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pivotCache/_rels/pivotCacheDefinition6.xml.rels" ContentType="application/vnd.openxmlformats-package.relationships+xml"/>
  <Override PartName="/xl/pivotCache/_rels/pivotCacheDefinition5.xml.rels" ContentType="application/vnd.openxmlformats-package.relationships+xml"/>
  <Override PartName="/xl/pivotCache/_rels/pivotCacheDefinition4.xml.rels" ContentType="application/vnd.openxmlformats-package.relationships+xml"/>
  <Override PartName="/xl/pivotCache/_rels/pivotCacheDefinition3.xml.rels" ContentType="application/vnd.openxmlformats-package.relationships+xml"/>
  <Override PartName="/xl/pivotCache/_rels/pivotCacheDefinition1.xml.rels" ContentType="application/vnd.openxmlformats-package.relationships+xml"/>
  <Override PartName="/xl/pivotCache/_rels/pivotCacheDefinition2.xml.rels" ContentType="application/vnd.openxmlformats-package.relationships+xml"/>
  <Override PartName="/xl/pivotCache/pivotCacheDefinition6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1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media/image1.png" ContentType="image/png"/>
  <Override PartName="/xl/styles.xml" ContentType="application/vnd.openxmlformats-officedocument.spreadsheetml.styles+xml"/>
  <Override PartName="/xl/pivotTables/pivotTable9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_rels/pivotTable8.xml.rels" ContentType="application/vnd.openxmlformats-package.relationships+xml"/>
  <Override PartName="/xl/pivotTables/_rels/pivotTable7.xml.rels" ContentType="application/vnd.openxmlformats-package.relationships+xml"/>
  <Override PartName="/xl/pivotTables/_rels/pivotTable2.xml.rels" ContentType="application/vnd.openxmlformats-package.relationships+xml"/>
  <Override PartName="/xl/pivotTables/_rels/pivotTable3.xml.rels" ContentType="application/vnd.openxmlformats-package.relationships+xml"/>
  <Override PartName="/xl/pivotTables/_rels/pivotTable9.xml.rels" ContentType="application/vnd.openxmlformats-package.relationships+xml"/>
  <Override PartName="/xl/pivotTables/_rels/pivotTable1.xml.rels" ContentType="application/vnd.openxmlformats-package.relationships+xml"/>
  <Override PartName="/xl/pivotTables/_rels/pivotTable4.xml.rels" ContentType="application/vnd.openxmlformats-package.relationships+xml"/>
  <Override PartName="/xl/pivotTables/_rels/pivotTable5.xml.rels" ContentType="application/vnd.openxmlformats-package.relationships+xml"/>
  <Override PartName="/xl/pivotTables/_rels/pivotTable6.xml.rels" ContentType="application/vnd.openxmlformats-package.relationships+xml"/>
  <Override PartName="/xl/pivotTables/pivotTable6.xml" ContentType="application/vnd.openxmlformats-officedocument.spreadsheetml.pivotTable+xml"/>
  <Override PartName="/xl/workbook.xml" ContentType="application/vnd.openxmlformats-officedocument.spreadsheetml.sheet.main+xml"/>
  <Override PartName="/xl/charts/chart9.xml" ContentType="application/vnd.openxmlformats-officedocument.drawingml.chart+xml"/>
  <Override PartName="/xl/charts/chart8.xml" ContentType="application/vnd.openxmlformats-officedocument.drawingml.chart+xml"/>
  <Override PartName="/xl/charts/chart7.xml" ContentType="application/vnd.openxmlformats-officedocument.drawingml.char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worksheets/_rels/sheet1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1" firstSheet="0" activeTab="0"/>
  </bookViews>
  <sheets>
    <sheet name="Plan1" sheetId="1" state="visible" r:id="rId2"/>
    <sheet name="DPCache_m3" sheetId="2" state="visible" r:id="rId3"/>
    <sheet name="DPCache_m3_2" sheetId="3" state="visible" r:id="rId4"/>
    <sheet name="DPCache_m3_3" sheetId="4" state="visible" r:id="rId5"/>
    <sheet name="DPCache_m3_4" sheetId="5" state="visible" r:id="rId6"/>
    <sheet name="DPCache_m3_5" sheetId="6" state="visible" r:id="rId7"/>
    <sheet name="DPCache_m3_6" sheetId="7" state="visible" r:id="rId8"/>
  </sheets>
  <definedNames>
    <definedName function="false" hidden="false" localSheetId="0" name="OLE_LINK1" vbProcedure="false">Plan1!$B$10</definedName>
  </definedNames>
  <calcPr iterateCount="100" refMode="A1" iterate="false" iterateDelta="0.001"/>
  <pivotCaches>
    <pivotCache cacheId="1" r:id="rId10"/>
    <pivotCache cacheId="2" r:id="rId11"/>
    <pivotCache cacheId="3" r:id="rId12"/>
    <pivotCache cacheId="4" r:id="rId13"/>
    <pivotCache cacheId="5" r:id="rId14"/>
    <pivotCache cacheId="6" r:id="rId15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<sst xmlns="http://schemas.openxmlformats.org/spreadsheetml/2006/main" count="23739" uniqueCount="141">
  <si>
    <t xml:space="preserve">                  Agência Nacional do Petróleo, Gás Natural e Biocombustíveis</t>
  </si>
  <si>
    <t xml:space="preserve">                  Superintendência de Defesa da Concorrência</t>
  </si>
  <si>
    <t xml:space="preserve">Vendas, pelas Distribuidoras, dos Derivados Combustíveis de Petróleo (metros cúbicos) </t>
  </si>
  <si>
    <t xml:space="preserve">Periodicidade: Mensal</t>
  </si>
  <si>
    <t xml:space="preserve">Índice:</t>
  </si>
  <si>
    <t xml:space="preserve">Vendas, pelas distribuidoras, dos derivados combustíveis de petróleo por Unidade da Federação e produto - 2000-2020 (m3)</t>
  </si>
  <si>
    <t xml:space="preserve">Vendas, pelas distribuidoras, dos derivados combustíveis de petróleo por Grande Região e produto - 2000-2020 (m3)</t>
  </si>
  <si>
    <t xml:space="preserve">Vendas, pelas distribuidoras, de óleo diesel por tipo e Unidade da Federação - 2013-2020 (m3)</t>
  </si>
  <si>
    <t xml:space="preserve">Vendas, pelas distribuidoras, de óleo diesel por tipo e Grande Região - 2013-2020 (m3)</t>
  </si>
  <si>
    <t xml:space="preserve">Vendas, pelas distribuidoras, de GLP por Unidade da Federação e Vasilhame - 2010-2020 (m3)</t>
  </si>
  <si>
    <t xml:space="preserve">Vendas, pelas distribuidoras, de GLP por Grande Região e Vasilhame - 2010-2020 (m3)</t>
  </si>
  <si>
    <t xml:space="preserve">Vendas, pelas distribuidoras, de etanol hidratado por segmento e Unidade da Federação - 2012-2020 (m3)</t>
  </si>
  <si>
    <t xml:space="preserve">Vendas, pelas distribuidoras, de gasolina C por segmento e Unidade da Federação - 2012-2020 (m3)</t>
  </si>
  <si>
    <t xml:space="preserve">Vendas, pelas distribuidoras, de óleo diesel por segmento e Unidade da Federação - 2012-2020 (m3)</t>
  </si>
  <si>
    <t xml:space="preserve">Dados atualizados em 30 de outubro de 2020.</t>
  </si>
  <si>
    <t xml:space="preserve">Vendas, pelas distribuidoras¹, dos derivados combustíveis de petróleo por Unidade da Federação e produto - 2000-2020 (m3)</t>
  </si>
  <si>
    <t xml:space="preserve">Selecione, clicando nas setas abaixo, a UNIDADE DA FEDERAÇÃO e o PRODUTO desejados.</t>
  </si>
  <si>
    <t xml:space="preserve">UN. DA FEDERAÇÃO</t>
  </si>
  <si>
    <t xml:space="preserve">(Tudo)</t>
  </si>
  <si>
    <t xml:space="preserve">PRODUTO</t>
  </si>
  <si>
    <t xml:space="preserve">Vendas Mensais </t>
  </si>
  <si>
    <t xml:space="preserve">xxxxxxxxxxxxxxxxx</t>
  </si>
  <si>
    <t xml:space="preserve">xxxxxxxxxxxxxxxxxxxxxxxxx</t>
  </si>
  <si>
    <t xml:space="preserve">ANO</t>
  </si>
  <si>
    <t xml:space="preserve">VARIAÇÃO DO ACUMULADO </t>
  </si>
  <si>
    <t xml:space="preserve">Dados</t>
  </si>
  <si>
    <t xml:space="preserve">2016</t>
  </si>
  <si>
    <t xml:space="preserve">NO ANO 2020 / 2019 (%) ²</t>
  </si>
  <si>
    <t xml:space="preserve">Janeiro</t>
  </si>
  <si>
    <t xml:space="preserve">Fevereiro</t>
  </si>
  <si>
    <t xml:space="preserve">Março</t>
  </si>
  <si>
    <t xml:space="preserve">Abril</t>
  </si>
  <si>
    <t xml:space="preserve">Maio</t>
  </si>
  <si>
    <t xml:space="preserve">Junho</t>
  </si>
  <si>
    <t xml:space="preserve">Julho</t>
  </si>
  <si>
    <t xml:space="preserve">Agosto</t>
  </si>
  <si>
    <t xml:space="preserve">Setembro</t>
  </si>
  <si>
    <t xml:space="preserve">Outubro</t>
  </si>
  <si>
    <t xml:space="preserve">Novembro</t>
  </si>
  <si>
    <t xml:space="preserve">Dezembro</t>
  </si>
  <si>
    <t xml:space="preserve">Total do Ano</t>
  </si>
  <si>
    <r>
      <rPr>
        <b val="true"/>
        <sz val="10"/>
        <rFont val="Arial"/>
        <family val="2"/>
      </rPr>
      <t xml:space="preserve">Fonte:</t>
    </r>
    <r>
      <rPr>
        <sz val="10"/>
        <rFont val="Arial"/>
        <family val="0"/>
      </rPr>
      <t xml:space="preserve"> ANP, conforme Resolução ANP n° 17/2014.</t>
    </r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</si>
  <si>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Até 2006, a fonte dos dados foi o Demonstratico de Controle de Produtos - DCP. A partir de 2007 a fonte é o Sistema de Informações de Movimentação de Produtos – SIMP.</t>
    </r>
  </si>
  <si>
    <t xml:space="preserve">                  2) Até 2006, inclui as vendas e o consumo próprio das distribuidoras.   A partir de 2007, inclui apenas as vendas.</t>
  </si>
  <si>
    <r>
      <rPr>
        <sz val="10"/>
        <rFont val="Arial"/>
        <family val="2"/>
      </rPr>
      <t xml:space="preserve">                  3)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</si>
  <si>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4) (n/d) = não disponível.</t>
  </si>
  <si>
    <t xml:space="preserve">                  5) Dados atualizados 30 de outubro de 2020.</t>
  </si>
  <si>
    <t xml:space="preserve">                  6)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</si>
  <si>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                  teor de mistura de biodiesel ao óleo diesel foi de 6% e entre novembro de 2014 e fevereiro de 2017 foi de 7%. Entre março de 2017 e fevereiro de 2018 o teor de mistura de biodiesel ao óleo diesel foi de 8% e, entre março de 2018 e agosto de 2019 foi de 10%. Entre setembro de 2019 e fevereiro de 2020 o teor de mistura de biodiesel ao óleo diesel foi de 11%. </t>
  </si>
  <si>
    <t xml:space="preserve">                 A partir de março de 2020 a mistura passou a ser de 12%, em volume, conforme Lei  13.263/2016. Uma exceção a esta regra é o óleo diesel para uso aquaviário. De acordo com a  Resolução ANP nº 52/2010, a ANP determinará a adição obrigatória de biodiesel aos combustíveis aquaviários quando as condições técnico-operacionais para o uso seguro da mistura estiverem estabelecidas.</t>
  </si>
  <si>
    <r>
      <rPr>
        <vertAlign val="superscript"/>
        <sz val="10"/>
        <rFont val="Arial"/>
        <family val="2"/>
      </rPr>
      <t xml:space="preserve">1</t>
    </r>
    <r>
      <rPr>
        <sz val="10"/>
        <rFont val="Arial"/>
        <family val="2"/>
      </rPr>
      <t xml:space="preserve"> Essas informações são ainda preliminares e poderão sofrer ajustes nas próximas atualizações.</t>
    </r>
  </si>
  <si>
    <r>
      <rPr>
        <vertAlign val="superscript"/>
        <sz val="10"/>
        <rFont val="Arial"/>
        <family val="2"/>
      </rPr>
      <t xml:space="preserve">2</t>
    </r>
    <r>
      <rPr>
        <sz val="10"/>
        <rFont val="Arial"/>
        <family val="0"/>
      </rPr>
      <t xml:space="preserve"> Variação percentual do somatório dos valores desde o mês de janeiro até um determinado mês do ano de 2020, em relação ao somatório do mesmo período do ano de 2019. </t>
    </r>
  </si>
  <si>
    <t xml:space="preserve">Voltar ao índice</t>
  </si>
  <si>
    <t xml:space="preserve">Vendas, pelas distribuidoras¹, dos derivados combustíveis de petróleo por Grande Região e produto - 2000-2020 (m3)</t>
  </si>
  <si>
    <t xml:space="preserve">Selecione, clicando nas setas abaixo, a GRANDE REGIÃO e o PRODUTO desejados.</t>
  </si>
  <si>
    <t xml:space="preserve">GRANDE REGIÃO</t>
  </si>
  <si>
    <t xml:space="preserve">Vendas, pelas distribuidoras¹, de óleo diesel por tipo e Unidade da Federação - 2013-2020 (m3)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</si>
  <si>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</si>
  <si>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2) (n/d) = não disponível.</t>
  </si>
  <si>
    <t xml:space="preserve">                  3) A partir de 2014, o óleo disel S-1800 deixou de ser usado para fins rodoviário, conforme Resolução ANP nº 45/2012.</t>
  </si>
  <si>
    <t xml:space="preserve">                  4) Dados atualizados em 30 de outubro de 2020.</t>
  </si>
  <si>
    <t xml:space="preserve">                  5)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</si>
  <si>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Vendas, pelas distribuidoras¹, de óleo diesel por tipo e Grande Região - 2013-2020 (m3)</t>
  </si>
  <si>
    <t xml:space="preserve">REGIÃO</t>
  </si>
  <si>
    <t xml:space="preserve">Vendas, pelas distribuidoras¹, de GLP por Unidade da Federação e Vasilhame - 2010-2020 (m3)</t>
  </si>
  <si>
    <t xml:space="preserve">VASILHAME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</si>
  <si>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</t>
    </r>
  </si>
  <si>
    <t xml:space="preserve">                 2) (n/d) = não disponível.</t>
  </si>
  <si>
    <t xml:space="preserve">                 3) Vasilhame: Até P13 inclui P2, P5, P7, P8 e P13. Outros inclui P20, P45, P90 e granel.</t>
  </si>
  <si>
    <t xml:space="preserve">Vendas, pelas distribuidoras¹, de GLP por Região e Vasilhame - 2010-2020 (m3)</t>
  </si>
  <si>
    <t xml:space="preserve">                  3) Vasilhame: Até P13 inclui P2, P5, P7, P8 e P13. Outros inclui P20, P45, P90 e granel.</t>
  </si>
  <si>
    <t xml:space="preserve">Vendas, pelas distribuidoras¹, de etanol hidratado por segmento e Unidade da Federação - 2012-2020 (m3)</t>
  </si>
  <si>
    <t xml:space="preserve">SEGMENTO</t>
  </si>
  <si>
    <t xml:space="preserve">                  3) Dados atualizados em 30 de outubro de 2020.</t>
  </si>
  <si>
    <t xml:space="preserve">Vendas, pelas distribuidoras¹, de gasolina C por segmento e Unidade da Federação - 2012-2020 (m3)</t>
  </si>
  <si>
    <t xml:space="preserve">Vendas, pelas distribuidoras¹, de óleo diesel por segmento e Unidade da Federação - 2012-2020 (m3)</t>
  </si>
  <si>
    <t xml:space="preserve">COMBUSTÍVEL</t>
  </si>
  <si>
    <t xml:space="preserve">ESTADO</t>
  </si>
  <si>
    <t xml:space="preserve">Jan</t>
  </si>
  <si>
    <t xml:space="preserve">Fev</t>
  </si>
  <si>
    <t xml:space="preserve">Mar</t>
  </si>
  <si>
    <t xml:space="preserve">Abr</t>
  </si>
  <si>
    <t xml:space="preserve">Mai</t>
  </si>
  <si>
    <t xml:space="preserve">Jun</t>
  </si>
  <si>
    <t xml:space="preserve">Jul</t>
  </si>
  <si>
    <t xml:space="preserve">Ago</t>
  </si>
  <si>
    <t xml:space="preserve">Set</t>
  </si>
  <si>
    <t xml:space="preserve">Out</t>
  </si>
  <si>
    <t xml:space="preserve">Nov</t>
  </si>
  <si>
    <t xml:space="preserve">Dez</t>
  </si>
  <si>
    <t xml:space="preserve">TOTAL</t>
  </si>
  <si>
    <t xml:space="preserve">GASOLINA C (m3)</t>
  </si>
  <si>
    <t xml:space="preserve">REGIÃO NORTE</t>
  </si>
  <si>
    <t xml:space="preserve">RONDÔNIA</t>
  </si>
  <si>
    <t xml:space="preserve">ACRE</t>
  </si>
  <si>
    <t xml:space="preserve">AMAZONAS</t>
  </si>
  <si>
    <t xml:space="preserve">RORAIMA</t>
  </si>
  <si>
    <t xml:space="preserve">PARÁ</t>
  </si>
  <si>
    <t xml:space="preserve">AMAPÁ</t>
  </si>
  <si>
    <t xml:space="preserve">TOCANTINS</t>
  </si>
  <si>
    <t xml:space="preserve">REGIÃO NORDESTE</t>
  </si>
  <si>
    <t xml:space="preserve">MARANHÃO</t>
  </si>
  <si>
    <t xml:space="preserve">PIAUÍ</t>
  </si>
  <si>
    <t xml:space="preserve">CEARÁ</t>
  </si>
  <si>
    <t xml:space="preserve">RIO GRANDE DO NORTE</t>
  </si>
  <si>
    <t xml:space="preserve">PARAÍBA</t>
  </si>
  <si>
    <t xml:space="preserve">PERNAMBUCO</t>
  </si>
  <si>
    <t xml:space="preserve">ALAGOAS</t>
  </si>
  <si>
    <t xml:space="preserve">SERGIPE</t>
  </si>
  <si>
    <t xml:space="preserve">BAHIA</t>
  </si>
  <si>
    <t xml:space="preserve">REGIÃO SUDESTE</t>
  </si>
  <si>
    <t xml:space="preserve">MINAS GERAIS</t>
  </si>
  <si>
    <t xml:space="preserve">ESPÍRITO SANTO</t>
  </si>
  <si>
    <t xml:space="preserve">RIO DE JANEIRO</t>
  </si>
  <si>
    <t xml:space="preserve">SÃO PAULO</t>
  </si>
  <si>
    <t xml:space="preserve">REGIÃO SUL</t>
  </si>
  <si>
    <t xml:space="preserve">PARANÁ</t>
  </si>
  <si>
    <t xml:space="preserve">SANTA CATARINA</t>
  </si>
  <si>
    <t xml:space="preserve">RIO GRANDE DO SUL</t>
  </si>
  <si>
    <t xml:space="preserve">REGIÃO CENTRO-OESTE</t>
  </si>
  <si>
    <t xml:space="preserve">MATO GROSSO DO SUL</t>
  </si>
  <si>
    <t xml:space="preserve">MATO GROSSO</t>
  </si>
  <si>
    <t xml:space="preserve">GOIÁS</t>
  </si>
  <si>
    <t xml:space="preserve">DISTRITO FEDERAL</t>
  </si>
  <si>
    <t xml:space="preserve">GASOLINA DE AVIAÇÃO (m3)</t>
  </si>
  <si>
    <t xml:space="preserve">QUEROSENE ILUMINANTE (m3)</t>
  </si>
  <si>
    <t xml:space="preserve">QUEROSENE DE AVIAÇÃO (m3)</t>
  </si>
  <si>
    <t xml:space="preserve">ÓLEO DIESEL (m3)</t>
  </si>
  <si>
    <t xml:space="preserve">ÓLEO COMBUSTÍVEL (m3)</t>
  </si>
  <si>
    <t xml:space="preserve">ETANOL HIDRATADO (m3)</t>
  </si>
  <si>
    <t xml:space="preserve">GLP (m3)</t>
  </si>
  <si>
    <t xml:space="preserve">ÓLEO DIESEL S-10 (m3)</t>
  </si>
  <si>
    <t xml:space="preserve">ÓLEO DIESEL S-500 (m3)</t>
  </si>
  <si>
    <t xml:space="preserve">ÓLEO DIESEL S-1800 (m3)</t>
  </si>
  <si>
    <t xml:space="preserve">ÓLEO DIESEL MARÍTIMO (m3)</t>
  </si>
  <si>
    <t xml:space="preserve">ÓLEO DIESEL (OUTROS ) (m3)</t>
  </si>
  <si>
    <t xml:space="preserve">GLP - Até P13 (m3)</t>
  </si>
  <si>
    <t xml:space="preserve">GLP - Outros (m3)</t>
  </si>
  <si>
    <t xml:space="preserve">POSTO REVENDEDOR</t>
  </si>
  <si>
    <t xml:space="preserve">CONSUMIDOR FINAL</t>
  </si>
  <si>
    <t xml:space="preserve">TRR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</si>
</sst>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#,##0"/>
    <numFmt numFmtId="166" formatCode="_(* #,##0.00_);_(* \(#,##0.00\);_(* \-??_);_(@_)"/>
    <numFmt numFmtId="167" formatCode="_(* #,##0_);_(* \(#,##0\);_(* \-??_);_(@_)"/>
    <numFmt numFmtId="168" formatCode="0.0"/>
    <numFmt numFmtId="169" formatCode="0.00"/>
    <numFmt numFmtId="170" formatCode="_(* #,##0.0_);_(* \(#,##0.0\);_(* \-??_);_(@_)"/>
  </numFmts>
  <fonts count="25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Arial"/>
      <family val="2"/>
    </font>
    <font>
      <b val="true"/>
      <sz val="16"/>
      <name val="Arial"/>
      <family val="2"/>
    </font>
    <font>
      <b val="true"/>
      <sz val="14"/>
      <name val="Arial"/>
      <family val="2"/>
    </font>
    <font>
      <sz val="13"/>
      <color rgb="FF0000FF"/>
      <name val="Arial"/>
      <family val="2"/>
    </font>
    <font>
      <u val="single"/>
      <sz val="6"/>
      <color rgb="FF0000FF"/>
      <name val="Arial"/>
      <family val="2"/>
    </font>
    <font>
      <b val="true"/>
      <sz val="14"/>
      <color rgb="FFFF0000"/>
      <name val="Arial"/>
      <family val="2"/>
    </font>
    <font>
      <b val="true"/>
      <sz val="10"/>
      <color rgb="FFFF0000"/>
      <name val="Arial"/>
      <family val="2"/>
    </font>
    <font>
      <b val="true"/>
      <sz val="9"/>
      <color rgb="FFFF0000"/>
      <name val="Arial"/>
      <family val="2"/>
    </font>
    <font>
      <b val="true"/>
      <sz val="10"/>
      <name val="Arial"/>
      <family val="2"/>
    </font>
    <font>
      <sz val="10"/>
      <color rgb="FFFFFFFF"/>
      <name val="Arial"/>
      <family val="2"/>
    </font>
    <font>
      <sz val="10"/>
      <name val="Arial"/>
      <family val="2"/>
    </font>
    <font>
      <sz val="10.5"/>
      <color rgb="FFFF0000"/>
      <name val="Arial"/>
      <family val="2"/>
    </font>
    <font>
      <b val="true"/>
      <sz val="10"/>
      <name val="Arial"/>
      <family val="0"/>
    </font>
    <font>
      <vertAlign val="superscript"/>
      <sz val="10"/>
      <name val="Arial"/>
      <family val="2"/>
    </font>
    <font>
      <sz val="8"/>
      <color rgb="FF000000"/>
      <name val="Arial"/>
      <family val="2"/>
    </font>
    <font>
      <b val="true"/>
      <sz val="12"/>
      <color rgb="FF000000"/>
      <name val="Arial"/>
      <family val="2"/>
    </font>
    <font>
      <sz val="9.25"/>
      <color rgb="FF000000"/>
      <name val="Arial"/>
      <family val="2"/>
    </font>
    <font>
      <b val="true"/>
      <vertAlign val="superscript"/>
      <sz val="12"/>
      <color rgb="FF000000"/>
      <name val="Arial"/>
      <family val="2"/>
    </font>
    <font>
      <sz val="9.2"/>
      <color rgb="FF000000"/>
      <name val="Arial"/>
      <family val="2"/>
    </font>
    <font>
      <sz val="8.5"/>
      <color rgb="FF000000"/>
      <name val="Arial"/>
      <family val="2"/>
    </font>
    <font>
      <sz val="9.75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9CCFF"/>
        <bgColor rgb="FFB6C3DC"/>
      </patternFill>
    </fill>
  </fills>
  <borders count="17">
    <border diagonalUp="false" diagonalDown="false">
      <left/>
      <right/>
      <top/>
      <bottom/>
      <diagonal/>
    </border>
    <border diagonalUp="false" diagonalDown="false">
      <left style="thin">
        <color rgb="FF969696"/>
      </left>
      <right style="thin">
        <color rgb="FF969696"/>
      </right>
      <top style="thin">
        <color rgb="FF969696"/>
      </top>
      <bottom style="thin">
        <color rgb="FF969696"/>
      </bottom>
      <diagonal/>
    </border>
    <border diagonalUp="false" diagonalDown="false">
      <left style="thin">
        <color rgb="FF969696"/>
      </left>
      <right/>
      <top style="thin">
        <color rgb="FF969696"/>
      </top>
      <bottom/>
      <diagonal/>
    </border>
    <border diagonalUp="false" diagonalDown="false">
      <left style="thin">
        <color rgb="FFFFFFFF"/>
      </left>
      <right/>
      <top style="thin">
        <color rgb="FF969696"/>
      </top>
      <bottom/>
      <diagonal/>
    </border>
    <border diagonalUp="false" diagonalDown="false">
      <left style="thin">
        <color rgb="FFFFFFFF"/>
      </left>
      <right style="thin">
        <color rgb="FF969696"/>
      </right>
      <top style="thin">
        <color rgb="FF969696"/>
      </top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>
        <color rgb="FF969696"/>
      </top>
      <bottom/>
      <diagonal/>
    </border>
    <border diagonalUp="false" diagonalDown="false">
      <left/>
      <right style="thin">
        <color rgb="FF969696"/>
      </right>
      <top style="thin">
        <color rgb="FF969696"/>
      </top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>
        <color rgb="FF969696"/>
      </left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>
        <color rgb="FF969696"/>
      </left>
      <right/>
      <top/>
      <bottom style="thin">
        <color rgb="FF969696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>
        <color rgb="FF969696"/>
      </left>
      <right/>
      <top style="thin"/>
      <bottom style="thin">
        <color rgb="FF969696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8" fillId="0" borderId="0" applyFont="true" applyBorder="false" applyAlignment="false" applyProtection="false"/>
  </cellStyleXfs>
  <cellXfs count="5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7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4" fillId="3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0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99244"/>
      <rgbColor rgb="FF800080"/>
      <rgbColor rgb="FF7E9BC8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9B89B3"/>
      <rgbColor rgb="FF0000FF"/>
      <rgbColor rgb="FF00CCFF"/>
      <rgbColor rgb="FFCCFFFF"/>
      <rgbColor rgb="FFCDDBB8"/>
      <rgbColor rgb="FFFFFF99"/>
      <rgbColor rgb="FF99CCFF"/>
      <rgbColor rgb="FFF8AA79"/>
      <rgbColor rgb="FFB6C3DC"/>
      <rgbColor rgb="FFDDB6B5"/>
      <rgbColor rgb="FF3C6494"/>
      <rgbColor rgb="FF7CBBCF"/>
      <rgbColor rgb="FFAEC683"/>
      <rgbColor rgb="FFFFCC00"/>
      <rgbColor rgb="FFE78C41"/>
      <rgbColor rgb="FFCA7E7D"/>
      <rgbColor rgb="FF775D97"/>
      <rgbColor rgb="FF969696"/>
      <rgbColor rgb="FF003366"/>
      <rgbColor rgb="FF46A1B9"/>
      <rgbColor rgb="FF003300"/>
      <rgbColor rgb="FF333300"/>
      <rgbColor rgb="FF993300"/>
      <rgbColor rgb="FF963D3B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5.xml"/><Relationship Id="rId15" Type="http://schemas.openxmlformats.org/officeDocument/2006/relationships/pivotCacheDefinition" Target="pivotCache/pivotCacheDefinition6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274016033334843"/>
          <c:y val="0.162675357800765"/>
          <c:w val="0.954051361021785"/>
          <c:h val="0.83732464219923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1"/>
          <c:order val="1"/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2"/>
          <c:order val="2"/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3"/>
          <c:order val="3"/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4"/>
          <c:order val="4"/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5"/>
          <c:order val="5"/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6"/>
          <c:order val="6"/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7"/>
          <c:order val="7"/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Plan1!$K$54:$K$65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Plan1!$L$53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Plan1!$L$54:$L$65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Plan1!$M$54:$M$65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Plan1!$N$54:$N$65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Plan1!$O$53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Plan1!$O$54:$O$65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Plan1!$P$53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Plan1!$P$54:$P$65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Plan1!$Q$54:$Q$65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Plan1!$R$53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Plan1!$R$54:$R$65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Plan1!$S$53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Plan1!$S$54:$S$65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Plan1!$T$53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Plan1!$T$54:$T$65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Plan1!$U$53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Plan1!$U$54:$U$65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Plan1!$V$53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Plan1!$V$54:$V$65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Plan1!$W$54:$W$65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44161203"/>
        <c:axId val="65331166"/>
      </c:barChart>
      <c:catAx>
        <c:axId val="4416120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6722224738439"/>
              <c:y val="0.86169760521468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5331166"/>
        <c:crossesAt val="0"/>
        <c:auto val="1"/>
        <c:lblAlgn val="ctr"/>
        <c:lblOffset val="100"/>
      </c:catAx>
      <c:valAx>
        <c:axId val="65331166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406688394501913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4161203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22333439014448"/>
          <c:y val="0.0616409239053422"/>
          <c:w val="0.595158295212646"/>
          <c:h val="0.07496103159983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424929178470255"/>
          <c:y val="0.148477157360406"/>
          <c:w val="0.944657223796034"/>
          <c:h val="0.8406655386350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Plan1!$C$93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Plan1!$C$94:$C$105</c:f>
              <c:numCache>
                <c:formatCode>General</c:formatCode>
                <c:ptCount val="12"/>
                <c:pt idx="0">
                  <c:v>6995110.44572727</c:v>
                </c:pt>
                <c:pt idx="1">
                  <c:v>7416433.16280149</c:v>
                </c:pt>
                <c:pt idx="2">
                  <c:v>7350794.87442115</c:v>
                </c:pt>
                <c:pt idx="3">
                  <c:v>7282572.8036308</c:v>
                </c:pt>
                <c:pt idx="4">
                  <c:v>7517881.64421336</c:v>
                </c:pt>
                <c:pt idx="5">
                  <c:v>7788442.85958998</c:v>
                </c:pt>
                <c:pt idx="6">
                  <c:v>7434315.28876809</c:v>
                </c:pt>
                <c:pt idx="7">
                  <c:v>7840943.93954731</c:v>
                </c:pt>
                <c:pt idx="8">
                  <c:v>7522385.08231169</c:v>
                </c:pt>
                <c:pt idx="9">
                  <c:v>7686804.29117254</c:v>
                </c:pt>
                <c:pt idx="10">
                  <c:v>7601392.65367532</c:v>
                </c:pt>
                <c:pt idx="11">
                  <c:v>7380667.22990353</c:v>
                </c:pt>
              </c:numCache>
            </c:numRef>
          </c:val>
        </c:ser>
        <c:ser>
          <c:idx val="1"/>
          <c:order val="1"/>
          <c:tx>
            <c:strRef>
              <c:f>Plan1!$D$93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Plan1!$D$94:$D$105</c:f>
              <c:numCache>
                <c:formatCode>General</c:formatCode>
                <c:ptCount val="12"/>
                <c:pt idx="0">
                  <c:v>7180755.25849165</c:v>
                </c:pt>
                <c:pt idx="1">
                  <c:v>6548589.67504268</c:v>
                </c:pt>
                <c:pt idx="2">
                  <c:v>7655263.06625417</c:v>
                </c:pt>
                <c:pt idx="3">
                  <c:v>7228914.39811132</c:v>
                </c:pt>
                <c:pt idx="4">
                  <c:v>7611895.71951577</c:v>
                </c:pt>
                <c:pt idx="5">
                  <c:v>7657813.99340631</c:v>
                </c:pt>
                <c:pt idx="6">
                  <c:v>7630442.03019481</c:v>
                </c:pt>
                <c:pt idx="7">
                  <c:v>8003567.96555473</c:v>
                </c:pt>
                <c:pt idx="8">
                  <c:v>7500608.87462709</c:v>
                </c:pt>
                <c:pt idx="9">
                  <c:v>7952202.52293136</c:v>
                </c:pt>
                <c:pt idx="10">
                  <c:v>7453943.88142115</c:v>
                </c:pt>
                <c:pt idx="11">
                  <c:v>7200701.05136921</c:v>
                </c:pt>
              </c:numCache>
            </c:numRef>
          </c:val>
        </c:ser>
        <c:ser>
          <c:idx val="2"/>
          <c:order val="2"/>
          <c:tx>
            <c:strRef>
              <c:f>Plan1!$E$93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Plan1!$E$94:$E$105</c:f>
              <c:numCache>
                <c:formatCode>General</c:formatCode>
                <c:ptCount val="12"/>
                <c:pt idx="0">
                  <c:v>7196582.65419666</c:v>
                </c:pt>
                <c:pt idx="1">
                  <c:v>6655637.47040445</c:v>
                </c:pt>
                <c:pt idx="2">
                  <c:v>7480152.94070315</c:v>
                </c:pt>
                <c:pt idx="3">
                  <c:v>7314484.56991837</c:v>
                </c:pt>
                <c:pt idx="4">
                  <c:v>7475772.6816308</c:v>
                </c:pt>
                <c:pt idx="5">
                  <c:v>7072254.69313173</c:v>
                </c:pt>
                <c:pt idx="6">
                  <c:v>7537209.17280334</c:v>
                </c:pt>
                <c:pt idx="7">
                  <c:v>7541354.67969944</c:v>
                </c:pt>
                <c:pt idx="8">
                  <c:v>7523605.66495733</c:v>
                </c:pt>
                <c:pt idx="9">
                  <c:v>8243983.3627551</c:v>
                </c:pt>
                <c:pt idx="10">
                  <c:v>7153780.78479592</c:v>
                </c:pt>
                <c:pt idx="11">
                  <c:v>7301918.30445826</c:v>
                </c:pt>
              </c:numCache>
            </c:numRef>
          </c:val>
        </c:ser>
        <c:ser>
          <c:idx val="3"/>
          <c:order val="3"/>
          <c:tx>
            <c:strRef>
              <c:f>Plan1!$F$93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Plan1!$F$94:$F$105</c:f>
              <c:numCache>
                <c:formatCode>General</c:formatCode>
                <c:ptCount val="12"/>
                <c:pt idx="0">
                  <c:v>6688221.52058627</c:v>
                </c:pt>
                <c:pt idx="1">
                  <c:v>6294697.98639518</c:v>
                </c:pt>
                <c:pt idx="2">
                  <c:v>6414784.78410204</c:v>
                </c:pt>
                <c:pt idx="3">
                  <c:v>6637099.30917996</c:v>
                </c:pt>
                <c:pt idx="4">
                  <c:v>7064182.73051948</c:v>
                </c:pt>
                <c:pt idx="5">
                  <c:v>6636083.2849295</c:v>
                </c:pt>
                <c:pt idx="6">
                  <c:v>7351963.95560111</c:v>
                </c:pt>
                <c:pt idx="7">
                  <c:v>7131433.39419852</c:v>
                </c:pt>
                <c:pt idx="8">
                  <c:v>7308318.74471615</c:v>
                </c:pt>
                <c:pt idx="9">
                  <c:v>7718482.45071429</c:v>
                </c:pt>
                <c:pt idx="10">
                  <c:v>6954097.10960483</c:v>
                </c:pt>
                <c:pt idx="11">
                  <c:v>7534997.90894435</c:v>
                </c:pt>
              </c:numCache>
            </c:numRef>
          </c:val>
        </c:ser>
        <c:ser>
          <c:idx val="4"/>
          <c:order val="4"/>
          <c:tx>
            <c:strRef>
              <c:f>Plan1!$G$93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Plan1!$G$94:$G$105</c:f>
              <c:numCache>
                <c:formatCode>General</c:formatCode>
                <c:ptCount val="12"/>
                <c:pt idx="0">
                  <c:v>6770295.16267532</c:v>
                </c:pt>
                <c:pt idx="1">
                  <c:v>6362190.61376438</c:v>
                </c:pt>
                <c:pt idx="2">
                  <c:v>7587215.31090909</c:v>
                </c:pt>
                <c:pt idx="3">
                  <c:v>7362965.46620223</c:v>
                </c:pt>
                <c:pt idx="4">
                  <c:v>7065017.18901113</c:v>
                </c:pt>
                <c:pt idx="5">
                  <c:v>7227510.07550464</c:v>
                </c:pt>
                <c:pt idx="6">
                  <c:v>7738421.60180519</c:v>
                </c:pt>
                <c:pt idx="7">
                  <c:v>7757804.84514471</c:v>
                </c:pt>
                <c:pt idx="8">
                  <c:v>7739155.9095807</c:v>
                </c:pt>
                <c:pt idx="9">
                  <c:v>7595616.53105566</c:v>
                </c:pt>
                <c:pt idx="10">
                  <c:v>7428138.36097774</c:v>
                </c:pt>
                <c:pt idx="11">
                  <c:v>7785470.67560853</c:v>
                </c:pt>
              </c:numCache>
            </c:numRef>
          </c:val>
        </c:ser>
        <c:ser>
          <c:idx val="5"/>
          <c:order val="5"/>
          <c:tx>
            <c:strRef>
              <c:f>Plan1!$H$93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Plan1!$H$94:$H$105</c:f>
              <c:numCache>
                <c:formatCode>General</c:formatCode>
                <c:ptCount val="12"/>
                <c:pt idx="0">
                  <c:v>6709517.03294249</c:v>
                </c:pt>
                <c:pt idx="1">
                  <c:v>6597881.44030427</c:v>
                </c:pt>
                <c:pt idx="2">
                  <c:v>7604798.3146141</c:v>
                </c:pt>
                <c:pt idx="3">
                  <c:v>7243180.32175324</c:v>
                </c:pt>
                <c:pt idx="4">
                  <c:v>7300532.11714656</c:v>
                </c:pt>
                <c:pt idx="5">
                  <c:v>7475038.88959369</c:v>
                </c:pt>
                <c:pt idx="6">
                  <c:v>7492138.94971429</c:v>
                </c:pt>
                <c:pt idx="7">
                  <c:v>8042449.15673655</c:v>
                </c:pt>
                <c:pt idx="8">
                  <c:v>7720371.63329313</c:v>
                </c:pt>
                <c:pt idx="9">
                  <c:v>7386627.65660297</c:v>
                </c:pt>
                <c:pt idx="10">
                  <c:v>7467977.10674768</c:v>
                </c:pt>
                <c:pt idx="11">
                  <c:v>7766879.01557885</c:v>
                </c:pt>
              </c:numCache>
            </c:numRef>
          </c:val>
        </c:ser>
        <c:ser>
          <c:idx val="6"/>
          <c:order val="6"/>
          <c:tx>
            <c:strRef>
              <c:f>Plan1!$I$93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Plan1!$I$94:$I$105</c:f>
              <c:numCache>
                <c:formatCode>General</c:formatCode>
                <c:ptCount val="12"/>
                <c:pt idx="0">
                  <c:v>7050201.97870872</c:v>
                </c:pt>
                <c:pt idx="1">
                  <c:v>6733218.09956401</c:v>
                </c:pt>
                <c:pt idx="2">
                  <c:v>7713759.97179592</c:v>
                </c:pt>
                <c:pt idx="3">
                  <c:v>7057554.44196661</c:v>
                </c:pt>
                <c:pt idx="4">
                  <c:v>7575074.90393506</c:v>
                </c:pt>
                <c:pt idx="5">
                  <c:v>7432494.02218924</c:v>
                </c:pt>
                <c:pt idx="6">
                  <c:v>7539416.59433024</c:v>
                </c:pt>
                <c:pt idx="7">
                  <c:v>8036490.57499443</c:v>
                </c:pt>
                <c:pt idx="8">
                  <c:v>7892381.89825232</c:v>
                </c:pt>
                <c:pt idx="9">
                  <c:v>7980417.68229128</c:v>
                </c:pt>
                <c:pt idx="10">
                  <c:v>7772892.78389982</c:v>
                </c:pt>
                <c:pt idx="11">
                  <c:v>7888891.01982931</c:v>
                </c:pt>
              </c:numCache>
            </c:numRef>
          </c:val>
        </c:ser>
        <c:ser>
          <c:idx val="7"/>
          <c:order val="7"/>
          <c:tx>
            <c:strRef>
              <c:f>Plan1!$J$93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Plan1!$J$94:$J$105</c:f>
              <c:numCache>
                <c:formatCode>General</c:formatCode>
                <c:ptCount val="12"/>
                <c:pt idx="0">
                  <c:v>7470613.13965218</c:v>
                </c:pt>
                <c:pt idx="1">
                  <c:v>7066232.67836232</c:v>
                </c:pt>
                <c:pt idx="2">
                  <c:v>8306224.32455073</c:v>
                </c:pt>
                <c:pt idx="3">
                  <c:v>7601037.66833333</c:v>
                </c:pt>
                <c:pt idx="4">
                  <c:v>8026655.531</c:v>
                </c:pt>
                <c:pt idx="5">
                  <c:v>8059005.53347826</c:v>
                </c:pt>
                <c:pt idx="6">
                  <c:v>8209919.70636232</c:v>
                </c:pt>
                <c:pt idx="7">
                  <c:v>8752804.83952174</c:v>
                </c:pt>
                <c:pt idx="8">
                  <c:v>8127877.78508696</c:v>
                </c:pt>
                <c:pt idx="9">
                  <c:v>9020457.45469566</c:v>
                </c:pt>
                <c:pt idx="10">
                  <c:v>8570807.15182608</c:v>
                </c:pt>
                <c:pt idx="11">
                  <c:v>8574078.90128986</c:v>
                </c:pt>
              </c:numCache>
            </c:numRef>
          </c:val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Plan1!$K$94:$K$105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Plan1!$L$93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Plan1!$L$94:$L$105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Plan1!$M$94:$M$105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Plan1!$N$94:$N$105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Plan1!$O$93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Plan1!$O$94:$O$105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Plan1!$P$93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Plan1!$P$94:$P$105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Plan1!$Q$94:$Q$105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Plan1!$R$93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Plan1!$R$94:$R$105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Plan1!$S$93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Plan1!$S$94:$S$105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Plan1!$T$93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Plan1!$T$94:$T$105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Plan1!$U$93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Plan1!$U$94:$U$105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Plan1!$V$93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Plan1!$V$94:$V$105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Plan1!$W$94:$W$105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21600704"/>
        <c:axId val="64501156"/>
      </c:barChart>
      <c:catAx>
        <c:axId val="2160070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47240793201133"/>
              <c:y val="0.862239142695995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5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4501156"/>
        <c:crossesAt val="0"/>
        <c:auto val="1"/>
        <c:lblAlgn val="ctr"/>
        <c:lblOffset val="100"/>
      </c:catAx>
      <c:valAx>
        <c:axId val="64501156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57223796034"/>
              <c:y val="0.421460800902425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7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1600704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5100283286119"/>
          <c:y val="0.062887760857304"/>
          <c:w val="0.595603399433428"/>
          <c:h val="0.0745910885504794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358258979120431"/>
          <c:y val="0.169501133786848"/>
          <c:w val="0.944653290456995"/>
          <c:h val="0.7689909297052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Plan1!$H$133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Plan1!$H$134:$H$145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Plan1!$I$133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Plan1!$I$134:$I$145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Plan1!$J$134:$J$145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45501573"/>
        <c:axId val="60843660"/>
      </c:barChart>
      <c:catAx>
        <c:axId val="4550157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861678004535147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0843660"/>
        <c:crossesAt val="0"/>
        <c:auto val="1"/>
        <c:lblAlgn val="ctr"/>
        <c:lblOffset val="100"/>
      </c:catAx>
      <c:valAx>
        <c:axId val="60843660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38265306122449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5501573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221183024593505"/>
          <c:y val="0.0593820861678005"/>
          <c:w val="0.22768241315277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358258979120431"/>
          <c:y val="0.164824263038549"/>
          <c:w val="0.944653290456995"/>
          <c:h val="0.7722505668934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Plan1!$H$171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Plan1!$H$172:$H$183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Plan1!$I$171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Plan1!$I$172:$I$183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Plan1!$J$172:$J$183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36487776"/>
        <c:axId val="36954676"/>
      </c:barChart>
      <c:catAx>
        <c:axId val="3648777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861678004535147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6954676"/>
        <c:crossesAt val="0"/>
        <c:auto val="1"/>
        <c:lblAlgn val="ctr"/>
        <c:lblOffset val="100"/>
      </c:catAx>
      <c:valAx>
        <c:axId val="36954676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380385487528345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36487776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72743330766792"/>
          <c:y val="0.0616496598639456"/>
          <c:w val="0.22768241315277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358258979120431"/>
          <c:y val="0.154761904761905"/>
          <c:w val="0.944653290456995"/>
          <c:h val="0.6476757369614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Plan1!$C$210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Plan1!$C$211:$C$222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Plan1!$D$210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Plan1!$D$211:$D$222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Plan1!$E$210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Plan1!$E$211:$E$222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Plan1!$F$210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Plan1!$F$211:$F$222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Plan1!$G$210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Plan1!$G$211:$G$222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Plan1!$H$211:$H$222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Plan1!$I$211:$I$222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Plan1!$J$211:$J$222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Plan1!$K$211:$K$222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Plan1!$L$211:$L$222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Plan1!$M$211:$M$222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48878920"/>
        <c:axId val="53229666"/>
      </c:barChart>
      <c:catAx>
        <c:axId val="4887892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78500566893424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53229666"/>
        <c:crossesAt val="0"/>
        <c:auto val="1"/>
        <c:lblAlgn val="ctr"/>
        <c:lblOffset val="100"/>
      </c:catAx>
      <c:valAx>
        <c:axId val="53229666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3156179138322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8878920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89795733502423"/>
          <c:y val="0.0714285714285714"/>
          <c:w val="0.313963494723493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358258979120431"/>
          <c:y val="0.160856009070295"/>
          <c:w val="0.944653290456995"/>
          <c:h val="0.6500850340136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Plan1!$C$246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Plan1!$C$247:$C$258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Plan1!$D$246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Plan1!$D$247:$D$258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Plan1!$E$246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Plan1!$E$247:$E$258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Plan1!$F$246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Plan1!$F$247:$F$258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Plan1!$G$246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Plan1!$G$247:$G$258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Plan1!$H$246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Plan1!$H$247:$H$258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Plan1!$I$246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Plan1!$I$247:$I$258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Plan1!$J$246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Plan1!$J$247:$J$258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Plan1!$K$246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Plan1!$K$247:$K$258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Plan1!$L$246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Plan1!$L$247:$L$258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Plan1!$M$247:$M$258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77210999"/>
        <c:axId val="70365356"/>
      </c:barChart>
      <c:catAx>
        <c:axId val="77210999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792233560090703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0365356"/>
        <c:crossesAt val="0"/>
        <c:auto val="1"/>
        <c:lblAlgn val="ctr"/>
        <c:lblOffset val="100"/>
      </c:catAx>
      <c:valAx>
        <c:axId val="70365356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320436507936508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7210999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73739752706191"/>
          <c:y val="0.0688775510204082"/>
          <c:w val="0.313963494723493"/>
          <c:h val="0.0749716553287982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348271098933448"/>
          <c:y val="0.169352558665536"/>
          <c:w val="0.946627114422228"/>
          <c:h val="0.6458863443596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Plan1!$C$282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Plan1!$C$283:$C$294</c:f>
              <c:numCache>
                <c:formatCode>General</c:formatCode>
                <c:ptCount val="12"/>
                <c:pt idx="0">
                  <c:v>737394.663</c:v>
                </c:pt>
                <c:pt idx="1">
                  <c:v>792700.209</c:v>
                </c:pt>
                <c:pt idx="2">
                  <c:v>852874.201</c:v>
                </c:pt>
                <c:pt idx="3">
                  <c:v>789145.451</c:v>
                </c:pt>
                <c:pt idx="4">
                  <c:v>813118.395</c:v>
                </c:pt>
                <c:pt idx="5">
                  <c:v>752357.707</c:v>
                </c:pt>
                <c:pt idx="6">
                  <c:v>766073.96</c:v>
                </c:pt>
                <c:pt idx="7">
                  <c:v>821321.799</c:v>
                </c:pt>
                <c:pt idx="8">
                  <c:v>815790.523</c:v>
                </c:pt>
                <c:pt idx="9">
                  <c:v>918801.757</c:v>
                </c:pt>
                <c:pt idx="10">
                  <c:v>898237.51</c:v>
                </c:pt>
                <c:pt idx="11">
                  <c:v>892364.129</c:v>
                </c:pt>
              </c:numCache>
            </c:numRef>
          </c:val>
        </c:ser>
        <c:ser>
          <c:idx val="1"/>
          <c:order val="1"/>
          <c:tx>
            <c:strRef>
              <c:f>Plan1!$D$282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Plan1!$D$283:$D$294</c:f>
              <c:numCache>
                <c:formatCode>General</c:formatCode>
                <c:ptCount val="12"/>
                <c:pt idx="0">
                  <c:v>876568.82</c:v>
                </c:pt>
                <c:pt idx="1">
                  <c:v>887521.763</c:v>
                </c:pt>
                <c:pt idx="2">
                  <c:v>887354.346</c:v>
                </c:pt>
                <c:pt idx="3">
                  <c:v>884511.446</c:v>
                </c:pt>
                <c:pt idx="4">
                  <c:v>871349.117</c:v>
                </c:pt>
                <c:pt idx="5">
                  <c:v>906254.868</c:v>
                </c:pt>
                <c:pt idx="6">
                  <c:v>963603.584</c:v>
                </c:pt>
                <c:pt idx="7">
                  <c:v>1021076.311</c:v>
                </c:pt>
                <c:pt idx="8">
                  <c:v>1017087.234</c:v>
                </c:pt>
                <c:pt idx="9">
                  <c:v>1126831.232</c:v>
                </c:pt>
                <c:pt idx="10">
                  <c:v>1104611.066</c:v>
                </c:pt>
                <c:pt idx="11">
                  <c:v>1210722.975</c:v>
                </c:pt>
              </c:numCache>
            </c:numRef>
          </c:val>
        </c:ser>
        <c:ser>
          <c:idx val="2"/>
          <c:order val="2"/>
          <c:tx>
            <c:strRef>
              <c:f>Plan1!$E$282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Plan1!$E$283:$E$294</c:f>
              <c:numCache>
                <c:formatCode>General</c:formatCode>
                <c:ptCount val="12"/>
                <c:pt idx="0">
                  <c:v>1105353.646</c:v>
                </c:pt>
                <c:pt idx="1">
                  <c:v>1059307.807</c:v>
                </c:pt>
                <c:pt idx="2">
                  <c:v>959139.433</c:v>
                </c:pt>
                <c:pt idx="3">
                  <c:v>997590.681</c:v>
                </c:pt>
                <c:pt idx="4">
                  <c:v>991461.443</c:v>
                </c:pt>
                <c:pt idx="5">
                  <c:v>951224.974</c:v>
                </c:pt>
                <c:pt idx="6">
                  <c:v>1015424.906</c:v>
                </c:pt>
                <c:pt idx="7">
                  <c:v>1061067.237</c:v>
                </c:pt>
                <c:pt idx="8">
                  <c:v>1100117.499</c:v>
                </c:pt>
                <c:pt idx="9">
                  <c:v>1208197.139</c:v>
                </c:pt>
                <c:pt idx="10">
                  <c:v>1165670.612</c:v>
                </c:pt>
                <c:pt idx="11">
                  <c:v>1379559.779</c:v>
                </c:pt>
              </c:numCache>
            </c:numRef>
          </c:val>
        </c:ser>
        <c:ser>
          <c:idx val="3"/>
          <c:order val="3"/>
          <c:tx>
            <c:strRef>
              <c:f>Plan1!$F$282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Plan1!$F$283:$F$294</c:f>
              <c:numCache>
                <c:formatCode>General</c:formatCode>
                <c:ptCount val="12"/>
                <c:pt idx="0">
                  <c:v>1251914.564</c:v>
                </c:pt>
                <c:pt idx="1">
                  <c:v>1269071.811</c:v>
                </c:pt>
                <c:pt idx="2">
                  <c:v>1448765.426</c:v>
                </c:pt>
                <c:pt idx="3">
                  <c:v>1499971.527</c:v>
                </c:pt>
                <c:pt idx="4">
                  <c:v>1434707.544</c:v>
                </c:pt>
                <c:pt idx="5">
                  <c:v>1490273.458</c:v>
                </c:pt>
                <c:pt idx="6">
                  <c:v>1552109.526</c:v>
                </c:pt>
                <c:pt idx="7">
                  <c:v>1576056.088</c:v>
                </c:pt>
                <c:pt idx="8">
                  <c:v>1633094.971</c:v>
                </c:pt>
                <c:pt idx="9">
                  <c:v>1750110.083</c:v>
                </c:pt>
                <c:pt idx="10">
                  <c:v>1409931.554</c:v>
                </c:pt>
                <c:pt idx="11">
                  <c:v>1546732.953</c:v>
                </c:pt>
              </c:numCache>
            </c:numRef>
          </c:val>
        </c:ser>
        <c:ser>
          <c:idx val="4"/>
          <c:order val="4"/>
          <c:tx>
            <c:strRef>
              <c:f>Plan1!$G$282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Plan1!$G$283:$G$294</c:f>
              <c:numCache>
                <c:formatCode>General</c:formatCode>
                <c:ptCount val="12"/>
                <c:pt idx="0">
                  <c:v>1212363.102</c:v>
                </c:pt>
                <c:pt idx="1">
                  <c:v>1140129.339</c:v>
                </c:pt>
                <c:pt idx="2">
                  <c:v>1132195.007</c:v>
                </c:pt>
                <c:pt idx="3">
                  <c:v>1160337.006</c:v>
                </c:pt>
                <c:pt idx="4">
                  <c:v>1319907.233</c:v>
                </c:pt>
                <c:pt idx="5">
                  <c:v>1261522.51</c:v>
                </c:pt>
                <c:pt idx="6">
                  <c:v>1314601.982</c:v>
                </c:pt>
                <c:pt idx="7">
                  <c:v>1351409.336</c:v>
                </c:pt>
                <c:pt idx="8">
                  <c:v>1344811.377</c:v>
                </c:pt>
                <c:pt idx="9">
                  <c:v>1198896.555</c:v>
                </c:pt>
                <c:pt idx="10">
                  <c:v>1005537.458</c:v>
                </c:pt>
                <c:pt idx="11">
                  <c:v>1144133.271</c:v>
                </c:pt>
              </c:numCache>
            </c:numRef>
          </c:val>
        </c:ser>
        <c:ser>
          <c:idx val="5"/>
          <c:order val="5"/>
          <c:tx>
            <c:strRef>
              <c:f>Plan1!$H$282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Plan1!$H$283:$H$294</c:f>
              <c:numCache>
                <c:formatCode>General</c:formatCode>
                <c:ptCount val="12"/>
                <c:pt idx="0">
                  <c:v>886757.919</c:v>
                </c:pt>
                <c:pt idx="1">
                  <c:v>867881.941</c:v>
                </c:pt>
                <c:pt idx="2">
                  <c:v>1009815.798</c:v>
                </c:pt>
                <c:pt idx="3">
                  <c:v>985482.535</c:v>
                </c:pt>
                <c:pt idx="4">
                  <c:v>1041871.188</c:v>
                </c:pt>
                <c:pt idx="5">
                  <c:v>1047822.916</c:v>
                </c:pt>
                <c:pt idx="6">
                  <c:v>1056344.319</c:v>
                </c:pt>
                <c:pt idx="7">
                  <c:v>1220999.018</c:v>
                </c:pt>
                <c:pt idx="8">
                  <c:v>1311907.332</c:v>
                </c:pt>
                <c:pt idx="9">
                  <c:v>1377058.135</c:v>
                </c:pt>
                <c:pt idx="10">
                  <c:v>1338011.872</c:v>
                </c:pt>
                <c:pt idx="11">
                  <c:v>1497821.338</c:v>
                </c:pt>
              </c:numCache>
            </c:numRef>
          </c:val>
        </c:ser>
        <c:ser>
          <c:idx val="6"/>
          <c:order val="6"/>
          <c:tx>
            <c:strRef>
              <c:f>Plan1!$I$282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Plan1!$I$283:$I$294</c:f>
              <c:numCache>
                <c:formatCode>General</c:formatCode>
                <c:ptCount val="12"/>
                <c:pt idx="0">
                  <c:v>1377296.221</c:v>
                </c:pt>
                <c:pt idx="1">
                  <c:v>1242878.696</c:v>
                </c:pt>
                <c:pt idx="2">
                  <c:v>1372784.096</c:v>
                </c:pt>
                <c:pt idx="3">
                  <c:v>1286890.469</c:v>
                </c:pt>
                <c:pt idx="4">
                  <c:v>1315822.23</c:v>
                </c:pt>
                <c:pt idx="5">
                  <c:v>1494048.567</c:v>
                </c:pt>
                <c:pt idx="6">
                  <c:v>1609360.24</c:v>
                </c:pt>
                <c:pt idx="7">
                  <c:v>1822817.146</c:v>
                </c:pt>
                <c:pt idx="8">
                  <c:v>1799251.015</c:v>
                </c:pt>
                <c:pt idx="9">
                  <c:v>2062893.023</c:v>
                </c:pt>
                <c:pt idx="10">
                  <c:v>1945479.785</c:v>
                </c:pt>
                <c:pt idx="11">
                  <c:v>2055197.685</c:v>
                </c:pt>
              </c:numCache>
            </c:numRef>
          </c:val>
        </c:ser>
        <c:ser>
          <c:idx val="7"/>
          <c:order val="7"/>
          <c:tx>
            <c:strRef>
              <c:f>Plan1!$J$282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Plan1!$J$283:$J$294</c:f>
              <c:numCache>
                <c:formatCode>General</c:formatCode>
                <c:ptCount val="12"/>
                <c:pt idx="0">
                  <c:v>1859509.63</c:v>
                </c:pt>
                <c:pt idx="1">
                  <c:v>1729379.876</c:v>
                </c:pt>
                <c:pt idx="2">
                  <c:v>1755817.128</c:v>
                </c:pt>
                <c:pt idx="3">
                  <c:v>1817073.487</c:v>
                </c:pt>
                <c:pt idx="4">
                  <c:v>1869708.113</c:v>
                </c:pt>
                <c:pt idx="5">
                  <c:v>1729295.153</c:v>
                </c:pt>
                <c:pt idx="6">
                  <c:v>1865746.888</c:v>
                </c:pt>
                <c:pt idx="7">
                  <c:v>1868818.202</c:v>
                </c:pt>
                <c:pt idx="8">
                  <c:v>1873379.561</c:v>
                </c:pt>
                <c:pt idx="9">
                  <c:v>2055840.704</c:v>
                </c:pt>
                <c:pt idx="10">
                  <c:v>1981879.465</c:v>
                </c:pt>
                <c:pt idx="11">
                  <c:v>2137636.332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Plan1!$K$283:$K$294</c:f>
              <c:numCache>
                <c:formatCode>General</c:formatCode>
                <c:ptCount val="12"/>
                <c:pt idx="0">
                  <c:v>1900091.831</c:v>
                </c:pt>
                <c:pt idx="1">
                  <c:v>1772916.871</c:v>
                </c:pt>
                <c:pt idx="2">
                  <c:v>1478098.604</c:v>
                </c:pt>
                <c:pt idx="3">
                  <c:v>1208503.181</c:v>
                </c:pt>
                <c:pt idx="4">
                  <c:v>1268952.57</c:v>
                </c:pt>
                <c:pt idx="5">
                  <c:v>1335636.449</c:v>
                </c:pt>
                <c:pt idx="6">
                  <c:v>1510860.93</c:v>
                </c:pt>
                <c:pt idx="7">
                  <c:v>1569803.325</c:v>
                </c:pt>
                <c:pt idx="8">
                  <c:v>1700708.71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41294397"/>
        <c:axId val="51899634"/>
      </c:barChart>
      <c:catAx>
        <c:axId val="4129439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796861747243427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51899634"/>
        <c:crossesAt val="0"/>
        <c:auto val="1"/>
        <c:lblAlgn val="ctr"/>
        <c:lblOffset val="100"/>
      </c:catAx>
      <c:valAx>
        <c:axId val="51899634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32767882386203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1294397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69787821833745"/>
          <c:y val="0.0664404862878145"/>
          <c:w val="0.25642535268676"/>
          <c:h val="0.074780887757987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348271098933448"/>
          <c:y val="0.15479219677693"/>
          <c:w val="0.946627114422228"/>
          <c:h val="0.659174441617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Plan1!$C$317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Plan1!$C$318:$C$329</c:f>
              <c:numCache>
                <c:formatCode>General</c:formatCode>
                <c:ptCount val="12"/>
                <c:pt idx="0">
                  <c:v>3097527.276</c:v>
                </c:pt>
                <c:pt idx="1">
                  <c:v>3062795.17</c:v>
                </c:pt>
                <c:pt idx="2">
                  <c:v>3309409.773</c:v>
                </c:pt>
                <c:pt idx="3">
                  <c:v>3167339.375</c:v>
                </c:pt>
                <c:pt idx="4">
                  <c:v>3245573.876</c:v>
                </c:pt>
                <c:pt idx="5">
                  <c:v>3209042.517</c:v>
                </c:pt>
                <c:pt idx="6">
                  <c:v>3249795.03</c:v>
                </c:pt>
                <c:pt idx="7">
                  <c:v>3443751.147</c:v>
                </c:pt>
                <c:pt idx="8">
                  <c:v>3251623.959</c:v>
                </c:pt>
                <c:pt idx="9">
                  <c:v>3570055.057</c:v>
                </c:pt>
                <c:pt idx="10">
                  <c:v>3321685.265</c:v>
                </c:pt>
                <c:pt idx="11">
                  <c:v>3769116.28</c:v>
                </c:pt>
              </c:numCache>
            </c:numRef>
          </c:val>
        </c:ser>
        <c:ser>
          <c:idx val="1"/>
          <c:order val="1"/>
          <c:tx>
            <c:strRef>
              <c:f>Plan1!$D$317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Plan1!$D$318:$D$329</c:f>
              <c:numCache>
                <c:formatCode>General</c:formatCode>
                <c:ptCount val="12"/>
                <c:pt idx="0">
                  <c:v>3335897.412</c:v>
                </c:pt>
                <c:pt idx="1">
                  <c:v>2987486.748</c:v>
                </c:pt>
                <c:pt idx="2">
                  <c:v>3360621.88</c:v>
                </c:pt>
                <c:pt idx="3">
                  <c:v>3423164.554</c:v>
                </c:pt>
                <c:pt idx="4">
                  <c:v>3499342.927</c:v>
                </c:pt>
                <c:pt idx="5">
                  <c:v>3281793.46</c:v>
                </c:pt>
                <c:pt idx="6">
                  <c:v>3485650.315</c:v>
                </c:pt>
                <c:pt idx="7">
                  <c:v>3586453.296</c:v>
                </c:pt>
                <c:pt idx="8">
                  <c:v>3372566.564</c:v>
                </c:pt>
                <c:pt idx="9">
                  <c:v>3648718.59</c:v>
                </c:pt>
                <c:pt idx="10">
                  <c:v>3578908.929</c:v>
                </c:pt>
                <c:pt idx="11">
                  <c:v>3865631.917</c:v>
                </c:pt>
              </c:numCache>
            </c:numRef>
          </c:val>
        </c:ser>
        <c:ser>
          <c:idx val="2"/>
          <c:order val="2"/>
          <c:tx>
            <c:strRef>
              <c:f>Plan1!$E$317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Plan1!$E$318:$E$329</c:f>
              <c:numCache>
                <c:formatCode>General</c:formatCode>
                <c:ptCount val="12"/>
                <c:pt idx="0">
                  <c:v>3588306.043</c:v>
                </c:pt>
                <c:pt idx="1">
                  <c:v>3432934.922</c:v>
                </c:pt>
                <c:pt idx="2">
                  <c:v>3555264.988</c:v>
                </c:pt>
                <c:pt idx="3">
                  <c:v>3763829.98</c:v>
                </c:pt>
                <c:pt idx="4">
                  <c:v>3716598.248</c:v>
                </c:pt>
                <c:pt idx="5">
                  <c:v>3455630.53</c:v>
                </c:pt>
                <c:pt idx="6">
                  <c:v>3645347.875</c:v>
                </c:pt>
                <c:pt idx="7">
                  <c:v>3703508.339</c:v>
                </c:pt>
                <c:pt idx="8">
                  <c:v>3777758.486</c:v>
                </c:pt>
                <c:pt idx="9">
                  <c:v>4000745.337</c:v>
                </c:pt>
                <c:pt idx="10">
                  <c:v>3537267.449</c:v>
                </c:pt>
                <c:pt idx="11">
                  <c:v>4187054.611</c:v>
                </c:pt>
              </c:numCache>
            </c:numRef>
          </c:val>
        </c:ser>
        <c:ser>
          <c:idx val="3"/>
          <c:order val="3"/>
          <c:tx>
            <c:strRef>
              <c:f>Plan1!$F$317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Plan1!$F$318:$F$329</c:f>
              <c:numCache>
                <c:formatCode>General</c:formatCode>
                <c:ptCount val="12"/>
                <c:pt idx="0">
                  <c:v>3860410.431</c:v>
                </c:pt>
                <c:pt idx="1">
                  <c:v>3110122.52</c:v>
                </c:pt>
                <c:pt idx="2">
                  <c:v>3402206.081</c:v>
                </c:pt>
                <c:pt idx="3">
                  <c:v>3449428.985</c:v>
                </c:pt>
                <c:pt idx="4">
                  <c:v>3274964.64</c:v>
                </c:pt>
                <c:pt idx="5">
                  <c:v>3344632.455</c:v>
                </c:pt>
                <c:pt idx="6">
                  <c:v>3422148.93</c:v>
                </c:pt>
                <c:pt idx="7">
                  <c:v>3289414.439</c:v>
                </c:pt>
                <c:pt idx="8">
                  <c:v>3315073.841</c:v>
                </c:pt>
                <c:pt idx="9">
                  <c:v>3475017.575</c:v>
                </c:pt>
                <c:pt idx="10">
                  <c:v>3249604.876</c:v>
                </c:pt>
                <c:pt idx="11">
                  <c:v>3944376.797</c:v>
                </c:pt>
              </c:numCache>
            </c:numRef>
          </c:val>
        </c:ser>
        <c:ser>
          <c:idx val="4"/>
          <c:order val="4"/>
          <c:tx>
            <c:strRef>
              <c:f>Plan1!$G$317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Plan1!$G$318:$G$329</c:f>
              <c:numCache>
                <c:formatCode>General</c:formatCode>
                <c:ptCount val="12"/>
                <c:pt idx="0">
                  <c:v>3321867.971</c:v>
                </c:pt>
                <c:pt idx="1">
                  <c:v>3463858.387</c:v>
                </c:pt>
                <c:pt idx="2">
                  <c:v>3732665.258</c:v>
                </c:pt>
                <c:pt idx="3">
                  <c:v>3571395.664</c:v>
                </c:pt>
                <c:pt idx="4">
                  <c:v>3428700.68</c:v>
                </c:pt>
                <c:pt idx="5">
                  <c:v>3370928.205</c:v>
                </c:pt>
                <c:pt idx="6">
                  <c:v>3442005.562</c:v>
                </c:pt>
                <c:pt idx="7">
                  <c:v>3553375.614</c:v>
                </c:pt>
                <c:pt idx="8">
                  <c:v>3583991.917</c:v>
                </c:pt>
                <c:pt idx="9">
                  <c:v>3620869.402</c:v>
                </c:pt>
                <c:pt idx="10">
                  <c:v>3706914.296</c:v>
                </c:pt>
                <c:pt idx="11">
                  <c:v>4222508.922</c:v>
                </c:pt>
              </c:numCache>
            </c:numRef>
          </c:val>
        </c:ser>
        <c:ser>
          <c:idx val="5"/>
          <c:order val="5"/>
          <c:tx>
            <c:strRef>
              <c:f>Plan1!$H$317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Plan1!$H$318:$H$329</c:f>
              <c:numCache>
                <c:formatCode>General</c:formatCode>
                <c:ptCount val="12"/>
                <c:pt idx="0">
                  <c:v>3722536.768</c:v>
                </c:pt>
                <c:pt idx="1">
                  <c:v>3546965.904</c:v>
                </c:pt>
                <c:pt idx="2">
                  <c:v>3948915.967</c:v>
                </c:pt>
                <c:pt idx="3">
                  <c:v>3650211.705</c:v>
                </c:pt>
                <c:pt idx="4">
                  <c:v>3784613.178</c:v>
                </c:pt>
                <c:pt idx="5">
                  <c:v>3761325.411</c:v>
                </c:pt>
                <c:pt idx="6">
                  <c:v>3709278.449</c:v>
                </c:pt>
                <c:pt idx="7">
                  <c:v>3695580.263</c:v>
                </c:pt>
                <c:pt idx="8">
                  <c:v>3500534.965</c:v>
                </c:pt>
                <c:pt idx="9">
                  <c:v>3538792.814</c:v>
                </c:pt>
                <c:pt idx="10">
                  <c:v>3434291.149</c:v>
                </c:pt>
                <c:pt idx="11">
                  <c:v>3856485.44</c:v>
                </c:pt>
              </c:numCache>
            </c:numRef>
          </c:val>
        </c:ser>
        <c:ser>
          <c:idx val="6"/>
          <c:order val="6"/>
          <c:tx>
            <c:strRef>
              <c:f>Plan1!$I$317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Plan1!$I$318:$I$329</c:f>
              <c:numCache>
                <c:formatCode>General</c:formatCode>
                <c:ptCount val="12"/>
                <c:pt idx="0">
                  <c:v>3389921.849</c:v>
                </c:pt>
                <c:pt idx="1">
                  <c:v>3132420.4</c:v>
                </c:pt>
                <c:pt idx="2">
                  <c:v>3625937.313</c:v>
                </c:pt>
                <c:pt idx="3">
                  <c:v>3374562.564</c:v>
                </c:pt>
                <c:pt idx="4">
                  <c:v>3067245.438</c:v>
                </c:pt>
                <c:pt idx="5">
                  <c:v>3152100.196</c:v>
                </c:pt>
                <c:pt idx="6">
                  <c:v>2996048.735</c:v>
                </c:pt>
                <c:pt idx="7">
                  <c:v>3197553.423</c:v>
                </c:pt>
                <c:pt idx="8">
                  <c:v>2887525.073</c:v>
                </c:pt>
                <c:pt idx="9">
                  <c:v>3053220.141</c:v>
                </c:pt>
                <c:pt idx="10">
                  <c:v>3018897.469</c:v>
                </c:pt>
                <c:pt idx="11">
                  <c:v>3456346.661</c:v>
                </c:pt>
              </c:numCache>
            </c:numRef>
          </c:val>
        </c:ser>
        <c:ser>
          <c:idx val="7"/>
          <c:order val="7"/>
          <c:tx>
            <c:strRef>
              <c:f>Plan1!$J$317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Plan1!$J$318:$J$329</c:f>
              <c:numCache>
                <c:formatCode>General</c:formatCode>
                <c:ptCount val="12"/>
                <c:pt idx="0">
                  <c:v>3126943.258</c:v>
                </c:pt>
                <c:pt idx="1">
                  <c:v>2956866.405</c:v>
                </c:pt>
                <c:pt idx="2">
                  <c:v>3112212.519</c:v>
                </c:pt>
                <c:pt idx="3">
                  <c:v>3195715.177</c:v>
                </c:pt>
                <c:pt idx="4">
                  <c:v>3139780.247</c:v>
                </c:pt>
                <c:pt idx="5">
                  <c:v>2955523.366</c:v>
                </c:pt>
                <c:pt idx="6">
                  <c:v>3226324.925</c:v>
                </c:pt>
                <c:pt idx="7">
                  <c:v>3257545.299</c:v>
                </c:pt>
                <c:pt idx="8">
                  <c:v>3088984.445</c:v>
                </c:pt>
                <c:pt idx="9">
                  <c:v>3322277.25</c:v>
                </c:pt>
                <c:pt idx="10">
                  <c:v>3219828.551</c:v>
                </c:pt>
                <c:pt idx="11">
                  <c:v>3563035.328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Plan1!$K$318:$K$329</c:f>
              <c:numCache>
                <c:formatCode>General</c:formatCode>
                <c:ptCount val="12"/>
                <c:pt idx="0">
                  <c:v>3167239.587</c:v>
                </c:pt>
                <c:pt idx="1">
                  <c:v>3083980.787</c:v>
                </c:pt>
                <c:pt idx="2">
                  <c:v>2697024.613</c:v>
                </c:pt>
                <c:pt idx="3">
                  <c:v>2286484.697</c:v>
                </c:pt>
                <c:pt idx="4">
                  <c:v>2499361.956</c:v>
                </c:pt>
                <c:pt idx="5">
                  <c:v>2722475.037</c:v>
                </c:pt>
                <c:pt idx="6">
                  <c:v>2981551.989</c:v>
                </c:pt>
                <c:pt idx="7">
                  <c:v>2933072.544</c:v>
                </c:pt>
                <c:pt idx="8">
                  <c:v>3127219.046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20320684"/>
        <c:axId val="98000441"/>
      </c:barChart>
      <c:catAx>
        <c:axId val="2032068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794599943454905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8000441"/>
        <c:crossesAt val="0"/>
        <c:auto val="1"/>
        <c:lblAlgn val="ctr"/>
        <c:lblOffset val="100"/>
      </c:catAx>
      <c:valAx>
        <c:axId val="98000441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320469324286118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0320684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69787821833745"/>
          <c:y val="0.071388182075205"/>
          <c:w val="0.25642535268676"/>
          <c:h val="0.074780887757987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xMode val="edge"/>
          <c:yMode val="edge"/>
          <c:x val="0.0348271098933448"/>
          <c:y val="0.160729431721798"/>
          <c:w val="0.946627114422228"/>
          <c:h val="0.6614362454057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Plan1!$C$352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Plan1!$C$353:$C$364</c:f>
              <c:numCache>
                <c:formatCode>General</c:formatCode>
                <c:ptCount val="12"/>
                <c:pt idx="0">
                  <c:v>3927754.933</c:v>
                </c:pt>
                <c:pt idx="1">
                  <c:v>4179450.815</c:v>
                </c:pt>
                <c:pt idx="2">
                  <c:v>4750772.878</c:v>
                </c:pt>
                <c:pt idx="3">
                  <c:v>4313013.587</c:v>
                </c:pt>
                <c:pt idx="4">
                  <c:v>4669094.748</c:v>
                </c:pt>
                <c:pt idx="5">
                  <c:v>4563513.59</c:v>
                </c:pt>
                <c:pt idx="6">
                  <c:v>4779889.025</c:v>
                </c:pt>
                <c:pt idx="7">
                  <c:v>5218640.935</c:v>
                </c:pt>
                <c:pt idx="8">
                  <c:v>4734885.568</c:v>
                </c:pt>
                <c:pt idx="9">
                  <c:v>5259784.516</c:v>
                </c:pt>
                <c:pt idx="10">
                  <c:v>5000417.411</c:v>
                </c:pt>
                <c:pt idx="11">
                  <c:v>4503145.665</c:v>
                </c:pt>
              </c:numCache>
            </c:numRef>
          </c:val>
        </c:ser>
        <c:ser>
          <c:idx val="1"/>
          <c:order val="1"/>
          <c:tx>
            <c:strRef>
              <c:f>Plan1!$D$352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Plan1!$D$353:$D$364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2"/>
          <c:order val="2"/>
          <c:tx>
            <c:strRef>
              <c:f>Plan1!$E$352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Plan1!$E$353:$E$364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3"/>
          <c:order val="3"/>
          <c:tx>
            <c:strRef>
              <c:f>Plan1!$F$352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Plan1!$F$353:$F$364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4"/>
          <c:order val="4"/>
          <c:tx>
            <c:strRef>
              <c:f>Plan1!$G$352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Plan1!$G$353:$G$364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5"/>
          <c:order val="5"/>
          <c:tx>
            <c:strRef>
              <c:f>Plan1!$H$352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Plan1!$H$353:$H$364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4856584.101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6"/>
          <c:order val="6"/>
          <c:tx>
            <c:strRef>
              <c:f>Plan1!$I$352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Plan1!$I$353:$I$364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4759700.97</c:v>
                </c:pt>
                <c:pt idx="9">
                  <c:v>5058821.472</c:v>
                </c:pt>
                <c:pt idx="10">
                  <c:v>4738254.634</c:v>
                </c:pt>
                <c:pt idx="11">
                  <c:v>4408063.522</c:v>
                </c:pt>
              </c:numCache>
            </c:numRef>
          </c:val>
        </c:ser>
        <c:ser>
          <c:idx val="7"/>
          <c:order val="7"/>
          <c:tx>
            <c:strRef>
              <c:f>Plan1!$J$352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Plan1!$J$353:$J$364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Plan1!$K$353:$K$364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</c:numCache>
            </c:numRef>
          </c:val>
        </c:ser>
        <c:gapWidth val="150"/>
        <c:overlap val="0"/>
        <c:axId val="93443690"/>
        <c:axId val="74606924"/>
      </c:barChart>
      <c:catAx>
        <c:axId val="9344369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804071246819338"/>
            </c:manualLayout>
          </c:layout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4606924"/>
        <c:crossesAt val="0"/>
        <c:auto val="1"/>
        <c:lblAlgn val="ctr"/>
        <c:lblOffset val="100"/>
      </c:catAx>
      <c:valAx>
        <c:axId val="74606924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32767882386203"/>
            </c:manualLayout>
          </c:layout>
          <c:overlay val="0"/>
          <c:spPr>
            <a:noFill/>
            <a:ln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93443690"/>
        <c:crossesAt val="1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ayout>
        <c:manualLayout>
          <c:xMode val="edge"/>
          <c:yMode val="edge"/>
          <c:x val="0.169787821833745"/>
          <c:y val="0.0688436528131185"/>
          <c:w val="0.25642535268676"/>
          <c:h val="0.074780887757987"/>
        </c:manualLayout>
      </c:layout>
      <c:spPr>
        <a:solidFill>
          <a:srgbClr val="ffffff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>
      <a:solidFill>
        <a:srgbClr val="000000"/>
      </a:solidFill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png"/><Relationship Id="rId4" Type="http://schemas.openxmlformats.org/officeDocument/2006/relationships/chart" Target="../charts/chart3.xml"/><Relationship Id="rId5" Type="http://schemas.openxmlformats.org/officeDocument/2006/relationships/chart" Target="../charts/chart4.xml"/><Relationship Id="rId6" Type="http://schemas.openxmlformats.org/officeDocument/2006/relationships/chart" Target="../charts/chart5.xml"/><Relationship Id="rId7" Type="http://schemas.openxmlformats.org/officeDocument/2006/relationships/chart" Target="../charts/chart6.xml"/><Relationship Id="rId8" Type="http://schemas.openxmlformats.org/officeDocument/2006/relationships/chart" Target="../charts/chart7.xml"/><Relationship Id="rId9" Type="http://schemas.openxmlformats.org/officeDocument/2006/relationships/chart" Target="../charts/chart8.xml"/><Relationship Id="rId10" Type="http://schemas.openxmlformats.org/officeDocument/2006/relationships/chart" Target="../charts/chart9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71280</xdr:colOff>
      <xdr:row>51</xdr:row>
      <xdr:rowOff>0</xdr:rowOff>
    </xdr:from>
    <xdr:to>
      <xdr:col>41</xdr:col>
      <xdr:colOff>493920</xdr:colOff>
      <xdr:row>65</xdr:row>
      <xdr:rowOff>165240</xdr:rowOff>
    </xdr:to>
    <xdr:graphicFrame>
      <xdr:nvGraphicFramePr>
        <xdr:cNvPr id="0" name="Chart 14"/>
        <xdr:cNvGraphicFramePr/>
      </xdr:nvGraphicFramePr>
      <xdr:xfrm>
        <a:off x="23176080" y="6553080"/>
        <a:ext cx="15896520" cy="2540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32400</xdr:colOff>
      <xdr:row>91</xdr:row>
      <xdr:rowOff>360</xdr:rowOff>
    </xdr:from>
    <xdr:to>
      <xdr:col>41</xdr:col>
      <xdr:colOff>443160</xdr:colOff>
      <xdr:row>106</xdr:row>
      <xdr:rowOff>12960</xdr:rowOff>
    </xdr:to>
    <xdr:graphicFrame>
      <xdr:nvGraphicFramePr>
        <xdr:cNvPr id="1" name="Chart 15"/>
        <xdr:cNvGraphicFramePr/>
      </xdr:nvGraphicFramePr>
      <xdr:xfrm>
        <a:off x="23137200" y="13366800"/>
        <a:ext cx="15884640" cy="2552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2</xdr:row>
      <xdr:rowOff>360</xdr:rowOff>
    </xdr:from>
    <xdr:to>
      <xdr:col>1</xdr:col>
      <xdr:colOff>757800</xdr:colOff>
      <xdr:row>8</xdr:row>
      <xdr:rowOff>44640</xdr:rowOff>
    </xdr:to>
    <xdr:pic>
      <xdr:nvPicPr>
        <xdr:cNvPr id="2" name="Picture 10776" descr=""/>
        <xdr:cNvPicPr/>
      </xdr:nvPicPr>
      <xdr:blipFill>
        <a:blip r:embed="rId3"/>
        <a:stretch/>
      </xdr:blipFill>
      <xdr:spPr>
        <a:xfrm>
          <a:off x="966960" y="317520"/>
          <a:ext cx="757800" cy="1073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25</xdr:col>
      <xdr:colOff>71280</xdr:colOff>
      <xdr:row>131</xdr:row>
      <xdr:rowOff>360</xdr:rowOff>
    </xdr:from>
    <xdr:to>
      <xdr:col>41</xdr:col>
      <xdr:colOff>493920</xdr:colOff>
      <xdr:row>145</xdr:row>
      <xdr:rowOff>165240</xdr:rowOff>
    </xdr:to>
    <xdr:graphicFrame>
      <xdr:nvGraphicFramePr>
        <xdr:cNvPr id="3" name="Chart 14"/>
        <xdr:cNvGraphicFramePr/>
      </xdr:nvGraphicFramePr>
      <xdr:xfrm>
        <a:off x="23176080" y="2017404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71280</xdr:colOff>
      <xdr:row>169</xdr:row>
      <xdr:rowOff>360</xdr:rowOff>
    </xdr:from>
    <xdr:to>
      <xdr:col>41</xdr:col>
      <xdr:colOff>493920</xdr:colOff>
      <xdr:row>183</xdr:row>
      <xdr:rowOff>165240</xdr:rowOff>
    </xdr:to>
    <xdr:graphicFrame>
      <xdr:nvGraphicFramePr>
        <xdr:cNvPr id="4" name="Chart 14"/>
        <xdr:cNvGraphicFramePr/>
      </xdr:nvGraphicFramePr>
      <xdr:xfrm>
        <a:off x="23176080" y="2664468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25</xdr:col>
      <xdr:colOff>71280</xdr:colOff>
      <xdr:row>208</xdr:row>
      <xdr:rowOff>360</xdr:rowOff>
    </xdr:from>
    <xdr:to>
      <xdr:col>41</xdr:col>
      <xdr:colOff>493920</xdr:colOff>
      <xdr:row>222</xdr:row>
      <xdr:rowOff>165240</xdr:rowOff>
    </xdr:to>
    <xdr:graphicFrame>
      <xdr:nvGraphicFramePr>
        <xdr:cNvPr id="5" name="Chart 14"/>
        <xdr:cNvGraphicFramePr/>
      </xdr:nvGraphicFramePr>
      <xdr:xfrm>
        <a:off x="23176080" y="3327408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25</xdr:col>
      <xdr:colOff>71280</xdr:colOff>
      <xdr:row>244</xdr:row>
      <xdr:rowOff>360</xdr:rowOff>
    </xdr:from>
    <xdr:to>
      <xdr:col>41</xdr:col>
      <xdr:colOff>493920</xdr:colOff>
      <xdr:row>258</xdr:row>
      <xdr:rowOff>165240</xdr:rowOff>
    </xdr:to>
    <xdr:graphicFrame>
      <xdr:nvGraphicFramePr>
        <xdr:cNvPr id="6" name="Chart 14"/>
        <xdr:cNvGraphicFramePr/>
      </xdr:nvGraphicFramePr>
      <xdr:xfrm>
        <a:off x="23176080" y="3942720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25</xdr:col>
      <xdr:colOff>360</xdr:colOff>
      <xdr:row>281</xdr:row>
      <xdr:rowOff>360</xdr:rowOff>
    </xdr:from>
    <xdr:to>
      <xdr:col>41</xdr:col>
      <xdr:colOff>424080</xdr:colOff>
      <xdr:row>295</xdr:row>
      <xdr:rowOff>165240</xdr:rowOff>
    </xdr:to>
    <xdr:graphicFrame>
      <xdr:nvGraphicFramePr>
        <xdr:cNvPr id="7" name="Chart 14"/>
        <xdr:cNvGraphicFramePr/>
      </xdr:nvGraphicFramePr>
      <xdr:xfrm>
        <a:off x="23105160" y="457963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25</xdr:col>
      <xdr:colOff>360</xdr:colOff>
      <xdr:row>316</xdr:row>
      <xdr:rowOff>360</xdr:rowOff>
    </xdr:from>
    <xdr:to>
      <xdr:col>41</xdr:col>
      <xdr:colOff>424080</xdr:colOff>
      <xdr:row>330</xdr:row>
      <xdr:rowOff>165240</xdr:rowOff>
    </xdr:to>
    <xdr:graphicFrame>
      <xdr:nvGraphicFramePr>
        <xdr:cNvPr id="8" name="Chart 14"/>
        <xdr:cNvGraphicFramePr/>
      </xdr:nvGraphicFramePr>
      <xdr:xfrm>
        <a:off x="23105160" y="518605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25</xdr:col>
      <xdr:colOff>360</xdr:colOff>
      <xdr:row>351</xdr:row>
      <xdr:rowOff>360</xdr:rowOff>
    </xdr:from>
    <xdr:to>
      <xdr:col>41</xdr:col>
      <xdr:colOff>424080</xdr:colOff>
      <xdr:row>365</xdr:row>
      <xdr:rowOff>165240</xdr:rowOff>
    </xdr:to>
    <xdr:graphicFrame>
      <xdr:nvGraphicFramePr>
        <xdr:cNvPr id="9" name="Chart 14"/>
        <xdr:cNvGraphicFramePr/>
      </xdr:nvGraphicFramePr>
      <xdr:xfrm>
        <a:off x="23105160" y="579247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
</Relationships>
</file>

<file path=xl/pivotCache/_rels/pivotCacheDefinition4.xml.rels><?xml version="1.0" encoding="UTF-8"?>
<Relationships xmlns="http://schemas.openxmlformats.org/package/2006/relationships"><Relationship Id="rId1" Type="http://schemas.openxmlformats.org/officeDocument/2006/relationships/pivotCacheRecords" Target="pivotCacheRecords4.xml"/>
</Relationships>
</file>

<file path=xl/pivotCache/_rels/pivotCacheDefinition5.xml.rels><?xml version="1.0" encoding="UTF-8"?>
<Relationships xmlns="http://schemas.openxmlformats.org/package/2006/relationships"><Relationship Id="rId1" Type="http://schemas.openxmlformats.org/officeDocument/2006/relationships/pivotCacheRecords" Target="pivotCacheRecords5.xml"/>
</Relationships>
</file>

<file path=xl/pivotCache/_rels/pivotCacheDefinition6.xml.rels><?xml version="1.0" encoding="UTF-8"?>
<Relationships xmlns="http://schemas.openxmlformats.org/package/2006/relationships"><Relationship Id="rId1" Type="http://schemas.openxmlformats.org/officeDocument/2006/relationships/pivotCacheRecords" Target="pivotCacheRecords6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4536" createdVersion="3">
  <cacheSource type="worksheet">
    <worksheetSource ref="A1:Q4537" sheet="DPCache_m3"/>
  </cacheSource>
  <cacheFields count="17">
    <cacheField name="COMBUSTÍVEL" numFmtId="0">
      <sharedItems count="8">
        <s v="ETANOL HIDRATADO (m3)"/>
        <s v="GASOLINA C (m3)"/>
        <s v="GASOLINA DE AVIAÇÃO (m3)"/>
        <s v="GLP (m3)"/>
        <s v="ÓLEO COMBUSTÍVEL (m3)"/>
        <s v="ÓLEO DIESEL (m3)"/>
        <s v="QUEROSENE DE AVIAÇÃO (m3)"/>
        <s v="QUEROSENE ILUMINANTE (m3)"/>
      </sharedItems>
    </cacheField>
    <cacheField name="ANO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-0.212207027348476" maxValue="12830153.236" count="4030">
        <n v="-0.212207027348476"/>
        <n v="-0.12"/>
        <n v="0"/>
        <n v="1.55340024771027E-005"/>
        <n v="0.014"/>
        <n v="0.1"/>
        <n v="0.108"/>
        <n v="0.176466266900627"/>
        <n v="0.316"/>
        <n v="0.321"/>
        <n v="0.33"/>
        <n v="0.428"/>
        <n v="0.441"/>
        <n v="0.504"/>
        <n v="0.543"/>
        <n v="0.604"/>
        <n v="0.647"/>
        <n v="0.650151184306853"/>
        <n v="0.75"/>
        <n v="0.8"/>
        <n v="1.212"/>
        <n v="1.22"/>
        <n v="1.5"/>
        <n v="1.528"/>
        <n v="1.576"/>
        <n v="1.583"/>
        <n v="1.656"/>
        <n v="2"/>
        <n v="2.07550478111491"/>
        <n v="2.199"/>
        <n v="2.235"/>
        <n v="2.5"/>
        <n v="2.567"/>
        <n v="2.6"/>
        <n v="2.8"/>
        <n v="2.8617821178265"/>
        <n v="3"/>
        <n v="3.381"/>
        <n v="4.00016202910822"/>
        <n v="4.58229081503643"/>
        <n v="4.6"/>
        <n v="4.66"/>
        <n v="4.8"/>
        <n v="4.94927648453291"/>
        <n v="4.954"/>
        <n v="4.979"/>
        <n v="4.98313485439748"/>
        <n v="5"/>
        <n v="5.2"/>
        <n v="5.521"/>
        <n v="5.95"/>
        <n v="6.00244169994153"/>
        <n v="6.121"/>
        <n v="6.60497309429388"/>
        <n v="6.980266543183"/>
        <n v="7"/>
        <n v="7.252"/>
        <n v="7.5"/>
        <n v="8.205"/>
        <n v="8.82"/>
        <n v="8.976"/>
        <n v="9.103"/>
        <n v="9.261"/>
        <n v="9.93877551020408"/>
        <n v="9.959"/>
        <n v="10"/>
        <n v="10.216"/>
        <n v="10.4"/>
        <n v="10.5000707999832"/>
        <n v="10.8"/>
        <n v="11.4277962920409"/>
        <n v="11.4490907098052"/>
        <n v="11.679"/>
        <n v="11.8"/>
        <n v="12.45"/>
        <n v="12.5"/>
        <n v="12.8"/>
        <n v="13.1036554512293"/>
        <n v="13.27"/>
        <n v="13.54"/>
        <n v="13.6"/>
        <n v="13.79"/>
        <n v="14.12"/>
        <n v="14.8571428571429"/>
        <n v="14.9"/>
        <n v="14.925"/>
        <n v="14.9402053498159"/>
        <n v="15"/>
        <n v="15.093980678999"/>
        <n v="15.113"/>
        <n v="15.22"/>
        <n v="15.436"/>
        <n v="15.4886370108527"/>
        <n v="15.563"/>
        <n v="15.813692141064"/>
        <n v="15.843"/>
        <n v="16"/>
        <n v="16.0616906170672"/>
        <n v="16.2072853242182"/>
        <n v="16.2937540659033"/>
        <n v="16.3023796763549"/>
        <n v="16.304"/>
        <n v="16.82"/>
        <n v="17.118"/>
        <n v="17.5"/>
        <n v="18"/>
        <n v="18.0104364670307"/>
        <n v="18.112"/>
        <n v="18.3475219135695"/>
        <n v="18.3652992000588"/>
        <n v="18.450802914259"/>
        <n v="18.5522841356246"/>
        <n v="18.5530153172043"/>
        <n v="19.8"/>
        <n v="19.899"/>
        <n v="19.938"/>
        <n v="20"/>
        <n v="20.01"/>
        <n v="20.0125839752303"/>
        <n v="20.28"/>
        <n v="20.5553858580037"/>
        <n v="20.6937652485196"/>
        <n v="21.0763875523518"/>
        <n v="22"/>
        <n v="23.0654773741399"/>
        <n v="23.176"/>
        <n v="23.5500855614334"/>
        <n v="23.7283994164765"/>
        <n v="24"/>
        <n v="24.101"/>
        <n v="24.116"/>
        <n v="24.2"/>
        <n v="24.6"/>
        <n v="24.847"/>
        <n v="25"/>
        <n v="25.012"/>
        <n v="25.4876030599599"/>
        <n v="25.757"/>
        <n v="25.95"/>
        <n v="26.026347168716"/>
        <n v="26.1530612244898"/>
        <n v="26.169"/>
        <n v="26.44"/>
        <n v="26.578"/>
        <n v="27"/>
        <n v="27.538"/>
        <n v="27.55"/>
        <n v="27.62"/>
        <n v="27.747"/>
        <n v="28"/>
        <n v="28.17"/>
        <n v="28.21"/>
        <n v="28.5"/>
        <n v="28.797"/>
        <n v="29"/>
        <n v="29.1042598457325"/>
        <n v="29.25"/>
        <n v="29.46"/>
        <n v="29.5918367346939"/>
        <n v="29.7937562237419"/>
        <n v="29.84"/>
        <n v="29.896"/>
        <n v="29.9144001056175"/>
        <n v="30"/>
        <n v="30.05"/>
        <n v="30.18"/>
        <n v="30.3"/>
        <n v="30.5401500711904"/>
        <n v="30.8168255164591"/>
        <n v="31.0646191600187"/>
        <n v="31.36"/>
        <n v="32"/>
        <n v="32.12"/>
        <n v="32.6"/>
        <n v="33"/>
        <n v="33.6132372529241"/>
        <n v="34"/>
        <n v="34.39"/>
        <n v="34.5260526914794"/>
        <n v="34.534835683008"/>
        <n v="34.848"/>
        <n v="34.8652923510872"/>
        <n v="35"/>
        <n v="35.0376249555415"/>
        <n v="35.799"/>
        <n v="35.9426487650756"/>
        <n v="36"/>
        <n v="36.216"/>
        <n v="36.221"/>
        <n v="36.2280710861928"/>
        <n v="36.3743698675693"/>
        <n v="36.5014909758874"/>
        <n v="36.6014279565754"/>
        <n v="36.807"/>
        <n v="37.01"/>
        <n v="37.057"/>
        <n v="37.0576906029951"/>
        <n v="37.122"/>
        <n v="37.1548042682981"/>
        <n v="38.34"/>
        <n v="38.421"/>
        <n v="38.4784845344119"/>
        <n v="38.523"/>
        <n v="38.847"/>
        <n v="38.892"/>
        <n v="39.686"/>
        <n v="39.9536571536053"/>
        <n v="40"/>
        <n v="40.17"/>
        <n v="40.4"/>
        <n v="40.4040011093227"/>
        <n v="40.525"/>
        <n v="41.024"/>
        <n v="41.13"/>
        <n v="41.711"/>
        <n v="41.75"/>
        <n v="41.8834620374932"/>
        <n v="42"/>
        <n v="42.13"/>
        <n v="42.536"/>
        <n v="42.765306122449"/>
        <n v="43.43"/>
        <n v="43.587"/>
        <n v="43.6"/>
        <n v="44"/>
        <n v="44.661"/>
        <n v="45"/>
        <n v="45.4"/>
        <n v="45.587"/>
        <n v="45.6"/>
        <n v="45.726"/>
        <n v="45.8095975522448"/>
        <n v="45.9126702210122"/>
        <n v="46"/>
        <n v="46.37"/>
        <n v="46.548"/>
        <n v="46.867"/>
        <n v="46.88"/>
        <n v="47"/>
        <n v="47.245"/>
        <n v="47.5"/>
        <n v="47.573"/>
        <n v="47.8297732433271"/>
        <n v="48.065"/>
        <n v="48.774"/>
        <n v="49"/>
        <n v="49.817"/>
        <n v="49.945"/>
        <n v="50"/>
        <n v="50.4070772579262"/>
        <n v="50.48"/>
        <n v="50.544"/>
        <n v="50.6"/>
        <n v="50.799"/>
        <n v="50.8"/>
        <n v="51.2040142324586"/>
        <n v="51.618"/>
        <n v="51.9984876635487"/>
        <n v="52.337"/>
        <n v="52.419"/>
        <n v="52.482"/>
        <n v="52.533"/>
        <n v="52.621"/>
        <n v="52.6695748809281"/>
        <n v="52.8409845236383"/>
        <n v="52.899"/>
        <n v="53.348"/>
        <n v="53.46"/>
        <n v="53.8"/>
        <n v="53.92"/>
        <n v="54.54"/>
        <n v="55"/>
        <n v="55.5268947838769"/>
        <n v="56.3571428571429"/>
        <n v="56.5"/>
        <n v="56.577"/>
        <n v="57"/>
        <n v="57.085"/>
        <n v="57.186"/>
        <n v="57.76"/>
        <n v="57.8023938195943"/>
        <n v="57.833"/>
        <n v="58"/>
        <n v="58.04"/>
        <n v="58.5830760483982"/>
        <n v="58.6"/>
        <n v="58.791"/>
        <n v="58.82"/>
        <n v="58.956"/>
        <n v="59.0709764299956"/>
        <n v="59.08"/>
        <n v="59.519"/>
        <n v="59.712"/>
        <n v="59.715"/>
        <n v="59.7644950986912"/>
        <n v="59.817"/>
        <n v="60"/>
        <n v="60.3485473835548"/>
        <n v="60.5077616449966"/>
        <n v="60.965"/>
        <n v="61.25"/>
        <n v="61.265306122449"/>
        <n v="61.5"/>
        <n v="61.574"/>
        <n v="61.862"/>
        <n v="62"/>
        <n v="62.444"/>
        <n v="62.5"/>
        <n v="62.624"/>
        <n v="63.605"/>
        <n v="63.7356315890277"/>
        <n v="63.7760468082147"/>
        <n v="64"/>
        <n v="64.203"/>
        <n v="64.6220055065315"/>
        <n v="64.76"/>
        <n v="65"/>
        <n v="65.069"/>
        <n v="65.3464801567581"/>
        <n v="66.5173111874251"/>
        <n v="66.9688568945115"/>
        <n v="67.0847111344905"/>
        <n v="67.972"/>
        <n v="68"/>
        <n v="68.1414910126738"/>
        <n v="68.228"/>
        <n v="69"/>
        <n v="69.4622760723714"/>
        <n v="69.65"/>
        <n v="69.8778527752304"/>
        <n v="69.981394314469"/>
        <n v="70"/>
        <n v="70.7031248734361"/>
        <n v="70.75"/>
        <n v="70.947"/>
        <n v="71"/>
        <n v="71.99"/>
        <n v="72"/>
        <n v="72.3168240347246"/>
        <n v="72.582"/>
        <n v="72.8392437759662"/>
        <n v="72.9"/>
        <n v="73.475"/>
        <n v="73.603848493198"/>
        <n v="73.78"/>
        <n v="74"/>
        <n v="74.2"/>
        <n v="74.3005502916235"/>
        <n v="74.5496915871823"/>
        <n v="75"/>
        <n v="75.0046181386715"/>
        <n v="75.299"/>
        <n v="75.3840484121614"/>
        <n v="76.928"/>
        <n v="77"/>
        <n v="77.15"/>
        <n v="77.1654381319052"/>
        <n v="77.615"/>
        <n v="78.0790703457942"/>
        <n v="78.85"/>
        <n v="79"/>
        <n v="79.0621538792077"/>
        <n v="79.55"/>
        <n v="80"/>
        <n v="80.1887755102041"/>
        <n v="80.2"/>
        <n v="80.349361448024"/>
        <n v="80.552304304743"/>
        <n v="80.614"/>
        <n v="80.76"/>
        <n v="80.905"/>
        <n v="81.85"/>
        <n v="82.676"/>
        <n v="84.1895713341735"/>
        <n v="84.25"/>
        <n v="84.4092321639306"/>
        <n v="84.742"/>
        <n v="84.861"/>
        <n v="84.919"/>
        <n v="85"/>
        <n v="85.2101203439473"/>
        <n v="85.63"/>
        <n v="86.6"/>
        <n v="86.7"/>
        <n v="86.807048152442"/>
        <n v="86.888"/>
        <n v="87.26"/>
        <n v="87.52"/>
        <n v="87.645"/>
        <n v="88"/>
        <n v="88.5644622297099"/>
        <n v="89.35"/>
        <n v="89.61"/>
        <n v="89.7704443696778"/>
        <n v="89.904"/>
        <n v="89.9784305548316"/>
        <n v="90"/>
        <n v="90.689"/>
        <n v="90.69"/>
        <n v="90.79"/>
        <n v="91.0358136251996"/>
        <n v="91.26"/>
        <n v="91.905"/>
        <n v="93.3387844780441"/>
        <n v="93.8744700029162"/>
        <n v="94.097"/>
        <n v="94.139"/>
        <n v="94.414"/>
        <n v="94.706"/>
        <n v="95"/>
        <n v="95.2481080079355"/>
        <n v="95.32"/>
        <n v="95.69"/>
        <n v="96.245"/>
        <n v="96.3326530612245"/>
        <n v="96.4712378389392"/>
        <n v="97.7353551744715"/>
        <n v="98.4636155369521"/>
        <n v="98.826"/>
        <n v="99.1326530612245"/>
        <n v="99.187"/>
        <n v="99.693"/>
        <n v="100"/>
        <n v="101.01"/>
        <n v="101.24"/>
        <n v="101.386"/>
        <n v="101.533"/>
        <n v="101.608"/>
        <n v="101.7"/>
        <n v="102.654"/>
        <n v="102.948"/>
        <n v="104.787"/>
        <n v="105"/>
        <n v="105.211660634328"/>
        <n v="105.707"/>
        <n v="105.815462204991"/>
        <n v="106"/>
        <n v="106.058"/>
        <n v="106.2"/>
        <n v="106.29808260947"/>
        <n v="106.572"/>
        <n v="107.734483921856"/>
        <n v="108.552"/>
        <n v="109.405"/>
        <n v="110"/>
        <n v="110.635740200058"/>
        <n v="110.99"/>
        <n v="111.135000556479"/>
        <n v="111.31567398598"/>
        <n v="111.374"/>
        <n v="111.5"/>
        <n v="111.569"/>
        <n v="112.5"/>
        <n v="113"/>
        <n v="114.198655333837"/>
        <n v="114.50128791647"/>
        <n v="114.75"/>
        <n v="114.883"/>
        <n v="114.974"/>
        <n v="115"/>
        <n v="115.57"/>
        <n v="116.179591836735"/>
        <n v="116.825656631821"/>
        <n v="117"/>
        <n v="117.130916233224"/>
        <n v="118.540816326531"/>
        <n v="119.78910422564"/>
        <n v="120"/>
        <n v="120.261"/>
        <n v="121"/>
        <n v="121.442953365436"/>
        <n v="121.468"/>
        <n v="122.097519177943"/>
        <n v="122.2"/>
        <n v="122.27"/>
        <n v="122.354"/>
        <n v="124.191"/>
        <n v="125"/>
        <n v="125.080635922919"/>
        <n v="125.377"/>
        <n v="125.48"/>
        <n v="125.7"/>
        <n v="126.768367346939"/>
        <n v="127"/>
        <n v="127.172262816867"/>
        <n v="127.6"/>
        <n v="127.765298773079"/>
        <n v="127.864748462064"/>
        <n v="128.075"/>
        <n v="128.25"/>
        <n v="129"/>
        <n v="129.006"/>
        <n v="129.525"/>
        <n v="130"/>
        <n v="131.61"/>
        <n v="132"/>
        <n v="132.131632653061"/>
        <n v="132.6"/>
        <n v="132.73"/>
        <n v="132.93081141615"/>
        <n v="133.207"/>
        <n v="134.2"/>
        <n v="134.255"/>
        <n v="136"/>
        <n v="136.35"/>
        <n v="136.637"/>
        <n v="136.854"/>
        <n v="138.287"/>
        <n v="139.934726823626"/>
        <n v="140.876120712219"/>
        <n v="142.464"/>
        <n v="142.917"/>
        <n v="143.15"/>
        <n v="143.198"/>
        <n v="144.926"/>
        <n v="145.02"/>
        <n v="145.488"/>
        <n v="146.9"/>
        <n v="147.053"/>
        <n v="148"/>
        <n v="148.405456542271"/>
        <n v="149.536"/>
        <n v="150"/>
        <n v="150.196"/>
        <n v="150.235891221025"/>
        <n v="150.896"/>
        <n v="152.128665590478"/>
        <n v="152.263015737027"/>
        <n v="153.368825267881"/>
        <n v="153.608"/>
        <n v="154.596"/>
        <n v="154.85"/>
        <n v="156"/>
        <n v="156.4"/>
        <n v="157.671675744924"/>
        <n v="157.8"/>
        <n v="158.265175622934"/>
        <n v="160.05"/>
        <n v="160.1"/>
        <n v="162"/>
        <n v="162.60141762613"/>
        <n v="165"/>
        <n v="165.225"/>
        <n v="165.602"/>
        <n v="169.428320568256"/>
        <n v="170.2"/>
        <n v="172.27"/>
        <n v="172.5"/>
        <n v="172.961"/>
        <n v="173"/>
        <n v="174.55"/>
        <n v="175.8"/>
        <n v="176.06712292426"/>
        <n v="176.334090052046"/>
        <n v="178.13"/>
        <n v="180"/>
        <n v="182.4"/>
        <n v="183.6"/>
        <n v="183.948"/>
        <n v="184.04"/>
        <n v="184.275"/>
        <n v="185"/>
        <n v="185.354"/>
        <n v="186"/>
        <n v="186.101"/>
        <n v="186.238195987686"/>
        <n v="186.450325191118"/>
        <n v="188"/>
        <n v="189.83"/>
        <n v="190.3"/>
        <n v="191.47"/>
        <n v="192.083"/>
        <n v="192.747"/>
        <n v="193.347967854905"/>
        <n v="194"/>
        <n v="194.496"/>
        <n v="195.84"/>
        <n v="196.309"/>
        <n v="197.32"/>
        <n v="197.4"/>
        <n v="199.6"/>
        <n v="200.529"/>
        <n v="200.614743393445"/>
        <n v="200.68"/>
        <n v="200.855"/>
        <n v="201.794441924903"/>
        <n v="201.894"/>
        <n v="202.979735354325"/>
        <n v="203"/>
        <n v="204.181"/>
        <n v="204.532"/>
        <n v="206"/>
        <n v="207.15"/>
        <n v="208.528571428571"/>
        <n v="208.646"/>
        <n v="208.9"/>
        <n v="210"/>
        <n v="213.25"/>
        <n v="215"/>
        <n v="215.842"/>
        <n v="217.839"/>
        <n v="219.366"/>
        <n v="220"/>
        <n v="220.350910362096"/>
        <n v="222"/>
        <n v="222.781"/>
        <n v="224.158077731754"/>
        <n v="225.85"/>
        <n v="227"/>
        <n v="228.005296729962"/>
        <n v="228.723"/>
        <n v="228.893"/>
        <n v="229.523"/>
        <n v="229.84"/>
        <n v="229.918367346939"/>
        <n v="232.6"/>
        <n v="233.397389470049"/>
        <n v="234.962298216762"/>
        <n v="235.12"/>
        <n v="238.6"/>
        <n v="238.77"/>
        <n v="239"/>
        <n v="239.502785714783"/>
        <n v="239.832"/>
        <n v="240"/>
        <n v="241.008532428017"/>
        <n v="241.482653061224"/>
        <n v="241.596"/>
        <n v="241.69763959521"/>
        <n v="242.508163265306"/>
        <n v="244.909000650827"/>
        <n v="245.05"/>
        <n v="245.313"/>
        <n v="245.354"/>
        <n v="245.953"/>
        <n v="248.72"/>
        <n v="248.955"/>
        <n v="249.62"/>
        <n v="249.855931493664"/>
        <n v="250"/>
        <n v="250.46"/>
        <n v="251.2"/>
        <n v="251.263"/>
        <n v="252.24"/>
        <n v="253.883984404441"/>
        <n v="257.136"/>
        <n v="257.721"/>
        <n v="259.010162479391"/>
        <n v="260.217"/>
        <n v="260.743"/>
        <n v="260.866"/>
        <n v="265"/>
        <n v="266.908"/>
        <n v="266.92"/>
        <n v="267.197686954123"/>
        <n v="267.304081632653"/>
        <n v="268.096919051206"/>
        <n v="268.628396947328"/>
        <n v="269.3"/>
        <n v="269.76"/>
        <n v="272.958"/>
        <n v="273.294"/>
        <n v="273.583450555776"/>
        <n v="273.815"/>
        <n v="274.305"/>
        <n v="274.489"/>
        <n v="276.537"/>
        <n v="277.126"/>
        <n v="277.171849018079"/>
        <n v="278.8"/>
        <n v="279.374"/>
        <n v="279.627"/>
        <n v="281.822510148159"/>
        <n v="282.5"/>
        <n v="283"/>
        <n v="283.058"/>
        <n v="284.05238917331"/>
        <n v="286.93"/>
        <n v="289.64"/>
        <n v="289.704"/>
        <n v="290.114"/>
        <n v="290.14693877551"/>
        <n v="290.404"/>
        <n v="292.061224489796"/>
        <n v="293.903"/>
        <n v="294.309"/>
        <n v="294.71"/>
        <n v="295.05"/>
        <n v="297.851063037727"/>
        <n v="299.8"/>
        <n v="300.097"/>
        <n v="301.336"/>
        <n v="302.084"/>
        <n v="302.24"/>
        <n v="303.352"/>
        <n v="305.200791722751"/>
        <n v="307.213977287274"/>
        <n v="309.207"/>
        <n v="310"/>
        <n v="310.475"/>
        <n v="311"/>
        <n v="311.651"/>
        <n v="311.724392252058"/>
        <n v="312.05"/>
        <n v="312.647"/>
        <n v="312.807638127112"/>
        <n v="313.05"/>
        <n v="313.26"/>
        <n v="313.8"/>
        <n v="314.169"/>
        <n v="314.176"/>
        <n v="316.279"/>
        <n v="316.708"/>
        <n v="317"/>
        <n v="320"/>
        <n v="320.569387755102"/>
        <n v="322.139"/>
        <n v="322.716"/>
        <n v="323.038"/>
        <n v="325"/>
        <n v="327.012"/>
        <n v="331.936"/>
        <n v="332.142"/>
        <n v="332.922"/>
        <n v="334.047"/>
        <n v="334.107"/>
        <n v="334.533673469388"/>
        <n v="335"/>
        <n v="338.263414817116"/>
        <n v="339.209774191381"/>
        <n v="339.68"/>
        <n v="341.253"/>
        <n v="341.663"/>
        <n v="342"/>
        <n v="344.057"/>
        <n v="345.775"/>
        <n v="346.246"/>
        <n v="346.835"/>
        <n v="350"/>
        <n v="351.734"/>
        <n v="352.28"/>
        <n v="352.455201148869"/>
        <n v="353.710204081633"/>
        <n v="358.365217594258"/>
        <n v="358.679"/>
        <n v="360"/>
        <n v="360.837"/>
        <n v="361"/>
        <n v="361.654"/>
        <n v="363.027973451634"/>
        <n v="363.739"/>
        <n v="363.951"/>
        <n v="364.017"/>
        <n v="366"/>
        <n v="366.341"/>
        <n v="366.916"/>
        <n v="368.04387755102"/>
        <n v="368.569218103766"/>
        <n v="369.779"/>
        <n v="370.374573452453"/>
        <n v="370.58"/>
        <n v="371.294"/>
        <n v="373.303135025845"/>
        <n v="374.323225468155"/>
        <n v="378.866"/>
        <n v="379.154"/>
        <n v="379.900997792904"/>
        <n v="381.841"/>
        <n v="381.982521699334"/>
        <n v="382.428571428571"/>
        <n v="383.403"/>
        <n v="384.38"/>
        <n v="385.243355675593"/>
        <n v="385.663265306122"/>
        <n v="386.539"/>
        <n v="386.852"/>
        <n v="387.4"/>
        <n v="387.849021048273"/>
        <n v="388.58"/>
        <n v="390"/>
        <n v="390.448"/>
        <n v="391.012705732185"/>
        <n v="391.479591836735"/>
        <n v="391.5"/>
        <n v="393.182"/>
        <n v="393.659"/>
        <n v="396.912"/>
        <n v="398.627"/>
        <n v="400.404"/>
        <n v="401.191"/>
        <n v="402.47"/>
        <n v="406.592549568339"/>
        <n v="407.863"/>
        <n v="407.88"/>
        <n v="408"/>
        <n v="410.416"/>
        <n v="412.522"/>
        <n v="415.698"/>
        <n v="420.799"/>
        <n v="421.538"/>
        <n v="428.380493149223"/>
        <n v="430"/>
        <n v="431.677551020408"/>
        <n v="432.121"/>
        <n v="436.367"/>
        <n v="439.435"/>
        <n v="440.318"/>
        <n v="441.793877551021"/>
        <n v="444.262"/>
        <n v="445.296"/>
        <n v="445.4"/>
        <n v="446.917"/>
        <n v="447.95"/>
        <n v="449.551020408163"/>
        <n v="450.881"/>
        <n v="451.022"/>
        <n v="451.634"/>
        <n v="452.569"/>
        <n v="455.148"/>
        <n v="455.876903720682"/>
        <n v="456.524737164696"/>
        <n v="457.446"/>
        <n v="457.745"/>
        <n v="459.583"/>
        <n v="459.766741466341"/>
        <n v="459.887"/>
        <n v="461.993"/>
        <n v="465"/>
        <n v="465.687066576437"/>
        <n v="465.807134412983"/>
        <n v="466.852"/>
        <n v="466.953"/>
        <n v="467.014863515144"/>
        <n v="467.129"/>
        <n v="467.883608943409"/>
        <n v="469.05"/>
        <n v="474.038"/>
        <n v="476.309"/>
        <n v="477"/>
        <n v="481.907848769027"/>
        <n v="481.96"/>
        <n v="482.76"/>
        <n v="485.733848944803"/>
        <n v="486.193346222682"/>
        <n v="486.954"/>
        <n v="488.464332486043"/>
        <n v="488.53"/>
        <n v="491.107142857143"/>
        <n v="494.299"/>
        <n v="496.422"/>
        <n v="496.828571428571"/>
        <n v="497.202"/>
        <n v="499.345"/>
        <n v="499.968"/>
        <n v="500.618367346939"/>
        <n v="505.1"/>
        <n v="506.333"/>
        <n v="506.714931927278"/>
        <n v="508.923"/>
        <n v="510.124"/>
        <n v="516.818"/>
        <n v="517.934"/>
        <n v="526.583"/>
        <n v="527.101209780468"/>
        <n v="528.855597504576"/>
        <n v="530.42"/>
        <n v="533.1"/>
        <n v="533.338"/>
        <n v="540.925"/>
        <n v="545.718"/>
        <n v="547.424"/>
        <n v="547.53"/>
        <n v="548.159"/>
        <n v="552.632"/>
        <n v="553.245634001363"/>
        <n v="556.751"/>
        <n v="556.9"/>
        <n v="557.06055966913"/>
        <n v="557.178"/>
        <n v="558.642"/>
        <n v="558.67"/>
        <n v="561.75"/>
        <n v="565.014885907517"/>
        <n v="567.122"/>
        <n v="572.525510204082"/>
        <n v="574.1"/>
        <n v="580.27"/>
        <n v="583.35"/>
        <n v="584.162"/>
        <n v="584.65"/>
        <n v="588.189"/>
        <n v="594.730547728505"/>
        <n v="611.176"/>
        <n v="616.96"/>
        <n v="618.861170222034"/>
        <n v="620.16"/>
        <n v="620.256222802416"/>
        <n v="623.4"/>
        <n v="625.641"/>
        <n v="626.868"/>
        <n v="627.439550164258"/>
        <n v="632.225"/>
        <n v="637.001"/>
        <n v="641.75"/>
        <n v="643.709"/>
        <n v="645.547"/>
        <n v="646.269236115087"/>
        <n v="647.120636595491"/>
        <n v="647.369"/>
        <n v="650.62"/>
        <n v="651.037"/>
        <n v="657.013"/>
        <n v="657.99"/>
        <n v="659.85"/>
        <n v="660.33001950523"/>
        <n v="663.282"/>
        <n v="665"/>
        <n v="666.127"/>
        <n v="675.9"/>
        <n v="676.23"/>
        <n v="678.4"/>
        <n v="678.65306122449"/>
        <n v="678.738"/>
        <n v="691.56"/>
        <n v="691.678"/>
        <n v="692.265097547266"/>
        <n v="692.517"/>
        <n v="695.367346938776"/>
        <n v="695.682653061225"/>
        <n v="697.166"/>
        <n v="703.585"/>
        <n v="704.824"/>
        <n v="710.638775510204"/>
        <n v="716.243"/>
        <n v="719.5"/>
        <n v="722.92"/>
        <n v="726.818"/>
        <n v="728.028"/>
        <n v="731.20612244898"/>
        <n v="739"/>
        <n v="741.35"/>
        <n v="742.309"/>
        <n v="746.178"/>
        <n v="759.83"/>
        <n v="761.05664699368"/>
        <n v="764.80612244898"/>
        <n v="768.326"/>
        <n v="768.389"/>
        <n v="770.136"/>
        <n v="771.437"/>
        <n v="772.909"/>
        <n v="780.361818181818"/>
        <n v="781.09"/>
        <n v="783.167"/>
        <n v="787.264"/>
        <n v="788.626"/>
        <n v="789.923469387755"/>
        <n v="791.094"/>
        <n v="796.84"/>
        <n v="799.021"/>
        <n v="800.665"/>
        <n v="802.849"/>
        <n v="811.761"/>
        <n v="814.866"/>
        <n v="824.881632653061"/>
        <n v="843"/>
        <n v="848.213"/>
        <n v="849.191"/>
        <n v="850.92"/>
        <n v="855.546"/>
        <n v="855.937"/>
        <n v="857.299"/>
        <n v="858.324345336682"/>
        <n v="864.79"/>
        <n v="865.582"/>
        <n v="871.94"/>
        <n v="879.334"/>
        <n v="882.052"/>
        <n v="884.465952513845"/>
        <n v="903.517"/>
        <n v="910.058181818182"/>
        <n v="914.742"/>
        <n v="915.343"/>
        <n v="918.254"/>
        <n v="923.827"/>
        <n v="929.2"/>
        <n v="934.512"/>
        <n v="935.475"/>
        <n v="948.718"/>
        <n v="955.041360121468"/>
        <n v="959.027"/>
        <n v="964.901"/>
        <n v="965.389"/>
        <n v="967"/>
        <n v="967.864101049462"/>
        <n v="967.977551020408"/>
        <n v="968.885"/>
        <n v="973.149"/>
        <n v="975.208"/>
        <n v="979.80602187265"/>
        <n v="981.066"/>
        <n v="982.729"/>
        <n v="982.953"/>
        <n v="991.7"/>
        <n v="995.673"/>
        <n v="998.661"/>
        <n v="1000.7"/>
        <n v="1000.89411357186"/>
        <n v="1004.117"/>
        <n v="1004.87436193118"/>
        <n v="1007.34578344202"/>
        <n v="1012.322"/>
        <n v="1014.043"/>
        <n v="1014.49"/>
        <n v="1019.343"/>
        <n v="1021.835"/>
        <n v="1022.601"/>
        <n v="1026.525"/>
        <n v="1026.925"/>
        <n v="1027.24489795918"/>
        <n v="1034.055"/>
        <n v="1037.941"/>
        <n v="1042.29"/>
        <n v="1052.036"/>
        <n v="1052.86790331054"/>
        <n v="1054.40859012792"/>
        <n v="1056"/>
        <n v="1066.673"/>
        <n v="1074.56"/>
        <n v="1078.055"/>
        <n v="1079.174"/>
        <n v="1086.12601724314"/>
        <n v="1088.723"/>
        <n v="1089.141"/>
        <n v="1090.077"/>
        <n v="1093.338"/>
        <n v="1095.79272727273"/>
        <n v="1096.797"/>
        <n v="1099.87346938776"/>
        <n v="1102.64285714286"/>
        <n v="1115.231"/>
        <n v="1117.515"/>
        <n v="1119.048"/>
        <n v="1119.052"/>
        <n v="1123.92"/>
        <n v="1127.095"/>
        <n v="1137.52121766361"/>
        <n v="1141.66632653061"/>
        <n v="1143.53656901377"/>
        <n v="1148.671"/>
        <n v="1153.461"/>
        <n v="1153.662"/>
        <n v="1154.561"/>
        <n v="1154.98"/>
        <n v="1162.231"/>
        <n v="1162.481"/>
        <n v="1163.142"/>
        <n v="1171.725"/>
        <n v="1174.022"/>
        <n v="1176.159"/>
        <n v="1177.48673469388"/>
        <n v="1180.53768511281"/>
        <n v="1185.428"/>
        <n v="1186.90261122041"/>
        <n v="1193.368"/>
        <n v="1206.395"/>
        <n v="1213.57636363636"/>
        <n v="1214.184"/>
        <n v="1215.8"/>
        <n v="1220.85"/>
        <n v="1225.528"/>
        <n v="1226.66326530612"/>
        <n v="1239.17"/>
        <n v="1246.903"/>
        <n v="1250"/>
        <n v="1255.38"/>
        <n v="1260"/>
        <n v="1261.05"/>
        <n v="1267.178"/>
        <n v="1277.29454545455"/>
        <n v="1277.32241171985"/>
        <n v="1279"/>
        <n v="1280.53377502999"/>
        <n v="1283.467"/>
        <n v="1301.77272727273"/>
        <n v="1314.81223346167"/>
        <n v="1315.668"/>
        <n v="1322.25306122449"/>
        <n v="1331.5"/>
        <n v="1332.234"/>
        <n v="1332.51977240793"/>
        <n v="1332.52"/>
        <n v="1336.352"/>
        <n v="1339.41238022108"/>
        <n v="1341.86727272727"/>
        <n v="1347.45"/>
        <n v="1359.787"/>
        <n v="1360.959"/>
        <n v="1362.706"/>
        <n v="1362.937"/>
        <n v="1367.76359755105"/>
        <n v="1370.737"/>
        <n v="1371.5"/>
        <n v="1373.148"/>
        <n v="1382.30465100032"/>
        <n v="1383.90398550725"/>
        <n v="1391"/>
        <n v="1397.492"/>
        <n v="1402.247094549"/>
        <n v="1406.91530612245"/>
        <n v="1410.553"/>
        <n v="1414.98"/>
        <n v="1428.988"/>
        <n v="1432.662"/>
        <n v="1446"/>
        <n v="1448.41"/>
        <n v="1459.78571428571"/>
        <n v="1461.261"/>
        <n v="1463.34545454545"/>
        <n v="1464.22"/>
        <n v="1465.464"/>
        <n v="1477.288"/>
        <n v="1482.175"/>
        <n v="1482.85"/>
        <n v="1498.496"/>
        <n v="1506.526"/>
        <n v="1519.586"/>
        <n v="1527.51811594203"/>
        <n v="1527.64"/>
        <n v="1528.555"/>
        <n v="1529.5"/>
        <n v="1530.53979591837"/>
        <n v="1534.957"/>
        <n v="1539.88344102814"/>
        <n v="1554.101"/>
        <n v="1557.29"/>
        <n v="1564.69"/>
        <n v="1569.1811620468"/>
        <n v="1576.154"/>
        <n v="1579"/>
        <n v="1588.5"/>
        <n v="1594.115"/>
        <n v="1597.327"/>
        <n v="1623.555"/>
        <n v="1634.23252789809"/>
        <n v="1637.426"/>
        <n v="1647.73272727273"/>
        <n v="1652.733"/>
        <n v="1653.144"/>
        <n v="1660.24946718336"/>
        <n v="1670.757"/>
        <n v="1680.116"/>
        <n v="1690.28"/>
        <n v="1690.5"/>
        <n v="1692.56545454545"/>
        <n v="1706.06"/>
        <n v="1713.624"/>
        <n v="1719.71"/>
        <n v="1724.02"/>
        <n v="1730.42363636364"/>
        <n v="1731.4"/>
        <n v="1731.98"/>
        <n v="1737.632"/>
        <n v="1739.44897959184"/>
        <n v="1741.503"/>
        <n v="1742.91150541406"/>
        <n v="1750.435"/>
        <n v="1752.346"/>
        <n v="1752.68425591967"/>
        <n v="1758"/>
        <n v="1758.03454545455"/>
        <n v="1762.19"/>
        <n v="1764.53985507246"/>
        <n v="1764.635"/>
        <n v="1767.656"/>
        <n v="1769.83695652174"/>
        <n v="1778.846"/>
        <n v="1788.55025225465"/>
        <n v="1793.69202898551"/>
        <n v="1808.55122377543"/>
        <n v="1810.946"/>
        <n v="1811.2"/>
        <n v="1811.3"/>
        <n v="1824.22"/>
        <n v="1830.158"/>
        <n v="1841.18"/>
        <n v="1848.30181818182"/>
        <n v="1860.125"/>
        <n v="1867.268"/>
        <n v="1874.657"/>
        <n v="1884.258"/>
        <n v="1885.88405797101"/>
        <n v="1890.173"/>
        <n v="1892.439"/>
        <n v="1896.33876811594"/>
        <n v="1907.749"/>
        <n v="1910.5"/>
        <n v="1923.047"/>
        <n v="1933.104"/>
        <n v="1936.85636363636"/>
        <n v="1953.60449692612"/>
        <n v="1967.224"/>
        <n v="1969.105"/>
        <n v="1974.421"/>
        <n v="1981.03229544647"/>
        <n v="1995.71941010585"/>
        <n v="1998.838"/>
        <n v="2031.054"/>
        <n v="2037.415"/>
        <n v="2039.42551020408"/>
        <n v="2040.25"/>
        <n v="2046.521"/>
        <n v="2050.032"/>
        <n v="2053.67"/>
        <n v="2053.97454545454"/>
        <n v="2061.828"/>
        <n v="2065.385"/>
        <n v="2068.58"/>
        <n v="2070.314"/>
        <n v="2073.583"/>
        <n v="2077.81632653061"/>
        <n v="2089.275"/>
        <n v="2094.674"/>
        <n v="2098.4"/>
        <n v="2100.331"/>
        <n v="2101.50714285714"/>
        <n v="2109.402"/>
        <n v="2112.85"/>
        <n v="2113.197"/>
        <n v="2116.943"/>
        <n v="2121.38"/>
        <n v="2126.199"/>
        <n v="2134.662"/>
        <n v="2139.126"/>
        <n v="2148.73272727273"/>
        <n v="2154.293"/>
        <n v="2155.438"/>
        <n v="2165.693"/>
        <n v="2167"/>
        <n v="2169.781"/>
        <n v="2174.941"/>
        <n v="2185.622"/>
        <n v="2186.26"/>
        <n v="2193.702"/>
        <n v="2200.569"/>
        <n v="2211.63291281571"/>
        <n v="2212.833"/>
        <n v="2215.491"/>
        <n v="2223.83988316124"/>
        <n v="2230.25"/>
        <n v="2234.86719060777"/>
        <n v="2239.285"/>
        <n v="2251.561"/>
        <n v="2253.95694916333"/>
        <n v="2257.83146196098"/>
        <n v="2262.232"/>
        <n v="2262.31702898551"/>
        <n v="2262.854"/>
        <n v="2269.762"/>
        <n v="2278.507"/>
        <n v="2286.41107843961"/>
        <n v="2287.367"/>
        <n v="2291.344"/>
        <n v="2295.207"/>
        <n v="2302.4"/>
        <n v="2303.073"/>
        <n v="2304.618"/>
        <n v="2309.69298178501"/>
        <n v="2314.249"/>
        <n v="2329.629"/>
        <n v="2330.107"/>
        <n v="2338.6865942029"/>
        <n v="2348.748"/>
        <n v="2365.392"/>
        <n v="2366.038"/>
        <n v="2366.23683787297"/>
        <n v="2366.944"/>
        <n v="2382.045"/>
        <n v="2384.31117580495"/>
        <n v="2390.22826086956"/>
        <n v="2400.135"/>
        <n v="2406.58163265306"/>
        <n v="2407.38"/>
        <n v="2407.42346938775"/>
        <n v="2407.59782608696"/>
        <n v="2421.92"/>
        <n v="2425.2492987849"/>
        <n v="2426.135"/>
        <n v="2432.944"/>
        <n v="2432.964"/>
        <n v="2434.295"/>
        <n v="2435.238"/>
        <n v="2441.75612244898"/>
        <n v="2442.129"/>
        <n v="2443.745"/>
        <n v="2451.407"/>
        <n v="2461.17367926574"/>
        <n v="2466.793"/>
        <n v="2483.404"/>
        <n v="2486.6"/>
        <n v="2495.368"/>
        <n v="2500.954"/>
        <n v="2526.314"/>
        <n v="2530.357"/>
        <n v="2533.46402236691"/>
        <n v="2536.7"/>
        <n v="2543.818"/>
        <n v="2546.89"/>
        <n v="2551.112"/>
        <n v="2556.062"/>
        <n v="2562.92391304348"/>
        <n v="2575.003"/>
        <n v="2590.5"/>
        <n v="2595.614"/>
        <n v="2600.249"/>
        <n v="2610.81632653061"/>
        <n v="2615.0634057971"/>
        <n v="2615.516"/>
        <n v="2637.701"/>
        <n v="2639.60572799509"/>
        <n v="2641.53888263722"/>
        <n v="2649.75"/>
        <n v="2649.778"/>
        <n v="2652.819"/>
        <n v="2654.32"/>
        <n v="2658.312"/>
        <n v="2660.13"/>
        <n v="2687.30102040816"/>
        <n v="2694.984"/>
        <n v="2699.29"/>
        <n v="2703.753"/>
        <n v="2705.51992753623"/>
        <n v="2709.927"/>
        <n v="2720.7"/>
        <n v="2729.183"/>
        <n v="2736.017"/>
        <n v="2765.819"/>
        <n v="2774.83334456553"/>
        <n v="2776.01268115942"/>
        <n v="2781.365"/>
        <n v="2782.408"/>
        <n v="2785.226"/>
        <n v="2801.39"/>
        <n v="2808.89"/>
        <n v="2819.25"/>
        <n v="2820.13586956522"/>
        <n v="2824.39311594203"/>
        <n v="2828.337"/>
        <n v="2828.971"/>
        <n v="2842.824"/>
        <n v="2852.0597826087"/>
        <n v="2857.557"/>
        <n v="2860.368"/>
        <n v="2860.87850929714"/>
        <n v="2870.352"/>
        <n v="2870.5"/>
        <n v="2875.156"/>
        <n v="2878.995"/>
        <n v="2897.27"/>
        <n v="2904.42226389581"/>
        <n v="2917"/>
        <n v="2917.5"/>
        <n v="2921.67"/>
        <n v="2957"/>
        <n v="2965.7"/>
        <n v="2965.84489795918"/>
        <n v="2974.167"/>
        <n v="2979.82065217391"/>
        <n v="2981.001"/>
        <n v="3005.5"/>
        <n v="3006.786"/>
        <n v="3022.837"/>
        <n v="3026.36542914883"/>
        <n v="3035.89183673469"/>
        <n v="3035.955"/>
        <n v="3071.64"/>
        <n v="3075.86050724638"/>
        <n v="3076.058"/>
        <n v="3080.54347826087"/>
        <n v="3111.004"/>
        <n v="3123.96920289855"/>
        <n v="3124.18"/>
        <n v="3127.924"/>
        <n v="3133.09963768116"/>
        <n v="3135.543"/>
        <n v="3153.448"/>
        <n v="3183.755"/>
        <n v="3184"/>
        <n v="3188.8"/>
        <n v="3214.23"/>
        <n v="3230.43595351065"/>
        <n v="3234.227"/>
        <n v="3245.343"/>
        <n v="3248.067"/>
        <n v="3263.371"/>
        <n v="3271.369"/>
        <n v="3273.311"/>
        <n v="3282.3"/>
        <n v="3285.456"/>
        <n v="3311.00678990226"/>
        <n v="3313.61"/>
        <n v="3314.157"/>
        <n v="3328.852"/>
        <n v="3333.67"/>
        <n v="3334.9"/>
        <n v="3342.12"/>
        <n v="3345.493"/>
        <n v="3345.625"/>
        <n v="3351.835"/>
        <n v="3358.346"/>
        <n v="3383.88"/>
        <n v="3392"/>
        <n v="3395.309"/>
        <n v="3411.698"/>
        <n v="3413.039"/>
        <n v="3419.2"/>
        <n v="3424.12"/>
        <n v="3426"/>
        <n v="3426.23"/>
        <n v="3427.729"/>
        <n v="3436.14693877551"/>
        <n v="3447.4"/>
        <n v="3449.88"/>
        <n v="3473.78"/>
        <n v="3477.823"/>
        <n v="3486.848"/>
        <n v="3496.399"/>
        <n v="3498.772"/>
        <n v="3510.13"/>
        <n v="3511.28"/>
        <n v="3522.775"/>
        <n v="3524.64407644736"/>
        <n v="3543.44563283606"/>
        <n v="3543.491"/>
        <n v="3548.875"/>
        <n v="3561.571"/>
        <n v="3561.686"/>
        <n v="3571.948"/>
        <n v="3576.648"/>
        <n v="3580.1"/>
        <n v="3581.745"/>
        <n v="3582.41"/>
        <n v="3612.79"/>
        <n v="3623.7"/>
        <n v="3628.759"/>
        <n v="3635.9"/>
        <n v="3647.889"/>
        <n v="3652.662"/>
        <n v="3663.653"/>
        <n v="3666.092"/>
        <n v="3669.244"/>
        <n v="3681.648"/>
        <n v="3686.166"/>
        <n v="3690.188"/>
        <n v="3692.334"/>
        <n v="3693.63"/>
        <n v="3703"/>
        <n v="3713"/>
        <n v="3713.6"/>
        <n v="3716.032"/>
        <n v="3720.122"/>
        <n v="3723.5"/>
        <n v="3727.582"/>
        <n v="3742.151"/>
        <n v="3757.443"/>
        <n v="3785.531"/>
        <n v="3792.386"/>
        <n v="3848.1"/>
        <n v="3861.125"/>
        <n v="3861.75"/>
        <n v="3872.371"/>
        <n v="3876.991"/>
        <n v="3897.564"/>
        <n v="3907.89648227826"/>
        <n v="3911.483"/>
        <n v="3922.07572535896"/>
        <n v="3922.66"/>
        <n v="3947.237"/>
        <n v="3951.69"/>
        <n v="3963.002"/>
        <n v="3986.07796518867"/>
        <n v="4023.72"/>
        <n v="4031.75408163265"/>
        <n v="4036"/>
        <n v="4036.984"/>
        <n v="4052"/>
        <n v="4070.784"/>
        <n v="4072"/>
        <n v="4079.924"/>
        <n v="4089.877"/>
        <n v="4096.7"/>
        <n v="4103.324"/>
        <n v="4114.95"/>
        <n v="4128"/>
        <n v="4131.64"/>
        <n v="4144.532"/>
        <n v="4182.988"/>
        <n v="4190"/>
        <n v="4221.24"/>
        <n v="4223.653"/>
        <n v="4242.398"/>
        <n v="4258.399"/>
        <n v="4260.208"/>
        <n v="4286.4"/>
        <n v="4287.419"/>
        <n v="4295.53"/>
        <n v="4301.394"/>
        <n v="4304.651"/>
        <n v="4312.826"/>
        <n v="4314.365"/>
        <n v="4356.252"/>
        <n v="4362.524"/>
        <n v="4374.205"/>
        <n v="4375.487"/>
        <n v="4379.979"/>
        <n v="4406.14285714286"/>
        <n v="4407.955"/>
        <n v="4418.21682644656"/>
        <n v="4426.5"/>
        <n v="4434.806"/>
        <n v="4443.749"/>
        <n v="4451.197"/>
        <n v="4451.85"/>
        <n v="4455.502"/>
        <n v="4455.76681722365"/>
        <n v="4491.587"/>
        <n v="4509.435"/>
        <n v="4521.348"/>
        <n v="4526.418"/>
        <n v="4532.421"/>
        <n v="4542.465"/>
        <n v="4546.6"/>
        <n v="4563.634"/>
        <n v="4568.79183673469"/>
        <n v="4593.343"/>
        <n v="4609.08"/>
        <n v="4616.84619129398"/>
        <n v="4621.94216699265"/>
        <n v="4639.52"/>
        <n v="4640.8"/>
        <n v="4641.171"/>
        <n v="4652.621"/>
        <n v="4660.954"/>
        <n v="4670.262"/>
        <n v="4674.95"/>
        <n v="4700.146"/>
        <n v="4700.559"/>
        <n v="4718.36464235481"/>
        <n v="4735"/>
        <n v="4742.7"/>
        <n v="4748.366"/>
        <n v="4811.648"/>
        <n v="4812.41"/>
        <n v="4819"/>
        <n v="4836.89798084463"/>
        <n v="4837.956"/>
        <n v="4841.88"/>
        <n v="4844.4"/>
        <n v="4847"/>
        <n v="4855.825"/>
        <n v="4855.949"/>
        <n v="4870.05"/>
        <n v="4882.67897812401"/>
        <n v="4884.67090909091"/>
        <n v="4897.2"/>
        <n v="4900"/>
        <n v="4932"/>
        <n v="4956.303"/>
        <n v="4991.894"/>
        <n v="4997.245"/>
        <n v="5013.588"/>
        <n v="5015.207"/>
        <n v="5045"/>
        <n v="5068.5"/>
        <n v="5071.803"/>
        <n v="5074.529"/>
        <n v="5083.642"/>
        <n v="5088.111"/>
        <n v="5118.453"/>
        <n v="5128.133"/>
        <n v="5129.716"/>
        <n v="5154.154"/>
        <n v="5184.156"/>
        <n v="5222.45818181818"/>
        <n v="5233.41636363636"/>
        <n v="5250.536"/>
        <n v="5260.4502201948"/>
        <n v="5268.905"/>
        <n v="5273.914"/>
        <n v="5275.111"/>
        <n v="5293.468"/>
        <n v="5344.665"/>
        <n v="5357.15382413646"/>
        <n v="5358.68021880178"/>
        <n v="5383.025"/>
        <n v="5400.692"/>
        <n v="5403.27418636962"/>
        <n v="5403.398"/>
        <n v="5407.35603014227"/>
        <n v="5411.65"/>
        <n v="5413.8"/>
        <n v="5423.496"/>
        <n v="5424.594"/>
        <n v="5425.44675086143"/>
        <n v="5439.13"/>
        <n v="5476.078"/>
        <n v="5483.47"/>
        <n v="5484.29208198167"/>
        <n v="5497.5"/>
        <n v="5545.2"/>
        <n v="5547.153"/>
        <n v="5565.72"/>
        <n v="5575.05246568821"/>
        <n v="5589.87047099833"/>
        <n v="5619.95636363636"/>
        <n v="5668.132"/>
        <n v="5668.803"/>
        <n v="5678.32957046369"/>
        <n v="5679.77636363636"/>
        <n v="5686.91636363636"/>
        <n v="5691.02779048632"/>
        <n v="5691.188"/>
        <n v="5704.2623163376"/>
        <n v="5753.916"/>
        <n v="5759.192"/>
        <n v="5768.96224489796"/>
        <n v="5777.67040816327"/>
        <n v="5815.43881756544"/>
        <n v="5833.67090909091"/>
        <n v="5850.457"/>
        <n v="5850.953"/>
        <n v="5875.2"/>
        <n v="5884.9365942029"/>
        <n v="5885.481"/>
        <n v="5908.8"/>
        <n v="5936.027"/>
        <n v="5943.50727272727"/>
        <n v="5986.14"/>
        <n v="6012.5"/>
        <n v="6019.41"/>
        <n v="6093.655"/>
        <n v="6108.15172548307"/>
        <n v="6111.15745768632"/>
        <n v="6122.91454545455"/>
        <n v="6127.73180198338"/>
        <n v="6136.229"/>
        <n v="6160.736"/>
        <n v="6164.263"/>
        <n v="6168.17"/>
        <n v="6173.79891304348"/>
        <n v="6177.44"/>
        <n v="6180.173"/>
        <n v="6182.03413246713"/>
        <n v="6189.371"/>
        <n v="6241.753"/>
        <n v="6278.192"/>
        <n v="6342.696"/>
        <n v="6347.954"/>
        <n v="6378.39308400397"/>
        <n v="6388.02637900714"/>
        <n v="6391.002"/>
        <n v="6397.18"/>
        <n v="6414.805"/>
        <n v="6422.992"/>
        <n v="6437.02789896527"/>
        <n v="6439.85"/>
        <n v="6441.16909090909"/>
        <n v="6495.3507506416"/>
        <n v="6514.046"/>
        <n v="6517.50033910073"/>
        <n v="6540.24705051526"/>
        <n v="6548.49"/>
        <n v="6597.88768115942"/>
        <n v="6601.75362318841"/>
        <n v="6605.148"/>
        <n v="6617.75321103448"/>
        <n v="6640.19565217391"/>
        <n v="6716.16727272727"/>
        <n v="6731.09272727273"/>
        <n v="6733.48"/>
        <n v="6741.73550724638"/>
        <n v="6786.382"/>
        <n v="6789.865"/>
        <n v="6799.802"/>
        <n v="6812.43297101449"/>
        <n v="6813.688"/>
        <n v="6819.264"/>
        <n v="6820.835"/>
        <n v="6822.23538483429"/>
        <n v="6832.292"/>
        <n v="6832.51"/>
        <n v="6883.545"/>
        <n v="6889.24816075137"/>
        <n v="6891.321"/>
        <n v="6905.97771386132"/>
        <n v="6924"/>
        <n v="6942.95"/>
        <n v="6946.62521649054"/>
        <n v="7010.52588038495"/>
        <n v="7017.2"/>
        <n v="7034.49"/>
        <n v="7037.76363636364"/>
        <n v="7067.232"/>
        <n v="7108.21557971015"/>
        <n v="7144.629"/>
        <n v="7145.07065217391"/>
        <n v="7188.001"/>
        <n v="7208.209"/>
        <n v="7220.225"/>
        <n v="7251.32909090909"/>
        <n v="7278.62"/>
        <n v="7281.356"/>
        <n v="7282.66363636364"/>
        <n v="7288.251"/>
        <n v="7290.96557971014"/>
        <n v="7299.819"/>
        <n v="7302.27818181818"/>
        <n v="7324.21014492754"/>
        <n v="7328.043"/>
        <n v="7418.9"/>
        <n v="7425.355"/>
        <n v="7453.40036231884"/>
        <n v="7453.90579710145"/>
        <n v="7483.34019086941"/>
        <n v="7486.802"/>
        <n v="7487.47636363636"/>
        <n v="7519.041"/>
        <n v="7561.19202898551"/>
        <n v="7577.768"/>
        <n v="7588.2"/>
        <n v="7603.707"/>
        <n v="7609.51530612245"/>
        <n v="7628.916"/>
        <n v="7637.815"/>
        <n v="7651.37027208903"/>
        <n v="7651.977"/>
        <n v="7674.372"/>
        <n v="7700.618"/>
        <n v="7742.684"/>
        <n v="7747.088"/>
        <n v="7755.224"/>
        <n v="7762.968"/>
        <n v="7789.224"/>
        <n v="7803.42"/>
        <n v="7825.35144927536"/>
        <n v="7839.58"/>
        <n v="7870.147"/>
        <n v="7876.697"/>
        <n v="7880.891"/>
        <n v="7890.71"/>
        <n v="7923.63405797101"/>
        <n v="7925.557"/>
        <n v="7926.5"/>
        <n v="7931"/>
        <n v="7940.168"/>
        <n v="7943.371"/>
        <n v="7949.749"/>
        <n v="7968.207"/>
        <n v="7988.855"/>
        <n v="8008"/>
        <n v="8024.96376811594"/>
        <n v="8041.363"/>
        <n v="8046.45"/>
        <n v="8067.9163158155"/>
        <n v="8073.394"/>
        <n v="8076.781"/>
        <n v="8096.51"/>
        <n v="8107.847"/>
        <n v="8166.29"/>
        <n v="8176.251"/>
        <n v="8205.259"/>
        <n v="8237.546"/>
        <n v="8239.111"/>
        <n v="8294.591"/>
        <n v="8297.416"/>
        <n v="8311.656"/>
        <n v="8316.224"/>
        <n v="8323.601"/>
        <n v="8349.33"/>
        <n v="8373.063"/>
        <n v="8394"/>
        <n v="8407.602"/>
        <n v="8425.556"/>
        <n v="8452.32909090909"/>
        <n v="8458.662"/>
        <n v="8461.528"/>
        <n v="8464.6693877551"/>
        <n v="8468.603"/>
        <n v="8494.098"/>
        <n v="8504.22268208877"/>
        <n v="8506.8"/>
        <n v="8543.409"/>
        <n v="8570.408"/>
        <n v="8601.847"/>
        <n v="8689.90727272727"/>
        <n v="8727.8"/>
        <n v="8731.4"/>
        <n v="8742.733"/>
        <n v="8763.33818181818"/>
        <n v="8796.55"/>
        <n v="8799.295"/>
        <n v="8807.6"/>
        <n v="8819.725"/>
        <n v="8864.968"/>
        <n v="8885.5"/>
        <n v="8933.688"/>
        <n v="8974.767"/>
        <n v="9043.526"/>
        <n v="9086.765"/>
        <n v="9089.943"/>
        <n v="9090.978"/>
        <n v="9104.801"/>
        <n v="9119.599"/>
        <n v="9149.5"/>
        <n v="9164.82"/>
        <n v="9175.453"/>
        <n v="9179.02181818182"/>
        <n v="9204.676"/>
        <n v="9210.78213684223"/>
        <n v="9273.76"/>
        <n v="9274.168"/>
        <n v="9300.34"/>
        <n v="9311.86121214892"/>
        <n v="9340.75454545455"/>
        <n v="9362.25947346034"/>
        <n v="9396.449"/>
        <n v="9432.569"/>
        <n v="9448.684"/>
        <n v="9450.859"/>
        <n v="9455.427"/>
        <n v="9501.256"/>
        <n v="9505.932"/>
        <n v="9521.2518115942"/>
        <n v="9527.806"/>
        <n v="9538.3"/>
        <n v="9579.7"/>
        <n v="9600.949"/>
        <n v="9612.31090909091"/>
        <n v="9618.00260053328"/>
        <n v="9629.292"/>
        <n v="9637.502"/>
        <n v="9638.45"/>
        <n v="9694.003"/>
        <n v="9696.375"/>
        <n v="9698.614"/>
        <n v="9700.949"/>
        <n v="9717.74"/>
        <n v="9727.62363636364"/>
        <n v="9738.26836734694"/>
        <n v="9763.6"/>
        <n v="9766.64855072464"/>
        <n v="9843.33333333333"/>
        <n v="9851.11594202898"/>
        <n v="9873.25"/>
        <n v="9897.948"/>
        <n v="9929.986"/>
        <n v="9941.56"/>
        <n v="9961.97331605024"/>
        <n v="9963.156"/>
        <n v="10011.444"/>
        <n v="10040.0872727273"/>
        <n v="10096.56"/>
        <n v="10127.44"/>
        <n v="10130.3"/>
        <n v="10156.824"/>
        <n v="10160.891"/>
        <n v="10169.193"/>
        <n v="10169.337"/>
        <n v="10181.5744910665"/>
        <n v="10191.948"/>
        <n v="10220.009057971"/>
        <n v="10247.226"/>
        <n v="10255.31"/>
        <n v="10302.358"/>
        <n v="10305.84"/>
        <n v="10316.6"/>
        <n v="10345.1473275475"/>
        <n v="10406.656"/>
        <n v="10410.684"/>
        <n v="10425.2"/>
        <n v="10438.9255206518"/>
        <n v="10439.98"/>
        <n v="10449.85"/>
        <n v="10451.6"/>
        <n v="10463"/>
        <n v="10466.725"/>
        <n v="10467.575"/>
        <n v="10469.805"/>
        <n v="10473"/>
        <n v="10477.3436363636"/>
        <n v="10488.2727272727"/>
        <n v="10499.69"/>
        <n v="10500.844"/>
        <n v="10513.226"/>
        <n v="10549.2454545455"/>
        <n v="10557.24"/>
        <n v="10568.251"/>
        <n v="10570.868"/>
        <n v="10577.88"/>
        <n v="10623.298"/>
        <n v="10631.19"/>
        <n v="10634.389"/>
        <n v="10646.2301190381"/>
        <n v="10709.5724637681"/>
        <n v="10737.2362178269"/>
        <n v="10749.6672727273"/>
        <n v="10765.898"/>
        <n v="10778.9981818182"/>
        <n v="10782.41"/>
        <n v="10840.5693939833"/>
        <n v="10846.081"/>
        <n v="10849.2355072464"/>
        <n v="10853.8781818182"/>
        <n v="10854.8"/>
        <n v="10880.612"/>
        <n v="10891.5316054214"/>
        <n v="11009.8054059705"/>
        <n v="11025.142"/>
        <n v="11084.711"/>
        <n v="11102.699"/>
        <n v="11115.9872727273"/>
        <n v="11125.4"/>
        <n v="11141.2"/>
        <n v="11146.7306122449"/>
        <n v="11170.1757246377"/>
        <n v="11178.209"/>
        <n v="11180.746"/>
        <n v="11187.624"/>
        <n v="11226.6398060784"/>
        <n v="11290.5"/>
        <n v="11331.85"/>
        <n v="11343.558"/>
        <n v="11344.116"/>
        <n v="11364.8030612245"/>
        <n v="11373.9510869565"/>
        <n v="11375.6"/>
        <n v="11429.5344202899"/>
        <n v="11436.8786231884"/>
        <n v="11443.9345454545"/>
        <n v="11493.4"/>
        <n v="11529.461"/>
        <n v="11539.9981884058"/>
        <n v="11545.8980438263"/>
        <n v="11546.401"/>
        <n v="11558.188"/>
        <n v="11589"/>
        <n v="11599.005"/>
        <n v="11639.15"/>
        <n v="11644"/>
        <n v="11668.753"/>
        <n v="11690.486"/>
        <n v="11713"/>
        <n v="11758.24"/>
        <n v="11768.806"/>
        <n v="11795.475"/>
        <n v="11805.9581818182"/>
        <n v="11814.82"/>
        <n v="11816.2529838426"/>
        <n v="11819.6018181818"/>
        <n v="11840.8"/>
        <n v="11846.2300794838"/>
        <n v="11870.324"/>
        <n v="11911.5254545455"/>
        <n v="11942.0472727273"/>
        <n v="11947.6636363636"/>
        <n v="11954.159"/>
        <n v="11979.992"/>
        <n v="11988.248"/>
        <n v="12012.88"/>
        <n v="12014.53"/>
        <n v="12028.0581632653"/>
        <n v="12060.446"/>
        <n v="12065.2842907553"/>
        <n v="12076.7"/>
        <n v="12098.637"/>
        <n v="12103.39"/>
        <n v="12127.373"/>
        <n v="12181.798"/>
        <n v="12182.6145454545"/>
        <n v="12217.707"/>
        <n v="12224.925"/>
        <n v="12231.576"/>
        <n v="12259.2181818182"/>
        <n v="12267.544"/>
        <n v="12289"/>
        <n v="12289.696"/>
        <n v="12299.332"/>
        <n v="12313.7"/>
        <n v="12314.547"/>
        <n v="12326.281"/>
        <n v="12351.405"/>
        <n v="12352.5037335507"/>
        <n v="12364.641"/>
        <n v="12372.381"/>
        <n v="12421.7254545455"/>
        <n v="12446.9"/>
        <n v="12448.469"/>
        <n v="12491.796"/>
        <n v="12507.1"/>
        <n v="12508.773"/>
        <n v="12518.493"/>
        <n v="12525.6965878919"/>
        <n v="12527.1"/>
        <n v="12538.806"/>
        <n v="12547.398"/>
        <n v="12591.4781818182"/>
        <n v="12623.835"/>
        <n v="12652.563"/>
        <n v="12658.648"/>
        <n v="12675.422"/>
        <n v="12680.955"/>
        <n v="12682.87"/>
        <n v="12687.923"/>
        <n v="12692.2591836735"/>
        <n v="12697.061"/>
        <n v="12707.571"/>
        <n v="12733.294"/>
        <n v="12738.751"/>
        <n v="12749.764"/>
        <n v="12764.809"/>
        <n v="12800.8030612245"/>
        <n v="12804.179"/>
        <n v="12817.603"/>
        <n v="12819.417"/>
        <n v="12831.7427536232"/>
        <n v="12850.742"/>
        <n v="12867.6854545455"/>
        <n v="12884.381"/>
        <n v="12909.9963636364"/>
        <n v="12915"/>
        <n v="12920.2"/>
        <n v="12920.5"/>
        <n v="12922"/>
        <n v="12937.8908303773"/>
        <n v="12947.838"/>
        <n v="12958.782"/>
        <n v="12993.251"/>
        <n v="12999.4"/>
        <n v="13000.3781818182"/>
        <n v="13001.346"/>
        <n v="13002.2101449275"/>
        <n v="13034.362"/>
        <n v="13044.657"/>
        <n v="13070.804"/>
        <n v="13087.875"/>
        <n v="13114.126"/>
        <n v="13140.3"/>
        <n v="13148.68"/>
        <n v="13165.6557971014"/>
        <n v="13172.839"/>
        <n v="13175.3963636364"/>
        <n v="13183.515"/>
        <n v="13188.0963636364"/>
        <n v="13193.3727272727"/>
        <n v="13197.447"/>
        <n v="13203.6322463768"/>
        <n v="13207.436"/>
        <n v="13226.578"/>
        <n v="13244.252"/>
        <n v="13263"/>
        <n v="13290.0388782233"/>
        <n v="13300.712"/>
        <n v="13333.6727272727"/>
        <n v="13358.6218181818"/>
        <n v="13372.3061594203"/>
        <n v="13373.6503623189"/>
        <n v="13410.85"/>
        <n v="13415.1423879415"/>
        <n v="13450.2709090909"/>
        <n v="13470.6363636364"/>
        <n v="13473.737"/>
        <n v="13474.6557971015"/>
        <n v="13482.0100611927"/>
        <n v="13564.7529362439"/>
        <n v="13568.178"/>
        <n v="13590.704"/>
        <n v="13607.986"/>
        <n v="13611.1304347826"/>
        <n v="13620.837"/>
        <n v="13648.262"/>
        <n v="13662.7355072464"/>
        <n v="13674.433"/>
        <n v="13708.81"/>
        <n v="13748.7246376812"/>
        <n v="13806.475"/>
        <n v="13872.0300494898"/>
        <n v="13873.914767604"/>
        <n v="13876.6"/>
        <n v="13882.2690909091"/>
        <n v="13882.701"/>
        <n v="13883.0652173913"/>
        <n v="13893.4565217391"/>
        <n v="13924.2854545455"/>
        <n v="13925.643"/>
        <n v="13926.629"/>
        <n v="13926.9981818182"/>
        <n v="13947.667"/>
        <n v="13951.649"/>
        <n v="13993.842"/>
        <n v="14034.4441475252"/>
        <n v="14042.1213768116"/>
        <n v="14046"/>
        <n v="14056.238"/>
        <n v="14056.401"/>
        <n v="14059.073"/>
        <n v="14061.54"/>
        <n v="14098.3097826087"/>
        <n v="14133.3145454545"/>
        <n v="14138.4130434783"/>
        <n v="14140.8224637681"/>
        <n v="14183.1684782609"/>
        <n v="14195.9530612245"/>
        <n v="14209.825"/>
        <n v="14214.451"/>
        <n v="14221.868"/>
        <n v="14225.1963636364"/>
        <n v="14231.302"/>
        <n v="14234.3550724638"/>
        <n v="14246.606108523"/>
        <n v="14300.615942029"/>
        <n v="14302.55"/>
        <n v="14313.1484148911"/>
        <n v="14316.8949275362"/>
        <n v="14319.9618181818"/>
        <n v="14332.122"/>
        <n v="14338.3460144928"/>
        <n v="14358.817"/>
        <n v="14415.293"/>
        <n v="14429.0326086956"/>
        <n v="14460.031"/>
        <n v="14481.5653862171"/>
        <n v="14483.822"/>
        <n v="14522.1775362319"/>
        <n v="14525.693"/>
        <n v="14533.4076086957"/>
        <n v="14546.5109090909"/>
        <n v="14549.5963636364"/>
        <n v="14550.062"/>
        <n v="14567.16"/>
        <n v="14577.118"/>
        <n v="14583.6105072464"/>
        <n v="14592.876"/>
        <n v="14601.6123188406"/>
        <n v="14613.0523223956"/>
        <n v="14622.243"/>
        <n v="14667.33"/>
        <n v="14690.3188405797"/>
        <n v="14690.3423913043"/>
        <n v="14696.883"/>
        <n v="14801.027173913"/>
        <n v="14817.3636363636"/>
        <n v="14823.5180669675"/>
        <n v="14825.434"/>
        <n v="14825.96"/>
        <n v="14837.4057971014"/>
        <n v="14838.0615942029"/>
        <n v="14855.3530612245"/>
        <n v="14864.731"/>
        <n v="14875.1413043478"/>
        <n v="14893.509057971"/>
        <n v="14933.4563636364"/>
        <n v="14946.4583333333"/>
        <n v="14950.943"/>
        <n v="14962.9581818182"/>
        <n v="14975.489"/>
        <n v="14985.65"/>
        <n v="14989.2909090909"/>
        <n v="14995.8514492754"/>
        <n v="15006.2699196084"/>
        <n v="15013.158"/>
        <n v="15052.722"/>
        <n v="15094.35"/>
        <n v="15098.08"/>
        <n v="15102.4403849306"/>
        <n v="15130.759057971"/>
        <n v="15133.1548184815"/>
        <n v="15155.264999518"/>
        <n v="15158.802"/>
        <n v="15175.7254545455"/>
        <n v="15180.8109090909"/>
        <n v="15190.643115942"/>
        <n v="15211.7020408163"/>
        <n v="15228.4429724117"/>
        <n v="15235.5727272727"/>
        <n v="15252.1304347826"/>
        <n v="15274.8170289855"/>
        <n v="15330.3333333333"/>
        <n v="15369.146"/>
        <n v="15379.627"/>
        <n v="15387.953"/>
        <n v="15408.3532608696"/>
        <n v="15408.9133729296"/>
        <n v="15425.915"/>
        <n v="15448.9094202899"/>
        <n v="15451.992"/>
        <n v="15456.316"/>
        <n v="15502.9545454545"/>
        <n v="15524.4626594543"/>
        <n v="15524.4897613998"/>
        <n v="15535.8387681159"/>
        <n v="15580.888"/>
        <n v="15590.206"/>
        <n v="15607.3260869565"/>
        <n v="15636.5380434783"/>
        <n v="15637.411"/>
        <n v="15639.586"/>
        <n v="15680.762"/>
        <n v="15680.798153347"/>
        <n v="15689.4003623188"/>
        <n v="15715.6857142857"/>
        <n v="15723.9891304348"/>
        <n v="15725.8259318065"/>
        <n v="15733.1806778991"/>
        <n v="15736.437"/>
        <n v="15800.2971014493"/>
        <n v="15812.774092842"/>
        <n v="15815.068"/>
        <n v="15816.96"/>
        <n v="15838.262"/>
        <n v="15842.1145454545"/>
        <n v="15859.3206521739"/>
        <n v="15861.8418181818"/>
        <n v="15862.505"/>
        <n v="15899.333"/>
        <n v="15900.7745454545"/>
        <n v="15938"/>
        <n v="15942.784"/>
        <n v="15978.731"/>
        <n v="15985.9782608696"/>
        <n v="16051.245"/>
        <n v="16063.7968331856"/>
        <n v="16079.132"/>
        <n v="16086.2563636364"/>
        <n v="16101.21"/>
        <n v="16105.365"/>
        <n v="16128.694"/>
        <n v="16132.171"/>
        <n v="16138.4175707805"/>
        <n v="16145.6284433933"/>
        <n v="16222.4054545455"/>
        <n v="16265.1704723852"/>
        <n v="16287.393"/>
        <n v="16294.026"/>
        <n v="16294.751"/>
        <n v="16326.714"/>
        <n v="16329.2844202899"/>
        <n v="16347.342"/>
        <n v="16379.21"/>
        <n v="16399.4818427454"/>
        <n v="16406.3417200129"/>
        <n v="16426.472"/>
        <n v="16501.4257246377"/>
        <n v="16514.5272727273"/>
        <n v="16562.297"/>
        <n v="16564.005"/>
        <n v="16593.11"/>
        <n v="16612.7969387755"/>
        <n v="16618.19"/>
        <n v="16626.25"/>
        <n v="16631.7726961318"/>
        <n v="16637.317"/>
        <n v="16660.2201716929"/>
        <n v="16735.375"/>
        <n v="16737.852"/>
        <n v="16739.3134057971"/>
        <n v="16788.22"/>
        <n v="16817.977"/>
        <n v="16827.0783852923"/>
        <n v="16840.1996641882"/>
        <n v="16855.071"/>
        <n v="16870.0502924559"/>
        <n v="16893.876"/>
        <n v="16987.8436363636"/>
        <n v="16996.3551020408"/>
        <n v="17053.52"/>
        <n v="17102.723"/>
        <n v="17116.938"/>
        <n v="17119.115"/>
        <n v="17144.755"/>
        <n v="17168.2786436457"/>
        <n v="17253.6902173913"/>
        <n v="17260.5834818722"/>
        <n v="17267.9563636364"/>
        <n v="17288.335"/>
        <n v="17295.6032608696"/>
        <n v="17330.179"/>
        <n v="17424.796"/>
        <n v="17464.99"/>
        <n v="17504.3418837249"/>
        <n v="17511.0344202899"/>
        <n v="17532.32"/>
        <n v="17567.872"/>
        <n v="17579.1082843191"/>
        <n v="17612.089"/>
        <n v="17623.389"/>
        <n v="17643.5833333333"/>
        <n v="17654.5805026908"/>
        <n v="17667.29"/>
        <n v="17684.2657506289"/>
        <n v="17838.2082661337"/>
        <n v="17867.723"/>
        <n v="17927.281347769"/>
        <n v="17937.951"/>
        <n v="17942.4030612245"/>
        <n v="17949.431"/>
        <n v="17949.95"/>
        <n v="18058.0199275362"/>
        <n v="18074.616"/>
        <n v="18147.0487260665"/>
        <n v="18169.3127272727"/>
        <n v="18252.976"/>
        <n v="18310.528"/>
        <n v="18366.433"/>
        <n v="18375.675"/>
        <n v="18381.3472727273"/>
        <n v="18412.9"/>
        <n v="18425.493"/>
        <n v="18464.434"/>
        <n v="18525.0489130435"/>
        <n v="18548.4063767334"/>
        <n v="18577.833"/>
        <n v="18579.5685523554"/>
        <n v="18598.835"/>
        <n v="18647.287"/>
        <n v="18672.259"/>
        <n v="18707.375"/>
        <n v="18730"/>
        <n v="18780.4547101449"/>
        <n v="18878.5285714286"/>
        <n v="18894.9459183673"/>
        <n v="18912.3337325503"/>
        <n v="18934.18"/>
        <n v="18939.376"/>
        <n v="18970.8315217391"/>
        <n v="18981.932"/>
        <n v="18983.836"/>
        <n v="19118.6195652174"/>
        <n v="19122.867"/>
        <n v="19142.3682800508"/>
        <n v="19163.8985507246"/>
        <n v="19171.1728229917"/>
        <n v="19184.395"/>
        <n v="19185.495"/>
        <n v="19214.102"/>
        <n v="19287.342"/>
        <n v="19309.941"/>
        <n v="19353.9139570579"/>
        <n v="19362.0144927536"/>
        <n v="19417.8527272727"/>
        <n v="19445.6115351855"/>
        <n v="19510.352"/>
        <n v="19514.483"/>
        <n v="19517.002"/>
        <n v="19600.185"/>
        <n v="19733.631"/>
        <n v="19790.8836363636"/>
        <n v="19829.614"/>
        <n v="19857.068"/>
        <n v="19873.343"/>
        <n v="19924.785"/>
        <n v="19947.445"/>
        <n v="20009.757"/>
        <n v="20024.4800724638"/>
        <n v="20051.914"/>
        <n v="20099.725"/>
        <n v="20159.5927272727"/>
        <n v="20218.66"/>
        <n v="20228.7155797101"/>
        <n v="20266.851"/>
        <n v="20273.3804793005"/>
        <n v="20277.0818181818"/>
        <n v="20339.476"/>
        <n v="20353.694"/>
        <n v="20435.6857142857"/>
        <n v="20442.879"/>
        <n v="20474.571"/>
        <n v="20507.139"/>
        <n v="20544.057"/>
        <n v="20547.0381802005"/>
        <n v="20552.9311594203"/>
        <n v="20590.4347826087"/>
        <n v="20639.569"/>
        <n v="20644.5869565217"/>
        <n v="20705.032"/>
        <n v="20728.9057971014"/>
        <n v="20766.918"/>
        <n v="20843.726"/>
        <n v="20927.855"/>
        <n v="20934.8894927536"/>
        <n v="20956.6755966839"/>
        <n v="20968.944"/>
        <n v="20989.708"/>
        <n v="21021.3297101449"/>
        <n v="21031.661"/>
        <n v="21054.4547101449"/>
        <n v="21087.66"/>
        <n v="21152.139"/>
        <n v="21161.022"/>
        <n v="21213.8602040816"/>
        <n v="21267.6420731747"/>
        <n v="21272.22"/>
        <n v="21278.392"/>
        <n v="21280.65"/>
        <n v="21284.3971413623"/>
        <n v="21296.981"/>
        <n v="21336.6654545454"/>
        <n v="21421.792"/>
        <n v="21435.3677536232"/>
        <n v="21436.9494237291"/>
        <n v="21500.9601449275"/>
        <n v="21570.0081632653"/>
        <n v="21630.023"/>
        <n v="21676.652173913"/>
        <n v="21691.041"/>
        <n v="21692.937"/>
        <n v="21844.703"/>
        <n v="21848.437"/>
        <n v="21911.81"/>
        <n v="21935.9074058408"/>
        <n v="21976.0827769076"/>
        <n v="22001.41"/>
        <n v="22021.494"/>
        <n v="22024.0253623188"/>
        <n v="22113.495"/>
        <n v="22160.718"/>
        <n v="22181.45"/>
        <n v="22224.535"/>
        <n v="22246.029"/>
        <n v="22282.2956854823"/>
        <n v="22308.7795918367"/>
        <n v="22309.952"/>
        <n v="22327.916"/>
        <n v="22331.224"/>
        <n v="22337.067"/>
        <n v="22355.233"/>
        <n v="22377.731"/>
        <n v="22378.467"/>
        <n v="22394.1890909091"/>
        <n v="22467.085"/>
        <n v="22483.6739130435"/>
        <n v="22495.097"/>
        <n v="22518.825"/>
        <n v="22519.617"/>
        <n v="22632.1845204433"/>
        <n v="22672.858"/>
        <n v="22763.56"/>
        <n v="22780.513"/>
        <n v="22892.781"/>
        <n v="22899.94"/>
        <n v="22954.2210144927"/>
        <n v="22992.123"/>
        <n v="22995.504"/>
        <n v="23057.131"/>
        <n v="23162.267"/>
        <n v="23170.3145454545"/>
        <n v="23179.3226394487"/>
        <n v="23245.28"/>
        <n v="23330.35"/>
        <n v="23351.776"/>
        <n v="23393.0923913043"/>
        <n v="23517.71"/>
        <n v="23560.661"/>
        <n v="23575.508"/>
        <n v="23634.94"/>
        <n v="23638.3387681159"/>
        <n v="23661.376"/>
        <n v="23715.8109090909"/>
        <n v="23748.7198626967"/>
        <n v="23799.524031963"/>
        <n v="23829.055"/>
        <n v="23867.029"/>
        <n v="23887.5953035624"/>
        <n v="23892.28"/>
        <n v="24040.231884058"/>
        <n v="24099.4999341117"/>
        <n v="24192.259"/>
        <n v="24250.2490909091"/>
        <n v="24259.75"/>
        <n v="24270.5387755102"/>
        <n v="24273.9"/>
        <n v="24303.157"/>
        <n v="24321.2119565217"/>
        <n v="24337.3550724638"/>
        <n v="24504.9076086956"/>
        <n v="24510.6608356877"/>
        <n v="24569.18"/>
        <n v="24586.5"/>
        <n v="24594.2265306122"/>
        <n v="24672.3581632653"/>
        <n v="24710.523"/>
        <n v="24755.4255102041"/>
        <n v="24825.2644927536"/>
        <n v="24829.84"/>
        <n v="24871.812"/>
        <n v="25100.672"/>
        <n v="25145.413"/>
        <n v="25173.493"/>
        <n v="25192.298"/>
        <n v="25197.5710333366"/>
        <n v="25247.484"/>
        <n v="25312.9293478261"/>
        <n v="25336.4099902939"/>
        <n v="25366.493"/>
        <n v="25448.105"/>
        <n v="25473.614"/>
        <n v="25552.8707073818"/>
        <n v="25584.1346938776"/>
        <n v="25584.892"/>
        <n v="25590.409"/>
        <n v="25628.1158966026"/>
        <n v="25733.91"/>
        <n v="25778.4662574055"/>
        <n v="25790.4838012793"/>
        <n v="25838.5018947599"/>
        <n v="25848.095"/>
        <n v="25889.699"/>
        <n v="25894.398"/>
        <n v="25901.098"/>
        <n v="25979.2510204082"/>
        <n v="26090.4702904298"/>
        <n v="26095.695"/>
        <n v="26250.62"/>
        <n v="26322.8043478261"/>
        <n v="26336.3985507246"/>
        <n v="26359.0489130435"/>
        <n v="26502.99"/>
        <n v="26511.746"/>
        <n v="26542.415"/>
        <n v="26618.723"/>
        <n v="26623.284"/>
        <n v="26718.969"/>
        <n v="26749.079"/>
        <n v="26809.297"/>
        <n v="26836.4"/>
        <n v="26895.6172851056"/>
        <n v="26922.317"/>
        <n v="26956.018"/>
        <n v="26981.736"/>
        <n v="26999.492"/>
        <n v="27029.397"/>
        <n v="27033.9"/>
        <n v="27132.401"/>
        <n v="27184.3017534812"/>
        <n v="27276.137"/>
        <n v="27305.833"/>
        <n v="27308.1571188754"/>
        <n v="27419.12"/>
        <n v="27429.716"/>
        <n v="27473.994"/>
        <n v="27481.5"/>
        <n v="27584.2"/>
        <n v="27669.7"/>
        <n v="27730.901"/>
        <n v="27765.021"/>
        <n v="27850.5541482522"/>
        <n v="27860.2911944812"/>
        <n v="27888.173"/>
        <n v="27892.745"/>
        <n v="27911.353"/>
        <n v="27966.9503094268"/>
        <n v="27996.8880024695"/>
        <n v="28012.97"/>
        <n v="28014.727611246"/>
        <n v="28100.869"/>
        <n v="28110.059"/>
        <n v="28111.46"/>
        <n v="28160.914"/>
        <n v="28191.83"/>
        <n v="28217.557"/>
        <n v="28260.327"/>
        <n v="28271.928"/>
        <n v="28275"/>
        <n v="28309.821"/>
        <n v="28428.1991142869"/>
        <n v="28451.245"/>
        <n v="28451.2510743353"/>
        <n v="28452.295"/>
        <n v="28626.374"/>
        <n v="28672.623"/>
        <n v="28725.2367363982"/>
        <n v="28727.5663849691"/>
        <n v="28728.170684501"/>
        <n v="28728.524"/>
        <n v="28744.5327272727"/>
        <n v="28778.731"/>
        <n v="28796.969"/>
        <n v="28841.568"/>
        <n v="28917.8480161242"/>
        <n v="28949.5"/>
        <n v="28972.538"/>
        <n v="28974.674"/>
        <n v="29040.0305635312"/>
        <n v="29079.64"/>
        <n v="29083.703"/>
        <n v="29093.226"/>
        <n v="29096.18"/>
        <n v="29107.775"/>
        <n v="29112.0055865271"/>
        <n v="29161.675"/>
        <n v="29179.1489795918"/>
        <n v="29287.438"/>
        <n v="29371.5"/>
        <n v="29392.005"/>
        <n v="29400.0309090909"/>
        <n v="29401.2459183673"/>
        <n v="29423.928"/>
        <n v="29426.3259089538"/>
        <n v="29440.2"/>
        <n v="29457.893"/>
        <n v="29459.87"/>
        <n v="29498.75"/>
        <n v="29533.1931354326"/>
        <n v="29542.363"/>
        <n v="29564.915"/>
        <n v="29572.588"/>
        <n v="29755.907"/>
        <n v="29769.215"/>
        <n v="29845.9654164138"/>
        <n v="29871.4746624065"/>
        <n v="29881.547"/>
        <n v="29931.8724407814"/>
        <n v="29934.8898093597"/>
        <n v="29951.674"/>
        <n v="29970.483"/>
        <n v="30006.5854545455"/>
        <n v="30024.8"/>
        <n v="30030.8265306122"/>
        <n v="30040.007"/>
        <n v="30050.3013694918"/>
        <n v="30079.005"/>
        <n v="30092.094"/>
        <n v="30108.589696597"/>
        <n v="30153.003"/>
        <n v="30157.9168063437"/>
        <n v="30185.8163636364"/>
        <n v="30221.35"/>
        <n v="30224.5"/>
        <n v="30255.883"/>
        <n v="30311.6204081633"/>
        <n v="30379.08"/>
        <n v="30385.7650356054"/>
        <n v="30397.5775510204"/>
        <n v="30410.9418367347"/>
        <n v="30472.223"/>
        <n v="30554.995"/>
        <n v="30556.4438405797"/>
        <n v="30632.3232110699"/>
        <n v="30647.195"/>
        <n v="30716.808"/>
        <n v="30813.6908593311"/>
        <n v="30905.6235302274"/>
        <n v="30993.7119565217"/>
        <n v="31046.3704081633"/>
        <n v="31147.641"/>
        <n v="31165.5540816327"/>
        <n v="31167.1632653061"/>
        <n v="31258.547"/>
        <n v="31279.7545454545"/>
        <n v="31298.068"/>
        <n v="31303.4561458414"/>
        <n v="31340.1557971014"/>
        <n v="31390.1989795918"/>
        <n v="31459.2928571429"/>
        <n v="31479.5"/>
        <n v="31559.1141304348"/>
        <n v="31583.61"/>
        <n v="31598.509"/>
        <n v="31600.865"/>
        <n v="31678.588"/>
        <n v="31743.014"/>
        <n v="31787.357"/>
        <n v="31857.871"/>
        <n v="31876.804"/>
        <n v="31900.431"/>
        <n v="31903.0944154886"/>
        <n v="31924.67"/>
        <n v="31988.412"/>
        <n v="32030.24"/>
        <n v="32182.26"/>
        <n v="32235.5704081633"/>
        <n v="32246.35"/>
        <n v="32267.9"/>
        <n v="32276.46"/>
        <n v="32294.5210659948"/>
        <n v="32310.55"/>
        <n v="32334.7"/>
        <n v="32356.2490154756"/>
        <n v="32421.8532608696"/>
        <n v="32436.703"/>
        <n v="32492.122"/>
        <n v="32500.85"/>
        <n v="32537.727"/>
        <n v="32553.2192028985"/>
        <n v="32600.437"/>
        <n v="32711.2816326531"/>
        <n v="32793.438"/>
        <n v="32799.441"/>
        <n v="32847.235"/>
        <n v="32855.4435905655"/>
        <n v="32944.9"/>
        <n v="32956.048"/>
        <n v="32999.933"/>
        <n v="33102.7478687656"/>
        <n v="33108.0912749585"/>
        <n v="33116.6014492754"/>
        <n v="33238.393"/>
        <n v="33250.638"/>
        <n v="33394.3899058908"/>
        <n v="33516.6630132831"/>
        <n v="33533.391"/>
        <n v="33539"/>
        <n v="33539.1918367347"/>
        <n v="33570.7840050543"/>
        <n v="33709.4612244898"/>
        <n v="33789.322"/>
        <n v="33829.1"/>
        <n v="33858.574"/>
        <n v="33858.618"/>
        <n v="33908.4118796009"/>
        <n v="33972.952"/>
        <n v="33975.5"/>
        <n v="33982.462"/>
        <n v="33997.386"/>
        <n v="34084.9612244898"/>
        <n v="34091.04"/>
        <n v="34134.923319391"/>
        <n v="34158.6"/>
        <n v="34288.818122636"/>
        <n v="34385.122"/>
        <n v="34396.8134057971"/>
        <n v="34416.514"/>
        <n v="34425.525"/>
        <n v="34484.371"/>
        <n v="34534.9887755102"/>
        <n v="34543.228"/>
        <n v="34586.3036363636"/>
        <n v="34652.9212973669"/>
        <n v="34658.56"/>
        <n v="34663.8363636364"/>
        <n v="34693.3363636364"/>
        <n v="34694.05"/>
        <n v="34817.884"/>
        <n v="34831.938"/>
        <n v="34840.3540816326"/>
        <n v="34863.9316326531"/>
        <n v="34884.342986834"/>
        <n v="34887.123"/>
        <n v="34930"/>
        <n v="34981.535"/>
        <n v="35040.0795918367"/>
        <n v="35056.884"/>
        <n v="35089.3"/>
        <n v="35198.85"/>
        <n v="35218.962"/>
        <n v="35388.101"/>
        <n v="35407.287"/>
        <n v="35423.81"/>
        <n v="35433.38"/>
        <n v="35707.0342478689"/>
        <n v="35950.661"/>
        <n v="35989.501"/>
        <n v="36031.774"/>
        <n v="36057.408"/>
        <n v="36089.7119565217"/>
        <n v="36155.46"/>
        <n v="36311.082"/>
        <n v="36333.8530612245"/>
        <n v="36389.477"/>
        <n v="36400.5883600355"/>
        <n v="36406.5"/>
        <n v="36422.0253623188"/>
        <n v="36473.7945454545"/>
        <n v="36531.651"/>
        <n v="36563.61"/>
        <n v="36569.244"/>
        <n v="36596.954"/>
        <n v="36651.5244897959"/>
        <n v="36721.2"/>
        <n v="36768.834"/>
        <n v="36793.025"/>
        <n v="36847.944"/>
        <n v="36883.361"/>
        <n v="36943.808"/>
        <n v="36981.71"/>
        <n v="37024.704"/>
        <n v="37039.3281766659"/>
        <n v="37094.959"/>
        <n v="37104.219"/>
        <n v="37148.94"/>
        <n v="37163.0127272727"/>
        <n v="37274.107"/>
        <n v="37333.663"/>
        <n v="37363.5054347826"/>
        <n v="37410.2210144928"/>
        <n v="37412.089"/>
        <n v="37467.6872727273"/>
        <n v="37472.8450356814"/>
        <n v="37547.415"/>
        <n v="37567.936"/>
        <n v="37610.3937147548"/>
        <n v="37674.8"/>
        <n v="37707.6909090909"/>
        <n v="37741.9854545455"/>
        <n v="37742.818"/>
        <n v="37819.2830884709"/>
        <n v="37820.5"/>
        <n v="37840.9327272727"/>
        <n v="37903.3"/>
        <n v="37954.7763636364"/>
        <n v="38021.9390383895"/>
        <n v="38115.5"/>
        <n v="38149.72"/>
        <n v="38176.5336734694"/>
        <n v="38209.8786231884"/>
        <n v="38245.3745454545"/>
        <n v="38310.23"/>
        <n v="38320.6992753623"/>
        <n v="38328.2866949669"/>
        <n v="38399.5380434783"/>
        <n v="38404.1571428571"/>
        <n v="38457.637"/>
        <n v="38466.103960104"/>
        <n v="38472.626"/>
        <n v="38480.6195652174"/>
        <n v="38516.289"/>
        <n v="38600.2518115942"/>
        <n v="38609.4127272727"/>
        <n v="38645.678"/>
        <n v="38658.0163310111"/>
        <n v="38679.741"/>
        <n v="38739.6288246872"/>
        <n v="38745.149"/>
        <n v="38773.3339868403"/>
        <n v="38969.605"/>
        <n v="38988"/>
        <n v="39003.8806122449"/>
        <n v="39127.9"/>
        <n v="39162.9459183673"/>
        <n v="39211.8285714286"/>
        <n v="39238.24"/>
        <n v="39452.839"/>
        <n v="39580.255"/>
        <n v="39636.7668051196"/>
        <n v="39707.7262051835"/>
        <n v="39739.3145454545"/>
        <n v="39768.0945454545"/>
        <n v="39770.238"/>
        <n v="39787.279"/>
        <n v="39800"/>
        <n v="39894.135"/>
        <n v="39894.6372496629"/>
        <n v="40156.825"/>
        <n v="40251.41"/>
        <n v="40274.5018181818"/>
        <n v="40350.512"/>
        <n v="40378.2285618034"/>
        <n v="40456.1286231884"/>
        <n v="40527.403"/>
        <n v="40603.52"/>
        <n v="40607.951807161"/>
        <n v="40623.99"/>
        <n v="40671"/>
        <n v="40779.356"/>
        <n v="40887.9"/>
        <n v="40892.52"/>
        <n v="40906.13"/>
        <n v="40976.734"/>
        <n v="41126.0126811594"/>
        <n v="41289.32"/>
        <n v="41546.5854545455"/>
        <n v="41608.241"/>
        <n v="41654.858"/>
        <n v="41665.7171860967"/>
        <n v="41741.4617890389"/>
        <n v="41948.704"/>
        <n v="41986.11"/>
        <n v="42086.88"/>
        <n v="42106.787"/>
        <n v="42211.878"/>
        <n v="42280.8282778155"/>
        <n v="42307.806"/>
        <n v="42396.47"/>
        <n v="42444.828"/>
        <n v="42578.2452404694"/>
        <n v="42581.0387755102"/>
        <n v="42592.231884058"/>
        <n v="42622.046"/>
        <n v="42687"/>
        <n v="42775.8238511288"/>
        <n v="42833.423"/>
        <n v="42907.095"/>
        <n v="43026.674"/>
        <n v="43269.55"/>
        <n v="43482.697"/>
        <n v="43540.511"/>
        <n v="43593.8278985507"/>
        <n v="43607.412"/>
        <n v="43668.375"/>
        <n v="43673.6"/>
        <n v="43681.3966211983"/>
        <n v="43698.819"/>
        <n v="43702.8899965715"/>
        <n v="43710.074"/>
        <n v="43714.85"/>
        <n v="43864.735"/>
        <n v="43882.99"/>
        <n v="43966.8025362319"/>
        <n v="44210.7336956522"/>
        <n v="44244.318"/>
        <n v="44275.8097826087"/>
        <n v="44335.762244898"/>
        <n v="44502.7948979592"/>
        <n v="44661.161"/>
        <n v="44730.9963768116"/>
        <n v="44867.955"/>
        <n v="44975.637"/>
        <n v="44993.4365942029"/>
        <n v="45042.75"/>
        <n v="45157.26"/>
        <n v="45167"/>
        <n v="45224.6"/>
        <n v="45234.454"/>
        <n v="45255.235"/>
        <n v="45380.35"/>
        <n v="45597.887"/>
        <n v="45609.6"/>
        <n v="45658.372"/>
        <n v="45662"/>
        <n v="45675.8"/>
        <n v="45771.865"/>
        <n v="45797.8550724638"/>
        <n v="45804.7731357257"/>
        <n v="45822.477"/>
        <n v="45950.2028985507"/>
        <n v="46044.934"/>
        <n v="46107.5580314476"/>
        <n v="46132.73"/>
        <n v="46230.365"/>
        <n v="46313.7608695652"/>
        <n v="46400.0673530744"/>
        <n v="46457.1"/>
        <n v="46534.6148953676"/>
        <n v="46557.44"/>
        <n v="46662.4418885406"/>
        <n v="46706.3445595723"/>
        <n v="46710.2001045761"/>
        <n v="46721.846"/>
        <n v="46743.0899345088"/>
        <n v="46774.4561010194"/>
        <n v="46799.184"/>
        <n v="46834.0724637681"/>
        <n v="46880.7391304348"/>
        <n v="46892.3"/>
        <n v="47114.987"/>
        <n v="47124.3369565217"/>
        <n v="47179.267"/>
        <n v="47442.4438405797"/>
        <n v="47585.405"/>
        <n v="47615.7984822003"/>
        <n v="47622.5"/>
        <n v="47859.5507246377"/>
        <n v="47949.114"/>
        <n v="48003.848"/>
        <n v="48018.777"/>
        <n v="48031.518115942"/>
        <n v="48031.601"/>
        <n v="48049.1648550725"/>
        <n v="48367.012"/>
        <n v="48480.1925696919"/>
        <n v="48640.47"/>
        <n v="48667.448382106"/>
        <n v="48703.3705008035"/>
        <n v="48785.8336734694"/>
        <n v="48933.414"/>
        <n v="48943.8714669883"/>
        <n v="49351.594"/>
        <n v="49430.612"/>
        <n v="49571.601"/>
        <n v="49676.5"/>
        <n v="49731.34"/>
        <n v="49760.044"/>
        <n v="49797.6980071084"/>
        <n v="49862.67"/>
        <n v="49985.655"/>
        <n v="50043.69"/>
        <n v="50343.2373773748"/>
        <n v="50349.497"/>
        <n v="50410.85"/>
        <n v="50422.2489795918"/>
        <n v="50572.5"/>
        <n v="50794.848"/>
        <n v="50946.44"/>
        <n v="50948.911"/>
        <n v="50977.0192049457"/>
        <n v="51026.28"/>
        <n v="51051.996"/>
        <n v="51104.724"/>
        <n v="51171.5295918367"/>
        <n v="51302.2836739091"/>
        <n v="51324.07"/>
        <n v="51409.6"/>
        <n v="51426.4311594203"/>
        <n v="51536.888"/>
        <n v="51558.509"/>
        <n v="51578.83"/>
        <n v="51905.707"/>
        <n v="51922.5206298346"/>
        <n v="51996.9344878852"/>
        <n v="52030.48"/>
        <n v="52189.544"/>
        <n v="52395.722"/>
        <n v="52424.988"/>
        <n v="52516.27"/>
        <n v="52553.0846938776"/>
        <n v="52599.6762827351"/>
        <n v="52777.916"/>
        <n v="52815.2711378948"/>
        <n v="52816.814"/>
        <n v="52880.459"/>
        <n v="52908.842"/>
        <n v="52911.67"/>
        <n v="52929.28"/>
        <n v="53302.0869565217"/>
        <n v="53338.8496432369"/>
        <n v="53386.5471014493"/>
        <n v="53460.469"/>
        <n v="53543.5581818182"/>
        <n v="53994.5"/>
        <n v="54011.9"/>
        <n v="54021"/>
        <n v="54040.12"/>
        <n v="54242.7118095573"/>
        <n v="54364.27"/>
        <n v="54537.718"/>
        <n v="54625.92"/>
        <n v="54695.354"/>
        <n v="54704.005"/>
        <n v="54704.562244898"/>
        <n v="54941.607"/>
        <n v="54999.451"/>
        <n v="55146.193"/>
        <n v="55188.112"/>
        <n v="55233.471"/>
        <n v="55276.9948979592"/>
        <n v="55308.1959120181"/>
        <n v="55391.201"/>
        <n v="55436.571"/>
        <n v="55510.873"/>
        <n v="55558.354"/>
        <n v="55592.826"/>
        <n v="55675.635"/>
        <n v="55688.4717447752"/>
        <n v="55803.9"/>
        <n v="55880.4030612245"/>
        <n v="55942.207"/>
        <n v="55982.506"/>
        <n v="55996.9290909091"/>
        <n v="56263.791"/>
        <n v="56382.98"/>
        <n v="56416.34"/>
        <n v="56790.6603833998"/>
        <n v="56794.5854823378"/>
        <n v="57213.8218701431"/>
        <n v="57234.8651718321"/>
        <n v="57292.4313254088"/>
        <n v="57319.5541179796"/>
        <n v="57407.465"/>
        <n v="57433.852"/>
        <n v="57446.637"/>
        <n v="57817.454"/>
        <n v="58040.0991102556"/>
        <n v="58156.603"/>
        <n v="58254.692"/>
        <n v="58504.552"/>
        <n v="58607.387"/>
        <n v="58609.423"/>
        <n v="59016.375"/>
        <n v="59050.2327272727"/>
        <n v="59052.4"/>
        <n v="59162.586"/>
        <n v="59231.87"/>
        <n v="59426.9795918367"/>
        <n v="59566"/>
        <n v="59708.88"/>
        <n v="59727.015"/>
        <n v="59741.044"/>
        <n v="59924.134"/>
        <n v="60012.243"/>
        <n v="60328.14"/>
        <n v="60404.341"/>
        <n v="60460.13"/>
        <n v="60577.375"/>
        <n v="60931.4933637908"/>
        <n v="60993.105"/>
        <n v="61005.3636363636"/>
        <n v="61216.579"/>
        <n v="61228"/>
        <n v="61380.5734693878"/>
        <n v="61387.831"/>
        <n v="61409.75"/>
        <n v="61607.784"/>
        <n v="61614.019"/>
        <n v="61640.7"/>
        <n v="61751.316"/>
        <n v="61794.578"/>
        <n v="61823.2252050024"/>
        <n v="62111.1036363636"/>
        <n v="62247.359"/>
        <n v="62310.7030612245"/>
        <n v="62405.492"/>
        <n v="62413.678"/>
        <n v="62671.72"/>
        <n v="63028.0923913043"/>
        <n v="63225.543799697"/>
        <n v="63235.3605072464"/>
        <n v="63411.6763636364"/>
        <n v="63573.5"/>
        <n v="63588.64"/>
        <n v="63846.67"/>
        <n v="64062.058"/>
        <n v="64076"/>
        <n v="64080.3272727273"/>
        <n v="64081.05"/>
        <n v="64137.225"/>
        <n v="64145.5174265995"/>
        <n v="64163.06"/>
        <n v="64163.7594236562"/>
        <n v="64492.533"/>
        <n v="64595.4930666549"/>
        <n v="64808.48"/>
        <n v="64833.2818181818"/>
        <n v="64928.08"/>
        <n v="64960.1120522903"/>
        <n v="64975.906"/>
        <n v="65301.4571428571"/>
        <n v="65388.1690909091"/>
        <n v="65728.9811101653"/>
        <n v="65779.082"/>
        <n v="65795.971"/>
        <n v="65839.7746518707"/>
        <n v="65966.721"/>
        <n v="66043.79"/>
        <n v="66180"/>
        <n v="66206.295"/>
        <n v="66229.814"/>
        <n v="66281.207"/>
        <n v="66391.05"/>
        <n v="66456.146"/>
        <n v="66457.965"/>
        <n v="66513.087"/>
        <n v="66537.174"/>
        <n v="66585.296"/>
        <n v="66693.8618181818"/>
        <n v="66807.732"/>
        <n v="66941.4945652174"/>
        <n v="66977.72"/>
        <n v="67019.125"/>
        <n v="67031.589"/>
        <n v="67050.324"/>
        <n v="67060.1394927536"/>
        <n v="67202.6739130435"/>
        <n v="67300.962296836"/>
        <n v="67384.4344072545"/>
        <n v="67421.569"/>
        <n v="67444.076"/>
        <n v="67758.3"/>
        <n v="67818.87"/>
        <n v="67844.61"/>
        <n v="67876.3442028985"/>
        <n v="67899.6363636364"/>
        <n v="67950.2391304348"/>
        <n v="68011.4597344165"/>
        <n v="68032.602"/>
        <n v="68077.152"/>
        <n v="68236.9054545455"/>
        <n v="68296.11"/>
        <n v="68385.4909090909"/>
        <n v="68439.4345454545"/>
        <n v="68455.8596495603"/>
        <n v="68465.1945454546"/>
        <n v="68475.85"/>
        <n v="68597.1099501228"/>
        <n v="68765.259"/>
        <n v="68823.7006350415"/>
        <n v="68911.8731884058"/>
        <n v="68990.3601686276"/>
        <n v="68996.897"/>
        <n v="69134.7436363636"/>
        <n v="69203.6507813862"/>
        <n v="69273.3939166289"/>
        <n v="69559.45"/>
        <n v="69651.8"/>
        <n v="69880.2981818182"/>
        <n v="69946.9981884058"/>
        <n v="70092.8509090909"/>
        <n v="70118.675"/>
        <n v="70194.972826087"/>
        <n v="70448.3297101449"/>
        <n v="70501.46"/>
        <n v="70512.7645606788"/>
        <n v="70520.906122449"/>
        <n v="70654.7755474749"/>
        <n v="70736.967"/>
        <n v="70750.9054545454"/>
        <n v="70832.99"/>
        <n v="71120.2472727273"/>
        <n v="71219.009"/>
        <n v="71467.643"/>
        <n v="71467.947"/>
        <n v="71469.929"/>
        <n v="71498.3025362319"/>
        <n v="71792.1"/>
        <n v="72006.424"/>
        <n v="72052.436"/>
        <n v="72063.638"/>
        <n v="72153.9516458056"/>
        <n v="72166.9184782609"/>
        <n v="72293.4276607545"/>
        <n v="72325.799"/>
        <n v="72391.9725436316"/>
        <n v="72465.484"/>
        <n v="72637.884057971"/>
        <n v="72641.028"/>
        <n v="72894.842"/>
        <n v="72916.6013407989"/>
        <n v="73039.7309090909"/>
        <n v="73106.7554347826"/>
        <n v="73203.9655797102"/>
        <n v="73247.9202898551"/>
        <n v="73307.7695048304"/>
        <n v="73424.6358695652"/>
        <n v="73626.6123188406"/>
        <n v="73630.193"/>
        <n v="73762.406"/>
        <n v="73782.532"/>
        <n v="73795.563"/>
        <n v="74040.7952319817"/>
        <n v="74040.858"/>
        <n v="74045.7259911736"/>
        <n v="74123.351"/>
        <n v="74168.7437846484"/>
        <n v="74357.172"/>
        <n v="74516.7637012658"/>
        <n v="74701.092"/>
        <n v="74722.663"/>
        <n v="74777.07"/>
        <n v="74933.6322463768"/>
        <n v="74953.3390936498"/>
        <n v="75090.433"/>
        <n v="75242.151"/>
        <n v="75359.963"/>
        <n v="75419.6978055516"/>
        <n v="75491.3049386021"/>
        <n v="75583.9690909091"/>
        <n v="75651"/>
        <n v="76071.29"/>
        <n v="76108.8"/>
        <n v="76198.795"/>
        <n v="76212.26"/>
        <n v="76368.9778258325"/>
        <n v="76624.377"/>
        <n v="76661.356"/>
        <n v="76672.502"/>
        <n v="76849.5602171755"/>
        <n v="76927.935"/>
        <n v="76951.115942029"/>
        <n v="76990.51"/>
        <n v="77004.91"/>
        <n v="77038.799"/>
        <n v="77105"/>
        <n v="77243.8713768116"/>
        <n v="77349.42"/>
        <n v="77406.899"/>
        <n v="77427.884057971"/>
        <n v="77598.1992753623"/>
        <n v="77780.6829710145"/>
        <n v="77845.494"/>
        <n v="78064.5724637681"/>
        <n v="78098.719"/>
        <n v="78496.9503390378"/>
        <n v="78600.587"/>
        <n v="78663.598"/>
        <n v="78752.267"/>
        <n v="78788.142"/>
        <n v="78940.3695652174"/>
        <n v="78992.4093374107"/>
        <n v="79611.4725649616"/>
        <n v="79643.7522430758"/>
        <n v="79649.8121808009"/>
        <n v="79799.7109090909"/>
        <n v="80693.5815217391"/>
        <n v="80860.118"/>
        <n v="81047.3877850047"/>
        <n v="81780.2114204094"/>
        <n v="81882.59"/>
        <n v="81976.188"/>
        <n v="81978.622"/>
        <n v="82047.871"/>
        <n v="82126.865942029"/>
        <n v="82151.4368738259"/>
        <n v="82177.3673066302"/>
        <n v="82207.1847826087"/>
        <n v="82375.676"/>
        <n v="82392.2940700034"/>
        <n v="82442.015"/>
        <n v="82509.6279265772"/>
        <n v="82598.7844202898"/>
        <n v="82793.4764492754"/>
        <n v="83060.518"/>
        <n v="83419.6857142857"/>
        <n v="83493.68"/>
        <n v="83706.4280136972"/>
        <n v="83914.0395547972"/>
        <n v="83996.873"/>
        <n v="84084.2025713966"/>
        <n v="84169.179"/>
        <n v="84243.0404309671"/>
        <n v="84353.3411420811"/>
        <n v="84365.9243928051"/>
        <n v="84748.6467672466"/>
        <n v="84778.684"/>
        <n v="85768.4"/>
        <n v="86198.7374017581"/>
        <n v="86417.3625051613"/>
        <n v="86526.0217391304"/>
        <n v="86663.368"/>
        <n v="86794.7"/>
        <n v="87037.24"/>
        <n v="87229.5565562941"/>
        <n v="87573.2236363636"/>
        <n v="87831.4637681159"/>
        <n v="87948.356"/>
        <n v="88094.0002833265"/>
        <n v="88255.586"/>
        <n v="88271.839"/>
        <n v="88315.255"/>
        <n v="88342.711"/>
        <n v="88420.961"/>
        <n v="88457.5461504068"/>
        <n v="88786.802"/>
        <n v="89270.172"/>
        <n v="89426.347"/>
        <n v="89483.9533468445"/>
        <n v="89657.74331319"/>
        <n v="90094.629"/>
        <n v="90112.51"/>
        <n v="90327.33"/>
        <n v="90826"/>
        <n v="91368.88"/>
        <n v="91488.28"/>
        <n v="91567.69"/>
        <n v="91688.806122449"/>
        <n v="91857.431564135"/>
        <n v="91955.219"/>
        <n v="92408.2169354865"/>
        <n v="92423.778"/>
        <n v="92519.978"/>
        <n v="92619.243"/>
        <n v="92681.264"/>
        <n v="92718.8562229614"/>
        <n v="92750.8"/>
        <n v="92782.8924211364"/>
        <n v="92879.686"/>
        <n v="92899.8591836735"/>
        <n v="92909.704"/>
        <n v="93257.85"/>
        <n v="93391.5"/>
        <n v="93531.437"/>
        <n v="93594.944"/>
        <n v="93629.204"/>
        <n v="93631.717"/>
        <n v="93638.778"/>
        <n v="93653.3630435854"/>
        <n v="93682.0887440467"/>
        <n v="94934.93"/>
        <n v="95601.767"/>
        <n v="95819.88"/>
        <n v="96878.312"/>
        <n v="96931.571"/>
        <n v="96946.702"/>
        <n v="97861.653"/>
        <n v="97914.25"/>
        <n v="98040.45"/>
        <n v="98222.0976186921"/>
        <n v="98380.1"/>
        <n v="98824.428"/>
        <n v="99017.4"/>
        <n v="99323.223"/>
        <n v="99486.0954447459"/>
        <n v="99817.231439874"/>
        <n v="100082.200221006"/>
        <n v="101562.425"/>
        <n v="101812.52"/>
        <n v="101934.83"/>
        <n v="102048.777"/>
        <n v="102146.683"/>
        <n v="102505.476449275"/>
        <n v="102629.37"/>
        <n v="102705.341"/>
        <n v="102784"/>
        <n v="102914.707"/>
        <n v="103637.526290299"/>
        <n v="103790.637"/>
        <n v="104106.43"/>
        <n v="104334.27173913"/>
        <n v="105046.761"/>
        <n v="105057.386969464"/>
        <n v="105244.297"/>
        <n v="105473.417535111"/>
        <n v="105741.058664375"/>
        <n v="106034.686"/>
        <n v="106076.565"/>
        <n v="106098.696446047"/>
        <n v="106570.83"/>
        <n v="106588.332727273"/>
        <n v="106600.294"/>
        <n v="106936.631"/>
        <n v="107253.204"/>
        <n v="107297.75"/>
        <n v="107737.6"/>
        <n v="107782.83"/>
        <n v="107978.487"/>
        <n v="108191.366"/>
        <n v="108379.129120105"/>
        <n v="108825.413"/>
        <n v="108872.629090909"/>
        <n v="109233.49"/>
        <n v="109251.457"/>
        <n v="109336.5"/>
        <n v="109882.652"/>
        <n v="110432.874279193"/>
        <n v="110861.939795918"/>
        <n v="110953.007"/>
        <n v="111236.961072292"/>
        <n v="111263.509183673"/>
        <n v="111284.11231884"/>
        <n v="111316.338"/>
        <n v="111519.518401888"/>
        <n v="111564.55068614"/>
        <n v="111641.03"/>
        <n v="111900.084109983"/>
        <n v="112075.432653061"/>
        <n v="112419.688"/>
        <n v="112674.339"/>
        <n v="112777.426"/>
        <n v="112810.828509708"/>
        <n v="112847.182653061"/>
        <n v="113542.082379944"/>
        <n v="114036.549"/>
        <n v="114207.981884058"/>
        <n v="114421.902202874"/>
        <n v="114548.002"/>
        <n v="114788.57"/>
        <n v="114897.304862118"/>
        <n v="115349.53755899"/>
        <n v="115360.201"/>
        <n v="116088.724637681"/>
        <n v="116202.875"/>
        <n v="116402.43"/>
        <n v="116416.335609609"/>
        <n v="116698.221818182"/>
        <n v="116867.759"/>
        <n v="117020.431"/>
        <n v="117131.207348682"/>
        <n v="118501.690217391"/>
        <n v="118521.181860229"/>
        <n v="118671.21"/>
        <n v="118674.0680614"/>
        <n v="118857.211"/>
        <n v="118891.75"/>
        <n v="119049.84057971"/>
        <n v="119121.519"/>
        <n v="119383.604"/>
        <n v="119625.177"/>
        <n v="119789.661"/>
        <n v="119947.625"/>
        <n v="120079.8"/>
        <n v="120161.872"/>
        <n v="120612.806124654"/>
        <n v="120807.989329334"/>
        <n v="121168.91193913"/>
        <n v="121240.926"/>
        <n v="121537.804"/>
        <n v="121622.890909091"/>
        <n v="121655.146"/>
        <n v="121673.254545455"/>
        <n v="121757.387"/>
        <n v="122328.897"/>
        <n v="122728.097"/>
        <n v="123174.25"/>
        <n v="123305.207"/>
        <n v="123744.119"/>
        <n v="123959.254"/>
        <n v="124480.635"/>
        <n v="125323.938"/>
        <n v="125875.769"/>
        <n v="126140.914"/>
        <n v="126261.137998842"/>
        <n v="126381.916"/>
        <n v="126387.609"/>
        <n v="126469.139795918"/>
        <n v="126714.38"/>
        <n v="127580.029"/>
        <n v="128573.63"/>
        <n v="128636.802"/>
        <n v="128867.1"/>
        <n v="129562.110909091"/>
        <n v="130163.148571107"/>
        <n v="130825.934"/>
        <n v="131168.674604248"/>
        <n v="131184.573"/>
        <n v="131586.532"/>
        <n v="131981.482"/>
        <n v="133315.154958404"/>
        <n v="133768.522"/>
        <n v="133812.755839395"/>
        <n v="135043.687"/>
        <n v="135470.911691444"/>
        <n v="135486.217"/>
        <n v="136073.253"/>
        <n v="136447.386"/>
        <n v="137524.812"/>
        <n v="138579.909898945"/>
        <n v="138770.638101004"/>
        <n v="138929.751811594"/>
        <n v="139309.502"/>
        <n v="139590.105"/>
        <n v="140262.521"/>
        <n v="140632.926"/>
        <n v="141272.276"/>
        <n v="141648.652"/>
        <n v="142179.761"/>
        <n v="143637.691"/>
        <n v="143659.066"/>
        <n v="144075.803842288"/>
        <n v="144138.078067147"/>
        <n v="144642.822"/>
        <n v="144765.067"/>
        <n v="144792.861"/>
        <n v="144854.907"/>
        <n v="145327.526"/>
        <n v="145768.285885612"/>
        <n v="146475.549030672"/>
        <n v="146618.881"/>
        <n v="146681.188"/>
        <n v="147527.752"/>
        <n v="147960.702604488"/>
        <n v="148759.04"/>
        <n v="149375.883"/>
        <n v="149815.199"/>
        <n v="151016.755"/>
        <n v="151231.798"/>
        <n v="151298.069"/>
        <n v="151794.36"/>
        <n v="151863.289"/>
        <n v="152006.113"/>
        <n v="152856.056"/>
        <n v="152940.753505387"/>
        <n v="153067.548"/>
        <n v="153380.392"/>
        <n v="154262.228"/>
        <n v="154305.266"/>
        <n v="154435.436734694"/>
        <n v="154521.498"/>
        <n v="154974.240678064"/>
        <n v="155404.9"/>
        <n v="155483.938"/>
        <n v="155766.425"/>
        <n v="155890.222"/>
        <n v="155896.766"/>
        <n v="155948.186"/>
        <n v="156967.464"/>
        <n v="157048.592779404"/>
        <n v="157165.784"/>
        <n v="157467.938"/>
        <n v="157500.781"/>
        <n v="157981.42474008"/>
        <n v="159456.278542776"/>
        <n v="159839.955"/>
        <n v="159952.898"/>
        <n v="160079.439"/>
        <n v="160081.945"/>
        <n v="160134.067"/>
        <n v="160324.867"/>
        <n v="160497.118441525"/>
        <n v="162191.956"/>
        <n v="162775.786"/>
        <n v="162956.686"/>
        <n v="162975.592"/>
        <n v="163137.897"/>
        <n v="163414.299707749"/>
        <n v="163433.253623188"/>
        <n v="163608.743"/>
        <n v="164332.332986811"/>
        <n v="164548.309"/>
        <n v="165405.9"/>
        <n v="165622.456"/>
        <n v="165660.671"/>
        <n v="165894.562"/>
        <n v="166517.709177854"/>
        <n v="166627.842"/>
        <n v="166737.725510204"/>
        <n v="167165.808"/>
        <n v="167804.839"/>
        <n v="168705.526"/>
        <n v="169436.759"/>
        <n v="169650.487"/>
        <n v="170050.778"/>
        <n v="170426.18"/>
        <n v="170834.51456687"/>
        <n v="170941.467840692"/>
        <n v="172085.238181818"/>
        <n v="173315.722"/>
        <n v="173428.728"/>
        <n v="173509.116"/>
        <n v="173625.232"/>
        <n v="173735.648"/>
        <n v="175094.688"/>
        <n v="175704.964285714"/>
        <n v="176036.715663262"/>
        <n v="176670.62"/>
        <n v="176961.581"/>
        <n v="177794.406"/>
        <n v="179521.841"/>
        <n v="179735.066269626"/>
        <n v="179890.668"/>
        <n v="180146.462954831"/>
        <n v="180328.775768176"/>
        <n v="180611.551"/>
        <n v="181165.503"/>
        <n v="181777.495"/>
        <n v="181954.874"/>
        <n v="182385.9"/>
        <n v="184219.455"/>
        <n v="184473.192"/>
        <n v="185189.440055571"/>
        <n v="185286.679"/>
        <n v="185598.680908154"/>
        <n v="185897.961"/>
        <n v="187195.611663392"/>
        <n v="188665.81775241"/>
        <n v="189163.226084409"/>
        <n v="189968.369"/>
        <n v="190266.341056629"/>
        <n v="190357.398"/>
        <n v="191331.498"/>
        <n v="192171.496"/>
        <n v="192455.685117601"/>
        <n v="193202.776"/>
        <n v="193432.57"/>
        <n v="193649.683"/>
        <n v="194469.936"/>
        <n v="195674.548"/>
        <n v="196853.942939889"/>
        <n v="197289.3"/>
        <n v="197349.903"/>
        <n v="197519.906"/>
        <n v="197990.799"/>
        <n v="198395.591407505"/>
        <n v="198950.87"/>
        <n v="199211.255102041"/>
        <n v="200467.832"/>
        <n v="201162.971"/>
        <n v="201597.299"/>
        <n v="201702.534"/>
        <n v="201871.283"/>
        <n v="202200.062"/>
        <n v="202203.319"/>
        <n v="203411.123263593"/>
        <n v="203838.03685619"/>
        <n v="204214.92244898"/>
        <n v="204253.652798235"/>
        <n v="204451.211"/>
        <n v="205978.726"/>
        <n v="207278.542"/>
        <n v="208558.782"/>
        <n v="209395.683025029"/>
        <n v="209523.016"/>
        <n v="211080.442542455"/>
        <n v="211116.994"/>
        <n v="211339.16"/>
        <n v="212053.631"/>
        <n v="212862.321"/>
        <n v="212982.136"/>
        <n v="213409.129"/>
        <n v="213519.19"/>
        <n v="213773.460227233"/>
        <n v="213841.495"/>
        <n v="213884.224"/>
        <n v="214270.467"/>
        <n v="214825.887"/>
        <n v="216098.169"/>
        <n v="216155.408"/>
        <n v="216258.845"/>
        <n v="216596.758164476"/>
        <n v="217689.807605094"/>
        <n v="217822.179"/>
        <n v="217909.054238869"/>
        <n v="218064.084"/>
        <n v="218122.719"/>
        <n v="218531.222"/>
        <n v="218671.982"/>
        <n v="219062.075"/>
        <n v="219432.580863245"/>
        <n v="220922.638006482"/>
        <n v="221084.636"/>
        <n v="221604.05"/>
        <n v="221752.803"/>
        <n v="221994.164537052"/>
        <n v="222971.672727273"/>
        <n v="223391.217"/>
        <n v="223755.739"/>
        <n v="224014.917"/>
        <n v="225337.944"/>
        <n v="225508.610703221"/>
        <n v="225857.159"/>
        <n v="226539.437"/>
        <n v="226650.42"/>
        <n v="227087.701"/>
        <n v="227196.084218239"/>
        <n v="228016.603"/>
        <n v="228084.475"/>
        <n v="229440.6"/>
        <n v="229810.234"/>
        <n v="230776.281067342"/>
        <n v="231610.426"/>
        <n v="233048.467"/>
        <n v="235085.244"/>
        <n v="235224.636"/>
        <n v="235750.079270844"/>
        <n v="235923.563"/>
        <n v="237071.654"/>
        <n v="237633.111331997"/>
        <n v="237717.956"/>
        <n v="237935.003"/>
        <n v="238776.807488573"/>
        <n v="240567.715"/>
        <n v="240703.328"/>
        <n v="242335.939"/>
        <n v="242826.656141236"/>
        <n v="242883.164554679"/>
        <n v="243096.739"/>
        <n v="243665.929"/>
        <n v="243676.208"/>
        <n v="244189.81"/>
        <n v="244470.721"/>
        <n v="245568.834"/>
        <n v="245648.376811594"/>
        <n v="246107.129659658"/>
        <n v="246716.157"/>
        <n v="247561.445"/>
        <n v="248478.875"/>
        <n v="249210.841"/>
        <n v="251343.795191343"/>
        <n v="252262.585"/>
        <n v="252961.459"/>
        <n v="253568.443877551"/>
        <n v="253669.902142655"/>
        <n v="254099.418"/>
        <n v="254197.222249772"/>
        <n v="255284.298"/>
        <n v="256444.982"/>
        <n v="256567.619"/>
        <n v="257124.616"/>
        <n v="257329.529025607"/>
        <n v="257991.801"/>
        <n v="258530.893"/>
        <n v="258684.194545454"/>
        <n v="259534.337917588"/>
        <n v="260719.778181818"/>
        <n v="260865.677602595"/>
        <n v="261023.583"/>
        <n v="263283.097041112"/>
        <n v="264336.434782609"/>
        <n v="264894.658"/>
        <n v="264905.15"/>
        <n v="265006.211"/>
        <n v="265496.659"/>
        <n v="266034.288656245"/>
        <n v="266145.205"/>
        <n v="268370.09"/>
        <n v="269577.785"/>
        <n v="269585.233"/>
        <n v="270179.440217391"/>
        <n v="270290.791666667"/>
        <n v="270579.522667361"/>
        <n v="270850.09037849"/>
        <n v="272209.409"/>
        <n v="273414.145454545"/>
        <n v="273761.217"/>
        <n v="274140.961818182"/>
        <n v="274263.175413809"/>
        <n v="275308.298913043"/>
        <n v="278009.34057971"/>
        <n v="279054.650909091"/>
        <n v="279532.474"/>
        <n v="279609.034"/>
        <n v="280037.754545455"/>
        <n v="280207.969202899"/>
        <n v="284220.329"/>
        <n v="284905.477"/>
        <n v="284972.41"/>
        <n v="287141.574453402"/>
        <n v="291950.299372399"/>
        <n v="294458.872179453"/>
        <n v="295172.815217392"/>
        <n v="295294.639"/>
        <n v="296615.364"/>
        <n v="297634.535"/>
        <n v="300792.976"/>
        <n v="300933.562"/>
        <n v="301129.329242448"/>
        <n v="302352.311"/>
        <n v="303441.419"/>
        <n v="304533.338"/>
        <n v="304826.054545454"/>
        <n v="305421.173561124"/>
        <n v="305810.799"/>
        <n v="306351.738"/>
        <n v="306439.853"/>
        <n v="310098.89"/>
        <n v="310869.688623219"/>
        <n v="314675.738"/>
        <n v="314747.197959184"/>
        <n v="315257.149606745"/>
        <n v="320382.74"/>
        <n v="320959.339795918"/>
        <n v="322726.51"/>
        <n v="324890.395220949"/>
        <n v="325636.254"/>
        <n v="326117.684"/>
        <n v="326546.143"/>
        <n v="328241.59"/>
        <n v="328658.625"/>
        <n v="328724.098933461"/>
        <n v="328887.197"/>
        <n v="330959.672839805"/>
        <n v="331253.364"/>
        <n v="333951.518"/>
        <n v="340071.278420663"/>
        <n v="340092.125"/>
        <n v="340437.929806837"/>
        <n v="342430.89"/>
        <n v="343425.019"/>
        <n v="345308.143"/>
        <n v="351090.885"/>
        <n v="355990.573"/>
        <n v="359277.379"/>
        <n v="368256.88875392"/>
        <n v="368313.23281374"/>
        <n v="368777.228"/>
        <n v="372304.885"/>
        <n v="374787.380434783"/>
        <n v="378462.95"/>
        <n v="379247.997"/>
        <n v="383267.895"/>
        <n v="389853.418181818"/>
        <n v="391665.775"/>
        <n v="395913.76"/>
        <n v="397806.389115395"/>
        <n v="400517.967"/>
        <n v="401200.76"/>
        <n v="401268.810356037"/>
        <n v="404925.074962551"/>
        <n v="406011.324"/>
        <n v="409139.172970515"/>
        <n v="415523.838"/>
        <n v="415648.784"/>
        <n v="422615.68"/>
        <n v="423700.317"/>
        <n v="434789.985"/>
        <n v="435277.074832095"/>
        <n v="456963.312"/>
        <n v="463578.009471588"/>
        <n v="466504.882"/>
        <n v="467514.701"/>
        <n v="467802.130416026"/>
        <n v="472896.267346939"/>
        <n v="480554.034676025"/>
        <n v="489790.965"/>
        <n v="498348.92341809"/>
        <n v="498649.850036693"/>
        <n v="500326.463636364"/>
        <n v="503268.744"/>
        <n v="508118.757"/>
        <n v="509593.181596053"/>
        <n v="511031.731"/>
        <n v="511197.594614105"/>
        <n v="511545.611039979"/>
        <n v="517450.366"/>
        <n v="518735.555892282"/>
        <n v="520078.668"/>
        <n v="521355.097"/>
        <n v="522904.25"/>
        <n v="532955.359"/>
        <n v="540094.977932275"/>
        <n v="540127.448"/>
        <n v="540210.582"/>
        <n v="540321.394"/>
        <n v="548646.424836758"/>
        <n v="551032.466"/>
        <n v="557661.833"/>
        <n v="558019.733381319"/>
        <n v="565513.122"/>
        <n v="567790.588"/>
        <n v="569743.485"/>
        <n v="575302.161"/>
        <n v="579786.235"/>
        <n v="581735.823411386"/>
        <n v="582906.85"/>
        <n v="585376.660474558"/>
        <n v="586917.794921605"/>
        <n v="590699.89"/>
        <n v="593389.679"/>
        <n v="594406.648"/>
        <n v="598530.562"/>
        <n v="598737.889"/>
        <n v="604992.826836821"/>
        <n v="610699.648"/>
        <n v="613628.485"/>
        <n v="617720.782"/>
        <n v="621770.116"/>
        <n v="627378.926"/>
        <n v="628418.721"/>
        <n v="629495.588"/>
        <n v="631352.105188183"/>
        <n v="636920.493"/>
        <n v="651680.245"/>
        <n v="651891.720169228"/>
        <n v="652729.566"/>
        <n v="660289.834"/>
        <n v="662396.748"/>
        <n v="683036.255"/>
        <n v="693405.502"/>
        <n v="696041.465"/>
        <n v="720199.91"/>
        <n v="720266.99"/>
        <n v="728125.347"/>
        <n v="729438.22826087"/>
        <n v="730115.604"/>
        <n v="741872.019"/>
        <n v="749658.980284028"/>
        <n v="758688.606"/>
        <n v="762258.764"/>
        <n v="773593.597492859"/>
        <n v="782392.217"/>
        <n v="789962.785454545"/>
        <n v="815626.752"/>
        <n v="820669.342442004"/>
        <n v="821823.509"/>
        <n v="823579.054081633"/>
        <n v="824087.139"/>
        <n v="830160.4"/>
        <n v="841227.55"/>
        <n v="852595.889"/>
        <n v="857081.824"/>
        <n v="858133.83"/>
        <n v="858668.445"/>
        <n v="863870.755549224"/>
        <n v="869015.317063305"/>
        <n v="880124.26378961"/>
        <n v="881247.685454545"/>
        <n v="889791.052"/>
        <n v="903311.342338449"/>
        <n v="906733.974243777"/>
        <n v="907519.146"/>
        <n v="907979.827"/>
        <n v="919945.086458578"/>
        <n v="924968.322463768"/>
        <n v="943457.809364315"/>
        <n v="948954.149294717"/>
        <n v="949378.146"/>
        <n v="958402.781187465"/>
        <n v="962693.605"/>
        <n v="968722.663"/>
        <n v="973445.57"/>
        <n v="974654.227272727"/>
        <n v="977516.849"/>
        <n v="987413.349"/>
        <n v="1000070.525"/>
        <n v="1008900.5334232"/>
        <n v="1023506.77591808"/>
        <n v="1058007.335"/>
        <n v="1069981.68676639"/>
        <n v="1084636.507"/>
        <n v="1095493.32629175"/>
        <n v="1109818.674"/>
        <n v="1123062.26"/>
        <n v="1142558.291"/>
        <n v="1179034.039"/>
        <n v="1192788.849"/>
        <n v="1214221.924"/>
        <n v="1306610.42210145"/>
        <n v="1347000.53175202"/>
        <n v="1353068.925"/>
        <n v="1365282.77272727"/>
        <n v="1381639.086"/>
        <n v="1497221.784"/>
        <n v="1516564.949"/>
        <n v="1588825.698"/>
        <n v="1616429.48143135"/>
        <n v="1639888.518"/>
        <n v="1645806.401"/>
        <n v="1870468.5293029"/>
        <n v="1961883.39663116"/>
        <n v="1964302.476"/>
        <n v="2058622.223"/>
        <n v="2140087.561"/>
        <n v="2253093.124"/>
        <n v="2277564.39"/>
        <n v="2378493.45838252"/>
        <n v="2514962.032"/>
        <n v="2750212.923"/>
        <n v="3016420.81283153"/>
        <n v="3031778.905"/>
        <n v="3092552.195"/>
        <n v="3231545.85216015"/>
        <n v="3251206.54710145"/>
        <n v="3276593.53090909"/>
        <n v="3594255.279"/>
        <n v="3677903.756"/>
        <n v="5015728.659"/>
        <n v="5059363.048"/>
        <n v="5088413.348"/>
        <n v="6490307.27807454"/>
        <n v="6880261.70492487"/>
        <n v="7153912.53003731"/>
        <n v="9226869.521"/>
        <n v="12830153.236"/>
        <m/>
      </sharedItems>
    </cacheField>
    <cacheField name="Fev" numFmtId="0">
      <sharedItems containsString="0" containsBlank="1" containsNumber="1" minValue="0" maxValue="12390488.049431" count="4028">
        <n v="0"/>
        <n v="0.000123087223017721"/>
        <n v="0.00228271896993811"/>
        <n v="0.012"/>
        <n v="0.05"/>
        <n v="0.15"/>
        <n v="0.382"/>
        <n v="0.579"/>
        <n v="0.642"/>
        <n v="0.644"/>
        <n v="0.64928154259283"/>
        <n v="0.662"/>
        <n v="0.684"/>
        <n v="0.8"/>
        <n v="0.875"/>
        <n v="1.323"/>
        <n v="1.38"/>
        <n v="1.5"/>
        <n v="1.50394302099539"/>
        <n v="1.576"/>
        <n v="1.586"/>
        <n v="1.781"/>
        <n v="1.818"/>
        <n v="1.91572722249975"/>
        <n v="2"/>
        <n v="2.2"/>
        <n v="2.413"/>
        <n v="3"/>
        <n v="3.48"/>
        <n v="3.8"/>
        <n v="4.2"/>
        <n v="4.2778714283109"/>
        <n v="4.4"/>
        <n v="4.40752494908473"/>
        <n v="4.8"/>
        <n v="5"/>
        <n v="5.05"/>
        <n v="5.07144608807701"/>
        <n v="5.091"/>
        <n v="5.107"/>
        <n v="5.35208516042229"/>
        <n v="5.41973468530998"/>
        <n v="6"/>
        <n v="6.21850509857795"/>
        <n v="7.19044210560796"/>
        <n v="7.229"/>
        <n v="7.291"/>
        <n v="7.32"/>
        <n v="7.323"/>
        <n v="7.628"/>
        <n v="8.727"/>
        <n v="8.812"/>
        <n v="9"/>
        <n v="9.55593171487577"/>
        <n v="9.6"/>
        <n v="10"/>
        <n v="10.0142380911268"/>
        <n v="10.451"/>
        <n v="10.537"/>
        <n v="10.628"/>
        <n v="10.789"/>
        <n v="11.1427904808017"/>
        <n v="11.480949978945"/>
        <n v="11.8460998604957"/>
        <n v="12"/>
        <n v="12.167"/>
        <n v="12.3662898233481"/>
        <n v="12.5"/>
        <n v="12.6379506447414"/>
        <n v="12.92"/>
        <n v="13.01"/>
        <n v="13.235641645587"/>
        <n v="13.3329090824112"/>
        <n v="13.506"/>
        <n v="13.836"/>
        <n v="13.8361744355552"/>
        <n v="13.87"/>
        <n v="14.234693877551"/>
        <n v="14.4409455049222"/>
        <n v="14.54"/>
        <n v="14.5496780775149"/>
        <n v="14.6224489795918"/>
        <n v="14.904"/>
        <n v="14.926"/>
        <n v="14.972"/>
        <n v="15"/>
        <n v="15.0151303691631"/>
        <n v="15.1598638451604"/>
        <n v="15.1872345504952"/>
        <n v="15.262"/>
        <n v="15.598"/>
        <n v="15.6910561983947"/>
        <n v="16.119"/>
        <n v="16.316"/>
        <n v="16.8166730764347"/>
        <n v="16.944"/>
        <n v="17.0188910955637"/>
        <n v="17.723"/>
        <n v="17.9599793196625"/>
        <n v="18.1858446322885"/>
        <n v="18.322426658599"/>
        <n v="18.4"/>
        <n v="18.5472519214045"/>
        <n v="18.6342377059014"/>
        <n v="19.05"/>
        <n v="19.237"/>
        <n v="19.243"/>
        <n v="19.541"/>
        <n v="19.9134879310258"/>
        <n v="19.9911659005836"/>
        <n v="20"/>
        <n v="20.165"/>
        <n v="20.208"/>
        <n v="20.4296486276584"/>
        <n v="21"/>
        <n v="21.0342991864979"/>
        <n v="21.39"/>
        <n v="21.553"/>
        <n v="22.3307229637094"/>
        <n v="22.438"/>
        <n v="22.8262660688585"/>
        <n v="23"/>
        <n v="23.0599604515556"/>
        <n v="24"/>
        <n v="24.2"/>
        <n v="24.3264924323204"/>
        <n v="24.943"/>
        <n v="25"/>
        <n v="25.1840317782424"/>
        <n v="25.2755102040816"/>
        <n v="25.288"/>
        <n v="25.3623778587381"/>
        <n v="26"/>
        <n v="26.02"/>
        <n v="26.105"/>
        <n v="26.51"/>
        <n v="26.571"/>
        <n v="26.692384829895"/>
        <n v="26.8"/>
        <n v="27.299"/>
        <n v="27.45"/>
        <n v="27.6938775510204"/>
        <n v="28"/>
        <n v="28.04"/>
        <n v="28.23"/>
        <n v="28.44"/>
        <n v="29"/>
        <n v="29.114"/>
        <n v="29.1747985378131"/>
        <n v="29.19"/>
        <n v="29.5918367346939"/>
        <n v="29.712"/>
        <n v="29.8"/>
        <n v="30"/>
        <n v="30.0222860345168"/>
        <n v="30.0225158266403"/>
        <n v="30.3"/>
        <n v="30.3357230294333"/>
        <n v="30.43"/>
        <n v="30.474"/>
        <n v="31"/>
        <n v="31.0189716085174"/>
        <n v="31.876"/>
        <n v="32"/>
        <n v="32.687649370987"/>
        <n v="32.99"/>
        <n v="33"/>
        <n v="33.316"/>
        <n v="33.713"/>
        <n v="34"/>
        <n v="34.5242747207219"/>
        <n v="34.79"/>
        <n v="34.9832424359202"/>
        <n v="35"/>
        <n v="35.6"/>
        <n v="35.607"/>
        <n v="35.902"/>
        <n v="36"/>
        <n v="36.4"/>
        <n v="36.7"/>
        <n v="36.94"/>
        <n v="37"/>
        <n v="37.3274723646394"/>
        <n v="37.9930426306116"/>
        <n v="38"/>
        <n v="38.068"/>
        <n v="38.4532249230245"/>
        <n v="38.66"/>
        <n v="39.1970739256328"/>
        <n v="39.2040816326531"/>
        <n v="39.253"/>
        <n v="39.6"/>
        <n v="39.694"/>
        <n v="40"/>
        <n v="40.18390080403"/>
        <n v="40.476"/>
        <n v="40.659"/>
        <n v="41.0475174027825"/>
        <n v="41.127"/>
        <n v="41.13"/>
        <n v="41.458"/>
        <n v="41.9010204081633"/>
        <n v="42.36"/>
        <n v="42.398"/>
        <n v="42.9"/>
        <n v="42.91"/>
        <n v="43"/>
        <n v="43.004"/>
        <n v="43.1082446082613"/>
        <n v="43.1469922167724"/>
        <n v="43.8"/>
        <n v="43.988"/>
        <n v="44"/>
        <n v="44.1246028767031"/>
        <n v="44.4284977564149"/>
        <n v="44.531"/>
        <n v="44.667"/>
        <n v="44.927"/>
        <n v="45"/>
        <n v="45.010829004738"/>
        <n v="45.062"/>
        <n v="45.074"/>
        <n v="46.0202049335689"/>
        <n v="46.663"/>
        <n v="47"/>
        <n v="47.37"/>
        <n v="47.525"/>
        <n v="47.615"/>
        <n v="47.6584322107804"/>
        <n v="47.9081987156374"/>
        <n v="48"/>
        <n v="48.1914838826706"/>
        <n v="48.361"/>
        <n v="48.376"/>
        <n v="48.672"/>
        <n v="49"/>
        <n v="49.509"/>
        <n v="50"/>
        <n v="50.1"/>
        <n v="50.655"/>
        <n v="50.7276427691273"/>
        <n v="52.7244897959184"/>
        <n v="53.561"/>
        <n v="53.7941901385759"/>
        <n v="53.98"/>
        <n v="54.0939287413161"/>
        <n v="54.12"/>
        <n v="54.305"/>
        <n v="54.366"/>
        <n v="54.39"/>
        <n v="54.47"/>
        <n v="54.56"/>
        <n v="54.818"/>
        <n v="55"/>
        <n v="55.2850023024025"/>
        <n v="55.624"/>
        <n v="56"/>
        <n v="56.45"/>
        <n v="56.4566014402038"/>
        <n v="56.53"/>
        <n v="56.881"/>
        <n v="57.04"/>
        <n v="57.148"/>
        <n v="57.53"/>
        <n v="57.6"/>
        <n v="58"/>
        <n v="58.26"/>
        <n v="58.423"/>
        <n v="58.6318147591645"/>
        <n v="58.91"/>
        <n v="58.991"/>
        <n v="59"/>
        <n v="59.023"/>
        <n v="59.03"/>
        <n v="59.1666719433252"/>
        <n v="59.601"/>
        <n v="59.781"/>
        <n v="59.991"/>
        <n v="60"/>
        <n v="60.197401394138"/>
        <n v="60.2011409750999"/>
        <n v="60.4"/>
        <n v="60.5662612651937"/>
        <n v="60.8975594827141"/>
        <n v="61.381"/>
        <n v="61.5772428994277"/>
        <n v="61.637"/>
        <n v="62"/>
        <n v="62.357"/>
        <n v="62.85"/>
        <n v="62.87"/>
        <n v="62.9560512040943"/>
        <n v="63.2117599301708"/>
        <n v="63.756"/>
        <n v="63.8682730160911"/>
        <n v="63.957"/>
        <n v="64"/>
        <n v="64.8680506695263"/>
        <n v="65"/>
        <n v="65.172"/>
        <n v="65.226"/>
        <n v="65.4"/>
        <n v="65.491"/>
        <n v="65.5846861561081"/>
        <n v="65.7813897323615"/>
        <n v="65.855"/>
        <n v="66"/>
        <n v="66.3571428571429"/>
        <n v="66.528"/>
        <n v="66.72"/>
        <n v="67.16"/>
        <n v="67.192"/>
        <n v="67.3588629755057"/>
        <n v="67.612"/>
        <n v="67.642"/>
        <n v="67.9"/>
        <n v="67.996"/>
        <n v="68"/>
        <n v="68.04"/>
        <n v="68.186"/>
        <n v="68.43"/>
        <n v="68.4542570391143"/>
        <n v="68.724"/>
        <n v="69.103"/>
        <n v="69.1345543756402"/>
        <n v="69.78"/>
        <n v="69.8068936255022"/>
        <n v="69.9045652752562"/>
        <n v="69.989"/>
        <n v="70"/>
        <n v="70.0375099483529"/>
        <n v="70.08"/>
        <n v="70.13"/>
        <n v="71.7939466307443"/>
        <n v="72.8706695399539"/>
        <n v="73"/>
        <n v="73.14"/>
        <n v="73.455"/>
        <n v="73.4580280869197"/>
        <n v="73.778"/>
        <n v="74"/>
        <n v="74.32"/>
        <n v="74.394"/>
        <n v="74.6"/>
        <n v="74.849"/>
        <n v="74.956"/>
        <n v="75"/>
        <n v="75.0350024469345"/>
        <n v="75.0367867770521"/>
        <n v="75.456"/>
        <n v="76.236347157222"/>
        <n v="76.4336877439795"/>
        <n v="76.8"/>
        <n v="79.2224031896303"/>
        <n v="79.2809291498633"/>
        <n v="79.4751496034321"/>
        <n v="80"/>
        <n v="80.2"/>
        <n v="80.5"/>
        <n v="81.082"/>
        <n v="81.15"/>
        <n v="81.243"/>
        <n v="81.839"/>
        <n v="83.2"/>
        <n v="84"/>
        <n v="84.2515309081074"/>
        <n v="84.4"/>
        <n v="84.46"/>
        <n v="84.632"/>
        <n v="84.963"/>
        <n v="85"/>
        <n v="85.009"/>
        <n v="85.112"/>
        <n v="85.562"/>
        <n v="85.874"/>
        <n v="85.9021086178712"/>
        <n v="87.149"/>
        <n v="87.383"/>
        <n v="87.81"/>
        <n v="87.9337936775301"/>
        <n v="88.68"/>
        <n v="88.736"/>
        <n v="88.798"/>
        <n v="89.17"/>
        <n v="90"/>
        <n v="91.2820655895052"/>
        <n v="91.5625189824092"/>
        <n v="91.71"/>
        <n v="91.748"/>
        <n v="92"/>
        <n v="92.089058007194"/>
        <n v="92.4104563957549"/>
        <n v="92.864"/>
        <n v="92.9224999549585"/>
        <n v="93.328"/>
        <n v="93.4"/>
        <n v="94.5092574816261"/>
        <n v="94.676"/>
        <n v="94.804899938508"/>
        <n v="94.92"/>
        <n v="95"/>
        <n v="95.2043275944541"/>
        <n v="95.93"/>
        <n v="96.2"/>
        <n v="96.259"/>
        <n v="96.67"/>
        <n v="96.801"/>
        <n v="96.811"/>
        <n v="97.0675711226608"/>
        <n v="97.2532620607656"/>
        <n v="97.6"/>
        <n v="97.699"/>
        <n v="98.37"/>
        <n v="98.553"/>
        <n v="99.2"/>
        <n v="99.981"/>
        <n v="100"/>
        <n v="100.34"/>
        <n v="100.454848275816"/>
        <n v="101.61"/>
        <n v="101.784546254214"/>
        <n v="101.941427661829"/>
        <n v="102"/>
        <n v="103.458"/>
        <n v="103.841"/>
        <n v="104.1"/>
        <n v="105"/>
        <n v="105.209595361117"/>
        <n v="105.22"/>
        <n v="105.316812300974"/>
        <n v="105.474"/>
        <n v="105.696"/>
        <n v="107"/>
        <n v="107.192968313787"/>
        <n v="108"/>
        <n v="108.525"/>
        <n v="109.606"/>
        <n v="110"/>
        <n v="110.6"/>
        <n v="110.788424293628"/>
        <n v="110.838772635218"/>
        <n v="111"/>
        <n v="111.193"/>
        <n v="111.351134854397"/>
        <n v="111.356836973485"/>
        <n v="111.558654155997"/>
        <n v="112.163"/>
        <n v="113.04"/>
        <n v="113.81"/>
        <n v="114.56"/>
        <n v="114.805"/>
        <n v="115"/>
        <n v="115.2"/>
        <n v="115.242268667061"/>
        <n v="115.33"/>
        <n v="115.4"/>
        <n v="116"/>
        <n v="116.111060079727"/>
        <n v="116.132"/>
        <n v="116.518598135795"/>
        <n v="116.744770694248"/>
        <n v="117.456"/>
        <n v="118"/>
        <n v="118.185"/>
        <n v="118.312956258021"/>
        <n v="118.386"/>
        <n v="119.34"/>
        <n v="119.593"/>
        <n v="119.915985535627"/>
        <n v="120"/>
        <n v="120.292857757679"/>
        <n v="121.4"/>
        <n v="121.628160039736"/>
        <n v="122"/>
        <n v="122.548"/>
        <n v="122.971428571429"/>
        <n v="124"/>
        <n v="124.285"/>
        <n v="124.448687029284"/>
        <n v="124.807375883126"/>
        <n v="125.987708371492"/>
        <n v="126.374"/>
        <n v="126.577"/>
        <n v="126.649128360918"/>
        <n v="127.2"/>
        <n v="127.913265306122"/>
        <n v="127.97"/>
        <n v="128.1"/>
        <n v="130"/>
        <n v="130.006904607777"/>
        <n v="130.743471465158"/>
        <n v="132.2"/>
        <n v="132.4"/>
        <n v="133.45"/>
        <n v="133.87"/>
        <n v="133.889"/>
        <n v="135.735"/>
        <n v="137.068"/>
        <n v="137.348030725442"/>
        <n v="139.466"/>
        <n v="141"/>
        <n v="141.6"/>
        <n v="141.852380341758"/>
        <n v="143.275510204082"/>
        <n v="143.49"/>
        <n v="145"/>
        <n v="145.1471354088"/>
        <n v="145.49"/>
        <n v="145.766296976452"/>
        <n v="146.52"/>
        <n v="147.873469387755"/>
        <n v="149.428"/>
        <n v="149.897"/>
        <n v="150.032"/>
        <n v="150.89"/>
        <n v="151"/>
        <n v="151.1"/>
        <n v="151.23"/>
        <n v="153.953"/>
        <n v="154.402"/>
        <n v="154.887755102041"/>
        <n v="155"/>
        <n v="157.427"/>
        <n v="157.431304134634"/>
        <n v="158.905"/>
        <n v="159.3488414446"/>
        <n v="159.859"/>
        <n v="160"/>
        <n v="161"/>
        <n v="161.1"/>
        <n v="161.469387755102"/>
        <n v="161.926"/>
        <n v="163.2"/>
        <n v="163.79"/>
        <n v="164.318"/>
        <n v="164.704"/>
        <n v="165"/>
        <n v="166"/>
        <n v="166.673094039301"/>
        <n v="166.857"/>
        <n v="167.07691125484"/>
        <n v="167.773"/>
        <n v="169.5"/>
        <n v="170"/>
        <n v="170.65"/>
        <n v="173"/>
        <n v="175.5"/>
        <n v="176.386879002514"/>
        <n v="178"/>
        <n v="179.963383489034"/>
        <n v="180"/>
        <n v="180.211"/>
        <n v="180.216"/>
        <n v="181.544"/>
        <n v="182"/>
        <n v="183.06"/>
        <n v="183.112"/>
        <n v="183.5"/>
        <n v="183.938"/>
        <n v="183.939"/>
        <n v="185"/>
        <n v="185.704"/>
        <n v="186.841"/>
        <n v="187"/>
        <n v="187.498"/>
        <n v="187.539795918367"/>
        <n v="188.441"/>
        <n v="189"/>
        <n v="189.319"/>
        <n v="190"/>
        <n v="191"/>
        <n v="191.75"/>
        <n v="193.956"/>
        <n v="194.5"/>
        <n v="194.772"/>
        <n v="195.557"/>
        <n v="197.124"/>
        <n v="197.430160534381"/>
        <n v="197.541"/>
        <n v="198.5"/>
        <n v="199.166036317659"/>
        <n v="200"/>
        <n v="200.815351960991"/>
        <n v="202.839243103697"/>
        <n v="202.843"/>
        <n v="204.071108660054"/>
        <n v="204.445918367347"/>
        <n v="207.30612244898"/>
        <n v="210.062489622971"/>
        <n v="213"/>
        <n v="213.2"/>
        <n v="214.177546066042"/>
        <n v="214.64"/>
        <n v="216.41"/>
        <n v="217"/>
        <n v="217.277"/>
        <n v="217.4"/>
        <n v="218.794"/>
        <n v="219.39"/>
        <n v="220"/>
        <n v="220.1"/>
        <n v="220.114"/>
        <n v="220.3"/>
        <n v="220.323"/>
        <n v="220.694"/>
        <n v="222.45"/>
        <n v="222.5"/>
        <n v="222.68"/>
        <n v="223"/>
        <n v="223.5"/>
        <n v="223.577757957921"/>
        <n v="224.004205518208"/>
        <n v="225.953"/>
        <n v="226"/>
        <n v="226.32679830599"/>
        <n v="226.563903560117"/>
        <n v="227.689795918367"/>
        <n v="228"/>
        <n v="228.46"/>
        <n v="229"/>
        <n v="230.366"/>
        <n v="231.032"/>
        <n v="231.246"/>
        <n v="231.27"/>
        <n v="231.622"/>
        <n v="234"/>
        <n v="234.909"/>
        <n v="235.15"/>
        <n v="236.402156355782"/>
        <n v="240.889795918367"/>
        <n v="241.69"/>
        <n v="242.771"/>
        <n v="243.354"/>
        <n v="243.54"/>
        <n v="244.784"/>
        <n v="245"/>
        <n v="245.2"/>
        <n v="245.3"/>
        <n v="245.623658936074"/>
        <n v="246"/>
        <n v="246.231"/>
        <n v="246.648"/>
        <n v="248.737"/>
        <n v="250.1"/>
        <n v="250.298"/>
        <n v="250.613"/>
        <n v="250.78"/>
        <n v="251"/>
        <n v="251.35"/>
        <n v="251.82"/>
        <n v="252.547"/>
        <n v="253.337242757294"/>
        <n v="254"/>
        <n v="254.208"/>
        <n v="256.135373400629"/>
        <n v="256.493"/>
        <n v="257.183"/>
        <n v="257.561"/>
        <n v="257.893"/>
        <n v="258.28"/>
        <n v="260.199"/>
        <n v="262.039"/>
        <n v="262.309"/>
        <n v="263.244044777678"/>
        <n v="264.826908015347"/>
        <n v="264.86"/>
        <n v="265.064975837629"/>
        <n v="265.806"/>
        <n v="269.268"/>
        <n v="270"/>
        <n v="271.355"/>
        <n v="271.988161756694"/>
        <n v="272.035"/>
        <n v="275"/>
        <n v="275.238771792959"/>
        <n v="276.96"/>
        <n v="279.566097019012"/>
        <n v="280"/>
        <n v="283.811"/>
        <n v="284.857142857143"/>
        <n v="285"/>
        <n v="285.904"/>
        <n v="287.755102040816"/>
        <n v="288.93"/>
        <n v="289.382367939446"/>
        <n v="289.553955059079"/>
        <n v="291.132653061224"/>
        <n v="291.603"/>
        <n v="292"/>
        <n v="294.551541780422"/>
        <n v="295"/>
        <n v="295.405465169069"/>
        <n v="295.768802112406"/>
        <n v="296.8"/>
        <n v="297.768"/>
        <n v="300.499"/>
        <n v="301.161"/>
        <n v="301.491"/>
        <n v="302"/>
        <n v="302.091"/>
        <n v="302.779455807627"/>
        <n v="303.732"/>
        <n v="304.79"/>
        <n v="305"/>
        <n v="305.591"/>
        <n v="307.131"/>
        <n v="307.96"/>
        <n v="310.377979642445"/>
        <n v="315.071"/>
        <n v="315.208"/>
        <n v="317"/>
        <n v="317.071"/>
        <n v="317.9"/>
        <n v="323.7"/>
        <n v="323.940205349816"/>
        <n v="324.648"/>
        <n v="328.212782299796"/>
        <n v="329.974"/>
        <n v="332.07"/>
        <n v="332.072"/>
        <n v="332.128"/>
        <n v="332.619"/>
        <n v="333.295"/>
        <n v="334.258234958437"/>
        <n v="338.44"/>
        <n v="338.683"/>
        <n v="338.722870431119"/>
        <n v="339"/>
        <n v="339.416"/>
        <n v="341.48878964301"/>
        <n v="342.685"/>
        <n v="343.7"/>
        <n v="346.31360716923"/>
        <n v="347.997"/>
        <n v="349.394"/>
        <n v="351.297935348579"/>
        <n v="351.705"/>
        <n v="353.792154200906"/>
        <n v="356.73"/>
        <n v="358.12"/>
        <n v="360.122448979592"/>
        <n v="360.213"/>
        <n v="364.644551214493"/>
        <n v="365.817"/>
        <n v="366.079"/>
        <n v="366.314901230507"/>
        <n v="367.107"/>
        <n v="367.654"/>
        <n v="369.262"/>
        <n v="372.4"/>
        <n v="372.75"/>
        <n v="372.838"/>
        <n v="373.29"/>
        <n v="373.364"/>
        <n v="375"/>
        <n v="375.159"/>
        <n v="376.18750144982"/>
        <n v="379.792"/>
        <n v="380.769805391003"/>
        <n v="381.049317173279"/>
        <n v="381.684300157221"/>
        <n v="385.087"/>
        <n v="385.221"/>
        <n v="385.369387755102"/>
        <n v="385.572979877984"/>
        <n v="387.168367346939"/>
        <n v="387.286"/>
        <n v="387.774"/>
        <n v="390.329987338135"/>
        <n v="391.21"/>
        <n v="391.337"/>
        <n v="392.14"/>
        <n v="393.963"/>
        <n v="396.253752139451"/>
        <n v="397.085"/>
        <n v="398.959831554136"/>
        <n v="401"/>
        <n v="402.796"/>
        <n v="403.299634712915"/>
        <n v="403.53"/>
        <n v="404.520408163265"/>
        <n v="405.617"/>
        <n v="406.56"/>
        <n v="407.279"/>
        <n v="408.503"/>
        <n v="412.15"/>
        <n v="413.625"/>
        <n v="417.95"/>
        <n v="420.486"/>
        <n v="420.965214087547"/>
        <n v="424.110006255803"/>
        <n v="425.392"/>
        <n v="425.992"/>
        <n v="428.339"/>
        <n v="429.34693877551"/>
        <n v="430"/>
        <n v="430.15"/>
        <n v="430.303"/>
        <n v="433.721"/>
        <n v="435"/>
        <n v="441.189"/>
        <n v="443.453"/>
        <n v="448.231"/>
        <n v="451.674341116636"/>
        <n v="453.697"/>
        <n v="455.277551020408"/>
        <n v="455.601"/>
        <n v="456.992"/>
        <n v="458"/>
        <n v="459.24387755102"/>
        <n v="460.84"/>
        <n v="461.002518708091"/>
        <n v="461.209011053486"/>
        <n v="462.195"/>
        <n v="463.222"/>
        <n v="465"/>
        <n v="466.5"/>
        <n v="467.73"/>
        <n v="467.834166126642"/>
        <n v="470"/>
        <n v="471.2"/>
        <n v="472.714285714286"/>
        <n v="474.48"/>
        <n v="475.674"/>
        <n v="476.133951498774"/>
        <n v="482.047"/>
        <n v="482.119"/>
        <n v="484.617813922111"/>
        <n v="486.9"/>
        <n v="488.009363917039"/>
        <n v="490.207142857143"/>
        <n v="493.18"/>
        <n v="493.962"/>
        <n v="495.284"/>
        <n v="496"/>
        <n v="498"/>
        <n v="498.98"/>
        <n v="499.13"/>
        <n v="500.112244897959"/>
        <n v="501.363"/>
        <n v="502.0094477336"/>
        <n v="502.93"/>
        <n v="503.708"/>
        <n v="509.28"/>
        <n v="510.811"/>
        <n v="512.276"/>
        <n v="513.535"/>
        <n v="513.781"/>
        <n v="514.485"/>
        <n v="517.94"/>
        <n v="518.073"/>
        <n v="518.416171298886"/>
        <n v="521.5733848014"/>
        <n v="524.938"/>
        <n v="529.064"/>
        <n v="529.183"/>
        <n v="529.271425755068"/>
        <n v="529.82"/>
        <n v="530.85"/>
        <n v="533.799"/>
        <n v="540.22"/>
        <n v="548.434"/>
        <n v="553.99"/>
        <n v="555.409183673469"/>
        <n v="555.816"/>
        <n v="558.362"/>
        <n v="559.88"/>
        <n v="564.506"/>
        <n v="568.105102040816"/>
        <n v="569.29"/>
        <n v="570.302"/>
        <n v="570.463"/>
        <n v="573.559524946855"/>
        <n v="574.405"/>
        <n v="574.779"/>
        <n v="582.363"/>
        <n v="584.481"/>
        <n v="585.01"/>
        <n v="588.374"/>
        <n v="592.094"/>
        <n v="594.01"/>
        <n v="595.262"/>
        <n v="598.1"/>
        <n v="599.963265306123"/>
        <n v="600.941836734694"/>
        <n v="603.133"/>
        <n v="604.969"/>
        <n v="606.629"/>
        <n v="606.683673469388"/>
        <n v="606.709"/>
        <n v="607.816407405156"/>
        <n v="610.010936324913"/>
        <n v="610.977"/>
        <n v="612.15"/>
        <n v="615.111"/>
        <n v="615.760152581978"/>
        <n v="622.45306122449"/>
        <n v="623.5"/>
        <n v="626.565"/>
        <n v="627.50128668658"/>
        <n v="628.046"/>
        <n v="630.509"/>
        <n v="637.1"/>
        <n v="640.927"/>
        <n v="642.378"/>
        <n v="645.652"/>
        <n v="645.903"/>
        <n v="648.964787986642"/>
        <n v="654.752679322015"/>
        <n v="660.14"/>
        <n v="662.565"/>
        <n v="670.521318487737"/>
        <n v="671.117"/>
        <n v="674.818"/>
        <n v="675.736"/>
        <n v="677.57"/>
        <n v="681.224"/>
        <n v="684.556351244709"/>
        <n v="685"/>
        <n v="686.451"/>
        <n v="687.558"/>
        <n v="695"/>
        <n v="695.703"/>
        <n v="700.96"/>
        <n v="703.574"/>
        <n v="714.918"/>
        <n v="718.461560317927"/>
        <n v="719.582653061225"/>
        <n v="721.424489795918"/>
        <n v="724.21"/>
        <n v="724.482"/>
        <n v="730.77"/>
        <n v="731.16"/>
        <n v="739.373"/>
        <n v="744.097"/>
        <n v="751.25"/>
        <n v="753.647"/>
        <n v="761.780739021428"/>
        <n v="765.546"/>
        <n v="768.064108466485"/>
        <n v="771.744"/>
        <n v="771.948"/>
        <n v="772.636"/>
        <n v="776"/>
        <n v="776.724"/>
        <n v="778"/>
        <n v="781.393"/>
        <n v="785.455612491253"/>
        <n v="789.37"/>
        <n v="791.69"/>
        <n v="792.576"/>
        <n v="798.017"/>
        <n v="799"/>
        <n v="803.378"/>
        <n v="806.47"/>
        <n v="815.902040816327"/>
        <n v="823.7"/>
        <n v="824.25"/>
        <n v="827.094"/>
        <n v="830.79"/>
        <n v="833.736"/>
        <n v="835.146833298033"/>
        <n v="837.952353889804"/>
        <n v="842.366"/>
        <n v="844.25"/>
        <n v="845.1"/>
        <n v="847.249"/>
        <n v="849.145"/>
        <n v="851.321"/>
        <n v="853.592"/>
        <n v="857.231"/>
        <n v="859.054545454545"/>
        <n v="869.64772431255"/>
        <n v="876.843"/>
        <n v="878.584"/>
        <n v="879.009932322765"/>
        <n v="879.753"/>
        <n v="883.701"/>
        <n v="884.34693877551"/>
        <n v="887.428277614511"/>
        <n v="898.036"/>
        <n v="905.646"/>
        <n v="906.079"/>
        <n v="909.954"/>
        <n v="911.339"/>
        <n v="914"/>
        <n v="915.081"/>
        <n v="922.568018670204"/>
        <n v="924.055"/>
        <n v="928.186"/>
        <n v="928.4"/>
        <n v="934.335"/>
        <n v="936.052790783692"/>
        <n v="937.183996966714"/>
        <n v="945.79"/>
        <n v="951.629638068277"/>
        <n v="967.220234901838"/>
        <n v="971.039"/>
        <n v="980.494"/>
        <n v="983.664285714286"/>
        <n v="984.139"/>
        <n v="984.288"/>
        <n v="991.119"/>
        <n v="995"/>
        <n v="997.526"/>
        <n v="999.914"/>
        <n v="1000.3"/>
        <n v="1002.822"/>
        <n v="1005.85194871802"/>
        <n v="1008.335"/>
        <n v="1012.083"/>
        <n v="1013.14285714286"/>
        <n v="1018.142"/>
        <n v="1024.95102040816"/>
        <n v="1025.87542755024"/>
        <n v="1032.05"/>
        <n v="1032.847"/>
        <n v="1035.784"/>
        <n v="1041.998"/>
        <n v="1043.899"/>
        <n v="1044.748"/>
        <n v="1045.4"/>
        <n v="1055.63979591837"/>
        <n v="1064.856"/>
        <n v="1067.153"/>
        <n v="1067.999"/>
        <n v="1072.637"/>
        <n v="1075"/>
        <n v="1077.53"/>
        <n v="1082.81020408163"/>
        <n v="1085.512"/>
        <n v="1087.981"/>
        <n v="1089"/>
        <n v="1094.6"/>
        <n v="1097.799"/>
        <n v="1097.85"/>
        <n v="1099.674"/>
        <n v="1102.141"/>
        <n v="1108.199"/>
        <n v="1111.571"/>
        <n v="1112.618"/>
        <n v="1115.34181818182"/>
        <n v="1127.306"/>
        <n v="1129.169"/>
        <n v="1138.69272727273"/>
        <n v="1141.08"/>
        <n v="1141.85"/>
        <n v="1144.23"/>
        <n v="1152.34183673469"/>
        <n v="1154.35714285714"/>
        <n v="1154.723"/>
        <n v="1155.892"/>
        <n v="1156.058"/>
        <n v="1162.042"/>
        <n v="1165.55"/>
        <n v="1171.811"/>
        <n v="1179.061"/>
        <n v="1184.635"/>
        <n v="1184.956"/>
        <n v="1191.191"/>
        <n v="1212.804"/>
        <n v="1213.54"/>
        <n v="1214.623"/>
        <n v="1225.12"/>
        <n v="1237.822"/>
        <n v="1248.924"/>
        <n v="1250.719"/>
        <n v="1250.933"/>
        <n v="1252.8"/>
        <n v="1260.36009209515"/>
        <n v="1265.42"/>
        <n v="1269.409"/>
        <n v="1278.745"/>
        <n v="1283.335"/>
        <n v="1286.44"/>
        <n v="1309.56"/>
        <n v="1325.794"/>
        <n v="1334.436"/>
        <n v="1337"/>
        <n v="1337.23913043478"/>
        <n v="1340.51912370779"/>
        <n v="1354.335"/>
        <n v="1354.962"/>
        <n v="1357.38775510204"/>
        <n v="1362.414"/>
        <n v="1368.80710413687"/>
        <n v="1374.103"/>
        <n v="1374.409"/>
        <n v="1382.31092489924"/>
        <n v="1394.974"/>
        <n v="1396.163193607"/>
        <n v="1396.262"/>
        <n v="1396.439"/>
        <n v="1405.31621805803"/>
        <n v="1406.50363636364"/>
        <n v="1406.86"/>
        <n v="1408.214"/>
        <n v="1413.06"/>
        <n v="1415.447"/>
        <n v="1420.16326530612"/>
        <n v="1435.588"/>
        <n v="1438.006"/>
        <n v="1443.552"/>
        <n v="1454.012"/>
        <n v="1458.5"/>
        <n v="1458.8"/>
        <n v="1468.101"/>
        <n v="1469.963"/>
        <n v="1482.885"/>
        <n v="1486.58675178794"/>
        <n v="1487.31"/>
        <n v="1492.61454545455"/>
        <n v="1496.512"/>
        <n v="1497.031"/>
        <n v="1502.67572463768"/>
        <n v="1504.43454545455"/>
        <n v="1509.76449275362"/>
        <n v="1514.403"/>
        <n v="1517.254"/>
        <n v="1517.79"/>
        <n v="1521.8"/>
        <n v="1528.01"/>
        <n v="1532.528"/>
        <n v="1537.614"/>
        <n v="1537.868"/>
        <n v="1546.625"/>
        <n v="1547.0612244898"/>
        <n v="1552.38979591837"/>
        <n v="1554.337801795"/>
        <n v="1564.01271661818"/>
        <n v="1569.724"/>
        <n v="1582.82545454545"/>
        <n v="1587.464"/>
        <n v="1587.648"/>
        <n v="1597.94"/>
        <n v="1600.688"/>
        <n v="1608.445"/>
        <n v="1614.14042774298"/>
        <n v="1627"/>
        <n v="1629.526"/>
        <n v="1630.01614772324"/>
        <n v="1634.75"/>
        <n v="1634.889"/>
        <n v="1636.036"/>
        <n v="1638.363"/>
        <n v="1646.9925029721"/>
        <n v="1647.47"/>
        <n v="1649.056"/>
        <n v="1649.5"/>
        <n v="1654.383"/>
        <n v="1657.721"/>
        <n v="1658.975"/>
        <n v="1659.774"/>
        <n v="1673.5"/>
        <n v="1685.17934782609"/>
        <n v="1688.078"/>
        <n v="1694.03043420932"/>
        <n v="1698.794"/>
        <n v="1707.002"/>
        <n v="1707.188"/>
        <n v="1711"/>
        <n v="1720.267"/>
        <n v="1721.67028985507"/>
        <n v="1724.419"/>
        <n v="1734.811"/>
        <n v="1737.515"/>
        <n v="1739.713"/>
        <n v="1760.78838412714"/>
        <n v="1762.84"/>
        <n v="1764.322"/>
        <n v="1765.75"/>
        <n v="1775.689"/>
        <n v="1780.5"/>
        <n v="1783.30909090909"/>
        <n v="1790.8"/>
        <n v="1794.94183673469"/>
        <n v="1799.91847826087"/>
        <n v="1801"/>
        <n v="1801.25"/>
        <n v="1814.8"/>
        <n v="1816.178"/>
        <n v="1816.48"/>
        <n v="1822.984"/>
        <n v="1837.76449275362"/>
        <n v="1855.809"/>
        <n v="1856.2"/>
        <n v="1856.57124405595"/>
        <n v="1858.104"/>
        <n v="1866.40942028985"/>
        <n v="1871.53"/>
        <n v="1887.467"/>
        <n v="1898.85612244898"/>
        <n v="1910.21454545455"/>
        <n v="1911.96"/>
        <n v="1928.921"/>
        <n v="1929.011"/>
        <n v="1933.652"/>
        <n v="1934.847"/>
        <n v="1942.658"/>
        <n v="1949.71"/>
        <n v="1951.32163697697"/>
        <n v="1955.467"/>
        <n v="1958.388"/>
        <n v="1962.926"/>
        <n v="1968.33"/>
        <n v="1971.63903598142"/>
        <n v="1979.036"/>
        <n v="1983.628"/>
        <n v="1988.537"/>
        <n v="1988.954"/>
        <n v="1996.28804347826"/>
        <n v="2004.24"/>
        <n v="2005.91090909091"/>
        <n v="2008.181"/>
        <n v="2034.282"/>
        <n v="2035.818"/>
        <n v="2041.76459693182"/>
        <n v="2044.761"/>
        <n v="2047.907"/>
        <n v="2061.17636363636"/>
        <n v="2065.052"/>
        <n v="2072.222"/>
        <n v="2087.481"/>
        <n v="2092.43090909091"/>
        <n v="2100.80727272727"/>
        <n v="2105.65818181818"/>
        <n v="2110.875"/>
        <n v="2114.598"/>
        <n v="2114.64727272727"/>
        <n v="2119.04983642573"/>
        <n v="2119.551"/>
        <n v="2119.823"/>
        <n v="2120.066"/>
        <n v="2121.136"/>
        <n v="2134.196"/>
        <n v="2142.76825425079"/>
        <n v="2143.453"/>
        <n v="2149.747"/>
        <n v="2179.9252247557"/>
        <n v="2194.8074637618"/>
        <n v="2200.361"/>
        <n v="2201.79"/>
        <n v="2202.933"/>
        <n v="2206.07065217391"/>
        <n v="2222.2"/>
        <n v="2224.09"/>
        <n v="2228.664"/>
        <n v="2241.69636363636"/>
        <n v="2243.88"/>
        <n v="2249"/>
        <n v="2253.471"/>
        <n v="2253.751"/>
        <n v="2266.004"/>
        <n v="2267.79591836735"/>
        <n v="2268.688"/>
        <n v="2281"/>
        <n v="2312.614"/>
        <n v="2318.766"/>
        <n v="2319.44"/>
        <n v="2320.8"/>
        <n v="2338.654"/>
        <n v="2340.08170112818"/>
        <n v="2341.82065217391"/>
        <n v="2344.531"/>
        <n v="2344.72"/>
        <n v="2357.174"/>
        <n v="2357.78260869565"/>
        <n v="2360.411"/>
        <n v="2381.763"/>
        <n v="2387.082"/>
        <n v="2392.32"/>
        <n v="2407.55061270479"/>
        <n v="2414.47463768116"/>
        <n v="2416.894"/>
        <n v="2427.50654142878"/>
        <n v="2428.621"/>
        <n v="2432.09963768116"/>
        <n v="2444.858"/>
        <n v="2446.1231884058"/>
        <n v="2457.979"/>
        <n v="2467.278"/>
        <n v="2471.306"/>
        <n v="2486.677"/>
        <n v="2496.00294660403"/>
        <n v="2502.13"/>
        <n v="2506.782"/>
        <n v="2511.81"/>
        <n v="2517.5"/>
        <n v="2519.233"/>
        <n v="2519.98949255671"/>
        <n v="2527.373"/>
        <n v="2528.346"/>
        <n v="2534.545"/>
        <n v="2535.265"/>
        <n v="2538.1"/>
        <n v="2573.66847826087"/>
        <n v="2577.86"/>
        <n v="2613.43"/>
        <n v="2619.85714285714"/>
        <n v="2626.752"/>
        <n v="2639.766"/>
        <n v="2649.435"/>
        <n v="2651.751"/>
        <n v="2657.79528985507"/>
        <n v="2663.473"/>
        <n v="2663.976"/>
        <n v="2672.266"/>
        <n v="2672.27454545455"/>
        <n v="2709.17346938775"/>
        <n v="2713.14475301068"/>
        <n v="2720.6"/>
        <n v="2721.09"/>
        <n v="2739"/>
        <n v="2739.7"/>
        <n v="2746.126"/>
        <n v="2746.72644927536"/>
        <n v="2752.786"/>
        <n v="2756.55"/>
        <n v="2771.414"/>
        <n v="2775.3"/>
        <n v="2785"/>
        <n v="2793.75"/>
        <n v="2801.766"/>
        <n v="2809.09030936768"/>
        <n v="2818.05"/>
        <n v="2824.5"/>
        <n v="2826.671"/>
        <n v="2828.893"/>
        <n v="2840.92210144928"/>
        <n v="2851.723"/>
        <n v="2877.34239130435"/>
        <n v="2877.55615942029"/>
        <n v="2880.162"/>
        <n v="2886.946"/>
        <n v="2902.4"/>
        <n v="2904.02"/>
        <n v="2925.168"/>
        <n v="2926.6"/>
        <n v="2930.92572463768"/>
        <n v="2939.8"/>
        <n v="2950"/>
        <n v="2952.39897959184"/>
        <n v="2953.032"/>
        <n v="2958.483"/>
        <n v="2962.6"/>
        <n v="2978.243"/>
        <n v="2993.758"/>
        <n v="3013.704"/>
        <n v="3014.11224489796"/>
        <n v="3026.493"/>
        <n v="3028.25362318841"/>
        <n v="3048"/>
        <n v="3055.307"/>
        <n v="3059.822"/>
        <n v="3066.69591836735"/>
        <n v="3073.5"/>
        <n v="3074.914"/>
        <n v="3087.95531861441"/>
        <n v="3091.65760869565"/>
        <n v="3097.23369565217"/>
        <n v="3105.30072463768"/>
        <n v="3139.074"/>
        <n v="3150"/>
        <n v="3153.5"/>
        <n v="3155.828"/>
        <n v="3158.298"/>
        <n v="3159"/>
        <n v="3161.764"/>
        <n v="3168.48413420148"/>
        <n v="3174.318"/>
        <n v="3174.61"/>
        <n v="3179.7"/>
        <n v="3197.918"/>
        <n v="3198.5"/>
        <n v="3200.4"/>
        <n v="3216.964"/>
        <n v="3220.365"/>
        <n v="3221.74"/>
        <n v="3223.7"/>
        <n v="3224.19202898551"/>
        <n v="3229.129"/>
        <n v="3270.3"/>
        <n v="3274.912"/>
        <n v="3281.5"/>
        <n v="3282.091"/>
        <n v="3282.906"/>
        <n v="3289.488"/>
        <n v="3300.367"/>
        <n v="3310.042"/>
        <n v="3321.022"/>
        <n v="3323.328"/>
        <n v="3336.434"/>
        <n v="3343.979"/>
        <n v="3348.74"/>
        <n v="3353.915"/>
        <n v="3354.266"/>
        <n v="3380.35816326531"/>
        <n v="3381.4"/>
        <n v="3381.915"/>
        <n v="3395.133"/>
        <n v="3412.562"/>
        <n v="3419.027"/>
        <n v="3426.948"/>
        <n v="3440.23501550254"/>
        <n v="3446.418"/>
        <n v="3450"/>
        <n v="3451.984"/>
        <n v="3459.031"/>
        <n v="3461.30976151708"/>
        <n v="3461.767"/>
        <n v="3465.377"/>
        <n v="3484.33571428571"/>
        <n v="3510.5"/>
        <n v="3518.68"/>
        <n v="3518.866"/>
        <n v="3526.082"/>
        <n v="3529.573"/>
        <n v="3539.365"/>
        <n v="3542.302"/>
        <n v="3552.55"/>
        <n v="3554.34"/>
        <n v="3558.903"/>
        <n v="3564.334"/>
        <n v="3567.207"/>
        <n v="3580.15"/>
        <n v="3629"/>
        <n v="3629.337"/>
        <n v="3629.58"/>
        <n v="3634.128"/>
        <n v="3635.752"/>
        <n v="3676.523"/>
        <n v="3681.84"/>
        <n v="3688.6"/>
        <n v="3708.279"/>
        <n v="3734.575"/>
        <n v="3740.545"/>
        <n v="3753.053"/>
        <n v="3771.623"/>
        <n v="3778.161"/>
        <n v="3781.553"/>
        <n v="3784"/>
        <n v="3823.144"/>
        <n v="3828"/>
        <n v="3839.222"/>
        <n v="3843.22"/>
        <n v="3849.25"/>
        <n v="3863.848"/>
        <n v="3865.03"/>
        <n v="3882.92244897959"/>
        <n v="3886.689"/>
        <n v="3919.3886015152"/>
        <n v="3927.915"/>
        <n v="3944.86"/>
        <n v="3953.793"/>
        <n v="3954.191"/>
        <n v="3978.151"/>
        <n v="3980.01604570256"/>
        <n v="3985.55"/>
        <n v="3988.2"/>
        <n v="3993.745"/>
        <n v="3994.554"/>
        <n v="4003.26730801103"/>
        <n v="4012.65"/>
        <n v="4016.9"/>
        <n v="4020.01"/>
        <n v="4022.353"/>
        <n v="4033.87"/>
        <n v="4034.71510619228"/>
        <n v="4035.189"/>
        <n v="4037.53"/>
        <n v="4059.51"/>
        <n v="4064.799"/>
        <n v="4076.5"/>
        <n v="4077.11597877887"/>
        <n v="4090.661"/>
        <n v="4112.302"/>
        <n v="4115.316"/>
        <n v="4117.295"/>
        <n v="4118.724"/>
        <n v="4126.685"/>
        <n v="4130.85"/>
        <n v="4151.514"/>
        <n v="4161.661"/>
        <n v="4176.632"/>
        <n v="4179.489"/>
        <n v="4184.47551020408"/>
        <n v="4192.45"/>
        <n v="4202.118"/>
        <n v="4207.243"/>
        <n v="4221.125"/>
        <n v="4223.7"/>
        <n v="4227.803"/>
        <n v="4248"/>
        <n v="4248.81"/>
        <n v="4269.75"/>
        <n v="4274.299"/>
        <n v="4277.81204937938"/>
        <n v="4278.865"/>
        <n v="4289.686"/>
        <n v="4306.283"/>
        <n v="4325.115"/>
        <n v="4348.81"/>
        <n v="4349.637"/>
        <n v="4370.265"/>
        <n v="4374.2"/>
        <n v="4414"/>
        <n v="4432.66417261357"/>
        <n v="4433.724"/>
        <n v="4461.99"/>
        <n v="4466.5"/>
        <n v="4468.571"/>
        <n v="4479.077"/>
        <n v="4480"/>
        <n v="4490.647"/>
        <n v="4494"/>
        <n v="4498.3"/>
        <n v="4501.775"/>
        <n v="4518.205"/>
        <n v="4520.661"/>
        <n v="4553.8"/>
        <n v="4581.9"/>
        <n v="4585.27142857143"/>
        <n v="4593.753"/>
        <n v="4594.451"/>
        <n v="4595.648"/>
        <n v="4622.83522816785"/>
        <n v="4626.531"/>
        <n v="4639.98000306277"/>
        <n v="4646.65535952168"/>
        <n v="4648.152"/>
        <n v="4686"/>
        <n v="4696.42"/>
        <n v="4706.461"/>
        <n v="4708.569"/>
        <n v="4714.519"/>
        <n v="4716.558"/>
        <n v="4729.439"/>
        <n v="4730.2"/>
        <n v="4736.28"/>
        <n v="4755.3"/>
        <n v="4764.03226161927"/>
        <n v="4785.634"/>
        <n v="4787.478"/>
        <n v="4812.313"/>
        <n v="4821.103"/>
        <n v="4821.149"/>
        <n v="4840.06363636364"/>
        <n v="4846.5"/>
        <n v="4850.074"/>
        <n v="4867.616"/>
        <n v="4930.3"/>
        <n v="4936.235"/>
        <n v="4949"/>
        <n v="4954"/>
        <n v="4966.479"/>
        <n v="4971.33636363636"/>
        <n v="4989.702"/>
        <n v="4996.676"/>
        <n v="5001.979"/>
        <n v="5002.93798586892"/>
        <n v="5031.334"/>
        <n v="5042.39029435926"/>
        <n v="5051.983"/>
        <n v="5057"/>
        <n v="5060.16647919368"/>
        <n v="5060.53"/>
        <n v="5069"/>
        <n v="5072.942"/>
        <n v="5090.1"/>
        <n v="5105.011"/>
        <n v="5116.917"/>
        <n v="5121.843"/>
        <n v="5128.761"/>
        <n v="5155.571"/>
        <n v="5156.45636363636"/>
        <n v="5159.896"/>
        <n v="5179.75636363636"/>
        <n v="5194.953"/>
        <n v="5230.252"/>
        <n v="5237.18"/>
        <n v="5265.039"/>
        <n v="5289.972"/>
        <n v="5335.56"/>
        <n v="5380.57"/>
        <n v="5395.84945757975"/>
        <n v="5399.3"/>
        <n v="5472.01454545455"/>
        <n v="5504.192"/>
        <n v="5510.5"/>
        <n v="5531.37341865073"/>
        <n v="5577.339"/>
        <n v="5602.634"/>
        <n v="5603.2"/>
        <n v="5619.81636363636"/>
        <n v="5631.2"/>
        <n v="5643"/>
        <n v="5671.039"/>
        <n v="5690.79462999089"/>
        <n v="5693.55938224032"/>
        <n v="5696.737"/>
        <n v="5726.85791949067"/>
        <n v="5731.78743999786"/>
        <n v="5755.8"/>
        <n v="5775.47"/>
        <n v="5778.2"/>
        <n v="5784.721"/>
        <n v="5805.30363636364"/>
        <n v="5808.022"/>
        <n v="5821"/>
        <n v="5844.318"/>
        <n v="5853.9"/>
        <n v="5854.29"/>
        <n v="5857.23158973609"/>
        <n v="5881.07608695653"/>
        <n v="5894.72"/>
        <n v="5896.316"/>
        <n v="5938.232"/>
        <n v="5950.50362318841"/>
        <n v="5955.44000219841"/>
        <n v="5959.11272727273"/>
        <n v="5959.58152737341"/>
        <n v="5963.68"/>
        <n v="5990.59729854622"/>
        <n v="5995.39383783174"/>
        <n v="5996.23"/>
        <n v="6010.228"/>
        <n v="6034.082"/>
        <n v="6063.7"/>
        <n v="6099.97267394323"/>
        <n v="6106.48007246377"/>
        <n v="6124.85927321042"/>
        <n v="6131.67"/>
        <n v="6151.42545454545"/>
        <n v="6156.51268115942"/>
        <n v="6160.274"/>
        <n v="6172.23627113482"/>
        <n v="6176.7"/>
        <n v="6186.59"/>
        <n v="6191.14"/>
        <n v="6217.45636363636"/>
        <n v="6245.285"/>
        <n v="6246.29272727273"/>
        <n v="6283.146"/>
        <n v="6285.503"/>
        <n v="6297.08"/>
        <n v="6309.082"/>
        <n v="6312.16525328878"/>
        <n v="6322.814"/>
        <n v="6351.844"/>
        <n v="6359.21"/>
        <n v="6390.203"/>
        <n v="6414.054"/>
        <n v="6418.67"/>
        <n v="6422.09183673469"/>
        <n v="6430.52717391304"/>
        <n v="6443.306"/>
        <n v="6447.48731884058"/>
        <n v="6475.675"/>
        <n v="6499.261"/>
        <n v="6506.703"/>
        <n v="6544.966"/>
        <n v="6595.5"/>
        <n v="6616.697"/>
        <n v="6623.57427536232"/>
        <n v="6635.082"/>
        <n v="6648.66038850835"/>
        <n v="6667.767"/>
        <n v="6669.981"/>
        <n v="6685.506"/>
        <n v="6693.16179412927"/>
        <n v="6694.52545454545"/>
        <n v="6748.496"/>
        <n v="6750.67970061983"/>
        <n v="6767.353"/>
        <n v="6789.58876811594"/>
        <n v="6796.08566707387"/>
        <n v="6801.74931396213"/>
        <n v="6821.019"/>
        <n v="6863.81"/>
        <n v="6866.56545454545"/>
        <n v="6867.837"/>
        <n v="6869.427"/>
        <n v="6879.28681100027"/>
        <n v="6942.259"/>
        <n v="6947.5"/>
        <n v="6958.2"/>
        <n v="6968.23914358949"/>
        <n v="7024.887"/>
        <n v="7029.78804347826"/>
        <n v="7039.113"/>
        <n v="7047"/>
        <n v="7047.12866222168"/>
        <n v="7060.433"/>
        <n v="7126.297"/>
        <n v="7129.30077574739"/>
        <n v="7145.194"/>
        <n v="7145.288"/>
        <n v="7155.08"/>
        <n v="7157.5"/>
        <n v="7164.27"/>
        <n v="7165.42074762925"/>
        <n v="7167.64"/>
        <n v="7168.753"/>
        <n v="7180.268"/>
        <n v="7196.595"/>
        <n v="7203.48550724638"/>
        <n v="7248.71239103957"/>
        <n v="7249.48731884058"/>
        <n v="7259.888"/>
        <n v="7265.841"/>
        <n v="7277.877"/>
        <n v="7298.627"/>
        <n v="7306.82949865113"/>
        <n v="7312.14285714286"/>
        <n v="7324.058"/>
        <n v="7331.898"/>
        <n v="7337.26259132339"/>
        <n v="7340.955"/>
        <n v="7341.09795918367"/>
        <n v="7368.36727272727"/>
        <n v="7373.7"/>
        <n v="7393.958"/>
        <n v="7418.315"/>
        <n v="7423.13"/>
        <n v="7435.821"/>
        <n v="7442.36956521739"/>
        <n v="7461.959"/>
        <n v="7471.28983326173"/>
        <n v="7490.35818181818"/>
        <n v="7525.5"/>
        <n v="7531.18686284448"/>
        <n v="7542.088"/>
        <n v="7543.772"/>
        <n v="7553.20471014493"/>
        <n v="7576.777"/>
        <n v="7650.708"/>
        <n v="7668"/>
        <n v="7670.38405797101"/>
        <n v="7670.82"/>
        <n v="7701"/>
        <n v="7734.34"/>
        <n v="7738.06292744856"/>
        <n v="7741.108"/>
        <n v="7752"/>
        <n v="7765.619"/>
        <n v="7805.032"/>
        <n v="7816.232"/>
        <n v="7854.61454545455"/>
        <n v="7868.44"/>
        <n v="7894.104"/>
        <n v="7904.86632653061"/>
        <n v="7927.94"/>
        <n v="7936.775"/>
        <n v="7948.065"/>
        <n v="7950.574"/>
        <n v="7977.286"/>
        <n v="8051.08181818182"/>
        <n v="8073.878"/>
        <n v="8130.50321214892"/>
        <n v="8136.964"/>
        <n v="8143.065"/>
        <n v="8153.31863138544"/>
        <n v="8155.5"/>
        <n v="8168.142"/>
        <n v="8198.011"/>
        <n v="8221.21"/>
        <n v="8227.502"/>
        <n v="8245.844"/>
        <n v="8277.166"/>
        <n v="8281.642"/>
        <n v="8286.182"/>
        <n v="8325.851"/>
        <n v="8358.5"/>
        <n v="8378.11"/>
        <n v="8381.188"/>
        <n v="8479.028"/>
        <n v="8485.84071220426"/>
        <n v="8503.055"/>
        <n v="8517"/>
        <n v="8517.15454545455"/>
        <n v="8536.354"/>
        <n v="8537.62895355259"/>
        <n v="8558.586"/>
        <n v="8570.44565217391"/>
        <n v="8570.46354915647"/>
        <n v="8622.714"/>
        <n v="8635.34363636364"/>
        <n v="8662.976"/>
        <n v="8709.034"/>
        <n v="8732.797"/>
        <n v="8751.83454545454"/>
        <n v="8763.882"/>
        <n v="8776.139"/>
        <n v="8788.74"/>
        <n v="8789.226"/>
        <n v="8859.33"/>
        <n v="8871.824"/>
        <n v="8914.862"/>
        <n v="8929.015"/>
        <n v="8932.172"/>
        <n v="8965.95114752114"/>
        <n v="8987.548"/>
        <n v="9057.32727272727"/>
        <n v="9072.67"/>
        <n v="9074.078"/>
        <n v="9092.937"/>
        <n v="9122.727"/>
        <n v="9126.852"/>
        <n v="9136.101"/>
        <n v="9165.85"/>
        <n v="9174.125"/>
        <n v="9177.31636363637"/>
        <n v="9182.49090909091"/>
        <n v="9191.149"/>
        <n v="9204.31090909091"/>
        <n v="9255.634"/>
        <n v="9332.24"/>
        <n v="9351.735"/>
        <n v="9355.147"/>
        <n v="9362.23188405797"/>
        <n v="9363.55"/>
        <n v="9367.1"/>
        <n v="9393.6"/>
        <n v="9405.065"/>
        <n v="9457.774"/>
        <n v="9514.53522304897"/>
        <n v="9520.492"/>
        <n v="9522.449"/>
        <n v="9533.4"/>
        <n v="9539.6"/>
        <n v="9552.708"/>
        <n v="9554.144"/>
        <n v="9555.52"/>
        <n v="9563.263"/>
        <n v="9577.5"/>
        <n v="9618.253"/>
        <n v="9623.12959183674"/>
        <n v="9646.85"/>
        <n v="9683.529"/>
        <n v="9697.77272727273"/>
        <n v="9711.1"/>
        <n v="9712.695"/>
        <n v="9719.843"/>
        <n v="9726.98369565218"/>
        <n v="9762.9"/>
        <n v="9763.309"/>
        <n v="9782.207"/>
        <n v="9783.265"/>
        <n v="9792.942"/>
        <n v="9796.998"/>
        <n v="9806.051"/>
        <n v="9806.732"/>
        <n v="9855.4609319779"/>
        <n v="9942.993"/>
        <n v="9945.04"/>
        <n v="9971.694"/>
        <n v="9974.76"/>
        <n v="9977.998"/>
        <n v="10000.236"/>
        <n v="10018.66"/>
        <n v="10029.45"/>
        <n v="10059.663"/>
        <n v="10080.7204081633"/>
        <n v="10087.271"/>
        <n v="10087.3"/>
        <n v="10091.2"/>
        <n v="10094.8731884058"/>
        <n v="10116.884"/>
        <n v="10125.499"/>
        <n v="10128.237"/>
        <n v="10133.2785714286"/>
        <n v="10138.851"/>
        <n v="10143.583"/>
        <n v="10148.313"/>
        <n v="10170.328"/>
        <n v="10200.886"/>
        <n v="10201.2054545455"/>
        <n v="10236.184"/>
        <n v="10252.6981818182"/>
        <n v="10287.278"/>
        <n v="10298.663"/>
        <n v="10303.7"/>
        <n v="10306.474"/>
        <n v="10343.882"/>
        <n v="10349.9581818182"/>
        <n v="10425.5591867701"/>
        <n v="10431.146"/>
        <n v="10446.558"/>
        <n v="10517.126"/>
        <n v="10548.8218181818"/>
        <n v="10549.9005578861"/>
        <n v="10555"/>
        <n v="10555.12"/>
        <n v="10598.84"/>
        <n v="10613.953"/>
        <n v="10617.622"/>
        <n v="10624"/>
        <n v="10632.8"/>
        <n v="10635.9479759902"/>
        <n v="10657.538"/>
        <n v="10662.94"/>
        <n v="10672.601"/>
        <n v="10731.409"/>
        <n v="10733.73"/>
        <n v="10750.6381818182"/>
        <n v="10775.4873188406"/>
        <n v="10776.1454545455"/>
        <n v="10848.8581818182"/>
        <n v="10857.0869565217"/>
        <n v="10861.4"/>
        <n v="10866.2490909091"/>
        <n v="10881.4239130435"/>
        <n v="10909.26"/>
        <n v="10911.7173469388"/>
        <n v="10917.2511970421"/>
        <n v="10938.685"/>
        <n v="10940.3818181818"/>
        <n v="10951.0289855072"/>
        <n v="10956.4510869565"/>
        <n v="10977.8"/>
        <n v="10980.405"/>
        <n v="10984.4872727273"/>
        <n v="10992.895"/>
        <n v="11009.7"/>
        <n v="11013.729"/>
        <n v="11040.28"/>
        <n v="11041.279"/>
        <n v="11041.9755102041"/>
        <n v="11056.105"/>
        <n v="11069.4"/>
        <n v="11083.741"/>
        <n v="11127.956"/>
        <n v="11146.0963636364"/>
        <n v="11182"/>
        <n v="11201.1413043478"/>
        <n v="11203.889"/>
        <n v="11204.2"/>
        <n v="11221.109"/>
        <n v="11225.61"/>
        <n v="11227.205"/>
        <n v="11245.5706521739"/>
        <n v="11268.617"/>
        <n v="11291.1959483825"/>
        <n v="11305.7"/>
        <n v="11321.7192028985"/>
        <n v="11348.2"/>
        <n v="11355.815"/>
        <n v="11361.469"/>
        <n v="11362.863"/>
        <n v="11364.401"/>
        <n v="11379.02"/>
        <n v="11393.1503623188"/>
        <n v="11393.244"/>
        <n v="11420.475"/>
        <n v="11478.2972436843"/>
        <n v="11483.3"/>
        <n v="11496.095"/>
        <n v="11540.7828103276"/>
        <n v="11589.354"/>
        <n v="11607.528"/>
        <n v="11612.966"/>
        <n v="11615.4583333333"/>
        <n v="11623.139"/>
        <n v="11646.2489265035"/>
        <n v="11659.1109421326"/>
        <n v="11665.095"/>
        <n v="11668.3"/>
        <n v="11679.807"/>
        <n v="11685.9945652174"/>
        <n v="11712"/>
        <n v="11755.0981818182"/>
        <n v="11778.1503623188"/>
        <n v="11781.4"/>
        <n v="11782.73"/>
        <n v="11795.007"/>
        <n v="11854.592"/>
        <n v="11855.573"/>
        <n v="11875.179"/>
        <n v="11877.68"/>
        <n v="11880.9320319887"/>
        <n v="11944.8514492754"/>
        <n v="11983.731"/>
        <n v="11993.391"/>
        <n v="12031.4221014493"/>
        <n v="12042.95"/>
        <n v="12098.065"/>
        <n v="12115.7"/>
        <n v="12139.232"/>
        <n v="12145.097"/>
        <n v="12152.8581818182"/>
        <n v="12167.9"/>
        <n v="12194.264"/>
        <n v="12201.1173469388"/>
        <n v="12208.106"/>
        <n v="12213.431"/>
        <n v="12218.3781818182"/>
        <n v="12241.3"/>
        <n v="12251.6436363636"/>
        <n v="12259.2057533935"/>
        <n v="12259.4265501555"/>
        <n v="12259.484"/>
        <n v="12259.548"/>
        <n v="12272.67"/>
        <n v="12284.516"/>
        <n v="12289.1381818182"/>
        <n v="12344.604"/>
        <n v="12361.9909090909"/>
        <n v="12362.166"/>
        <n v="12367.862"/>
        <n v="12399.134"/>
        <n v="12410.406"/>
        <n v="12461.118"/>
        <n v="12480.9618181818"/>
        <n v="12505"/>
        <n v="12506.1075961233"/>
        <n v="12519.4"/>
        <n v="12527.8"/>
        <n v="12537.9003623188"/>
        <n v="12545.27"/>
        <n v="12555.889"/>
        <n v="12558.028"/>
        <n v="12576.649"/>
        <n v="12587.885"/>
        <n v="12609.75"/>
        <n v="12630.0942028985"/>
        <n v="12635.9619565217"/>
        <n v="12659.2254545455"/>
        <n v="12663.593"/>
        <n v="12690.1173469388"/>
        <n v="12696.6594202899"/>
        <n v="12725.708"/>
        <n v="12735.05"/>
        <n v="12749.138"/>
        <n v="12753.3826530612"/>
        <n v="12757.4709090909"/>
        <n v="12772.503"/>
        <n v="12789.5109090909"/>
        <n v="12803.2004654426"/>
        <n v="12820.7381818182"/>
        <n v="12850.013"/>
        <n v="12864.407"/>
        <n v="12878.6702488344"/>
        <n v="12924.51"/>
        <n v="12970.221"/>
        <n v="12972.6396034186"/>
        <n v="12994.529"/>
        <n v="13046.814"/>
        <n v="13051.741"/>
        <n v="13059.4285714286"/>
        <n v="13075.1785714286"/>
        <n v="13118.4402173913"/>
        <n v="13134.881"/>
        <n v="13135.1927272727"/>
        <n v="13151.7173913043"/>
        <n v="13172.5"/>
        <n v="13174.098"/>
        <n v="13201.5336734694"/>
        <n v="13203.905"/>
        <n v="13204.9290909091"/>
        <n v="13222.515"/>
        <n v="13269.467"/>
        <n v="13299"/>
        <n v="13329.1095128261"/>
        <n v="13343.842"/>
        <n v="13344.56"/>
        <n v="13345.687"/>
        <n v="13408"/>
        <n v="13447.773"/>
        <n v="13481.371"/>
        <n v="13507.09"/>
        <n v="13524.421"/>
        <n v="13538.054"/>
        <n v="13543.3061594203"/>
        <n v="13587.8483022209"/>
        <n v="13592.804"/>
        <n v="13606.0145454545"/>
        <n v="13626.0557271924"/>
        <n v="13627.2210144928"/>
        <n v="13629.467"/>
        <n v="13704.427"/>
        <n v="13707.8672727273"/>
        <n v="13710.44"/>
        <n v="13710.9345454545"/>
        <n v="13727.968"/>
        <n v="13728.2481884058"/>
        <n v="13730.734"/>
        <n v="13781.102"/>
        <n v="13798.853"/>
        <n v="13799.893"/>
        <n v="13806.194"/>
        <n v="13817.973"/>
        <n v="13823.6195652174"/>
        <n v="13844.521"/>
        <n v="13848.338"/>
        <n v="13859.1309090909"/>
        <n v="13873.08"/>
        <n v="13900.1163934919"/>
        <n v="13916.0028115012"/>
        <n v="13932.5910417857"/>
        <n v="13946.0398550725"/>
        <n v="13950.362"/>
        <n v="13952.9109090909"/>
        <n v="13977.643"/>
        <n v="13985.6213768116"/>
        <n v="14001.15"/>
        <n v="14053.6"/>
        <n v="14060.351"/>
        <n v="14060.9891304348"/>
        <n v="14075.3014231442"/>
        <n v="14079.4112318841"/>
        <n v="14094.4910173584"/>
        <n v="14097.065"/>
        <n v="14140.539"/>
        <n v="14165.8559993026"/>
        <n v="14220.6"/>
        <n v="14239.679"/>
        <n v="14290.2880434783"/>
        <n v="14300.8224637681"/>
        <n v="14310.0054347826"/>
        <n v="14341.1884057971"/>
        <n v="14342.2345454545"/>
        <n v="14359.456122449"/>
        <n v="14400.6105072464"/>
        <n v="14407.5815217391"/>
        <n v="14432.7909090909"/>
        <n v="14444.765"/>
        <n v="14475.225"/>
        <n v="14506.4218181818"/>
        <n v="14507.0951279879"/>
        <n v="14508"/>
        <n v="14511.5"/>
        <n v="14516.255"/>
        <n v="14519.143115942"/>
        <n v="14554.485"/>
        <n v="14556.907"/>
        <n v="14561.5469387755"/>
        <n v="14566.4981818182"/>
        <n v="14599.6381818182"/>
        <n v="14611.7912774563"/>
        <n v="14618.3472891764"/>
        <n v="14618.5"/>
        <n v="14656.5127272727"/>
        <n v="14675.7806122449"/>
        <n v="14693.7247535633"/>
        <n v="14720.248"/>
        <n v="14763.606"/>
        <n v="14776.4647448142"/>
        <n v="14785.014"/>
        <n v="14788.662"/>
        <n v="14791.953"/>
        <n v="14799.074"/>
        <n v="14802.7236363636"/>
        <n v="14808.52786432"/>
        <n v="14816.155"/>
        <n v="14829.3115942029"/>
        <n v="14837.64"/>
        <n v="14851.7174874701"/>
        <n v="14877.9818181818"/>
        <n v="14916.184"/>
        <n v="14920.192"/>
        <n v="14920.8152173913"/>
        <n v="14921.1268115942"/>
        <n v="14928.668"/>
        <n v="14929.0745454545"/>
        <n v="14929.227"/>
        <n v="14950.8245569101"/>
        <n v="14982.7065217391"/>
        <n v="15019.796118467"/>
        <n v="15037.4319153256"/>
        <n v="15041.0416771631"/>
        <n v="15041.8025362319"/>
        <n v="15049.8254545455"/>
        <n v="15058.1272727273"/>
        <n v="15060.722"/>
        <n v="15104.148"/>
        <n v="15124.292"/>
        <n v="15165.4090909091"/>
        <n v="15193.615942029"/>
        <n v="15262.2898550725"/>
        <n v="15271.7391304348"/>
        <n v="15310.911"/>
        <n v="15315.3967391304"/>
        <n v="15330.0327272727"/>
        <n v="15364.987"/>
        <n v="15369.4003623188"/>
        <n v="15383.8588424622"/>
        <n v="15408.906"/>
        <n v="15435.16"/>
        <n v="15470.0227044801"/>
        <n v="15479.391"/>
        <n v="15488.8224637681"/>
        <n v="15488.8459993387"/>
        <n v="15514.108"/>
        <n v="15517.685"/>
        <n v="15534.784"/>
        <n v="15577.152173913"/>
        <n v="15612.7481884058"/>
        <n v="15631.6327272727"/>
        <n v="15633.982"/>
        <n v="15639.1659372562"/>
        <n v="15640.01"/>
        <n v="15641.1836734694"/>
        <n v="15663.03"/>
        <n v="15670.8106717663"/>
        <n v="15683.2373188406"/>
        <n v="15726.792"/>
        <n v="15730.686"/>
        <n v="15746.2463768116"/>
        <n v="15749.5684222745"/>
        <n v="15772.7"/>
        <n v="15785.4057971014"/>
        <n v="15804.8563636364"/>
        <n v="15851.5597826087"/>
        <n v="15877.8115942029"/>
        <n v="15879.199"/>
        <n v="15881.3363636364"/>
        <n v="15884.373"/>
        <n v="15887.196"/>
        <n v="15922.408"/>
        <n v="15975.793"/>
        <n v="16011.3333333333"/>
        <n v="16026.2145242896"/>
        <n v="16029.64"/>
        <n v="16050.5489130435"/>
        <n v="16090.649"/>
        <n v="16144.242"/>
        <n v="16173.4945652174"/>
        <n v="16203.144"/>
        <n v="16245.929"/>
        <n v="16254.416"/>
        <n v="16283.163"/>
        <n v="16306.4236363636"/>
        <n v="16309.1594202899"/>
        <n v="16374.0581818182"/>
        <n v="16376.452"/>
        <n v="16387.0869565217"/>
        <n v="16426.414"/>
        <n v="16443.2427536232"/>
        <n v="16453.1557971014"/>
        <n v="16523.897"/>
        <n v="16586.291"/>
        <n v="16586.388"/>
        <n v="16650.66"/>
        <n v="16687.48"/>
        <n v="16719.6472727273"/>
        <n v="16727.3690909091"/>
        <n v="16738.612"/>
        <n v="16808.017"/>
        <n v="16830.97"/>
        <n v="16849.6409864832"/>
        <n v="16850.346"/>
        <n v="16853.779"/>
        <n v="16867.268"/>
        <n v="16886.8125246722"/>
        <n v="16891.911"/>
        <n v="16895.94"/>
        <n v="16904.934"/>
        <n v="16925.1493196266"/>
        <n v="16941.5055178505"/>
        <n v="16945.9255102041"/>
        <n v="16972.5865072784"/>
        <n v="16981.2"/>
        <n v="17013.1648550725"/>
        <n v="17055.3515518957"/>
        <n v="17102.1836262913"/>
        <n v="17140.669"/>
        <n v="17140.7771819223"/>
        <n v="17144.071"/>
        <n v="17197.753"/>
        <n v="17201.5398550725"/>
        <n v="17245.2753623188"/>
        <n v="17254.588"/>
        <n v="17271.234999518"/>
        <n v="17307.736"/>
        <n v="17374.429"/>
        <n v="17387.049"/>
        <n v="17411.784"/>
        <n v="17418.84"/>
        <n v="17421"/>
        <n v="17431.431"/>
        <n v="17435.2873432801"/>
        <n v="17466.252"/>
        <n v="17483.856"/>
        <n v="17490.2065217391"/>
        <n v="17525.883"/>
        <n v="17549.065"/>
        <n v="17558.0509090909"/>
        <n v="17616.325"/>
        <n v="17620.6"/>
        <n v="17639.7373188406"/>
        <n v="17659.59"/>
        <n v="17676.499"/>
        <n v="17682.0858408714"/>
        <n v="17688.003"/>
        <n v="17760.866"/>
        <n v="17764.2"/>
        <n v="17774.683"/>
        <n v="17834.2989130435"/>
        <n v="17869.133"/>
        <n v="17897.052"/>
        <n v="17907.4963768116"/>
        <n v="17943.75"/>
        <n v="18023.763"/>
        <n v="18027.96"/>
        <n v="18046.082"/>
        <n v="18056.28"/>
        <n v="18067.99"/>
        <n v="18078.3206521739"/>
        <n v="18099.5"/>
        <n v="18104.1397959184"/>
        <n v="18113.1304347826"/>
        <n v="18155.248"/>
        <n v="18175.9797566707"/>
        <n v="18188.055"/>
        <n v="18219.0942028986"/>
        <n v="18312.14"/>
        <n v="18348.6830315745"/>
        <n v="18352.206"/>
        <n v="18421.068"/>
        <n v="18446.2300724638"/>
        <n v="18503.1523571022"/>
        <n v="18542.01"/>
        <n v="18557.608"/>
        <n v="18690.2300724638"/>
        <n v="18744.822"/>
        <n v="18764.688"/>
        <n v="18773.0815217391"/>
        <n v="18803.28"/>
        <n v="18849.228"/>
        <n v="18849.889"/>
        <n v="18879.0890909091"/>
        <n v="18881.9254545455"/>
        <n v="18914.1015175039"/>
        <n v="18955.657"/>
        <n v="19030.412244898"/>
        <n v="19031.7826530612"/>
        <n v="19055.4237176129"/>
        <n v="19067.65"/>
        <n v="19095.709"/>
        <n v="19136.7163265306"/>
        <n v="19140.83"/>
        <n v="19159.1963636364"/>
        <n v="19172.483"/>
        <n v="19191.314"/>
        <n v="19244.7137243348"/>
        <n v="19249.203"/>
        <n v="19251.8208576658"/>
        <n v="19267.407"/>
        <n v="19323.13"/>
        <n v="19332.611"/>
        <n v="19340.9145454545"/>
        <n v="19366.7047101449"/>
        <n v="19383.754"/>
        <n v="19444.7150642318"/>
        <n v="19483.0362318841"/>
        <n v="19500.390864737"/>
        <n v="19508.3713768116"/>
        <n v="19544.237"/>
        <n v="19556.8"/>
        <n v="19595.1043756106"/>
        <n v="19598.3276512463"/>
        <n v="19654.4419202889"/>
        <n v="19666.289"/>
        <n v="19717.874"/>
        <n v="19752.5806122449"/>
        <n v="19754.9775510204"/>
        <n v="19775.546"/>
        <n v="19783.926"/>
        <n v="19926.608"/>
        <n v="19931.54"/>
        <n v="19964.178"/>
        <n v="20035.404"/>
        <n v="20058.39"/>
        <n v="20075.95"/>
        <n v="20103.224"/>
        <n v="20123.662"/>
        <n v="20142.068"/>
        <n v="20154.236"/>
        <n v="20157"/>
        <n v="20176.487"/>
        <n v="20202.347826087"/>
        <n v="20219.8768115942"/>
        <n v="20228.758"/>
        <n v="20229.608"/>
        <n v="20241.732"/>
        <n v="20352.7173913043"/>
        <n v="20412.6636363636"/>
        <n v="20417.803"/>
        <n v="20526.7826086956"/>
        <n v="20532.6972854597"/>
        <n v="20589.6886869105"/>
        <n v="20600.0778985507"/>
        <n v="20614.0531009298"/>
        <n v="20620.36"/>
        <n v="20660.2173913043"/>
        <n v="20683.419"/>
        <n v="20759.73"/>
        <n v="20794.319"/>
        <n v="20800.713"/>
        <n v="20805.791"/>
        <n v="20822.293689769"/>
        <n v="20832.698"/>
        <n v="20878.1337260665"/>
        <n v="20922.04"/>
        <n v="20922.5452898551"/>
        <n v="20957.8152173913"/>
        <n v="20973.05"/>
        <n v="20978.2840826267"/>
        <n v="20996.3054545455"/>
        <n v="21009.1683673469"/>
        <n v="21080.4"/>
        <n v="21110.2934782609"/>
        <n v="21149.158"/>
        <n v="21180.919"/>
        <n v="21199.625"/>
        <n v="21262.209"/>
        <n v="21299.666"/>
        <n v="21316.55"/>
        <n v="21368.137"/>
        <n v="21463.636"/>
        <n v="21496.0543478261"/>
        <n v="21546.1634996088"/>
        <n v="21682.924"/>
        <n v="21892.878"/>
        <n v="21922.102"/>
        <n v="21925.2393407484"/>
        <n v="21945.1"/>
        <n v="21988.381"/>
        <n v="21990.873"/>
        <n v="21993.5869565217"/>
        <n v="21994.5"/>
        <n v="21999.867"/>
        <n v="22024.439"/>
        <n v="22027.367"/>
        <n v="22073.3061594203"/>
        <n v="22089.606884058"/>
        <n v="22093.4918367347"/>
        <n v="22094.4"/>
        <n v="22194.556"/>
        <n v="22253.955"/>
        <n v="22263.553"/>
        <n v="22263.775"/>
        <n v="22281.518"/>
        <n v="22413.352"/>
        <n v="22459.8381818182"/>
        <n v="22546.9454545455"/>
        <n v="22872.4581818182"/>
        <n v="22890.7880784299"/>
        <n v="22947.6437635283"/>
        <n v="22988.711451358"/>
        <n v="23035.4633397545"/>
        <n v="23057.12"/>
        <n v="23135.139"/>
        <n v="23135.206"/>
        <n v="23245.28"/>
        <n v="23335.672"/>
        <n v="23354.16402332"/>
        <n v="23363.0073823168"/>
        <n v="23366.021"/>
        <n v="23414.871576967"/>
        <n v="23446.215"/>
        <n v="23474.29"/>
        <n v="23569.1594202899"/>
        <n v="23575.565"/>
        <n v="23576.333"/>
        <n v="23593.7862318841"/>
        <n v="23609.3794349915"/>
        <n v="23642.276"/>
        <n v="23668.1232662723"/>
        <n v="23752.8397959184"/>
        <n v="23818.982"/>
        <n v="23824.516"/>
        <n v="24003.023"/>
        <n v="24054.7216498842"/>
        <n v="24097.948"/>
        <n v="24181.012"/>
        <n v="24183"/>
        <n v="24185.35"/>
        <n v="24261.013"/>
        <n v="24271.7607565977"/>
        <n v="24280.9138950641"/>
        <n v="24339.95"/>
        <n v="24606.966"/>
        <n v="24622.087"/>
        <n v="24634.1195652174"/>
        <n v="24652.136"/>
        <n v="24682.709"/>
        <n v="24719.008"/>
        <n v="24725.5795671505"/>
        <n v="24748.685"/>
        <n v="24780.186"/>
        <n v="24805.473"/>
        <n v="24883.606122449"/>
        <n v="25017.630196833"/>
        <n v="25046.356122449"/>
        <n v="25051.163"/>
        <n v="25193.0479591837"/>
        <n v="25195.242"/>
        <n v="25279.183"/>
        <n v="25290.707"/>
        <n v="25455.2510204082"/>
        <n v="25535.4"/>
        <n v="25585.2368509745"/>
        <n v="25599.25"/>
        <n v="25605.8"/>
        <n v="25619.142"/>
        <n v="25629.473"/>
        <n v="25747.377"/>
        <n v="25759.0036231884"/>
        <n v="25838.578"/>
        <n v="25867.226"/>
        <n v="25918"/>
        <n v="25919.777"/>
        <n v="26095.028"/>
        <n v="26124.6666666667"/>
        <n v="26131.229"/>
        <n v="26245.638"/>
        <n v="26295.041"/>
        <n v="26297.677"/>
        <n v="26311.336"/>
        <n v="26344.263"/>
        <n v="26367.47"/>
        <n v="26374.0072463768"/>
        <n v="26414.443739814"/>
        <n v="26421.259"/>
        <n v="26463.475"/>
        <n v="26467.918"/>
        <n v="26520.813"/>
        <n v="26581.085"/>
        <n v="26607.812244898"/>
        <n v="26626.1884271234"/>
        <n v="26674.6590447727"/>
        <n v="26718.557279749"/>
        <n v="26742.9"/>
        <n v="26750"/>
        <n v="26753.04"/>
        <n v="26798.6625630328"/>
        <n v="26836.4313894026"/>
        <n v="26874.057"/>
        <n v="26885.415"/>
        <n v="26897.096"/>
        <n v="26981.85"/>
        <n v="26986.5"/>
        <n v="26991.153"/>
        <n v="26994.79"/>
        <n v="27030.3"/>
        <n v="27084.796"/>
        <n v="27091.6"/>
        <n v="27111.497"/>
        <n v="27138.84"/>
        <n v="27145.384"/>
        <n v="27159.071"/>
        <n v="27182.8927272727"/>
        <n v="27231.747"/>
        <n v="27278.817"/>
        <n v="27279.47"/>
        <n v="27309.824"/>
        <n v="27315.6858288593"/>
        <n v="27339.4178429255"/>
        <n v="27371.537"/>
        <n v="27395.265"/>
        <n v="27395.32"/>
        <n v="27398.785"/>
        <n v="27417.414"/>
        <n v="27453.8854074523"/>
        <n v="27492.48"/>
        <n v="27528.3"/>
        <n v="27551.7771983427"/>
        <n v="27653.1306122449"/>
        <n v="27688.058"/>
        <n v="27754.122"/>
        <n v="27792.432"/>
        <n v="27805.1757065844"/>
        <n v="27854.6272727273"/>
        <n v="27868.529"/>
        <n v="27871.717341276"/>
        <n v="27882.1015718233"/>
        <n v="27934.222"/>
        <n v="27936.1"/>
        <n v="27960.984"/>
        <n v="28040"/>
        <n v="28211.635"/>
        <n v="28326.3351898128"/>
        <n v="28361.6899445342"/>
        <n v="28369.687"/>
        <n v="28437"/>
        <n v="28482.884057971"/>
        <n v="28505.318"/>
        <n v="28511.916"/>
        <n v="28661.951"/>
        <n v="28725.019"/>
        <n v="28735.3816326531"/>
        <n v="28781.75"/>
        <n v="28824.5799351917"/>
        <n v="28824.582"/>
        <n v="28834.043"/>
        <n v="28927.37210998"/>
        <n v="28937.58"/>
        <n v="28979.079"/>
        <n v="29007.4317775929"/>
        <n v="29089.5"/>
        <n v="29111.068"/>
        <n v="29115.4796678733"/>
        <n v="29157.2"/>
        <n v="29166.49"/>
        <n v="29219.1895006514"/>
        <n v="29244.9217771443"/>
        <n v="29298.39"/>
        <n v="29324.109"/>
        <n v="29339.537755102"/>
        <n v="29378.767"/>
        <n v="29412.1538681711"/>
        <n v="29433.731"/>
        <n v="29470.533"/>
        <n v="29477.399454889"/>
        <n v="29558.1571428571"/>
        <n v="29585.895"/>
        <n v="29593.775"/>
        <n v="29613.865"/>
        <n v="29615.476"/>
        <n v="29724.05"/>
        <n v="29767.2"/>
        <n v="29775.5852141015"/>
        <n v="29786.3345454545"/>
        <n v="29802.0984751807"/>
        <n v="29805.9258151056"/>
        <n v="29811.4"/>
        <n v="29851.05"/>
        <n v="29894.58"/>
        <n v="29969.255"/>
        <n v="29973"/>
        <n v="30038.596"/>
        <n v="30067.3918367347"/>
        <n v="30079.8795918367"/>
        <n v="30097.689"/>
        <n v="30244.437755102"/>
        <n v="30250.86"/>
        <n v="30271.4550274388"/>
        <n v="30320.016"/>
        <n v="30356.552"/>
        <n v="30359.28"/>
        <n v="30524.3"/>
        <n v="30555.182"/>
        <n v="30557.7826530612"/>
        <n v="30662.9078780818"/>
        <n v="30681.215"/>
        <n v="30694.278"/>
        <n v="30708.074190668"/>
        <n v="30708.831"/>
        <n v="30733.847"/>
        <n v="30748.289"/>
        <n v="30767.8500414379"/>
        <n v="30781.3244897959"/>
        <n v="30809.172"/>
        <n v="30919.2333246629"/>
        <n v="31041.6072727273"/>
        <n v="31067.7192028985"/>
        <n v="31079.77"/>
        <n v="31107.338"/>
        <n v="31146.971"/>
        <n v="31254.9"/>
        <n v="31283.5108695652"/>
        <n v="31331.6995461032"/>
        <n v="31352.202"/>
        <n v="31495.4109090909"/>
        <n v="31552.5"/>
        <n v="31575.166"/>
        <n v="31587.8659701515"/>
        <n v="31605.382"/>
        <n v="31631.5928571429"/>
        <n v="31636.4513422505"/>
        <n v="31640.422"/>
        <n v="31732.421"/>
        <n v="31754.6"/>
        <n v="31907.59"/>
        <n v="31938.1"/>
        <n v="31944.3834873553"/>
        <n v="31962.0469387755"/>
        <n v="32036.279"/>
        <n v="32045.401"/>
        <n v="32062.7510204082"/>
        <n v="32070.8768083599"/>
        <n v="32071.95"/>
        <n v="32165.2077369988"/>
        <n v="32168.6181818182"/>
        <n v="32177.5177873963"/>
        <n v="32210.164"/>
        <n v="32211.593"/>
        <n v="32263.3835910162"/>
        <n v="32279.058"/>
        <n v="32285.4216816419"/>
        <n v="32373.071"/>
        <n v="32382.932"/>
        <n v="32392"/>
        <n v="32453.65"/>
        <n v="32474.1358456673"/>
        <n v="32476.371"/>
        <n v="32494.8216667599"/>
        <n v="32512.108"/>
        <n v="32604.2979591837"/>
        <n v="32688.7626811594"/>
        <n v="32701.656"/>
        <n v="32735.9"/>
        <n v="32841.884057971"/>
        <n v="32911.6812538115"/>
        <n v="32995.099"/>
        <n v="33144.1"/>
        <n v="33147.638"/>
        <n v="33200.987755102"/>
        <n v="33250.732"/>
        <n v="33278.526"/>
        <n v="33287.963"/>
        <n v="33294.366"/>
        <n v="33308.1630434783"/>
        <n v="33330.4043426527"/>
        <n v="33330.8859471291"/>
        <n v="33397.4221014493"/>
        <n v="33477.4293039901"/>
        <n v="33479.477"/>
        <n v="33520.7479591837"/>
        <n v="33593.0384835924"/>
        <n v="33624.98"/>
        <n v="33652.6775510204"/>
        <n v="33704.0674565281"/>
        <n v="33719.7951333933"/>
        <n v="33740.501"/>
        <n v="33763.6"/>
        <n v="33779.2694670846"/>
        <n v="33804.78"/>
        <n v="33835.006"/>
        <n v="33850.888"/>
        <n v="33912.898"/>
        <n v="34051.544"/>
        <n v="34074.5"/>
        <n v="34087"/>
        <n v="34130.9"/>
        <n v="34207.579"/>
        <n v="34430.966"/>
        <n v="34458.1183673469"/>
        <n v="34578.51"/>
        <n v="34646.8602040816"/>
        <n v="34896.088"/>
        <n v="34950.065"/>
        <n v="34969.853"/>
        <n v="34972.745"/>
        <n v="35032.076"/>
        <n v="35125.34"/>
        <n v="35141.999"/>
        <n v="35173.659"/>
        <n v="35199.5193378768"/>
        <n v="35213.526"/>
        <n v="35245.37"/>
        <n v="35263.6177536232"/>
        <n v="35304.98"/>
        <n v="35310.5890909091"/>
        <n v="35351.1"/>
        <n v="35370.727"/>
        <n v="35473.626"/>
        <n v="35485.9489795918"/>
        <n v="35499.2192028986"/>
        <n v="35526.199"/>
        <n v="35550.6014492754"/>
        <n v="35608.1346938776"/>
        <n v="35630.113"/>
        <n v="35782.4515491361"/>
        <n v="35840.873"/>
        <n v="35965.144"/>
        <n v="36040.7001530261"/>
        <n v="36111.621"/>
        <n v="36117.356"/>
        <n v="36131.8838950835"/>
        <n v="36207.382"/>
        <n v="36333.5854545455"/>
        <n v="36351.435"/>
        <n v="36361.173"/>
        <n v="36384.854"/>
        <n v="36392.4509090909"/>
        <n v="36496.884634925"/>
        <n v="36518.8037658954"/>
        <n v="36569.42"/>
        <n v="36606.7"/>
        <n v="36703.7640324834"/>
        <n v="36775.745"/>
        <n v="36815.745"/>
        <n v="36849"/>
        <n v="36853.9981818182"/>
        <n v="36891.9214285714"/>
        <n v="36909.332"/>
        <n v="36921.9072727273"/>
        <n v="36999.584"/>
        <n v="37007.09"/>
        <n v="37051.68"/>
        <n v="37090"/>
        <n v="37099.0591857069"/>
        <n v="37129.5869565218"/>
        <n v="37145.9309090909"/>
        <n v="37148.887"/>
        <n v="37162.454"/>
        <n v="37191.328"/>
        <n v="37266.7581632653"/>
        <n v="37303.0724489796"/>
        <n v="37374.201"/>
        <n v="37447.77"/>
        <n v="37482.4490909091"/>
        <n v="37483.251"/>
        <n v="37508.177"/>
        <n v="37539.4645721879"/>
        <n v="37642.3581818182"/>
        <n v="37691.5597826087"/>
        <n v="37806.254"/>
        <n v="37859.912"/>
        <n v="37903.421"/>
        <n v="37915.5"/>
        <n v="37929.5"/>
        <n v="37936.554"/>
        <n v="37960.316"/>
        <n v="37976.2874375025"/>
        <n v="37983.523"/>
        <n v="38061.0218181818"/>
        <n v="38096.4854545455"/>
        <n v="38176.296"/>
        <n v="38186.8043478261"/>
        <n v="38281.8081632653"/>
        <n v="38306.56"/>
        <n v="38370.906"/>
        <n v="38380.285"/>
        <n v="38415.9347826087"/>
        <n v="38443.864955557"/>
        <n v="38484.8618181818"/>
        <n v="38601.4145454545"/>
        <n v="38627.64"/>
        <n v="38643.786"/>
        <n v="38662.65"/>
        <n v="38715.3729107484"/>
        <n v="38854.3689835238"/>
        <n v="38899.8"/>
        <n v="38901.3593674479"/>
        <n v="38905.7578824307"/>
        <n v="38907.3"/>
        <n v="38957.068"/>
        <n v="38994.836"/>
        <n v="39084.4576952598"/>
        <n v="39146.176"/>
        <n v="39148.67"/>
        <n v="39203"/>
        <n v="39240.7026194593"/>
        <n v="39257.909"/>
        <n v="39310.464"/>
        <n v="39310.692"/>
        <n v="39342.6775362319"/>
        <n v="39375.8472727273"/>
        <n v="39450.259"/>
        <n v="39453.3660630633"/>
        <n v="39455.6"/>
        <n v="39478.27"/>
        <n v="39509.1345454545"/>
        <n v="39550.237755102"/>
        <n v="39563.6521739131"/>
        <n v="39714"/>
        <n v="39863.155"/>
        <n v="39883.65"/>
        <n v="39903.3049066171"/>
        <n v="39932.5670289855"/>
        <n v="39953.1963230719"/>
        <n v="40001.853"/>
        <n v="40077.75"/>
        <n v="40173.7325524793"/>
        <n v="40272.656"/>
        <n v="40348.5527272727"/>
        <n v="40384.5018181818"/>
        <n v="40426.0666066935"/>
        <n v="40530.4"/>
        <n v="40575.2428571429"/>
        <n v="40600.2418181818"/>
        <n v="40816.45"/>
        <n v="40857.5553070522"/>
        <n v="40911.3675357307"/>
        <n v="40938.81"/>
        <n v="40964.3297101449"/>
        <n v="40968.9218812069"/>
        <n v="41027.741"/>
        <n v="41144.671"/>
        <n v="41214.392"/>
        <n v="41225.2862517052"/>
        <n v="41225.48"/>
        <n v="41344.84"/>
        <n v="41510.951"/>
        <n v="41682.273"/>
        <n v="41755.7309090909"/>
        <n v="41848.3913043478"/>
        <n v="41898.3226645788"/>
        <n v="41917.4571428571"/>
        <n v="41951.0448979592"/>
        <n v="42008.7544892598"/>
        <n v="42046.2192028985"/>
        <n v="42241.16"/>
        <n v="42280.32"/>
        <n v="42368.6648550725"/>
        <n v="42618.92"/>
        <n v="42862.481"/>
        <n v="42874.9384057971"/>
        <n v="42984.201"/>
        <n v="43048.652173913"/>
        <n v="43287.0992794088"/>
        <n v="43375.856884058"/>
        <n v="43380.4060538457"/>
        <n v="43484.714"/>
        <n v="43711.006122449"/>
        <n v="43722.738"/>
        <n v="43786.548"/>
        <n v="43826.91"/>
        <n v="44058.4249593224"/>
        <n v="44140.291"/>
        <n v="44289.5"/>
        <n v="44385.521"/>
        <n v="44414.7102040816"/>
        <n v="44434.1063366281"/>
        <n v="44520.63"/>
        <n v="44552.6204081633"/>
        <n v="44572.64"/>
        <n v="44585.5363636364"/>
        <n v="44681.808"/>
        <n v="44980.733"/>
        <n v="45003.25"/>
        <n v="45047.0356212595"/>
        <n v="45064.764"/>
        <n v="45074.2355072464"/>
        <n v="45098.5"/>
        <n v="45135.6829710145"/>
        <n v="45175.2554347826"/>
        <n v="45431.602"/>
        <n v="45515.4800724638"/>
        <n v="45599.99"/>
        <n v="45701.0640146071"/>
        <n v="45749.559"/>
        <n v="45756.393877551"/>
        <n v="45796.7391304348"/>
        <n v="45962.0892372789"/>
        <n v="46175.947"/>
        <n v="46238.212"/>
        <n v="46337.618"/>
        <n v="46459.9367346939"/>
        <n v="46572.8"/>
        <n v="46767.973"/>
        <n v="46814.1449275362"/>
        <n v="46854.451"/>
        <n v="46881.017"/>
        <n v="47048.066"/>
        <n v="47120.37"/>
        <n v="47156.0398550725"/>
        <n v="47163.1842323696"/>
        <n v="47196.969"/>
        <n v="47197.293"/>
        <n v="47321.106884058"/>
        <n v="47356.75"/>
        <n v="47427.757"/>
        <n v="47490.0199275362"/>
        <n v="47551.9460352884"/>
        <n v="47723.767"/>
        <n v="47834.78"/>
        <n v="47958.874"/>
        <n v="47973.621"/>
        <n v="48037.4510869565"/>
        <n v="48141.323"/>
        <n v="48151.232"/>
        <n v="48254.655"/>
        <n v="48265.374"/>
        <n v="48341.375"/>
        <n v="48373.1503623188"/>
        <n v="48397.4484871352"/>
        <n v="48456.418"/>
        <n v="48485.144"/>
        <n v="48599.242"/>
        <n v="48623.378"/>
        <n v="48689.179"/>
        <n v="48689.6977356194"/>
        <n v="48819.8699953784"/>
        <n v="48894.6213768116"/>
        <n v="48951.443"/>
        <n v="49109.226"/>
        <n v="49183.421"/>
        <n v="49332.559"/>
        <n v="49349.602"/>
        <n v="49644.948"/>
        <n v="49791.6643519076"/>
        <n v="49845.79"/>
        <n v="49871.197"/>
        <n v="49909.8928571429"/>
        <n v="50038.499"/>
        <n v="50084.937"/>
        <n v="50218.492"/>
        <n v="50229.129"/>
        <n v="50476.0742753623"/>
        <n v="50516.252"/>
        <n v="50552.361"/>
        <n v="50680.37"/>
        <n v="50793.4003623188"/>
        <n v="50895.359"/>
        <n v="50955.752"/>
        <n v="51041.6630434783"/>
        <n v="51072.6611612715"/>
        <n v="51100.367"/>
        <n v="51278.596"/>
        <n v="51330.54"/>
        <n v="51373.969"/>
        <n v="51415.715"/>
        <n v="51441.8"/>
        <n v="51524.967"/>
        <n v="51538.5709090909"/>
        <n v="51602.6557971014"/>
        <n v="51810.3650185116"/>
        <n v="51909.61"/>
        <n v="51919.942"/>
        <n v="52160.876"/>
        <n v="52217.1"/>
        <n v="52236.054"/>
        <n v="52375.001"/>
        <n v="52564.123"/>
        <n v="52571.752"/>
        <n v="52728.577"/>
        <n v="52736.964"/>
        <n v="52758.4898829489"/>
        <n v="52772.48"/>
        <n v="52782.66"/>
        <n v="52801.0279702637"/>
        <n v="52881.012244898"/>
        <n v="53190.61"/>
        <n v="53322.2048559003"/>
        <n v="53451.4043705539"/>
        <n v="53745.5"/>
        <n v="53812.76"/>
        <n v="53870.3216979339"/>
        <n v="53919.137"/>
        <n v="54158.447"/>
        <n v="54344.379"/>
        <n v="54594.3704081633"/>
        <n v="54729.4620263265"/>
        <n v="54837.336574018"/>
        <n v="54999.571"/>
        <n v="55008"/>
        <n v="55011.214"/>
        <n v="55028.378"/>
        <n v="55052.195"/>
        <n v="55174.417"/>
        <n v="55208.2951121239"/>
        <n v="55214.612"/>
        <n v="55295.877"/>
        <n v="55351.15"/>
        <n v="55466.5"/>
        <n v="55500"/>
        <n v="55664.906"/>
        <n v="55769.915"/>
        <n v="55777.853"/>
        <n v="55794.4"/>
        <n v="55943.849"/>
        <n v="56098.9519557144"/>
        <n v="56283.265"/>
        <n v="56329.2672727273"/>
        <n v="56372.8846938776"/>
        <n v="56544.898"/>
        <n v="56644.26"/>
        <n v="56751.5890795109"/>
        <n v="56806.6844497398"/>
        <n v="56939.067"/>
        <n v="56973.513"/>
        <n v="57034.966"/>
        <n v="57093.8"/>
        <n v="57107.483"/>
        <n v="57248.3550724638"/>
        <n v="57386.199438259"/>
        <n v="57417.1142857143"/>
        <n v="57437.9163636364"/>
        <n v="57458.434"/>
        <n v="57837.645"/>
        <n v="58130.35"/>
        <n v="58135.289"/>
        <n v="58150.655"/>
        <n v="58150.7018181818"/>
        <n v="58227.483"/>
        <n v="58269.16"/>
        <n v="58296.2735507246"/>
        <n v="58327.8563636364"/>
        <n v="58404.7358550443"/>
        <n v="58630.3927272727"/>
        <n v="58684.8261463073"/>
        <n v="58764.957"/>
        <n v="58809.911"/>
        <n v="58879.835"/>
        <n v="59153.4836363636"/>
        <n v="59169.1545454545"/>
        <n v="59323.12"/>
        <n v="59520.1449275362"/>
        <n v="59932.427"/>
        <n v="60210.01"/>
        <n v="60292.083"/>
        <n v="60336.3472727273"/>
        <n v="60415.6633983504"/>
        <n v="60630.311"/>
        <n v="60709.113"/>
        <n v="61144.3"/>
        <n v="61176.878"/>
        <n v="61365.599"/>
        <n v="61434.689"/>
        <n v="61476.0584943837"/>
        <n v="61559.562"/>
        <n v="61716.179"/>
        <n v="61716.223"/>
        <n v="61739.21"/>
        <n v="61830.2450726656"/>
        <n v="62204.6"/>
        <n v="62530.14"/>
        <n v="62580.658"/>
        <n v="62624.6896481324"/>
        <n v="62762.5985289111"/>
        <n v="62859.575"/>
        <n v="62959.9254098206"/>
        <n v="63178.335"/>
        <n v="63276.3456091101"/>
        <n v="63370.5439304635"/>
        <n v="63548.467"/>
        <n v="63574.393"/>
        <n v="63588.6103819237"/>
        <n v="63695.1290909091"/>
        <n v="63825.238"/>
        <n v="63832.0146336785"/>
        <n v="63845.05"/>
        <n v="63854.45"/>
        <n v="63880.424079009"/>
        <n v="64157.348"/>
        <n v="64382.7390164282"/>
        <n v="64414.03"/>
        <n v="64421.6223679152"/>
        <n v="64670.804"/>
        <n v="64682.404"/>
        <n v="64730.5340879118"/>
        <n v="64801.0416666667"/>
        <n v="64829.925"/>
        <n v="65629.2404321552"/>
        <n v="65675.945"/>
        <n v="65907.7728895972"/>
        <n v="65999.0745454545"/>
        <n v="66003.157"/>
        <n v="66015.3913043478"/>
        <n v="66033.24"/>
        <n v="66042.4929617424"/>
        <n v="66077.897"/>
        <n v="66097.8278985507"/>
        <n v="66295.0327272727"/>
        <n v="66396.974"/>
        <n v="66443.9422469736"/>
        <n v="66499.587"/>
        <n v="66659.9509090909"/>
        <n v="66868.338768116"/>
        <n v="66944.004"/>
        <n v="67057.5763636364"/>
        <n v="67058.83"/>
        <n v="67070.104"/>
        <n v="67113.549"/>
        <n v="67217.7381818182"/>
        <n v="67281.8442028985"/>
        <n v="67467.5275510204"/>
        <n v="67495.843877551"/>
        <n v="67496.08"/>
        <n v="67602.2171948392"/>
        <n v="67625.175"/>
        <n v="67809.1476050331"/>
        <n v="67823.5561594203"/>
        <n v="67841.6956521739"/>
        <n v="68182.0788530746"/>
        <n v="68291.443910147"/>
        <n v="68347.8960183755"/>
        <n v="68434.3509090909"/>
        <n v="68435"/>
        <n v="68454.116"/>
        <n v="68496.786"/>
        <n v="68517.088768116"/>
        <n v="68557.88"/>
        <n v="68575.1615921676"/>
        <n v="68607.8479591837"/>
        <n v="68735.727"/>
        <n v="68760.41"/>
        <n v="68769.824"/>
        <n v="68793.125"/>
        <n v="68977.8644520961"/>
        <n v="68990.3858695652"/>
        <n v="69124.5425528958"/>
        <n v="69126.4442668204"/>
        <n v="69133.42"/>
        <n v="69166.356"/>
        <n v="69255.0563636364"/>
        <n v="69365.384"/>
        <n v="69383.3858695652"/>
        <n v="69448.840787953"/>
        <n v="69789.180229239"/>
        <n v="70040.908"/>
        <n v="70062.0381818182"/>
        <n v="70088.8369565217"/>
        <n v="70327.066"/>
        <n v="70335.7381818182"/>
        <n v="70352.2837275367"/>
        <n v="70360.87"/>
        <n v="70406.0367908821"/>
        <n v="70443.233"/>
        <n v="70463.933"/>
        <n v="70607.638"/>
        <n v="70889.3018181818"/>
        <n v="71135.772"/>
        <n v="71178.02"/>
        <n v="71334.7"/>
        <n v="71422.163"/>
        <n v="71485.7563636364"/>
        <n v="71691.663"/>
        <n v="71796.2127812832"/>
        <n v="71829.184"/>
        <n v="72009.963"/>
        <n v="72025.0507246377"/>
        <n v="72049"/>
        <n v="72112.207"/>
        <n v="72192.853"/>
        <n v="72221.5949534148"/>
        <n v="72242.081"/>
        <n v="72296.8"/>
        <n v="72313.381"/>
        <n v="72447.5"/>
        <n v="72464.5218181818"/>
        <n v="72584.701"/>
        <n v="72608.689"/>
        <n v="72638.8097826087"/>
        <n v="72715.2246376812"/>
        <n v="72739.629"/>
        <n v="73009.108"/>
        <n v="73028.144"/>
        <n v="73056.275"/>
        <n v="73121.411"/>
        <n v="73325.2292268995"/>
        <n v="73347.887"/>
        <n v="73472.472826087"/>
        <n v="73558.5"/>
        <n v="74217.092"/>
        <n v="74331.8442028985"/>
        <n v="74560.9306122449"/>
        <n v="74675.0759430001"/>
        <n v="74733.405"/>
        <n v="74877.135"/>
        <n v="75011.462244898"/>
        <n v="75037.439"/>
        <n v="75149.9599443904"/>
        <n v="75322.9639009197"/>
        <n v="75447.13"/>
        <n v="75477.884"/>
        <n v="75538.8894927536"/>
        <n v="75710.711"/>
        <n v="75752.0777532733"/>
        <n v="75768.651"/>
        <n v="75826.3181818182"/>
        <n v="75896.361"/>
        <n v="76000.53"/>
        <n v="76131.775"/>
        <n v="76185.5"/>
        <n v="76568.808"/>
        <n v="76723.9076086957"/>
        <n v="76742.925"/>
        <n v="77008.9655797101"/>
        <n v="77149.96638286"/>
        <n v="77559.279"/>
        <n v="77575.133"/>
        <n v="77603.663"/>
        <n v="77672.990942029"/>
        <n v="77818.462"/>
        <n v="77872.0874860584"/>
        <n v="77952.7518115942"/>
        <n v="78334.4"/>
        <n v="78464.169"/>
        <n v="78508.0452158297"/>
        <n v="78628.3645987791"/>
        <n v="78709.5"/>
        <n v="78723.6467391304"/>
        <n v="78729.483"/>
        <n v="78734.93"/>
        <n v="78773.76"/>
        <n v="78869.423"/>
        <n v="79203.008"/>
        <n v="79314.476"/>
        <n v="79494.015"/>
        <n v="79585.253"/>
        <n v="79678.4872727273"/>
        <n v="79807.4908428492"/>
        <n v="80007.8036438992"/>
        <n v="80091.462"/>
        <n v="80134.8387681159"/>
        <n v="80350.1634912951"/>
        <n v="80383.4622592673"/>
        <n v="80565.0761570224"/>
        <n v="80593.799"/>
        <n v="80822.0233166887"/>
        <n v="80827.801"/>
        <n v="80827.856"/>
        <n v="80961.6286231884"/>
        <n v="81217.5"/>
        <n v="81309.2495064447"/>
        <n v="81323"/>
        <n v="81336.4547101449"/>
        <n v="81411.3652257197"/>
        <n v="81414.03"/>
        <n v="81441.2355072464"/>
        <n v="81469.222826087"/>
        <n v="81909.4202898551"/>
        <n v="81931.9493301586"/>
        <n v="82042.3695025171"/>
        <n v="82091.2246376811"/>
        <n v="82638.241"/>
        <n v="82821.435"/>
        <n v="82846.06"/>
        <n v="83018.146"/>
        <n v="83019.42"/>
        <n v="83053.1490877452"/>
        <n v="83207.931"/>
        <n v="83453.227"/>
        <n v="83580.915"/>
        <n v="83624.7581818182"/>
        <n v="83654.63"/>
        <n v="83793.15"/>
        <n v="83914.129"/>
        <n v="84078.2346454188"/>
        <n v="84151.249"/>
        <n v="84428.8342154835"/>
        <n v="84778.3717577969"/>
        <n v="84805.6171215379"/>
        <n v="85106.8982562148"/>
        <n v="85925.269"/>
        <n v="85960.3678933649"/>
        <n v="86003.946648279"/>
        <n v="86068.672"/>
        <n v="86116.434"/>
        <n v="87223.0387109397"/>
        <n v="87252.6376811595"/>
        <n v="87405.80754368"/>
        <n v="87735.6"/>
        <n v="88270.345"/>
        <n v="88273.25"/>
        <n v="88796.009057971"/>
        <n v="88909.132"/>
        <n v="88936.621"/>
        <n v="89177.743"/>
        <n v="89652"/>
        <n v="89754.812"/>
        <n v="89856.622"/>
        <n v="89938.712"/>
        <n v="90033.578"/>
        <n v="90081.16"/>
        <n v="90108.615942029"/>
        <n v="90326.169"/>
        <n v="90395.21"/>
        <n v="90415.52"/>
        <n v="90838.9724489796"/>
        <n v="90867.84"/>
        <n v="90975.93"/>
        <n v="91369.05"/>
        <n v="91523.3555713967"/>
        <n v="91912.183"/>
        <n v="92028.529"/>
        <n v="93305.9325634912"/>
        <n v="93367.717"/>
        <n v="93546.981"/>
        <n v="93735.879"/>
        <n v="94141.2552374517"/>
        <n v="94396.779"/>
        <n v="94490.355"/>
        <n v="94711.9272637622"/>
        <n v="94898.74"/>
        <n v="95085.445"/>
        <n v="95280"/>
        <n v="95627.735223547"/>
        <n v="95635.15"/>
        <n v="95782.864"/>
        <n v="95885.74"/>
        <n v="95898.517"/>
        <n v="96218.38"/>
        <n v="96312.9543609141"/>
        <n v="96363.549"/>
        <n v="97220.629"/>
        <n v="97421.0908163265"/>
        <n v="98143.65"/>
        <n v="98353.384"/>
        <n v="98410.181"/>
        <n v="98602.866"/>
        <n v="98842"/>
        <n v="99073.976"/>
        <n v="99692.959"/>
        <n v="100076.441"/>
        <n v="100082.046"/>
        <n v="100857.073"/>
        <n v="101018.15606332"/>
        <n v="101062.98"/>
        <n v="101075.671"/>
        <n v="101091.896"/>
        <n v="101123.226449275"/>
        <n v="101184.881632653"/>
        <n v="101280.395235446"/>
        <n v="101577.41"/>
        <n v="102183.993"/>
        <n v="102296.261"/>
        <n v="102699.246938776"/>
        <n v="103104.730072464"/>
        <n v="103669.82"/>
        <n v="103697.098"/>
        <n v="103769.798913043"/>
        <n v="104707"/>
        <n v="105137.244"/>
        <n v="105325.566"/>
        <n v="105526.764"/>
        <n v="105626.345454545"/>
        <n v="105820.31"/>
        <n v="105856.212846747"/>
        <n v="105979.865"/>
        <n v="106084.748"/>
        <n v="106167.596523566"/>
        <n v="106331.030909091"/>
        <n v="106787.605454545"/>
        <n v="106931.629"/>
        <n v="106990.82"/>
        <n v="107203.413610009"/>
        <n v="107328.069"/>
        <n v="107417.01"/>
        <n v="107508.489"/>
        <n v="107959.77"/>
        <n v="108056.7"/>
        <n v="108289.03226148"/>
        <n v="108379.869634514"/>
        <n v="109306.429"/>
        <n v="109392.429"/>
        <n v="109395.073"/>
        <n v="109633.032608696"/>
        <n v="109706.195918367"/>
        <n v="109988.867"/>
        <n v="110547.863"/>
        <n v="110715.452"/>
        <n v="110922.889"/>
        <n v="110952.377"/>
        <n v="110983.917346939"/>
        <n v="111304.333888215"/>
        <n v="111506.057"/>
        <n v="111595.024"/>
        <n v="111910.643"/>
        <n v="112223.82"/>
        <n v="112227.132"/>
        <n v="112295.324275362"/>
        <n v="112344.8"/>
        <n v="112758.713768116"/>
        <n v="112928.376"/>
        <n v="113413.441"/>
        <n v="114226.942028986"/>
        <n v="114558.854"/>
        <n v="114599.934"/>
        <n v="115249.584"/>
        <n v="116223.388"/>
        <n v="116588.907272727"/>
        <n v="116648.837363744"/>
        <n v="116745.027"/>
        <n v="116799.863"/>
        <n v="117042.969845514"/>
        <n v="117057.4"/>
        <n v="117222.223636364"/>
        <n v="117430.47"/>
        <n v="118296.710644294"/>
        <n v="118451.623604784"/>
        <n v="118499.300724638"/>
        <n v="118759.622375824"/>
        <n v="118772.802"/>
        <n v="119033.114"/>
        <n v="119556.197"/>
        <n v="119660.634"/>
        <n v="119708.773"/>
        <n v="119909.428"/>
        <n v="119940.26"/>
        <n v="120306.416"/>
        <n v="120531.718"/>
        <n v="120722.93"/>
        <n v="120967.592727273"/>
        <n v="121211.892"/>
        <n v="121237.34594165"/>
        <n v="121848.938"/>
        <n v="122096.478377904"/>
        <n v="122475.47826087"/>
        <n v="122636.570909091"/>
        <n v="123200.617"/>
        <n v="123542.055"/>
        <n v="123664.894"/>
        <n v="123674.458002541"/>
        <n v="124208.40071605"/>
        <n v="124330.40942029"/>
        <n v="124600.130909091"/>
        <n v="124858.704"/>
        <n v="125329.986"/>
        <n v="125996.975"/>
        <n v="126484.011"/>
        <n v="126619.836"/>
        <n v="126629.436733107"/>
        <n v="126790.701376083"/>
        <n v="127065.426"/>
        <n v="127284.936720023"/>
        <n v="127604.314"/>
        <n v="128273.704"/>
        <n v="128630.196"/>
        <n v="129032.407"/>
        <n v="129187.56"/>
        <n v="129211.628590127"/>
        <n v="129532.945"/>
        <n v="129870.308815434"/>
        <n v="130100.689"/>
        <n v="130251.944"/>
        <n v="130295.677672267"/>
        <n v="130760.843081418"/>
        <n v="131157.639795918"/>
        <n v="131160.275"/>
        <n v="131481.1"/>
        <n v="131993.014"/>
        <n v="132294.718"/>
        <n v="132295.704"/>
        <n v="132396.745"/>
        <n v="132475.598"/>
        <n v="133195.409"/>
        <n v="134059.717"/>
        <n v="135109.256"/>
        <n v="135327.306745586"/>
        <n v="135446.289949471"/>
        <n v="136381.76"/>
        <n v="136411.151569471"/>
        <n v="136933.4"/>
        <n v="137754.381446277"/>
        <n v="138300.753"/>
        <n v="138767.068"/>
        <n v="139055.316"/>
        <n v="139256.862"/>
        <n v="139286.531210743"/>
        <n v="139531.068"/>
        <n v="139578.248"/>
        <n v="139998.190507765"/>
        <n v="140304.887"/>
        <n v="141987.562"/>
        <n v="142452.8"/>
        <n v="143692.262"/>
        <n v="143904.464"/>
        <n v="144692.993"/>
        <n v="144713.657066496"/>
        <n v="145922.602"/>
        <n v="146273.202795395"/>
        <n v="146627.676"/>
        <n v="147747.081"/>
        <n v="147794.383"/>
        <n v="148560.753"/>
        <n v="149152.578"/>
        <n v="150534.278"/>
        <n v="151313.758163265"/>
        <n v="151857.458"/>
        <n v="151906.963328311"/>
        <n v="152757.352"/>
        <n v="152770.841"/>
        <n v="153717.636"/>
        <n v="153746.859"/>
        <n v="154315.481"/>
        <n v="154446.062341116"/>
        <n v="154455.489795918"/>
        <n v="154512.05"/>
        <n v="154545.147139517"/>
        <n v="154741.313"/>
        <n v="155240.601"/>
        <n v="155961.167272727"/>
        <n v="156278.8"/>
        <n v="157146.325"/>
        <n v="157211.387272727"/>
        <n v="157397.999252744"/>
        <n v="157883.533"/>
        <n v="158166.889"/>
        <n v="159239.247"/>
        <n v="159455.064"/>
        <n v="159714.995"/>
        <n v="159891.825665413"/>
        <n v="160138.28"/>
        <n v="160165.214"/>
        <n v="160513.131"/>
        <n v="161229.277"/>
        <n v="161229.522"/>
        <n v="161244.707"/>
        <n v="161523.811"/>
        <n v="162630.514"/>
        <n v="162641.113"/>
        <n v="162933.601"/>
        <n v="163391.477"/>
        <n v="163845.219"/>
        <n v="163905.294227392"/>
        <n v="164418.435"/>
        <n v="165033.78442029"/>
        <n v="165071.03683542"/>
        <n v="165253.272450813"/>
        <n v="165306.179"/>
        <n v="165311.54132696"/>
        <n v="165820.576"/>
        <n v="165931.514"/>
        <n v="165980.831"/>
        <n v="166156.545"/>
        <n v="166280.147118736"/>
        <n v="166478.012"/>
        <n v="166689.059288514"/>
        <n v="167222.769"/>
        <n v="167377.935067572"/>
        <n v="167629.381"/>
        <n v="167917.73"/>
        <n v="168769.724"/>
        <n v="169210.252"/>
        <n v="169428.193"/>
        <n v="169920.182323288"/>
        <n v="170048.122"/>
        <n v="172560.319446246"/>
        <n v="172683.085"/>
        <n v="172872.955"/>
        <n v="173990.692"/>
        <n v="174092.435893525"/>
        <n v="174591.733078744"/>
        <n v="174965.425256115"/>
        <n v="175765.326649464"/>
        <n v="176006.297"/>
        <n v="176175.799"/>
        <n v="176576.04"/>
        <n v="177766.094"/>
        <n v="178349.6"/>
        <n v="178647.808"/>
        <n v="179382.324"/>
        <n v="179601.233"/>
        <n v="180272.868"/>
        <n v="181403.52"/>
        <n v="181917.131040844"/>
        <n v="181988.286"/>
        <n v="182120.639"/>
        <n v="182310.171428571"/>
        <n v="183275.558"/>
        <n v="183379.426"/>
        <n v="183393.769"/>
        <n v="183623.547"/>
        <n v="184574.849"/>
        <n v="185789.563584171"/>
        <n v="186151.515"/>
        <n v="186718.531"/>
        <n v="187238.248"/>
        <n v="187555.184"/>
        <n v="187854.716"/>
        <n v="188881.983"/>
        <n v="189170.454"/>
        <n v="189317.484"/>
        <n v="189345.714"/>
        <n v="190803.522"/>
        <n v="190989.807"/>
        <n v="191127.381818182"/>
        <n v="191291.790527792"/>
        <n v="191305.820766965"/>
        <n v="191359.24"/>
        <n v="192172.751916771"/>
        <n v="192346.982"/>
        <n v="192526.844"/>
        <n v="193050.242"/>
        <n v="193118.225"/>
        <n v="193501.720431048"/>
        <n v="193848.954"/>
        <n v="194419.114280815"/>
        <n v="195720.647"/>
        <n v="196181.662"/>
        <n v="197554.93"/>
        <n v="198282.029237622"/>
        <n v="198412.11"/>
        <n v="198762.109730385"/>
        <n v="199921.123056629"/>
        <n v="200758.932"/>
        <n v="201503.126"/>
        <n v="205581.640816327"/>
        <n v="205934.755"/>
        <n v="206370.606"/>
        <n v="206452.301"/>
        <n v="206470.22"/>
        <n v="207011.958"/>
        <n v="207538.699970217"/>
        <n v="208842.221923052"/>
        <n v="209037.118439534"/>
        <n v="209201.707583651"/>
        <n v="210511.266"/>
        <n v="210717.221353512"/>
        <n v="210936.609"/>
        <n v="212005.991"/>
        <n v="212587.264453874"/>
        <n v="213003.243"/>
        <n v="213166.023"/>
        <n v="213351.078"/>
        <n v="214427.760204082"/>
        <n v="214760.906315949"/>
        <n v="214910.824"/>
        <n v="214947.53"/>
        <n v="215098.774617202"/>
        <n v="215755.417"/>
        <n v="216203.883"/>
        <n v="216262.860790921"/>
        <n v="217551.5"/>
        <n v="218122.966"/>
        <n v="219304.607"/>
        <n v="219380.02"/>
        <n v="222151.285"/>
        <n v="222479.016"/>
        <n v="223108.529"/>
        <n v="223136.265744005"/>
        <n v="223237.527597278"/>
        <n v="223993.003"/>
        <n v="224399.326"/>
        <n v="224457.784"/>
        <n v="224642.475"/>
        <n v="224676.296"/>
        <n v="225621.235"/>
        <n v="225857.433659049"/>
        <n v="227047.003"/>
        <n v="227155.512727273"/>
        <n v="227260.420873741"/>
        <n v="227422.108"/>
        <n v="227515.4"/>
        <n v="227724.954"/>
        <n v="228809.248"/>
        <n v="229326.20613452"/>
        <n v="231992.051046144"/>
        <n v="232096.874"/>
        <n v="232189.437"/>
        <n v="232519.588347751"/>
        <n v="232632.169585303"/>
        <n v="235149.58"/>
        <n v="235629.586"/>
        <n v="236965.141"/>
        <n v="237136.712"/>
        <n v="237747.49768378"/>
        <n v="238146.365"/>
        <n v="238285.28442029"/>
        <n v="238581.38"/>
        <n v="238726.589"/>
        <n v="240679.959"/>
        <n v="241172.079069194"/>
        <n v="241721.837"/>
        <n v="241812.292"/>
        <n v="242470.812"/>
        <n v="243231.39"/>
        <n v="243293.442"/>
        <n v="243602.644425467"/>
        <n v="244232.855"/>
        <n v="244266.568"/>
        <n v="244328.484"/>
        <n v="244990.836"/>
        <n v="245453.001811594"/>
        <n v="246314.216"/>
        <n v="246577.597"/>
        <n v="247464.125"/>
        <n v="247737.609"/>
        <n v="248164.558"/>
        <n v="248213.129"/>
        <n v="248256.949459375"/>
        <n v="248853.018"/>
        <n v="250118.46"/>
        <n v="251607.25"/>
        <n v="252080.291666667"/>
        <n v="252838.313"/>
        <n v="255267.452"/>
        <n v="255496.551347305"/>
        <n v="256341.081818182"/>
        <n v="256907.333333333"/>
        <n v="257214.243371319"/>
        <n v="258336.82"/>
        <n v="260081.795"/>
        <n v="260886.553"/>
        <n v="262892.824275362"/>
        <n v="265595.844"/>
        <n v="267402.981"/>
        <n v="267701.46"/>
        <n v="268153.653"/>
        <n v="269168.80615942"/>
        <n v="269675.325"/>
        <n v="270116.98"/>
        <n v="271350.201818182"/>
        <n v="271696.108193571"/>
        <n v="271804.911213304"/>
        <n v="271951.768"/>
        <n v="271956.147754094"/>
        <n v="272848.185454545"/>
        <n v="273046.51153036"/>
        <n v="273446.9928301"/>
        <n v="273861.69"/>
        <n v="274259.848"/>
        <n v="275355.953061224"/>
        <n v="276347.987318841"/>
        <n v="276754.636"/>
        <n v="277582.383636364"/>
        <n v="277733.924"/>
        <n v="277862.984"/>
        <n v="279497.112244898"/>
        <n v="279734.345"/>
        <n v="279826.525"/>
        <n v="285677.716236192"/>
        <n v="286597.715"/>
        <n v="287170.275112318"/>
        <n v="288395.183"/>
        <n v="289887.928453402"/>
        <n v="290593.441333169"/>
        <n v="291003.758"/>
        <n v="291447.843"/>
        <n v="291711.085556048"/>
        <n v="292104.021385226"/>
        <n v="293831.723"/>
        <n v="296022.254"/>
        <n v="296363.588"/>
        <n v="296417.883358102"/>
        <n v="297111.583636364"/>
        <n v="297908.233"/>
        <n v="300204.624"/>
        <n v="300279.091998597"/>
        <n v="300866.09192072"/>
        <n v="301154.465"/>
        <n v="301417.892857143"/>
        <n v="301527.028"/>
        <n v="303082.596014493"/>
        <n v="304626.326"/>
        <n v="306047.152"/>
        <n v="308133.47"/>
        <n v="309606.541818182"/>
        <n v="309806.219872949"/>
        <n v="310219.612"/>
        <n v="315540.522148555"/>
        <n v="315989.981011417"/>
        <n v="318328.697"/>
        <n v="320007.497"/>
        <n v="320198.783"/>
        <n v="320840.733"/>
        <n v="322028.026"/>
        <n v="323160.271"/>
        <n v="323645.109"/>
        <n v="325839.037188651"/>
        <n v="327629.238265583"/>
        <n v="333737.435"/>
        <n v="334854.869"/>
        <n v="339412.235414792"/>
        <n v="339988.659"/>
        <n v="341684.244185351"/>
        <n v="343286.351"/>
        <n v="344959.441"/>
        <n v="347933.943"/>
        <n v="362556.913"/>
        <n v="366897.07"/>
        <n v="367502.154"/>
        <n v="369895.173182384"/>
        <n v="370174.21618035"/>
        <n v="372540.499"/>
        <n v="373216.561594203"/>
        <n v="379775.629"/>
        <n v="385578.757657234"/>
        <n v="385628.067"/>
        <n v="386079.995"/>
        <n v="389071.838"/>
        <n v="396405.809090909"/>
        <n v="397070.538"/>
        <n v="399293.656"/>
        <n v="399548.726"/>
        <n v="403028.333460536"/>
        <n v="403687.145517378"/>
        <n v="406947.366"/>
        <n v="408527.132"/>
        <n v="423721.029"/>
        <n v="423981.76608612"/>
        <n v="425490.506748609"/>
        <n v="426568.893"/>
        <n v="437260.888744182"/>
        <n v="439082.402040816"/>
        <n v="441612.033"/>
        <n v="448653.42"/>
        <n v="454323.658119222"/>
        <n v="461690.023636364"/>
        <n v="465377.459"/>
        <n v="473552.673"/>
        <n v="474349.091"/>
        <n v="485496.865942029"/>
        <n v="495068.736643554"/>
        <n v="502458.522718851"/>
        <n v="505454.843862435"/>
        <n v="509174.84"/>
        <n v="513139.63"/>
        <n v="514211.004"/>
        <n v="518746.368"/>
        <n v="519129.854"/>
        <n v="523814.718081383"/>
        <n v="525252.028"/>
        <n v="526609.601865851"/>
        <n v="530427.583"/>
        <n v="534019.186594203"/>
        <n v="550134.084"/>
        <n v="550483.151"/>
        <n v="559463.04885612"/>
        <n v="560883.723"/>
        <n v="562182.769045806"/>
        <n v="569396.746"/>
        <n v="575534.257"/>
        <n v="576701.849731159"/>
        <n v="581354.007"/>
        <n v="582359.172"/>
        <n v="583074.856"/>
        <n v="584583.891171027"/>
        <n v="586934.953"/>
        <n v="587996.76"/>
        <n v="589464.381059728"/>
        <n v="598991.152"/>
        <n v="599255.928650629"/>
        <n v="603899.106"/>
        <n v="606580.348686491"/>
        <n v="608704.023"/>
        <n v="610238.053"/>
        <n v="611718.127"/>
        <n v="614693.99"/>
        <n v="616554.183"/>
        <n v="618487.969"/>
        <n v="627853.74"/>
        <n v="629653.006"/>
        <n v="638223.617"/>
        <n v="638352.295512424"/>
        <n v="652896.388"/>
        <n v="652942.72"/>
        <n v="654674.026"/>
        <n v="661002.055"/>
        <n v="661020.141"/>
        <n v="664457.399"/>
        <n v="666507.811"/>
        <n v="666985.832366434"/>
        <n v="670033.956"/>
        <n v="671903.264"/>
        <n v="674940.641"/>
        <n v="680184.482"/>
        <n v="686150.95"/>
        <n v="686326.285"/>
        <n v="694589.697"/>
        <n v="700519.539"/>
        <n v="702013.629"/>
        <n v="708602.451"/>
        <n v="714176.548"/>
        <n v="761661.634973868"/>
        <n v="766623.339"/>
        <n v="768595.689090909"/>
        <n v="769552.53"/>
        <n v="774872.832"/>
        <n v="784989.057"/>
        <n v="793186.884"/>
        <n v="798978.143"/>
        <n v="802203.572"/>
        <n v="810579.604"/>
        <n v="811371.728311887"/>
        <n v="812689.508623399"/>
        <n v="826753.373"/>
        <n v="828071.926"/>
        <n v="833302.155"/>
        <n v="844241.43"/>
        <n v="849531.270909091"/>
        <n v="858507.894927536"/>
        <n v="878946.299"/>
        <n v="879896.069"/>
        <n v="884189.793"/>
        <n v="886691.236"/>
        <n v="887420.317904886"/>
        <n v="888019.988"/>
        <n v="894082.097"/>
        <n v="897135.724"/>
        <n v="900262.526025094"/>
        <n v="911362.147"/>
        <n v="919635.512"/>
        <n v="930995.519413297"/>
        <n v="937900.469013883"/>
        <n v="948186.259057971"/>
        <n v="951123.694490097"/>
        <n v="952325.814545454"/>
        <n v="981114.238"/>
        <n v="990401.151209092"/>
        <n v="997158.34057971"/>
        <n v="997922.910528929"/>
        <n v="1003182.41666667"/>
        <n v="1013500.49765405"/>
        <n v="1028555.97127252"/>
        <n v="1051825.53288259"/>
        <n v="1056328.99671246"/>
        <n v="1076116.003"/>
        <n v="1083098.904"/>
        <n v="1103391.024"/>
        <n v="1134095.685"/>
        <n v="1156702.98856174"/>
        <n v="1172428.676"/>
        <n v="1289133.545"/>
        <n v="1297287.179"/>
        <n v="1329769.109"/>
        <n v="1343659.52724204"/>
        <n v="1377723.967"/>
        <n v="1469880.459"/>
        <n v="1478528.474"/>
        <n v="1533381.147"/>
        <n v="1636890.67749678"/>
        <n v="1639229.43939796"/>
        <n v="1752876.295"/>
        <n v="1785489.593"/>
        <n v="1789938.295"/>
        <n v="1842729.921"/>
        <n v="1906624.807"/>
        <n v="1920657.87808545"/>
        <n v="2001637.1990394"/>
        <n v="2060100.475"/>
        <n v="2184336.10654705"/>
        <n v="2184689.659"/>
        <n v="2479788.067"/>
        <n v="2566460.97"/>
        <n v="2693299.743"/>
        <n v="2885318.418"/>
        <n v="3138528.957"/>
        <n v="3211767.77878227"/>
        <n v="3228911.314"/>
        <n v="3285543.73090909"/>
        <n v="3334368.58309463"/>
        <n v="3461000.803"/>
        <n v="4099918.355"/>
        <n v="5175074.765"/>
        <n v="5212964.654"/>
        <n v="5834459.53025427"/>
        <n v="6797426.634"/>
        <n v="7020308.36225227"/>
        <n v="9363745.86"/>
        <n v="12390488.049431"/>
        <m/>
      </sharedItems>
    </cacheField>
    <cacheField name="Mar" numFmtId="0">
      <sharedItems containsString="0" containsBlank="1" containsNumber="1" minValue="-36.026" maxValue="11934848.606" count="4025">
        <n v="-36.026"/>
        <n v="-4.16"/>
        <n v="-1.499"/>
        <n v="0"/>
        <n v="0.006"/>
        <n v="0.008"/>
        <n v="0.018087646075357"/>
        <n v="0.024"/>
        <n v="0.0509953800115971"/>
        <n v="0.052"/>
        <n v="0.231"/>
        <n v="0.252992430617268"/>
        <n v="0.255"/>
        <n v="0.323"/>
        <n v="0.332"/>
        <n v="0.44"/>
        <n v="0.525093417828401"/>
        <n v="0.559"/>
        <n v="0.589"/>
        <n v="0.598"/>
        <n v="0.6"/>
        <n v="0.928"/>
        <n v="1.014"/>
        <n v="1.056"/>
        <n v="1.169"/>
        <n v="1.2"/>
        <n v="1.262"/>
        <n v="1.73628212747235"/>
        <n v="1.757"/>
        <n v="2"/>
        <n v="2.498"/>
        <n v="2.78485518093201"/>
        <n v="3.029"/>
        <n v="3.268"/>
        <n v="3.50406621473613"/>
        <n v="3.53132576532962"/>
        <n v="3.6"/>
        <n v="3.99136634019804"/>
        <n v="4"/>
        <n v="4.57561537455456"/>
        <n v="4.65263521399296"/>
        <n v="4.697"/>
        <n v="4.839"/>
        <n v="5"/>
        <n v="5.155"/>
        <n v="5.2"/>
        <n v="5.629"/>
        <n v="5.8"/>
        <n v="6"/>
        <n v="6.2"/>
        <n v="7"/>
        <n v="7.4"/>
        <n v="8.10387048198622"/>
        <n v="8.481"/>
        <n v="8.583"/>
        <n v="8.666"/>
        <n v="9"/>
        <n v="9.23997086018611"/>
        <n v="9.367"/>
        <n v="9.675"/>
        <n v="9.972"/>
        <n v="10"/>
        <n v="10.149"/>
        <n v="10.4502427722279"/>
        <n v="10.456"/>
        <n v="10.54"/>
        <n v="10.7655429730011"/>
        <n v="10.8026583889726"/>
        <n v="10.958"/>
        <n v="11.017"/>
        <n v="11.135"/>
        <n v="12.924"/>
        <n v="13"/>
        <n v="13.2"/>
        <n v="13.45"/>
        <n v="13.756075018282"/>
        <n v="13.8648194898491"/>
        <n v="13.901"/>
        <n v="14"/>
        <n v="14.0479407511558"/>
        <n v="14.06"/>
        <n v="14.07"/>
        <n v="14.39"/>
        <n v="14.488501778863"/>
        <n v="14.9132653061225"/>
        <n v="14.919"/>
        <n v="14.925"/>
        <n v="14.9489795918367"/>
        <n v="15"/>
        <n v="15.1224489795918"/>
        <n v="15.1866344238747"/>
        <n v="15.2869946864545"/>
        <n v="15.315"/>
        <n v="15.3781569189755"/>
        <n v="15.4"/>
        <n v="16"/>
        <n v="17"/>
        <n v="17.0258101505545"/>
        <n v="17.345699981397"/>
        <n v="17.4517054591753"/>
        <n v="17.493"/>
        <n v="17.5589252039073"/>
        <n v="17.6"/>
        <n v="17.626"/>
        <n v="17.8576339243972"/>
        <n v="17.8876463674272"/>
        <n v="18"/>
        <n v="18.129009234129"/>
        <n v="18.465"/>
        <n v="18.8"/>
        <n v="18.8227554080242"/>
        <n v="18.95"/>
        <n v="19"/>
        <n v="19.2450588668872"/>
        <n v="19.653"/>
        <n v="19.925"/>
        <n v="19.9605879592486"/>
        <n v="20"/>
        <n v="20.081"/>
        <n v="21.2630372524978"/>
        <n v="22.0606036668257"/>
        <n v="22.286"/>
        <n v="23.315"/>
        <n v="23.748"/>
        <n v="23.7839804461264"/>
        <n v="23.8537657753916"/>
        <n v="24"/>
        <n v="24.1905180259055"/>
        <n v="24.258"/>
        <n v="24.36"/>
        <n v="24.956"/>
        <n v="25"/>
        <n v="25.5510204081633"/>
        <n v="25.647"/>
        <n v="25.899"/>
        <n v="26.0612244897959"/>
        <n v="26.23"/>
        <n v="26.7643409058582"/>
        <n v="26.952"/>
        <n v="26.96"/>
        <n v="27"/>
        <n v="27.0102040816327"/>
        <n v="27.465"/>
        <n v="27.59"/>
        <n v="27.661"/>
        <n v="27.81"/>
        <n v="28.032"/>
        <n v="28.06"/>
        <n v="28.203"/>
        <n v="28.4256270087411"/>
        <n v="28.426"/>
        <n v="28.65"/>
        <n v="29.0612244897959"/>
        <n v="29.25"/>
        <n v="29.317"/>
        <n v="29.6"/>
        <n v="29.637576558488"/>
        <n v="29.6824371385475"/>
        <n v="29.712"/>
        <n v="29.932"/>
        <n v="29.938"/>
        <n v="30"/>
        <n v="30.034"/>
        <n v="30.2177022519646"/>
        <n v="30.86"/>
        <n v="31"/>
        <n v="31.213"/>
        <n v="31.237"/>
        <n v="31.37"/>
        <n v="31.43"/>
        <n v="31.504"/>
        <n v="31.7565531520309"/>
        <n v="31.7725588727552"/>
        <n v="31.8302565041019"/>
        <n v="31.8738199323182"/>
        <n v="31.999"/>
        <n v="32"/>
        <n v="32.054"/>
        <n v="32.08"/>
        <n v="32.4"/>
        <n v="32.897"/>
        <n v="33.48489582648"/>
        <n v="34.234"/>
        <n v="34.416"/>
        <n v="34.4491660737582"/>
        <n v="34.5130004457908"/>
        <n v="34.5935261885951"/>
        <n v="34.711"/>
        <n v="34.95"/>
        <n v="35"/>
        <n v="35.198"/>
        <n v="35.2200181720954"/>
        <n v="35.492"/>
        <n v="36"/>
        <n v="36.007"/>
        <n v="36.8981842673172"/>
        <n v="37"/>
        <n v="37.0592904527728"/>
        <n v="37.478"/>
        <n v="38"/>
        <n v="38.5"/>
        <n v="38.583"/>
        <n v="39"/>
        <n v="39.073"/>
        <n v="39.27"/>
        <n v="39.747"/>
        <n v="39.754"/>
        <n v="40"/>
        <n v="40.093"/>
        <n v="40.3013220807826"/>
        <n v="40.74"/>
        <n v="40.801"/>
        <n v="40.888"/>
        <n v="41.149"/>
        <n v="41.716"/>
        <n v="41.826"/>
        <n v="41.951"/>
        <n v="42"/>
        <n v="42.036"/>
        <n v="42.33"/>
        <n v="42.4635802490856"/>
        <n v="42.87"/>
        <n v="42.92"/>
        <n v="42.95"/>
        <n v="43"/>
        <n v="43.052"/>
        <n v="43.066"/>
        <n v="43.1973652404222"/>
        <n v="43.708"/>
        <n v="43.926"/>
        <n v="44.6316318933106"/>
        <n v="44.705"/>
        <n v="44.8"/>
        <n v="45"/>
        <n v="45.3658830570584"/>
        <n v="45.9257802442179"/>
        <n v="46"/>
        <n v="46.061"/>
        <n v="46.2"/>
        <n v="46.5250705224098"/>
        <n v="46.567"/>
        <n v="46.76"/>
        <n v="46.771"/>
        <n v="47.3327255957758"/>
        <n v="47.908"/>
        <n v="48.209"/>
        <n v="48.59"/>
        <n v="48.867"/>
        <n v="49.124"/>
        <n v="49.6568678285341"/>
        <n v="50"/>
        <n v="50.6"/>
        <n v="50.743"/>
        <n v="50.935"/>
        <n v="51.6604687012339"/>
        <n v="52.152"/>
        <n v="52.497"/>
        <n v="52.89"/>
        <n v="53.369"/>
        <n v="53.6054844209921"/>
        <n v="54"/>
        <n v="54.69"/>
        <n v="55"/>
        <n v="55.383"/>
        <n v="56"/>
        <n v="56.047"/>
        <n v="56.2319688143376"/>
        <n v="56.4"/>
        <n v="56.904"/>
        <n v="57.1741686079858"/>
        <n v="57.441"/>
        <n v="57.69"/>
        <n v="57.876"/>
        <n v="58"/>
        <n v="58.6108339156679"/>
        <n v="58.68"/>
        <n v="58.86"/>
        <n v="59"/>
        <n v="59.1376549228338"/>
        <n v="59.382"/>
        <n v="59.39"/>
        <n v="59.3937078398631"/>
        <n v="59.6"/>
        <n v="59.649440298698"/>
        <n v="59.679"/>
        <n v="59.8425378096288"/>
        <n v="60"/>
        <n v="60.1308816445239"/>
        <n v="60.24"/>
        <n v="60.3141520950648"/>
        <n v="60.3581079524251"/>
        <n v="60.4156467918641"/>
        <n v="60.6"/>
        <n v="60.852"/>
        <n v="61.278"/>
        <n v="61.36"/>
        <n v="61.6853897240391"/>
        <n v="61.712"/>
        <n v="61.748"/>
        <n v="62.28"/>
        <n v="62.946"/>
        <n v="63"/>
        <n v="63.4511793258415"/>
        <n v="63.6"/>
        <n v="64"/>
        <n v="64.227"/>
        <n v="65"/>
        <n v="65.6"/>
        <n v="65.793"/>
        <n v="66"/>
        <n v="66.4"/>
        <n v="66.458"/>
        <n v="66.5989557532788"/>
        <n v="66.7930264025287"/>
        <n v="66.9"/>
        <n v="66.948"/>
        <n v="66.973"/>
        <n v="67"/>
        <n v="67.2326888906671"/>
        <n v="67.282"/>
        <n v="67.4512365264694"/>
        <n v="67.78"/>
        <n v="68"/>
        <n v="68.7207435527773"/>
        <n v="69.3437015383372"/>
        <n v="69.388"/>
        <n v="69.5510204081633"/>
        <n v="69.786"/>
        <n v="69.961"/>
        <n v="70"/>
        <n v="70.019"/>
        <n v="70.3508550608744"/>
        <n v="70.443379498255"/>
        <n v="70.4788377405256"/>
        <n v="70.878"/>
        <n v="71.699"/>
        <n v="72.148"/>
        <n v="72.585"/>
        <n v="74"/>
        <n v="74.3680218913982"/>
        <n v="75"/>
        <n v="75.5571409459837"/>
        <n v="76"/>
        <n v="76.401"/>
        <n v="76.713213641277"/>
        <n v="76.827"/>
        <n v="76.909"/>
        <n v="77.237"/>
        <n v="77.59"/>
        <n v="77.9055198338414"/>
        <n v="77.9853314563312"/>
        <n v="78.116"/>
        <n v="78.3729431828326"/>
        <n v="78.652"/>
        <n v="78.8"/>
        <n v="79"/>
        <n v="79.4673562856563"/>
        <n v="79.6332434249472"/>
        <n v="79.97"/>
        <n v="79.9891086349024"/>
        <n v="80"/>
        <n v="80.2773500439061"/>
        <n v="80.572"/>
        <n v="80.76"/>
        <n v="81.176"/>
        <n v="81.202"/>
        <n v="81.2986140866946"/>
        <n v="82.6"/>
        <n v="82.66"/>
        <n v="83.7352364559493"/>
        <n v="83.803"/>
        <n v="84"/>
        <n v="84.1546679303669"/>
        <n v="84.308624792852"/>
        <n v="84.31"/>
        <n v="84.463"/>
        <n v="84.54"/>
        <n v="84.613"/>
        <n v="84.91"/>
        <n v="85.4868644956002"/>
        <n v="85.725"/>
        <n v="85.95"/>
        <n v="85.97"/>
        <n v="87.7636954884655"/>
        <n v="87.769"/>
        <n v="88"/>
        <n v="89.65"/>
        <n v="89.67"/>
        <n v="90"/>
        <n v="90.2551020408163"/>
        <n v="90.801"/>
        <n v="91.493"/>
        <n v="91.689"/>
        <n v="91.85"/>
        <n v="92"/>
        <n v="92.3686945420639"/>
        <n v="92.9581632653061"/>
        <n v="93.8"/>
        <n v="93.824"/>
        <n v="94"/>
        <n v="94.071"/>
        <n v="94.284"/>
        <n v="94.301"/>
        <n v="94.66"/>
        <n v="94.715"/>
        <n v="94.81"/>
        <n v="94.8375205128733"/>
        <n v="94.858"/>
        <n v="95"/>
        <n v="96.309"/>
        <n v="97"/>
        <n v="97.0324510523001"/>
        <n v="97.2293027358454"/>
        <n v="97.996"/>
        <n v="98.4523412698933"/>
        <n v="98.813"/>
        <n v="99"/>
        <n v="100"/>
        <n v="100.631830644347"/>
        <n v="101.149"/>
        <n v="101.44"/>
        <n v="102.57569426576"/>
        <n v="103"/>
        <n v="103.43843722376"/>
        <n v="103.695961127338"/>
        <n v="104.035"/>
        <n v="104.994837970565"/>
        <n v="105.295001723942"/>
        <n v="105.749"/>
        <n v="106.13883017316"/>
        <n v="106.535436699093"/>
        <n v="106.729"/>
        <n v="107.34"/>
        <n v="107.379"/>
        <n v="107.768"/>
        <n v="108"/>
        <n v="108.189794923"/>
        <n v="109.806"/>
        <n v="109.894"/>
        <n v="110"/>
        <n v="110.188"/>
        <n v="111.312537382718"/>
        <n v="111.43"/>
        <n v="112.432616342628"/>
        <n v="112.8"/>
        <n v="113.283300296144"/>
        <n v="113.431805321263"/>
        <n v="114.03"/>
        <n v="114.577"/>
        <n v="115"/>
        <n v="115.294253218171"/>
        <n v="115.724"/>
        <n v="116.729591836735"/>
        <n v="116.743"/>
        <n v="117"/>
        <n v="118.259"/>
        <n v="118.7"/>
        <n v="118.788"/>
        <n v="119.228340640962"/>
        <n v="119.95"/>
        <n v="120.52636114782"/>
        <n v="121.5"/>
        <n v="121.598"/>
        <n v="121.817"/>
        <n v="123"/>
        <n v="123.555"/>
        <n v="123.724"/>
        <n v="123.82"/>
        <n v="123.837"/>
        <n v="123.983"/>
        <n v="124"/>
        <n v="124.5"/>
        <n v="125"/>
        <n v="125.2"/>
        <n v="126.094"/>
        <n v="126.4"/>
        <n v="126.404496926121"/>
        <n v="127.555"/>
        <n v="127.659"/>
        <n v="127.89968138563"/>
        <n v="129.81"/>
        <n v="129.892"/>
        <n v="129.918930701826"/>
        <n v="130"/>
        <n v="131.5"/>
        <n v="131.622"/>
        <n v="133.056589259663"/>
        <n v="133.2"/>
        <n v="133.56"/>
        <n v="134.4"/>
        <n v="135"/>
        <n v="136.801"/>
        <n v="136.929"/>
        <n v="136.951"/>
        <n v="137"/>
        <n v="137.01"/>
        <n v="137.83326368842"/>
        <n v="138"/>
        <n v="138.314895346306"/>
        <n v="139"/>
        <n v="139.058"/>
        <n v="139.202"/>
        <n v="139.5"/>
        <n v="139.526753903571"/>
        <n v="139.95"/>
        <n v="140.507"/>
        <n v="141.155"/>
        <n v="141.2"/>
        <n v="141.41"/>
        <n v="142.251"/>
        <n v="142.824885432927"/>
        <n v="142.842"/>
        <n v="144.656917823009"/>
        <n v="145"/>
        <n v="145.538"/>
        <n v="146"/>
        <n v="146.46"/>
        <n v="147.433"/>
        <n v="148"/>
        <n v="148.192"/>
        <n v="148.255"/>
        <n v="148.5"/>
        <n v="149"/>
        <n v="149.883"/>
        <n v="150"/>
        <n v="150.652"/>
        <n v="152"/>
        <n v="152.479572546667"/>
        <n v="153"/>
        <n v="153.643"/>
        <n v="155.2"/>
        <n v="155.421788917376"/>
        <n v="156.434"/>
        <n v="158.408163265306"/>
        <n v="158.469"/>
        <n v="158.722178303951"/>
        <n v="159.49"/>
        <n v="159.645"/>
        <n v="165.150504131908"/>
        <n v="165.46"/>
        <n v="165.481"/>
        <n v="165.6"/>
        <n v="165.67"/>
        <n v="166"/>
        <n v="167.261808801594"/>
        <n v="167.337"/>
        <n v="168"/>
        <n v="168.95"/>
        <n v="169.478"/>
        <n v="169.837"/>
        <n v="170"/>
        <n v="170.062"/>
        <n v="170.15306122449"/>
        <n v="170.821269902078"/>
        <n v="171"/>
        <n v="171.918367346939"/>
        <n v="172"/>
        <n v="172.22"/>
        <n v="173.279014039501"/>
        <n v="174.714859722546"/>
        <n v="175.5"/>
        <n v="176.122448979592"/>
        <n v="176.4"/>
        <n v="178.1"/>
        <n v="179.354"/>
        <n v="180"/>
        <n v="181.05"/>
        <n v="181.92610471213"/>
        <n v="182.812"/>
        <n v="183"/>
        <n v="184.694699849518"/>
        <n v="185"/>
        <n v="185.5"/>
        <n v="187.804"/>
        <n v="188.39"/>
        <n v="188.463"/>
        <n v="189.95688316121"/>
        <n v="190.481285706476"/>
        <n v="191.7"/>
        <n v="192"/>
        <n v="192.004946410993"/>
        <n v="192.329591836735"/>
        <n v="192.63"/>
        <n v="193.526"/>
        <n v="195"/>
        <n v="195.112"/>
        <n v="196"/>
        <n v="197.656"/>
        <n v="197.995"/>
        <n v="198.086427908759"/>
        <n v="198.22"/>
        <n v="198.244207867952"/>
        <n v="198.4"/>
        <n v="198.836734693878"/>
        <n v="200.69118348275"/>
        <n v="200.952040816327"/>
        <n v="201.2"/>
        <n v="201.398"/>
        <n v="201.733208337171"/>
        <n v="201.76"/>
        <n v="201.785714285714"/>
        <n v="203.589708624551"/>
        <n v="205"/>
        <n v="205.676071113127"/>
        <n v="206.879"/>
        <n v="208.1"/>
        <n v="209.18"/>
        <n v="209.330933659799"/>
        <n v="210.208"/>
        <n v="211.074864998897"/>
        <n v="211.5"/>
        <n v="211.886079408482"/>
        <n v="212.534"/>
        <n v="213.848"/>
        <n v="214.052038712594"/>
        <n v="215.85"/>
        <n v="216.260204081633"/>
        <n v="216.661"/>
        <n v="216.719"/>
        <n v="218"/>
        <n v="218.908163265306"/>
        <n v="219.086"/>
        <n v="219.96"/>
        <n v="220.136"/>
        <n v="221.5"/>
        <n v="221.547"/>
        <n v="222.157"/>
        <n v="222.2"/>
        <n v="223.55"/>
        <n v="223.942"/>
        <n v="224.118"/>
        <n v="225"/>
        <n v="225.455"/>
        <n v="226.43"/>
        <n v="227.033"/>
        <n v="228.222"/>
        <n v="228.368315086767"/>
        <n v="231.354656634369"/>
        <n v="232"/>
        <n v="232.972"/>
        <n v="233.52"/>
        <n v="234.437"/>
        <n v="236"/>
        <n v="236.102"/>
        <n v="236.135"/>
        <n v="236.309"/>
        <n v="236.574"/>
        <n v="238.388"/>
        <n v="238.938"/>
        <n v="241"/>
        <n v="244.25"/>
        <n v="245"/>
        <n v="245.772019413513"/>
        <n v="246.67"/>
        <n v="247.819273047275"/>
        <n v="249.208"/>
        <n v="249.425"/>
        <n v="250.25289796439"/>
        <n v="252.82"/>
        <n v="253.7"/>
        <n v="254.996"/>
        <n v="256.865"/>
        <n v="257.3"/>
        <n v="258.365"/>
        <n v="258.831270009051"/>
        <n v="265"/>
        <n v="265.76614559626"/>
        <n v="268.661858250584"/>
        <n v="268.77"/>
        <n v="270.64"/>
        <n v="271.948"/>
        <n v="273.41"/>
        <n v="275.934"/>
        <n v="277.369"/>
        <n v="278.152751126547"/>
        <n v="278.838"/>
        <n v="280.979591836735"/>
        <n v="283.083056381624"/>
        <n v="283.523447389001"/>
        <n v="283.996"/>
        <n v="285"/>
        <n v="287.555"/>
        <n v="288.804"/>
        <n v="288.822316065164"/>
        <n v="290.446921027251"/>
        <n v="292.684744376296"/>
        <n v="292.717"/>
        <n v="294"/>
        <n v="296"/>
        <n v="296.791"/>
        <n v="297"/>
        <n v="297.635"/>
        <n v="299.282850591416"/>
        <n v="302.098341988865"/>
        <n v="302.194"/>
        <n v="304.176"/>
        <n v="304.821"/>
        <n v="305"/>
        <n v="305.967809995465"/>
        <n v="306"/>
        <n v="306.544"/>
        <n v="307.133"/>
        <n v="307.46"/>
        <n v="308.799"/>
        <n v="309.134"/>
        <n v="310.863"/>
        <n v="311.529"/>
        <n v="311.530612244898"/>
        <n v="313.028"/>
        <n v="314.452"/>
        <n v="316.076"/>
        <n v="317.02"/>
        <n v="319.875247953136"/>
        <n v="320.898"/>
        <n v="322.353"/>
        <n v="322.996"/>
        <n v="323.346"/>
        <n v="323.437"/>
        <n v="324.665678577393"/>
        <n v="326.273"/>
        <n v="326.28"/>
        <n v="326.51"/>
        <n v="326.638"/>
        <n v="327.55612244898"/>
        <n v="327.755"/>
        <n v="328.079"/>
        <n v="332.072"/>
        <n v="335"/>
        <n v="337.405102040816"/>
        <n v="340.9"/>
        <n v="342.997"/>
        <n v="344.589"/>
        <n v="346.402520460773"/>
        <n v="346.693"/>
        <n v="347.395227601479"/>
        <n v="347.973"/>
        <n v="349.837809590199"/>
        <n v="350.521594600214"/>
        <n v="351.05"/>
        <n v="351.193253441351"/>
        <n v="351.437"/>
        <n v="351.812"/>
        <n v="353.074"/>
        <n v="353.832"/>
        <n v="355"/>
        <n v="360.43"/>
        <n v="363.296358382661"/>
        <n v="364.116240778232"/>
        <n v="366.171"/>
        <n v="367.978"/>
        <n v="371.119202951508"/>
        <n v="372.213"/>
        <n v="373.365053294388"/>
        <n v="374.206163123742"/>
        <n v="374.604274804834"/>
        <n v="375"/>
        <n v="376.353"/>
        <n v="376.374554521409"/>
        <n v="377"/>
        <n v="379.570995035138"/>
        <n v="381.468"/>
        <n v="385"/>
        <n v="386.39"/>
        <n v="387.170408163265"/>
        <n v="389.288"/>
        <n v="390.40612244898"/>
        <n v="391"/>
        <n v="394.513"/>
        <n v="395.484"/>
        <n v="395.768"/>
        <n v="396.673"/>
        <n v="398.06"/>
        <n v="398.113236259647"/>
        <n v="399.23"/>
        <n v="401.156"/>
        <n v="402.067"/>
        <n v="403.197"/>
        <n v="405.239135746523"/>
        <n v="406.723"/>
        <n v="407.6"/>
        <n v="408.221010290209"/>
        <n v="408.271428938745"/>
        <n v="408.865"/>
        <n v="409.3"/>
        <n v="409.86084633978"/>
        <n v="415.938775510204"/>
        <n v="416.62"/>
        <n v="417.447"/>
        <n v="420.00559496474"/>
        <n v="422.539"/>
        <n v="423.521682613332"/>
        <n v="427.733065100724"/>
        <n v="430"/>
        <n v="430.704011343687"/>
        <n v="433.583"/>
        <n v="441.763863879349"/>
        <n v="442.241"/>
        <n v="443.573"/>
        <n v="445.855947925578"/>
        <n v="445.907"/>
        <n v="454.051020408163"/>
        <n v="455.357"/>
        <n v="456.053"/>
        <n v="459.487"/>
        <n v="460.368"/>
        <n v="460.985"/>
        <n v="463.027"/>
        <n v="463.24"/>
        <n v="464.261"/>
        <n v="464.79693877551"/>
        <n v="467.015112248546"/>
        <n v="468.336722386047"/>
        <n v="469.318"/>
        <n v="472.2"/>
        <n v="476.371"/>
        <n v="477.216"/>
        <n v="478.526"/>
        <n v="480.475"/>
        <n v="481.66255896127"/>
        <n v="483.548"/>
        <n v="488.388"/>
        <n v="490.394"/>
        <n v="492.604329132123"/>
        <n v="496"/>
        <n v="499.408"/>
        <n v="501.16"/>
        <n v="501.5"/>
        <n v="508.905"/>
        <n v="510.796"/>
        <n v="519.166570847895"/>
        <n v="519.637"/>
        <n v="521.445"/>
        <n v="523"/>
        <n v="523.757"/>
        <n v="524.478794790986"/>
        <n v="525.234693877551"/>
        <n v="525.832"/>
        <n v="537.1"/>
        <n v="537.42"/>
        <n v="540"/>
        <n v="541.866"/>
        <n v="543.521"/>
        <n v="545.478"/>
        <n v="545.623"/>
        <n v="553"/>
        <n v="555.739"/>
        <n v="560.3"/>
        <n v="560.52"/>
        <n v="560.688775510204"/>
        <n v="562.845"/>
        <n v="568"/>
        <n v="568.175"/>
        <n v="570.205"/>
        <n v="572.77"/>
        <n v="573"/>
        <n v="574.173"/>
        <n v="576.244"/>
        <n v="580"/>
        <n v="581.45"/>
        <n v="582.096"/>
        <n v="583.94"/>
        <n v="584.742857142857"/>
        <n v="587.219"/>
        <n v="588.047795996103"/>
        <n v="588.695"/>
        <n v="589"/>
        <n v="592.09387755102"/>
        <n v="592.249"/>
        <n v="599.07"/>
        <n v="601.447"/>
        <n v="602.765"/>
        <n v="604.812607021268"/>
        <n v="606.362427150342"/>
        <n v="607.129"/>
        <n v="618.266102909326"/>
        <n v="621.348"/>
        <n v="625.5"/>
        <n v="626.096"/>
        <n v="633.099"/>
        <n v="635.136"/>
        <n v="636.4"/>
        <n v="638.604749078615"/>
        <n v="645.641"/>
        <n v="646.273"/>
        <n v="648.912"/>
        <n v="651.814705632145"/>
        <n v="652"/>
        <n v="653.03"/>
        <n v="653.63"/>
        <n v="656.08"/>
        <n v="656.709"/>
        <n v="657.955"/>
        <n v="658.71"/>
        <n v="664.624"/>
        <n v="665.681"/>
        <n v="671.8"/>
        <n v="673.5"/>
        <n v="674.25"/>
        <n v="681.069"/>
        <n v="682.982653061224"/>
        <n v="683.406061138283"/>
        <n v="687.705"/>
        <n v="693.23"/>
        <n v="694.138"/>
        <n v="701.701"/>
        <n v="705.224"/>
        <n v="705.968"/>
        <n v="706.236"/>
        <n v="707.86"/>
        <n v="709.606"/>
        <n v="716.47"/>
        <n v="720.49"/>
        <n v="732.765"/>
        <n v="740.476"/>
        <n v="740.499"/>
        <n v="741.976"/>
        <n v="751.44"/>
        <n v="756.552"/>
        <n v="757.19"/>
        <n v="758.572"/>
        <n v="760.210045473084"/>
        <n v="762.146209213596"/>
        <n v="764.865"/>
        <n v="766.767"/>
        <n v="768.221045579377"/>
        <n v="772.943"/>
        <n v="782.2"/>
        <n v="782.372"/>
        <n v="782.636"/>
        <n v="783.405"/>
        <n v="783.79"/>
        <n v="784.086734693878"/>
        <n v="788.04"/>
        <n v="797.536"/>
        <n v="805.365"/>
        <n v="806.221730371272"/>
        <n v="812.783"/>
        <n v="816.612727272727"/>
        <n v="820.373469387755"/>
        <n v="824.13"/>
        <n v="826.98"/>
        <n v="830"/>
        <n v="832.197"/>
        <n v="832.2"/>
        <n v="836.548"/>
        <n v="839.579"/>
        <n v="844.139284226346"/>
        <n v="850.216"/>
        <n v="854.572457292833"/>
        <n v="855.645"/>
        <n v="858.848"/>
        <n v="859.219387755102"/>
        <n v="864.09"/>
        <n v="865.133"/>
        <n v="868.728"/>
        <n v="874.71"/>
        <n v="877.139"/>
        <n v="885.961552701197"/>
        <n v="887.745514566707"/>
        <n v="889.269"/>
        <n v="893.978571428572"/>
        <n v="894.976"/>
        <n v="897.887755102041"/>
        <n v="900.502040816327"/>
        <n v="901.579478908312"/>
        <n v="902.269"/>
        <n v="912.713335696327"/>
        <n v="916.363"/>
        <n v="920.435"/>
        <n v="927.8"/>
        <n v="928.792"/>
        <n v="930.329789656224"/>
        <n v="933.962"/>
        <n v="938.91"/>
        <n v="943.955"/>
        <n v="950.226530612245"/>
        <n v="954.208"/>
        <n v="955.25"/>
        <n v="962.990909090909"/>
        <n v="967.192"/>
        <n v="970.694"/>
        <n v="974.6"/>
        <n v="979.819"/>
        <n v="981.823636363636"/>
        <n v="987.404"/>
        <n v="988.733"/>
        <n v="998.228751700229"/>
        <n v="998.881161425168"/>
        <n v="999.75"/>
        <n v="1000.192"/>
        <n v="1005"/>
        <n v="1013.603"/>
        <n v="1013.67"/>
        <n v="1016.819"/>
        <n v="1021.12"/>
        <n v="1021.391"/>
        <n v="1021.806"/>
        <n v="1025.51322682704"/>
        <n v="1026.51"/>
        <n v="1028.58"/>
        <n v="1029.679"/>
        <n v="1031.085"/>
        <n v="1033.021"/>
        <n v="1038.055"/>
        <n v="1043.24"/>
        <n v="1047.37551020408"/>
        <n v="1048.416"/>
        <n v="1048.982"/>
        <n v="1049.7"/>
        <n v="1050.883"/>
        <n v="1061.65826916321"/>
        <n v="1062.9"/>
        <n v="1064.788"/>
        <n v="1067.958"/>
        <n v="1068.52653061225"/>
        <n v="1069.73"/>
        <n v="1076.03"/>
        <n v="1079.66988852839"/>
        <n v="1082.099"/>
        <n v="1095"/>
        <n v="1098.271"/>
        <n v="1100"/>
        <n v="1102.361"/>
        <n v="1103.591"/>
        <n v="1105.604"/>
        <n v="1105.80612244898"/>
        <n v="1105.95918367347"/>
        <n v="1107.537"/>
        <n v="1108.137"/>
        <n v="1110.795"/>
        <n v="1114.03636363636"/>
        <n v="1115.205"/>
        <n v="1117.639"/>
        <n v="1134.22"/>
        <n v="1139.33469387755"/>
        <n v="1156.578"/>
        <n v="1157.479"/>
        <n v="1158.5598996116"/>
        <n v="1162.747"/>
        <n v="1164.057"/>
        <n v="1171.663"/>
        <n v="1175.22"/>
        <n v="1176.60359892244"/>
        <n v="1185.383"/>
        <n v="1188.41836734694"/>
        <n v="1199.746"/>
        <n v="1206.15"/>
        <n v="1208.554"/>
        <n v="1210.55866705205"/>
        <n v="1212.207"/>
        <n v="1214.076"/>
        <n v="1218.198"/>
        <n v="1220.1"/>
        <n v="1220.493"/>
        <n v="1229.95797382157"/>
        <n v="1230.45"/>
        <n v="1236.60708418344"/>
        <n v="1247.36"/>
        <n v="1251.727"/>
        <n v="1253.551"/>
        <n v="1254.231"/>
        <n v="1256.5"/>
        <n v="1262.29489795918"/>
        <n v="1266.455"/>
        <n v="1273.36909090909"/>
        <n v="1274.42345767698"/>
        <n v="1277.937"/>
        <n v="1279.15"/>
        <n v="1287.352"/>
        <n v="1295.433"/>
        <n v="1300.14545454545"/>
        <n v="1345.252"/>
        <n v="1345.73469387755"/>
        <n v="1353.028"/>
        <n v="1353.363"/>
        <n v="1356.696"/>
        <n v="1358.576"/>
        <n v="1362.64047679976"/>
        <n v="1377.79285714286"/>
        <n v="1380.75461721696"/>
        <n v="1391.478"/>
        <n v="1394.315"/>
        <n v="1400.09739475654"/>
        <n v="1400.696"/>
        <n v="1416.059"/>
        <n v="1422.034"/>
        <n v="1435.428"/>
        <n v="1448.4"/>
        <n v="1449.13636363636"/>
        <n v="1449.38"/>
        <n v="1452.431"/>
        <n v="1459.38675862415"/>
        <n v="1463.253"/>
        <n v="1466"/>
        <n v="1466.73"/>
        <n v="1466.955"/>
        <n v="1481.72826086957"/>
        <n v="1482.38545454545"/>
        <n v="1488.771"/>
        <n v="1494.229"/>
        <n v="1498.6865942029"/>
        <n v="1502"/>
        <n v="1504.428"/>
        <n v="1509.9306122449"/>
        <n v="1513.80556087688"/>
        <n v="1515.1"/>
        <n v="1530.25419178229"/>
        <n v="1531.422"/>
        <n v="1533.2"/>
        <n v="1534.999"/>
        <n v="1538.491"/>
        <n v="1540.77668702928"/>
        <n v="1541.947"/>
        <n v="1544.05465037399"/>
        <n v="1557.47022653049"/>
        <n v="1560.745"/>
        <n v="1561.238"/>
        <n v="1566.244"/>
        <n v="1573.551"/>
        <n v="1574.3744182541"/>
        <n v="1582.35454545455"/>
        <n v="1602.5"/>
        <n v="1604.734"/>
        <n v="1607.836"/>
        <n v="1621.123"/>
        <n v="1621.50635830909"/>
        <n v="1622.411"/>
        <n v="1622.624"/>
        <n v="1627.28623916356"/>
        <n v="1640.81"/>
        <n v="1649.607"/>
        <n v="1653.69154574254"/>
        <n v="1660.27959183673"/>
        <n v="1663.503"/>
        <n v="1669.156"/>
        <n v="1679.345"/>
        <n v="1683.201"/>
        <n v="1684.08545454545"/>
        <n v="1708.591"/>
        <n v="1723.91818181818"/>
        <n v="1728.122"/>
        <n v="1729.56"/>
        <n v="1737.731"/>
        <n v="1741.499"/>
        <n v="1746.68258990202"/>
        <n v="1762.51734693878"/>
        <n v="1769"/>
        <n v="1769.41485507246"/>
        <n v="1772.46363636364"/>
        <n v="1778.13673469388"/>
        <n v="1788.381"/>
        <n v="1792.718"/>
        <n v="1799.084"/>
        <n v="1801.189"/>
        <n v="1806.147"/>
        <n v="1808.13636363636"/>
        <n v="1811.07246376812"/>
        <n v="1821.081"/>
        <n v="1821.26545454545"/>
        <n v="1827.068"/>
        <n v="1828.5"/>
        <n v="1831.212"/>
        <n v="1834.384"/>
        <n v="1843.422"/>
        <n v="1845.32246376812"/>
        <n v="1849.038"/>
        <n v="1867.9638993348"/>
        <n v="1876.107"/>
        <n v="1877.1"/>
        <n v="1878.67166049634"/>
        <n v="1887.52898550725"/>
        <n v="1887.632"/>
        <n v="1890.49"/>
        <n v="1896.94565217391"/>
        <n v="1898.667"/>
        <n v="1901.02355072464"/>
        <n v="1903.5536870307"/>
        <n v="1904.094"/>
        <n v="1909.01"/>
        <n v="1914.96727272727"/>
        <n v="1938.859"/>
        <n v="1945.734"/>
        <n v="1955.835"/>
        <n v="1968.857"/>
        <n v="1971.24"/>
        <n v="1972.312"/>
        <n v="1973.79454545455"/>
        <n v="1976"/>
        <n v="1980.097"/>
        <n v="1991.1"/>
        <n v="1991.44776311633"/>
        <n v="1992.60181818182"/>
        <n v="1992.71920289855"/>
        <n v="2001.75"/>
        <n v="2002.974"/>
        <n v="2016.359"/>
        <n v="2027.6"/>
        <n v="2031.932"/>
        <n v="2034.89285714286"/>
        <n v="2048.28260869565"/>
        <n v="2049.177"/>
        <n v="2051.933"/>
        <n v="2053.49454545455"/>
        <n v="2057.18"/>
        <n v="2063.33090909091"/>
        <n v="2065.95"/>
        <n v="2070.24974050271"/>
        <n v="2073.346"/>
        <n v="2074.411"/>
        <n v="2083.25"/>
        <n v="2086.78985507246"/>
        <n v="2095.28968083914"/>
        <n v="2095.95652173913"/>
        <n v="2101.196"/>
        <n v="2125.645"/>
        <n v="2128.962"/>
        <n v="2130.407"/>
        <n v="2132.5"/>
        <n v="2139.666"/>
        <n v="2144.05"/>
        <n v="2170"/>
        <n v="2173.75818181818"/>
        <n v="2175.88"/>
        <n v="2181.326"/>
        <n v="2186.13457311437"/>
        <n v="2190.053"/>
        <n v="2200.632"/>
        <n v="2200.696"/>
        <n v="2202.456"/>
        <n v="2203.54"/>
        <n v="2209.506"/>
        <n v="2215.891"/>
        <n v="2217.069"/>
        <n v="2218.327"/>
        <n v="2227.809"/>
        <n v="2232.02"/>
        <n v="2234"/>
        <n v="2237.22282608696"/>
        <n v="2242.05"/>
        <n v="2243.464"/>
        <n v="2245.532"/>
        <n v="2256.52142857143"/>
        <n v="2267.355"/>
        <n v="2277.866"/>
        <n v="2280.192"/>
        <n v="2294.72129421046"/>
        <n v="2299.756"/>
        <n v="2306.642"/>
        <n v="2325.44616836589"/>
        <n v="2325.95652173913"/>
        <n v="2332.248"/>
        <n v="2334.8"/>
        <n v="2338.5"/>
        <n v="2349.15217391304"/>
        <n v="2353.7"/>
        <n v="2362.538"/>
        <n v="2368.549"/>
        <n v="2384.54"/>
        <n v="2387.23"/>
        <n v="2390.123"/>
        <n v="2392.343"/>
        <n v="2397.263"/>
        <n v="2400.629"/>
        <n v="2403.176"/>
        <n v="2407.135"/>
        <n v="2412.095"/>
        <n v="2428.966"/>
        <n v="2430.905"/>
        <n v="2432.6"/>
        <n v="2439.097"/>
        <n v="2445.068"/>
        <n v="2450.17391699816"/>
        <n v="2462"/>
        <n v="2469.762"/>
        <n v="2475.128"/>
        <n v="2477.08163265306"/>
        <n v="2494.184"/>
        <n v="2495.11"/>
        <n v="2505.4402173913"/>
        <n v="2505.65"/>
        <n v="2505.752"/>
        <n v="2511.611"/>
        <n v="2513"/>
        <n v="2513.3"/>
        <n v="2527.961"/>
        <n v="2553.8"/>
        <n v="2558.9384057971"/>
        <n v="2571.303"/>
        <n v="2576.8"/>
        <n v="2577.807"/>
        <n v="2578.82"/>
        <n v="2581.98550724638"/>
        <n v="2587.536"/>
        <n v="2602.717"/>
        <n v="2612.5"/>
        <n v="2620"/>
        <n v="2621.971"/>
        <n v="2625.043"/>
        <n v="2638.408"/>
        <n v="2639.46557971014"/>
        <n v="2644.367"/>
        <n v="2646.57"/>
        <n v="2647.826"/>
        <n v="2652.615"/>
        <n v="2672.63949275362"/>
        <n v="2686.466"/>
        <n v="2690.555"/>
        <n v="2690.747"/>
        <n v="2702.145"/>
        <n v="2724.965"/>
        <n v="2729.27"/>
        <n v="2737.242"/>
        <n v="2740.704"/>
        <n v="2761"/>
        <n v="2762.049"/>
        <n v="2767.542"/>
        <n v="2768.87133353871"/>
        <n v="2770.62129901951"/>
        <n v="2771.05460521419"/>
        <n v="2775.706"/>
        <n v="2807.40825408967"/>
        <n v="2808.326"/>
        <n v="2816.118"/>
        <n v="2823.698"/>
        <n v="2826.37023118758"/>
        <n v="2834.253"/>
        <n v="2835.80338988025"/>
        <n v="2846.019"/>
        <n v="2849.04"/>
        <n v="2853.508"/>
        <n v="2859.566"/>
        <n v="2866.206"/>
        <n v="2870.954"/>
        <n v="2873.32"/>
        <n v="2875"/>
        <n v="2887.63949275362"/>
        <n v="2901.247"/>
        <n v="2912.63405797101"/>
        <n v="2922.58070343943"/>
        <n v="2926.568"/>
        <n v="2928.642"/>
        <n v="2954.91"/>
        <n v="2961.939"/>
        <n v="2972.401"/>
        <n v="2972.836"/>
        <n v="2992.169"/>
        <n v="2997.14116124441"/>
        <n v="3004.185"/>
        <n v="3016.12884918865"/>
        <n v="3019.099"/>
        <n v="3020.044"/>
        <n v="3020.73"/>
        <n v="3023.91"/>
        <n v="3035.998"/>
        <n v="3039.625"/>
        <n v="3043"/>
        <n v="3054.12377051868"/>
        <n v="3057.01632653061"/>
        <n v="3058.039"/>
        <n v="3059.621"/>
        <n v="3062.51086956522"/>
        <n v="3065.758"/>
        <n v="3072.765"/>
        <n v="3084.559"/>
        <n v="3090.09420289855"/>
        <n v="3092.668"/>
        <n v="3096.002"/>
        <n v="3106.822"/>
        <n v="3128.79"/>
        <n v="3128.93"/>
        <n v="3143.199"/>
        <n v="3155.09"/>
        <n v="3157.04"/>
        <n v="3162"/>
        <n v="3180.94479452264"/>
        <n v="3184.495"/>
        <n v="3196"/>
        <n v="3199.801"/>
        <n v="3203.388"/>
        <n v="3207.67375368363"/>
        <n v="3216.9342265553"/>
        <n v="3225.1"/>
        <n v="3234.518"/>
        <n v="3246.1"/>
        <n v="3256.314"/>
        <n v="3261.47282608696"/>
        <n v="3269.971"/>
        <n v="3294.398"/>
        <n v="3306.92"/>
        <n v="3310.08"/>
        <n v="3320.94"/>
        <n v="3324.5"/>
        <n v="3331.78"/>
        <n v="3339.332"/>
        <n v="3340.64855072464"/>
        <n v="3352.47"/>
        <n v="3354.86"/>
        <n v="3382.5"/>
        <n v="3388.05"/>
        <n v="3391.204"/>
        <n v="3413.551"/>
        <n v="3417.954"/>
        <n v="3422.85"/>
        <n v="3425.015"/>
        <n v="3429.764"/>
        <n v="3433"/>
        <n v="3452.5"/>
        <n v="3453.05"/>
        <n v="3462.58"/>
        <n v="3465.639"/>
        <n v="3468.62"/>
        <n v="3468.753"/>
        <n v="3482.853"/>
        <n v="3492.308"/>
        <n v="3511"/>
        <n v="3518.399"/>
        <n v="3550.137"/>
        <n v="3550.87"/>
        <n v="3586.83"/>
        <n v="3604.32"/>
        <n v="3632.17"/>
        <n v="3638.131"/>
        <n v="3649.5"/>
        <n v="3660.314"/>
        <n v="3664.95"/>
        <n v="3672.385"/>
        <n v="3675.938"/>
        <n v="3681.5"/>
        <n v="3696.813"/>
        <n v="3723"/>
        <n v="3725.158"/>
        <n v="3726"/>
        <n v="3732.917"/>
        <n v="3743.471"/>
        <n v="3754.25"/>
        <n v="3789.798"/>
        <n v="3803.161"/>
        <n v="3806.15"/>
        <n v="3861.985"/>
        <n v="3866.335"/>
        <n v="3868"/>
        <n v="3881.706"/>
        <n v="3886"/>
        <n v="3893.189"/>
        <n v="3899.391"/>
        <n v="3913.073"/>
        <n v="3917.75"/>
        <n v="3917.8"/>
        <n v="3921.18"/>
        <n v="3924.2"/>
        <n v="3931.234"/>
        <n v="3941.916"/>
        <n v="3945.019"/>
        <n v="3964.47857142857"/>
        <n v="3967.764"/>
        <n v="3971.956"/>
        <n v="3973.481"/>
        <n v="3986.805"/>
        <n v="3989.475"/>
        <n v="3999.534"/>
        <n v="4001.622"/>
        <n v="4015.615"/>
        <n v="4022.85"/>
        <n v="4030.162"/>
        <n v="4034.42373818248"/>
        <n v="4038.689"/>
        <n v="4043"/>
        <n v="4047.179"/>
        <n v="4050.6"/>
        <n v="4055"/>
        <n v="4056.589"/>
        <n v="4063.8"/>
        <n v="4068.726"/>
        <n v="4071.74887627709"/>
        <n v="4088.4"/>
        <n v="4091.322"/>
        <n v="4091.595"/>
        <n v="4095.02409046265"/>
        <n v="4095.396"/>
        <n v="4097.206"/>
        <n v="4097.938"/>
        <n v="4101.329"/>
        <n v="4157.846"/>
        <n v="4162.902"/>
        <n v="4166.93650173186"/>
        <n v="4176.521"/>
        <n v="4184.056"/>
        <n v="4184.414"/>
        <n v="4189.40272369663"/>
        <n v="4198.498"/>
        <n v="4203.751"/>
        <n v="4204.55408163265"/>
        <n v="4206.293"/>
        <n v="4220.1481058381"/>
        <n v="4273.876"/>
        <n v="4274"/>
        <n v="4318.92"/>
        <n v="4327.13"/>
        <n v="4333.172"/>
        <n v="4353.129"/>
        <n v="4356.107"/>
        <n v="4363.147"/>
        <n v="4389.65"/>
        <n v="4406.112"/>
        <n v="4409.9"/>
        <n v="4410.212"/>
        <n v="4410.283"/>
        <n v="4417.397"/>
        <n v="4437"/>
        <n v="4445.5612244898"/>
        <n v="4453.057"/>
        <n v="4454.788"/>
        <n v="4461.839"/>
        <n v="4468.51"/>
        <n v="4470.93"/>
        <n v="4473.122"/>
        <n v="4496.374"/>
        <n v="4512.776"/>
        <n v="4513.478"/>
        <n v="4514.4"/>
        <n v="4530.247"/>
        <n v="4533.721"/>
        <n v="4536.89"/>
        <n v="4544.96206649818"/>
        <n v="4554.8"/>
        <n v="4559.002"/>
        <n v="4570.8"/>
        <n v="4574.803"/>
        <n v="4578.993"/>
        <n v="4594"/>
        <n v="4603.002"/>
        <n v="4643"/>
        <n v="4668.996"/>
        <n v="4692.644"/>
        <n v="4698.159"/>
        <n v="4716.055"/>
        <n v="4730.519"/>
        <n v="4731.8"/>
        <n v="4735.634"/>
        <n v="4741.944"/>
        <n v="4746.962"/>
        <n v="4821.573"/>
        <n v="4822.62551020408"/>
        <n v="4830.433"/>
        <n v="4881.315"/>
        <n v="4986.525"/>
        <n v="5006.52667502329"/>
        <n v="5011.74939230046"/>
        <n v="5019.9"/>
        <n v="5034.447"/>
        <n v="5037.228"/>
        <n v="5053.59636363636"/>
        <n v="5058.238"/>
        <n v="5122.695"/>
        <n v="5138.7"/>
        <n v="5152.17"/>
        <n v="5154.28"/>
        <n v="5164.2"/>
        <n v="5165.27"/>
        <n v="5184.054"/>
        <n v="5189.941"/>
        <n v="5210.885"/>
        <n v="5218.903"/>
        <n v="5230.65454545455"/>
        <n v="5235"/>
        <n v="5237.595"/>
        <n v="5240.70048337727"/>
        <n v="5262.87090909091"/>
        <n v="5272.04363636364"/>
        <n v="5280.352"/>
        <n v="5280.805"/>
        <n v="5288.783"/>
        <n v="5323.08"/>
        <n v="5336.189"/>
        <n v="5345.02"/>
        <n v="5348.396"/>
        <n v="5350.928"/>
        <n v="5352.981"/>
        <n v="5374.5"/>
        <n v="5385.05"/>
        <n v="5397.26915916915"/>
        <n v="5436.38"/>
        <n v="5439.77755102041"/>
        <n v="5468.99"/>
        <n v="5482.17682156124"/>
        <n v="5493.589"/>
        <n v="5499.19818181818"/>
        <n v="5535.53"/>
        <n v="5552.5"/>
        <n v="5556.1"/>
        <n v="5557.856"/>
        <n v="5561.754"/>
        <n v="5567.347"/>
        <n v="5581"/>
        <n v="5588.782"/>
        <n v="5635.816"/>
        <n v="5641.88834050828"/>
        <n v="5661.53365901743"/>
        <n v="5662.36014853521"/>
        <n v="5664.59388964614"/>
        <n v="5725.226"/>
        <n v="5735.8"/>
        <n v="5743.9593644384"/>
        <n v="5751.135"/>
        <n v="5755"/>
        <n v="5762.256"/>
        <n v="5771.07971014493"/>
        <n v="5781.962"/>
        <n v="5782.98075603299"/>
        <n v="5785.49081632653"/>
        <n v="5790.337"/>
        <n v="5806.29454545455"/>
        <n v="5828.6423992878"/>
        <n v="5840.243"/>
        <n v="5853.86775362319"/>
        <n v="5863.886"/>
        <n v="5891.01058814875"/>
        <n v="5901.304"/>
        <n v="5913.39311594203"/>
        <n v="5916.65102040816"/>
        <n v="5926.81"/>
        <n v="5944.68"/>
        <n v="5953.779"/>
        <n v="5956.054"/>
        <n v="5959.827"/>
        <n v="5982.92"/>
        <n v="5998.76"/>
        <n v="6010.13317115103"/>
        <n v="6017.381"/>
        <n v="6017.555"/>
        <n v="6026.53804347826"/>
        <n v="6031.7771878038"/>
        <n v="6039.613"/>
        <n v="6056.237"/>
        <n v="6068.6"/>
        <n v="6068.7"/>
        <n v="6072.36872429383"/>
        <n v="6093.03376986606"/>
        <n v="6125.75102040816"/>
        <n v="6128.11231884058"/>
        <n v="6135.71739130435"/>
        <n v="6207.41"/>
        <n v="6207.993"/>
        <n v="6208.069"/>
        <n v="6216.05612244898"/>
        <n v="6237.703"/>
        <n v="6251.49832413952"/>
        <n v="6259.244"/>
        <n v="6269.562"/>
        <n v="6274.13090909091"/>
        <n v="6278.654"/>
        <n v="6291.574"/>
        <n v="6306.39510321162"/>
        <n v="6310.696"/>
        <n v="6311.2532390652"/>
        <n v="6336.76449275362"/>
        <n v="6345.65918367347"/>
        <n v="6347.82472878987"/>
        <n v="6381.78079710145"/>
        <n v="6383.05338532157"/>
        <n v="6384.63"/>
        <n v="6384.778"/>
        <n v="6385.75818181818"/>
        <n v="6408.05"/>
        <n v="6427.206"/>
        <n v="6440.891"/>
        <n v="6442.16908289565"/>
        <n v="6455.052"/>
        <n v="6455.106"/>
        <n v="6479.399"/>
        <n v="6512.04"/>
        <n v="6525.59454545455"/>
        <n v="6528.04"/>
        <n v="6550.091"/>
        <n v="6565.262"/>
        <n v="6585.5"/>
        <n v="6595.107"/>
        <n v="6596.87479453612"/>
        <n v="6620.415"/>
        <n v="6651.162"/>
        <n v="6667.39"/>
        <n v="6670.955"/>
        <n v="6678.2"/>
        <n v="6747.309"/>
        <n v="6772.38679517368"/>
        <n v="6776.40694977361"/>
        <n v="6828.34591836735"/>
        <n v="6834.11224489796"/>
        <n v="6872.023"/>
        <n v="6876.34909090909"/>
        <n v="6882.018"/>
        <n v="6888.992"/>
        <n v="6917.759"/>
        <n v="6924.415"/>
        <n v="6941.806"/>
        <n v="6943.653"/>
        <n v="6993.69272727273"/>
        <n v="6993.82246376812"/>
        <n v="7001.902"/>
        <n v="7009.876"/>
        <n v="7017.12"/>
        <n v="7064.005"/>
        <n v="7066"/>
        <n v="7092.79166666667"/>
        <n v="7094.83347851885"/>
        <n v="7113.309"/>
        <n v="7132.916"/>
        <n v="7141.568"/>
        <n v="7152.784"/>
        <n v="7179.97101449275"/>
        <n v="7182.82727272727"/>
        <n v="7194.473"/>
        <n v="7220"/>
        <n v="7232.683"/>
        <n v="7246.89066559246"/>
        <n v="7258.84782608696"/>
        <n v="7280.501"/>
        <n v="7308.619"/>
        <n v="7314.732"/>
        <n v="7323.7"/>
        <n v="7334.42711633156"/>
        <n v="7350.44147861842"/>
        <n v="7375.512"/>
        <n v="7387.87358346705"/>
        <n v="7416.377"/>
        <n v="7422.481"/>
        <n v="7480.5"/>
        <n v="7491.42"/>
        <n v="7495.881"/>
        <n v="7518.67"/>
        <n v="7534.593"/>
        <n v="7545.49509771515"/>
        <n v="7555.08152173913"/>
        <n v="7573.309"/>
        <n v="7582.644"/>
        <n v="7601.17818181818"/>
        <n v="7610.35507246377"/>
        <n v="7657"/>
        <n v="7689.146"/>
        <n v="7691.32363636364"/>
        <n v="7692.509"/>
        <n v="7715.538"/>
        <n v="7741.60507246377"/>
        <n v="7766.20909090909"/>
        <n v="7788.153"/>
        <n v="7798.73486879071"/>
        <n v="7805.068"/>
        <n v="7854.775"/>
        <n v="7867.15760869565"/>
        <n v="7873.01"/>
        <n v="7912.26811594203"/>
        <n v="7935.59963768116"/>
        <n v="7944.351"/>
        <n v="7947.48"/>
        <n v="7985.769"/>
        <n v="8002.494"/>
        <n v="8012.0634057971"/>
        <n v="8012.225"/>
        <n v="8047.52516819645"/>
        <n v="8056.958"/>
        <n v="8058.209"/>
        <n v="8059.5"/>
        <n v="8069.565"/>
        <n v="8107.902"/>
        <n v="8130.64931396213"/>
        <n v="8142.03673469388"/>
        <n v="8153.386"/>
        <n v="8181.963"/>
        <n v="8262.952"/>
        <n v="8267.903"/>
        <n v="8314.874"/>
        <n v="8330.292"/>
        <n v="8343.021"/>
        <n v="8349.269"/>
        <n v="8384.19272727273"/>
        <n v="8397.21272727273"/>
        <n v="8449.5"/>
        <n v="8500.51020408163"/>
        <n v="8504.52727272727"/>
        <n v="8533.39"/>
        <n v="8551.764"/>
        <n v="8553.94040970459"/>
        <n v="8559.924"/>
        <n v="8572.919"/>
        <n v="8574"/>
        <n v="8575.107"/>
        <n v="8581.98280182106"/>
        <n v="8594.824"/>
        <n v="8604.574"/>
        <n v="8618.202"/>
        <n v="8627"/>
        <n v="8627.475"/>
        <n v="8631.84423240974"/>
        <n v="8651.482"/>
        <n v="8652.124"/>
        <n v="8685"/>
        <n v="8693"/>
        <n v="8715.94202898551"/>
        <n v="8740.702"/>
        <n v="8764.418"/>
        <n v="8772.54"/>
        <n v="8775.854"/>
        <n v="8821.89"/>
        <n v="8827.25"/>
        <n v="8863.688"/>
        <n v="8868"/>
        <n v="8890.67036160053"/>
        <n v="8920.45090909091"/>
        <n v="8954.767"/>
        <n v="8956.59601449275"/>
        <n v="8995.374"/>
        <n v="9011.5"/>
        <n v="9013.184"/>
        <n v="9018.611"/>
        <n v="9047.30615942029"/>
        <n v="9056.833"/>
        <n v="9076.048"/>
        <n v="9097.13083932518"/>
        <n v="9153.255"/>
        <n v="9187.025"/>
        <n v="9219.471"/>
        <n v="9221.826"/>
        <n v="9240.628"/>
        <n v="9251.655"/>
        <n v="9253.219"/>
        <n v="9258.468"/>
        <n v="9267.137"/>
        <n v="9272.026"/>
        <n v="9274.70646372428"/>
        <n v="9287.912"/>
        <n v="9306.78163265306"/>
        <n v="9385.407"/>
        <n v="9388.1"/>
        <n v="9418.67636363636"/>
        <n v="9442.288"/>
        <n v="9460.73272727273"/>
        <n v="9470.65"/>
        <n v="9501.208"/>
        <n v="9502.178"/>
        <n v="9546.46"/>
        <n v="9558.34"/>
        <n v="9564.19"/>
        <n v="9579.243"/>
        <n v="9591.18363636364"/>
        <n v="9591.604"/>
        <n v="9598.35"/>
        <n v="9612.231"/>
        <n v="9614.979"/>
        <n v="9655.61272727273"/>
        <n v="9663.034"/>
        <n v="9669.694"/>
        <n v="9701.473"/>
        <n v="9703.664"/>
        <n v="9703.704"/>
        <n v="9716.70763155164"/>
        <n v="9741.05818181818"/>
        <n v="9764.091"/>
        <n v="9785.609"/>
        <n v="9835.26"/>
        <n v="9851.953"/>
        <n v="9868.627"/>
        <n v="9937.97463768116"/>
        <n v="9987.69"/>
        <n v="10017.1309090909"/>
        <n v="10040.7581818182"/>
        <n v="10046.6"/>
        <n v="10053.257"/>
        <n v="10068.903"/>
        <n v="10105.501"/>
        <n v="10143.616"/>
        <n v="10148.392"/>
        <n v="10204.614"/>
        <n v="10220.041"/>
        <n v="10230.7051020408"/>
        <n v="10232.8423120215"/>
        <n v="10241.541"/>
        <n v="10263.32"/>
        <n v="10273.6"/>
        <n v="10275"/>
        <n v="10284.772808917"/>
        <n v="10323.347"/>
        <n v="10333.3290909091"/>
        <n v="10336.099"/>
        <n v="10349"/>
        <n v="10362.351"/>
        <n v="10373.819"/>
        <n v="10382.474"/>
        <n v="10403"/>
        <n v="10428.5193877551"/>
        <n v="10432.699"/>
        <n v="10440.37"/>
        <n v="10455.76"/>
        <n v="10461.44"/>
        <n v="10473.45"/>
        <n v="10514.641"/>
        <n v="10530.722826087"/>
        <n v="10559.2653061224"/>
        <n v="10584.573"/>
        <n v="10599.6"/>
        <n v="10618.08"/>
        <n v="10632.8"/>
        <n v="10650.1530612245"/>
        <n v="10685.5443007104"/>
        <n v="10718.9"/>
        <n v="10742.611"/>
        <n v="10754.043"/>
        <n v="10775.6829710145"/>
        <n v="10794.38"/>
        <n v="10814.8612244898"/>
        <n v="10823.32"/>
        <n v="10831.6"/>
        <n v="10836.558"/>
        <n v="10902.8061594203"/>
        <n v="10919.2454545455"/>
        <n v="10937.668"/>
        <n v="10977.7624496961"/>
        <n v="10985.7155797101"/>
        <n v="10989.1"/>
        <n v="10991.011"/>
        <n v="10994.076"/>
        <n v="11026.6527418163"/>
        <n v="11045.93"/>
        <n v="11049.4909090909"/>
        <n v="11050.0618181818"/>
        <n v="11070.226"/>
        <n v="11076.463"/>
        <n v="11086.868"/>
        <n v="11119.7042750481"/>
        <n v="11129.3846938776"/>
        <n v="11167.048"/>
        <n v="11170.4590095548"/>
        <n v="11175.4"/>
        <n v="11177.73"/>
        <n v="11181.85"/>
        <n v="11211.3852653367"/>
        <n v="11223.779"/>
        <n v="11229.405"/>
        <n v="11243.3551624811"/>
        <n v="11259.029"/>
        <n v="11272.1053593664"/>
        <n v="11273.847"/>
        <n v="11283.416"/>
        <n v="11283.467"/>
        <n v="11286.4581818182"/>
        <n v="11292.8"/>
        <n v="11300.259"/>
        <n v="11341.229"/>
        <n v="11353.1920289855"/>
        <n v="11354.572"/>
        <n v="11381.4673913043"/>
        <n v="11388.713"/>
        <n v="11402.1163636364"/>
        <n v="11404.8"/>
        <n v="11420.983"/>
        <n v="11427.2735507246"/>
        <n v="11428.2"/>
        <n v="11428.8942255951"/>
        <n v="11468.733"/>
        <n v="11485.4654545455"/>
        <n v="11492.6454545455"/>
        <n v="11495.240942029"/>
        <n v="11521.6"/>
        <n v="11534.6449275362"/>
        <n v="11546.788"/>
        <n v="11574.9781818182"/>
        <n v="11582.7"/>
        <n v="11596.478"/>
        <n v="11625.336"/>
        <n v="11664.027"/>
        <n v="11671.971"/>
        <n v="11689.722"/>
        <n v="11699.3"/>
        <n v="11702.309"/>
        <n v="11724.5307971015"/>
        <n v="11731.4945070052"/>
        <n v="11745.5"/>
        <n v="11763.3236363636"/>
        <n v="11771.2163968629"/>
        <n v="11775.96"/>
        <n v="11776.13"/>
        <n v="11788.2446115944"/>
        <n v="11820.4620295801"/>
        <n v="11828.6231884058"/>
        <n v="11831.001"/>
        <n v="11868.8909090909"/>
        <n v="11870.597826087"/>
        <n v="11879.3727272727"/>
        <n v="11941.7028985507"/>
        <n v="11997.691"/>
        <n v="12014.792"/>
        <n v="12077.863"/>
        <n v="12081.209"/>
        <n v="12088.3781818182"/>
        <n v="12105.6036363636"/>
        <n v="12111.6268377935"/>
        <n v="12119.911"/>
        <n v="12143.981"/>
        <n v="12151.2618181818"/>
        <n v="12155.625"/>
        <n v="12211.776"/>
        <n v="12217.7112244898"/>
        <n v="12277.1704969733"/>
        <n v="12292.884"/>
        <n v="12303.7982377842"/>
        <n v="12322.3000252173"/>
        <n v="12345.6485507246"/>
        <n v="12363.5"/>
        <n v="12376.5"/>
        <n v="12382.1"/>
        <n v="12384"/>
        <n v="12412.713"/>
        <n v="12413.498"/>
        <n v="12419.7862318841"/>
        <n v="12458.31"/>
        <n v="12474.97"/>
        <n v="12489.4"/>
        <n v="12493.356"/>
        <n v="12529.1018181818"/>
        <n v="12545.0872727273"/>
        <n v="12552.45"/>
        <n v="12557.74"/>
        <n v="12563.5546595382"/>
        <n v="12576.0545454545"/>
        <n v="12594.675"/>
        <n v="12692.1765306122"/>
        <n v="12693.92"/>
        <n v="12720.234"/>
        <n v="12726.6974637681"/>
        <n v="12727.4369207098"/>
        <n v="12754.481884058"/>
        <n v="12768.827"/>
        <n v="12795.228"/>
        <n v="12807.3509090909"/>
        <n v="12809.333"/>
        <n v="12840.9816326531"/>
        <n v="12845.1"/>
        <n v="12859.8581818182"/>
        <n v="12896.341"/>
        <n v="12896.687"/>
        <n v="12916.383"/>
        <n v="12932.837"/>
        <n v="12936.471"/>
        <n v="12999.2527272727"/>
        <n v="13008.911"/>
        <n v="13054"/>
        <n v="13064.9755102041"/>
        <n v="13110.642"/>
        <n v="13115.8690909091"/>
        <n v="13144.417"/>
        <n v="13157.77"/>
        <n v="13165.675"/>
        <n v="13177.586"/>
        <n v="13177.877"/>
        <n v="13185.135"/>
        <n v="13185.1781818182"/>
        <n v="13193.258"/>
        <n v="13202.1"/>
        <n v="13246.7567704881"/>
        <n v="13310.4755987412"/>
        <n v="13379.961"/>
        <n v="13382.651"/>
        <n v="13395.529"/>
        <n v="13415.1127272727"/>
        <n v="13507.8199609095"/>
        <n v="13508.2"/>
        <n v="13515.615"/>
        <n v="13533.434"/>
        <n v="13543.96"/>
        <n v="13564.2575138455"/>
        <n v="13621.387"/>
        <n v="13630.313"/>
        <n v="13645.43"/>
        <n v="13650.464"/>
        <n v="13655.211"/>
        <n v="13670.651"/>
        <n v="13671.21"/>
        <n v="13677.4365206888"/>
        <n v="13736.136"/>
        <n v="13738.412"/>
        <n v="13746.705"/>
        <n v="13753.832"/>
        <n v="13753.93"/>
        <n v="13760.629"/>
        <n v="13788.658"/>
        <n v="13790.568948724"/>
        <n v="13801.775"/>
        <n v="13825.3623605762"/>
        <n v="13837.5"/>
        <n v="13845.354"/>
        <n v="13860.1226043493"/>
        <n v="13865.8436363636"/>
        <n v="13877"/>
        <n v="13887.9731732959"/>
        <n v="13914.387"/>
        <n v="13923.777173913"/>
        <n v="13934.618"/>
        <n v="13961.35"/>
        <n v="13967.75"/>
        <n v="13989.6721014493"/>
        <n v="13998.008"/>
        <n v="14003.74"/>
        <n v="14009.3781818182"/>
        <n v="14012.011"/>
        <n v="14015.161"/>
        <n v="14041.1449275362"/>
        <n v="14069.105093461"/>
        <n v="14094.404"/>
        <n v="14099.447"/>
        <n v="14108.3673918363"/>
        <n v="14126.398504453"/>
        <n v="14129.5781818182"/>
        <n v="14136.2119565217"/>
        <n v="14178.08"/>
        <n v="14233.43"/>
        <n v="14269.114"/>
        <n v="14277"/>
        <n v="14279.490942029"/>
        <n v="14295.25"/>
        <n v="14295.683"/>
        <n v="14303.186"/>
        <n v="14315.412"/>
        <n v="14320.853"/>
        <n v="14321.8061594203"/>
        <n v="14331.8387681159"/>
        <n v="14336.553020776"/>
        <n v="14339.5"/>
        <n v="14394.921"/>
        <n v="14402.3858695652"/>
        <n v="14410.5108695652"/>
        <n v="14413.7065217391"/>
        <n v="14417.8363636364"/>
        <n v="14434.785"/>
        <n v="14439.149"/>
        <n v="14448.7742654061"/>
        <n v="14486.8025362319"/>
        <n v="14492.8487315461"/>
        <n v="14495.3061594203"/>
        <n v="14507.983"/>
        <n v="14528.234"/>
        <n v="14554.8272727273"/>
        <n v="14562.3962449959"/>
        <n v="14579.317"/>
        <n v="14634.72"/>
        <n v="14653.706"/>
        <n v="14676.667"/>
        <n v="14677.7101449275"/>
        <n v="14720.226"/>
        <n v="14732.823"/>
        <n v="14749.906"/>
        <n v="14787.401"/>
        <n v="14799.7"/>
        <n v="14808.435"/>
        <n v="14811.0905797101"/>
        <n v="14816.5760869565"/>
        <n v="14819.128"/>
        <n v="14819.6413043478"/>
        <n v="14821.4890909091"/>
        <n v="14830.2373188406"/>
        <n v="14869.2807971014"/>
        <n v="14884.783856341"/>
        <n v="14915.436"/>
        <n v="14917.86"/>
        <n v="14944.3115942029"/>
        <n v="14957.3163636364"/>
        <n v="14968.474"/>
        <n v="14998.3327272727"/>
        <n v="15023.1539855072"/>
        <n v="15033.4492753623"/>
        <n v="15037.556"/>
        <n v="15058.032"/>
        <n v="15126.805"/>
        <n v="15135.3145454545"/>
        <n v="15146.9127272727"/>
        <n v="15180.348"/>
        <n v="15208.073"/>
        <n v="15210.0942028985"/>
        <n v="15217"/>
        <n v="15224.553269959"/>
        <n v="15252.806"/>
        <n v="15272.394"/>
        <n v="15284.7312151824"/>
        <n v="15287.6596810278"/>
        <n v="15303.425"/>
        <n v="15312"/>
        <n v="15321.71"/>
        <n v="15325"/>
        <n v="15343.393115942"/>
        <n v="15348.9637023142"/>
        <n v="15359.858"/>
        <n v="15369.5545454545"/>
        <n v="15371.392"/>
        <n v="15371.7709090909"/>
        <n v="15373.452"/>
        <n v="15389.7916666667"/>
        <n v="15394.7554347826"/>
        <n v="15411.9347826087"/>
        <n v="15412.009"/>
        <n v="15415.0254545455"/>
        <n v="15415.1793478261"/>
        <n v="15421.6566640781"/>
        <n v="15457.184"/>
        <n v="15461.958"/>
        <n v="15469.206"/>
        <n v="15482.205"/>
        <n v="15512.601"/>
        <n v="15554.6920289855"/>
        <n v="15593.4945652174"/>
        <n v="15615.841"/>
        <n v="15663.205"/>
        <n v="15667.2565141858"/>
        <n v="15668.6268115942"/>
        <n v="15671.9402173913"/>
        <n v="15677.156"/>
        <n v="15687.3804347826"/>
        <n v="15731.0091836735"/>
        <n v="15769.779"/>
        <n v="15779.1648550725"/>
        <n v="15780.625"/>
        <n v="15783.643115942"/>
        <n v="15787.022"/>
        <n v="15799.829"/>
        <n v="15810.946"/>
        <n v="15827.3181818182"/>
        <n v="15829.1"/>
        <n v="15830.2007380137"/>
        <n v="15830.6520408163"/>
        <n v="15832.3122870082"/>
        <n v="15835.518"/>
        <n v="15840"/>
        <n v="15840.319"/>
        <n v="15887.4927536232"/>
        <n v="15937.6967853427"/>
        <n v="15939.702"/>
        <n v="15946.323"/>
        <n v="15976.1255102041"/>
        <n v="15979.963"/>
        <n v="15984.6194614737"/>
        <n v="16026.644"/>
        <n v="16034.351"/>
        <n v="16039.944"/>
        <n v="16075.011"/>
        <n v="16086.5909090909"/>
        <n v="16161.1290909091"/>
        <n v="16166.768"/>
        <n v="16168.9003623188"/>
        <n v="16176.485"/>
        <n v="16185.4165440407"/>
        <n v="16198.5428571429"/>
        <n v="16218.2880434783"/>
        <n v="16219.911"/>
        <n v="16244.827"/>
        <n v="16254.6740394154"/>
        <n v="16270.735"/>
        <n v="16300.6958451668"/>
        <n v="16343.741"/>
        <n v="16356.6376811594"/>
        <n v="16369.2672727273"/>
        <n v="16395.059"/>
        <n v="16400.3236363636"/>
        <n v="16407.9239130435"/>
        <n v="16420.3167411299"/>
        <n v="16514.544"/>
        <n v="16519.0724637681"/>
        <n v="16572.2246376812"/>
        <n v="16638.7690909091"/>
        <n v="16639.1268115942"/>
        <n v="16681.722"/>
        <n v="16796.0036231884"/>
        <n v="16819.7644927536"/>
        <n v="16831.914"/>
        <n v="16863.269"/>
        <n v="16876.4764492754"/>
        <n v="16946.509057971"/>
        <n v="16964.74"/>
        <n v="17029.668"/>
        <n v="17058.865"/>
        <n v="17259.4545454545"/>
        <n v="17305.448"/>
        <n v="17356.788"/>
        <n v="17377.5642719287"/>
        <n v="17390.667233286"/>
        <n v="17438.0826530612"/>
        <n v="17443.927"/>
        <n v="17447.746"/>
        <n v="17486.199"/>
        <n v="17507.21"/>
        <n v="17515.8623188406"/>
        <n v="17559.152173913"/>
        <n v="17568.695"/>
        <n v="17577.7527272727"/>
        <n v="17626.3242753623"/>
        <n v="17643.004"/>
        <n v="17649.477"/>
        <n v="17654.011"/>
        <n v="17712.3589040546"/>
        <n v="17727.55"/>
        <n v="17761.5"/>
        <n v="17763.869"/>
        <n v="17764.048"/>
        <n v="17790.115"/>
        <n v="17800.1865942029"/>
        <n v="17814.3618181818"/>
        <n v="17867.621"/>
        <n v="17872.4836956522"/>
        <n v="17892.518"/>
        <n v="17907.877"/>
        <n v="17912.1333207096"/>
        <n v="17963.118"/>
        <n v="17965.2275510204"/>
        <n v="17968.5402311019"/>
        <n v="17979.799"/>
        <n v="18024.05"/>
        <n v="18081.534"/>
        <n v="18127.233"/>
        <n v="18177"/>
        <n v="18184.9010204082"/>
        <n v="18185.91"/>
        <n v="18253.929"/>
        <n v="18269.076"/>
        <n v="18349.679"/>
        <n v="18368.009057971"/>
        <n v="18397.019"/>
        <n v="18408.646"/>
        <n v="18480.9146717664"/>
        <n v="18497.104"/>
        <n v="18536.434"/>
        <n v="18555.7927272727"/>
        <n v="18566.458"/>
        <n v="18605.52"/>
        <n v="18650.925"/>
        <n v="18678.99"/>
        <n v="18774.2"/>
        <n v="18847.7789855073"/>
        <n v="18926.293562717"/>
        <n v="18956.9921324814"/>
        <n v="18978.8090909091"/>
        <n v="19028.163"/>
        <n v="19031.653"/>
        <n v="19041.29"/>
        <n v="19092"/>
        <n v="19106.2690582532"/>
        <n v="19114.4"/>
        <n v="19139.45"/>
        <n v="19165.695"/>
        <n v="19173.873"/>
        <n v="19237.3286849947"/>
        <n v="19294.3496376812"/>
        <n v="19335.4510869565"/>
        <n v="19344.01"/>
        <n v="19353.561"/>
        <n v="19396.021"/>
        <n v="19396.8545454545"/>
        <n v="19499.5750783426"/>
        <n v="19590.225"/>
        <n v="19661.925"/>
        <n v="19664.051"/>
        <n v="19720.767"/>
        <n v="19755.937"/>
        <n v="19796.79"/>
        <n v="19806.8967391304"/>
        <n v="19899.8677536232"/>
        <n v="19903.859"/>
        <n v="19904.911"/>
        <n v="19904.9637681159"/>
        <n v="19920.0205178371"/>
        <n v="19973.9254545455"/>
        <n v="19982.099"/>
        <n v="20038.1811594203"/>
        <n v="20041.722"/>
        <n v="20093.6394927536"/>
        <n v="20126.427"/>
        <n v="20144.531"/>
        <n v="20161"/>
        <n v="20173.7789855072"/>
        <n v="20179.1503627148"/>
        <n v="20181.9782608695"/>
        <n v="20211.513"/>
        <n v="20292.154"/>
        <n v="20296.5163636364"/>
        <n v="20317.5581818182"/>
        <n v="20379.635"/>
        <n v="20411.744"/>
        <n v="20446.756"/>
        <n v="20502.309"/>
        <n v="20569.5422088282"/>
        <n v="20624.3876811594"/>
        <n v="20744.192"/>
        <n v="20786.867"/>
        <n v="20870.046"/>
        <n v="20900.25"/>
        <n v="20917.842"/>
        <n v="20955.427"/>
        <n v="20979.142"/>
        <n v="20995.4"/>
        <n v="21008.0508096079"/>
        <n v="21103.56"/>
        <n v="21130.2644927536"/>
        <n v="21137.1938405797"/>
        <n v="21151.537"/>
        <n v="21244.6653061224"/>
        <n v="21261.328"/>
        <n v="21398.8804347826"/>
        <n v="21400.895"/>
        <n v="21454.7155797101"/>
        <n v="21477.591"/>
        <n v="21521.096"/>
        <n v="21542.5127272727"/>
        <n v="21591.6322463768"/>
        <n v="21633.68"/>
        <n v="21694.499"/>
        <n v="21735.52"/>
        <n v="21780.5945454545"/>
        <n v="21789.384057971"/>
        <n v="21811.0923419601"/>
        <n v="21880.5307971014"/>
        <n v="21881.813"/>
        <n v="21955.619"/>
        <n v="22087.138"/>
        <n v="22089.53"/>
        <n v="22121.393"/>
        <n v="22123.4755102041"/>
        <n v="22145.7"/>
        <n v="22148.1709090909"/>
        <n v="22179.1358695652"/>
        <n v="22209.111"/>
        <n v="22237.7632653061"/>
        <n v="22334.943"/>
        <n v="22372.15"/>
        <n v="22382.57"/>
        <n v="22405.507"/>
        <n v="22558.1177536232"/>
        <n v="22605.88"/>
        <n v="22623.647"/>
        <n v="22638.3656578637"/>
        <n v="22717.792"/>
        <n v="22827.648"/>
        <n v="22865.0625178367"/>
        <n v="22896.6648550725"/>
        <n v="22903.416"/>
        <n v="22939.9672727273"/>
        <n v="22971.823"/>
        <n v="23006.277"/>
        <n v="23022.2518115942"/>
        <n v="23065.2520408163"/>
        <n v="23094.813"/>
        <n v="23112.259"/>
        <n v="23166.9293478261"/>
        <n v="23217.1490909091"/>
        <n v="23286.905"/>
        <n v="23305.216"/>
        <n v="23310.654"/>
        <n v="23321.096"/>
        <n v="23364.5942028985"/>
        <n v="23364.906"/>
        <n v="23371.109"/>
        <n v="23541.262337008"/>
        <n v="23544.7"/>
        <n v="23555.953"/>
        <n v="23568.59"/>
        <n v="23729.5653061224"/>
        <n v="23755.988"/>
        <n v="23763.5980897998"/>
        <n v="23768.65"/>
        <n v="23808.933"/>
        <n v="23819.2753623188"/>
        <n v="23832.0116880187"/>
        <n v="23838.0484431697"/>
        <n v="23892.011"/>
        <n v="23926.0905797101"/>
        <n v="23927.842"/>
        <n v="24020.6644846178"/>
        <n v="24040.2795918367"/>
        <n v="24091.337"/>
        <n v="24101.42"/>
        <n v="24206.92"/>
        <n v="24301.89"/>
        <n v="24389.8672727273"/>
        <n v="24398.306"/>
        <n v="24463"/>
        <n v="24493"/>
        <n v="24552.875"/>
        <n v="24553.849"/>
        <n v="24577.4216019195"/>
        <n v="24590.338"/>
        <n v="24706.447"/>
        <n v="24746.049"/>
        <n v="24748.133"/>
        <n v="24847.765"/>
        <n v="24880.5200312342"/>
        <n v="24889.319"/>
        <n v="24940.1408163265"/>
        <n v="24942.336"/>
        <n v="24991.782"/>
        <n v="25056.054"/>
        <n v="25157.626"/>
        <n v="25158.1"/>
        <n v="25168.536"/>
        <n v="25205.159"/>
        <n v="25279.369283358"/>
        <n v="25315.454"/>
        <n v="25491.599"/>
        <n v="25505.1"/>
        <n v="25573.6180736417"/>
        <n v="25594.583"/>
        <n v="25702.72"/>
        <n v="25938.8"/>
        <n v="25945.128"/>
        <n v="25992.15"/>
        <n v="26006.282"/>
        <n v="26028.3295918367"/>
        <n v="26084.783"/>
        <n v="26145.3235378511"/>
        <n v="26205.8448900767"/>
        <n v="26229.4790671276"/>
        <n v="26252.75"/>
        <n v="26253.484"/>
        <n v="26266.973"/>
        <n v="26324.724"/>
        <n v="26365.5"/>
        <n v="26383.731"/>
        <n v="26385.361"/>
        <n v="26393.9"/>
        <n v="26453.29"/>
        <n v="26534.089"/>
        <n v="26590.8297101449"/>
        <n v="26616.953"/>
        <n v="26617.5597376758"/>
        <n v="26681.349"/>
        <n v="26706.86"/>
        <n v="26764.145"/>
        <n v="26968.4759412505"/>
        <n v="27048.252"/>
        <n v="27049.903"/>
        <n v="27056.23"/>
        <n v="27078.0950009252"/>
        <n v="27080.983"/>
        <n v="27090.2575856825"/>
        <n v="27134.5851449275"/>
        <n v="27161.761"/>
        <n v="27212.617"/>
        <n v="27222.882"/>
        <n v="27238.5994858155"/>
        <n v="27253.209"/>
        <n v="27325.667"/>
        <n v="27334"/>
        <n v="27410.268"/>
        <n v="27413.6862029758"/>
        <n v="27433.373619521"/>
        <n v="27504.4054483636"/>
        <n v="27511.956"/>
        <n v="27579.239"/>
        <n v="27588.212"/>
        <n v="27593.6"/>
        <n v="27634.6776749946"/>
        <n v="27714.9438335532"/>
        <n v="27797.62"/>
        <n v="27879.4561458414"/>
        <n v="27946.8520408163"/>
        <n v="28013.1258858244"/>
        <n v="28113.182"/>
        <n v="28124.173"/>
        <n v="28145.784"/>
        <n v="28147.87"/>
        <n v="28189"/>
        <n v="28248.501"/>
        <n v="28265.389"/>
        <n v="28267.611"/>
        <n v="28309.5246615894"/>
        <n v="28324.8253442655"/>
        <n v="28346.8707275175"/>
        <n v="28360.577"/>
        <n v="28364"/>
        <n v="28380.483341392"/>
        <n v="28386.982"/>
        <n v="28401.4036363636"/>
        <n v="28419.003"/>
        <n v="28434.6591836735"/>
        <n v="28463.896"/>
        <n v="28466.1844696606"/>
        <n v="28467.4329395645"/>
        <n v="28479.658"/>
        <n v="28516.1140596747"/>
        <n v="28529.685"/>
        <n v="28590.461"/>
        <n v="28612.17"/>
        <n v="28618.838"/>
        <n v="28649.07"/>
        <n v="28657.36"/>
        <n v="28686.2709090909"/>
        <n v="28849.496"/>
        <n v="28872.9895035032"/>
        <n v="28886.185"/>
        <n v="28898.873"/>
        <n v="28924.75"/>
        <n v="28925.912"/>
        <n v="28932.642"/>
        <n v="28934.014"/>
        <n v="28937.6929494006"/>
        <n v="29033.626"/>
        <n v="29096.113"/>
        <n v="29120.743"/>
        <n v="29134.157"/>
        <n v="29149.66"/>
        <n v="29200.8876811594"/>
        <n v="29205.85"/>
        <n v="29222"/>
        <n v="29272.566"/>
        <n v="29278.5565043145"/>
        <n v="29299.072"/>
        <n v="29326.1654545455"/>
        <n v="29365.962"/>
        <n v="29365.9826530612"/>
        <n v="29419"/>
        <n v="29455.8"/>
        <n v="29472.2880434783"/>
        <n v="29478.424"/>
        <n v="29509.169"/>
        <n v="29519.1020408163"/>
        <n v="29542.6367346939"/>
        <n v="29547.514"/>
        <n v="29652.125"/>
        <n v="29664.5"/>
        <n v="29682.5"/>
        <n v="29689.48"/>
        <n v="29805.589"/>
        <n v="29836.3724489796"/>
        <n v="29837.111"/>
        <n v="29849.786"/>
        <n v="29872.876"/>
        <n v="29891.8259635043"/>
        <n v="29903.3471955189"/>
        <n v="30103.941"/>
        <n v="30111.0163043478"/>
        <n v="30148.5652173913"/>
        <n v="30150"/>
        <n v="30192.21"/>
        <n v="30199.156"/>
        <n v="30200.5948979592"/>
        <n v="30221.32"/>
        <n v="30314.696"/>
        <n v="30354.654"/>
        <n v="30376.606"/>
        <n v="30388.8992602528"/>
        <n v="30408.403"/>
        <n v="30441"/>
        <n v="30442.965"/>
        <n v="30473.2"/>
        <n v="30575.57"/>
        <n v="30666.5305822604"/>
        <n v="30760.3459183673"/>
        <n v="30845.517"/>
        <n v="30854.8479591837"/>
        <n v="30987.9"/>
        <n v="31032.0945454545"/>
        <n v="31039.292"/>
        <n v="31061.762"/>
        <n v="31062.637"/>
        <n v="31094.97"/>
        <n v="31098.802"/>
        <n v="31130.31"/>
        <n v="31144.5816326531"/>
        <n v="31176.348"/>
        <n v="31217.289"/>
        <n v="31345.4835285055"/>
        <n v="31393.1992753623"/>
        <n v="31433.9430132831"/>
        <n v="31492.8605072464"/>
        <n v="31586.0645158857"/>
        <n v="31619.946"/>
        <n v="31655.4057515129"/>
        <n v="31673.7845188733"/>
        <n v="31697.3765306122"/>
        <n v="31701.7699275362"/>
        <n v="31914.5"/>
        <n v="31940.06"/>
        <n v="31969.404"/>
        <n v="32121.8731884058"/>
        <n v="32196.3690909091"/>
        <n v="32248.9361712918"/>
        <n v="32282.7"/>
        <n v="32305.5418104385"/>
        <n v="32316.592"/>
        <n v="32387.947"/>
        <n v="32416.078"/>
        <n v="32426.5754586966"/>
        <n v="32634.95"/>
        <n v="32646.685"/>
        <n v="32650.427"/>
        <n v="32714.3127543122"/>
        <n v="32726.7540816326"/>
        <n v="32727.8"/>
        <n v="32763.2"/>
        <n v="32764.05"/>
        <n v="32821.218"/>
        <n v="32834.5591836735"/>
        <n v="32834.867"/>
        <n v="32907.739"/>
        <n v="32923.83"/>
        <n v="32955.523"/>
        <n v="32970.039"/>
        <n v="32972.659470385"/>
        <n v="33032.786"/>
        <n v="33105.29146767"/>
        <n v="33142.535"/>
        <n v="33173.1209012495"/>
        <n v="33199.1"/>
        <n v="33204.24"/>
        <n v="33219.5175220139"/>
        <n v="33262.0030612245"/>
        <n v="33303.2081632653"/>
        <n v="33412"/>
        <n v="33591.75"/>
        <n v="33598.351"/>
        <n v="33624.9415866633"/>
        <n v="33713.406"/>
        <n v="33792.148"/>
        <n v="33811.764"/>
        <n v="33852.4873118438"/>
        <n v="33857.4904728711"/>
        <n v="33938.3534942452"/>
        <n v="33973.506"/>
        <n v="34053.935"/>
        <n v="34112.8099489136"/>
        <n v="34126.06"/>
        <n v="34179.7"/>
        <n v="34190.16"/>
        <n v="34314.5054721362"/>
        <n v="34361.765"/>
        <n v="34412.8469387755"/>
        <n v="34471.0018115942"/>
        <n v="34490.256122449"/>
        <n v="34509.7602040816"/>
        <n v="34523.525"/>
        <n v="34563.75"/>
        <n v="34580"/>
        <n v="34591.1133686452"/>
        <n v="34681.494"/>
        <n v="34765.2211933392"/>
        <n v="34770.625"/>
        <n v="34794.714"/>
        <n v="34835.4345454545"/>
        <n v="34839.8754106649"/>
        <n v="34845.7690120532"/>
        <n v="34903.254"/>
        <n v="34940.2463768116"/>
        <n v="35270.001"/>
        <n v="35297.6081635187"/>
        <n v="35321.643"/>
        <n v="35414.411"/>
        <n v="35498.681"/>
        <n v="35633.32"/>
        <n v="35676.469"/>
        <n v="35686.11"/>
        <n v="35757.1448979592"/>
        <n v="35769.6320413426"/>
        <n v="35772.3"/>
        <n v="35804.3062639583"/>
        <n v="35830.488"/>
        <n v="35839.8078034366"/>
        <n v="35933.7846938775"/>
        <n v="36019.525"/>
        <n v="36023.1"/>
        <n v="36111.834"/>
        <n v="36134.5"/>
        <n v="36148.843"/>
        <n v="36202.7769325222"/>
        <n v="36215.615"/>
        <n v="36234.3344780554"/>
        <n v="36258.064"/>
        <n v="36351.496"/>
        <n v="36474.913680889"/>
        <n v="36484"/>
        <n v="36489.3173469388"/>
        <n v="36502"/>
        <n v="36679.529"/>
        <n v="36690.2918367347"/>
        <n v="36760.835"/>
        <n v="36837.1472727273"/>
        <n v="36850.127"/>
        <n v="36865.9981818182"/>
        <n v="36886.083"/>
        <n v="36908.485"/>
        <n v="36943.2"/>
        <n v="36966.769"/>
        <n v="36991.0527272727"/>
        <n v="37052.1085127133"/>
        <n v="37058.8997643761"/>
        <n v="37225.587"/>
        <n v="37293.9163636364"/>
        <n v="37384.3"/>
        <n v="37386.298"/>
        <n v="37417.68"/>
        <n v="37451.2218181818"/>
        <n v="37474.1461628198"/>
        <n v="37557.6454545455"/>
        <n v="37563.2846938776"/>
        <n v="37608.9054545455"/>
        <n v="37637.551"/>
        <n v="37690.1345454545"/>
        <n v="37708.124"/>
        <n v="37826.172"/>
        <n v="37831.9056310776"/>
        <n v="37874.2173913043"/>
        <n v="37877.5344202898"/>
        <n v="37884.921"/>
        <n v="37899.832"/>
        <n v="37901.764"/>
        <n v="37940.9"/>
        <n v="38116.52"/>
        <n v="38316.5581818182"/>
        <n v="38326.7515608424"/>
        <n v="38401.51"/>
        <n v="38485.403"/>
        <n v="38511.0555491361"/>
        <n v="38556.808563042"/>
        <n v="38602.943"/>
        <n v="38681.528"/>
        <n v="38802.737"/>
        <n v="38824.908"/>
        <n v="38859.033"/>
        <n v="38892.741"/>
        <n v="38907.8"/>
        <n v="38917.801271811"/>
        <n v="38932.9290909091"/>
        <n v="38991.6405380348"/>
        <n v="39006.418"/>
        <n v="39021.872"/>
        <n v="39093.9418181818"/>
        <n v="39123.36"/>
        <n v="39157.0688405797"/>
        <n v="39274.628"/>
        <n v="39358.8025362319"/>
        <n v="39370.2672727273"/>
        <n v="39405"/>
        <n v="39435.34"/>
        <n v="39449.93"/>
        <n v="39502.82"/>
        <n v="39537.9054968211"/>
        <n v="39649.8075028569"/>
        <n v="39710.714"/>
        <n v="39829.811"/>
        <n v="39839.3115942029"/>
        <n v="39901.0989795918"/>
        <n v="39990.55"/>
        <n v="40005.268"/>
        <n v="40031.3095984924"/>
        <n v="40045.6953203347"/>
        <n v="40062.8297101449"/>
        <n v="40158.96"/>
        <n v="40258.3601900367"/>
        <n v="40413.2678119783"/>
        <n v="40470.2928571429"/>
        <n v="40503.582"/>
        <n v="40530.2717391304"/>
        <n v="40531.495"/>
        <n v="40586.003"/>
        <n v="40606.018"/>
        <n v="40625.4145454545"/>
        <n v="40711.3775510204"/>
        <n v="40841.692"/>
        <n v="40872.6"/>
        <n v="40894.2112244898"/>
        <n v="40931.4288565847"/>
        <n v="40945.4"/>
        <n v="40955.083"/>
        <n v="41000.4456521739"/>
        <n v="41010.52"/>
        <n v="41110.491"/>
        <n v="41188.6322463768"/>
        <n v="41340.783"/>
        <n v="41396.5586958919"/>
        <n v="41405.8943677632"/>
        <n v="41534.482"/>
        <n v="41710.622"/>
        <n v="41758.473"/>
        <n v="41772.26"/>
        <n v="41870.682"/>
        <n v="41892.374158186"/>
        <n v="41940.5018115942"/>
        <n v="41973.1902173913"/>
        <n v="42190.335"/>
        <n v="42198.2846127473"/>
        <n v="42294"/>
        <n v="42295.1352412395"/>
        <n v="42303.1765306122"/>
        <n v="42482.93"/>
        <n v="42515.0048226868"/>
        <n v="42546.4891304348"/>
        <n v="42560.4806122449"/>
        <n v="42710"/>
        <n v="42731.7636363636"/>
        <n v="42736.4231797026"/>
        <n v="42742.696"/>
        <n v="42804.9952190989"/>
        <n v="42811.485"/>
        <n v="42894.913"/>
        <n v="43189.5"/>
        <n v="43195.479"/>
        <n v="43196.66"/>
        <n v="43235"/>
        <n v="43316.472826087"/>
        <n v="43324"/>
        <n v="43400.766"/>
        <n v="43452.23"/>
        <n v="43521.369"/>
        <n v="43567.942"/>
        <n v="43610.4637681159"/>
        <n v="43825.378"/>
        <n v="43829"/>
        <n v="43900.5064893431"/>
        <n v="43941.272645856"/>
        <n v="44108.844"/>
        <n v="44244.1938405797"/>
        <n v="44295.5326086956"/>
        <n v="44481.863"/>
        <n v="44541.125"/>
        <n v="44569.9208167674"/>
        <n v="44620.5651911809"/>
        <n v="44641.821"/>
        <n v="44796.53"/>
        <n v="44859.3591836735"/>
        <n v="44877.741"/>
        <n v="44934.2148314128"/>
        <n v="45070.4683673469"/>
        <n v="45103.9902027276"/>
        <n v="45230.51"/>
        <n v="45243.359"/>
        <n v="45244.274"/>
        <n v="45267.9130434783"/>
        <n v="45305.4979684138"/>
        <n v="45306.5256511959"/>
        <n v="45351.5307971014"/>
        <n v="45480.259"/>
        <n v="45539.3768115942"/>
        <n v="45539.596"/>
        <n v="45666.2814589227"/>
        <n v="45718.784"/>
        <n v="45773.1"/>
        <n v="45964.624"/>
        <n v="45983.8351449275"/>
        <n v="46002.5"/>
        <n v="46046.8713768116"/>
        <n v="46076.5"/>
        <n v="46338.811"/>
        <n v="46416.284"/>
        <n v="46422.244099358"/>
        <n v="46443.6757246377"/>
        <n v="46507.284"/>
        <n v="46529.413"/>
        <n v="46858.46"/>
        <n v="46913.801"/>
        <n v="46920.6704081633"/>
        <n v="46956.6617772885"/>
        <n v="47046.846"/>
        <n v="47053.8586956522"/>
        <n v="47088.633"/>
        <n v="47184.7880434783"/>
        <n v="47199.2176171148"/>
        <n v="47259.0765306122"/>
        <n v="47348.928"/>
        <n v="47442.171"/>
        <n v="47453.602"/>
        <n v="47589.924"/>
        <n v="47672.1"/>
        <n v="47703.8152173913"/>
        <n v="47728.44"/>
        <n v="47762.196"/>
        <n v="47778.89"/>
        <n v="47796.8677536232"/>
        <n v="47926.305"/>
        <n v="48002.46"/>
        <n v="48052.7699275362"/>
        <n v="48130.054"/>
        <n v="48255.3586956522"/>
        <n v="48314.37"/>
        <n v="48352.209"/>
        <n v="48400.438"/>
        <n v="48435.701"/>
        <n v="48458.064"/>
        <n v="48475.926"/>
        <n v="48574"/>
        <n v="48692.078"/>
        <n v="48704.819"/>
        <n v="48921.1372382041"/>
        <n v="49144.102"/>
        <n v="49210.43"/>
        <n v="49305.998"/>
        <n v="49340.54"/>
        <n v="49465.572"/>
        <n v="49490.569"/>
        <n v="49530.951"/>
        <n v="49569.772"/>
        <n v="49581.4420289855"/>
        <n v="49630.4567444905"/>
        <n v="49759.27"/>
        <n v="49967.251"/>
        <n v="50303.243877551"/>
        <n v="50379.624"/>
        <n v="50380.4226481392"/>
        <n v="50419.5"/>
        <n v="50424.37"/>
        <n v="50588.546"/>
        <n v="50708.793"/>
        <n v="50721.533"/>
        <n v="50759.6"/>
        <n v="50821.84"/>
        <n v="50853.01"/>
        <n v="50953.5846938776"/>
        <n v="51038.788"/>
        <n v="51109.573"/>
        <n v="51163.0300226735"/>
        <n v="51405.717"/>
        <n v="51439.8637185843"/>
        <n v="51662.866"/>
        <n v="51790.501"/>
        <n v="51836.615"/>
        <n v="51872.386"/>
        <n v="52089.944"/>
        <n v="52135.0414774657"/>
        <n v="52165.493877551"/>
        <n v="52269.899"/>
        <n v="52327.0469760629"/>
        <n v="52656.071"/>
        <n v="52675.064"/>
        <n v="52703.861"/>
        <n v="52913.6"/>
        <n v="52919.566"/>
        <n v="52937.602"/>
        <n v="52965.811"/>
        <n v="53016.486"/>
        <n v="53062.742"/>
        <n v="53129.237"/>
        <n v="53146.539"/>
        <n v="53178.93"/>
        <n v="53187.232"/>
        <n v="53248.9638730683"/>
        <n v="53328.3710861193"/>
        <n v="53459.672"/>
        <n v="53531.364"/>
        <n v="53730.459196023"/>
        <n v="54105.647"/>
        <n v="54214.1945454545"/>
        <n v="54283.95"/>
        <n v="54399.7714710081"/>
        <n v="54525.47"/>
        <n v="54714.004"/>
        <n v="54773.92"/>
        <n v="54775"/>
        <n v="54811.54"/>
        <n v="54854.314733342"/>
        <n v="54937.05"/>
        <n v="54947.243"/>
        <n v="54998.827"/>
        <n v="55042.6204081633"/>
        <n v="55110.59"/>
        <n v="55129.4"/>
        <n v="55269.788"/>
        <n v="55321.3861553489"/>
        <n v="55401.877"/>
        <n v="55882.902"/>
        <n v="55942.9912844943"/>
        <n v="56025.7272727273"/>
        <n v="56363.192"/>
        <n v="56382.991"/>
        <n v="56404.841"/>
        <n v="56428.066"/>
        <n v="56506.947"/>
        <n v="56540.15"/>
        <n v="56918.525"/>
        <n v="57056.6336734694"/>
        <n v="57092.4275510204"/>
        <n v="57282.675"/>
        <n v="57321.5"/>
        <n v="57353.136"/>
        <n v="57499.3615824486"/>
        <n v="57695.87"/>
        <n v="57717.88"/>
        <n v="57772.016"/>
        <n v="57826.122"/>
        <n v="58296.971"/>
        <n v="58329.956945929"/>
        <n v="58331.976"/>
        <n v="58392.7627806716"/>
        <n v="58605.791"/>
        <n v="59533.1902173913"/>
        <n v="59552.55"/>
        <n v="59552.908"/>
        <n v="59848.5527272727"/>
        <n v="59964.147"/>
        <n v="60026.078"/>
        <n v="60074.652"/>
        <n v="60199.8209801514"/>
        <n v="60407.5418181818"/>
        <n v="60524.1612555588"/>
        <n v="60537.747"/>
        <n v="60999.8654545455"/>
        <n v="61073.4091836735"/>
        <n v="61179.3"/>
        <n v="61273.754"/>
        <n v="61279.651"/>
        <n v="61451.707"/>
        <n v="61521.506122449"/>
        <n v="61698.81201731"/>
        <n v="61902.7909090909"/>
        <n v="61908.7444473673"/>
        <n v="61937.55"/>
        <n v="62104.5253623188"/>
        <n v="62138.225"/>
        <n v="62151.859"/>
        <n v="62169.999"/>
        <n v="62179.7632840285"/>
        <n v="62199.042"/>
        <n v="62228.604"/>
        <n v="62251.5"/>
        <n v="62397.506"/>
        <n v="62629.3587976636"/>
        <n v="62759.9981818182"/>
        <n v="62864.309"/>
        <n v="62927"/>
        <n v="63026.947"/>
        <n v="63114.305432302"/>
        <n v="63303.8561143326"/>
        <n v="63359.211"/>
        <n v="63363.9900241938"/>
        <n v="63463.68"/>
        <n v="63513.204"/>
        <n v="63725.954"/>
        <n v="64012.6854545454"/>
        <n v="64218.112"/>
        <n v="64236.847"/>
        <n v="64277.3"/>
        <n v="64333.5436363636"/>
        <n v="64455.06"/>
        <n v="64651.809"/>
        <n v="64690.7763636364"/>
        <n v="64759.399"/>
        <n v="65348.553"/>
        <n v="65452.8980355823"/>
        <n v="65538.5002342812"/>
        <n v="65547.556"/>
        <n v="65917.6836363636"/>
        <n v="65956.892"/>
        <n v="66013.762244898"/>
        <n v="66027.948319854"/>
        <n v="66068.3963636364"/>
        <n v="66138.107"/>
        <n v="66329.412"/>
        <n v="66655.833"/>
        <n v="66918.021"/>
        <n v="66928.0961381225"/>
        <n v="66959.5"/>
        <n v="67004.604"/>
        <n v="67070.201"/>
        <n v="67176.243877551"/>
        <n v="67176.817"/>
        <n v="67252.027173913"/>
        <n v="67397.0688405797"/>
        <n v="67477.1053879886"/>
        <n v="67716.7880434783"/>
        <n v="67779.3254545455"/>
        <n v="67802.926"/>
        <n v="67924.9436363636"/>
        <n v="67927.52"/>
        <n v="67945.0276607545"/>
        <n v="68008.0654545454"/>
        <n v="68125.875"/>
        <n v="68157.9550999891"/>
        <n v="68209.2990812665"/>
        <n v="68456.8900947292"/>
        <n v="68462.235"/>
        <n v="68547.9363636364"/>
        <n v="68554.14"/>
        <n v="68610.86"/>
        <n v="68723.246"/>
        <n v="68992.481884058"/>
        <n v="69003.42"/>
        <n v="69030.287"/>
        <n v="69072.4"/>
        <n v="69365.477"/>
        <n v="69392.6909090909"/>
        <n v="69457.7145454546"/>
        <n v="69496.8721889324"/>
        <n v="69513.7282608696"/>
        <n v="69577.3690909091"/>
        <n v="69595"/>
        <n v="69878.0036231884"/>
        <n v="69911.7"/>
        <n v="69939.8911019484"/>
        <n v="70140.4547101449"/>
        <n v="70184.1393791994"/>
        <n v="70192.9112318841"/>
        <n v="70269.7264492754"/>
        <n v="70340.673822415"/>
        <n v="70366.126"/>
        <n v="70408.25"/>
        <n v="70536.5290909091"/>
        <n v="70564.5223476559"/>
        <n v="70715.908"/>
        <n v="70729.334"/>
        <n v="70990.5856471379"/>
        <n v="70998.418"/>
        <n v="71069.51"/>
        <n v="71205.2985743437"/>
        <n v="71218.2355072464"/>
        <n v="71336.7899587786"/>
        <n v="71368.582"/>
        <n v="71379.4439690003"/>
        <n v="71381.085"/>
        <n v="71550.4"/>
        <n v="71837.1090031745"/>
        <n v="71990.374"/>
        <n v="72050.9531375029"/>
        <n v="72187.8695652173"/>
        <n v="72354.293"/>
        <n v="72358.35"/>
        <n v="72528.2554347826"/>
        <n v="72588.8"/>
        <n v="72798.3428571429"/>
        <n v="72864.927"/>
        <n v="72868.442"/>
        <n v="72964.1509090909"/>
        <n v="73063.972826087"/>
        <n v="73284.789"/>
        <n v="73292.239"/>
        <n v="73307.066"/>
        <n v="73457.094"/>
        <n v="73471.6032608696"/>
        <n v="73609.023"/>
        <n v="73609.6974637681"/>
        <n v="73744.8238581145"/>
        <n v="73788.3437593992"/>
        <n v="73969.65"/>
        <n v="74051.0236179063"/>
        <n v="74086.452"/>
        <n v="74336.8140323842"/>
        <n v="74387.814"/>
        <n v="74506.971"/>
        <n v="74635.3096454188"/>
        <n v="74665.25"/>
        <n v="74775.291"/>
        <n v="74818.8"/>
        <n v="74975.0507246377"/>
        <n v="75050.4583333333"/>
        <n v="75088.2974999763"/>
        <n v="75130.88"/>
        <n v="75133.014"/>
        <n v="75313.114"/>
        <n v="75596.3052379857"/>
        <n v="75607.009057971"/>
        <n v="75700.3460144928"/>
        <n v="75714.319993039"/>
        <n v="75715.7408163265"/>
        <n v="75831.0326086956"/>
        <n v="75886.1"/>
        <n v="75905.75"/>
        <n v="75951.9492753623"/>
        <n v="76607.922"/>
        <n v="76770.8641156868"/>
        <n v="77043.884057971"/>
        <n v="77059.2859056305"/>
        <n v="77065.056"/>
        <n v="77177.419"/>
        <n v="77321.597"/>
        <n v="77482.501"/>
        <n v="77731.649"/>
        <n v="77800.416"/>
        <n v="77887.034"/>
        <n v="77954.2667279686"/>
        <n v="78238.8533772418"/>
        <n v="78468.896"/>
        <n v="78597.184"/>
        <n v="78604.9838786065"/>
        <n v="78660.342"/>
        <n v="78670.7862318841"/>
        <n v="78689.12"/>
        <n v="78812.525"/>
        <n v="78919.568"/>
        <n v="78967.2"/>
        <n v="79008.5422001053"/>
        <n v="79114.232"/>
        <n v="79258.162244898"/>
        <n v="79469.698"/>
        <n v="79511.225"/>
        <n v="79718.7"/>
        <n v="79875.4666973166"/>
        <n v="79965.3152173913"/>
        <n v="79998.5422581249"/>
        <n v="80259.3658136578"/>
        <n v="80324.4503690516"/>
        <n v="80583.1097719587"/>
        <n v="80833.292"/>
        <n v="80855.558"/>
        <n v="80874.4068435171"/>
        <n v="80908.77"/>
        <n v="81028.9687955233"/>
        <n v="81051.1177536232"/>
        <n v="81181.6111540912"/>
        <n v="81221.2040701361"/>
        <n v="81380.2781818182"/>
        <n v="81844.6851210174"/>
        <n v="82012.0308740042"/>
        <n v="82297.165"/>
        <n v="82315.1539855072"/>
        <n v="82427.361"/>
        <n v="82722.3721811162"/>
        <n v="82763.393"/>
        <n v="82835.067"/>
        <n v="82978.1829710145"/>
        <n v="83067.921"/>
        <n v="83090.2355072465"/>
        <n v="83163.516"/>
        <n v="83180.82"/>
        <n v="83427.433"/>
        <n v="83661.71"/>
        <n v="83725.9764492754"/>
        <n v="83743.7"/>
        <n v="83814.633"/>
        <n v="83841"/>
        <n v="83862"/>
        <n v="83895.3769550366"/>
        <n v="83928.7510455928"/>
        <n v="84073.799"/>
        <n v="84400.4490909091"/>
        <n v="84736.684"/>
        <n v="84804.941"/>
        <n v="85073.28"/>
        <n v="85405.7531831512"/>
        <n v="85445.799"/>
        <n v="86011.333"/>
        <n v="86066.513"/>
        <n v="86100.219"/>
        <n v="86127.905"/>
        <n v="86606.6074556481"/>
        <n v="86737.41"/>
        <n v="86937.7626251276"/>
        <n v="86997.568"/>
        <n v="87201.1243858145"/>
        <n v="87326.3896122107"/>
        <n v="87575.2339148255"/>
        <n v="87846.1559245792"/>
        <n v="87879.993"/>
        <n v="88350.973"/>
        <n v="88367.239"/>
        <n v="88379.21"/>
        <n v="88866.1503623188"/>
        <n v="89318.3020289736"/>
        <n v="89486.576"/>
        <n v="89640.509"/>
        <n v="89659.6593365199"/>
        <n v="89746.694"/>
        <n v="89787.455"/>
        <n v="90186.7972417752"/>
        <n v="90269.742"/>
        <n v="90427.845"/>
        <n v="90772.156"/>
        <n v="90835.182"/>
        <n v="91024.5663265306"/>
        <n v="91215.809"/>
        <n v="91224.823"/>
        <n v="91273.6183623301"/>
        <n v="91641.319"/>
        <n v="91953.66"/>
        <n v="92320.6558849661"/>
        <n v="92417.969"/>
        <n v="92704.787"/>
        <n v="93107.465"/>
        <n v="93533.3"/>
        <n v="93641"/>
        <n v="93703.1"/>
        <n v="93923.3646122117"/>
        <n v="94345.035"/>
        <n v="94625.314"/>
        <n v="94834.607"/>
        <n v="95075.941"/>
        <n v="95195.782"/>
        <n v="95295.5"/>
        <n v="95579.43"/>
        <n v="95751.847"/>
        <n v="95850.81"/>
        <n v="96757.544"/>
        <n v="96763.712"/>
        <n v="97242.032"/>
        <n v="97730.3038370645"/>
        <n v="97791.82"/>
        <n v="98205.188"/>
        <n v="98205.65"/>
        <n v="98373.7012650446"/>
        <n v="98433.18"/>
        <n v="98481.6890909091"/>
        <n v="98671.713"/>
        <n v="99396.5"/>
        <n v="99430"/>
        <n v="99461.7"/>
        <n v="99606.97"/>
        <n v="99639.623"/>
        <n v="99778.393"/>
        <n v="100128.248"/>
        <n v="100250.619565217"/>
        <n v="100276.44"/>
        <n v="100332.756066554"/>
        <n v="100408.254"/>
        <n v="100808.197463768"/>
        <n v="100951.425"/>
        <n v="101149.235947248"/>
        <n v="101540.958718648"/>
        <n v="101929.852"/>
        <n v="102080.35"/>
        <n v="102128.885"/>
        <n v="102343.594"/>
        <n v="102554.161"/>
        <n v="102641.157"/>
        <n v="103380.899"/>
        <n v="103549.653061225"/>
        <n v="104025.15"/>
        <n v="104203.931"/>
        <n v="104229.204"/>
        <n v="104382.296"/>
        <n v="104463.253"/>
        <n v="104877.367753623"/>
        <n v="105662.2"/>
        <n v="106627.147502663"/>
        <n v="107234.229"/>
        <n v="107715.611"/>
        <n v="108061.921818182"/>
        <n v="108328.783"/>
        <n v="109195.761913876"/>
        <n v="109230.793752681"/>
        <n v="109355.130434783"/>
        <n v="109960.454"/>
        <n v="110632.159"/>
        <n v="110651.258081254"/>
        <n v="110992.103274536"/>
        <n v="111020.625"/>
        <n v="111333.622"/>
        <n v="111357.192028986"/>
        <n v="111544.799"/>
        <n v="112032.468"/>
        <n v="112142.52"/>
        <n v="112496.477"/>
        <n v="112687.115942029"/>
        <n v="112797.714545455"/>
        <n v="112821.336363636"/>
        <n v="112991.936363636"/>
        <n v="113355.027"/>
        <n v="113422.22"/>
        <n v="114184.143"/>
        <n v="114381.772"/>
        <n v="114405.937"/>
        <n v="114610.449"/>
        <n v="114846.849090909"/>
        <n v="114854.47"/>
        <n v="114910.323065765"/>
        <n v="115766.293"/>
        <n v="116055.335"/>
        <n v="116132.474"/>
        <n v="116141.296458363"/>
        <n v="116162.586734694"/>
        <n v="116333.296"/>
        <n v="117619.953"/>
        <n v="118565.486734694"/>
        <n v="118592.835379236"/>
        <n v="118634.482610414"/>
        <n v="119476.610733107"/>
        <n v="119854.321818182"/>
        <n v="120162.88"/>
        <n v="120405.164855072"/>
        <n v="120760.199"/>
        <n v="120912.75"/>
        <n v="121244.20692273"/>
        <n v="121302.286"/>
        <n v="121316.222"/>
        <n v="121956.502"/>
        <n v="122192.627"/>
        <n v="122314.739795918"/>
        <n v="122557.733695652"/>
        <n v="122760.766820646"/>
        <n v="122773.42"/>
        <n v="122873.397441942"/>
        <n v="123002.963636364"/>
        <n v="123040.635"/>
        <n v="123082.116631171"/>
        <n v="123400.105072464"/>
        <n v="124057.22"/>
        <n v="124086.727"/>
        <n v="124190.583"/>
        <n v="124593.29"/>
        <n v="124893.388"/>
        <n v="124917.277"/>
        <n v="124952.14"/>
        <n v="125263.537"/>
        <n v="125393.67"/>
        <n v="126286.214"/>
        <n v="126621.188"/>
        <n v="126893.561555157"/>
        <n v="127397.108"/>
        <n v="127615.833333333"/>
        <n v="128170.734965085"/>
        <n v="128385.807"/>
        <n v="129930.466192544"/>
        <n v="130412.021"/>
        <n v="131225.853"/>
        <n v="131399.34"/>
        <n v="131591.497120969"/>
        <n v="132058.026"/>
        <n v="132114.942248389"/>
        <n v="132158.088"/>
        <n v="132499.287"/>
        <n v="132777.093"/>
        <n v="132960.746"/>
        <n v="133273.309"/>
        <n v="133466.803"/>
        <n v="133474.391196194"/>
        <n v="133698.222"/>
        <n v="133892.233870553"/>
        <n v="134728.726"/>
        <n v="134729.233"/>
        <n v="134824.077620231"/>
        <n v="134961.808"/>
        <n v="135387.382"/>
        <n v="135506.822"/>
        <n v="135878.294"/>
        <n v="136336.548"/>
        <n v="136339.537"/>
        <n v="136447.073"/>
        <n v="136519.881"/>
        <n v="136572.1"/>
        <n v="137752.619"/>
        <n v="138151.75"/>
        <n v="138219.952577532"/>
        <n v="138949.11"/>
        <n v="139461.739"/>
        <n v="139650.042"/>
        <n v="141166.119"/>
        <n v="141310.794856805"/>
        <n v="141578.573"/>
        <n v="142317.72933976"/>
        <n v="142731.619"/>
        <n v="142900.97"/>
        <n v="143750.61"/>
        <n v="144794.184"/>
        <n v="145048.603"/>
        <n v="145445.028"/>
        <n v="145497.92645766"/>
        <n v="147555.347"/>
        <n v="147905.192"/>
        <n v="148306.013511735"/>
        <n v="148492.851"/>
        <n v="149036.798"/>
        <n v="149866.594"/>
        <n v="150308.263"/>
        <n v="151629.061"/>
        <n v="151769.609"/>
        <n v="151834.036"/>
        <n v="152079.1381024"/>
        <n v="152734.646"/>
        <n v="152902.2"/>
        <n v="153228.573789174"/>
        <n v="155029.413769167"/>
        <n v="155209.514285714"/>
        <n v="155572.409"/>
        <n v="155895.4"/>
        <n v="155917.68877551"/>
        <n v="156731.28"/>
        <n v="156785.476"/>
        <n v="156972.639"/>
        <n v="156998.585454545"/>
        <n v="157009.823"/>
        <n v="157505.958998361"/>
        <n v="157935.300766722"/>
        <n v="158217.786067986"/>
        <n v="158235.643"/>
        <n v="159831.486"/>
        <n v="160734.594545455"/>
        <n v="161453.488"/>
        <n v="163043.696455875"/>
        <n v="163306.06057459"/>
        <n v="163668.462"/>
        <n v="163673.561"/>
        <n v="164335.823089084"/>
        <n v="164579.745"/>
        <n v="164629.192065103"/>
        <n v="165205.871"/>
        <n v="165297.144"/>
        <n v="165479.378623188"/>
        <n v="165586.762006094"/>
        <n v="166015.312"/>
        <n v="166300.397437724"/>
        <n v="166499.787"/>
        <n v="166560.259208059"/>
        <n v="166969.305"/>
        <n v="167358.132727273"/>
        <n v="168088.221"/>
        <n v="168158.272"/>
        <n v="168899.767"/>
        <n v="169362.063"/>
        <n v="169494.928154719"/>
        <n v="169501.821"/>
        <n v="169750.799"/>
        <n v="169899.811"/>
        <n v="169908.196"/>
        <n v="170050.562"/>
        <n v="170212.081"/>
        <n v="170312.403"/>
        <n v="170443.017655406"/>
        <n v="170447.831"/>
        <n v="170612.756"/>
        <n v="171612.937"/>
        <n v="171713.297"/>
        <n v="171848.407842911"/>
        <n v="172336.989"/>
        <n v="172444.172665276"/>
        <n v="173610.223"/>
        <n v="174334.031526443"/>
        <n v="174663.535"/>
        <n v="174760.699275362"/>
        <n v="175045.456"/>
        <n v="175058.006"/>
        <n v="177626.183921007"/>
        <n v="177843.813"/>
        <n v="178161.731"/>
        <n v="178906.376"/>
        <n v="179281.617"/>
        <n v="180530.767"/>
        <n v="180562.682143641"/>
        <n v="180844.365456449"/>
        <n v="183543.635"/>
        <n v="184623.045"/>
        <n v="184945.088"/>
        <n v="185141.883"/>
        <n v="185582.367"/>
        <n v="185871.968"/>
        <n v="186487.655"/>
        <n v="186533.887"/>
        <n v="186652.403185566"/>
        <n v="187004.798185864"/>
        <n v="189914.312"/>
        <n v="190081.782"/>
        <n v="190795.757"/>
        <n v="190946.210518372"/>
        <n v="191059.881"/>
        <n v="191344.030094346"/>
        <n v="191537.917"/>
        <n v="191900.827"/>
        <n v="192106.894"/>
        <n v="192369.483044886"/>
        <n v="192952.95"/>
        <n v="193746.621"/>
        <n v="194150.248050624"/>
        <n v="194201.779"/>
        <n v="194657.562"/>
        <n v="194892.38"/>
        <n v="195075.68"/>
        <n v="195430.813"/>
        <n v="195771.811"/>
        <n v="196474.888"/>
        <n v="196633.681818182"/>
        <n v="196816.925"/>
        <n v="197843.637038486"/>
        <n v="197986.122"/>
        <n v="198882.299"/>
        <n v="200746.705468632"/>
        <n v="201276.233"/>
        <n v="202267.945"/>
        <n v="202895.702898551"/>
        <n v="203730.277"/>
        <n v="204241.2"/>
        <n v="204977.04"/>
        <n v="205440.211992315"/>
        <n v="206436.782608696"/>
        <n v="207237.965347597"/>
        <n v="207316.85"/>
        <n v="207976.532115837"/>
        <n v="208027.077"/>
        <n v="208506.461"/>
        <n v="209014.904507522"/>
        <n v="209028.366"/>
        <n v="210842.001139505"/>
        <n v="210960.86"/>
        <n v="211019.196"/>
        <n v="211514.521428571"/>
        <n v="212397.410505855"/>
        <n v="212838.146"/>
        <n v="213323.769236457"/>
        <n v="213629.163"/>
        <n v="213970.128"/>
        <n v="214360.184"/>
        <n v="214846.829"/>
        <n v="215065.935"/>
        <n v="215920.14"/>
        <n v="216280.029"/>
        <n v="217430.937"/>
        <n v="217836.75"/>
        <n v="218309.535575688"/>
        <n v="219331.934"/>
        <n v="219865.352"/>
        <n v="219915.784"/>
        <n v="220106.823"/>
        <n v="220292.691"/>
        <n v="220535.888"/>
        <n v="220686.31"/>
        <n v="220754.558"/>
        <n v="221791.863"/>
        <n v="222599.215"/>
        <n v="225408.62"/>
        <n v="226140.255"/>
        <n v="226616.733"/>
        <n v="228128.594"/>
        <n v="229566.28740759"/>
        <n v="229666.545"/>
        <n v="230087.394"/>
        <n v="230647.131"/>
        <n v="231071.425734962"/>
        <n v="231209.341"/>
        <n v="231327.683459517"/>
        <n v="232114.668"/>
        <n v="232777.410282341"/>
        <n v="233293.299"/>
        <n v="233989.183"/>
        <n v="234166.076"/>
        <n v="234465.106"/>
        <n v="234556.786"/>
        <n v="235635.772743589"/>
        <n v="236642.355829524"/>
        <n v="236662.133253397"/>
        <n v="236942.72971461"/>
        <n v="237396.974962054"/>
        <n v="237508.748"/>
        <n v="237574.60326087"/>
        <n v="237736.597"/>
        <n v="239513.066"/>
        <n v="239800.374"/>
        <n v="240273.205014158"/>
        <n v="240782.935"/>
        <n v="240893.303868626"/>
        <n v="241172.190875434"/>
        <n v="241715.734"/>
        <n v="241754.433"/>
        <n v="242544.825"/>
        <n v="242742.352"/>
        <n v="243295.486"/>
        <n v="244121.991218322"/>
        <n v="244164.113723837"/>
        <n v="244446.971"/>
        <n v="245018.212647353"/>
        <n v="245259.803"/>
        <n v="245570.421"/>
        <n v="245791.545289855"/>
        <n v="245889.834"/>
        <n v="245895.402"/>
        <n v="246965.492805327"/>
        <n v="248116.011"/>
        <n v="248609.092"/>
        <n v="249648.728"/>
        <n v="249653.471"/>
        <n v="250246.17"/>
        <n v="250260.232727273"/>
        <n v="251234.102"/>
        <n v="251247.778181818"/>
        <n v="253245.085"/>
        <n v="254276.124"/>
        <n v="255230.781"/>
        <n v="255645.165"/>
        <n v="255671.653207906"/>
        <n v="255731.831"/>
        <n v="256959.815360792"/>
        <n v="257773.492"/>
        <n v="257801.126"/>
        <n v="257902.732722428"/>
        <n v="258931.653"/>
        <n v="260448.646"/>
        <n v="261370.68877551"/>
        <n v="262298.301"/>
        <n v="262663.18896427"/>
        <n v="262873.646"/>
        <n v="263719.389"/>
        <n v="265034.266"/>
        <n v="265562.279"/>
        <n v="265608.166"/>
        <n v="266904.990942029"/>
        <n v="267583.251"/>
        <n v="269290.16932503"/>
        <n v="270152.403636364"/>
        <n v="270767.084"/>
        <n v="271104.54"/>
        <n v="273049.284"/>
        <n v="273758.046836491"/>
        <n v="274682.273469388"/>
        <n v="275162.306"/>
        <n v="276038.800724638"/>
        <n v="276849.03809928"/>
        <n v="277356.952"/>
        <n v="277608.362318841"/>
        <n v="279673.722826087"/>
        <n v="281002.593"/>
        <n v="281690.126449767"/>
        <n v="281981.602"/>
        <n v="282063.806"/>
        <n v="282286.780243959"/>
        <n v="283474.118"/>
        <n v="283936.180038849"/>
        <n v="284047.127414359"/>
        <n v="284125.856303157"/>
        <n v="287206.64"/>
        <n v="287447.437388862"/>
        <n v="288020.102"/>
        <n v="288057.433"/>
        <n v="289044.039962091"/>
        <n v="289184.703"/>
        <n v="289452.26"/>
        <n v="290588.707"/>
        <n v="290822.537580302"/>
        <n v="292891.621"/>
        <n v="294227.666666667"/>
        <n v="294658.531568688"/>
        <n v="295379.187"/>
        <n v="295750.099"/>
        <n v="296469.121"/>
        <n v="297961.822463768"/>
        <n v="297971.565"/>
        <n v="300090.604"/>
        <n v="303040.441818182"/>
        <n v="303293.477284574"/>
        <n v="303588.025362319"/>
        <n v="304612.762"/>
        <n v="305277.240729366"/>
        <n v="307278.781"/>
        <n v="308543.795"/>
        <n v="308582.806"/>
        <n v="312743.579"/>
        <n v="317084.422"/>
        <n v="318863.336"/>
        <n v="321964.665299605"/>
        <n v="324019.603636364"/>
        <n v="324361.374"/>
        <n v="326913.634061931"/>
        <n v="328125.825"/>
        <n v="335383.745"/>
        <n v="339862.299798887"/>
        <n v="343621.919"/>
        <n v="345278.327202803"/>
        <n v="346730.142096037"/>
        <n v="350137.101634901"/>
        <n v="362921.52244898"/>
        <n v="363017.64"/>
        <n v="366576.795113502"/>
        <n v="368343.217"/>
        <n v="369022.993"/>
        <n v="370634.124"/>
        <n v="370802.714545454"/>
        <n v="371604.657107667"/>
        <n v="372094.339"/>
        <n v="373125.996"/>
        <n v="373215.236"/>
        <n v="374263.259"/>
        <n v="377271.476"/>
        <n v="379959.264"/>
        <n v="382347.065"/>
        <n v="385705.935"/>
        <n v="390555.743"/>
        <n v="392342.286"/>
        <n v="393299.339795918"/>
        <n v="394632"/>
        <n v="395705.902"/>
        <n v="402629.893"/>
        <n v="403098.466"/>
        <n v="416855.032"/>
        <n v="425872.693"/>
        <n v="429021.568875954"/>
        <n v="431606.656207861"/>
        <n v="431630.056"/>
        <n v="433063.239121073"/>
        <n v="433099.864470483"/>
        <n v="435305.538396542"/>
        <n v="435396.085454545"/>
        <n v="439595.377"/>
        <n v="447334.468"/>
        <n v="454306.062686196"/>
        <n v="457401.911"/>
        <n v="458686.35"/>
        <n v="461903.643854332"/>
        <n v="474910.017"/>
        <n v="489974.911231884"/>
        <n v="497998.908175081"/>
        <n v="513319.502940678"/>
        <n v="518166.943"/>
        <n v="518410.512977105"/>
        <n v="520254.575"/>
        <n v="530568.079"/>
        <n v="534172.609"/>
        <n v="541371.872"/>
        <n v="541452.403256838"/>
        <n v="542097.057"/>
        <n v="548848.475409387"/>
        <n v="552450.576"/>
        <n v="555182.704977004"/>
        <n v="557039.28442029"/>
        <n v="557232.636614438"/>
        <n v="567578.621"/>
        <n v="569989.538"/>
        <n v="571102.981"/>
        <n v="572278.812"/>
        <n v="572501.676661496"/>
        <n v="580873.151097162"/>
        <n v="586106.31"/>
        <n v="589855.454"/>
        <n v="590305.327470787"/>
        <n v="590749.207"/>
        <n v="594132.56"/>
        <n v="603057.697"/>
        <n v="608089.124"/>
        <n v="614164.163"/>
        <n v="614475.669"/>
        <n v="615715.172449322"/>
        <n v="615765.614"/>
        <n v="623823.978"/>
        <n v="627037.53"/>
        <n v="636942.936"/>
        <n v="644551.943692642"/>
        <n v="644557.048"/>
        <n v="647752.548"/>
        <n v="650354.282831893"/>
        <n v="653801.86138505"/>
        <n v="659781.81"/>
        <n v="661943.975"/>
        <n v="662477.737"/>
        <n v="665081.872172556"/>
        <n v="695072.652"/>
        <n v="695719.988426827"/>
        <n v="703212.089102712"/>
        <n v="707130.196"/>
        <n v="709431.931"/>
        <n v="712686.886"/>
        <n v="713021.851"/>
        <n v="715752.591"/>
        <n v="717123.021"/>
        <n v="718370.352"/>
        <n v="731859.427"/>
        <n v="737570.05"/>
        <n v="741141.033"/>
        <n v="757108.226"/>
        <n v="762618.946"/>
        <n v="763744.946"/>
        <n v="768592.559"/>
        <n v="775947.138"/>
        <n v="775986.724"/>
        <n v="791573.476765093"/>
        <n v="793170.418181818"/>
        <n v="796194.906"/>
        <n v="796234.454"/>
        <n v="814623.776646451"/>
        <n v="830207.554"/>
        <n v="833630.863636363"/>
        <n v="836683.754"/>
        <n v="838858.43"/>
        <n v="840782.122"/>
        <n v="842089.442"/>
        <n v="849312.867753623"/>
        <n v="853819.157173311"/>
        <n v="897376.944"/>
        <n v="909605.75052893"/>
        <n v="911972.309"/>
        <n v="913080.028"/>
        <n v="914651.769233468"/>
        <n v="927013.954"/>
        <n v="936962.046675947"/>
        <n v="940824.513187467"/>
        <n v="941759.68"/>
        <n v="945652.970583845"/>
        <n v="946269.499165721"/>
        <n v="950930.150909091"/>
        <n v="952218.792"/>
        <n v="959603.245"/>
        <n v="990630.507246377"/>
        <n v="992246.256"/>
        <n v="1007617.076937"/>
        <n v="1017784.957"/>
        <n v="1077351.24088655"/>
        <n v="1091894.833"/>
        <n v="1117640.399"/>
        <n v="1122267.148"/>
        <n v="1126664.382"/>
        <n v="1130051.687"/>
        <n v="1209430.71585289"/>
        <n v="1209981.277"/>
        <n v="1244973.28804502"/>
        <n v="1329814.671"/>
        <n v="1332128.271"/>
        <n v="1339062.32925329"/>
        <n v="1341627.85974558"/>
        <n v="1357920.75973862"/>
        <n v="1385259.814"/>
        <n v="1441149.787"/>
        <n v="1447289.105"/>
        <n v="1531089.096"/>
        <n v="1619582.352"/>
        <n v="1699665.49127358"/>
        <n v="1867262.452"/>
        <n v="1888319.102"/>
        <n v="1898189.895"/>
        <n v="1921437.032"/>
        <n v="1943731.376"/>
        <n v="2137732.53259585"/>
        <n v="2139262.194"/>
        <n v="2166832.46553788"/>
        <n v="2206097.77866543"/>
        <n v="2245144.556"/>
        <n v="2298643.156"/>
        <n v="2395031.22817554"/>
        <n v="2562031.005"/>
        <n v="2575431.604"/>
        <n v="2782044.399"/>
        <n v="3199939.9076087"/>
        <n v="3202644.79636364"/>
        <n v="3353184.018"/>
        <n v="3553480.336"/>
        <n v="3561071.019"/>
        <n v="4459305.494"/>
        <n v="5115388.03069797"/>
        <n v="5307947.163"/>
        <n v="6656752.867"/>
        <n v="6696778.62176322"/>
        <n v="6936058.756"/>
        <n v="8965698.103"/>
        <n v="11934848.606"/>
        <m/>
      </sharedItems>
    </cacheField>
    <cacheField name="Abr" numFmtId="0">
      <sharedItems containsString="0" containsBlank="1" containsNumber="1" minValue="-2.89588230806392" maxValue="12048913.404453" count="4033">
        <n v="-2.89588230806392"/>
        <n v="0"/>
        <n v="1.51826140247198E-005"/>
        <n v="0.00030236971533989"/>
        <n v="0.011"/>
        <n v="0.0477313244387171"/>
        <n v="0.108"/>
        <n v="0.174"/>
        <n v="0.179609795541771"/>
        <n v="0.180918153915649"/>
        <n v="0.189617680065778"/>
        <n v="0.27"/>
        <n v="0.325"/>
        <n v="0.329"/>
        <n v="0.4"/>
        <n v="0.456"/>
        <n v="0.554"/>
        <n v="0.624"/>
        <n v="0.656"/>
        <n v="0.8"/>
        <n v="0.822"/>
        <n v="0.823"/>
        <n v="0.847"/>
        <n v="1.13"/>
        <n v="1.2"/>
        <n v="1.484"/>
        <n v="1.981"/>
        <n v="2.4"/>
        <n v="3"/>
        <n v="3.01"/>
        <n v="3.158"/>
        <n v="3.166"/>
        <n v="3.60895365731775"/>
        <n v="3.71064526014889"/>
        <n v="4"/>
        <n v="4.247"/>
        <n v="4.3057893735627"/>
        <n v="4.8"/>
        <n v="4.956"/>
        <n v="4.975"/>
        <n v="5"/>
        <n v="5.04771077387123"/>
        <n v="5.075"/>
        <n v="5.08"/>
        <n v="5.254"/>
        <n v="5.938"/>
        <n v="6"/>
        <n v="6.04161040898249"/>
        <n v="6.15428737289151"/>
        <n v="6.487"/>
        <n v="6.553"/>
        <n v="6.556"/>
        <n v="6.57595351955335"/>
        <n v="6.73811340303082"/>
        <n v="6.792"/>
        <n v="6.879"/>
        <n v="7"/>
        <n v="7.2"/>
        <n v="7.63"/>
        <n v="7.68201707186655"/>
        <n v="8.046"/>
        <n v="8.6"/>
        <n v="9"/>
        <n v="9.2"/>
        <n v="9.253"/>
        <n v="10"/>
        <n v="10.135"/>
        <n v="10.4107008409215"/>
        <n v="10.4147940836791"/>
        <n v="10.596"/>
        <n v="10.698250744248"/>
        <n v="10.8755369033918"/>
        <n v="11.413"/>
        <n v="11.6151492938265"/>
        <n v="11.6286152805583"/>
        <n v="11.732"/>
        <n v="12"/>
        <n v="12.0134688525034"/>
        <n v="13.202"/>
        <n v="13.359"/>
        <n v="14.16"/>
        <n v="14.3"/>
        <n v="14.7857142857143"/>
        <n v="14.8507797666277"/>
        <n v="14.905"/>
        <n v="14.92"/>
        <n v="15"/>
        <n v="15.024"/>
        <n v="15.068"/>
        <n v="15.139"/>
        <n v="15.1530612244898"/>
        <n v="15.231"/>
        <n v="15.3216139122828"/>
        <n v="15.375"/>
        <n v="15.6233791542377"/>
        <n v="15.8857518487105"/>
        <n v="15.935098461805"/>
        <n v="16.1807406934861"/>
        <n v="16.3486868317109"/>
        <n v="16.8"/>
        <n v="17"/>
        <n v="17.194"/>
        <n v="17.237"/>
        <n v="17.5"/>
        <n v="17.7413292602935"/>
        <n v="17.9577004493046"/>
        <n v="18.058"/>
        <n v="18.4541179733609"/>
        <n v="18.591"/>
        <n v="18.7611455010634"/>
        <n v="18.9767764533523"/>
        <n v="18.996"/>
        <n v="19"/>
        <n v="19.07"/>
        <n v="19.465"/>
        <n v="20"/>
        <n v="21"/>
        <n v="21.503"/>
        <n v="21.903"/>
        <n v="22"/>
        <n v="22.248"/>
        <n v="22.9"/>
        <n v="23.58"/>
        <n v="23.610500960752"/>
        <n v="24"/>
        <n v="24.044"/>
        <n v="24.18"/>
        <n v="24.5"/>
        <n v="24.652"/>
        <n v="24.826"/>
        <n v="24.8322649412145"/>
        <n v="24.8367346938776"/>
        <n v="25"/>
        <n v="25.176"/>
        <n v="25.2848224494925"/>
        <n v="25.8745698167611"/>
        <n v="26.04"/>
        <n v="26.0822204577895"/>
        <n v="26.2"/>
        <n v="26.54"/>
        <n v="26.573"/>
        <n v="26.94"/>
        <n v="27.1275392398895"/>
        <n v="27.753"/>
        <n v="28"/>
        <n v="28.12"/>
        <n v="28.3"/>
        <n v="28.459"/>
        <n v="28.48"/>
        <n v="28.969387755102"/>
        <n v="29"/>
        <n v="29.04"/>
        <n v="29.1443700530091"/>
        <n v="29.331"/>
        <n v="29.55"/>
        <n v="29.61"/>
        <n v="29.637"/>
        <n v="29.694"/>
        <n v="29.955"/>
        <n v="30"/>
        <n v="30.0123129084077"/>
        <n v="30.0176701865498"/>
        <n v="30.128"/>
        <n v="30.16"/>
        <n v="30.372"/>
        <n v="30.43"/>
        <n v="30.4591836734694"/>
        <n v="30.6"/>
        <n v="31.188"/>
        <n v="31.2150292285505"/>
        <n v="31.406"/>
        <n v="31.8634706335639"/>
        <n v="32"/>
        <n v="32.055"/>
        <n v="32.063"/>
        <n v="32.321"/>
        <n v="32.35"/>
        <n v="32.378"/>
        <n v="32.5816326530612"/>
        <n v="32.9546871804498"/>
        <n v="33"/>
        <n v="33.2"/>
        <n v="33.3341675165899"/>
        <n v="33.442"/>
        <n v="33.875"/>
        <n v="34.4"/>
        <n v="34.4502639311636"/>
        <n v="34.726"/>
        <n v="34.903"/>
        <n v="34.9627899988611"/>
        <n v="35"/>
        <n v="35.5469032405095"/>
        <n v="36"/>
        <n v="36.0487351796347"/>
        <n v="36.4"/>
        <n v="36.497"/>
        <n v="36.5"/>
        <n v="36.801"/>
        <n v="37.799"/>
        <n v="37.9285714285714"/>
        <n v="38"/>
        <n v="38.28"/>
        <n v="38.975"/>
        <n v="39.04"/>
        <n v="39.0626813372031"/>
        <n v="39.542"/>
        <n v="39.65"/>
        <n v="39.685"/>
        <n v="39.857"/>
        <n v="40"/>
        <n v="40.4"/>
        <n v="40.732"/>
        <n v="41.023"/>
        <n v="41.841"/>
        <n v="42.16"/>
        <n v="42.3107427580457"/>
        <n v="42.451"/>
        <n v="42.49"/>
        <n v="42.9980585473957"/>
        <n v="43"/>
        <n v="43.205"/>
        <n v="43.7893361778883"/>
        <n v="43.8504145930515"/>
        <n v="43.917"/>
        <n v="44"/>
        <n v="44.028"/>
        <n v="44.6"/>
        <n v="44.6000265707008"/>
        <n v="44.729"/>
        <n v="45"/>
        <n v="45.2869553491048"/>
        <n v="45.885"/>
        <n v="45.8868567881665"/>
        <n v="46"/>
        <n v="46.589"/>
        <n v="46.698"/>
        <n v="46.899"/>
        <n v="47"/>
        <n v="47.139"/>
        <n v="47.352"/>
        <n v="47.774"/>
        <n v="48.2053169877023"/>
        <n v="48.3535659911768"/>
        <n v="48.405"/>
        <n v="48.8594078057439"/>
        <n v="49.303"/>
        <n v="49.556"/>
        <n v="49.5923744534871"/>
        <n v="50"/>
        <n v="50.034"/>
        <n v="50.1250036519959"/>
        <n v="50.75"/>
        <n v="50.855"/>
        <n v="51.25"/>
        <n v="51.306"/>
        <n v="51.516"/>
        <n v="52"/>
        <n v="52.2"/>
        <n v="52.8156245507849"/>
        <n v="53.0505222359861"/>
        <n v="53.104"/>
        <n v="53.82"/>
        <n v="54.5367166152052"/>
        <n v="54.6944378892083"/>
        <n v="54.81"/>
        <n v="55.3353494368613"/>
        <n v="55.7928066797297"/>
        <n v="55.91"/>
        <n v="55.9622525260976"/>
        <n v="56"/>
        <n v="56.22"/>
        <n v="56.61"/>
        <n v="57"/>
        <n v="57.2"/>
        <n v="57.4760075178786"/>
        <n v="57.555"/>
        <n v="57.731"/>
        <n v="57.7686857117221"/>
        <n v="57.837"/>
        <n v="57.9"/>
        <n v="57.9631483481778"/>
        <n v="58.09"/>
        <n v="58.311"/>
        <n v="58.428"/>
        <n v="58.662"/>
        <n v="58.746"/>
        <n v="58.906219860865"/>
        <n v="59"/>
        <n v="59.748"/>
        <n v="59.798"/>
        <n v="59.834"/>
        <n v="60"/>
        <n v="60.0408163265306"/>
        <n v="60.1902383484839"/>
        <n v="60.4161737071726"/>
        <n v="60.6165393691898"/>
        <n v="60.6282608082966"/>
        <n v="61"/>
        <n v="61.3743253078371"/>
        <n v="61.637"/>
        <n v="61.643"/>
        <n v="61.733"/>
        <n v="61.747"/>
        <n v="61.781"/>
        <n v="61.856"/>
        <n v="61.94"/>
        <n v="62.0712363801756"/>
        <n v="62.2094064197772"/>
        <n v="62.2544205364484"/>
        <n v="62.316"/>
        <n v="62.377"/>
        <n v="62.7"/>
        <n v="63"/>
        <n v="63.334"/>
        <n v="63.43"/>
        <n v="64"/>
        <n v="64.274"/>
        <n v="64.492340727961"/>
        <n v="65.654"/>
        <n v="65.9897959183674"/>
        <n v="66"/>
        <n v="66.9213741573471"/>
        <n v="67"/>
        <n v="67.104"/>
        <n v="67.2181046297794"/>
        <n v="67.37"/>
        <n v="67.547"/>
        <n v="67.9"/>
        <n v="67.9984361327926"/>
        <n v="68"/>
        <n v="68.0838986153682"/>
        <n v="68.459"/>
        <n v="69.329"/>
        <n v="70"/>
        <n v="70.4357794296099"/>
        <n v="70.71"/>
        <n v="70.93"/>
        <n v="71.503"/>
        <n v="71.684"/>
        <n v="72.222"/>
        <n v="72.5736249495036"/>
        <n v="72.608"/>
        <n v="72.6637458500207"/>
        <n v="73"/>
        <n v="73.162493909346"/>
        <n v="73.48"/>
        <n v="73.805"/>
        <n v="73.862"/>
        <n v="73.8926856714704"/>
        <n v="74.3964360205492"/>
        <n v="74.6"/>
        <n v="75"/>
        <n v="75.096"/>
        <n v="75.1030612244898"/>
        <n v="75.1326530612245"/>
        <n v="75.347"/>
        <n v="75.402"/>
        <n v="75.800615375818"/>
        <n v="76"/>
        <n v="76.29"/>
        <n v="76.569879799827"/>
        <n v="77"/>
        <n v="77.384248478634"/>
        <n v="77.485"/>
        <n v="77.719"/>
        <n v="78.4"/>
        <n v="78.5735559632143"/>
        <n v="78.76"/>
        <n v="79"/>
        <n v="79.1734693877551"/>
        <n v="79.278"/>
        <n v="80"/>
        <n v="80.0290276881461"/>
        <n v="80.304"/>
        <n v="80.4104188960921"/>
        <n v="80.8690303432393"/>
        <n v="81.031"/>
        <n v="81.5"/>
        <n v="81.699"/>
        <n v="82.7336803258179"/>
        <n v="83.3582968621733"/>
        <n v="83.361421759926"/>
        <n v="83.531"/>
        <n v="83.86"/>
        <n v="83.909"/>
        <n v="84.0355529770917"/>
        <n v="84.1858138454336"/>
        <n v="84.227"/>
        <n v="85"/>
        <n v="85.2"/>
        <n v="85.843"/>
        <n v="86.8"/>
        <n v="86.952"/>
        <n v="87.172"/>
        <n v="87.32"/>
        <n v="87.5646118959097"/>
        <n v="88.22"/>
        <n v="88.426"/>
        <n v="88.9146734506842"/>
        <n v="89.7655718800943"/>
        <n v="90"/>
        <n v="90.6443215547348"/>
        <n v="91.4556821175109"/>
        <n v="91.7773407927535"/>
        <n v="91.8039828583407"/>
        <n v="92"/>
        <n v="92.524"/>
        <n v="93.16"/>
        <n v="93.44"/>
        <n v="93.62"/>
        <n v="93.8433055508133"/>
        <n v="94"/>
        <n v="95"/>
        <n v="95.3893146930376"/>
        <n v="95.818"/>
        <n v="96.34"/>
        <n v="97.3201066356091"/>
        <n v="98.15"/>
        <n v="98.6343500473795"/>
        <n v="98.654"/>
        <n v="98.765306122449"/>
        <n v="98.81"/>
        <n v="100"/>
        <n v="100.27"/>
        <n v="100.409932286114"/>
        <n v="100.5"/>
        <n v="101.473"/>
        <n v="101.66"/>
        <n v="101.877"/>
        <n v="102.153753210069"/>
        <n v="102.778"/>
        <n v="103.98"/>
        <n v="104"/>
        <n v="104.888"/>
        <n v="105"/>
        <n v="105.246986908515"/>
        <n v="107.317"/>
        <n v="108"/>
        <n v="108.5"/>
        <n v="109.233"/>
        <n v="109.506"/>
        <n v="109.844"/>
        <n v="110"/>
        <n v="110.083174002876"/>
        <n v="110.3"/>
        <n v="110.511790997422"/>
        <n v="110.688056125876"/>
        <n v="110.99"/>
        <n v="111.043"/>
        <n v="111.053815790978"/>
        <n v="111.285"/>
        <n v="111.327030870527"/>
        <n v="111.359531135674"/>
        <n v="111.425"/>
        <n v="112"/>
        <n v="112.744897959184"/>
        <n v="113.161141071438"/>
        <n v="113.8"/>
        <n v="114.607"/>
        <n v="114.663943648366"/>
        <n v="114.795918367347"/>
        <n v="115.053"/>
        <n v="115.279591836735"/>
        <n v="115.423"/>
        <n v="115.84"/>
        <n v="116.022444203536"/>
        <n v="116.15"/>
        <n v="117.013180899181"/>
        <n v="117.020408163265"/>
        <n v="117.412"/>
        <n v="117.69"/>
        <n v="119.2"/>
        <n v="120"/>
        <n v="120.044518073444"/>
        <n v="121.088"/>
        <n v="121.2"/>
        <n v="121.727333404864"/>
        <n v="121.818356970421"/>
        <n v="121.959"/>
        <n v="123.315181610716"/>
        <n v="123.632333968637"/>
        <n v="124.082011777374"/>
        <n v="124.2"/>
        <n v="124.366784355776"/>
        <n v="124.601"/>
        <n v="125"/>
        <n v="125.37"/>
        <n v="126.73"/>
        <n v="127.514"/>
        <n v="127.85"/>
        <n v="128.484"/>
        <n v="129.04"/>
        <n v="129.696"/>
        <n v="130"/>
        <n v="130.228"/>
        <n v="130.354172141664"/>
        <n v="131"/>
        <n v="131.213845205367"/>
        <n v="131.717197807125"/>
        <n v="132"/>
        <n v="133.795"/>
        <n v="135"/>
        <n v="135.063"/>
        <n v="135.229"/>
        <n v="136"/>
        <n v="136.5"/>
        <n v="137.3"/>
        <n v="139.117"/>
        <n v="139.4"/>
        <n v="139.8"/>
        <n v="140"/>
        <n v="140.434704067151"/>
        <n v="141.860120554648"/>
        <n v="142"/>
        <n v="142.699"/>
        <n v="142.750294178788"/>
        <n v="143.493"/>
        <n v="143.95"/>
        <n v="145.049"/>
        <n v="146.588"/>
        <n v="146.6"/>
        <n v="148.867"/>
        <n v="149.006"/>
        <n v="149.5"/>
        <n v="150"/>
        <n v="150.62"/>
        <n v="152.1"/>
        <n v="153"/>
        <n v="154.447"/>
        <n v="154.657130163784"/>
        <n v="155"/>
        <n v="155.05"/>
        <n v="155.58"/>
        <n v="158"/>
        <n v="158.513"/>
        <n v="159.754229720782"/>
        <n v="159.906"/>
        <n v="160"/>
        <n v="160.15"/>
        <n v="161.9"/>
        <n v="162.908146285456"/>
        <n v="163"/>
        <n v="163.444"/>
        <n v="164.4"/>
        <n v="165"/>
        <n v="165.381"/>
        <n v="170"/>
        <n v="170.135"/>
        <n v="170.373649725015"/>
        <n v="171.8"/>
        <n v="173.686734693878"/>
        <n v="173.805550044323"/>
        <n v="175"/>
        <n v="176.622"/>
        <n v="176.949016892299"/>
        <n v="178"/>
        <n v="181.8"/>
        <n v="182.676530612245"/>
        <n v="184.795"/>
        <n v="187.894"/>
        <n v="188.664978397503"/>
        <n v="191.535"/>
        <n v="192.281"/>
        <n v="193.423"/>
        <n v="194.5"/>
        <n v="198.946"/>
        <n v="199.35"/>
        <n v="200.5"/>
        <n v="201"/>
        <n v="201.5"/>
        <n v="202.87"/>
        <n v="203.466"/>
        <n v="203.859"/>
        <n v="204.251"/>
        <n v="205.825"/>
        <n v="206"/>
        <n v="207.42"/>
        <n v="207.508"/>
        <n v="210"/>
        <n v="211.051"/>
        <n v="211.2"/>
        <n v="212.758"/>
        <n v="213.236"/>
        <n v="214.25"/>
        <n v="214.254"/>
        <n v="214.49"/>
        <n v="215"/>
        <n v="215.204739632975"/>
        <n v="215.344"/>
        <n v="215.449793377377"/>
        <n v="218.8"/>
        <n v="220"/>
        <n v="221.249"/>
        <n v="221.693045790123"/>
        <n v="222.5"/>
        <n v="223.367"/>
        <n v="223.49"/>
        <n v="224.018"/>
        <n v="225"/>
        <n v="225.34"/>
        <n v="226.108"/>
        <n v="226.365350070478"/>
        <n v="226.387987214725"/>
        <n v="226.396"/>
        <n v="228.752851447725"/>
        <n v="230.846298749413"/>
        <n v="232.4"/>
        <n v="233.443259053955"/>
        <n v="235"/>
        <n v="235.785341670033"/>
        <n v="236.19"/>
        <n v="236.2"/>
        <n v="237.126"/>
        <n v="237.386"/>
        <n v="238.479050164865"/>
        <n v="238.95"/>
        <n v="239.268"/>
        <n v="239.578"/>
        <n v="239.68"/>
        <n v="239.8"/>
        <n v="240.051"/>
        <n v="241"/>
        <n v="241.101"/>
        <n v="241.868842997059"/>
        <n v="246.17608262923"/>
        <n v="246.284"/>
        <n v="247.520408163265"/>
        <n v="249.155"/>
        <n v="249.331"/>
        <n v="249.4"/>
        <n v="249.814"/>
        <n v="250.356"/>
        <n v="251"/>
        <n v="252.036184414801"/>
        <n v="253.542"/>
        <n v="254.673224524443"/>
        <n v="255"/>
        <n v="255.607"/>
        <n v="256.3"/>
        <n v="257.541694250644"/>
        <n v="258.239286957056"/>
        <n v="258.55"/>
        <n v="260.728"/>
        <n v="261.545"/>
        <n v="262.579"/>
        <n v="263.864983613749"/>
        <n v="263.91"/>
        <n v="264.81"/>
        <n v="267.116"/>
        <n v="267.829"/>
        <n v="268.676"/>
        <n v="269.426"/>
        <n v="269.438"/>
        <n v="270"/>
        <n v="273.862"/>
        <n v="275.1"/>
        <n v="276.695"/>
        <n v="276.761977643726"/>
        <n v="277.317346938776"/>
        <n v="277.649"/>
        <n v="278.012"/>
        <n v="280.708240654715"/>
        <n v="282.136734693878"/>
        <n v="283.995"/>
        <n v="285.717346938775"/>
        <n v="287.42"/>
        <n v="289.423"/>
        <n v="289.659801880367"/>
        <n v="291.412"/>
        <n v="291.8"/>
        <n v="292.076"/>
        <n v="293.183"/>
        <n v="293.421"/>
        <n v="293.661"/>
        <n v="294.346"/>
        <n v="295.25"/>
        <n v="296.274"/>
        <n v="296.612360309287"/>
        <n v="300.71"/>
        <n v="301"/>
        <n v="301.8"/>
        <n v="302.707"/>
        <n v="302.948979591837"/>
        <n v="303.248"/>
        <n v="303.5"/>
        <n v="303.555"/>
        <n v="303.651997762771"/>
        <n v="304.987"/>
        <n v="305"/>
        <n v="306.141"/>
        <n v="307"/>
        <n v="307.352"/>
        <n v="307.466"/>
        <n v="308.541"/>
        <n v="308.785"/>
        <n v="308.941"/>
        <n v="309.091"/>
        <n v="309.46"/>
        <n v="311.562"/>
        <n v="315.199"/>
        <n v="315.255"/>
        <n v="315.28"/>
        <n v="315.810255718662"/>
        <n v="316.99"/>
        <n v="317.52"/>
        <n v="317.639"/>
        <n v="319"/>
        <n v="319.77"/>
        <n v="320"/>
        <n v="320.083"/>
        <n v="321.025"/>
        <n v="323"/>
        <n v="323.572"/>
        <n v="323.585"/>
        <n v="323.96"/>
        <n v="324.208"/>
        <n v="325"/>
        <n v="327.435"/>
        <n v="328.066"/>
        <n v="329.576184880457"/>
        <n v="330.57"/>
        <n v="334.623"/>
        <n v="335.697"/>
        <n v="337.156"/>
        <n v="337.22"/>
        <n v="340.1"/>
        <n v="340.510204081633"/>
        <n v="341.708886695043"/>
        <n v="341.744"/>
        <n v="343.29"/>
        <n v="344.756"/>
        <n v="345"/>
        <n v="347.28"/>
        <n v="350.266"/>
        <n v="350.57"/>
        <n v="351"/>
        <n v="353"/>
        <n v="353.709074320903"/>
        <n v="354.133078211847"/>
        <n v="358.241881405769"/>
        <n v="360"/>
        <n v="360.3"/>
        <n v="363.409"/>
        <n v="364.47"/>
        <n v="364.556"/>
        <n v="364.590899224447"/>
        <n v="364.678218433458"/>
        <n v="364.91"/>
        <n v="366.271"/>
        <n v="366.801838656742"/>
        <n v="366.991"/>
        <n v="367.525"/>
        <n v="368.498087823432"/>
        <n v="370.112966881448"/>
        <n v="370.5"/>
        <n v="373"/>
        <n v="373.904"/>
        <n v="376"/>
        <n v="379.31217677668"/>
        <n v="381.202742729266"/>
        <n v="383.207"/>
        <n v="384.453990626152"/>
        <n v="384.727"/>
        <n v="386.122448979592"/>
        <n v="388.11263339369"/>
        <n v="388.312"/>
        <n v="389.934"/>
        <n v="391.062203782959"/>
        <n v="391.18"/>
        <n v="393.099451782947"/>
        <n v="394.85"/>
        <n v="395.585524287151"/>
        <n v="396.674181867138"/>
        <n v="398.014"/>
        <n v="398.106721082618"/>
        <n v="400.542399606657"/>
        <n v="404.353"/>
        <n v="404.59"/>
        <n v="404.599"/>
        <n v="405"/>
        <n v="405.22"/>
        <n v="407.049"/>
        <n v="410.382"/>
        <n v="411.717"/>
        <n v="412.488991882394"/>
        <n v="413.399895751231"/>
        <n v="419.676524256414"/>
        <n v="420"/>
        <n v="424.18"/>
        <n v="426.557"/>
        <n v="433.802433073008"/>
        <n v="437.017346938776"/>
        <n v="438.751"/>
        <n v="439.828912197525"/>
        <n v="439.856"/>
        <n v="441.084"/>
        <n v="442.044897959184"/>
        <n v="446.579"/>
        <n v="446.873922311874"/>
        <n v="447.5"/>
        <n v="451.81"/>
        <n v="451.892857142857"/>
        <n v="452.19"/>
        <n v="452.246"/>
        <n v="455.165"/>
        <n v="456.153"/>
        <n v="456.55"/>
        <n v="460.654"/>
        <n v="461.055112055689"/>
        <n v="466.736918837381"/>
        <n v="468.31"/>
        <n v="469.875"/>
        <n v="474.176"/>
        <n v="479.234"/>
        <n v="480"/>
        <n v="482.358"/>
        <n v="482.417"/>
        <n v="482.963"/>
        <n v="484.598"/>
        <n v="484.81"/>
        <n v="487.976"/>
        <n v="488.214285714286"/>
        <n v="491"/>
        <n v="496.061224489796"/>
        <n v="496.657"/>
        <n v="498.54"/>
        <n v="499.087804306238"/>
        <n v="501.1"/>
        <n v="507"/>
        <n v="516.854350128407"/>
        <n v="518.495"/>
        <n v="519.124"/>
        <n v="519.405055141721"/>
        <n v="519.702"/>
        <n v="521.386734693878"/>
        <n v="523.77"/>
        <n v="526.739"/>
        <n v="527.087130730123"/>
        <n v="527.151"/>
        <n v="527.37"/>
        <n v="528.175"/>
        <n v="530.335"/>
        <n v="530.466"/>
        <n v="531.360622182301"/>
        <n v="533.292"/>
        <n v="536.298"/>
        <n v="541.54"/>
        <n v="542.5"/>
        <n v="542.524246425771"/>
        <n v="544.154"/>
        <n v="547.18"/>
        <n v="557"/>
        <n v="559.931"/>
        <n v="561.09"/>
        <n v="562.844"/>
        <n v="564.42"/>
        <n v="572.304097833295"/>
        <n v="572.578103645122"/>
        <n v="578.1"/>
        <n v="579.22"/>
        <n v="580.309"/>
        <n v="589.403"/>
        <n v="593.363"/>
        <n v="593.827"/>
        <n v="599.228"/>
        <n v="599.437"/>
        <n v="604.15"/>
        <n v="607.517422650921"/>
        <n v="608.852"/>
        <n v="609.5"/>
        <n v="609.99"/>
        <n v="610.226093668329"/>
        <n v="612.164"/>
        <n v="613.724"/>
        <n v="617.926"/>
        <n v="618.21"/>
        <n v="619.166"/>
        <n v="620.5"/>
        <n v="620.808411981735"/>
        <n v="625.224"/>
        <n v="628.80306122449"/>
        <n v="629.633"/>
        <n v="629.735"/>
        <n v="631.744"/>
        <n v="637.81335305573"/>
        <n v="647.877"/>
        <n v="651.254"/>
        <n v="656.55306122449"/>
        <n v="658.534055716477"/>
        <n v="659.322"/>
        <n v="662.124"/>
        <n v="664.84"/>
        <n v="666.476"/>
        <n v="668.5"/>
        <n v="669.518199892101"/>
        <n v="671.214285714286"/>
        <n v="672.965"/>
        <n v="673.057"/>
        <n v="673.15306122449"/>
        <n v="674.314"/>
        <n v="684.4"/>
        <n v="686.203"/>
        <n v="693.816"/>
        <n v="700"/>
        <n v="702.337"/>
        <n v="704.357269549403"/>
        <n v="704.68"/>
        <n v="705.312244897959"/>
        <n v="709.321"/>
        <n v="713.3"/>
        <n v="714.79"/>
        <n v="715.884306560417"/>
        <n v="716.013"/>
        <n v="716.722"/>
        <n v="724.267"/>
        <n v="731.693"/>
        <n v="734.369387755102"/>
        <n v="745.344"/>
        <n v="747.869"/>
        <n v="751.059"/>
        <n v="755.983"/>
        <n v="756.137"/>
        <n v="756.152085349342"/>
        <n v="757.368"/>
        <n v="758.645"/>
        <n v="761.678"/>
        <n v="762.198"/>
        <n v="766.118"/>
        <n v="770.776530612245"/>
        <n v="772.382"/>
        <n v="776.790816326531"/>
        <n v="777.34"/>
        <n v="779.323001716864"/>
        <n v="786.723"/>
        <n v="786.768"/>
        <n v="789.435"/>
        <n v="791.541"/>
        <n v="795.594824323741"/>
        <n v="799.281"/>
        <n v="800.764285714286"/>
        <n v="805"/>
        <n v="807.114"/>
        <n v="810.641"/>
        <n v="811.105"/>
        <n v="822.45"/>
        <n v="824.244897959184"/>
        <n v="830.49"/>
        <n v="831.836"/>
        <n v="833.69135570922"/>
        <n v="833.94"/>
        <n v="835.847"/>
        <n v="839.489795918368"/>
        <n v="840.645"/>
        <n v="843.542"/>
        <n v="844.674"/>
        <n v="847.8"/>
        <n v="848.69"/>
        <n v="849.5"/>
        <n v="853.716"/>
        <n v="858.258509902627"/>
        <n v="863.107958357733"/>
        <n v="870.384"/>
        <n v="874.03"/>
        <n v="875.1"/>
        <n v="875.344"/>
        <n v="878.884"/>
        <n v="879.138"/>
        <n v="890.769408341749"/>
        <n v="890.838"/>
        <n v="891.206"/>
        <n v="895.353014911038"/>
        <n v="896.206"/>
        <n v="899.326530612245"/>
        <n v="900.812"/>
        <n v="904.5"/>
        <n v="909.594545454545"/>
        <n v="912.895"/>
        <n v="914.435"/>
        <n v="916.180622127378"/>
        <n v="918.57"/>
        <n v="919.736"/>
        <n v="920.70612244898"/>
        <n v="921.344"/>
        <n v="925.603"/>
        <n v="934.106"/>
        <n v="936.323"/>
        <n v="938.531"/>
        <n v="946.047"/>
        <n v="954.774"/>
        <n v="960.92"/>
        <n v="961.281"/>
        <n v="962.314295101893"/>
        <n v="969.234693877551"/>
        <n v="970.381"/>
        <n v="972.198222235905"/>
        <n v="972.485207036287"/>
        <n v="978.143"/>
        <n v="985.894897959184"/>
        <n v="987.501"/>
        <n v="990.117"/>
        <n v="994"/>
        <n v="994.99"/>
        <n v="1007.869"/>
        <n v="1014.578"/>
        <n v="1015.1"/>
        <n v="1016.6"/>
        <n v="1020.945"/>
        <n v="1024.89"/>
        <n v="1025.768"/>
        <n v="1030.39090909091"/>
        <n v="1031.255"/>
        <n v="1038.15636363636"/>
        <n v="1039.703"/>
        <n v="1039.815"/>
        <n v="1041.789"/>
        <n v="1044.746"/>
        <n v="1045.692"/>
        <n v="1047.1"/>
        <n v="1047.61233966488"/>
        <n v="1049.427"/>
        <n v="1053.716"/>
        <n v="1059.58778663291"/>
        <n v="1059.724"/>
        <n v="1060.319"/>
        <n v="1065.865"/>
        <n v="1066.751"/>
        <n v="1083.308"/>
        <n v="1108.747"/>
        <n v="1111.23"/>
        <n v="1123.64479987577"/>
        <n v="1125.96545454545"/>
        <n v="1128.51020408163"/>
        <n v="1130.121"/>
        <n v="1132.623"/>
        <n v="1135.549"/>
        <n v="1148"/>
        <n v="1151.30612244898"/>
        <n v="1151.76"/>
        <n v="1152.922"/>
        <n v="1155"/>
        <n v="1157.03618143301"/>
        <n v="1168.5"/>
        <n v="1172.111"/>
        <n v="1173.501"/>
        <n v="1174.361"/>
        <n v="1188.92971057509"/>
        <n v="1189.302"/>
        <n v="1190.25403916719"/>
        <n v="1194.278"/>
        <n v="1199.369"/>
        <n v="1201"/>
        <n v="1201.364"/>
        <n v="1215.85"/>
        <n v="1221"/>
        <n v="1223.12"/>
        <n v="1227.0612244898"/>
        <n v="1235.91836734694"/>
        <n v="1236.819"/>
        <n v="1238.50486679741"/>
        <n v="1243.74"/>
        <n v="1244.165"/>
        <n v="1246.05"/>
        <n v="1247.009"/>
        <n v="1249.649"/>
        <n v="1249.87090909091"/>
        <n v="1250"/>
        <n v="1252.7026414464"/>
        <n v="1254.19"/>
        <n v="1265.237"/>
        <n v="1277.722"/>
        <n v="1278.082"/>
        <n v="1284.226"/>
        <n v="1285.927"/>
        <n v="1291.211"/>
        <n v="1301.83"/>
        <n v="1306.736"/>
        <n v="1314.953"/>
        <n v="1328.83673469388"/>
        <n v="1331.478"/>
        <n v="1333.64937830181"/>
        <n v="1338.68"/>
        <n v="1345.34"/>
        <n v="1345.646"/>
        <n v="1347.079"/>
        <n v="1359.527"/>
        <n v="1368.878"/>
        <n v="1370.277"/>
        <n v="1373.949"/>
        <n v="1374.65"/>
        <n v="1376.872"/>
        <n v="1377.847"/>
        <n v="1389.156"/>
        <n v="1391"/>
        <n v="1391.728"/>
        <n v="1394.696"/>
        <n v="1411.086"/>
        <n v="1414.939"/>
        <n v="1424.636"/>
        <n v="1426.626"/>
        <n v="1427.05090909091"/>
        <n v="1429.302"/>
        <n v="1446.67"/>
        <n v="1452.959"/>
        <n v="1459.493"/>
        <n v="1459.8"/>
        <n v="1464.595"/>
        <n v="1468.13929437546"/>
        <n v="1480.81"/>
        <n v="1481.34"/>
        <n v="1493.711"/>
        <n v="1498.005"/>
        <n v="1498.478"/>
        <n v="1507.50475942872"/>
        <n v="1512.929"/>
        <n v="1515.828"/>
        <n v="1527.711"/>
        <n v="1531.87272727273"/>
        <n v="1532.05990080171"/>
        <n v="1535.438"/>
        <n v="1535.7"/>
        <n v="1541.1"/>
        <n v="1548.918"/>
        <n v="1549.626"/>
        <n v="1556"/>
        <n v="1569.25818181818"/>
        <n v="1570.9"/>
        <n v="1574.585"/>
        <n v="1584.165"/>
        <n v="1608.29"/>
        <n v="1626.809"/>
        <n v="1632.29528985507"/>
        <n v="1639.92934782609"/>
        <n v="1646.378"/>
        <n v="1647.5"/>
        <n v="1652.931"/>
        <n v="1654.06"/>
        <n v="1658.19090909091"/>
        <n v="1662.8"/>
        <n v="1673.5"/>
        <n v="1676.018"/>
        <n v="1678.2"/>
        <n v="1686.09"/>
        <n v="1688.97090909091"/>
        <n v="1690.79528985507"/>
        <n v="1691.57"/>
        <n v="1697.20408163265"/>
        <n v="1703.919"/>
        <n v="1707.261"/>
        <n v="1714.003"/>
        <n v="1720.47223883543"/>
        <n v="1726.174"/>
        <n v="1735.12"/>
        <n v="1748.70183480062"/>
        <n v="1751.965"/>
        <n v="1754.634"/>
        <n v="1756.19090909091"/>
        <n v="1760.44"/>
        <n v="1761.979"/>
        <n v="1767.442"/>
        <n v="1772.45947568669"/>
        <n v="1773.22909090909"/>
        <n v="1776.80918367347"/>
        <n v="1779.778"/>
        <n v="1783.7"/>
        <n v="1796.5"/>
        <n v="1798.21272727273"/>
        <n v="1799.88405797101"/>
        <n v="1817.139"/>
        <n v="1820"/>
        <n v="1826.8"/>
        <n v="1828.427"/>
        <n v="1832.14"/>
        <n v="1835.52043405822"/>
        <n v="1840.569"/>
        <n v="1848.259"/>
        <n v="1849.20545454545"/>
        <n v="1863.61272727273"/>
        <n v="1866.261"/>
        <n v="1869.267"/>
        <n v="1872.221"/>
        <n v="1879.42181818182"/>
        <n v="1883.71273627534"/>
        <n v="1885.60144927536"/>
        <n v="1892.193"/>
        <n v="1893.787"/>
        <n v="1902.924"/>
        <n v="1903.6865942029"/>
        <n v="1919.5"/>
        <n v="1920.358"/>
        <n v="1929.186"/>
        <n v="1932.00909090909"/>
        <n v="1937.89897959184"/>
        <n v="1954.60816326531"/>
        <n v="1954.777"/>
        <n v="1956.817"/>
        <n v="1961.542"/>
        <n v="1962.767"/>
        <n v="1966.58695652174"/>
        <n v="1970"/>
        <n v="1970.165"/>
        <n v="1979.3"/>
        <n v="1981.54"/>
        <n v="1985.076"/>
        <n v="1986.775"/>
        <n v="1988.86231884058"/>
        <n v="1992.016"/>
        <n v="2000.98369565217"/>
        <n v="2003.927"/>
        <n v="2005.86413043478"/>
        <n v="2012.876"/>
        <n v="2017.098"/>
        <n v="2018.177"/>
        <n v="2020.936"/>
        <n v="2023"/>
        <n v="2023.07427536232"/>
        <n v="2025.177"/>
        <n v="2025.46181818182"/>
        <n v="2026.471"/>
        <n v="2029.043"/>
        <n v="2029.592"/>
        <n v="2044.5466013798"/>
        <n v="2061.15"/>
        <n v="2061.33388849801"/>
        <n v="2064.77653061224"/>
        <n v="2071.957"/>
        <n v="2078.464"/>
        <n v="2081.41485507246"/>
        <n v="2088.559"/>
        <n v="2094.847"/>
        <n v="2098.852"/>
        <n v="2102.64492753623"/>
        <n v="2109.326"/>
        <n v="2116.642"/>
        <n v="2128.18363636364"/>
        <n v="2136.2"/>
        <n v="2144.921"/>
        <n v="2147.03041456311"/>
        <n v="2160.70091000223"/>
        <n v="2163.371"/>
        <n v="2174.36231884058"/>
        <n v="2176.416"/>
        <n v="2179.2"/>
        <n v="2190.465"/>
        <n v="2191.186"/>
        <n v="2193"/>
        <n v="2210.565"/>
        <n v="2216.147"/>
        <n v="2230.335"/>
        <n v="2240.882"/>
        <n v="2248.407"/>
        <n v="2250.206"/>
        <n v="2256.391"/>
        <n v="2263.519"/>
        <n v="2272.365"/>
        <n v="2280.024"/>
        <n v="2283.127"/>
        <n v="2291.955"/>
        <n v="2293.221"/>
        <n v="2293.999"/>
        <n v="2307.20289855072"/>
        <n v="2324.03"/>
        <n v="2327.19"/>
        <n v="2331"/>
        <n v="2350.119"/>
        <n v="2370.544"/>
        <n v="2372.98181818182"/>
        <n v="2378.386"/>
        <n v="2386.589"/>
        <n v="2402.54891304348"/>
        <n v="2403.547"/>
        <n v="2408.477"/>
        <n v="2410.297"/>
        <n v="2413.65497406836"/>
        <n v="2418.186"/>
        <n v="2426.72142857143"/>
        <n v="2429.2"/>
        <n v="2441.63405797101"/>
        <n v="2444.032"/>
        <n v="2453.365"/>
        <n v="2478.57971014493"/>
        <n v="2479.085"/>
        <n v="2480"/>
        <n v="2498.341"/>
        <n v="2502.38586956522"/>
        <n v="2504.432"/>
        <n v="2523.6"/>
        <n v="2526.6"/>
        <n v="2527.019"/>
        <n v="2528.32"/>
        <n v="2532.69927536232"/>
        <n v="2534.20108695652"/>
        <n v="2539.68300610403"/>
        <n v="2544.42"/>
        <n v="2544.493"/>
        <n v="2570.79166666667"/>
        <n v="2573.52355072464"/>
        <n v="2575.39"/>
        <n v="2589.974"/>
        <n v="2605.39"/>
        <n v="2611.136"/>
        <n v="2614.92"/>
        <n v="2621.39"/>
        <n v="2624.37"/>
        <n v="2625"/>
        <n v="2631.036"/>
        <n v="2650.85351897996"/>
        <n v="2652.04693877551"/>
        <n v="2667.5"/>
        <n v="2678.659"/>
        <n v="2679.49"/>
        <n v="2680.59"/>
        <n v="2683.12775312225"/>
        <n v="2691.48"/>
        <n v="2696.062"/>
        <n v="2704.646"/>
        <n v="2705.46909090909"/>
        <n v="2713.728"/>
        <n v="2736.679"/>
        <n v="2737.52644729987"/>
        <n v="2738.66485507246"/>
        <n v="2741.456"/>
        <n v="2745.172"/>
        <n v="2777.54897959184"/>
        <n v="2778.58130399008"/>
        <n v="2779"/>
        <n v="2792.198"/>
        <n v="2800.65"/>
        <n v="2813.15918367347"/>
        <n v="2816.796"/>
        <n v="2826.1"/>
        <n v="2826.65"/>
        <n v="2828.557"/>
        <n v="2838.75"/>
        <n v="2841.565"/>
        <n v="2859.33260901815"/>
        <n v="2863.649"/>
        <n v="2886.331"/>
        <n v="2898.587"/>
        <n v="2900.03"/>
        <n v="2904.4"/>
        <n v="2918.667"/>
        <n v="2922.233"/>
        <n v="2942.5"/>
        <n v="2944.696"/>
        <n v="2957.7"/>
        <n v="2982.649"/>
        <n v="2985.427"/>
        <n v="2987.88768115942"/>
        <n v="2999.4"/>
        <n v="3016.416"/>
        <n v="3018.10542540535"/>
        <n v="3032.274"/>
        <n v="3037.472"/>
        <n v="3038.73673469388"/>
        <n v="3043.233"/>
        <n v="3072.5"/>
        <n v="3074.626"/>
        <n v="3075.28"/>
        <n v="3076.545"/>
        <n v="3078.96195652174"/>
        <n v="3088.313"/>
        <n v="3089.438"/>
        <n v="3096.125"/>
        <n v="3107.0597826087"/>
        <n v="3110.501"/>
        <n v="3115.663"/>
        <n v="3124.364"/>
        <n v="3137.71056693474"/>
        <n v="3147.2"/>
        <n v="3155.25362318841"/>
        <n v="3162.58333333333"/>
        <n v="3172"/>
        <n v="3174.035"/>
        <n v="3180.275"/>
        <n v="3184.199"/>
        <n v="3188.45"/>
        <n v="3199.35433426505"/>
        <n v="3214.216"/>
        <n v="3231.973"/>
        <n v="3236.136"/>
        <n v="3265.495"/>
        <n v="3269.678"/>
        <n v="3272.38"/>
        <n v="3273.2"/>
        <n v="3285.917"/>
        <n v="3297.046"/>
        <n v="3320.677"/>
        <n v="3323.1"/>
        <n v="3345.5"/>
        <n v="3355.57789855072"/>
        <n v="3374.434"/>
        <n v="3380.0433029651"/>
        <n v="3386.015"/>
        <n v="3394.5"/>
        <n v="3423.823"/>
        <n v="3433.362"/>
        <n v="3434.86"/>
        <n v="3445.142"/>
        <n v="3449.814"/>
        <n v="3449.903"/>
        <n v="3453.331"/>
        <n v="3457.258"/>
        <n v="3457.451"/>
        <n v="3462.278"/>
        <n v="3462.316"/>
        <n v="3466.379"/>
        <n v="3470.649"/>
        <n v="3493.5"/>
        <n v="3495.29"/>
        <n v="3505.03"/>
        <n v="3512.05"/>
        <n v="3517.356"/>
        <n v="3521.635"/>
        <n v="3526.10348925981"/>
        <n v="3532.373"/>
        <n v="3548.354"/>
        <n v="3557.999"/>
        <n v="3565.50102040816"/>
        <n v="3572.2"/>
        <n v="3573.462"/>
        <n v="3586.331"/>
        <n v="3590.68"/>
        <n v="3614.143"/>
        <n v="3621"/>
        <n v="3644.75"/>
        <n v="3650"/>
        <n v="3652.365"/>
        <n v="3666.16144455976"/>
        <n v="3679.236"/>
        <n v="3683.459"/>
        <n v="3684.291"/>
        <n v="3687.427"/>
        <n v="3700.70408163265"/>
        <n v="3700.95"/>
        <n v="3712.623"/>
        <n v="3716.873"/>
        <n v="3731.389"/>
        <n v="3739.11"/>
        <n v="3762.175"/>
        <n v="3766"/>
        <n v="3770.7"/>
        <n v="3771.203"/>
        <n v="3779.9"/>
        <n v="3785"/>
        <n v="3785.238"/>
        <n v="3790.106"/>
        <n v="3796.211"/>
        <n v="3799.801"/>
        <n v="3804.097"/>
        <n v="3809.68071109344"/>
        <n v="3826.879"/>
        <n v="3838.6"/>
        <n v="3842.929"/>
        <n v="3843.657"/>
        <n v="3844.515"/>
        <n v="3844.65"/>
        <n v="3848.806"/>
        <n v="3864"/>
        <n v="3877.967"/>
        <n v="3879.078"/>
        <n v="3885.507"/>
        <n v="3908.32596746643"/>
        <n v="3936.069"/>
        <n v="3948.686"/>
        <n v="3950.86"/>
        <n v="3960.37"/>
        <n v="3964.299"/>
        <n v="3974.604"/>
        <n v="3983.42"/>
        <n v="3988.294"/>
        <n v="3992.3"/>
        <n v="3992.67"/>
        <n v="4018.226"/>
        <n v="4028.85"/>
        <n v="4032.05"/>
        <n v="4032.089"/>
        <n v="4032.19"/>
        <n v="4047.346"/>
        <n v="4051.7"/>
        <n v="4056"/>
        <n v="4066.9"/>
        <n v="4077.06"/>
        <n v="4082.01845120795"/>
        <n v="4101.696"/>
        <n v="4117.884"/>
        <n v="4125.343"/>
        <n v="4127.76"/>
        <n v="4135.926"/>
        <n v="4137.704"/>
        <n v="4153.722"/>
        <n v="4161.065"/>
        <n v="4161.95"/>
        <n v="4162.62"/>
        <n v="4167.564"/>
        <n v="4169.2"/>
        <n v="4187.32"/>
        <n v="4200.022"/>
        <n v="4211.36579370737"/>
        <n v="4222.743"/>
        <n v="4232.19"/>
        <n v="4233.32"/>
        <n v="4238.45"/>
        <n v="4252.201"/>
        <n v="4259.965"/>
        <n v="4265.2"/>
        <n v="4301.944"/>
        <n v="4317.462"/>
        <n v="4339.401"/>
        <n v="4342.885"/>
        <n v="4361.225"/>
        <n v="4404.147"/>
        <n v="4414.5"/>
        <n v="4430.839"/>
        <n v="4437.9"/>
        <n v="4439.29767775675"/>
        <n v="4453"/>
        <n v="4453.73"/>
        <n v="4457.052"/>
        <n v="4474.84693877551"/>
        <n v="4480.173"/>
        <n v="4483"/>
        <n v="4506.098"/>
        <n v="4508"/>
        <n v="4514.5"/>
        <n v="4527.247"/>
        <n v="4537.425"/>
        <n v="4541.788"/>
        <n v="4559.566"/>
        <n v="4561.969"/>
        <n v="4564.673"/>
        <n v="4576.047"/>
        <n v="4600.94872540077"/>
        <n v="4603.933"/>
        <n v="4617.851"/>
        <n v="4626.331"/>
        <n v="4652.16"/>
        <n v="4655.9"/>
        <n v="4656.053"/>
        <n v="4672.48282081902"/>
        <n v="4784"/>
        <n v="4784.596"/>
        <n v="4789.5"/>
        <n v="4797.17130658514"/>
        <n v="4808.61176039292"/>
        <n v="4812.77"/>
        <n v="4827.69152983698"/>
        <n v="4850.68367346939"/>
        <n v="4869.805"/>
        <n v="4922.35"/>
        <n v="4934.9"/>
        <n v="4941.07"/>
        <n v="4941.83713574652"/>
        <n v="4958.6"/>
        <n v="4971.72653061225"/>
        <n v="4974.99"/>
        <n v="5016.62323016056"/>
        <n v="5029.163"/>
        <n v="5035.65"/>
        <n v="5055.4"/>
        <n v="5086.68"/>
        <n v="5108.63"/>
        <n v="5129.35090909091"/>
        <n v="5138"/>
        <n v="5151.30612244898"/>
        <n v="5157.169"/>
        <n v="5158.432"/>
        <n v="5172.988"/>
        <n v="5178.78"/>
        <n v="5194"/>
        <n v="5201.793"/>
        <n v="5203.917"/>
        <n v="5209.1"/>
        <n v="5218"/>
        <n v="5220.45"/>
        <n v="5223.68314566556"/>
        <n v="5252.35090909091"/>
        <n v="5294.401"/>
        <n v="5322.649"/>
        <n v="5322.84"/>
        <n v="5340.884"/>
        <n v="5353.512"/>
        <n v="5357"/>
        <n v="5360.035"/>
        <n v="5389.02181818182"/>
        <n v="5390.802"/>
        <n v="5398.926"/>
        <n v="5413.226"/>
        <n v="5417.769"/>
        <n v="5443.66545454545"/>
        <n v="5464.84205152365"/>
        <n v="5476.01822153375"/>
        <n v="5483.277"/>
        <n v="5485.293"/>
        <n v="5503.25"/>
        <n v="5508.044"/>
        <n v="5516.29069920849"/>
        <n v="5526.052"/>
        <n v="5528.37"/>
        <n v="5551.44909090909"/>
        <n v="5559.57090909091"/>
        <n v="5565.942"/>
        <n v="5577.44183673469"/>
        <n v="5596.364"/>
        <n v="5597.479"/>
        <n v="5646.23"/>
        <n v="5654.772"/>
        <n v="5656.98"/>
        <n v="5676.44727272727"/>
        <n v="5698.11"/>
        <n v="5710.972"/>
        <n v="5711.954"/>
        <n v="5727.479"/>
        <n v="5744.36"/>
        <n v="5785.59189401748"/>
        <n v="5794.17"/>
        <n v="5806.99387755102"/>
        <n v="5810.393"/>
        <n v="5811.833"/>
        <n v="5825.22"/>
        <n v="5833.244"/>
        <n v="5896.64387755102"/>
        <n v="5898.608"/>
        <n v="5911.37"/>
        <n v="5948.03804347826"/>
        <n v="5962.34057971014"/>
        <n v="5965.014"/>
        <n v="5972.926"/>
        <n v="5988.476"/>
        <n v="5989.79"/>
        <n v="6005.303"/>
        <n v="6017"/>
        <n v="6023.80659475179"/>
        <n v="6031.26181818182"/>
        <n v="6033.385"/>
        <n v="6042.446"/>
        <n v="6042.77517227561"/>
        <n v="6046.3"/>
        <n v="6070.4"/>
        <n v="6094.459"/>
        <n v="6096.5"/>
        <n v="6098.76902865554"/>
        <n v="6102.5416069568"/>
        <n v="6110.41090909091"/>
        <n v="6110.822"/>
        <n v="6118.40983245209"/>
        <n v="6130.287"/>
        <n v="6145.037"/>
        <n v="6146.685"/>
        <n v="6157.4"/>
        <n v="6177.64959729422"/>
        <n v="6179.691"/>
        <n v="6182.46"/>
        <n v="6190.84239130435"/>
        <n v="6197.56554942634"/>
        <n v="6198.07083406287"/>
        <n v="6202.4"/>
        <n v="6209.50986037496"/>
        <n v="6211.247"/>
        <n v="6214"/>
        <n v="6241.832"/>
        <n v="6247.24"/>
        <n v="6262.042"/>
        <n v="6265.238"/>
        <n v="6275.708"/>
        <n v="6285.022"/>
        <n v="6320.629"/>
        <n v="6321.10689437698"/>
        <n v="6328.75164629898"/>
        <n v="6343.268"/>
        <n v="6349.29338627739"/>
        <n v="6350.846"/>
        <n v="6398.50363636364"/>
        <n v="6399.421"/>
        <n v="6419.34239130435"/>
        <n v="6419.69565217391"/>
        <n v="6434.529"/>
        <n v="6462.328"/>
        <n v="6468.77551020408"/>
        <n v="6498.88259580626"/>
        <n v="6502.563"/>
        <n v="6506.457"/>
        <n v="6514.34987873942"/>
        <n v="6523.182"/>
        <n v="6541.8"/>
        <n v="6542.9"/>
        <n v="6544.71195652174"/>
        <n v="6549.214"/>
        <n v="6632.99094202899"/>
        <n v="6637"/>
        <n v="6639.30363636364"/>
        <n v="6639.624"/>
        <n v="6643.468"/>
        <n v="6643.5"/>
        <n v="6645.90714285714"/>
        <n v="6649.384"/>
        <n v="6652.615"/>
        <n v="6686.574"/>
        <n v="6690.5"/>
        <n v="6695.647"/>
        <n v="6743.3"/>
        <n v="6754.43636363636"/>
        <n v="6777.105"/>
        <n v="6806.102"/>
        <n v="6806.94"/>
        <n v="6853.46376811594"/>
        <n v="6856.245"/>
        <n v="6896.219"/>
        <n v="6962.98367346939"/>
        <n v="6977.37862318841"/>
        <n v="6981.663"/>
        <n v="6984.04858273734"/>
        <n v="6993.8"/>
        <n v="7014.043"/>
        <n v="7039.0388983756"/>
        <n v="7061.38586956522"/>
        <n v="7063.51"/>
        <n v="7079.228"/>
        <n v="7127.7"/>
        <n v="7143.382"/>
        <n v="7145.80797101449"/>
        <n v="7148.906"/>
        <n v="7175.6838573258"/>
        <n v="7184.699"/>
        <n v="7224"/>
        <n v="7251.542"/>
        <n v="7254"/>
        <n v="7256.47644927536"/>
        <n v="7268"/>
        <n v="7280.05"/>
        <n v="7281.872"/>
        <n v="7283.4857049299"/>
        <n v="7341.108"/>
        <n v="7350.61326530612"/>
        <n v="7354.30287203193"/>
        <n v="7362.85"/>
        <n v="7398.315"/>
        <n v="7435.614"/>
        <n v="7439.484"/>
        <n v="7463.20291161437"/>
        <n v="7479.983"/>
        <n v="7495.69276265152"/>
        <n v="7497.42934782609"/>
        <n v="7525.11454545455"/>
        <n v="7589.59298960665"/>
        <n v="7599.564"/>
        <n v="7601.185"/>
        <n v="7608.392"/>
        <n v="7615.978"/>
        <n v="7624.481"/>
        <n v="7641.7"/>
        <n v="7687.77"/>
        <n v="7689.477"/>
        <n v="7720.823"/>
        <n v="7759.726"/>
        <n v="7760.595"/>
        <n v="7785.125"/>
        <n v="7812.93262601669"/>
        <n v="7815.67934782609"/>
        <n v="7834.015"/>
        <n v="7846.457"/>
        <n v="7848.12"/>
        <n v="7884.711"/>
        <n v="7885.949"/>
        <n v="7894.02"/>
        <n v="7903.016"/>
        <n v="7906.48181818182"/>
        <n v="7927.165"/>
        <n v="7941.78079710145"/>
        <n v="7942.01976588876"/>
        <n v="7967.15760869565"/>
        <n v="8012.938"/>
        <n v="8013.664"/>
        <n v="8024.668"/>
        <n v="8034.05211620487"/>
        <n v="8036.5"/>
        <n v="8040.14673913043"/>
        <n v="8067.95136836344"/>
        <n v="8068.64123293009"/>
        <n v="8073.31"/>
        <n v="8089"/>
        <n v="8092.6"/>
        <n v="8103.17454545455"/>
        <n v="8128.5"/>
        <n v="8145.063"/>
        <n v="8192.75"/>
        <n v="8196.871"/>
        <n v="8204.77224478988"/>
        <n v="8253.26"/>
        <n v="8269.546"/>
        <n v="8293.9193877551"/>
        <n v="8294.962"/>
        <n v="8298.11"/>
        <n v="8304.18848484118"/>
        <n v="8318.26706442955"/>
        <n v="8342.21090909091"/>
        <n v="8364.55"/>
        <n v="8411.082"/>
        <n v="8445.273"/>
        <n v="8454.73"/>
        <n v="8492.65"/>
        <n v="8495.32363636363"/>
        <n v="8533.074"/>
        <n v="8572.582"/>
        <n v="8577.40706384534"/>
        <n v="8601.303"/>
        <n v="8634.541"/>
        <n v="8636"/>
        <n v="8645.46727272727"/>
        <n v="8666.552"/>
        <n v="8713.597"/>
        <n v="8723.535"/>
        <n v="8753.07"/>
        <n v="8769.307"/>
        <n v="8828.75"/>
        <n v="8843.34"/>
        <n v="8847.63147861842"/>
        <n v="8865.06"/>
        <n v="8879.5"/>
        <n v="8885.734"/>
        <n v="8890"/>
        <n v="8921.93"/>
        <n v="8922.186"/>
        <n v="8922.256"/>
        <n v="8938.764"/>
        <n v="8946.202"/>
        <n v="8980.316"/>
        <n v="9016.5"/>
        <n v="9020.8"/>
        <n v="9022.234"/>
        <n v="9024.918"/>
        <n v="9036.087"/>
        <n v="9041.303"/>
        <n v="9067.10727272727"/>
        <n v="9081.843"/>
        <n v="9142.198"/>
        <n v="9146.333"/>
        <n v="9154.78"/>
        <n v="9183.752"/>
        <n v="9192.322"/>
        <n v="9204.42572874871"/>
        <n v="9207.562"/>
        <n v="9226.071"/>
        <n v="9276.456"/>
        <n v="9307.335"/>
        <n v="9330.617"/>
        <n v="9358"/>
        <n v="9369.746"/>
        <n v="9373.433"/>
        <n v="9385.73454545455"/>
        <n v="9414"/>
        <n v="9425.382"/>
        <n v="9426.754"/>
        <n v="9433.38363636364"/>
        <n v="9469.33571428571"/>
        <n v="9488.09"/>
        <n v="9504.312"/>
        <n v="9531.778"/>
        <n v="9564.36050724639"/>
        <n v="9566.95"/>
        <n v="9581.85"/>
        <n v="9582.395"/>
        <n v="9595.8"/>
        <n v="9609.2"/>
        <n v="9612.3"/>
        <n v="9736.03"/>
        <n v="9783.72"/>
        <n v="9792"/>
        <n v="9793.21"/>
        <n v="9822.261"/>
        <n v="9831.68909090909"/>
        <n v="9842.687"/>
        <n v="9847.819"/>
        <n v="9855.14"/>
        <n v="9908"/>
        <n v="9917.985"/>
        <n v="9954.98396940018"/>
        <n v="9992.243"/>
        <n v="10003.217"/>
        <n v="10023.8417426023"/>
        <n v="10039.301"/>
        <n v="10048.5345454545"/>
        <n v="10086.276"/>
        <n v="10115.5672727273"/>
        <n v="10123.8145454545"/>
        <n v="10136.913"/>
        <n v="10149.383"/>
        <n v="10192.3278985507"/>
        <n v="10195.993"/>
        <n v="10246.3894927536"/>
        <n v="10248.491"/>
        <n v="10316.858"/>
        <n v="10359.0072727273"/>
        <n v="10399.903"/>
        <n v="10428.588"/>
        <n v="10480.634"/>
        <n v="10494.022"/>
        <n v="10518.0189609925"/>
        <n v="10531.6363636364"/>
        <n v="10545"/>
        <n v="10555.749"/>
        <n v="10565.653"/>
        <n v="10588.4492753623"/>
        <n v="10589.498"/>
        <n v="10602.3436245872"/>
        <n v="10633.4"/>
        <n v="10642.6129044585"/>
        <n v="10661.479"/>
        <n v="10664.8054545455"/>
        <n v="10739.1086956522"/>
        <n v="10783.156"/>
        <n v="10798.6691146958"/>
        <n v="10814.769"/>
        <n v="10817.7"/>
        <n v="10841.37"/>
        <n v="10857.385"/>
        <n v="10861.045"/>
        <n v="10862.002"/>
        <n v="10880.3"/>
        <n v="10902.6"/>
        <n v="10905.5661989545"/>
        <n v="10907.6969430666"/>
        <n v="10910.188"/>
        <n v="10914.177"/>
        <n v="10918.3206521739"/>
        <n v="10992.464"/>
        <n v="10994.465"/>
        <n v="10995.9945454545"/>
        <n v="11033.909"/>
        <n v="11053.19"/>
        <n v="11075.9994119137"/>
        <n v="11079.86"/>
        <n v="11080.9"/>
        <n v="11086.837"/>
        <n v="11133.774"/>
        <n v="11137.6472727273"/>
        <n v="11155.5981818182"/>
        <n v="11160.901"/>
        <n v="11164"/>
        <n v="11167.3927272727"/>
        <n v="11182.289"/>
        <n v="11219.294"/>
        <n v="11230.915"/>
        <n v="11275.126"/>
        <n v="11299.122"/>
        <n v="11304.019"/>
        <n v="11329.4891304348"/>
        <n v="11355.622"/>
        <n v="11397.1304347826"/>
        <n v="11412.7153061225"/>
        <n v="11424.6711731228"/>
        <n v="11426.6181818182"/>
        <n v="11427.551"/>
        <n v="11434.229"/>
        <n v="11442.4"/>
        <n v="11463.5055100301"/>
        <n v="11473.4690909091"/>
        <n v="11484.682"/>
        <n v="11488.3260869565"/>
        <n v="11492.16"/>
        <n v="11521.6467391304"/>
        <n v="11522.49"/>
        <n v="11534.3218181818"/>
        <n v="11542.4112244898"/>
        <n v="11570.797"/>
        <n v="11577.45"/>
        <n v="11592.86"/>
        <n v="11596.5"/>
        <n v="11597.106"/>
        <n v="11600.437"/>
        <n v="11611.4780623323"/>
        <n v="11633.3190346459"/>
        <n v="11639.382"/>
        <n v="11660.204"/>
        <n v="11708.6887755102"/>
        <n v="11762.943"/>
        <n v="11774.0003666876"/>
        <n v="11824.5"/>
        <n v="11830.083"/>
        <n v="11831.443"/>
        <n v="11838.029"/>
        <n v="11868.781"/>
        <n v="11886.6109090909"/>
        <n v="11893.2264492754"/>
        <n v="11917.493"/>
        <n v="11960.1872727273"/>
        <n v="11961.2254545455"/>
        <n v="11971.1387755102"/>
        <n v="11975.5785914121"/>
        <n v="11984"/>
        <n v="11992.1436363636"/>
        <n v="11995.8882479173"/>
        <n v="12012.5545454545"/>
        <n v="12023.2"/>
        <n v="12034.8"/>
        <n v="12072.532"/>
        <n v="12118.4257246377"/>
        <n v="12140.9345454545"/>
        <n v="12143.9018181818"/>
        <n v="12148.686"/>
        <n v="12152.964"/>
        <n v="12237.193"/>
        <n v="12281.76"/>
        <n v="12289.845"/>
        <n v="12297.3406689993"/>
        <n v="12300.7119565217"/>
        <n v="12316.2290909091"/>
        <n v="12331.4"/>
        <n v="12349.0041604871"/>
        <n v="12372.786"/>
        <n v="12403.7663043478"/>
        <n v="12406.542763964"/>
        <n v="12408.01"/>
        <n v="12412.4928367753"/>
        <n v="12418.8514976978"/>
        <n v="12441.9"/>
        <n v="12465.969"/>
        <n v="12470.4911301154"/>
        <n v="12473.73"/>
        <n v="12474.84"/>
        <n v="12503.441"/>
        <n v="12511.25"/>
        <n v="12544.646"/>
        <n v="12551.766"/>
        <n v="12555.8044446656"/>
        <n v="12564.1"/>
        <n v="12569.0309090909"/>
        <n v="12587.86"/>
        <n v="12589.169683066"/>
        <n v="12592.121"/>
        <n v="12612.6490909091"/>
        <n v="12636.391"/>
        <n v="12642.678"/>
        <n v="12643.994"/>
        <n v="12657.0579710145"/>
        <n v="12658.0072727273"/>
        <n v="12698.08"/>
        <n v="12711.468"/>
        <n v="12711.543"/>
        <n v="12713.4510869565"/>
        <n v="12716.818"/>
        <n v="12731.2018181818"/>
        <n v="12732.398"/>
        <n v="12772.0890319887"/>
        <n v="12774.683"/>
        <n v="12774.707"/>
        <n v="12794.5418181818"/>
        <n v="12815.0233086364"/>
        <n v="12815.9653834467"/>
        <n v="12845.1739130435"/>
        <n v="12853.298"/>
        <n v="12859.677101059"/>
        <n v="12865.4459183673"/>
        <n v="12868.793"/>
        <n v="12883.055"/>
        <n v="12913.9370790407"/>
        <n v="12919.5"/>
        <n v="12922.446"/>
        <n v="12937.615"/>
        <n v="12937.72"/>
        <n v="12940.8252491976"/>
        <n v="12944.128"/>
        <n v="12950.11"/>
        <n v="12964.8"/>
        <n v="12968.918"/>
        <n v="12977.19"/>
        <n v="13004.4527272727"/>
        <n v="13008.8436363636"/>
        <n v="13059.633"/>
        <n v="13092.698"/>
        <n v="13099.6489795918"/>
        <n v="13170.826"/>
        <n v="13170.942"/>
        <n v="13204.613"/>
        <n v="13216.4928571429"/>
        <n v="13306.7036363636"/>
        <n v="13310.3786231884"/>
        <n v="13319.4456521739"/>
        <n v="13333.1322463768"/>
        <n v="13348.9"/>
        <n v="13352.09"/>
        <n v="13382.163"/>
        <n v="13384.151"/>
        <n v="13410.459"/>
        <n v="13426.3263438864"/>
        <n v="13433.303"/>
        <n v="13436.99"/>
        <n v="13451.9184782609"/>
        <n v="13463.2753623188"/>
        <n v="13472.45"/>
        <n v="13512.878"/>
        <n v="13513.702"/>
        <n v="13514.0126811594"/>
        <n v="13517.54"/>
        <n v="13542.1036363636"/>
        <n v="13604.259"/>
        <n v="13612.4547101449"/>
        <n v="13622.9927536232"/>
        <n v="13641.2735507246"/>
        <n v="13669.259"/>
        <n v="13674.0468513648"/>
        <n v="13695.669"/>
        <n v="13704.437"/>
        <n v="13748.526"/>
        <n v="13749.461"/>
        <n v="13764.8654545455"/>
        <n v="13765.014"/>
        <n v="13767.217"/>
        <n v="13786.746"/>
        <n v="13826.911"/>
        <n v="13838.55"/>
        <n v="13907.004"/>
        <n v="13921.1403489279"/>
        <n v="13925.731884058"/>
        <n v="13927.522"/>
        <n v="13979.373"/>
        <n v="13980.992"/>
        <n v="14025.1992753623"/>
        <n v="14025.606"/>
        <n v="14045.0243661662"/>
        <n v="14069.087"/>
        <n v="14082.813"/>
        <n v="14095.823"/>
        <n v="14103.82"/>
        <n v="14105.808"/>
        <n v="14108.762244898"/>
        <n v="14129.5"/>
        <n v="14131.1714285714"/>
        <n v="14155.3352179058"/>
        <n v="14178.8170289855"/>
        <n v="14186.5942028985"/>
        <n v="14201.6272727273"/>
        <n v="14208.8857142857"/>
        <n v="14217.7672727273"/>
        <n v="14230.517"/>
        <n v="14287.31"/>
        <n v="14308.276"/>
        <n v="14312.9374605035"/>
        <n v="14317.3987751677"/>
        <n v="14317.977"/>
        <n v="14331.8043478261"/>
        <n v="14334.4039855072"/>
        <n v="14334.774"/>
        <n v="14364.033"/>
        <n v="14365.2"/>
        <n v="14376.28"/>
        <n v="14390.728"/>
        <n v="14396.2518115942"/>
        <n v="14426.815"/>
        <n v="14447.1907099285"/>
        <n v="14451.5555373778"/>
        <n v="14463.1632653061"/>
        <n v="14470.9472727273"/>
        <n v="14472.2090909091"/>
        <n v="14511.4202898551"/>
        <n v="14534.708"/>
        <n v="14549.603"/>
        <n v="14561.7783370832"/>
        <n v="14563.436"/>
        <n v="14568"/>
        <n v="14589.516"/>
        <n v="14629.209"/>
        <n v="14635.135"/>
        <n v="14653.7391304348"/>
        <n v="14669.5724637681"/>
        <n v="14674.8890909091"/>
        <n v="14726.5797101449"/>
        <n v="14747.7463768116"/>
        <n v="14750.8170289855"/>
        <n v="14759.774"/>
        <n v="14765.490942029"/>
        <n v="14781.915"/>
        <n v="14784.4381818182"/>
        <n v="14790.2923478153"/>
        <n v="14800.735"/>
        <n v="14805.7405487539"/>
        <n v="14815.261"/>
        <n v="14816"/>
        <n v="14817.0144927536"/>
        <n v="14833.451"/>
        <n v="14850.505"/>
        <n v="14853.4036363636"/>
        <n v="14854"/>
        <n v="14861.066"/>
        <n v="14889.1903939041"/>
        <n v="14912.509"/>
        <n v="14939.545"/>
        <n v="14960.4365942029"/>
        <n v="14981.0487104458"/>
        <n v="15028.1702898551"/>
        <n v="15029.951"/>
        <n v="15067.37"/>
        <n v="15085.8278985507"/>
        <n v="15089.406"/>
        <n v="15097.8672727273"/>
        <n v="15136.4257246377"/>
        <n v="15148.552"/>
        <n v="15218.4"/>
        <n v="15266.075"/>
        <n v="15291.35"/>
        <n v="15296.222"/>
        <n v="15327.303"/>
        <n v="15332.4054545455"/>
        <n v="15359.193"/>
        <n v="15376.978"/>
        <n v="15377.5199837575"/>
        <n v="15387.7626811594"/>
        <n v="15428.8507429135"/>
        <n v="15463.618"/>
        <n v="15468.354"/>
        <n v="15498.475"/>
        <n v="15504.69"/>
        <n v="15554.2463768116"/>
        <n v="15556.8963636364"/>
        <n v="15590.8844840606"/>
        <n v="15604.6581632653"/>
        <n v="15627.5800851924"/>
        <n v="15638.918"/>
        <n v="15683.4595443719"/>
        <n v="15732.8418181818"/>
        <n v="15867.114"/>
        <n v="15870"/>
        <n v="15898.608"/>
        <n v="15902.358"/>
        <n v="15907.0525271577"/>
        <n v="15909.7373188406"/>
        <n v="15913.004"/>
        <n v="15922.199239179"/>
        <n v="15967.8755337031"/>
        <n v="15980.7090749273"/>
        <n v="15980.8025362319"/>
        <n v="16002.464"/>
        <n v="16008.3737684956"/>
        <n v="16008.812"/>
        <n v="16036.1123188406"/>
        <n v="16081.7361788065"/>
        <n v="16104.539"/>
        <n v="16117.001"/>
        <n v="16127.425"/>
        <n v="16136.5620009822"/>
        <n v="16163.9254545455"/>
        <n v="16189.5591940539"/>
        <n v="16226.559"/>
        <n v="16235.2445652174"/>
        <n v="16241.983"/>
        <n v="16242.0062567499"/>
        <n v="16284.8029993475"/>
        <n v="16305.1054545455"/>
        <n v="16306.569"/>
        <n v="16324.7945454545"/>
        <n v="16352.1763636364"/>
        <n v="16353.392"/>
        <n v="16431"/>
        <n v="16445.399"/>
        <n v="16470.5908475383"/>
        <n v="16496.7536231884"/>
        <n v="16511.8127272727"/>
        <n v="16546.15"/>
        <n v="16558.778"/>
        <n v="16579.171"/>
        <n v="16587.0897959184"/>
        <n v="16590.6989795918"/>
        <n v="16625.897"/>
        <n v="16641.8387681159"/>
        <n v="16668.648"/>
        <n v="16695.7214285714"/>
        <n v="16707.655479853"/>
        <n v="16749.884057971"/>
        <n v="16754.951"/>
        <n v="16772.8236363636"/>
        <n v="16788.16"/>
        <n v="16803.5688160507"/>
        <n v="16813"/>
        <n v="16823.536"/>
        <n v="16832.1436363636"/>
        <n v="16847.012"/>
        <n v="16854.457"/>
        <n v="16878.412"/>
        <n v="16899.8996722898"/>
        <n v="16936.84"/>
        <n v="16970.95"/>
        <n v="16982.56"/>
        <n v="16983.0563636364"/>
        <n v="17019.4239130435"/>
        <n v="17042.3224637681"/>
        <n v="17046.591"/>
        <n v="17053.56"/>
        <n v="17113.5270564297"/>
        <n v="17138.874"/>
        <n v="17142.12"/>
        <n v="17159.984"/>
        <n v="17221.028"/>
        <n v="17289.643"/>
        <n v="17299.086"/>
        <n v="17302.916"/>
        <n v="17318.1501293524"/>
        <n v="17334.1"/>
        <n v="17340.496"/>
        <n v="17351.7481884058"/>
        <n v="17352.42"/>
        <n v="17403.387"/>
        <n v="17420.75"/>
        <n v="17444.4470986765"/>
        <n v="17481.9891304348"/>
        <n v="17496.79"/>
        <n v="17501.826"/>
        <n v="17513.996"/>
        <n v="17524.1654545455"/>
        <n v="17615.604"/>
        <n v="17645.4085502577"/>
        <n v="17647.309"/>
        <n v="17661.5652173913"/>
        <n v="17669.721"/>
        <n v="17690.0144927536"/>
        <n v="17692.2644927536"/>
        <n v="17699.1902173913"/>
        <n v="17745.4365942029"/>
        <n v="17750.192"/>
        <n v="17779.7427536232"/>
        <n v="17843.4894385286"/>
        <n v="17857.946"/>
        <n v="17938.8255435505"/>
        <n v="18078.144"/>
        <n v="18109.491"/>
        <n v="18126.931"/>
        <n v="18194.7863613142"/>
        <n v="18201.6454545455"/>
        <n v="18209.134"/>
        <n v="18296.025"/>
        <n v="18338.645"/>
        <n v="18377.986"/>
        <n v="18383.5"/>
        <n v="18388.303"/>
        <n v="18442.1112656765"/>
        <n v="18476.748"/>
        <n v="18493.755"/>
        <n v="18498.518"/>
        <n v="18582.33"/>
        <n v="18584.8156117755"/>
        <n v="18596.512"/>
        <n v="18606.1920289855"/>
        <n v="18667.847"/>
        <n v="18671.817"/>
        <n v="18696.615"/>
        <n v="18697.66"/>
        <n v="18755.30630867"/>
        <n v="18766.365"/>
        <n v="18768.694"/>
        <n v="18773.779"/>
        <n v="18783.338"/>
        <n v="18863.0363636364"/>
        <n v="18876.499"/>
        <n v="18904.195"/>
        <n v="18929.795"/>
        <n v="18962.3170289855"/>
        <n v="18980.3188405797"/>
        <n v="19005.7300724638"/>
        <n v="19016.005"/>
        <n v="19075.3153061224"/>
        <n v="19128.15"/>
        <n v="19153.5"/>
        <n v="19178.9347729331"/>
        <n v="19198.35"/>
        <n v="19281.8713768116"/>
        <n v="19292.2418672376"/>
        <n v="19342.138"/>
        <n v="19387.779"/>
        <n v="19504.944"/>
        <n v="19541.209"/>
        <n v="19552.6503623188"/>
        <n v="19588.144"/>
        <n v="19591.74"/>
        <n v="19642.347"/>
        <n v="19649.2941865346"/>
        <n v="19684.36"/>
        <n v="19797.352"/>
        <n v="19864.252"/>
        <n v="19870.8727272727"/>
        <n v="19936.1702228956"/>
        <n v="19955.05"/>
        <n v="20076.006"/>
        <n v="20078.4275362319"/>
        <n v="20083.7454545455"/>
        <n v="20083.95"/>
        <n v="20236.6694101629"/>
        <n v="20325.212"/>
        <n v="20333.6938405797"/>
        <n v="20337.1195652174"/>
        <n v="20369.1809918831"/>
        <n v="20376.6902173913"/>
        <n v="20414.329"/>
        <n v="20426.541"/>
        <n v="20448.5"/>
        <n v="20475"/>
        <n v="20500.326"/>
        <n v="20522.672"/>
        <n v="20538.5688405797"/>
        <n v="20604.906"/>
        <n v="20608.4448979592"/>
        <n v="20666.737"/>
        <n v="20678.3858695652"/>
        <n v="20709.36"/>
        <n v="20752.9381818182"/>
        <n v="20773.4293478261"/>
        <n v="20808.95"/>
        <n v="20832.5244423448"/>
        <n v="20870.146"/>
        <n v="20870.77"/>
        <n v="20873.583"/>
        <n v="20878.1727272727"/>
        <n v="20882.516"/>
        <n v="20931.142"/>
        <n v="20936.104"/>
        <n v="21023.296"/>
        <n v="21128.669"/>
        <n v="21174.0918367347"/>
        <n v="21222.3612244898"/>
        <n v="21286.115942029"/>
        <n v="21398.2745454545"/>
        <n v="21421.8194612731"/>
        <n v="21463.893877551"/>
        <n v="21474.6503623188"/>
        <n v="21482.533"/>
        <n v="21502.4511898767"/>
        <n v="21513.6920289855"/>
        <n v="21534.122957708"/>
        <n v="21587.514"/>
        <n v="21717.299"/>
        <n v="21736.2"/>
        <n v="21791.136"/>
        <n v="21798.48"/>
        <n v="21844.4363636364"/>
        <n v="21848.016"/>
        <n v="21855.875"/>
        <n v="21880.435"/>
        <n v="21888.239"/>
        <n v="21929.997"/>
        <n v="22017.8927272727"/>
        <n v="22126.103"/>
        <n v="22202.8091836735"/>
        <n v="22220.323"/>
        <n v="22280.896"/>
        <n v="22296.704"/>
        <n v="22318.4438405797"/>
        <n v="22323.3079710145"/>
        <n v="22327.255"/>
        <n v="22416.903"/>
        <n v="22444.364"/>
        <n v="22444.437"/>
        <n v="22498.012"/>
        <n v="22524.344"/>
        <n v="22530.7088362389"/>
        <n v="22697.474"/>
        <n v="22710.5132653061"/>
        <n v="22726.711"/>
        <n v="22763.685"/>
        <n v="22812.2663043478"/>
        <n v="22856.6465810065"/>
        <n v="22858.575"/>
        <n v="22866.096"/>
        <n v="22873.717"/>
        <n v="22888.895"/>
        <n v="22893.304"/>
        <n v="22903.53"/>
        <n v="22988.644"/>
        <n v="23061.146"/>
        <n v="23089.6884057971"/>
        <n v="23180.5"/>
        <n v="23195.721"/>
        <n v="23256.58"/>
        <n v="23263.818"/>
        <n v="23308.3079686962"/>
        <n v="23365.454"/>
        <n v="23368.8795918367"/>
        <n v="23429.5181818182"/>
        <n v="23468.708"/>
        <n v="23477.636"/>
        <n v="23514.6195652174"/>
        <n v="23541.833"/>
        <n v="23590.028"/>
        <n v="23658.208"/>
        <n v="23678.115"/>
        <n v="23730.959"/>
        <n v="23815.646"/>
        <n v="23881.097"/>
        <n v="23903.037"/>
        <n v="23911.8"/>
        <n v="23945.068"/>
        <n v="24013.137755102"/>
        <n v="24036.45"/>
        <n v="24066.5742753623"/>
        <n v="24073.446"/>
        <n v="24084.058"/>
        <n v="24116.8036830255"/>
        <n v="24131.554"/>
        <n v="24177.471"/>
        <n v="24280.7119565217"/>
        <n v="24297.878"/>
        <n v="24344.826"/>
        <n v="24344.9764729537"/>
        <n v="24351.3859695581"/>
        <n v="24360.118"/>
        <n v="24387.656"/>
        <n v="24446.319"/>
        <n v="24469.184"/>
        <n v="24522.92"/>
        <n v="24640.4969387755"/>
        <n v="24698.937"/>
        <n v="24728.037"/>
        <n v="24814.2139941868"/>
        <n v="24846.812"/>
        <n v="24895.513"/>
        <n v="24904.96"/>
        <n v="24963.6"/>
        <n v="24991.04"/>
        <n v="25039.0684396474"/>
        <n v="25074.1959183673"/>
        <n v="25183.639"/>
        <n v="25261.6"/>
        <n v="25275.5"/>
        <n v="25293.1865942029"/>
        <n v="25373.289"/>
        <n v="25405.5265306122"/>
        <n v="25427.129"/>
        <n v="25427.829"/>
        <n v="25428.7222007451"/>
        <n v="25561.0416666667"/>
        <n v="25606.6547451692"/>
        <n v="25736.4040816327"/>
        <n v="25775.8805348717"/>
        <n v="25800"/>
        <n v="25803.554"/>
        <n v="25809.709"/>
        <n v="25874.921"/>
        <n v="25918.231"/>
        <n v="25930.3192585603"/>
        <n v="25934.8709323992"/>
        <n v="25956.585"/>
        <n v="25956.956"/>
        <n v="25997.8098733656"/>
        <n v="26018.048"/>
        <n v="26058.524"/>
        <n v="26254.161"/>
        <n v="26265.723"/>
        <n v="26267.189"/>
        <n v="26297.15"/>
        <n v="26298.85"/>
        <n v="26309.935"/>
        <n v="26318.5"/>
        <n v="26340.574"/>
        <n v="26386.3913043478"/>
        <n v="26423.496"/>
        <n v="26432.0538734055"/>
        <n v="26433.0079649365"/>
        <n v="26444.715"/>
        <n v="26506.512"/>
        <n v="26614.731"/>
        <n v="26681.11"/>
        <n v="26738.42"/>
        <n v="26753.2"/>
        <n v="26832.1969387755"/>
        <n v="26902.3388988081"/>
        <n v="26940.084"/>
        <n v="26968.2820038967"/>
        <n v="26978.927"/>
        <n v="26984.211"/>
        <n v="27142.67"/>
        <n v="27146.227"/>
        <n v="27146.25"/>
        <n v="27148.272"/>
        <n v="27184.9986506378"/>
        <n v="27276.529559296"/>
        <n v="27280.626"/>
        <n v="27333.045"/>
        <n v="27347.851"/>
        <n v="27407.4551020408"/>
        <n v="27476.4538288593"/>
        <n v="27521.159"/>
        <n v="27533.699"/>
        <n v="27560.1845107358"/>
        <n v="27573.4561766727"/>
        <n v="27581.0344202899"/>
        <n v="27606.2622474227"/>
        <n v="27637.31"/>
        <n v="27649.315"/>
        <n v="27654.287"/>
        <n v="27666.5843336462"/>
        <n v="27779.97"/>
        <n v="27837.9816036106"/>
        <n v="27920.729"/>
        <n v="27959.0061461884"/>
        <n v="27983.3714285714"/>
        <n v="28023.0247634101"/>
        <n v="28054.592"/>
        <n v="28056.236"/>
        <n v="28066.7"/>
        <n v="28112.5704081633"/>
        <n v="28145.95"/>
        <n v="28147.966"/>
        <n v="28276.45"/>
        <n v="28281.9525929455"/>
        <n v="28335.427"/>
        <n v="28426.4430350478"/>
        <n v="28431.5835750561"/>
        <n v="28542.106"/>
        <n v="28593.5"/>
        <n v="28605.094650482"/>
        <n v="28626.927"/>
        <n v="28658.484"/>
        <n v="28674.8674630088"/>
        <n v="28702.0042705143"/>
        <n v="28734.7644927536"/>
        <n v="28794.417"/>
        <n v="28796.925"/>
        <n v="28830"/>
        <n v="28851.3273124932"/>
        <n v="28929.7283609569"/>
        <n v="28963.645"/>
        <n v="28992.268"/>
        <n v="29206"/>
        <n v="29226.2744897959"/>
        <n v="29255.62"/>
        <n v="29255.666"/>
        <n v="29255.838"/>
        <n v="29281.746"/>
        <n v="29294.796"/>
        <n v="29305.11"/>
        <n v="29355.7"/>
        <n v="29425.5"/>
        <n v="29425.536"/>
        <n v="29519.179"/>
        <n v="29546.745"/>
        <n v="29604.5146807149"/>
        <n v="29637.4474967914"/>
        <n v="29710.627"/>
        <n v="29782.7"/>
        <n v="29801.692"/>
        <n v="29851.3"/>
        <n v="29899.638"/>
        <n v="29915.97"/>
        <n v="29922.2"/>
        <n v="29948.6886825271"/>
        <n v="29990.6"/>
        <n v="30060.921"/>
        <n v="30062.3657410656"/>
        <n v="30066.334"/>
        <n v="30150.793"/>
        <n v="30177.238"/>
        <n v="30283.407"/>
        <n v="30297.4"/>
        <n v="30372.07"/>
        <n v="30395.4327272727"/>
        <n v="30468.8917804703"/>
        <n v="30515.436"/>
        <n v="30527.8090909091"/>
        <n v="30541.643115942"/>
        <n v="30554.3191231845"/>
        <n v="30580.9495048412"/>
        <n v="30703.062"/>
        <n v="30717.49"/>
        <n v="30726.151"/>
        <n v="30747.111"/>
        <n v="30763.5471014493"/>
        <n v="30781.429"/>
        <n v="30906.639"/>
        <n v="30939.468"/>
        <n v="30992.1527272727"/>
        <n v="30993.584"/>
        <n v="31103.535"/>
        <n v="31105.1"/>
        <n v="31115.5"/>
        <n v="31166.075"/>
        <n v="31171.687293652"/>
        <n v="31322.0239070301"/>
        <n v="31339.791"/>
        <n v="31342.216"/>
        <n v="31368.6153061224"/>
        <n v="31376.4311213484"/>
        <n v="31413.3242753623"/>
        <n v="31455.405"/>
        <n v="31495.9662327905"/>
        <n v="31523.3868423475"/>
        <n v="31524.785"/>
        <n v="31532.331"/>
        <n v="31550.384057971"/>
        <n v="31552.0544653962"/>
        <n v="31646.2963636364"/>
        <n v="31678.2058719263"/>
        <n v="31680"/>
        <n v="31783.65"/>
        <n v="31828.223"/>
        <n v="31845.609"/>
        <n v="31875.1411285672"/>
        <n v="31902.078"/>
        <n v="31931.181"/>
        <n v="32163.7981938053"/>
        <n v="32262.537"/>
        <n v="32338.988"/>
        <n v="32365.2799267017"/>
        <n v="32376.943"/>
        <n v="32380.004"/>
        <n v="32408.6946649801"/>
        <n v="32469.4479591837"/>
        <n v="32484.2898550725"/>
        <n v="32539.054"/>
        <n v="32552.2735507246"/>
        <n v="32592.15"/>
        <n v="32624.1765440144"/>
        <n v="32651.25"/>
        <n v="32796.321"/>
        <n v="32804.5969192755"/>
        <n v="32876.872"/>
        <n v="32880.0392648091"/>
        <n v="33014.8186038891"/>
        <n v="33029.0581632653"/>
        <n v="33036.193"/>
        <n v="33116.512"/>
        <n v="33152.473150181"/>
        <n v="33232.7572463768"/>
        <n v="33359.29"/>
        <n v="33395.2199300532"/>
        <n v="33441.6593445791"/>
        <n v="33539.8908163265"/>
        <n v="33596.3858695652"/>
        <n v="33637.1"/>
        <n v="33687.05052955"/>
        <n v="33715.304866597"/>
        <n v="33720.7724489796"/>
        <n v="33751.8030612245"/>
        <n v="33884.127"/>
        <n v="33931.753"/>
        <n v="34006.706"/>
        <n v="34013.513"/>
        <n v="34022.633"/>
        <n v="34045.3"/>
        <n v="34073.915"/>
        <n v="34129.05"/>
        <n v="34129.28"/>
        <n v="34264.9112244898"/>
        <n v="34275.317"/>
        <n v="34284.621"/>
        <n v="34326.877"/>
        <n v="34361.55"/>
        <n v="34368.123"/>
        <n v="34471.944"/>
        <n v="34483.86"/>
        <n v="34576.2903491262"/>
        <n v="34732.7112244898"/>
        <n v="34797.293"/>
        <n v="35074.5676931187"/>
        <n v="35147.059"/>
        <n v="35177.982"/>
        <n v="35180.3955018419"/>
        <n v="35204.272"/>
        <n v="35226.6664161973"/>
        <n v="35286.1792518051"/>
        <n v="35288.3605072464"/>
        <n v="35451.727"/>
        <n v="35483.87"/>
        <n v="35666.096"/>
        <n v="35675.5755102041"/>
        <n v="35734.239"/>
        <n v="35768.8591836735"/>
        <n v="35847.6890909091"/>
        <n v="35847.85"/>
        <n v="35873.2192892871"/>
        <n v="35926.647"/>
        <n v="35927.3127272727"/>
        <n v="35960.59"/>
        <n v="36037.79"/>
        <n v="36062.345"/>
        <n v="36068.6"/>
        <n v="36086.485"/>
        <n v="36222.377"/>
        <n v="36249.731"/>
        <n v="36403.612244898"/>
        <n v="36427.2254545455"/>
        <n v="36537.842"/>
        <n v="36557"/>
        <n v="36628.982"/>
        <n v="36708.6963636364"/>
        <n v="36731.156"/>
        <n v="36759.297"/>
        <n v="36879.334"/>
        <n v="36912.843"/>
        <n v="36915.407"/>
        <n v="36927.44"/>
        <n v="36980.45"/>
        <n v="37010"/>
        <n v="37104.124"/>
        <n v="37112.5845463334"/>
        <n v="37140.14"/>
        <n v="37159.6859325221"/>
        <n v="37174.777173913"/>
        <n v="37202.545"/>
        <n v="37361.7893309103"/>
        <n v="37482.967"/>
        <n v="37489.2454545455"/>
        <n v="37491.7876426021"/>
        <n v="37558.692"/>
        <n v="37816.1"/>
        <n v="37830.8"/>
        <n v="37835.2709090909"/>
        <n v="37840.28"/>
        <n v="38017.411"/>
        <n v="38093.235945503"/>
        <n v="38108.95"/>
        <n v="38310"/>
        <n v="38394.114"/>
        <n v="38423.153"/>
        <n v="38490.5"/>
        <n v="38507.981884058"/>
        <n v="38518.899"/>
        <n v="38563.7273618451"/>
        <n v="38656.073"/>
        <n v="38715.6940844641"/>
        <n v="38721.1328954533"/>
        <n v="38729.6948979592"/>
        <n v="38732.65"/>
        <n v="38761.9528985507"/>
        <n v="38762.513"/>
        <n v="38773.602"/>
        <n v="38812.3563112224"/>
        <n v="38892.331"/>
        <n v="38892.8763636364"/>
        <n v="38906.166"/>
        <n v="38919"/>
        <n v="38934.188"/>
        <n v="38988.768"/>
        <n v="38991.81030556"/>
        <n v="39025.5068221512"/>
        <n v="39063.6376811594"/>
        <n v="39090.503767336"/>
        <n v="39114.745"/>
        <n v="39160.0490909091"/>
        <n v="39247.08"/>
        <n v="39247.6555473214"/>
        <n v="39249.213"/>
        <n v="39417.746"/>
        <n v="39500.5072727273"/>
        <n v="39539.43"/>
        <n v="39541.2355072464"/>
        <n v="39595.6418181818"/>
        <n v="39697.2107414925"/>
        <n v="39831.8785008895"/>
        <n v="39852.6322463768"/>
        <n v="39859.7726093444"/>
        <n v="39952.615942029"/>
        <n v="40031.3937690174"/>
        <n v="40057"/>
        <n v="40139.276"/>
        <n v="40228.665"/>
        <n v="40336.76"/>
        <n v="40410.386"/>
        <n v="40415.1420413426"/>
        <n v="40488.345"/>
        <n v="40495.9367346939"/>
        <n v="40588.2236363636"/>
        <n v="40705.81"/>
        <n v="40760.8322893166"/>
        <n v="40766.5109090909"/>
        <n v="40801.5"/>
        <n v="40859.0272499117"/>
        <n v="40863.1020408163"/>
        <n v="40875.5"/>
        <n v="40949.64"/>
        <n v="40957.21"/>
        <n v="41025.5"/>
        <n v="41117.985"/>
        <n v="41141.136"/>
        <n v="41168.5688405797"/>
        <n v="41201.102"/>
        <n v="41213.404"/>
        <n v="41293.2119565218"/>
        <n v="41293.602"/>
        <n v="41556.114"/>
        <n v="41565.1684782609"/>
        <n v="41571.5051020408"/>
        <n v="41699.6435744595"/>
        <n v="41837.9112318841"/>
        <n v="41891.535"/>
        <n v="41953.255"/>
        <n v="42106.263"/>
        <n v="42152.648"/>
        <n v="42184.73"/>
        <n v="42186.8206521739"/>
        <n v="42267.95"/>
        <n v="42291.6642857143"/>
        <n v="42316.89"/>
        <n v="42322.774"/>
        <n v="42349.3423913043"/>
        <n v="42369.1304347826"/>
        <n v="42392.0948979592"/>
        <n v="42537.42"/>
        <n v="42562.098"/>
        <n v="42593.6539855072"/>
        <n v="42633.85"/>
        <n v="42649.995"/>
        <n v="42654.1014492754"/>
        <n v="42748.603"/>
        <n v="42784.0018115942"/>
        <n v="42797.825"/>
        <n v="42798.1535175063"/>
        <n v="42803.356884058"/>
        <n v="42853.882"/>
        <n v="42854"/>
        <n v="42918.143"/>
        <n v="42936.9571428571"/>
        <n v="43037.169"/>
        <n v="43079.2617191072"/>
        <n v="43091.05"/>
        <n v="43295.4363223222"/>
        <n v="43319.044"/>
        <n v="43338.929"/>
        <n v="43383.391"/>
        <n v="43394.7764235883"/>
        <n v="43473.3734693878"/>
        <n v="43707.339"/>
        <n v="43745.91"/>
        <n v="43799.3394953532"/>
        <n v="43818.6811594203"/>
        <n v="43831.3442028985"/>
        <n v="43860.5543478261"/>
        <n v="43874.4872727273"/>
        <n v="43878.1999324045"/>
        <n v="43951.481884058"/>
        <n v="44088.205"/>
        <n v="44155.82"/>
        <n v="44191.9714285714"/>
        <n v="44240.868"/>
        <n v="44246.8055412611"/>
        <n v="44254.578"/>
        <n v="44287.134"/>
        <n v="44379.517"/>
        <n v="44481.011"/>
        <n v="44510.502"/>
        <n v="44577.526"/>
        <n v="44632.14"/>
        <n v="44659.25"/>
        <n v="44713.0225828447"/>
        <n v="45012.7489795918"/>
        <n v="45078.541"/>
        <n v="45089.772"/>
        <n v="45368.6880714996"/>
        <n v="45462.062"/>
        <n v="45506.706"/>
        <n v="45675.562079093"/>
        <n v="45742.1213483614"/>
        <n v="45742.1408163265"/>
        <n v="45790.006"/>
        <n v="45887.571"/>
        <n v="45928.571"/>
        <n v="45932.35"/>
        <n v="45959.105"/>
        <n v="46083.974"/>
        <n v="46140.976"/>
        <n v="46232.6601495166"/>
        <n v="46344.5453439827"/>
        <n v="46549.3224058308"/>
        <n v="46612.267"/>
        <n v="46706.592"/>
        <n v="46716.9384057971"/>
        <n v="46727.057"/>
        <n v="47033.95"/>
        <n v="47171.53"/>
        <n v="47183.9003623188"/>
        <n v="47189.22"/>
        <n v="47350.05"/>
        <n v="47644.637"/>
        <n v="47689.7428571429"/>
        <n v="47747.35"/>
        <n v="47789.298"/>
        <n v="47796.151"/>
        <n v="47887.542"/>
        <n v="48069.176"/>
        <n v="48112.729"/>
        <n v="48281.093"/>
        <n v="48423.406"/>
        <n v="48461.4"/>
        <n v="48491.7155797101"/>
        <n v="48525.0708399589"/>
        <n v="48641.5367771129"/>
        <n v="48651.097826087"/>
        <n v="48730.399"/>
        <n v="48746.666"/>
        <n v="48770.05"/>
        <n v="48806.726"/>
        <n v="48881.523"/>
        <n v="48904.568"/>
        <n v="48961"/>
        <n v="48963.366"/>
        <n v="48967.378"/>
        <n v="49090.686"/>
        <n v="49120.438"/>
        <n v="49155.895"/>
        <n v="49285.975"/>
        <n v="49313.327"/>
        <n v="49315.85"/>
        <n v="49487.0448979592"/>
        <n v="49563.07"/>
        <n v="49687.7934782609"/>
        <n v="49751.69"/>
        <n v="49769.9"/>
        <n v="49893.274"/>
        <n v="49994.3115942029"/>
        <n v="49998.394"/>
        <n v="50060.3612244898"/>
        <n v="50189.861054597"/>
        <n v="50218.702"/>
        <n v="50339.621"/>
        <n v="50450.3089738388"/>
        <n v="50539.6875969207"/>
        <n v="50573.7020408163"/>
        <n v="50650.264"/>
        <n v="50654.6811594203"/>
        <n v="50721.2173913043"/>
        <n v="50953.1177536232"/>
        <n v="50986.077"/>
        <n v="51008.538"/>
        <n v="51462.0209952164"/>
        <n v="51672.5"/>
        <n v="51841.3440191242"/>
        <n v="51849.577"/>
        <n v="52042.7541145007"/>
        <n v="52069.116"/>
        <n v="52139.41"/>
        <n v="52221.845"/>
        <n v="52439.868"/>
        <n v="52441.2683673469"/>
        <n v="52598.66"/>
        <n v="52695.839"/>
        <n v="52728.705"/>
        <n v="52816.253"/>
        <n v="52848.737029783"/>
        <n v="52857.826"/>
        <n v="53025.176"/>
        <n v="53206.57"/>
        <n v="53305.1367346939"/>
        <n v="53305.526"/>
        <n v="53382.619"/>
        <n v="53451.377"/>
        <n v="53505.823"/>
        <n v="53519.828"/>
        <n v="53648.0511023034"/>
        <n v="53895.3657870378"/>
        <n v="54119.38"/>
        <n v="54181.5"/>
        <n v="54195.804"/>
        <n v="54667.213"/>
        <n v="54684.0990961232"/>
        <n v="54793.703"/>
        <n v="55269.539"/>
        <n v="55343.789"/>
        <n v="55600.807"/>
        <n v="55640.1187614897"/>
        <n v="55746.0774678276"/>
        <n v="55762.791"/>
        <n v="55765.6446626669"/>
        <n v="56292.33"/>
        <n v="56293.671"/>
        <n v="56295.1163265306"/>
        <n v="56473.3672727273"/>
        <n v="56501.8857142857"/>
        <n v="56513.9148236566"/>
        <n v="56632.108"/>
        <n v="56661.9086794723"/>
        <n v="56669.236"/>
        <n v="56678.829"/>
        <n v="56698.642"/>
        <n v="56822.444"/>
        <n v="56828.5"/>
        <n v="56833.838"/>
        <n v="57320.739"/>
        <n v="57483.7"/>
        <n v="57547.293"/>
        <n v="57549.2753623188"/>
        <n v="57646.858893601"/>
        <n v="57729.788"/>
        <n v="57852.92"/>
        <n v="57869.961"/>
        <n v="58035.12"/>
        <n v="58087.405"/>
        <n v="58131.457"/>
        <n v="58147.556122449"/>
        <n v="58153.035"/>
        <n v="58310.2218181818"/>
        <n v="58318.4909090909"/>
        <n v="58384.106"/>
        <n v="58468.55"/>
        <n v="58713.4"/>
        <n v="58716.8115942029"/>
        <n v="58767.716"/>
        <n v="58775.07"/>
        <n v="58921.116"/>
        <n v="58943.319"/>
        <n v="59057.2945454545"/>
        <n v="59062.979"/>
        <n v="59241.552"/>
        <n v="59257.0540816327"/>
        <n v="59548.078"/>
        <n v="59570.9972799182"/>
        <n v="59585.032"/>
        <n v="59585.86"/>
        <n v="59630.19"/>
        <n v="59865.246"/>
        <n v="59987.3618181818"/>
        <n v="59992.464"/>
        <n v="60023.0921275761"/>
        <n v="60041.635"/>
        <n v="60209.657"/>
        <n v="60264.9690930069"/>
        <n v="60367.7618181818"/>
        <n v="60530.379"/>
        <n v="60983.008"/>
        <n v="61008.593"/>
        <n v="61068.448"/>
        <n v="61091.55"/>
        <n v="61217.368"/>
        <n v="61230.92"/>
        <n v="61394.237"/>
        <n v="61521.801"/>
        <n v="61639.668"/>
        <n v="61738.477"/>
        <n v="61833.3236363636"/>
        <n v="61836.9690909091"/>
        <n v="61850.7777077271"/>
        <n v="61908.1581818182"/>
        <n v="61917.25"/>
        <n v="61959.9272727273"/>
        <n v="62481.1177536232"/>
        <n v="62760.078"/>
        <n v="62812.9173360961"/>
        <n v="62869.0724489796"/>
        <n v="62930.8383601146"/>
        <n v="63005.6"/>
        <n v="63083.052"/>
        <n v="63216.45"/>
        <n v="63294.45"/>
        <n v="63329.978"/>
        <n v="63386.1327272727"/>
        <n v="63415.583"/>
        <n v="63608.892"/>
        <n v="63850.6"/>
        <n v="64178.5001709565"/>
        <n v="64199.1207793182"/>
        <n v="64209.715"/>
        <n v="64240.492"/>
        <n v="64458.311"/>
        <n v="64584.82"/>
        <n v="64723.3539284491"/>
        <n v="64752.2916666666"/>
        <n v="64787.5121671326"/>
        <n v="64913.0763636364"/>
        <n v="64989.674"/>
        <n v="65170.5634057971"/>
        <n v="65331.9021139862"/>
        <n v="65938.334"/>
        <n v="65939.8490909091"/>
        <n v="66169.6"/>
        <n v="66210.179"/>
        <n v="66318.5623214279"/>
        <n v="66338.4937737373"/>
        <n v="66351.5763636364"/>
        <n v="66367.1429348993"/>
        <n v="66694.2109090909"/>
        <n v="67068.2"/>
        <n v="67096.2623779658"/>
        <n v="67113.703"/>
        <n v="67180.394"/>
        <n v="67277.1765306122"/>
        <n v="67375.09"/>
        <n v="67460.195891921"/>
        <n v="67747.5073323222"/>
        <n v="67993.526"/>
        <n v="68138.9854545455"/>
        <n v="68231.485"/>
        <n v="68282.8524952413"/>
        <n v="68468.240942029"/>
        <n v="68474.141"/>
        <n v="68562.1409832937"/>
        <n v="68771.636"/>
        <n v="69071.2545454545"/>
        <n v="69138.893115942"/>
        <n v="69185.4883905539"/>
        <n v="69202.091888024"/>
        <n v="69383.0434782609"/>
        <n v="70086"/>
        <n v="70124.7892689616"/>
        <n v="70176.9927272727"/>
        <n v="70314.5380434783"/>
        <n v="70346.754"/>
        <n v="70349.5"/>
        <n v="70552.7509090909"/>
        <n v="70638.509"/>
        <n v="70722.99036637"/>
        <n v="70741.773"/>
        <n v="70747.3389437153"/>
        <n v="71098.3989795918"/>
        <n v="71288.6734467414"/>
        <n v="71476.695"/>
        <n v="71537.1713583739"/>
        <n v="71682.304"/>
        <n v="71744.72"/>
        <n v="71807.0863651714"/>
        <n v="71919.2"/>
        <n v="71988.1394927536"/>
        <n v="72000.484"/>
        <n v="72018.7807971014"/>
        <n v="72128.904"/>
        <n v="72179.4079287434"/>
        <n v="72189.973"/>
        <n v="72210.9873188406"/>
        <n v="72220.9"/>
        <n v="72329.2218181818"/>
        <n v="72471.8600180761"/>
        <n v="72606.5838061939"/>
        <n v="72607.1818181818"/>
        <n v="72636.12"/>
        <n v="72818.8297101449"/>
        <n v="72951.322"/>
        <n v="73086.93"/>
        <n v="73160.8171142539"/>
        <n v="73226.242"/>
        <n v="73389.8206521739"/>
        <n v="73519.481884058"/>
        <n v="73658.134"/>
        <n v="73707.328570523"/>
        <n v="73815.115942029"/>
        <n v="73852.248"/>
        <n v="74097.191"/>
        <n v="74112.6"/>
        <n v="74301.472"/>
        <n v="74309.4673469388"/>
        <n v="74323.1515150017"/>
        <n v="74374.543"/>
        <n v="74438.752"/>
        <n v="74458.7136365382"/>
        <n v="74585.9"/>
        <n v="74598"/>
        <n v="74769.8488045192"/>
        <n v="74858.6617603563"/>
        <n v="74947.2463768117"/>
        <n v="74971.333"/>
        <n v="75150.7163636364"/>
        <n v="75170.5"/>
        <n v="75318.912"/>
        <n v="75320.9234693878"/>
        <n v="75744.7391304348"/>
        <n v="75764.509"/>
        <n v="75825.2763636364"/>
        <n v="76113.276"/>
        <n v="76145.352"/>
        <n v="76225.4293949149"/>
        <n v="76310.7626811593"/>
        <n v="76412.8820854194"/>
        <n v="76505.809"/>
        <n v="76525.8493694547"/>
        <n v="76545.843"/>
        <n v="76598.042"/>
        <n v="76832.699"/>
        <n v="76885.681"/>
        <n v="77122.917"/>
        <n v="77126.961"/>
        <n v="77253.7918907862"/>
        <n v="77562.6506119383"/>
        <n v="77660.2"/>
        <n v="77682.24"/>
        <n v="77719.9020471698"/>
        <n v="77758.356884058"/>
        <n v="77763.8931159419"/>
        <n v="78003"/>
        <n v="78009.9673913043"/>
        <n v="78117.233"/>
        <n v="78149.3858695652"/>
        <n v="78218.554"/>
        <n v="78254.5142100017"/>
        <n v="78347.57"/>
        <n v="78420.2463768116"/>
        <n v="78543.857"/>
        <n v="78604.635"/>
        <n v="78626.915"/>
        <n v="78930.5709348789"/>
        <n v="79012.23"/>
        <n v="79156.0376674712"/>
        <n v="79245.9985194578"/>
        <n v="79532.6449275362"/>
        <n v="79545.219"/>
        <n v="79822.6785714286"/>
        <n v="79933.899"/>
        <n v="80021.1739130435"/>
        <n v="80069.1919119065"/>
        <n v="80214.314024862"/>
        <n v="80273.8097826087"/>
        <n v="80278.6063122942"/>
        <n v="80422.5"/>
        <n v="80473.1648550725"/>
        <n v="80508.907"/>
        <n v="80609.7246376812"/>
        <n v="80917.367"/>
        <n v="80939.6181818182"/>
        <n v="80956.7628264594"/>
        <n v="81087.061441809"/>
        <n v="81166.267"/>
        <n v="81320.8657984287"/>
        <n v="81410.5897959184"/>
        <n v="81498.983"/>
        <n v="81588.944"/>
        <n v="81680.0890909091"/>
        <n v="81965.5561594203"/>
        <n v="82187.483"/>
        <n v="82256.007"/>
        <n v="82277.8344128281"/>
        <n v="82413.609"/>
        <n v="82540.2879557895"/>
        <n v="82821.54"/>
        <n v="82843.766"/>
        <n v="82846.37"/>
        <n v="82938.704"/>
        <n v="83087.8840579712"/>
        <n v="83153.0703340791"/>
        <n v="83407.585"/>
        <n v="83474.5"/>
        <n v="83644.86"/>
        <n v="83965.3513188699"/>
        <n v="84135.264"/>
        <n v="84180.702"/>
        <n v="84583.0926216084"/>
        <n v="84710.47"/>
        <n v="84927.965"/>
        <n v="85141.7373188406"/>
        <n v="85218.5815217391"/>
        <n v="85221.7490909091"/>
        <n v="85222.3431808918"/>
        <n v="85321.637"/>
        <n v="85382.8519304296"/>
        <n v="85729"/>
        <n v="85806.245"/>
        <n v="86111.2681602713"/>
        <n v="86171.679"/>
        <n v="86181.601"/>
        <n v="86349.15"/>
        <n v="86633.457141137"/>
        <n v="86710.619"/>
        <n v="86795.246"/>
        <n v="86974.706"/>
        <n v="87127.777"/>
        <n v="87208.458"/>
        <n v="87265.682"/>
        <n v="87334.162"/>
        <n v="87508.357"/>
        <n v="87770.274"/>
        <n v="87853.758"/>
        <n v="87882.005"/>
        <n v="87962.0337974669"/>
        <n v="88680.729"/>
        <n v="89215.5690909091"/>
        <n v="89604.43"/>
        <n v="89679.104"/>
        <n v="89831.6"/>
        <n v="89940.5"/>
        <n v="90222.6322463768"/>
        <n v="90292.1188650959"/>
        <n v="90312.5666711146"/>
        <n v="90417.9555305826"/>
        <n v="90530.921"/>
        <n v="90980.6606572467"/>
        <n v="91500.753"/>
        <n v="91597.97"/>
        <n v="91652"/>
        <n v="91750.2300724638"/>
        <n v="91784.627"/>
        <n v="91861.663"/>
        <n v="91875.67"/>
        <n v="91961.7130888536"/>
        <n v="92075.017"/>
        <n v="92430.7418367347"/>
        <n v="92590.309"/>
        <n v="92979.61"/>
        <n v="93268"/>
        <n v="93303"/>
        <n v="93601.929"/>
        <n v="94001.482"/>
        <n v="94268.682"/>
        <n v="94527.074"/>
        <n v="94663.1083911728"/>
        <n v="94672.518"/>
        <n v="94698.372"/>
        <n v="94779.5"/>
        <n v="94782.638"/>
        <n v="94799.0125057253"/>
        <n v="94882.495"/>
        <n v="94889.1214285714"/>
        <n v="94903.4829385952"/>
        <n v="94976.879"/>
        <n v="95157.146"/>
        <n v="95401.69"/>
        <n v="95578.952"/>
        <n v="95935.45"/>
        <n v="98342.3441133867"/>
        <n v="98625.192"/>
        <n v="98805.865"/>
        <n v="98989.522"/>
        <n v="99420.5"/>
        <n v="99652.268115942"/>
        <n v="100748.803"/>
        <n v="100771.44"/>
        <n v="100938.696"/>
        <n v="101043.888"/>
        <n v="101119.651296497"/>
        <n v="101223.678161884"/>
        <n v="101258.5"/>
        <n v="101555.66650845"/>
        <n v="101818.62"/>
        <n v="102472.76014742"/>
        <n v="102526.559"/>
        <n v="102814.241"/>
        <n v="102861.402"/>
        <n v="103220.176"/>
        <n v="103363.4"/>
        <n v="103727.821"/>
        <n v="103842.191"/>
        <n v="104198.742753623"/>
        <n v="104903.078019063"/>
        <n v="104924.574"/>
        <n v="105540.302"/>
        <n v="105811.541"/>
        <n v="105853.754"/>
        <n v="106684.953061224"/>
        <n v="106849.374"/>
        <n v="107079.082"/>
        <n v="107638.491"/>
        <n v="107644.225"/>
        <n v="107936.202040816"/>
        <n v="108181.535"/>
        <n v="108294.294904837"/>
        <n v="108676.98"/>
        <n v="108861.3"/>
        <n v="109279.000124011"/>
        <n v="109515.6"/>
        <n v="109726.241818182"/>
        <n v="109912.186594203"/>
        <n v="110010.355072464"/>
        <n v="110275.261"/>
        <n v="110386.314"/>
        <n v="110683.406"/>
        <n v="110977.507272727"/>
        <n v="111296.554545455"/>
        <n v="111441.904"/>
        <n v="111780.137"/>
        <n v="111979.401"/>
        <n v="112115.269"/>
        <n v="112215.644820011"/>
        <n v="112251.6"/>
        <n v="112976.617463516"/>
        <n v="113296.149"/>
        <n v="113352.192"/>
        <n v="113541.881"/>
        <n v="113605.202069567"/>
        <n v="114151.661818182"/>
        <n v="114404.124"/>
        <n v="114483.476"/>
        <n v="114813.152727273"/>
        <n v="114933.815"/>
        <n v="115275.751887096"/>
        <n v="115375.087"/>
        <n v="115785.722"/>
        <n v="115818.778985507"/>
        <n v="115854.912"/>
        <n v="116243.215"/>
        <n v="116543.990214044"/>
        <n v="116724.901610414"/>
        <n v="116733.972826087"/>
        <n v="116851.049"/>
        <n v="116942.312235962"/>
        <n v="116988.301"/>
        <n v="118326.569"/>
        <n v="118345.992727273"/>
        <n v="118555.237"/>
        <n v="118565.424"/>
        <n v="119724.896201758"/>
        <n v="119985.837164015"/>
        <n v="120190.393"/>
        <n v="120253.862"/>
        <n v="120978.146938776"/>
        <n v="120993.64"/>
        <n v="121101.621"/>
        <n v="121185.329190452"/>
        <n v="121270.167"/>
        <n v="121292.07185258"/>
        <n v="121667.873"/>
        <n v="121791.452898551"/>
        <n v="122115.033078897"/>
        <n v="122117.2"/>
        <n v="122865.847"/>
        <n v="123253.923913043"/>
        <n v="123354.393942864"/>
        <n v="124145.741"/>
        <n v="124205.964462948"/>
        <n v="124219.589"/>
        <n v="125005.441"/>
        <n v="125126.833412817"/>
        <n v="125218.663636364"/>
        <n v="125822.926"/>
        <n v="125954.481"/>
        <n v="126179.42"/>
        <n v="126793.085144928"/>
        <n v="126871.822380357"/>
        <n v="127447.574275362"/>
        <n v="127456.768"/>
        <n v="127633.529"/>
        <n v="128335.948"/>
        <n v="128550.027332923"/>
        <n v="128620.33"/>
        <n v="128775.979"/>
        <n v="128964.973"/>
        <n v="128981.903"/>
        <n v="128986.462131291"/>
        <n v="129693.996165593"/>
        <n v="130094.123636364"/>
        <n v="130416.101"/>
        <n v="132085.226"/>
        <n v="132101.999074868"/>
        <n v="132312.062"/>
        <n v="133054.741"/>
        <n v="133567.401"/>
        <n v="134244.874"/>
        <n v="134482.108"/>
        <n v="134848.326983476"/>
        <n v="135001.77"/>
        <n v="135234.875"/>
        <n v="135287.429"/>
        <n v="135373.989948148"/>
        <n v="135391.177821221"/>
        <n v="135617.273"/>
        <n v="135801.798"/>
        <n v="136725.717"/>
        <n v="137121.913118097"/>
        <n v="137319.101"/>
        <n v="137548.191079043"/>
        <n v="138393.589090909"/>
        <n v="138961.937"/>
        <n v="139384.28"/>
        <n v="140071.795"/>
        <n v="140258.84"/>
        <n v="140322.482"/>
        <n v="140370.052"/>
        <n v="140515.285199799"/>
        <n v="140524.124"/>
        <n v="140850.515306122"/>
        <n v="141352.605"/>
        <n v="141531.235"/>
        <n v="141587.546"/>
        <n v="142226.613"/>
        <n v="144920.146"/>
        <n v="144970.925"/>
        <n v="146228.676"/>
        <n v="146682.618"/>
        <n v="146811.252"/>
        <n v="146892.889671267"/>
        <n v="147972.192"/>
        <n v="148323.415848949"/>
        <n v="148645.549"/>
        <n v="148838.23"/>
        <n v="148887.406"/>
        <n v="150221.380530804"/>
        <n v="150712.008637416"/>
        <n v="151291.468"/>
        <n v="151941.271"/>
        <n v="152510.6"/>
        <n v="153214.082"/>
        <n v="154049.541"/>
        <n v="154681.227"/>
        <n v="155750.652"/>
        <n v="156014.551"/>
        <n v="156239.722"/>
        <n v="156239.910668824"/>
        <n v="156343.889"/>
        <n v="157116.546"/>
        <n v="157336.351"/>
        <n v="157566.839"/>
        <n v="157783.341"/>
        <n v="157907.031"/>
        <n v="158609.862"/>
        <n v="159461.283"/>
        <n v="159587.615"/>
        <n v="159851.149"/>
        <n v="160124.72"/>
        <n v="160172.056"/>
        <n v="160457.532"/>
        <n v="160583.431"/>
        <n v="160763.11"/>
        <n v="160938.79"/>
        <n v="162528.175"/>
        <n v="162986.166"/>
        <n v="163060.05158365"/>
        <n v="164650.0918759"/>
        <n v="165433.929881254"/>
        <n v="165859.234"/>
        <n v="165994.324644183"/>
        <n v="166519.489090909"/>
        <n v="167619.004"/>
        <n v="167626.985505004"/>
        <n v="168133.651528918"/>
        <n v="168271.839284006"/>
        <n v="168566.705613175"/>
        <n v="169235.301"/>
        <n v="169563.053"/>
        <n v="169972.344"/>
        <n v="170446.979230155"/>
        <n v="170731.374"/>
        <n v="171319.373"/>
        <n v="171481.112727273"/>
        <n v="171499.797"/>
        <n v="171731.587"/>
        <n v="172241.917616127"/>
        <n v="172275.514"/>
        <n v="172566.399"/>
        <n v="172656.013"/>
        <n v="172825.559128719"/>
        <n v="173988.095"/>
        <n v="174308.359"/>
        <n v="174563.345917262"/>
        <n v="174649.772"/>
        <n v="174983.219"/>
        <n v="175402.817028986"/>
        <n v="175691.789208612"/>
        <n v="175841.031"/>
        <n v="176103.625"/>
        <n v="177179.189"/>
        <n v="177205.559"/>
        <n v="177661.687272727"/>
        <n v="177820.143410411"/>
        <n v="179365.022339997"/>
        <n v="181100.852"/>
        <n v="181156.884"/>
        <n v="181299.557394851"/>
        <n v="181552.346"/>
        <n v="181704.655"/>
        <n v="181762.395"/>
        <n v="182363.975"/>
        <n v="183715.744"/>
        <n v="184501.882"/>
        <n v="184713.51"/>
        <n v="186325.403"/>
        <n v="186710.124"/>
        <n v="187425.342"/>
        <n v="187659.647"/>
        <n v="187685.086"/>
        <n v="189788.379"/>
        <n v="191437.945"/>
        <n v="191627.794"/>
        <n v="191970.266"/>
        <n v="191977.095"/>
        <n v="192010.575640894"/>
        <n v="192036.179"/>
        <n v="192507.889"/>
        <n v="192913.531632653"/>
        <n v="192958.06"/>
        <n v="195576.64"/>
        <n v="195640.423"/>
        <n v="196391.752448632"/>
        <n v="199745.92"/>
        <n v="199795.43"/>
        <n v="200598.1"/>
        <n v="201763.433746988"/>
        <n v="202352.47826087"/>
        <n v="202420.602647177"/>
        <n v="202680.593"/>
        <n v="202878.471"/>
        <n v="203090.717"/>
        <n v="204293.212"/>
        <n v="204545.407"/>
        <n v="205883.602"/>
        <n v="207496.386"/>
        <n v="207552.397"/>
        <n v="207927.856884058"/>
        <n v="208660.432495987"/>
        <n v="208720.632"/>
        <n v="209600.355"/>
        <n v="209706.821"/>
        <n v="210019.584414982"/>
        <n v="210695.196"/>
        <n v="211407.198"/>
        <n v="211510.851"/>
        <n v="211737.076"/>
        <n v="212438.723758298"/>
        <n v="213560.91"/>
        <n v="213801.837"/>
        <n v="214272.936"/>
        <n v="214949.967756558"/>
        <n v="217260.877"/>
        <n v="217311.864070757"/>
        <n v="217594.325"/>
        <n v="218484.636"/>
        <n v="218657.059614248"/>
        <n v="218878.415772432"/>
        <n v="219813.62"/>
        <n v="221923.193"/>
        <n v="222027.564"/>
        <n v="222111.341"/>
        <n v="222124.071428571"/>
        <n v="222295.881"/>
        <n v="223175.873"/>
        <n v="223555.746"/>
        <n v="223788.72"/>
        <n v="224225.196"/>
        <n v="224251.141"/>
        <n v="224430.124"/>
        <n v="225184.753853942"/>
        <n v="225582.487"/>
        <n v="226449.322"/>
        <n v="226507.286"/>
        <n v="228801.245"/>
        <n v="229211.802903823"/>
        <n v="229983.614130435"/>
        <n v="230029.924"/>
        <n v="231025.661023354"/>
        <n v="231209.263"/>
        <n v="231684.799"/>
        <n v="231748.522"/>
        <n v="232010.978"/>
        <n v="232156.40569442"/>
        <n v="232163.793"/>
        <n v="232322.935"/>
        <n v="233030.191884609"/>
        <n v="234593.357"/>
        <n v="234827.644645489"/>
        <n v="235063.535470399"/>
        <n v="235233.437"/>
        <n v="236248.989600697"/>
        <n v="236249.52"/>
        <n v="238068.83"/>
        <n v="239308.149"/>
        <n v="240931.638181818"/>
        <n v="241005.915"/>
        <n v="241147.402"/>
        <n v="241219.118"/>
        <n v="241973.061594203"/>
        <n v="242579.789090909"/>
        <n v="242624.659618464"/>
        <n v="244084.008"/>
        <n v="244123.10439655"/>
        <n v="244429.000862488"/>
        <n v="244659.713360792"/>
        <n v="245022.842"/>
        <n v="245863.738"/>
        <n v="245890.623"/>
        <n v="246106.662"/>
        <n v="246146.2931189"/>
        <n v="246958.235507246"/>
        <n v="247102.607"/>
        <n v="247197.514"/>
        <n v="247279.618"/>
        <n v="248058.55807237"/>
        <n v="248157.037"/>
        <n v="248553.852"/>
        <n v="248716.744316608"/>
        <n v="249232.937294279"/>
        <n v="250805.227094387"/>
        <n v="252192.728"/>
        <n v="252754.462410871"/>
        <n v="253183.818"/>
        <n v="253209.321108928"/>
        <n v="254158.752"/>
        <n v="254169.181"/>
        <n v="256016.491"/>
        <n v="256166.458"/>
        <n v="258426.54"/>
        <n v="258560.00037358"/>
        <n v="259227.485223074"/>
        <n v="260237.561929167"/>
        <n v="261412.784"/>
        <n v="262105.287"/>
        <n v="264478.795"/>
        <n v="264956.541"/>
        <n v="265034.251"/>
        <n v="265099.219"/>
        <n v="265099.366"/>
        <n v="265241.666"/>
        <n v="266278.833"/>
        <n v="266639.721"/>
        <n v="267466.334"/>
        <n v="267905.945"/>
        <n v="268331.715"/>
        <n v="269973.170289855"/>
        <n v="270119.616326531"/>
        <n v="271807.048913043"/>
        <n v="271891.12"/>
        <n v="272736.194"/>
        <n v="273536.308492449"/>
        <n v="273743.785"/>
        <n v="274022.45"/>
        <n v="274305.048"/>
        <n v="274807.09"/>
        <n v="276349.31"/>
        <n v="276369.782"/>
        <n v="277794.301"/>
        <n v="277913.251"/>
        <n v="279633.996363636"/>
        <n v="280456.407"/>
        <n v="280532.376"/>
        <n v="280705.414065817"/>
        <n v="281121.669003782"/>
        <n v="283471.36231884"/>
        <n v="284235.447725977"/>
        <n v="284668.063405797"/>
        <n v="284794.278"/>
        <n v="285079.501435338"/>
        <n v="287405.322"/>
        <n v="290018.351"/>
        <n v="290477.876"/>
        <n v="290671.491"/>
        <n v="290688.5"/>
        <n v="290766.449"/>
        <n v="292886.18"/>
        <n v="294487.891304348"/>
        <n v="294801.332415429"/>
        <n v="294802.829207139"/>
        <n v="295932.45"/>
        <n v="296774.665027996"/>
        <n v="304049.76"/>
        <n v="307689.468"/>
        <n v="307908.5"/>
        <n v="308867.463265306"/>
        <n v="309131.421492444"/>
        <n v="312727.126"/>
        <n v="315516.534991676"/>
        <n v="316130.795"/>
        <n v="316603.479"/>
        <n v="316652.43"/>
        <n v="316798.367"/>
        <n v="316920.805102041"/>
        <n v="318205.165338351"/>
        <n v="318707.129"/>
        <n v="318787.888"/>
        <n v="319250.501496754"/>
        <n v="320641.584"/>
        <n v="323762.581"/>
        <n v="324069"/>
        <n v="324823.982251521"/>
        <n v="325461.64"/>
        <n v="330865.270909091"/>
        <n v="330872.596363636"/>
        <n v="330998.836363636"/>
        <n v="331251.098"/>
        <n v="332763.550649022"/>
        <n v="333675.58"/>
        <n v="340251.040816326"/>
        <n v="342833.519"/>
        <n v="343664.677"/>
        <n v="344954.574"/>
        <n v="347767.772762521"/>
        <n v="350882.818"/>
        <n v="361465.915747731"/>
        <n v="363226.31"/>
        <n v="369034.682436135"/>
        <n v="369601.469"/>
        <n v="372597.065"/>
        <n v="376625.804"/>
        <n v="378843.242"/>
        <n v="380731.08"/>
        <n v="382751.555340378"/>
        <n v="385077.300688088"/>
        <n v="390746.965"/>
        <n v="392331.048659264"/>
        <n v="393940.623312296"/>
        <n v="394965.409207861"/>
        <n v="396694.329"/>
        <n v="414205.265"/>
        <n v="414705.135"/>
        <n v="420904.595"/>
        <n v="423913.132285485"/>
        <n v="424062.575287111"/>
        <n v="425559.103"/>
        <n v="426742.883"/>
        <n v="431573.744"/>
        <n v="433753.478571429"/>
        <n v="440294.25"/>
        <n v="444566.841818182"/>
        <n v="445214.28"/>
        <n v="453207.270158211"/>
        <n v="453962.274"/>
        <n v="458587.709"/>
        <n v="467435.777736248"/>
        <n v="473834.201"/>
        <n v="476701.825454546"/>
        <n v="484885.924"/>
        <n v="485182.976363636"/>
        <n v="485549.334"/>
        <n v="487041.246"/>
        <n v="495532.57"/>
        <n v="501277.127"/>
        <n v="507712.138062903"/>
        <n v="519510.711"/>
        <n v="521857.271"/>
        <n v="530690.70004711"/>
        <n v="534923.802"/>
        <n v="536406.338881609"/>
        <n v="537052.61"/>
        <n v="539533.103"/>
        <n v="543801.701086956"/>
        <n v="544317.301"/>
        <n v="552584.757730434"/>
        <n v="553866.9980093"/>
        <n v="554229.807281825"/>
        <n v="558834.94647676"/>
        <n v="561749.567440207"/>
        <n v="562172.13"/>
        <n v="562592.719"/>
        <n v="569291.432"/>
        <n v="569919.543368897"/>
        <n v="570126.447943371"/>
        <n v="572397.025"/>
        <n v="572478.086"/>
        <n v="576296.68"/>
        <n v="581390.213"/>
        <n v="589441.557"/>
        <n v="595886.164"/>
        <n v="599551.824"/>
        <n v="605118.528023004"/>
        <n v="605776.779"/>
        <n v="607573.466"/>
        <n v="610591.290933536"/>
        <n v="611964.757"/>
        <n v="620504.022"/>
        <n v="620525.147"/>
        <n v="622086.387251584"/>
        <n v="627353.968"/>
        <n v="629863.950510146"/>
        <n v="634852.665"/>
        <n v="637788.087"/>
        <n v="639370.242"/>
        <n v="652425.419"/>
        <n v="658225.014"/>
        <n v="662153.248"/>
        <n v="663193.902"/>
        <n v="664315.159"/>
        <n v="666230.044209205"/>
        <n v="666964.649"/>
        <n v="673912.349"/>
        <n v="687715.543"/>
        <n v="697389.548155856"/>
        <n v="697922.293"/>
        <n v="698619.736"/>
        <n v="738007.15"/>
        <n v="740401.06700063"/>
        <n v="747261.46"/>
        <n v="749959.524"/>
        <n v="754824.992753623"/>
        <n v="756147.769"/>
        <n v="760400.785"/>
        <n v="761900.437410582"/>
        <n v="768148.201"/>
        <n v="790033.846"/>
        <n v="791672.741"/>
        <n v="795558.5"/>
        <n v="807891.705454545"/>
        <n v="809990.831"/>
        <n v="818279.187"/>
        <n v="820487.011"/>
        <n v="821777.452"/>
        <n v="821880.976"/>
        <n v="823260.82359284"/>
        <n v="843909.269"/>
        <n v="851044.138"/>
        <n v="860136.163043478"/>
        <n v="880526.841"/>
        <n v="880882.434"/>
        <n v="885615.635"/>
        <n v="893889.089"/>
        <n v="898187.017"/>
        <n v="906212.968"/>
        <n v="909505.429"/>
        <n v="913585.258"/>
        <n v="917633.180144603"/>
        <n v="922099.586863684"/>
        <n v="923341.936846714"/>
        <n v="929368.482"/>
        <n v="940236.096"/>
        <n v="942878.222826087"/>
        <n v="959081.818"/>
        <n v="978785.362"/>
        <n v="982659.873569662"/>
        <n v="997848.49"/>
        <n v="1017120.359834"/>
        <n v="1024754.135"/>
        <n v="1035389.45473534"/>
        <n v="1057116.75107934"/>
        <n v="1066016.08171402"/>
        <n v="1104194.412"/>
        <n v="1128902.48"/>
        <n v="1129579"/>
        <n v="1164170.186"/>
        <n v="1199588.7"/>
        <n v="1242040.506"/>
        <n v="1298884.25137056"/>
        <n v="1302283.069"/>
        <n v="1302684.80840563"/>
        <n v="1355561.808"/>
        <n v="1375977.98825958"/>
        <n v="1387972.406"/>
        <n v="1423844.97"/>
        <n v="1468581.609"/>
        <n v="1494982.013"/>
        <n v="1559199.289"/>
        <n v="1604062.92087627"/>
        <n v="1718814.379"/>
        <n v="1967365.59686777"/>
        <n v="2145017.179"/>
        <n v="2188716.304"/>
        <n v="2274667.205"/>
        <n v="2280077.811"/>
        <n v="2280226.638"/>
        <n v="2310828.95619706"/>
        <n v="2324323.709"/>
        <n v="2421694.40863857"/>
        <n v="2432122.843"/>
        <n v="2485880.77922113"/>
        <n v="2619163.83750557"/>
        <n v="2718211.415"/>
        <n v="2842125.059"/>
        <n v="3180353.27355072"/>
        <n v="3219039.76"/>
        <n v="3450075.557"/>
        <n v="3595228.137"/>
        <n v="4655426.52"/>
        <n v="5154058.549"/>
        <n v="5162208.163"/>
        <n v="5720685.73120754"/>
        <n v="7436236.655"/>
        <n v="7576593.24649608"/>
        <n v="9298706.424"/>
        <n v="12048913.404453"/>
        <m/>
      </sharedItems>
    </cacheField>
    <cacheField name="Mai" numFmtId="0">
      <sharedItems containsString="0" containsBlank="1" containsNumber="1" minValue="-0.00850813163320738" maxValue="12112706.209" count="4040">
        <n v="-0.00850813163320738"/>
        <n v="0"/>
        <n v="0.00223108249780196"/>
        <n v="0.00239589562578642"/>
        <n v="0.00878464810373678"/>
        <n v="0.015"/>
        <n v="0.03"/>
        <n v="0.079"/>
        <n v="0.117"/>
        <n v="0.226"/>
        <n v="0.234"/>
        <n v="0.293"/>
        <n v="0.349931892825615"/>
        <n v="0.456"/>
        <n v="0.51"/>
        <n v="0.544"/>
        <n v="0.576"/>
        <n v="0.6"/>
        <n v="0.623"/>
        <n v="0.642"/>
        <n v="0.672"/>
        <n v="0.690416963101507"/>
        <n v="0.8"/>
        <n v="0.856"/>
        <n v="0.902"/>
        <n v="0.966"/>
        <n v="1.11"/>
        <n v="1.2"/>
        <n v="1.36495426408112"/>
        <n v="1.55807911102"/>
        <n v="1.608"/>
        <n v="1.804"/>
        <n v="1.861"/>
        <n v="1.922"/>
        <n v="2"/>
        <n v="2.2"/>
        <n v="2.21722531259805"/>
        <n v="2.279"/>
        <n v="2.3469387755102"/>
        <n v="2.449"/>
        <n v="3"/>
        <n v="3.259"/>
        <n v="3.32452942320132"/>
        <n v="4"/>
        <n v="4.274"/>
        <n v="4.38849159589192"/>
        <n v="4.4"/>
        <n v="4.811"/>
        <n v="4.969"/>
        <n v="5"/>
        <n v="5.17717407497406"/>
        <n v="5.38178658474597"/>
        <n v="6"/>
        <n v="6.299"/>
        <n v="6.51"/>
        <n v="6.55260428027562"/>
        <n v="6.8"/>
        <n v="6.908"/>
        <n v="7.25"/>
        <n v="7.438"/>
        <n v="7.50970700202984"/>
        <n v="7.8"/>
        <n v="8.11034449189907"/>
        <n v="9.308"/>
        <n v="9.408"/>
        <n v="9.964"/>
        <n v="10"/>
        <n v="10.074"/>
        <n v="10.139"/>
        <n v="10.2"/>
        <n v="10.4368079374911"/>
        <n v="10.45"/>
        <n v="11.2330172392621"/>
        <n v="11.5569635419015"/>
        <n v="11.908"/>
        <n v="11.971"/>
        <n v="12.884"/>
        <n v="13.04"/>
        <n v="13.2"/>
        <n v="13.2348679111077"/>
        <n v="13.336"/>
        <n v="13.435"/>
        <n v="13.45"/>
        <n v="14"/>
        <n v="14.07"/>
        <n v="14.1"/>
        <n v="14.5522327725531"/>
        <n v="14.962"/>
        <n v="15"/>
        <n v="15.1487089886091"/>
        <n v="15.166"/>
        <n v="15.2827866177087"/>
        <n v="15.3608721248099"/>
        <n v="15.8325081176635"/>
        <n v="15.858"/>
        <n v="15.924"/>
        <n v="16.114"/>
        <n v="16.252"/>
        <n v="16.313"/>
        <n v="16.562253123061"/>
        <n v="16.5767669283192"/>
        <n v="16.671"/>
        <n v="16.715"/>
        <n v="17.018"/>
        <n v="17.2"/>
        <n v="17.39"/>
        <n v="17.4"/>
        <n v="17.9595108758521"/>
        <n v="18"/>
        <n v="18.0794402652755"/>
        <n v="18.426"/>
        <n v="18.703"/>
        <n v="19"/>
        <n v="19.0917150788789"/>
        <n v="19.528"/>
        <n v="19.8"/>
        <n v="19.898"/>
        <n v="19.9408090970262"/>
        <n v="20"/>
        <n v="20.8"/>
        <n v="20.898"/>
        <n v="21.061"/>
        <n v="21.284"/>
        <n v="21.452589726993"/>
        <n v="21.9218763181603"/>
        <n v="22.258"/>
        <n v="22.4936242910649"/>
        <n v="22.891353483392"/>
        <n v="23.072"/>
        <n v="23.1"/>
        <n v="23.1962246988151"/>
        <n v="23.25"/>
        <n v="23.5"/>
        <n v="23.557"/>
        <n v="23.989"/>
        <n v="24.09"/>
        <n v="24.6"/>
        <n v="25"/>
        <n v="25.074"/>
        <n v="25.4043990972215"/>
        <n v="25.4055434637659"/>
        <n v="25.901"/>
        <n v="26.38"/>
        <n v="26.62"/>
        <n v="26.972205186622"/>
        <n v="27"/>
        <n v="27.15"/>
        <n v="27.6"/>
        <n v="27.62"/>
        <n v="27.88"/>
        <n v="28.428"/>
        <n v="28.888"/>
        <n v="29.0758241154771"/>
        <n v="29.2367346938776"/>
        <n v="29.28"/>
        <n v="29.324"/>
        <n v="29.348441763657"/>
        <n v="29.501"/>
        <n v="29.56"/>
        <n v="29.715"/>
        <n v="29.892"/>
        <n v="29.9989202306091"/>
        <n v="30"/>
        <n v="30.033"/>
        <n v="30.063"/>
        <n v="30.2"/>
        <n v="30.277673415183"/>
        <n v="30.5560535318935"/>
        <n v="30.74"/>
        <n v="30.93"/>
        <n v="30.95"/>
        <n v="30.987"/>
        <n v="31"/>
        <n v="32.309"/>
        <n v="32.404"/>
        <n v="33"/>
        <n v="33.5312176487443"/>
        <n v="34"/>
        <n v="34.283"/>
        <n v="34.532"/>
        <n v="34.6"/>
        <n v="34.685"/>
        <n v="34.7514915972181"/>
        <n v="34.8122247990447"/>
        <n v="35"/>
        <n v="35.194"/>
        <n v="35.79"/>
        <n v="35.8673469387755"/>
        <n v="36"/>
        <n v="36.2248902485197"/>
        <n v="36.9938301380065"/>
        <n v="37.051"/>
        <n v="37.439"/>
        <n v="37.8"/>
        <n v="37.9410344635835"/>
        <n v="37.95"/>
        <n v="38"/>
        <n v="38.33"/>
        <n v="38.66"/>
        <n v="38.946"/>
        <n v="39"/>
        <n v="39.735"/>
        <n v="39.8"/>
        <n v="39.855"/>
        <n v="39.8673469387755"/>
        <n v="39.93"/>
        <n v="40"/>
        <n v="40.6122448979592"/>
        <n v="41"/>
        <n v="41.166"/>
        <n v="41.341"/>
        <n v="41.512"/>
        <n v="41.77"/>
        <n v="41.852"/>
        <n v="42.0729756558497"/>
        <n v="42.42928367009"/>
        <n v="42.5908587170448"/>
        <n v="42.718"/>
        <n v="42.73"/>
        <n v="42.86"/>
        <n v="43.18"/>
        <n v="43.737"/>
        <n v="43.8265306122449"/>
        <n v="43.903"/>
        <n v="44"/>
        <n v="44.0141880558004"/>
        <n v="44.0333835177912"/>
        <n v="44.132"/>
        <n v="44.382"/>
        <n v="44.529909463339"/>
        <n v="45"/>
        <n v="45.9715705925668"/>
        <n v="46"/>
        <n v="46.132"/>
        <n v="46.487"/>
        <n v="46.843"/>
        <n v="46.8837060048085"/>
        <n v="47"/>
        <n v="47.2026102693071"/>
        <n v="47.2843160254036"/>
        <n v="47.641"/>
        <n v="48.303"/>
        <n v="48.581"/>
        <n v="48.829"/>
        <n v="48.851"/>
        <n v="48.8897715013369"/>
        <n v="49"/>
        <n v="49.4"/>
        <n v="49.637"/>
        <n v="49.754"/>
        <n v="50"/>
        <n v="50.269"/>
        <n v="50.6930840744663"/>
        <n v="51"/>
        <n v="51.384"/>
        <n v="51.473"/>
        <n v="51.5102040816327"/>
        <n v="51.6858352590392"/>
        <n v="51.7373756450846"/>
        <n v="51.95"/>
        <n v="51.975"/>
        <n v="52.93"/>
        <n v="53"/>
        <n v="54.4"/>
        <n v="54.67175975162"/>
        <n v="55"/>
        <n v="56.153"/>
        <n v="56.1725478898626"/>
        <n v="56.2"/>
        <n v="56.3152934824171"/>
        <n v="56.376878178461"/>
        <n v="56.8"/>
        <n v="56.95"/>
        <n v="56.98"/>
        <n v="57.04"/>
        <n v="57.047"/>
        <n v="57.244"/>
        <n v="57.36"/>
        <n v="57.9521297928787"/>
        <n v="58.2623797725677"/>
        <n v="58.3398864560164"/>
        <n v="58.3645248826169"/>
        <n v="58.3877551020408"/>
        <n v="58.4"/>
        <n v="58.5617013173327"/>
        <n v="58.8645229489371"/>
        <n v="59.673"/>
        <n v="59.877"/>
        <n v="59.892"/>
        <n v="60"/>
        <n v="60.0305444765726"/>
        <n v="60.175"/>
        <n v="60.2688718344631"/>
        <n v="60.3293113029062"/>
        <n v="60.4718693731296"/>
        <n v="60.543"/>
        <n v="60.6"/>
        <n v="60.6637462040139"/>
        <n v="60.89"/>
        <n v="61"/>
        <n v="61.2286901401595"/>
        <n v="61.419871945235"/>
        <n v="61.856"/>
        <n v="62"/>
        <n v="62.6122325129182"/>
        <n v="62.683"/>
        <n v="62.7"/>
        <n v="62.878"/>
        <n v="63.102"/>
        <n v="63.1116534204184"/>
        <n v="63.25"/>
        <n v="63.3419318035251"/>
        <n v="63.8020408163265"/>
        <n v="64"/>
        <n v="64.5212917633364"/>
        <n v="64.994"/>
        <n v="65"/>
        <n v="65.376"/>
        <n v="65.766"/>
        <n v="66.7505828807799"/>
        <n v="66.9970385802432"/>
        <n v="67"/>
        <n v="67.874"/>
        <n v="67.9094683520677"/>
        <n v="68"/>
        <n v="68.465"/>
        <n v="68.5247196247771"/>
        <n v="68.5394584901135"/>
        <n v="69.2398560361414"/>
        <n v="69.3"/>
        <n v="69.751"/>
        <n v="69.803"/>
        <n v="69.813"/>
        <n v="69.934"/>
        <n v="70"/>
        <n v="70.1853989565109"/>
        <n v="70.238"/>
        <n v="70.3"/>
        <n v="70.506"/>
        <n v="70.62"/>
        <n v="70.8"/>
        <n v="70.868"/>
        <n v="70.983"/>
        <n v="71.2066837185983"/>
        <n v="71.4963440252951"/>
        <n v="72"/>
        <n v="72.263"/>
        <n v="72.62"/>
        <n v="72.76"/>
        <n v="73.3639773235496"/>
        <n v="73.449"/>
        <n v="74"/>
        <n v="74.709052623097"/>
        <n v="75.7695549171917"/>
        <n v="76"/>
        <n v="76.049"/>
        <n v="76.7005385249353"/>
        <n v="76.94"/>
        <n v="77"/>
        <n v="77.1490127493458"/>
        <n v="78.791"/>
        <n v="79"/>
        <n v="79.2603553947072"/>
        <n v="79.53"/>
        <n v="79.6199449070108"/>
        <n v="79.843"/>
        <n v="79.907"/>
        <n v="80"/>
        <n v="80.5024092837828"/>
        <n v="80.877"/>
        <n v="81.52"/>
        <n v="81.784"/>
        <n v="82.241"/>
        <n v="82.8558364513899"/>
        <n v="83.26"/>
        <n v="84"/>
        <n v="84.04"/>
        <n v="84.2"/>
        <n v="84.3231398877092"/>
        <n v="84.4299143564423"/>
        <n v="84.7530062556508"/>
        <n v="84.96"/>
        <n v="85"/>
        <n v="85.43"/>
        <n v="85.56"/>
        <n v="85.9067054015999"/>
        <n v="86"/>
        <n v="86.03"/>
        <n v="86.76"/>
        <n v="87"/>
        <n v="87.126"/>
        <n v="87.152"/>
        <n v="87.318"/>
        <n v="87.471"/>
        <n v="87.688"/>
        <n v="88"/>
        <n v="88.23309460023"/>
        <n v="88.39"/>
        <n v="89"/>
        <n v="89.8247231070694"/>
        <n v="90"/>
        <n v="90.396"/>
        <n v="90.571"/>
        <n v="91.1233510027984"/>
        <n v="91.904"/>
        <n v="92.2974848273508"/>
        <n v="92.6536659618686"/>
        <n v="93.0467212531025"/>
        <n v="93.4"/>
        <n v="93.46"/>
        <n v="93.503"/>
        <n v="93.917"/>
        <n v="94"/>
        <n v="94.099"/>
        <n v="94.1678589415575"/>
        <n v="94.392"/>
        <n v="94.488"/>
        <n v="94.816"/>
        <n v="95"/>
        <n v="95.324"/>
        <n v="95.407"/>
        <n v="96.584"/>
        <n v="96.8416813609615"/>
        <n v="97.265306122449"/>
        <n v="97.67"/>
        <n v="98.53"/>
        <n v="99"/>
        <n v="99.1997049108023"/>
        <n v="99.896"/>
        <n v="100.23"/>
        <n v="100.356"/>
        <n v="101.128"/>
        <n v="101.252"/>
        <n v="101.323"/>
        <n v="102.173334457552"/>
        <n v="102.42"/>
        <n v="102.620747578444"/>
        <n v="102.834"/>
        <n v="103.498"/>
        <n v="105"/>
        <n v="105.5"/>
        <n v="106.019396889049"/>
        <n v="106.243202841233"/>
        <n v="106.4"/>
        <n v="106.45"/>
        <n v="106.466254572768"/>
        <n v="106.697094969906"/>
        <n v="106.988"/>
        <n v="107.497"/>
        <n v="107.5"/>
        <n v="107.724489795918"/>
        <n v="107.964"/>
        <n v="108.046380375687"/>
        <n v="108.413562076344"/>
        <n v="110"/>
        <n v="110.196"/>
        <n v="111"/>
        <n v="112"/>
        <n v="112.702"/>
        <n v="113.417770449729"/>
        <n v="114.588"/>
        <n v="115"/>
        <n v="115.308647147677"/>
        <n v="115.334"/>
        <n v="116.49"/>
        <n v="117"/>
        <n v="117.090816326531"/>
        <n v="117.35614266222"/>
        <n v="117.516180429201"/>
        <n v="118"/>
        <n v="118.091660051748"/>
        <n v="118.252"/>
        <n v="120"/>
        <n v="120.88"/>
        <n v="121"/>
        <n v="121.172"/>
        <n v="123.612244897959"/>
        <n v="124.7"/>
        <n v="124.918074539693"/>
        <n v="125"/>
        <n v="125.956926612951"/>
        <n v="126.345350519129"/>
        <n v="126.632451732203"/>
        <n v="127"/>
        <n v="127.45"/>
        <n v="128.027"/>
        <n v="128.13"/>
        <n v="128.488"/>
        <n v="128.65"/>
        <n v="130.04"/>
        <n v="130.111650266597"/>
        <n v="130.6"/>
        <n v="132"/>
        <n v="132.5"/>
        <n v="133.5"/>
        <n v="135"/>
        <n v="135.2"/>
        <n v="136"/>
        <n v="137"/>
        <n v="137.509"/>
        <n v="137.83162696933"/>
        <n v="138.1"/>
        <n v="138.312"/>
        <n v="139.061224489796"/>
        <n v="140"/>
        <n v="140.701"/>
        <n v="140.884815826528"/>
        <n v="141.676663898161"/>
        <n v="142.589405654563"/>
        <n v="142.693070879662"/>
        <n v="142.697"/>
        <n v="143.62"/>
        <n v="145.75"/>
        <n v="145.773"/>
        <n v="145.98"/>
        <n v="147.8"/>
        <n v="147.81"/>
        <n v="149.34"/>
        <n v="149.449"/>
        <n v="149.893"/>
        <n v="149.989"/>
        <n v="150"/>
        <n v="150.619"/>
        <n v="150.624497123329"/>
        <n v="151"/>
        <n v="151.3"/>
        <n v="151.79"/>
        <n v="152.6"/>
        <n v="152.839"/>
        <n v="153.371"/>
        <n v="154.003839820973"/>
        <n v="154.16"/>
        <n v="154.684"/>
        <n v="154.838"/>
        <n v="155.447655107157"/>
        <n v="156.83569027771"/>
        <n v="157.69"/>
        <n v="158"/>
        <n v="159.236"/>
        <n v="159.513"/>
        <n v="160"/>
        <n v="161"/>
        <n v="162.946"/>
        <n v="164"/>
        <n v="165.05244243548"/>
        <n v="165.6"/>
        <n v="165.94"/>
        <n v="168"/>
        <n v="168.712191261466"/>
        <n v="168.787583287867"/>
        <n v="169.18"/>
        <n v="169.444897959184"/>
        <n v="169.523915571342"/>
        <n v="170.697"/>
        <n v="171.2"/>
        <n v="172"/>
        <n v="172.003598922441"/>
        <n v="172.891"/>
        <n v="174.339"/>
        <n v="174.433"/>
        <n v="174.49"/>
        <n v="174.556540350487"/>
        <n v="175"/>
        <n v="175.044836536209"/>
        <n v="176"/>
        <n v="176.899"/>
        <n v="176.903"/>
        <n v="177"/>
        <n v="177.083513020389"/>
        <n v="179.384"/>
        <n v="180.107"/>
        <n v="181.155"/>
        <n v="181.387"/>
        <n v="181.995"/>
        <n v="183"/>
        <n v="184"/>
        <n v="186.103"/>
        <n v="186.745633039116"/>
        <n v="187.929697244245"/>
        <n v="188.085652036181"/>
        <n v="188.092"/>
        <n v="190.7"/>
        <n v="191.185"/>
        <n v="191.609"/>
        <n v="191.912"/>
        <n v="192.54"/>
        <n v="193"/>
        <n v="195"/>
        <n v="195.557"/>
        <n v="197.071428571429"/>
        <n v="198.224"/>
        <n v="198.796"/>
        <n v="198.97"/>
        <n v="200"/>
        <n v="200.584340539944"/>
        <n v="200.791"/>
        <n v="201"/>
        <n v="202.391"/>
        <n v="202.65963799694"/>
        <n v="202.802"/>
        <n v="203.875"/>
        <n v="204.05"/>
        <n v="205"/>
        <n v="205.089"/>
        <n v="205.651"/>
        <n v="207"/>
        <n v="207.583"/>
        <n v="210.762"/>
        <n v="213"/>
        <n v="213.587725147993"/>
        <n v="215"/>
        <n v="215.817346938776"/>
        <n v="216.2"/>
        <n v="217.617"/>
        <n v="219.039726463859"/>
        <n v="219.953"/>
        <n v="220"/>
        <n v="221"/>
        <n v="221.35"/>
        <n v="221.56"/>
        <n v="222.556"/>
        <n v="223.076221528134"/>
        <n v="223.87"/>
        <n v="225"/>
        <n v="226.387"/>
        <n v="226.676530612245"/>
        <n v="227.2"/>
        <n v="228.688"/>
        <n v="230"/>
        <n v="230.219776874353"/>
        <n v="230.435"/>
        <n v="233.087"/>
        <n v="233.15"/>
        <n v="234.2"/>
        <n v="234.445"/>
        <n v="234.819"/>
        <n v="235.417"/>
        <n v="235.558"/>
        <n v="236.525095436068"/>
        <n v="237.401"/>
        <n v="238.05"/>
        <n v="238.617"/>
        <n v="240"/>
        <n v="240.037325820522"/>
        <n v="240.640152028501"/>
        <n v="244.481358536302"/>
        <n v="245"/>
        <n v="245.05"/>
        <n v="246.101821819215"/>
        <n v="248.1"/>
        <n v="250.27763087703"/>
        <n v="251"/>
        <n v="251.062"/>
        <n v="251.646"/>
        <n v="252.63"/>
        <n v="254"/>
        <n v="254.488"/>
        <n v="254.79"/>
        <n v="257.165046807427"/>
        <n v="257.916787707817"/>
        <n v="259.16"/>
        <n v="260"/>
        <n v="261.26"/>
        <n v="261.523801184874"/>
        <n v="262.81"/>
        <n v="264.717"/>
        <n v="266.525510204082"/>
        <n v="266.833"/>
        <n v="266.932"/>
        <n v="268.746"/>
        <n v="268.844"/>
        <n v="269.776"/>
        <n v="270.385"/>
        <n v="273.223081880302"/>
        <n v="273.667"/>
        <n v="274.008163265306"/>
        <n v="274.800640738291"/>
        <n v="275.030612244898"/>
        <n v="276.096"/>
        <n v="276.185714285714"/>
        <n v="276.561"/>
        <n v="280.567"/>
        <n v="280.764"/>
        <n v="281.383"/>
        <n v="282.111"/>
        <n v="283"/>
        <n v="283.167"/>
        <n v="283.811"/>
        <n v="284.334"/>
        <n v="284.537"/>
        <n v="284.6"/>
        <n v="287.268161801775"/>
        <n v="288.385717203961"/>
        <n v="289.373469387755"/>
        <n v="290.048384166407"/>
        <n v="290.15"/>
        <n v="290.994"/>
        <n v="292.298"/>
        <n v="295.05"/>
        <n v="295.270280040327"/>
        <n v="297.55"/>
        <n v="297.8124644096"/>
        <n v="299"/>
        <n v="299.26"/>
        <n v="301.294"/>
        <n v="302.983178454453"/>
        <n v="303.745"/>
        <n v="304.8"/>
        <n v="306.01"/>
        <n v="306.17"/>
        <n v="307.970642849854"/>
        <n v="308.297"/>
        <n v="308.978"/>
        <n v="309.266326530612"/>
        <n v="309.709736301167"/>
        <n v="310"/>
        <n v="315"/>
        <n v="316.932"/>
        <n v="317.802456891268"/>
        <n v="318.96"/>
        <n v="320.51"/>
        <n v="320.618"/>
        <n v="321.445"/>
        <n v="321.889"/>
        <n v="322.144"/>
        <n v="326"/>
        <n v="326.023"/>
        <n v="329.914"/>
        <n v="330.317"/>
        <n v="332.124080179804"/>
        <n v="336.121"/>
        <n v="338.04"/>
        <n v="338.843"/>
        <n v="339.872448979592"/>
        <n v="341.899"/>
        <n v="342.145177215108"/>
        <n v="344.304"/>
        <n v="345.1"/>
        <n v="347.51"/>
        <n v="348.546"/>
        <n v="351.599273734691"/>
        <n v="353.297386103049"/>
        <n v="354.329"/>
        <n v="354.956"/>
        <n v="360.3"/>
        <n v="360.839"/>
        <n v="361.102040816326"/>
        <n v="361.35"/>
        <n v="363.481"/>
        <n v="367.75"/>
        <n v="370"/>
        <n v="370.304621202066"/>
        <n v="373.198641149152"/>
        <n v="374.292"/>
        <n v="375.052296025386"/>
        <n v="376.275"/>
        <n v="379.979"/>
        <n v="381.1"/>
        <n v="384.12"/>
        <n v="385.152"/>
        <n v="385.208"/>
        <n v="389.751"/>
        <n v="391.393"/>
        <n v="394.296"/>
        <n v="394.373"/>
        <n v="399.1"/>
        <n v="399.126551613982"/>
        <n v="401.436283466231"/>
        <n v="401.69"/>
        <n v="407.235254214692"/>
        <n v="407.665"/>
        <n v="411"/>
        <n v="411.013"/>
        <n v="415.417"/>
        <n v="419.187"/>
        <n v="421.254"/>
        <n v="421.544"/>
        <n v="422.336734693878"/>
        <n v="422.968855931407"/>
        <n v="423.357"/>
        <n v="425"/>
        <n v="425.78"/>
        <n v="427.065446229497"/>
        <n v="429.362"/>
        <n v="430"/>
        <n v="430.584"/>
        <n v="431.471"/>
        <n v="431.62"/>
        <n v="431.947"/>
        <n v="433.487831322958"/>
        <n v="433.973983038761"/>
        <n v="434.199"/>
        <n v="439.346580923371"/>
        <n v="440.149"/>
        <n v="442.684"/>
        <n v="443.05"/>
        <n v="444.489"/>
        <n v="445.531"/>
        <n v="446.38510859431"/>
        <n v="446.572"/>
        <n v="447.6"/>
        <n v="450.58"/>
        <n v="454.422"/>
        <n v="457.647"/>
        <n v="458"/>
        <n v="458.412"/>
        <n v="459.33"/>
        <n v="459.866276680094"/>
        <n v="461.123"/>
        <n v="462.158"/>
        <n v="463.2"/>
        <n v="463.678292116663"/>
        <n v="464.262420965725"/>
        <n v="464.422"/>
        <n v="468.038"/>
        <n v="468.332"/>
        <n v="472.34"/>
        <n v="473.18"/>
        <n v="473.921428571429"/>
        <n v="474.631926276198"/>
        <n v="475.947578770479"/>
        <n v="479"/>
        <n v="480"/>
        <n v="480.105"/>
        <n v="483.197323767139"/>
        <n v="484.472"/>
        <n v="489.406"/>
        <n v="494.083"/>
        <n v="495.18"/>
        <n v="498.584"/>
        <n v="500"/>
        <n v="500.647"/>
        <n v="500.815966386329"/>
        <n v="515.401"/>
        <n v="519.767"/>
        <n v="521"/>
        <n v="521.204081632653"/>
        <n v="523.15"/>
        <n v="523.9"/>
        <n v="525.326305108159"/>
        <n v="530.29"/>
        <n v="532.21"/>
        <n v="534.423"/>
        <n v="537.97"/>
        <n v="538.37"/>
        <n v="539"/>
        <n v="540.923"/>
        <n v="544.5"/>
        <n v="547.165"/>
        <n v="547.291"/>
        <n v="551.9"/>
        <n v="556.981088593044"/>
        <n v="560.118"/>
        <n v="560.26"/>
        <n v="561.265"/>
        <n v="562.711"/>
        <n v="563.764686458474"/>
        <n v="565.252"/>
        <n v="566.217"/>
        <n v="567.06"/>
        <n v="567.100021093568"/>
        <n v="569.343"/>
        <n v="570.392"/>
        <n v="570.687755102041"/>
        <n v="572.131"/>
        <n v="574.411"/>
        <n v="574.458"/>
        <n v="574.732"/>
        <n v="574.76"/>
        <n v="574.989795918367"/>
        <n v="576.026"/>
        <n v="576.295918367347"/>
        <n v="578.781"/>
        <n v="580.574"/>
        <n v="581.5"/>
        <n v="584.022"/>
        <n v="585.165"/>
        <n v="585.975982184933"/>
        <n v="590"/>
        <n v="590.64"/>
        <n v="590.662244897959"/>
        <n v="591.421083496275"/>
        <n v="595.078257724663"/>
        <n v="595.963"/>
        <n v="603.167"/>
        <n v="605"/>
        <n v="605.467"/>
        <n v="607.394"/>
        <n v="615.632653061225"/>
        <n v="615.876"/>
        <n v="618.081"/>
        <n v="619.65"/>
        <n v="620.626"/>
        <n v="624.5"/>
        <n v="626.51"/>
        <n v="628.648"/>
        <n v="634.041"/>
        <n v="635.245"/>
        <n v="635.79"/>
        <n v="636.74"/>
        <n v="637"/>
        <n v="637.192314010513"/>
        <n v="641.770678213567"/>
        <n v="646.06"/>
        <n v="646.794"/>
        <n v="647"/>
        <n v="647.952787800052"/>
        <n v="651.955"/>
        <n v="652.841836734694"/>
        <n v="663.482"/>
        <n v="669.108518694114"/>
        <n v="669.795"/>
        <n v="669.995"/>
        <n v="674.370206035407"/>
        <n v="675.301"/>
        <n v="679.969"/>
        <n v="698.5"/>
        <n v="698.75306122449"/>
        <n v="701.641"/>
        <n v="705.598"/>
        <n v="709.122"/>
        <n v="709.654"/>
        <n v="710.38"/>
        <n v="713.760204081633"/>
        <n v="723.6"/>
        <n v="726.816326530612"/>
        <n v="729.88"/>
        <n v="730.317"/>
        <n v="736.2"/>
        <n v="737.234042181486"/>
        <n v="739.22"/>
        <n v="740.922"/>
        <n v="741.69"/>
        <n v="745.478675761024"/>
        <n v="747.5"/>
        <n v="747.941"/>
        <n v="751.979"/>
        <n v="753.332"/>
        <n v="759.06"/>
        <n v="760.291"/>
        <n v="761.312244897959"/>
        <n v="761.634"/>
        <n v="763.514901091964"/>
        <n v="772.469"/>
        <n v="793.740022280993"/>
        <n v="798.066"/>
        <n v="807"/>
        <n v="807.557"/>
        <n v="808.169"/>
        <n v="815.639"/>
        <n v="816.876733224784"/>
        <n v="817.058608164779"/>
        <n v="817.3"/>
        <n v="817.513"/>
        <n v="819.498"/>
        <n v="825.1"/>
        <n v="829.978"/>
        <n v="832.037"/>
        <n v="835.48"/>
        <n v="836.857142857143"/>
        <n v="841.704081632653"/>
        <n v="841.71"/>
        <n v="843.823"/>
        <n v="849.278"/>
        <n v="849.625"/>
        <n v="853.63"/>
        <n v="856.04"/>
        <n v="856.528"/>
        <n v="859.581036774066"/>
        <n v="860.368"/>
        <n v="869.204"/>
        <n v="869.465502192308"/>
        <n v="871.688"/>
        <n v="878.2"/>
        <n v="878.98"/>
        <n v="882.17"/>
        <n v="891.946"/>
        <n v="892.85"/>
        <n v="902.065289928576"/>
        <n v="905.71"/>
        <n v="909.68"/>
        <n v="911.855224929045"/>
        <n v="913.98"/>
        <n v="930.098181818182"/>
        <n v="932.042"/>
        <n v="936.235"/>
        <n v="937.705"/>
        <n v="940.464"/>
        <n v="945.506"/>
        <n v="948.15"/>
        <n v="952.276363636364"/>
        <n v="955.92"/>
        <n v="958.12"/>
        <n v="963"/>
        <n v="964.217"/>
        <n v="970.598979591837"/>
        <n v="970.69"/>
        <n v="975.472818735977"/>
        <n v="980.470086208889"/>
        <n v="981.33216588324"/>
        <n v="985.209"/>
        <n v="994.346"/>
        <n v="995.04"/>
        <n v="996.464"/>
        <n v="1001.492"/>
        <n v="1002.461"/>
        <n v="1002.76"/>
        <n v="1008.56"/>
        <n v="1009.472"/>
        <n v="1010"/>
        <n v="1011.94897959184"/>
        <n v="1012"/>
        <n v="1014.912"/>
        <n v="1015.929"/>
        <n v="1017.836"/>
        <n v="1024.244"/>
        <n v="1025.391"/>
        <n v="1029"/>
        <n v="1041.791"/>
        <n v="1049.168"/>
        <n v="1051.077"/>
        <n v="1053.329"/>
        <n v="1058.43454545455"/>
        <n v="1059.032"/>
        <n v="1068"/>
        <n v="1073.981"/>
        <n v="1078.18"/>
        <n v="1080.591"/>
        <n v="1084.978"/>
        <n v="1097.898"/>
        <n v="1098.268"/>
        <n v="1101.441"/>
        <n v="1101.57"/>
        <n v="1102.997"/>
        <n v="1108.287"/>
        <n v="1108.34693877551"/>
        <n v="1111.295"/>
        <n v="1117.66040289254"/>
        <n v="1123"/>
        <n v="1126.55816326531"/>
        <n v="1131.5"/>
        <n v="1143.795"/>
        <n v="1146.636"/>
        <n v="1154.1"/>
        <n v="1154.758"/>
        <n v="1157.52536231884"/>
        <n v="1157.944"/>
        <n v="1161.789"/>
        <n v="1167.694"/>
        <n v="1170.736"/>
        <n v="1178.91"/>
        <n v="1180.153"/>
        <n v="1185.8"/>
        <n v="1190.62727272727"/>
        <n v="1193.669"/>
        <n v="1196.859"/>
        <n v="1198.623"/>
        <n v="1199.8"/>
        <n v="1203.34152638594"/>
        <n v="1205.986"/>
        <n v="1223.35204081633"/>
        <n v="1228.159"/>
        <n v="1237.54"/>
        <n v="1238.42"/>
        <n v="1238.82142857143"/>
        <n v="1239.99486036598"/>
        <n v="1240.778"/>
        <n v="1243.45"/>
        <n v="1264.812"/>
        <n v="1270.89837243018"/>
        <n v="1271.95287119891"/>
        <n v="1273.42909090909"/>
        <n v="1274.605"/>
        <n v="1276.619"/>
        <n v="1278.892248132"/>
        <n v="1280.552"/>
        <n v="1282.354"/>
        <n v="1286.611"/>
        <n v="1287.212"/>
        <n v="1289.95"/>
        <n v="1299.283"/>
        <n v="1300.66790264213"/>
        <n v="1303.873"/>
        <n v="1309.632"/>
        <n v="1310.052"/>
        <n v="1313.414"/>
        <n v="1313.503"/>
        <n v="1319.582"/>
        <n v="1324.689"/>
        <n v="1325.041"/>
        <n v="1328.729"/>
        <n v="1338.249"/>
        <n v="1339.41"/>
        <n v="1343.513"/>
        <n v="1346.5"/>
        <n v="1346.75029417879"/>
        <n v="1347.27"/>
        <n v="1363.703"/>
        <n v="1363.909"/>
        <n v="1364.57971014493"/>
        <n v="1369.997"/>
        <n v="1377.89636363636"/>
        <n v="1382.43653849763"/>
        <n v="1383.221"/>
        <n v="1387.90727272727"/>
        <n v="1396.38775510204"/>
        <n v="1396.52681970141"/>
        <n v="1402.12"/>
        <n v="1409.173"/>
        <n v="1410.133"/>
        <n v="1411.022"/>
        <n v="1411.824"/>
        <n v="1412.489"/>
        <n v="1421.008"/>
        <n v="1422.23228564082"/>
        <n v="1423.65"/>
        <n v="1437.593"/>
        <n v="1437.802"/>
        <n v="1450.0306122449"/>
        <n v="1461.921"/>
        <n v="1464.54"/>
        <n v="1465.37755102041"/>
        <n v="1470.12100833948"/>
        <n v="1471.8"/>
        <n v="1486"/>
        <n v="1491.926"/>
        <n v="1502.51005045093"/>
        <n v="1511.28673469388"/>
        <n v="1513.001"/>
        <n v="1517.63061309259"/>
        <n v="1518.98"/>
        <n v="1519.99272727273"/>
        <n v="1550.781"/>
        <n v="1552.327"/>
        <n v="1553.64081632653"/>
        <n v="1563.312"/>
        <n v="1565.543"/>
        <n v="1570.295"/>
        <n v="1573.219"/>
        <n v="1582.3"/>
        <n v="1585"/>
        <n v="1589.203"/>
        <n v="1595.70456043794"/>
        <n v="1596.19"/>
        <n v="1603.187"/>
        <n v="1614.1"/>
        <n v="1616.706"/>
        <n v="1618.368"/>
        <n v="1622.383"/>
        <n v="1631.107"/>
        <n v="1634.98181818182"/>
        <n v="1637.341"/>
        <n v="1647.6"/>
        <n v="1657.76811594203"/>
        <n v="1658.789"/>
        <n v="1665.53"/>
        <n v="1668.043"/>
        <n v="1683.99636363636"/>
        <n v="1684.4"/>
        <n v="1699.623"/>
        <n v="1703.01"/>
        <n v="1708"/>
        <n v="1709.24727272727"/>
        <n v="1712.564"/>
        <n v="1715"/>
        <n v="1716.788"/>
        <n v="1718"/>
        <n v="1718.39936428693"/>
        <n v="1719.917"/>
        <n v="1722.328"/>
        <n v="1724.19"/>
        <n v="1737.52"/>
        <n v="1748.535"/>
        <n v="1776.43272727273"/>
        <n v="1790.4"/>
        <n v="1801.081"/>
        <n v="1803.00918367347"/>
        <n v="1807.97818181818"/>
        <n v="1826.077"/>
        <n v="1826.814"/>
        <n v="1828.538"/>
        <n v="1834.27717391304"/>
        <n v="1836.214"/>
        <n v="1838.692"/>
        <n v="1838.796"/>
        <n v="1846.196"/>
        <n v="1849.779"/>
        <n v="1862.66304347826"/>
        <n v="1869.211"/>
        <n v="1873.732"/>
        <n v="1882.69285714286"/>
        <n v="1885.91428571429"/>
        <n v="1907.21"/>
        <n v="1908.31454545455"/>
        <n v="1909.43297101449"/>
        <n v="1914.873"/>
        <n v="1922.493"/>
        <n v="1924.047"/>
        <n v="1940.38"/>
        <n v="1965.41272727273"/>
        <n v="1968.43367346939"/>
        <n v="1971.598"/>
        <n v="1971.64909090909"/>
        <n v="1976.73"/>
        <n v="1981.2"/>
        <n v="1989.13090909091"/>
        <n v="1994.66394364837"/>
        <n v="2000"/>
        <n v="2007.564"/>
        <n v="2008.388"/>
        <n v="2010.627"/>
        <n v="2020.32181818182"/>
        <n v="2027.46997561539"/>
        <n v="2030.062"/>
        <n v="2034.753"/>
        <n v="2037.097"/>
        <n v="2048.67"/>
        <n v="2056.53583186031"/>
        <n v="2069.16531489785"/>
        <n v="2092.2"/>
        <n v="2108.985"/>
        <n v="2112.26"/>
        <n v="2113.42040816326"/>
        <n v="2119.95528020347"/>
        <n v="2126.00724637681"/>
        <n v="2131.70471014493"/>
        <n v="2135.235"/>
        <n v="2135.908"/>
        <n v="2136.434"/>
        <n v="2139.84"/>
        <n v="2166.749"/>
        <n v="2168.648"/>
        <n v="2173.01326530612"/>
        <n v="2185.349"/>
        <n v="2186.898"/>
        <n v="2189.023"/>
        <n v="2192.036"/>
        <n v="2197.78181818182"/>
        <n v="2200.155"/>
        <n v="2201.307"/>
        <n v="2208.057"/>
        <n v="2213.63405797101"/>
        <n v="2214.25"/>
        <n v="2214.836"/>
        <n v="2216.051"/>
        <n v="2216.63768115942"/>
        <n v="2218.047"/>
        <n v="2219.31"/>
        <n v="2221.787"/>
        <n v="2223.5"/>
        <n v="2232.23731884058"/>
        <n v="2234.915"/>
        <n v="2246.099"/>
        <n v="2252.053"/>
        <n v="2256.938"/>
        <n v="2260.22"/>
        <n v="2260.368"/>
        <n v="2261.5"/>
        <n v="2264.35625835951"/>
        <n v="2273.91818181818"/>
        <n v="2274.1019931977"/>
        <n v="2276.98389552161"/>
        <n v="2286.039"/>
        <n v="2294.18"/>
        <n v="2303.16123188406"/>
        <n v="2304.347"/>
        <n v="2305.315"/>
        <n v="2319.105"/>
        <n v="2324.945"/>
        <n v="2325.475"/>
        <n v="2330.11775362319"/>
        <n v="2333.593"/>
        <n v="2338.40523018248"/>
        <n v="2339.62244897959"/>
        <n v="2344.02"/>
        <n v="2344.768"/>
        <n v="2346.578"/>
        <n v="2354.5"/>
        <n v="2354.937"/>
        <n v="2372.455"/>
        <n v="2374.797"/>
        <n v="2377.366"/>
        <n v="2381.079"/>
        <n v="2397.523"/>
        <n v="2406.587"/>
        <n v="2419.9"/>
        <n v="2422.036"/>
        <n v="2429.70716220274"/>
        <n v="2430.492"/>
        <n v="2442.82246376812"/>
        <n v="2449"/>
        <n v="2449.293"/>
        <n v="2453.35"/>
        <n v="2464.086"/>
        <n v="2478.563"/>
        <n v="2481.86231884058"/>
        <n v="2483.265"/>
        <n v="2486.26"/>
        <n v="2489"/>
        <n v="2494.64675080921"/>
        <n v="2496.611"/>
        <n v="2501.477"/>
        <n v="2508.02857142857"/>
        <n v="2522.644"/>
        <n v="2527.239"/>
        <n v="2536.226"/>
        <n v="2549.61413043478"/>
        <n v="2551.05"/>
        <n v="2563.201"/>
        <n v="2564.30072463768"/>
        <n v="2575.51811594203"/>
        <n v="2578.879"/>
        <n v="2583.481"/>
        <n v="2586.1"/>
        <n v="2589.0615942029"/>
        <n v="2595.872"/>
        <n v="2613.9"/>
        <n v="2622.269"/>
        <n v="2623.209"/>
        <n v="2624.055"/>
        <n v="2626.212"/>
        <n v="2626.51086956522"/>
        <n v="2631.295"/>
        <n v="2677.44"/>
        <n v="2682.5"/>
        <n v="2685.99408864246"/>
        <n v="2696.8731884058"/>
        <n v="2704.773"/>
        <n v="2708.312"/>
        <n v="2720.3"/>
        <n v="2739.33"/>
        <n v="2757.067"/>
        <n v="2758.426"/>
        <n v="2763.216"/>
        <n v="2772.5"/>
        <n v="2774.751"/>
        <n v="2775.002"/>
        <n v="2775.672"/>
        <n v="2784.818"/>
        <n v="2796.72101449275"/>
        <n v="2799.381"/>
        <n v="2803.718"/>
        <n v="2807.193"/>
        <n v="2811.7"/>
        <n v="2815.888"/>
        <n v="2817.03"/>
        <n v="2821.661"/>
        <n v="2841.511"/>
        <n v="2845.18"/>
        <n v="2846.04"/>
        <n v="2849.85"/>
        <n v="2850.41666666667"/>
        <n v="2851.225"/>
        <n v="2879.763"/>
        <n v="2885.36"/>
        <n v="2901.713"/>
        <n v="2929"/>
        <n v="2943.35"/>
        <n v="2946.93"/>
        <n v="2951.66632653061"/>
        <n v="2976.569"/>
        <n v="2978.739"/>
        <n v="2984.63405797101"/>
        <n v="2987.454"/>
        <n v="3011.619"/>
        <n v="3016.809"/>
        <n v="3029.189"/>
        <n v="3036.623"/>
        <n v="3043.802"/>
        <n v="3052.002"/>
        <n v="3052.35"/>
        <n v="3065.61734693878"/>
        <n v="3068.17572463768"/>
        <n v="3081"/>
        <n v="3092.533"/>
        <n v="3097.64"/>
        <n v="3106.96014492754"/>
        <n v="3107.98"/>
        <n v="3108.778"/>
        <n v="3108.96673510631"/>
        <n v="3110.26471600387"/>
        <n v="3117.011"/>
        <n v="3118.066"/>
        <n v="3121.53"/>
        <n v="3129"/>
        <n v="3157.154"/>
        <n v="3157.584"/>
        <n v="3166.275"/>
        <n v="3173.1"/>
        <n v="3207.15902907074"/>
        <n v="3212.714"/>
        <n v="3219.602"/>
        <n v="3225.797"/>
        <n v="3231.513"/>
        <n v="3231.716"/>
        <n v="3236.55745180363"/>
        <n v="3257.67547056592"/>
        <n v="3259.3"/>
        <n v="3268.79149262609"/>
        <n v="3275.5"/>
        <n v="3286.53"/>
        <n v="3303.6"/>
        <n v="3307.33"/>
        <n v="3312.427"/>
        <n v="3313.03804347826"/>
        <n v="3317.581"/>
        <n v="3337.41"/>
        <n v="3338.297"/>
        <n v="3338.866"/>
        <n v="3353.5"/>
        <n v="3366.5"/>
        <n v="3379.81"/>
        <n v="3390.74922906044"/>
        <n v="3396.3"/>
        <n v="3396.9"/>
        <n v="3409.2"/>
        <n v="3413.064"/>
        <n v="3415.65"/>
        <n v="3422"/>
        <n v="3425.6314617547"/>
        <n v="3427.578"/>
        <n v="3429.534"/>
        <n v="3430.764"/>
        <n v="3432.939"/>
        <n v="3448.485"/>
        <n v="3455.414"/>
        <n v="3475.93"/>
        <n v="3486"/>
        <n v="3504.25204081633"/>
        <n v="3512.18"/>
        <n v="3514.738"/>
        <n v="3530.746"/>
        <n v="3531.501"/>
        <n v="3548.62"/>
        <n v="3575.292"/>
        <n v="3584.59693877551"/>
        <n v="3587.69914699238"/>
        <n v="3594"/>
        <n v="3637.427"/>
        <n v="3637.805"/>
        <n v="3655.751"/>
        <n v="3670.3063997345"/>
        <n v="3670.623"/>
        <n v="3679.5"/>
        <n v="3721.688"/>
        <n v="3723.488"/>
        <n v="3729.955"/>
        <n v="3736.901"/>
        <n v="3737.343"/>
        <n v="3752.693"/>
        <n v="3753.13"/>
        <n v="3754.75"/>
        <n v="3770.614"/>
        <n v="3780.294"/>
        <n v="3787.169"/>
        <n v="3799.162"/>
        <n v="3816.29"/>
        <n v="3836.677"/>
        <n v="3846.562"/>
        <n v="3851.05"/>
        <n v="3855.789"/>
        <n v="3859.951"/>
        <n v="3861.771"/>
        <n v="3864.397"/>
        <n v="3867.545"/>
        <n v="3868.3"/>
        <n v="3870.465"/>
        <n v="3870.63"/>
        <n v="3885.5"/>
        <n v="3896.5"/>
        <n v="3898.053"/>
        <n v="3913.18367346939"/>
        <n v="3927.042"/>
        <n v="3931.194"/>
        <n v="3931.94"/>
        <n v="3934.6439208948"/>
        <n v="3938.499"/>
        <n v="3943.19"/>
        <n v="3978.201"/>
        <n v="3980.75"/>
        <n v="3989.79323206377"/>
        <n v="4019"/>
        <n v="4025.711"/>
        <n v="4041.46"/>
        <n v="4041.481"/>
        <n v="4041.537"/>
        <n v="4048.745"/>
        <n v="4068.216"/>
        <n v="4076"/>
        <n v="4079.071"/>
        <n v="4091.455"/>
        <n v="4103.277"/>
        <n v="4118.686"/>
        <n v="4125.79494322087"/>
        <n v="4151.014"/>
        <n v="4188.629"/>
        <n v="4189.24"/>
        <n v="4198.874"/>
        <n v="4213.451"/>
        <n v="4217.44"/>
        <n v="4245.402"/>
        <n v="4253.5"/>
        <n v="4266.425"/>
        <n v="4275.135"/>
        <n v="4275.285"/>
        <n v="4276.98533642738"/>
        <n v="4281.775"/>
        <n v="4284.98680082036"/>
        <n v="4295.864"/>
        <n v="4304.673"/>
        <n v="4330.512"/>
        <n v="4332.481"/>
        <n v="4351.224"/>
        <n v="4380.481"/>
        <n v="4409.3"/>
        <n v="4418.76265127744"/>
        <n v="4435.503"/>
        <n v="4437.396"/>
        <n v="4444.3"/>
        <n v="4444.361"/>
        <n v="4444.379"/>
        <n v="4455.14"/>
        <n v="4465.793"/>
        <n v="4494"/>
        <n v="4499.651"/>
        <n v="4505.3"/>
        <n v="4517.02535554672"/>
        <n v="4518.162"/>
        <n v="4523.262"/>
        <n v="4525.5"/>
        <n v="4529.261"/>
        <n v="4532.247"/>
        <n v="4537.381"/>
        <n v="4539.87"/>
        <n v="4551.382"/>
        <n v="4575.82"/>
        <n v="4577.038"/>
        <n v="4581.48163400136"/>
        <n v="4591.08979591837"/>
        <n v="4592.73412078473"/>
        <n v="4597.178"/>
        <n v="4622.3"/>
        <n v="4640.389"/>
        <n v="4645.12"/>
        <n v="4673.021"/>
        <n v="4675.277"/>
        <n v="4681.77"/>
        <n v="4682.298"/>
        <n v="4684.134"/>
        <n v="4685.5"/>
        <n v="4727.84081632653"/>
        <n v="4744.25"/>
        <n v="4745.929"/>
        <n v="4750.38349355808"/>
        <n v="4756.628"/>
        <n v="4764.67"/>
        <n v="4765.3"/>
        <n v="4784.35"/>
        <n v="4808.947"/>
        <n v="4812.649"/>
        <n v="4833.109"/>
        <n v="4840.295"/>
        <n v="4844.666"/>
        <n v="4862.7"/>
        <n v="4867.07"/>
        <n v="4870.56"/>
        <n v="4871.336"/>
        <n v="4909.936"/>
        <n v="4911.76"/>
        <n v="4915.345"/>
        <n v="4919.043"/>
        <n v="4935.91454545455"/>
        <n v="4944.955"/>
        <n v="4950.33094359796"/>
        <n v="4982.07346938776"/>
        <n v="4982.615"/>
        <n v="4983.57653061225"/>
        <n v="4990.9"/>
        <n v="4999.3193555768"/>
        <n v="5004.981"/>
        <n v="5015.557"/>
        <n v="5036.4"/>
        <n v="5040.677"/>
        <n v="5041.2"/>
        <n v="5050.78673469388"/>
        <n v="5054.037"/>
        <n v="5062.211"/>
        <n v="5074.7207722307"/>
        <n v="5075.374"/>
        <n v="5122.91"/>
        <n v="5158.25"/>
        <n v="5184.845"/>
        <n v="5195.10528833045"/>
        <n v="5195.439"/>
        <n v="5204.75981779062"/>
        <n v="5207.514"/>
        <n v="5217.67454545455"/>
        <n v="5224.107"/>
        <n v="5237.142"/>
        <n v="5246"/>
        <n v="5261.372"/>
        <n v="5284.44363636364"/>
        <n v="5286.786"/>
        <n v="5291.162"/>
        <n v="5316"/>
        <n v="5316.8"/>
        <n v="5342.348"/>
        <n v="5365.174"/>
        <n v="5368.36"/>
        <n v="5376.97336861254"/>
        <n v="5395.39"/>
        <n v="5403.049"/>
        <n v="5422.748"/>
        <n v="5427.299"/>
        <n v="5428.193"/>
        <n v="5442.16"/>
        <n v="5488.936"/>
        <n v="5490.91"/>
        <n v="5505.58"/>
        <n v="5517.02545454546"/>
        <n v="5530.83"/>
        <n v="5531.468"/>
        <n v="5555.539"/>
        <n v="5575.25335535637"/>
        <n v="5601.455"/>
        <n v="5646"/>
        <n v="5652.75"/>
        <n v="5654.093"/>
        <n v="5659.716"/>
        <n v="5671.023"/>
        <n v="5712.80026603163"/>
        <n v="5719.437"/>
        <n v="5721.64545454545"/>
        <n v="5724.2619719972"/>
        <n v="5733.39673913044"/>
        <n v="5783.48"/>
        <n v="5811.32363636364"/>
        <n v="5816.935"/>
        <n v="5852.56703539858"/>
        <n v="5865.417"/>
        <n v="5890.408"/>
        <n v="5904.071"/>
        <n v="5904.992"/>
        <n v="5945.674"/>
        <n v="5945.6829710145"/>
        <n v="5957.16329395904"/>
        <n v="5979.983"/>
        <n v="5982.5652173913"/>
        <n v="6006.987"/>
        <n v="6056.547"/>
        <n v="6071.08909090909"/>
        <n v="6087.154"/>
        <n v="6106"/>
        <n v="6194.6"/>
        <n v="6214.79741490056"/>
        <n v="6234.8"/>
        <n v="6240.53272727273"/>
        <n v="6248.886"/>
        <n v="6251.35"/>
        <n v="6293.32608695652"/>
        <n v="6320.92909090909"/>
        <n v="6333.49"/>
        <n v="6337.962"/>
        <n v="6346.42"/>
        <n v="6349.928"/>
        <n v="6373.69235987894"/>
        <n v="6395.97101449275"/>
        <n v="6425.8503432097"/>
        <n v="6489.274"/>
        <n v="6498.1231884058"/>
        <n v="6500.427"/>
        <n v="6500.79710144927"/>
        <n v="6510.202"/>
        <n v="6516.88"/>
        <n v="6526.833"/>
        <n v="6532.696"/>
        <n v="6546.535"/>
        <n v="6546.6"/>
        <n v="6552.69454545454"/>
        <n v="6557.585"/>
        <n v="6560.10869565217"/>
        <n v="6560.20471014493"/>
        <n v="6586.15942028985"/>
        <n v="6593.21090909091"/>
        <n v="6593.31"/>
        <n v="6601.485"/>
        <n v="6613.716"/>
        <n v="6620.11610129155"/>
        <n v="6641.514"/>
        <n v="6644.28985507246"/>
        <n v="6663.69183673469"/>
        <n v="6666.56863445207"/>
        <n v="6669.013"/>
        <n v="6672.853"/>
        <n v="6675.958"/>
        <n v="6677.2572121404"/>
        <n v="6688.21933670311"/>
        <n v="6701.85"/>
        <n v="6703.74590370738"/>
        <n v="6704.49228900088"/>
        <n v="6731.574"/>
        <n v="6738.089"/>
        <n v="6747.8"/>
        <n v="6765.55764794289"/>
        <n v="6769.97"/>
        <n v="6770.792"/>
        <n v="6771.961"/>
        <n v="6774.225"/>
        <n v="6775.441"/>
        <n v="6776.49"/>
        <n v="6781.173"/>
        <n v="6784.765"/>
        <n v="6785.77355072464"/>
        <n v="6796.51"/>
        <n v="6799.79528985507"/>
        <n v="6811.426"/>
        <n v="6829.5"/>
        <n v="6842.399"/>
        <n v="6846"/>
        <n v="6851.049"/>
        <n v="6897.84727272727"/>
        <n v="6928.18277471317"/>
        <n v="6934.515"/>
        <n v="6963.919"/>
        <n v="6981.459"/>
        <n v="6992.5"/>
        <n v="7020.795"/>
        <n v="7057.497"/>
        <n v="7074.65036231884"/>
        <n v="7090.5571677815"/>
        <n v="7100.702"/>
        <n v="7153.283"/>
        <n v="7156.387"/>
        <n v="7175.32464585237"/>
        <n v="7198.80553302618"/>
        <n v="7216.78"/>
        <n v="7216.8"/>
        <n v="7248.53469387755"/>
        <n v="7254.95471014493"/>
        <n v="7259.166"/>
        <n v="7259.36882181381"/>
        <n v="7336.73065865715"/>
        <n v="7350.981"/>
        <n v="7376.50204081633"/>
        <n v="7384.05149101502"/>
        <n v="7387.258"/>
        <n v="7394.23731884058"/>
        <n v="7423.99693877551"/>
        <n v="7479.2"/>
        <n v="7481.5"/>
        <n v="7484.993"/>
        <n v="7565.854"/>
        <n v="7589.36181818182"/>
        <n v="7589.829"/>
        <n v="7593.73"/>
        <n v="7602.46784782458"/>
        <n v="7605.25077981091"/>
        <n v="7616.208"/>
        <n v="7620.92551020408"/>
        <n v="7636.5"/>
        <n v="7662.6"/>
        <n v="7664.807"/>
        <n v="7688.6"/>
        <n v="7717.094"/>
        <n v="7723.453"/>
        <n v="7730.848"/>
        <n v="7732.881"/>
        <n v="7776.165"/>
        <n v="7785.06247596105"/>
        <n v="7789.94"/>
        <n v="7807.139"/>
        <n v="7811.85258299897"/>
        <n v="7815.6806122449"/>
        <n v="7829.061"/>
        <n v="7838.761"/>
        <n v="7839.303"/>
        <n v="7848.396"/>
        <n v="7874.083"/>
        <n v="7934.19384057971"/>
        <n v="7970.20108695652"/>
        <n v="7997.469"/>
        <n v="7997.72463768116"/>
        <n v="8019.23929351302"/>
        <n v="8037.98727272727"/>
        <n v="8042.93"/>
        <n v="8044.916"/>
        <n v="8058.615"/>
        <n v="8079.34"/>
        <n v="8119.35408163265"/>
        <n v="8130.98901468061"/>
        <n v="8159.51630434783"/>
        <n v="8163.018"/>
        <n v="8190.857"/>
        <n v="8212.42545454545"/>
        <n v="8228.258"/>
        <n v="8255.4"/>
        <n v="8269.15"/>
        <n v="8271.2"/>
        <n v="8305.807"/>
        <n v="8334.058"/>
        <n v="8378.561"/>
        <n v="8380.062"/>
        <n v="8381.072"/>
        <n v="8382.51454545454"/>
        <n v="8395.161"/>
        <n v="8395.95"/>
        <n v="8408.872"/>
        <n v="8439.64727272727"/>
        <n v="8444.25612244898"/>
        <n v="8453.451"/>
        <n v="8480.143"/>
        <n v="8488.912"/>
        <n v="8530.14727272727"/>
        <n v="8530.93"/>
        <n v="8539.337"/>
        <n v="8545.963"/>
        <n v="8574.12909090909"/>
        <n v="8582.68"/>
        <n v="8587.6"/>
        <n v="8628.42959183674"/>
        <n v="8635.34545454545"/>
        <n v="8638.007"/>
        <n v="8643.74"/>
        <n v="8670.191"/>
        <n v="8700.94479711556"/>
        <n v="8708.05615942029"/>
        <n v="8709.842"/>
        <n v="8744.046"/>
        <n v="8754.26"/>
        <n v="8795.325"/>
        <n v="8818.011"/>
        <n v="8864.627"/>
        <n v="8867.71573698484"/>
        <n v="8909.677"/>
        <n v="8918.867"/>
        <n v="8979.623"/>
        <n v="9006.73861087436"/>
        <n v="9016.404"/>
        <n v="9020.278"/>
        <n v="9023.623"/>
        <n v="9073.0670289855"/>
        <n v="9087.052"/>
        <n v="9149.26"/>
        <n v="9153.5"/>
        <n v="9185.486"/>
        <n v="9211.373"/>
        <n v="9225.075"/>
        <n v="9233.57980247334"/>
        <n v="9263.714"/>
        <n v="9269.333"/>
        <n v="9274.797"/>
        <n v="9348.82896881906"/>
        <n v="9366.491"/>
        <n v="9377.44815324508"/>
        <n v="9381.14"/>
        <n v="9388"/>
        <n v="9429.04"/>
        <n v="9434.32"/>
        <n v="9441.35090909091"/>
        <n v="9441.509"/>
        <n v="9449.9"/>
        <n v="9484.957"/>
        <n v="9513.494"/>
        <n v="9514.087"/>
        <n v="9545.743"/>
        <n v="9560.079"/>
        <n v="9573.5"/>
        <n v="9588.81649599911"/>
        <n v="9598.26592409564"/>
        <n v="9616.65"/>
        <n v="9626.012"/>
        <n v="9650.921"/>
        <n v="9689.831"/>
        <n v="9692.03454545454"/>
        <n v="9712.97656690133"/>
        <n v="9722.925"/>
        <n v="9739"/>
        <n v="9742.948"/>
        <n v="9765.521"/>
        <n v="9778.765"/>
        <n v="9798.434"/>
        <n v="9809.8"/>
        <n v="9825.273"/>
        <n v="9921.442"/>
        <n v="9959.029"/>
        <n v="9982.54891304348"/>
        <n v="10000.723"/>
        <n v="10001.458"/>
        <n v="10018.844"/>
        <n v="10024"/>
        <n v="10032.837"/>
        <n v="10092.64"/>
        <n v="10151.686"/>
        <n v="10161.614"/>
        <n v="10167.571"/>
        <n v="10259.477"/>
        <n v="10280.741"/>
        <n v="10329.3632970731"/>
        <n v="10365.195"/>
        <n v="10378.6036363636"/>
        <n v="10418.8685319227"/>
        <n v="10451.1618181818"/>
        <n v="10468.475"/>
        <n v="10476.05"/>
        <n v="10511.265"/>
        <n v="10513.644"/>
        <n v="10515.332"/>
        <n v="10519.3275510204"/>
        <n v="10525.733"/>
        <n v="10531.316"/>
        <n v="10540.633"/>
        <n v="10542.2778336341"/>
        <n v="10559.143"/>
        <n v="10586.21"/>
        <n v="10628.043"/>
        <n v="10647.958"/>
        <n v="10674.76"/>
        <n v="10691.9636363636"/>
        <n v="10719.983"/>
        <n v="10733.515"/>
        <n v="10747.240942029"/>
        <n v="10747.381"/>
        <n v="10769.678"/>
        <n v="10792.058"/>
        <n v="10809.186"/>
        <n v="10819.055"/>
        <n v="10854.48"/>
        <n v="10868.2375492735"/>
        <n v="10880.4936097808"/>
        <n v="10895.277"/>
        <n v="10930.446"/>
        <n v="10982.726"/>
        <n v="11003.3152173913"/>
        <n v="11003.6836363636"/>
        <n v="11015.9"/>
        <n v="11037.5581818182"/>
        <n v="11042.846"/>
        <n v="11046.61"/>
        <n v="11052.455"/>
        <n v="11063.6254545455"/>
        <n v="11073.8061594203"/>
        <n v="11096.417"/>
        <n v="11098.79"/>
        <n v="11104.9127272727"/>
        <n v="11105.3"/>
        <n v="11113.5275510204"/>
        <n v="11125.134"/>
        <n v="11132.991"/>
        <n v="11133.8278985507"/>
        <n v="11142.22"/>
        <n v="11175"/>
        <n v="11176.742"/>
        <n v="11186.454"/>
        <n v="11255"/>
        <n v="11259.7"/>
        <n v="11276.0054545455"/>
        <n v="11319.7272727273"/>
        <n v="11327"/>
        <n v="11347.39"/>
        <n v="11365.994"/>
        <n v="11367.149"/>
        <n v="11378.088"/>
        <n v="11393.1739130435"/>
        <n v="11393.45"/>
        <n v="11394.923"/>
        <n v="11401.162"/>
        <n v="11406.15"/>
        <n v="11407.411"/>
        <n v="11418.277"/>
        <n v="11426.919"/>
        <n v="11428.664"/>
        <n v="11460.3224489796"/>
        <n v="11473.7010869565"/>
        <n v="11481.122"/>
        <n v="11495.987"/>
        <n v="11506.59"/>
        <n v="11540"/>
        <n v="11542.429"/>
        <n v="11563.4490909091"/>
        <n v="11588.359"/>
        <n v="11590.0381818182"/>
        <n v="11613.4892769718"/>
        <n v="11616.4003623188"/>
        <n v="11626.6"/>
        <n v="11666.28"/>
        <n v="11695.7709090909"/>
        <n v="11750.1018181818"/>
        <n v="11756.431"/>
        <n v="11765.8550724638"/>
        <n v="11773.193"/>
        <n v="11810.093"/>
        <n v="11811.8692615933"/>
        <n v="11819.919"/>
        <n v="11842.8124154543"/>
        <n v="11856.8690909091"/>
        <n v="11872.63"/>
        <n v="11891.645"/>
        <n v="11939.8917400512"/>
        <n v="11945.89"/>
        <n v="12009.2862318841"/>
        <n v="12019.085"/>
        <n v="12024.8613040285"/>
        <n v="12027.2801350002"/>
        <n v="12036.4472727273"/>
        <n v="12064.94"/>
        <n v="12069.6"/>
        <n v="12072"/>
        <n v="12111.646"/>
        <n v="12130.851"/>
        <n v="12134.5"/>
        <n v="12158.861"/>
        <n v="12169.4"/>
        <n v="12177.374"/>
        <n v="12204.334"/>
        <n v="12214.1960211185"/>
        <n v="12216.92"/>
        <n v="12218.443"/>
        <n v="12223.4509090909"/>
        <n v="12235.4"/>
        <n v="12271.75"/>
        <n v="12272.2"/>
        <n v="12287.407"/>
        <n v="12298.0869565217"/>
        <n v="12315.514"/>
        <n v="12318.168"/>
        <n v="12331.814"/>
        <n v="12340.72"/>
        <n v="12346.716"/>
        <n v="12389.8677536232"/>
        <n v="12396.9101133591"/>
        <n v="12405.3322384475"/>
        <n v="12408.103"/>
        <n v="12414.8"/>
        <n v="12429.834"/>
        <n v="12446.2909090909"/>
        <n v="12476.8142857143"/>
        <n v="12480.55"/>
        <n v="12485.656"/>
        <n v="12486.207"/>
        <n v="12501.5"/>
        <n v="12532.693"/>
        <n v="12538.7128823638"/>
        <n v="12554.071"/>
        <n v="12554.563224193"/>
        <n v="12572.4"/>
        <n v="12573.8883070024"/>
        <n v="12653.4"/>
        <n v="12656.025"/>
        <n v="12660.4746376812"/>
        <n v="12665.331"/>
        <n v="12666.767"/>
        <n v="12696.4616108771"/>
        <n v="12750.1272727273"/>
        <n v="12786.643115942"/>
        <n v="12786.9003623188"/>
        <n v="12819.1350127315"/>
        <n v="12850.75"/>
        <n v="12868.3690909091"/>
        <n v="12871.017"/>
        <n v="12871.249"/>
        <n v="12884.66"/>
        <n v="12885.1834093507"/>
        <n v="12890.714"/>
        <n v="12896.7424642797"/>
        <n v="12951.7145156966"/>
        <n v="12985.762"/>
        <n v="12996.799"/>
        <n v="13044.778"/>
        <n v="13099.3509090909"/>
        <n v="13110.0012718513"/>
        <n v="13110.7173913043"/>
        <n v="13112.116"/>
        <n v="13122.725"/>
        <n v="13151.122"/>
        <n v="13153.2018181818"/>
        <n v="13155.1"/>
        <n v="13194.5051869503"/>
        <n v="13216.121"/>
        <n v="13222.9755102041"/>
        <n v="13228.493"/>
        <n v="13237.026"/>
        <n v="13243.797"/>
        <n v="13254.4690909091"/>
        <n v="13268.956"/>
        <n v="13271.6472727273"/>
        <n v="13278.9763636364"/>
        <n v="13287.2306122449"/>
        <n v="13298.489"/>
        <n v="13305.777"/>
        <n v="13306.28"/>
        <n v="13309.0851449275"/>
        <n v="13317.924"/>
        <n v="13321.2065217391"/>
        <n v="13332.606884058"/>
        <n v="13347.756"/>
        <n v="13358.5579710145"/>
        <n v="13367.004"/>
        <n v="13375.5"/>
        <n v="13403.5654545455"/>
        <n v="13419.4654545455"/>
        <n v="13421.0690909091"/>
        <n v="13422.323"/>
        <n v="13433.4690909091"/>
        <n v="13443.331"/>
        <n v="13446.0289855073"/>
        <n v="13447.2536231884"/>
        <n v="13447.8599501443"/>
        <n v="13450.5873082216"/>
        <n v="13459.479"/>
        <n v="13481.133"/>
        <n v="13486.8387681159"/>
        <n v="13489.086"/>
        <n v="13490.5525362319"/>
        <n v="13491.797"/>
        <n v="13511.8858695652"/>
        <n v="13515.05"/>
        <n v="13558.8"/>
        <n v="13591.9"/>
        <n v="13597.3939334876"/>
        <n v="13634.8922079303"/>
        <n v="13676.2119565217"/>
        <n v="13690.904"/>
        <n v="13693"/>
        <n v="13695.5"/>
        <n v="13707.1836363636"/>
        <n v="13714.203"/>
        <n v="13714.8043478261"/>
        <n v="13716.3428571429"/>
        <n v="13718.832"/>
        <n v="13761.029"/>
        <n v="13803.487"/>
        <n v="13819.503"/>
        <n v="13835.2608695652"/>
        <n v="13842.936"/>
        <n v="13861.845"/>
        <n v="13879.5006644484"/>
        <n v="13911.222"/>
        <n v="13921.15"/>
        <n v="13945.211"/>
        <n v="13955.9"/>
        <n v="13999.144"/>
        <n v="14004.222826087"/>
        <n v="14018.1418181818"/>
        <n v="14059.0672727273"/>
        <n v="14076.9"/>
        <n v="14094.5554919667"/>
        <n v="14140.4492753623"/>
        <n v="14161.98315123"/>
        <n v="14192.9329710145"/>
        <n v="14195.641"/>
        <n v="14218.1254545455"/>
        <n v="14249.283"/>
        <n v="14267.1231884058"/>
        <n v="14325.288"/>
        <n v="14326.156294505"/>
        <n v="14348.4581818182"/>
        <n v="14434.34"/>
        <n v="14438.64"/>
        <n v="14440.4163636364"/>
        <n v="14441.432"/>
        <n v="14468.85"/>
        <n v="14489"/>
        <n v="14493.45"/>
        <n v="14505.24"/>
        <n v="14549.5706521739"/>
        <n v="14566.1014492754"/>
        <n v="14566.6702898551"/>
        <n v="14613.428"/>
        <n v="14616.534"/>
        <n v="14651.2928571429"/>
        <n v="14670.35"/>
        <n v="14687.7880434783"/>
        <n v="14718.5854545455"/>
        <n v="14722.683"/>
        <n v="14754.2"/>
        <n v="14755.513"/>
        <n v="14765.807"/>
        <n v="14795.6408163265"/>
        <n v="14802.73"/>
        <n v="14878.9520408163"/>
        <n v="14889.459"/>
        <n v="14900.29"/>
        <n v="14921.5081782612"/>
        <n v="14944.756"/>
        <n v="14955.9393991405"/>
        <n v="14964.884057971"/>
        <n v="14978.1673469388"/>
        <n v="14993.8978255688"/>
        <n v="15015.884057971"/>
        <n v="15017.495"/>
        <n v="15057.2527272727"/>
        <n v="15060.3206277978"/>
        <n v="15068.4836956522"/>
        <n v="15078.567"/>
        <n v="15117.3072844447"/>
        <n v="15124.5878889281"/>
        <n v="15130.2676863836"/>
        <n v="15143.9057971014"/>
        <n v="15174.748"/>
        <n v="15222.7192028986"/>
        <n v="15228.628"/>
        <n v="15247.9003623188"/>
        <n v="15248.0846938776"/>
        <n v="15269.951"/>
        <n v="15312.394"/>
        <n v="15312.8571905292"/>
        <n v="15325.7047101449"/>
        <n v="15335.862"/>
        <n v="15336.0472571036"/>
        <n v="15350.644"/>
        <n v="15357.2088906593"/>
        <n v="15367.9448979592"/>
        <n v="15371.471"/>
        <n v="15371.5163636364"/>
        <n v="15395.685"/>
        <n v="15401.484"/>
        <n v="15410.8768115942"/>
        <n v="15427.335059969"/>
        <n v="15429.2618181818"/>
        <n v="15465.6"/>
        <n v="15488.0724637681"/>
        <n v="15505.0036231884"/>
        <n v="15511.2391304348"/>
        <n v="15517.0942028986"/>
        <n v="15527.7231374039"/>
        <n v="15539.8309090909"/>
        <n v="15552.7971014493"/>
        <n v="15608.8695652174"/>
        <n v="15615.7065217391"/>
        <n v="15619.142"/>
        <n v="15621.724"/>
        <n v="15631.436"/>
        <n v="15682.6467391304"/>
        <n v="15687.166"/>
        <n v="15711.027"/>
        <n v="15714.216"/>
        <n v="15741.216"/>
        <n v="15750.091"/>
        <n v="15754.1992753623"/>
        <n v="15768.9456863495"/>
        <n v="15791.309"/>
        <n v="15798.0398550725"/>
        <n v="15804.657"/>
        <n v="15810.593"/>
        <n v="15857.5996376812"/>
        <n v="15866.997"/>
        <n v="15916.6381818182"/>
        <n v="15925.13"/>
        <n v="15952.3704381098"/>
        <n v="15991.01"/>
        <n v="16000.011"/>
        <n v="16037.455"/>
        <n v="16043.6722507305"/>
        <n v="16088.223"/>
        <n v="16101.334"/>
        <n v="16115.0422150749"/>
        <n v="16159.885"/>
        <n v="16166.847"/>
        <n v="16183.12"/>
        <n v="16227.6272727273"/>
        <n v="16238.384057971"/>
        <n v="16244.0639648296"/>
        <n v="16265.73"/>
        <n v="16326.447016405"/>
        <n v="16327.352"/>
        <n v="16332.1520217857"/>
        <n v="16375.6763103954"/>
        <n v="16410.0161326749"/>
        <n v="16451.791"/>
        <n v="16455.127"/>
        <n v="16473.203"/>
        <n v="16514.383"/>
        <n v="16535.0256048855"/>
        <n v="16541.55"/>
        <n v="16556.7119002342"/>
        <n v="16565.8145454545"/>
        <n v="16607.65"/>
        <n v="16614.104"/>
        <n v="16646.435"/>
        <n v="16665.05"/>
        <n v="16702.5"/>
        <n v="16752.2717391304"/>
        <n v="16793.1181818182"/>
        <n v="16849.1443317108"/>
        <n v="16858.8894927536"/>
        <n v="16890.6658095775"/>
        <n v="16894.6367139368"/>
        <n v="16896.2510204082"/>
        <n v="16956.593"/>
        <n v="16967.377"/>
        <n v="17012.615"/>
        <n v="17026.8315217391"/>
        <n v="17036.7826086957"/>
        <n v="17061.4927272727"/>
        <n v="17081.466"/>
        <n v="17138.0108695652"/>
        <n v="17144.492"/>
        <n v="17153.76"/>
        <n v="17208.5"/>
        <n v="17219.9973005101"/>
        <n v="17252.537"/>
        <n v="17268.781"/>
        <n v="17278.7630669633"/>
        <n v="17293.5726812245"/>
        <n v="17317.3393911362"/>
        <n v="17318.1376811594"/>
        <n v="17329.71"/>
        <n v="17526.959"/>
        <n v="17535.786"/>
        <n v="17557.91"/>
        <n v="17558.951"/>
        <n v="17664.4693877551"/>
        <n v="17694.8612554274"/>
        <n v="17706.147"/>
        <n v="17716.582"/>
        <n v="17723.1872727273"/>
        <n v="17736.3920804395"/>
        <n v="17752.106884058"/>
        <n v="17753.6394927536"/>
        <n v="17782.56"/>
        <n v="17793.027"/>
        <n v="17794.5"/>
        <n v="17814.883"/>
        <n v="17828.1268115942"/>
        <n v="17884.028"/>
        <n v="17938.35"/>
        <n v="17944.756"/>
        <n v="17947.384"/>
        <n v="17948.4626859241"/>
        <n v="17963.383"/>
        <n v="17975.967"/>
        <n v="18086.1563636364"/>
        <n v="18131.817"/>
        <n v="18172.049"/>
        <n v="18207.4987602196"/>
        <n v="18212.875"/>
        <n v="18218.49"/>
        <n v="18230.684"/>
        <n v="18244.467"/>
        <n v="18268.758"/>
        <n v="18314.9836956522"/>
        <n v="18352.012"/>
        <n v="18352.35"/>
        <n v="18390.8510204082"/>
        <n v="18393.683"/>
        <n v="18438.3768115942"/>
        <n v="18505.905"/>
        <n v="18552.553"/>
        <n v="18565.023"/>
        <n v="18568.105"/>
        <n v="18601.8563636364"/>
        <n v="18605.0471014493"/>
        <n v="18623.92"/>
        <n v="18634.412"/>
        <n v="18643.204"/>
        <n v="18664.071"/>
        <n v="18729.1195652174"/>
        <n v="18733.9792630458"/>
        <n v="18755.719"/>
        <n v="18810.902"/>
        <n v="18856.954"/>
        <n v="18891.78"/>
        <n v="18933.8475505277"/>
        <n v="18941.5923913043"/>
        <n v="18972.9438405797"/>
        <n v="18977.64"/>
        <n v="19006.541"/>
        <n v="19046.809"/>
        <n v="19174.9723725393"/>
        <n v="19189.666"/>
        <n v="19211.4244897959"/>
        <n v="19270.137"/>
        <n v="19406.33"/>
        <n v="19413.155"/>
        <n v="19445.399215655"/>
        <n v="19472.574"/>
        <n v="19484.263"/>
        <n v="19518.535"/>
        <n v="19554.583"/>
        <n v="19559.0981818182"/>
        <n v="19566.971"/>
        <n v="19592.88"/>
        <n v="19639.75"/>
        <n v="19670.3727272727"/>
        <n v="19717.669"/>
        <n v="19725.0607182003"/>
        <n v="19776.2903754356"/>
        <n v="19796.0775510204"/>
        <n v="19809.894"/>
        <n v="19918.274"/>
        <n v="19935.9565217391"/>
        <n v="19959.934"/>
        <n v="19978.432"/>
        <n v="19996.7545454545"/>
        <n v="20014.761"/>
        <n v="20046.105"/>
        <n v="20064.6392365733"/>
        <n v="20064.9981884058"/>
        <n v="20079.79"/>
        <n v="20083.4039855072"/>
        <n v="20091.535"/>
        <n v="20192.235"/>
        <n v="20216.5942028985"/>
        <n v="20220.478"/>
        <n v="20223.412"/>
        <n v="20231.425"/>
        <n v="20258.2"/>
        <n v="20283.0956919017"/>
        <n v="20293.4218181818"/>
        <n v="20324.149"/>
        <n v="20368.04"/>
        <n v="20379.25"/>
        <n v="20512.303"/>
        <n v="20536.27"/>
        <n v="20539.7443410733"/>
        <n v="20586.2392552773"/>
        <n v="20656.855"/>
        <n v="20666.3"/>
        <n v="20760.9039855072"/>
        <n v="20774.773"/>
        <n v="20790.7790168208"/>
        <n v="20890.995"/>
        <n v="20899.9653409393"/>
        <n v="20968.3369565217"/>
        <n v="20969.7818181818"/>
        <n v="20975.3532608696"/>
        <n v="21007.0344202898"/>
        <n v="21063.9836363636"/>
        <n v="21071.1358695652"/>
        <n v="21111.381"/>
        <n v="21229.923"/>
        <n v="21323.3782568474"/>
        <n v="21382.154"/>
        <n v="21416.3841042513"/>
        <n v="21460.665"/>
        <n v="21473.6867346939"/>
        <n v="21500.662"/>
        <n v="21503.4375607853"/>
        <n v="21555.649"/>
        <n v="21606.031"/>
        <n v="21618.96"/>
        <n v="21678.442"/>
        <n v="21691.4945652174"/>
        <n v="21748.908"/>
        <n v="21751.4891304348"/>
        <n v="21775.71"/>
        <n v="21836.428"/>
        <n v="22000.854"/>
        <n v="22021.477"/>
        <n v="22025.649"/>
        <n v="22039.201"/>
        <n v="22041.382"/>
        <n v="22087.101"/>
        <n v="22223.702"/>
        <n v="22247.431"/>
        <n v="22312.0409234748"/>
        <n v="22312.927"/>
        <n v="22324.41"/>
        <n v="22383.6"/>
        <n v="22392.975"/>
        <n v="22408.081"/>
        <n v="22438.374"/>
        <n v="22462.843"/>
        <n v="22462.881"/>
        <n v="22474.133678729"/>
        <n v="22543.759057971"/>
        <n v="22597.388"/>
        <n v="22662.679"/>
        <n v="22673.046"/>
        <n v="22676.3018181818"/>
        <n v="22694.8097826087"/>
        <n v="22813.9755102041"/>
        <n v="22863.382"/>
        <n v="22873.144"/>
        <n v="22879.745"/>
        <n v="22907.194"/>
        <n v="22918.5800110623"/>
        <n v="23000.759057971"/>
        <n v="23030.4510869565"/>
        <n v="23031.509"/>
        <n v="23332.575"/>
        <n v="23335.378"/>
        <n v="23630.893115942"/>
        <n v="23667.91"/>
        <n v="23750.0363636364"/>
        <n v="23759.5005456702"/>
        <n v="23777.4686151774"/>
        <n v="23817.3"/>
        <n v="23914.9746376812"/>
        <n v="23915.065"/>
        <n v="23919.918"/>
        <n v="23966.707"/>
        <n v="23974.14"/>
        <n v="24038.6141304348"/>
        <n v="24049.5"/>
        <n v="24072.4637681159"/>
        <n v="24138.483"/>
        <n v="24181.324"/>
        <n v="24221.613"/>
        <n v="24258.148"/>
        <n v="24293.261233983"/>
        <n v="24338.7954742466"/>
        <n v="24346.236"/>
        <n v="24379.62"/>
        <n v="24423.4367346939"/>
        <n v="24525.938"/>
        <n v="24530.946"/>
        <n v="24611.677"/>
        <n v="24620.528"/>
        <n v="24690.82"/>
        <n v="24720.48"/>
        <n v="24727.619"/>
        <n v="24887.133"/>
        <n v="24939.9719964476"/>
        <n v="24981.5247782656"/>
        <n v="25107.3223272893"/>
        <n v="25190.638"/>
        <n v="25234.323"/>
        <n v="25418.2183673469"/>
        <n v="25500.621"/>
        <n v="25540.076"/>
        <n v="25556.22"/>
        <n v="25568.397"/>
        <n v="25667.5"/>
        <n v="25687.712"/>
        <n v="25747.919"/>
        <n v="25764.338"/>
        <n v="25827.058"/>
        <n v="25907.266"/>
        <n v="25970.837"/>
        <n v="26040.6150390886"/>
        <n v="26069.5391235521"/>
        <n v="26107.5"/>
        <n v="26144.996"/>
        <n v="26185.05"/>
        <n v="26263.815"/>
        <n v="26265.795"/>
        <n v="26282.054"/>
        <n v="26328.74"/>
        <n v="26343.7377356061"/>
        <n v="26372.189"/>
        <n v="26385.284"/>
        <n v="26415.722"/>
        <n v="26440.971"/>
        <n v="26485.388"/>
        <n v="26670.49"/>
        <n v="26675.0662786969"/>
        <n v="26750.322"/>
        <n v="26750.701"/>
        <n v="26768.362244898"/>
        <n v="26775.5749303351"/>
        <n v="26775.9580556898"/>
        <n v="26808.05"/>
        <n v="26815.6396967008"/>
        <n v="26837.86"/>
        <n v="26911.8721898237"/>
        <n v="26918.4582118607"/>
        <n v="26990.6981818182"/>
        <n v="26996.504"/>
        <n v="27006.2074761598"/>
        <n v="27013.9983966465"/>
        <n v="27033"/>
        <n v="27034.237"/>
        <n v="27051.225"/>
        <n v="27075.35"/>
        <n v="27092.8796185244"/>
        <n v="27126.7"/>
        <n v="27129.526"/>
        <n v="27163.85"/>
        <n v="27201.062"/>
        <n v="27207.746"/>
        <n v="27219.5823711265"/>
        <n v="27253.948"/>
        <n v="27317.9653061224"/>
        <n v="27381.96"/>
        <n v="27390.472"/>
        <n v="27391.784"/>
        <n v="27454.602"/>
        <n v="27479.56"/>
        <n v="27518.425"/>
        <n v="27748.62"/>
        <n v="27882.129"/>
        <n v="27910.9261829532"/>
        <n v="27944.0989795918"/>
        <n v="28013.9"/>
        <n v="28028.3003827217"/>
        <n v="28048.25"/>
        <n v="28131.084"/>
        <n v="28157.748976678"/>
        <n v="28197.097826087"/>
        <n v="28212.254"/>
        <n v="28248.445"/>
        <n v="28313.052"/>
        <n v="28318.3272460815"/>
        <n v="28327.596"/>
        <n v="28327.7965864367"/>
        <n v="28447.5934448495"/>
        <n v="28488.562"/>
        <n v="28489.383"/>
        <n v="28504.6836363636"/>
        <n v="28532.3693877551"/>
        <n v="28536.458"/>
        <n v="28536.784"/>
        <n v="28607.949"/>
        <n v="28752.1485739652"/>
        <n v="28779.708"/>
        <n v="28827.305"/>
        <n v="28848.859"/>
        <n v="28906.7970757287"/>
        <n v="29005.234"/>
        <n v="29027.153"/>
        <n v="29038.312"/>
        <n v="29055.523"/>
        <n v="29063.212244898"/>
        <n v="29077.432"/>
        <n v="29081.955"/>
        <n v="29160.6986296895"/>
        <n v="29171"/>
        <n v="29217.461"/>
        <n v="29262.413"/>
        <n v="29361.5289855072"/>
        <n v="29392.7826086956"/>
        <n v="29398.5265306122"/>
        <n v="29457.954"/>
        <n v="29460.75"/>
        <n v="29491.426"/>
        <n v="29495.8703231677"/>
        <n v="29504.1620518627"/>
        <n v="29521.5447451692"/>
        <n v="29573.6630434783"/>
        <n v="29603.01"/>
        <n v="29702.668"/>
        <n v="29720.5"/>
        <n v="29720.695"/>
        <n v="29739.158"/>
        <n v="29750.9"/>
        <n v="29760.0346938776"/>
        <n v="29853.4"/>
        <n v="29921.5317563045"/>
        <n v="29954.751"/>
        <n v="29980.813"/>
        <n v="30062.9"/>
        <n v="30184.6958636441"/>
        <n v="30248.318"/>
        <n v="30253.803"/>
        <n v="30286.7884898894"/>
        <n v="30292.073"/>
        <n v="30320.356980438"/>
        <n v="30333.724"/>
        <n v="30385.0404399764"/>
        <n v="30453.137"/>
        <n v="30462.66"/>
        <n v="30484.22"/>
        <n v="30504.845"/>
        <n v="30553.6316326531"/>
        <n v="30578.872"/>
        <n v="30653.6013147884"/>
        <n v="30664.9775510204"/>
        <n v="30711.601"/>
        <n v="30721.5469387755"/>
        <n v="30752.5406973822"/>
        <n v="30885.4781818182"/>
        <n v="30939.01"/>
        <n v="30971"/>
        <n v="30990.5"/>
        <n v="30993.1847826087"/>
        <n v="31059.485"/>
        <n v="31068.0436363636"/>
        <n v="31115.271"/>
        <n v="31145.9275362319"/>
        <n v="31168.4445540743"/>
        <n v="31197.255"/>
        <n v="31286.583"/>
        <n v="31297.499"/>
        <n v="31309.94"/>
        <n v="31341.775"/>
        <n v="31389.5"/>
        <n v="31447.515"/>
        <n v="31457.369"/>
        <n v="31462.088"/>
        <n v="31509.3315217391"/>
        <n v="31551.252"/>
        <n v="31580.7"/>
        <n v="31611"/>
        <n v="31641.3"/>
        <n v="31705.599"/>
        <n v="31713.5428296317"/>
        <n v="31776.692"/>
        <n v="31813.6755102041"/>
        <n v="31859.7178877905"/>
        <n v="31870.529280725"/>
        <n v="31874.9527272727"/>
        <n v="31923.698"/>
        <n v="31925.462244898"/>
        <n v="31936.758"/>
        <n v="31945.5"/>
        <n v="31978.48"/>
        <n v="32012.065"/>
        <n v="32070.8876811594"/>
        <n v="32121.7281143099"/>
        <n v="32246.250878473"/>
        <n v="32445.9272727273"/>
        <n v="32449.326548241"/>
        <n v="32548.631"/>
        <n v="32633.1409183639"/>
        <n v="32660.0199275362"/>
        <n v="32693.056"/>
        <n v="32711.387"/>
        <n v="32721.5"/>
        <n v="32741.4"/>
        <n v="32768.86"/>
        <n v="32818.387"/>
        <n v="32823.8973770371"/>
        <n v="32925.726"/>
        <n v="33005.9620608011"/>
        <n v="33093.0282263044"/>
        <n v="33151.5706521739"/>
        <n v="33171.6261484077"/>
        <n v="33172.15"/>
        <n v="33315.5345454545"/>
        <n v="33472.529"/>
        <n v="33487.7255102041"/>
        <n v="33503.883"/>
        <n v="33586.2"/>
        <n v="33602.5781818182"/>
        <n v="33637.877"/>
        <n v="33653.6594202898"/>
        <n v="33666.101"/>
        <n v="33732.9"/>
        <n v="33737.8"/>
        <n v="33750"/>
        <n v="33819.44"/>
        <n v="33839.62"/>
        <n v="33986.475"/>
        <n v="34190.416"/>
        <n v="34247.777"/>
        <n v="34294.487755102"/>
        <n v="34338.4018181818"/>
        <n v="34451.183"/>
        <n v="34498.663"/>
        <n v="34520.0469455212"/>
        <n v="34573.8"/>
        <n v="34626.241"/>
        <n v="34643.945"/>
        <n v="34810.4768201192"/>
        <n v="34871.322"/>
        <n v="34891.1"/>
        <n v="34910.4122320909"/>
        <n v="35021.1313643907"/>
        <n v="35063.409"/>
        <n v="35122.995"/>
        <n v="35129.95"/>
        <n v="35165.824"/>
        <n v="35189.6636363636"/>
        <n v="35212.2081632653"/>
        <n v="35265.683"/>
        <n v="35292.2"/>
        <n v="35315.4632272808"/>
        <n v="35351.1673469388"/>
        <n v="35351.9060867683"/>
        <n v="35425.585"/>
        <n v="35502.36"/>
        <n v="35611.9693877551"/>
        <n v="35630.849"/>
        <n v="35906.5072727273"/>
        <n v="36049.4909090909"/>
        <n v="36055.554"/>
        <n v="36127.8997010201"/>
        <n v="36170.702"/>
        <n v="36178.0546864965"/>
        <n v="36186.9860063647"/>
        <n v="36225.6"/>
        <n v="36323.7"/>
        <n v="36381.839"/>
        <n v="36550.101"/>
        <n v="36572.98"/>
        <n v="36587.1702898551"/>
        <n v="36677.3510204082"/>
        <n v="36689.9465784299"/>
        <n v="36718.232"/>
        <n v="36720.93"/>
        <n v="36765.7311262223"/>
        <n v="36887.2"/>
        <n v="36899.056"/>
        <n v="37000.0677385454"/>
        <n v="37000.6963636364"/>
        <n v="37010.045"/>
        <n v="37021.876"/>
        <n v="37029.1709090909"/>
        <n v="37032.44"/>
        <n v="37048.5"/>
        <n v="37110.853"/>
        <n v="37217.001"/>
        <n v="37246.56"/>
        <n v="37332.06"/>
        <n v="37417.785"/>
        <n v="37434.338"/>
        <n v="37448.864"/>
        <n v="37492.264"/>
        <n v="37526.5018115942"/>
        <n v="37535.7688724364"/>
        <n v="37609.162"/>
        <n v="37684.203"/>
        <n v="37708.1092712026"/>
        <n v="37729.5851647693"/>
        <n v="37811.0480198317"/>
        <n v="37845.686"/>
        <n v="37943.7890909091"/>
        <n v="37949.2428571429"/>
        <n v="37999.5207053254"/>
        <n v="38042.954"/>
        <n v="38044.801"/>
        <n v="38091.377"/>
        <n v="38251.8030612245"/>
        <n v="38344.7952898551"/>
        <n v="38351.1530612245"/>
        <n v="38367.1"/>
        <n v="38415.63"/>
        <n v="38610.3214015254"/>
        <n v="38628.3527233938"/>
        <n v="38704.5355591413"/>
        <n v="38765.527"/>
        <n v="38820.5632653061"/>
        <n v="38891.8691481401"/>
        <n v="38897"/>
        <n v="38911.862"/>
        <n v="38933.0959183673"/>
        <n v="38938.851779586"/>
        <n v="38956.884057971"/>
        <n v="38968.113"/>
        <n v="39109.2551020408"/>
        <n v="39219.403"/>
        <n v="39248.6290909091"/>
        <n v="39301.5"/>
        <n v="39334.994"/>
        <n v="39387.337755102"/>
        <n v="39399.9300442956"/>
        <n v="39539.664"/>
        <n v="39569.9673913043"/>
        <n v="39632.7290909091"/>
        <n v="39637.979181622"/>
        <n v="39715.375"/>
        <n v="39780.07"/>
        <n v="39798.1775362319"/>
        <n v="39800.265"/>
        <n v="39903.6031277108"/>
        <n v="39904.2381818182"/>
        <n v="39941.184"/>
        <n v="40036.9427965514"/>
        <n v="40040.3881679287"/>
        <n v="40042.2945454545"/>
        <n v="40054.034861796"/>
        <n v="40073.7018181818"/>
        <n v="40078.2549338689"/>
        <n v="40102.906"/>
        <n v="40187.369"/>
        <n v="40222.6107938318"/>
        <n v="40230.0959183673"/>
        <n v="40242.433"/>
        <n v="40439.56"/>
        <n v="40496.47"/>
        <n v="40583.8007915"/>
        <n v="40610.5934707684"/>
        <n v="40671.49"/>
        <n v="40685.4612244898"/>
        <n v="40707.9166666667"/>
        <n v="40727.2604194265"/>
        <n v="40828.2689697541"/>
        <n v="40833.5418367347"/>
        <n v="40864.617"/>
        <n v="41026.219"/>
        <n v="41149.986"/>
        <n v="41190.35"/>
        <n v="41200.65"/>
        <n v="41289.357"/>
        <n v="41343.86"/>
        <n v="41474.633"/>
        <n v="41495.96"/>
        <n v="41503.9474637681"/>
        <n v="41508.804347826"/>
        <n v="41673.61"/>
        <n v="41724.262"/>
        <n v="41726.9130434783"/>
        <n v="41837.2826086956"/>
        <n v="41931.55"/>
        <n v="41957"/>
        <n v="41959.982"/>
        <n v="42013.609"/>
        <n v="42079.762"/>
        <n v="42098.39"/>
        <n v="42231.48"/>
        <n v="42233.91"/>
        <n v="42277.393877551"/>
        <n v="42362.65"/>
        <n v="42436.717"/>
        <n v="42457.509057971"/>
        <n v="42515.5289613927"/>
        <n v="42519.215"/>
        <n v="42522.783"/>
        <n v="42595.962"/>
        <n v="42643.3042402511"/>
        <n v="42668.9746376812"/>
        <n v="42687.818"/>
        <n v="42740.39"/>
        <n v="42751.7398541763"/>
        <n v="42790.2104111615"/>
        <n v="42892.103"/>
        <n v="42923.5307971014"/>
        <n v="43041.5126811594"/>
        <n v="43096.6231884057"/>
        <n v="43275.482"/>
        <n v="43318.424"/>
        <n v="43347.8918367347"/>
        <n v="43360.149"/>
        <n v="43567.7241708362"/>
        <n v="43591.598"/>
        <n v="43595.045"/>
        <n v="43597.699"/>
        <n v="43832.9953278908"/>
        <n v="43864.2503310706"/>
        <n v="43919.6496048833"/>
        <n v="44026.9724489796"/>
        <n v="44042.4"/>
        <n v="44100.2711527693"/>
        <n v="44134.734"/>
        <n v="44143.25"/>
        <n v="44241.0854058308"/>
        <n v="44342.3"/>
        <n v="44369.6193877551"/>
        <n v="44387.4637681159"/>
        <n v="44480.7572463768"/>
        <n v="44513.438"/>
        <n v="44640.791"/>
        <n v="44729.9692028985"/>
        <n v="44910.3034827612"/>
        <n v="44915.605"/>
        <n v="44942.3844400676"/>
        <n v="45037.4221014493"/>
        <n v="45049.384"/>
        <n v="45095.897"/>
        <n v="45142.5797101449"/>
        <n v="45433.913"/>
        <n v="45546.011"/>
        <n v="45770.447"/>
        <n v="45901.3731884058"/>
        <n v="45939.6865942029"/>
        <n v="46092.892"/>
        <n v="46102.8540816327"/>
        <n v="46123.9755788476"/>
        <n v="46231.633"/>
        <n v="46366.5923913043"/>
        <n v="46396.8270140351"/>
        <n v="46549.1316326531"/>
        <n v="46567.9530612245"/>
        <n v="46632.84"/>
        <n v="46649.822"/>
        <n v="46743.6971134225"/>
        <n v="46799.269"/>
        <n v="46844.247"/>
        <n v="47000.568"/>
        <n v="47006.73"/>
        <n v="47033.711"/>
        <n v="47117.895"/>
        <n v="47147.295"/>
        <n v="47230.376"/>
        <n v="47242.685"/>
        <n v="47354.435"/>
        <n v="47382.936"/>
        <n v="47399.3396300734"/>
        <n v="47477.402"/>
        <n v="47487.3425483281"/>
        <n v="47487.7776956912"/>
        <n v="47551.5"/>
        <n v="47584.88"/>
        <n v="47619.398"/>
        <n v="47640.638"/>
        <n v="47685.89"/>
        <n v="47815.9438405797"/>
        <n v="47845.874"/>
        <n v="47868.2056416962"/>
        <n v="48087.02"/>
        <n v="48087.79"/>
        <n v="48309.317"/>
        <n v="48343.4534620243"/>
        <n v="48411.4954463012"/>
        <n v="48433.287"/>
        <n v="48509.553"/>
        <n v="48553.004"/>
        <n v="48681.083"/>
        <n v="48730.035"/>
        <n v="48755.954"/>
        <n v="49119.0054347826"/>
        <n v="49231.4800724638"/>
        <n v="49253.555"/>
        <n v="49277.284"/>
        <n v="49279.816"/>
        <n v="49456.6884057971"/>
        <n v="49512.888"/>
        <n v="49512.995"/>
        <n v="49569.85"/>
        <n v="49696.784"/>
        <n v="50076.575"/>
        <n v="50082.543"/>
        <n v="50091.4544679362"/>
        <n v="50103.982"/>
        <n v="50210.9036113162"/>
        <n v="50273.3153061225"/>
        <n v="50399.985"/>
        <n v="50476.668"/>
        <n v="50602.09"/>
        <n v="50676.047"/>
        <n v="50765.36"/>
        <n v="51010.06"/>
        <n v="51205.6163433343"/>
        <n v="51229.518"/>
        <n v="51301.758"/>
        <n v="51419.58"/>
        <n v="51422.02"/>
        <n v="51683.859"/>
        <n v="51752.8530612245"/>
        <n v="51765.454"/>
        <n v="51889.522"/>
        <n v="51915.178"/>
        <n v="51930.742"/>
        <n v="51968.835"/>
        <n v="52007.95"/>
        <n v="52038.254"/>
        <n v="52187.308"/>
        <n v="52192.6811594203"/>
        <n v="52396.139"/>
        <n v="52472.25"/>
        <n v="52665.4492753623"/>
        <n v="52666.5020408163"/>
        <n v="52837.1653061225"/>
        <n v="52986.687"/>
        <n v="53413.96"/>
        <n v="53523.133"/>
        <n v="53744.2"/>
        <n v="53879.171"/>
        <n v="53942.803"/>
        <n v="53956.253"/>
        <n v="53967.589"/>
        <n v="54125.1169745507"/>
        <n v="54203.986"/>
        <n v="54206.6833494504"/>
        <n v="54212.283"/>
        <n v="54519.34"/>
        <n v="54597.16"/>
        <n v="54629.792"/>
        <n v="54637.758"/>
        <n v="54715.623"/>
        <n v="54787.472"/>
        <n v="54808.631"/>
        <n v="54935.017"/>
        <n v="55030.1"/>
        <n v="55102.95"/>
        <n v="55167.9044707871"/>
        <n v="55271.1391016413"/>
        <n v="55276.128"/>
        <n v="55278.12"/>
        <n v="55467.575"/>
        <n v="55489.0403267221"/>
        <n v="55594.608"/>
        <n v="55685.1109090909"/>
        <n v="55747.147"/>
        <n v="55829.786"/>
        <n v="55873.242"/>
        <n v="56108.389"/>
        <n v="56155.612"/>
        <n v="56216.9816326531"/>
        <n v="56333.25"/>
        <n v="56385.501"/>
        <n v="56477.4234693878"/>
        <n v="56692.45"/>
        <n v="56718.08"/>
        <n v="56792.477"/>
        <n v="56921.969"/>
        <n v="57065.9692028985"/>
        <n v="57179"/>
        <n v="57553.6709090909"/>
        <n v="57610.93"/>
        <n v="57862.1"/>
        <n v="57899.462"/>
        <n v="58095.13"/>
        <n v="58136.171"/>
        <n v="58153.044"/>
        <n v="58274.069"/>
        <n v="58392.621"/>
        <n v="58655.4855072464"/>
        <n v="58660.3"/>
        <n v="58698.682"/>
        <n v="58709.0869565217"/>
        <n v="58795.9092153471"/>
        <n v="58806.6181818182"/>
        <n v="58876.868"/>
        <n v="58995.662"/>
        <n v="59017.6427040023"/>
        <n v="59204.2781818182"/>
        <n v="59479.429"/>
        <n v="59496.981"/>
        <n v="59531.147"/>
        <n v="59586.07"/>
        <n v="59613.0382257369"/>
        <n v="59626.969"/>
        <n v="59749.113"/>
        <n v="59915.619101689"/>
        <n v="60078.234"/>
        <n v="60094.4839873974"/>
        <n v="60184.1248824032"/>
        <n v="60191.2048710022"/>
        <n v="60302.0449855077"/>
        <n v="60309.859615642"/>
        <n v="60409.112"/>
        <n v="60449.816"/>
        <n v="60457.1734639804"/>
        <n v="60668.4890909091"/>
        <n v="60771.151"/>
        <n v="60804.961"/>
        <n v="60945.2309090909"/>
        <n v="61091.1036363636"/>
        <n v="61229"/>
        <n v="61357.741429048"/>
        <n v="61409.9981884058"/>
        <n v="62083.6618181818"/>
        <n v="62172.6884057971"/>
        <n v="62375.8"/>
        <n v="62451.27"/>
        <n v="62552.3206521739"/>
        <n v="62641.302"/>
        <n v="62835.885502976"/>
        <n v="62848.2272727273"/>
        <n v="62884.1502214443"/>
        <n v="63007.2880434783"/>
        <n v="63085.8128070464"/>
        <n v="63113.595"/>
        <n v="63191.039"/>
        <n v="63322.163"/>
        <n v="63626.358"/>
        <n v="63663.22"/>
        <n v="63753.45"/>
        <n v="63795.9290909091"/>
        <n v="63853.768115942"/>
        <n v="63886.5581632653"/>
        <n v="64320.170066789"/>
        <n v="64367.733"/>
        <n v="64372.278"/>
        <n v="64799.1654545454"/>
        <n v="64971.89"/>
        <n v="65052.8917298073"/>
        <n v="65085.8309090909"/>
        <n v="65087.6"/>
        <n v="65101.559"/>
        <n v="65121.1"/>
        <n v="65294.024"/>
        <n v="65335.917"/>
        <n v="65430.465"/>
        <n v="65680.89"/>
        <n v="65814.5054545455"/>
        <n v="65888.252"/>
        <n v="65998.22"/>
        <n v="66097.9639755199"/>
        <n v="66229.315"/>
        <n v="66424.967"/>
        <n v="66468.0309090909"/>
        <n v="66579.8313769199"/>
        <n v="66606.07"/>
        <n v="66715.744"/>
        <n v="66754.5941294245"/>
        <n v="66818.896"/>
        <n v="67035.7"/>
        <n v="67188.6850717429"/>
        <n v="67302.2083333333"/>
        <n v="67400.4381818182"/>
        <n v="67655.84"/>
        <n v="68030.819"/>
        <n v="68044.6797146256"/>
        <n v="68151.048616212"/>
        <n v="68176.2795918367"/>
        <n v="68241.054"/>
        <n v="68356.233"/>
        <n v="68392.8325761462"/>
        <n v="68731.5670289855"/>
        <n v="68936.35"/>
        <n v="68980.765"/>
        <n v="69157.6109090909"/>
        <n v="69157.832"/>
        <n v="69290.7963636364"/>
        <n v="69416.4706097188"/>
        <n v="69444.108"/>
        <n v="69805.114"/>
        <n v="69854.27"/>
        <n v="70087.158"/>
        <n v="70323.6428571429"/>
        <n v="70403.05"/>
        <n v="70628.822"/>
        <n v="70645.771026687"/>
        <n v="70728.88"/>
        <n v="70772.8695652174"/>
        <n v="70821.2309090909"/>
        <n v="71209.197"/>
        <n v="71261.7734693878"/>
        <n v="71452.859"/>
        <n v="71507"/>
        <n v="71552.7687305354"/>
        <n v="71609.026"/>
        <n v="71989.9184782609"/>
        <n v="71998.9184782609"/>
        <n v="72108.3973050959"/>
        <n v="72173.37"/>
        <n v="72268"/>
        <n v="72305.1612458724"/>
        <n v="72329.097"/>
        <n v="72445.7"/>
        <n v="72596.8621607754"/>
        <n v="72623.899"/>
        <n v="72713.7775450349"/>
        <n v="72738.78378543"/>
        <n v="72783.689"/>
        <n v="72884.8320165945"/>
        <n v="72896.12"/>
        <n v="72927.144283959"/>
        <n v="72983.05"/>
        <n v="73082.2336956521"/>
        <n v="73124.552"/>
        <n v="73164.9349488511"/>
        <n v="73416.856884058"/>
        <n v="73490.7427536232"/>
        <n v="73705.0960144928"/>
        <n v="73818.563"/>
        <n v="73953.06"/>
        <n v="74053.887"/>
        <n v="74275.59"/>
        <n v="74320.13"/>
        <n v="74429.0144927536"/>
        <n v="74493.0490909091"/>
        <n v="74496.9"/>
        <n v="74568.4843869598"/>
        <n v="74717.0706521739"/>
        <n v="74738.1203997416"/>
        <n v="74828.313"/>
        <n v="75543.108"/>
        <n v="75632.723"/>
        <n v="75647.757"/>
        <n v="75650.953"/>
        <n v="75855.84"/>
        <n v="76233.5224489796"/>
        <n v="76364.0092244617"/>
        <n v="76441.4559384537"/>
        <n v="76531.1014492754"/>
        <n v="76860.95"/>
        <n v="76892.903"/>
        <n v="76908.5"/>
        <n v="76945.6803825944"/>
        <n v="77102.1089562543"/>
        <n v="77144.2181818182"/>
        <n v="77324.861"/>
        <n v="77477.847"/>
        <n v="77560.8043292993"/>
        <n v="77674.01"/>
        <n v="77700.195"/>
        <n v="77721.71"/>
        <n v="77751.9692028985"/>
        <n v="77869.529019274"/>
        <n v="78017.3115942029"/>
        <n v="78137.947"/>
        <n v="78277.59"/>
        <n v="78277.809"/>
        <n v="78315.5"/>
        <n v="78380.798"/>
        <n v="78534.543"/>
        <n v="78574.5960144928"/>
        <n v="78635.2131303052"/>
        <n v="78701.977"/>
        <n v="78863.4070124945"/>
        <n v="78911.314"/>
        <n v="79045.3636627383"/>
        <n v="79071.742"/>
        <n v="79195.058"/>
        <n v="79351.4854545455"/>
        <n v="79576"/>
        <n v="79577.26"/>
        <n v="79615"/>
        <n v="79624.7916666667"/>
        <n v="79697.305"/>
        <n v="80010.77"/>
        <n v="80107.6886999402"/>
        <n v="80124.4854545455"/>
        <n v="80173.6019529632"/>
        <n v="80308.769"/>
        <n v="80376.9738557605"/>
        <n v="80448.134"/>
        <n v="80581.2266921172"/>
        <n v="80765.225"/>
        <n v="80792.8804347826"/>
        <n v="80830.532"/>
        <n v="80878.492"/>
        <n v="80886.129"/>
        <n v="81008.38"/>
        <n v="81151.494"/>
        <n v="81347.568"/>
        <n v="81350.125"/>
        <n v="81506.0087867718"/>
        <n v="81607.0289855072"/>
        <n v="81653.8297101449"/>
        <n v="81677.1485507246"/>
        <n v="81722.9262771377"/>
        <n v="81838.560836833"/>
        <n v="81901.488"/>
        <n v="82005.981"/>
        <n v="82109.8297101447"/>
        <n v="82128.812"/>
        <n v="82210.4142857143"/>
        <n v="82272.2150534072"/>
        <n v="82446.6571076407"/>
        <n v="82710.3769367767"/>
        <n v="82929.772"/>
        <n v="83104.3222095544"/>
        <n v="83250.644"/>
        <n v="83253.7854545454"/>
        <n v="83615"/>
        <n v="83776.5289855072"/>
        <n v="84019.2219036916"/>
        <n v="84159.1599733571"/>
        <n v="84169.831"/>
        <n v="84320.6522730291"/>
        <n v="84407.4891304348"/>
        <n v="84638.831"/>
        <n v="84731.67"/>
        <n v="84776.6489736173"/>
        <n v="84790.837"/>
        <n v="85175.983"/>
        <n v="85456.551"/>
        <n v="85860.096"/>
        <n v="86202.0810768074"/>
        <n v="86410.777173913"/>
        <n v="86441.0434531781"/>
        <n v="86456.805"/>
        <n v="86508.9"/>
        <n v="86559.8320273026"/>
        <n v="86655.7309090909"/>
        <n v="86845.236"/>
        <n v="87085.339"/>
        <n v="87193.0076222323"/>
        <n v="87660.221514257"/>
        <n v="87753.388"/>
        <n v="87828.8650310417"/>
        <n v="87995.7383122942"/>
        <n v="88089.0039792881"/>
        <n v="88612.52"/>
        <n v="88730.871"/>
        <n v="88829.9778981867"/>
        <n v="88851.1200174547"/>
        <n v="88908.843"/>
        <n v="88916.037"/>
        <n v="89463.229"/>
        <n v="89503.437"/>
        <n v="89678.9"/>
        <n v="90322.54"/>
        <n v="90910.0688405797"/>
        <n v="91201.071"/>
        <n v="91214.34"/>
        <n v="91609.239"/>
        <n v="91730.6034622736"/>
        <n v="92194.381"/>
        <n v="92220.6816326531"/>
        <n v="92420.292"/>
        <n v="92437.876"/>
        <n v="92822.613"/>
        <n v="92922.189"/>
        <n v="92998.528"/>
        <n v="93192.71"/>
        <n v="93217.019"/>
        <n v="93313.937"/>
        <n v="93352.1920289855"/>
        <n v="93357.716"/>
        <n v="93417.9133486146"/>
        <n v="93521.095"/>
        <n v="93777.04"/>
        <n v="94052.1255102041"/>
        <n v="94055.145"/>
        <n v="94254.333"/>
        <n v="94476.398"/>
        <n v="94562.5"/>
        <n v="94779.356884058"/>
        <n v="94873.602"/>
        <n v="95103.272"/>
        <n v="95154.721"/>
        <n v="95155.538"/>
        <n v="95525.759"/>
        <n v="95855.323"/>
        <n v="95929.5"/>
        <n v="96004.548"/>
        <n v="96199.56"/>
        <n v="96347.384"/>
        <n v="96382.924"/>
        <n v="96496.001"/>
        <n v="96510.4"/>
        <n v="96580.2286658398"/>
        <n v="96635.776"/>
        <n v="96813.7"/>
        <n v="97017.1322463768"/>
        <n v="97195.712"/>
        <n v="97393.7330355823"/>
        <n v="97409.725"/>
        <n v="97646.9"/>
        <n v="97962.0977301434"/>
        <n v="98032.13"/>
        <n v="98072.581"/>
        <n v="98131.132"/>
        <n v="98177.866"/>
        <n v="98295.518"/>
        <n v="98363.922"/>
        <n v="98701.5597083284"/>
        <n v="98919.621"/>
        <n v="98931.126"/>
        <n v="99357.8565186895"/>
        <n v="100202.363"/>
        <n v="100358.119387755"/>
        <n v="100466.848"/>
        <n v="101172.817"/>
        <n v="101245.882"/>
        <n v="101292.136"/>
        <n v="101315.82"/>
        <n v="102044.67"/>
        <n v="102680.321"/>
        <n v="103258.958333333"/>
        <n v="103277.053173078"/>
        <n v="103474.05"/>
        <n v="103896.785"/>
        <n v="104318.226"/>
        <n v="105163.24551583"/>
        <n v="105288.731"/>
        <n v="105558.151731819"/>
        <n v="105601"/>
        <n v="105792.025631588"/>
        <n v="105878.481"/>
        <n v="106223.193"/>
        <n v="106232.491"/>
        <n v="106326.172101449"/>
        <n v="106739.686"/>
        <n v="106859.048"/>
        <n v="106870.306"/>
        <n v="107042.197"/>
        <n v="107050.88"/>
        <n v="107462.10882149"/>
        <n v="107677.727502104"/>
        <n v="107822.923913043"/>
        <n v="108592.2"/>
        <n v="109065.737"/>
        <n v="109365.2"/>
        <n v="109522.697"/>
        <n v="109909.965411538"/>
        <n v="110036.536"/>
        <n v="110143.48"/>
        <n v="110495.721"/>
        <n v="110744.906"/>
        <n v="111948.411"/>
        <n v="112098.141"/>
        <n v="112293.512296497"/>
        <n v="112455.024104921"/>
        <n v="112710.218181818"/>
        <n v="112728.025252171"/>
        <n v="112804.04"/>
        <n v="112883.139"/>
        <n v="112925.118"/>
        <n v="112958.25"/>
        <n v="113131.171"/>
        <n v="113673.269632635"/>
        <n v="113926.083"/>
        <n v="114008.22"/>
        <n v="115215.870713375"/>
        <n v="115257.434971303"/>
        <n v="115404.407"/>
        <n v="115450.522"/>
        <n v="115811.873"/>
        <n v="115853.40942029"/>
        <n v="116496.447272727"/>
        <n v="116503.924"/>
        <n v="116912.229090909"/>
        <n v="117009.959123492"/>
        <n v="117500.593"/>
        <n v="117567.257246377"/>
        <n v="117711.764"/>
        <n v="117749.589"/>
        <n v="117769.625454545"/>
        <n v="117871.896"/>
        <n v="117969.969202899"/>
        <n v="118168.5"/>
        <n v="118335.224"/>
        <n v="118634.018"/>
        <n v="118782.336363636"/>
        <n v="119070.147"/>
        <n v="120090.676298832"/>
        <n v="120540.288"/>
        <n v="120698.907"/>
        <n v="121386.159"/>
        <n v="122181.003743237"/>
        <n v="122193.61"/>
        <n v="122768.545899231"/>
        <n v="122815.081"/>
        <n v="123061.714629636"/>
        <n v="123581"/>
        <n v="123696.129"/>
        <n v="123748.617753623"/>
        <n v="124524.046"/>
        <n v="124858.281"/>
        <n v="125362.036"/>
        <n v="125630.264492754"/>
        <n v="125956.010824866"/>
        <n v="126089.287"/>
        <n v="126124.086"/>
        <n v="127960.621"/>
        <n v="127984.5"/>
        <n v="128141.224"/>
        <n v="128198.869"/>
        <n v="128473.8"/>
        <n v="128508.097"/>
        <n v="128900.718367347"/>
        <n v="129371.205440394"/>
        <n v="129622.307"/>
        <n v="130643.713088379"/>
        <n v="130805.958630369"/>
        <n v="131409.75"/>
        <n v="131512.221"/>
        <n v="131581.593"/>
        <n v="133075.463438135"/>
        <n v="133153.545"/>
        <n v="133635.528693375"/>
        <n v="133672.367916388"/>
        <n v="133692.223"/>
        <n v="133702.934"/>
        <n v="133710.132082796"/>
        <n v="133949.326"/>
        <n v="134355.115"/>
        <n v="134413.44"/>
        <n v="134813.698034855"/>
        <n v="135122.071"/>
        <n v="135514.352727273"/>
        <n v="135684.076"/>
        <n v="136699.663465326"/>
        <n v="136817.744"/>
        <n v="137896.816047857"/>
        <n v="138630.06"/>
        <n v="139506.696"/>
        <n v="139527.934"/>
        <n v="139661.178"/>
        <n v="139787.959"/>
        <n v="140640.6"/>
        <n v="141965.548599389"/>
        <n v="141969.510423503"/>
        <n v="142502.263467226"/>
        <n v="143622.816"/>
        <n v="144115.174794876"/>
        <n v="144285.228"/>
        <n v="145499.47"/>
        <n v="146035.231"/>
        <n v="146090.73"/>
        <n v="146274.064012391"/>
        <n v="146401.15"/>
        <n v="146575.17"/>
        <n v="146594.4"/>
        <n v="146845.107"/>
        <n v="146923.503"/>
        <n v="146961.847"/>
        <n v="147647.232"/>
        <n v="148275.092"/>
        <n v="148401.783"/>
        <n v="148624.532"/>
        <n v="148830.739"/>
        <n v="149506.323636364"/>
        <n v="149983.632797723"/>
        <n v="150514.357"/>
        <n v="150812.175961196"/>
        <n v="151152.48"/>
        <n v="151447.253"/>
        <n v="151632.108"/>
        <n v="151740.204"/>
        <n v="151847.454"/>
        <n v="152199.167199088"/>
        <n v="154399.325"/>
        <n v="154764.624"/>
        <n v="156146.992"/>
        <n v="156727.363"/>
        <n v="157258.578"/>
        <n v="157441.068091036"/>
        <n v="157730.397"/>
        <n v="157798.62"/>
        <n v="158406.6"/>
        <n v="158880.213167606"/>
        <n v="159332.608"/>
        <n v="159737.175125184"/>
        <n v="159855.384"/>
        <n v="160158.256363636"/>
        <n v="160261.982"/>
        <n v="160271.618"/>
        <n v="161424.809"/>
        <n v="161999.316"/>
        <n v="162052.186574736"/>
        <n v="162575.864"/>
        <n v="162710.314054623"/>
        <n v="163068.007142857"/>
        <n v="163725.25"/>
        <n v="163845.793"/>
        <n v="163946.13"/>
        <n v="164022.405"/>
        <n v="164240.77268972"/>
        <n v="164808.372"/>
        <n v="165546.239"/>
        <n v="165919.876987165"/>
        <n v="166621.187"/>
        <n v="166829.905014764"/>
        <n v="167253.731884058"/>
        <n v="167790.944920253"/>
        <n v="168523.457"/>
        <n v="168874.88"/>
        <n v="168969.502"/>
        <n v="169090.689"/>
        <n v="169155.095"/>
        <n v="170311.922"/>
        <n v="170994.576"/>
        <n v="171545.759"/>
        <n v="171653.691"/>
        <n v="173002.092"/>
        <n v="173929.272"/>
        <n v="174775.86876193"/>
        <n v="175915.493"/>
        <n v="176443.088"/>
        <n v="176918.829393044"/>
        <n v="177037.95681054"/>
        <n v="177040.760869565"/>
        <n v="177495.754"/>
        <n v="178114.26787756"/>
        <n v="178179.116"/>
        <n v="178351.66"/>
        <n v="179015.347"/>
        <n v="179809.427272727"/>
        <n v="180553.143"/>
        <n v="180605.562"/>
        <n v="180933.963"/>
        <n v="181109.417089465"/>
        <n v="182555.481"/>
        <n v="184546.38"/>
        <n v="184570.109090909"/>
        <n v="184631.943"/>
        <n v="184803.282"/>
        <n v="184974.546531965"/>
        <n v="185148.643"/>
        <n v="185530.334"/>
        <n v="185746.67019679"/>
        <n v="186422.833"/>
        <n v="187060.603059682"/>
        <n v="187173.84"/>
        <n v="187805.016"/>
        <n v="187810.143"/>
        <n v="188237.556"/>
        <n v="189574.188"/>
        <n v="189990.071"/>
        <n v="190178.505"/>
        <n v="190181.021"/>
        <n v="191152.807516893"/>
        <n v="191580.383"/>
        <n v="191690.986"/>
        <n v="191735.93877551"/>
        <n v="191882.789325953"/>
        <n v="191980.653"/>
        <n v="192342.443"/>
        <n v="192778.177"/>
        <n v="192954.490414983"/>
        <n v="193159.861"/>
        <n v="194317.763"/>
        <n v="194622.547"/>
        <n v="196824.993909418"/>
        <n v="197161.787"/>
        <n v="197420.756"/>
        <n v="198724.984363062"/>
        <n v="201013.073179419"/>
        <n v="201524.524"/>
        <n v="202652.980949873"/>
        <n v="202782.260869565"/>
        <n v="203550.434"/>
        <n v="203968.33"/>
        <n v="204429.611"/>
        <n v="204832.41"/>
        <n v="205468.26"/>
        <n v="205651.232204107"/>
        <n v="206724.52"/>
        <n v="208015.863"/>
        <n v="209298.022"/>
        <n v="209450.619"/>
        <n v="210114.422"/>
        <n v="210142.687555274"/>
        <n v="210520.477"/>
        <n v="211597.742"/>
        <n v="211665.323"/>
        <n v="211830.616"/>
        <n v="211903.99223126"/>
        <n v="212424.815"/>
        <n v="212485.85326087"/>
        <n v="213130.484"/>
        <n v="213224.229"/>
        <n v="213528.543"/>
        <n v="213786.899"/>
        <n v="214034.875"/>
        <n v="215029.888"/>
        <n v="216408.395"/>
        <n v="216855.349"/>
        <n v="218595.047527753"/>
        <n v="220354.98103072"/>
        <n v="220870.471962295"/>
        <n v="221049.626"/>
        <n v="224582.622"/>
        <n v="224838.98"/>
        <n v="225034.462"/>
        <n v="225311.732"/>
        <n v="225421.343"/>
        <n v="225959.737"/>
        <n v="228906.781"/>
        <n v="230959.808"/>
        <n v="231191.218994752"/>
        <n v="231479.052"/>
        <n v="231610.89"/>
        <n v="232012.915"/>
        <n v="232030.415766416"/>
        <n v="232243.996"/>
        <n v="232309.593"/>
        <n v="233188.129"/>
        <n v="233595.732"/>
        <n v="233897.268"/>
        <n v="234391.05615942"/>
        <n v="235100.29905894"/>
        <n v="235379.043"/>
        <n v="235882.59"/>
        <n v="236280.995"/>
        <n v="236802.975"/>
        <n v="237285.484457992"/>
        <n v="237382.718"/>
        <n v="237663.401"/>
        <n v="237895.998168214"/>
        <n v="239136.681"/>
        <n v="239177.226"/>
        <n v="239904.46"/>
        <n v="240030.338181818"/>
        <n v="240039.12"/>
        <n v="240407.567"/>
        <n v="240577.353601777"/>
        <n v="240776.787"/>
        <n v="240791.333"/>
        <n v="241471.199275362"/>
        <n v="242097.694"/>
        <n v="242418.142"/>
        <n v="242765.68115942"/>
        <n v="243857.28"/>
        <n v="244416.891483433"/>
        <n v="244544.332031877"/>
        <n v="245471.536"/>
        <n v="245480.089"/>
        <n v="246307.478"/>
        <n v="246380.764"/>
        <n v="246876.704"/>
        <n v="249464.58"/>
        <n v="249674.17"/>
        <n v="249924.345"/>
        <n v="250815.67067281"/>
        <n v="251006.394"/>
        <n v="251113.570321604"/>
        <n v="251284.785"/>
        <n v="251297.64673913"/>
        <n v="251323.774"/>
        <n v="252955.443"/>
        <n v="255577.864108928"/>
        <n v="256285.96"/>
        <n v="256518.892"/>
        <n v="256868.536"/>
        <n v="258345.519927536"/>
        <n v="259004.236"/>
        <n v="259013.36332503"/>
        <n v="259528.5"/>
        <n v="260144.347382068"/>
        <n v="260666.952"/>
        <n v="260968.433"/>
        <n v="261551.338"/>
        <n v="263676.556"/>
        <n v="264169.016363636"/>
        <n v="265741.727"/>
        <n v="268239.231"/>
        <n v="268859.339"/>
        <n v="269132.21"/>
        <n v="270215.543"/>
        <n v="271211.17"/>
        <n v="271659.727628032"/>
        <n v="271906.909543136"/>
        <n v="272333.341296551"/>
        <n v="272659.545"/>
        <n v="272662.387681159"/>
        <n v="273074.746"/>
        <n v="274020.043"/>
        <n v="275796.669"/>
        <n v="277182.889"/>
        <n v="277307.237"/>
        <n v="278432.881"/>
        <n v="279290.036649657"/>
        <n v="280385.161818182"/>
        <n v="280511.596"/>
        <n v="280860.167"/>
        <n v="281008.494"/>
        <n v="281536.429347826"/>
        <n v="282246.73731884"/>
        <n v="283072.256235436"/>
        <n v="284022.075229203"/>
        <n v="284766.544396812"/>
        <n v="285773.639"/>
        <n v="287106.952898551"/>
        <n v="288832.199275362"/>
        <n v="289789.137721999"/>
        <n v="290427.875"/>
        <n v="291662.42"/>
        <n v="291800"/>
        <n v="293351.889"/>
        <n v="294834.29"/>
        <n v="294944.008"/>
        <n v="295605.465"/>
        <n v="295998.838"/>
        <n v="297484.48"/>
        <n v="298334.802236609"/>
        <n v="299458.567106412"/>
        <n v="299528.516"/>
        <n v="303729.55615942"/>
        <n v="304301.159"/>
        <n v="305691.369"/>
        <n v="309582.698"/>
        <n v="312698.043478261"/>
        <n v="313684.380612245"/>
        <n v="314733.754545455"/>
        <n v="316894.944897959"/>
        <n v="321508.057"/>
        <n v="322692.308108062"/>
        <n v="323993.774088482"/>
        <n v="324327.807272727"/>
        <n v="325244.379591837"/>
        <n v="326690.621684766"/>
        <n v="327465.075687428"/>
        <n v="328035.183673469"/>
        <n v="328839.738181818"/>
        <n v="328961.32262866"/>
        <n v="329644.496"/>
        <n v="340606.765454545"/>
        <n v="344579.427"/>
        <n v="345359.03"/>
        <n v="345640.838"/>
        <n v="345734.156"/>
        <n v="346615.732"/>
        <n v="348680.010141857"/>
        <n v="353761.147"/>
        <n v="357876.477339145"/>
        <n v="359575.398"/>
        <n v="361945.009"/>
        <n v="364957.357"/>
        <n v="365483.402678966"/>
        <n v="365487.157213988"/>
        <n v="367465.161839595"/>
        <n v="369678.221"/>
        <n v="374595.339"/>
        <n v="377112.169"/>
        <n v="380506.452"/>
        <n v="382164.091"/>
        <n v="391481.332"/>
        <n v="393111.094"/>
        <n v="393135.295902573"/>
        <n v="393689.195"/>
        <n v="395628.578291875"/>
        <n v="395685.558163265"/>
        <n v="395876.552"/>
        <n v="398251.993"/>
        <n v="399342.423042306"/>
        <n v="403469.618251756"/>
        <n v="403603.528"/>
        <n v="407308.001"/>
        <n v="408801.52"/>
        <n v="416311.031970575"/>
        <n v="420428.146"/>
        <n v="421522.043"/>
        <n v="424480.427"/>
        <n v="430827.71"/>
        <n v="431072.588"/>
        <n v="436154.441"/>
        <n v="436700.079"/>
        <n v="438512.106"/>
        <n v="439775.959"/>
        <n v="444586.036363636"/>
        <n v="450842.167"/>
        <n v="451226.384"/>
        <n v="455660.703"/>
        <n v="467109.218181818"/>
        <n v="475309.092"/>
        <n v="480808.204"/>
        <n v="482949.689"/>
        <n v="483675.995880892"/>
        <n v="493069.465153302"/>
        <n v="497338.373"/>
        <n v="499561.614"/>
        <n v="500057.12"/>
        <n v="506437.033"/>
        <n v="511882.125"/>
        <n v="512378.614254406"/>
        <n v="519910.032727273"/>
        <n v="522287.338"/>
        <n v="523034.193"/>
        <n v="525402.194806391"/>
        <n v="532272.429532982"/>
        <n v="532639.462"/>
        <n v="534402.574275362"/>
        <n v="545938.606690905"/>
        <n v="549305.018115942"/>
        <n v="558490.549"/>
        <n v="568161.446"/>
        <n v="569437.182"/>
        <n v="569739.677"/>
        <n v="571189.189"/>
        <n v="572130.812"/>
        <n v="581697.21634347"/>
        <n v="584973.253"/>
        <n v="584974.543478261"/>
        <n v="585527.523"/>
        <n v="586665.392516914"/>
        <n v="587950.05"/>
        <n v="594999.596"/>
        <n v="599724.45891945"/>
        <n v="606106.897685234"/>
        <n v="607186.49822491"/>
        <n v="610430.599"/>
        <n v="611857.529"/>
        <n v="615539.660275383"/>
        <n v="617203.43"/>
        <n v="627900.045"/>
        <n v="629655.097"/>
        <n v="631181.875"/>
        <n v="633832.194"/>
        <n v="644415.351"/>
        <n v="644703.604"/>
        <n v="651160.972"/>
        <n v="653092.791"/>
        <n v="654202.264"/>
        <n v="654635.558"/>
        <n v="657873.649"/>
        <n v="658413.223"/>
        <n v="693105.31"/>
        <n v="696183.432"/>
        <n v="696732.575"/>
        <n v="697933.789"/>
        <n v="699449.117"/>
        <n v="701500.294"/>
        <n v="703252.142"/>
        <n v="708186.606"/>
        <n v="715570.383132884"/>
        <n v="743934.012"/>
        <n v="751664.296"/>
        <n v="770085.981105868"/>
        <n v="773681.477433324"/>
        <n v="775345.566476294"/>
        <n v="792905.267"/>
        <n v="794016.036"/>
        <n v="807023.489090909"/>
        <n v="814109.412727273"/>
        <n v="814667.219"/>
        <n v="828866.705"/>
        <n v="836907.178516341"/>
        <n v="848408.575097448"/>
        <n v="861718.453"/>
        <n v="864121.714061672"/>
        <n v="867364.043"/>
        <n v="870456.474"/>
        <n v="870826.069"/>
        <n v="872670.209386955"/>
        <n v="873379.423296996"/>
        <n v="879411.237"/>
        <n v="879473.092"/>
        <n v="884113.729"/>
        <n v="897126.302"/>
        <n v="931778.649662528"/>
        <n v="947644.825"/>
        <n v="948328.349637681"/>
        <n v="952896.015"/>
        <n v="953916.579201961"/>
        <n v="965120.377"/>
        <n v="965722.835"/>
        <n v="977898.199"/>
        <n v="981998.162"/>
        <n v="996173.282"/>
        <n v="997236.946643399"/>
        <n v="1000867.31568363"/>
        <n v="1006901.74110678"/>
        <n v="1008271.573"/>
        <n v="1052249.78339872"/>
        <n v="1056619.947"/>
        <n v="1076652.14046459"/>
        <n v="1081387.66759688"/>
        <n v="1147649.463"/>
        <n v="1223071.022"/>
        <n v="1235720.77405105"/>
        <n v="1266124.914"/>
        <n v="1273414.388"/>
        <n v="1311137.666"/>
        <n v="1314598.97152784"/>
        <n v="1378805.89567533"/>
        <n v="1386102.39591837"/>
        <n v="1403012.772"/>
        <n v="1451702.97241975"/>
        <n v="1470516.81684709"/>
        <n v="1481449.84077469"/>
        <n v="1595391.342"/>
        <n v="1669426.654"/>
        <n v="1731618.551"/>
        <n v="1885665.168"/>
        <n v="1934224.928"/>
        <n v="1987364.127"/>
        <n v="2050793.53"/>
        <n v="2121884.88940786"/>
        <n v="2185277.206"/>
        <n v="2254064.006"/>
        <n v="2383340.863"/>
        <n v="2417907.814"/>
        <n v="2428776.51811594"/>
        <n v="2464676.93796232"/>
        <n v="2470659.318"/>
        <n v="2488314.949"/>
        <n v="2648372.87114339"/>
        <n v="2678166.835"/>
        <n v="2704023.994"/>
        <n v="2866626.723"/>
        <n v="3229964.02304041"/>
        <n v="3540497.44886559"/>
        <n v="3601696.384"/>
        <n v="4986074.281"/>
        <n v="5326194.45817036"/>
        <n v="5910221.72723116"/>
        <n v="9290520.551"/>
        <n v="9456061.056"/>
        <n v="9461875.412"/>
        <n v="12112706.209"/>
        <m/>
      </sharedItems>
    </cacheField>
    <cacheField name="Jun" numFmtId="0">
      <sharedItems containsString="0" containsBlank="1" containsNumber="1" minValue="-44.8937022593399" maxValue="12441178.864" count="4026">
        <n v="-44.8937022593399"/>
        <n v="-16.7487539796137"/>
        <n v="-2.685"/>
        <n v="-0.0336422342645239"/>
        <n v="0"/>
        <n v="0.012"/>
        <n v="0.03"/>
        <n v="0.0432167408444189"/>
        <n v="0.052"/>
        <n v="0.1"/>
        <n v="0.171"/>
        <n v="0.214"/>
        <n v="0.218"/>
        <n v="0.376"/>
        <n v="0.426"/>
        <n v="0.527"/>
        <n v="0.603"/>
        <n v="0.703"/>
        <n v="0.833925642103526"/>
        <n v="0.915"/>
        <n v="0.973"/>
        <n v="1"/>
        <n v="1.009"/>
        <n v="1.01869649961842"/>
        <n v="1.2"/>
        <n v="1.273"/>
        <n v="1.302"/>
        <n v="1.798"/>
        <n v="1.919"/>
        <n v="2"/>
        <n v="2.006"/>
        <n v="2.2"/>
        <n v="2.417"/>
        <n v="3"/>
        <n v="3.178"/>
        <n v="3.2"/>
        <n v="3.36939987219161"/>
        <n v="3.62041397236546"/>
        <n v="3.947"/>
        <n v="3.984"/>
        <n v="4"/>
        <n v="4.64"/>
        <n v="4.72124411337401"/>
        <n v="4.81280388953932"/>
        <n v="4.971"/>
        <n v="5"/>
        <n v="5.094"/>
        <n v="5.113"/>
        <n v="5.2"/>
        <n v="5.269"/>
        <n v="5.47700348674744"/>
        <n v="5.67627325236039"/>
        <n v="5.834"/>
        <n v="6"/>
        <n v="6.345"/>
        <n v="6.683"/>
        <n v="6.787"/>
        <n v="7"/>
        <n v="7.25159717249113"/>
        <n v="7.277"/>
        <n v="7.913"/>
        <n v="8.082"/>
        <n v="8.232"/>
        <n v="8.94429960781589"/>
        <n v="9.06"/>
        <n v="9.32"/>
        <n v="9.389"/>
        <n v="9.48020497047091"/>
        <n v="9.6"/>
        <n v="9.90157205132792"/>
        <n v="9.98337340484521"/>
        <n v="10"/>
        <n v="10.183"/>
        <n v="10.211"/>
        <n v="10.29"/>
        <n v="10.398"/>
        <n v="10.4"/>
        <n v="10.7030663581096"/>
        <n v="10.726"/>
        <n v="11"/>
        <n v="11.8"/>
        <n v="12"/>
        <n v="12.0368918032539"/>
        <n v="12.933"/>
        <n v="13.14"/>
        <n v="13.67"/>
        <n v="13.85"/>
        <n v="13.921"/>
        <n v="14.01"/>
        <n v="14.16"/>
        <n v="14.224"/>
        <n v="14.3331133352254"/>
        <n v="14.386"/>
        <n v="14.9"/>
        <n v="14.906"/>
        <n v="15"/>
        <n v="15.0732325302558"/>
        <n v="15.2"/>
        <n v="15.342817492613"/>
        <n v="15.4364006346914"/>
        <n v="15.7562009849858"/>
        <n v="15.8"/>
        <n v="15.906"/>
        <n v="15.943"/>
        <n v="15.95"/>
        <n v="16.1698289354354"/>
        <n v="16.2"/>
        <n v="16.4"/>
        <n v="16.5"/>
        <n v="16.6471708248428"/>
        <n v="17.1974756289103"/>
        <n v="17.3641349531951"/>
        <n v="17.465"/>
        <n v="17.813"/>
        <n v="18.4530828530444"/>
        <n v="18.579"/>
        <n v="18.6"/>
        <n v="18.7100989912427"/>
        <n v="19"/>
        <n v="19.2"/>
        <n v="19.6"/>
        <n v="19.9"/>
        <n v="20"/>
        <n v="20.104"/>
        <n v="20.167"/>
        <n v="20.3080748182886"/>
        <n v="20.422"/>
        <n v="20.5017135038258"/>
        <n v="21"/>
        <n v="21.2"/>
        <n v="21.2693046936434"/>
        <n v="21.576"/>
        <n v="21.662"/>
        <n v="22.019"/>
        <n v="22.088"/>
        <n v="22.134"/>
        <n v="22.6"/>
        <n v="22.826"/>
        <n v="23.4732724214302"/>
        <n v="23.691681473891"/>
        <n v="24.0179768702915"/>
        <n v="24.4075409110429"/>
        <n v="25"/>
        <n v="25.05"/>
        <n v="25.321"/>
        <n v="25.3775510204082"/>
        <n v="25.55"/>
        <n v="25.683"/>
        <n v="25.731042881382"/>
        <n v="26"/>
        <n v="26.2177223052777"/>
        <n v="26.32"/>
        <n v="26.341"/>
        <n v="26.562"/>
        <n v="26.7"/>
        <n v="26.8482315079159"/>
        <n v="27.2959183673469"/>
        <n v="27.339"/>
        <n v="28.0171835534629"/>
        <n v="28.36"/>
        <n v="28.4"/>
        <n v="28.6206957904476"/>
        <n v="28.9260292411119"/>
        <n v="29.06"/>
        <n v="29.118"/>
        <n v="29.2367346938776"/>
        <n v="29.35"/>
        <n v="29.84"/>
        <n v="29.8635029644349"/>
        <n v="30"/>
        <n v="30.72"/>
        <n v="31.15"/>
        <n v="31.464"/>
        <n v="32"/>
        <n v="32.047"/>
        <n v="32.56"/>
        <n v="32.763"/>
        <n v="33"/>
        <n v="33.759"/>
        <n v="34"/>
        <n v="34.0968775468176"/>
        <n v="34.27"/>
        <n v="34.305"/>
        <n v="34.6489734194737"/>
        <n v="34.7063324783111"/>
        <n v="35"/>
        <n v="35.071"/>
        <n v="35.3982019198684"/>
        <n v="35.666728575892"/>
        <n v="35.68"/>
        <n v="35.726"/>
        <n v="36"/>
        <n v="36.134"/>
        <n v="36.14"/>
        <n v="36.28"/>
        <n v="36.486"/>
        <n v="36.62"/>
        <n v="36.658304971843"/>
        <n v="37"/>
        <n v="37.023"/>
        <n v="37.788"/>
        <n v="38.005"/>
        <n v="38.45"/>
        <n v="38.5"/>
        <n v="38.677"/>
        <n v="38.808"/>
        <n v="38.839"/>
        <n v="39.478"/>
        <n v="39.68"/>
        <n v="39.871"/>
        <n v="39.903"/>
        <n v="40"/>
        <n v="40.23"/>
        <n v="40.3"/>
        <n v="40.4271326381302"/>
        <n v="40.498302875226"/>
        <n v="40.5816326530612"/>
        <n v="40.5918380161007"/>
        <n v="41"/>
        <n v="41.3136340876888"/>
        <n v="41.361"/>
        <n v="41.8877551020408"/>
        <n v="42"/>
        <n v="42.08"/>
        <n v="42.5"/>
        <n v="42.587"/>
        <n v="42.68"/>
        <n v="42.83"/>
        <n v="43.0301661074848"/>
        <n v="43.18"/>
        <n v="43.32"/>
        <n v="43.6271573926537"/>
        <n v="43.791"/>
        <n v="43.889"/>
        <n v="44"/>
        <n v="44.0927371818071"/>
        <n v="44.6520859389513"/>
        <n v="44.6825944628027"/>
        <n v="45"/>
        <n v="45.2089849913808"/>
        <n v="45.485"/>
        <n v="45.94"/>
        <n v="46.4389222521237"/>
        <n v="46.476598847548"/>
        <n v="46.6170239293496"/>
        <n v="46.97"/>
        <n v="47"/>
        <n v="47.251"/>
        <n v="47.404"/>
        <n v="47.535"/>
        <n v="48.1300485595056"/>
        <n v="48.183"/>
        <n v="48.6239252063062"/>
        <n v="48.6287895913372"/>
        <n v="48.635"/>
        <n v="49"/>
        <n v="49.2"/>
        <n v="49.387"/>
        <n v="49.4"/>
        <n v="49.6273056392337"/>
        <n v="49.8548639059082"/>
        <n v="49.9881252570828"/>
        <n v="50"/>
        <n v="50.077"/>
        <n v="50.166"/>
        <n v="50.279"/>
        <n v="50.383"/>
        <n v="50.392145850062"/>
        <n v="50.6020408163265"/>
        <n v="50.934"/>
        <n v="51"/>
        <n v="51.132"/>
        <n v="51.1455396604199"/>
        <n v="51.6023414541931"/>
        <n v="51.73"/>
        <n v="52.0931679454561"/>
        <n v="52.5035669619296"/>
        <n v="53.5582159824996"/>
        <n v="54.013160438007"/>
        <n v="54.22"/>
        <n v="54.246"/>
        <n v="54.7888954102632"/>
        <n v="54.936"/>
        <n v="55"/>
        <n v="56"/>
        <n v="57"/>
        <n v="57.2097680272613"/>
        <n v="57.237"/>
        <n v="57.2428803743424"/>
        <n v="57.34"/>
        <n v="57.53"/>
        <n v="57.612"/>
        <n v="57.6281915892368"/>
        <n v="58"/>
        <n v="58.0408163265306"/>
        <n v="58.4174866001531"/>
        <n v="59.5820937870395"/>
        <n v="59.64"/>
        <n v="59.73"/>
        <n v="59.81"/>
        <n v="59.822"/>
        <n v="59.979"/>
        <n v="60"/>
        <n v="60.0636681258351"/>
        <n v="60.13"/>
        <n v="60.4553432945607"/>
        <n v="61.318"/>
        <n v="61.33"/>
        <n v="61.438"/>
        <n v="61.599"/>
        <n v="61.662"/>
        <n v="61.856"/>
        <n v="61.964"/>
        <n v="62.1124402659054"/>
        <n v="62.8021444264446"/>
        <n v="63"/>
        <n v="63.075"/>
        <n v="63.5409383742754"/>
        <n v="64"/>
        <n v="65"/>
        <n v="65.4284672304191"/>
        <n v="65.712"/>
        <n v="65.7604679057459"/>
        <n v="65.7959183673469"/>
        <n v="66"/>
        <n v="66.0102948132709"/>
        <n v="66.03"/>
        <n v="66.5779379526105"/>
        <n v="67"/>
        <n v="67.6"/>
        <n v="68"/>
        <n v="68.487"/>
        <n v="68.719"/>
        <n v="69"/>
        <n v="69.9"/>
        <n v="70"/>
        <n v="70.1616007907082"/>
        <n v="70.48"/>
        <n v="70.5095070108415"/>
        <n v="70.56"/>
        <n v="71.3929610050298"/>
        <n v="71.4724489795919"/>
        <n v="71.6"/>
        <n v="72.093"/>
        <n v="72.1590787835161"/>
        <n v="72.899"/>
        <n v="73.076"/>
        <n v="74.0871099774892"/>
        <n v="74.114"/>
        <n v="74.3469387755102"/>
        <n v="75"/>
        <n v="75.469"/>
        <n v="75.473"/>
        <n v="75.6257609444518"/>
        <n v="75.83"/>
        <n v="76.65"/>
        <n v="77.022"/>
        <n v="77.086"/>
        <n v="77.6168399759697"/>
        <n v="77.687"/>
        <n v="78"/>
        <n v="78.591"/>
        <n v="78.799"/>
        <n v="79.1"/>
        <n v="79.3167630654079"/>
        <n v="79.63"/>
        <n v="80.0175417781644"/>
        <n v="80.040039713064"/>
        <n v="80.197"/>
        <n v="80.6131703915942"/>
        <n v="81"/>
        <n v="81.4533131303011"/>
        <n v="82.855"/>
        <n v="83.0384361405477"/>
        <n v="83.15"/>
        <n v="83.3762592727812"/>
        <n v="84.357"/>
        <n v="84.5736583212782"/>
        <n v="85"/>
        <n v="85.2068645761"/>
        <n v="85.228525495045"/>
        <n v="85.3808697963718"/>
        <n v="85.761"/>
        <n v="86"/>
        <n v="86.2"/>
        <n v="86.95"/>
        <n v="87.514"/>
        <n v="87.62"/>
        <n v="88.1741706140223"/>
        <n v="88.7195458514098"/>
        <n v="88.907"/>
        <n v="89.6274178351953"/>
        <n v="89.836174996651"/>
        <n v="89.9"/>
        <n v="90"/>
        <n v="90.321"/>
        <n v="90.34"/>
        <n v="90.4728044486447"/>
        <n v="91.79"/>
        <n v="93.171"/>
        <n v="93.62"/>
        <n v="94"/>
        <n v="94.892"/>
        <n v="95"/>
        <n v="95.05"/>
        <n v="95.403"/>
        <n v="96.014"/>
        <n v="96.4203407483886"/>
        <n v="97"/>
        <n v="97.675"/>
        <n v="97.8"/>
        <n v="98.04"/>
        <n v="98.1204805383378"/>
        <n v="98.5"/>
        <n v="99.858"/>
        <n v="99.91"/>
        <n v="100"/>
        <n v="100.55"/>
        <n v="101.049858650338"/>
        <n v="101.432"/>
        <n v="101.455"/>
        <n v="101.823"/>
        <n v="102.05"/>
        <n v="102.24"/>
        <n v="102.452"/>
        <n v="102.528394500495"/>
        <n v="103"/>
        <n v="103.33099903454"/>
        <n v="104.948"/>
        <n v="105"/>
        <n v="105.05047955928"/>
        <n v="105.082"/>
        <n v="105.738"/>
        <n v="106.012"/>
        <n v="106.24"/>
        <n v="106.41"/>
        <n v="107.632941253064"/>
        <n v="108.834"/>
        <n v="108.903220894861"/>
        <n v="109.837"/>
        <n v="110"/>
        <n v="110.083"/>
        <n v="110.214"/>
        <n v="110.37"/>
        <n v="110.74"/>
        <n v="111.326"/>
        <n v="112.567"/>
        <n v="113"/>
        <n v="113.013562586103"/>
        <n v="113.408456137842"/>
        <n v="113.55"/>
        <n v="114"/>
        <n v="114.461"/>
        <n v="115.28"/>
        <n v="115.4"/>
        <n v="116.105"/>
        <n v="116.575"/>
        <n v="116.644"/>
        <n v="117.225"/>
        <n v="117.503"/>
        <n v="118.315964503428"/>
        <n v="118.442"/>
        <n v="118.9"/>
        <n v="119.097356393574"/>
        <n v="119.495"/>
        <n v="120"/>
        <n v="120.157"/>
        <n v="121.465360459418"/>
        <n v="122"/>
        <n v="122.94"/>
        <n v="123.395"/>
        <n v="123.9"/>
        <n v="124.2"/>
        <n v="125"/>
        <n v="127.9"/>
        <n v="128.387009362218"/>
        <n v="128.960765864969"/>
        <n v="129.53867055723"/>
        <n v="129.898663093114"/>
        <n v="130"/>
        <n v="131"/>
        <n v="131.263"/>
        <n v="131.32"/>
        <n v="132.4"/>
        <n v="133.15"/>
        <n v="133.272"/>
        <n v="134"/>
        <n v="134.331"/>
        <n v="134.6"/>
        <n v="134.824"/>
        <n v="136.139795918367"/>
        <n v="138.644"/>
        <n v="138.683"/>
        <n v="139.744"/>
        <n v="140.168"/>
        <n v="141"/>
        <n v="142.465888362949"/>
        <n v="142.703"/>
        <n v="143"/>
        <n v="145"/>
        <n v="146"/>
        <n v="148.551174674627"/>
        <n v="148.886"/>
        <n v="149.542067547421"/>
        <n v="149.576808389389"/>
        <n v="151.56"/>
        <n v="151.9"/>
        <n v="152"/>
        <n v="153.026"/>
        <n v="153.412943417265"/>
        <n v="154"/>
        <n v="155"/>
        <n v="155.032"/>
        <n v="155.128"/>
        <n v="155.493"/>
        <n v="156.308995545712"/>
        <n v="156.6"/>
        <n v="157.5"/>
        <n v="158.102040816327"/>
        <n v="158.668367346939"/>
        <n v="159.33886557078"/>
        <n v="159.449"/>
        <n v="159.98"/>
        <n v="160"/>
        <n v="160.83"/>
        <n v="161"/>
        <n v="162"/>
        <n v="163.16744736189"/>
        <n v="163.556"/>
        <n v="164.287"/>
        <n v="164.307202393679"/>
        <n v="165"/>
        <n v="165.378"/>
        <n v="165.700166305987"/>
        <n v="165.914"/>
        <n v="168.1"/>
        <n v="168.948979591837"/>
        <n v="169"/>
        <n v="171.976402060356"/>
        <n v="172.298"/>
        <n v="175.45"/>
        <n v="175.883462072331"/>
        <n v="176.346"/>
        <n v="177.582"/>
        <n v="178.1"/>
        <n v="178.199"/>
        <n v="178.786"/>
        <n v="179.454"/>
        <n v="179.619"/>
        <n v="180"/>
        <n v="181.084824504726"/>
        <n v="181.601"/>
        <n v="181.751035798576"/>
        <n v="183.597"/>
        <n v="184.1"/>
        <n v="184.961"/>
        <n v="186.383"/>
        <n v="187"/>
        <n v="187.022"/>
        <n v="187.05"/>
        <n v="189.918367346939"/>
        <n v="190.568"/>
        <n v="190.915246303037"/>
        <n v="192.11"/>
        <n v="194.621400198217"/>
        <n v="195"/>
        <n v="196.5"/>
        <n v="198.625617744247"/>
        <n v="200.387"/>
        <n v="200.948887410254"/>
        <n v="201.937"/>
        <n v="202"/>
        <n v="203.644"/>
        <n v="204.188"/>
        <n v="204.53"/>
        <n v="205"/>
        <n v="205.087"/>
        <n v="206.811000020858"/>
        <n v="207"/>
        <n v="207.861592584585"/>
        <n v="208.173469387755"/>
        <n v="208.24"/>
        <n v="208.862"/>
        <n v="208.920596951814"/>
        <n v="209"/>
        <n v="209.162"/>
        <n v="212.502"/>
        <n v="213.26"/>
        <n v="213.613265306122"/>
        <n v="215.124489795918"/>
        <n v="215.29"/>
        <n v="217.801"/>
        <n v="219.3"/>
        <n v="219.512"/>
        <n v="220.91"/>
        <n v="221.442"/>
        <n v="221.64"/>
        <n v="225"/>
        <n v="225.054"/>
        <n v="225.42"/>
        <n v="226"/>
        <n v="226.381"/>
        <n v="226.49"/>
        <n v="228"/>
        <n v="228.848854972056"/>
        <n v="229.906"/>
        <n v="231.919387755102"/>
        <n v="232.65"/>
        <n v="235.975"/>
        <n v="238.042"/>
        <n v="238.216168347125"/>
        <n v="238.621307307804"/>
        <n v="239.091545560651"/>
        <n v="239.65"/>
        <n v="240.541"/>
        <n v="240.554076203818"/>
        <n v="241"/>
        <n v="241.436"/>
        <n v="243.821443016636"/>
        <n v="245"/>
        <n v="246.55"/>
        <n v="250.56"/>
        <n v="251.41"/>
        <n v="251.5"/>
        <n v="252.638"/>
        <n v="254.32"/>
        <n v="255"/>
        <n v="255.510927384989"/>
        <n v="257.267"/>
        <n v="257.727"/>
        <n v="258.206260797931"/>
        <n v="258.766613430558"/>
        <n v="259.81"/>
        <n v="260.297555410105"/>
        <n v="262.52"/>
        <n v="265.105269542374"/>
        <n v="267.114"/>
        <n v="267.2"/>
        <n v="268.388896939365"/>
        <n v="269.248"/>
        <n v="269.272"/>
        <n v="270.583"/>
        <n v="272.112244897959"/>
        <n v="272.2"/>
        <n v="274.55"/>
        <n v="278.898"/>
        <n v="278.949"/>
        <n v="279.651"/>
        <n v="280"/>
        <n v="282.764125888208"/>
        <n v="283.347959183673"/>
        <n v="283.523132578524"/>
        <n v="284.379"/>
        <n v="285.448"/>
        <n v="287.508"/>
        <n v="287.573639073894"/>
        <n v="288.888"/>
        <n v="291"/>
        <n v="294.64"/>
        <n v="295.498"/>
        <n v="297.1"/>
        <n v="299.24"/>
        <n v="300.15"/>
        <n v="301.328923132446"/>
        <n v="302.848"/>
        <n v="303.586"/>
        <n v="304.026530612245"/>
        <n v="304.54"/>
        <n v="305.1"/>
        <n v="305.85"/>
        <n v="306.047338785073"/>
        <n v="307"/>
        <n v="307.16"/>
        <n v="309.092"/>
        <n v="309.208"/>
        <n v="309.24"/>
        <n v="309.41"/>
        <n v="310.153"/>
        <n v="311.166177908108"/>
        <n v="312.155"/>
        <n v="314.24"/>
        <n v="316.199"/>
        <n v="317.38"/>
        <n v="317.695"/>
        <n v="317.940468543377"/>
        <n v="317.955"/>
        <n v="318"/>
        <n v="318.241"/>
        <n v="318.77"/>
        <n v="322.573469387755"/>
        <n v="324.196424089356"/>
        <n v="326.457803358509"/>
        <n v="326.814"/>
        <n v="327.112691261158"/>
        <n v="328.062460805404"/>
        <n v="328.834355698502"/>
        <n v="329"/>
        <n v="329.080612244898"/>
        <n v="329.32"/>
        <n v="329.540816326531"/>
        <n v="330.037"/>
        <n v="331.173"/>
        <n v="331.822"/>
        <n v="331.881094475205"/>
        <n v="333.036449886126"/>
        <n v="333.7"/>
        <n v="335"/>
        <n v="335.424982050618"/>
        <n v="336.026"/>
        <n v="336.161"/>
        <n v="336.23"/>
        <n v="340"/>
        <n v="341.761"/>
        <n v="342"/>
        <n v="342.307"/>
        <n v="343.634"/>
        <n v="344.919"/>
        <n v="348.912"/>
        <n v="349.5"/>
        <n v="350.639"/>
        <n v="350.841868392322"/>
        <n v="352.239"/>
        <n v="353.395879889765"/>
        <n v="354.08"/>
        <n v="354.726530612245"/>
        <n v="355.42"/>
        <n v="356.687"/>
        <n v="358.8"/>
        <n v="359"/>
        <n v="359.345"/>
        <n v="360.05"/>
        <n v="360.093"/>
        <n v="361.629"/>
        <n v="363.113668812348"/>
        <n v="365.8"/>
        <n v="366.74"/>
        <n v="366.87"/>
        <n v="370.188"/>
        <n v="371.966"/>
        <n v="375"/>
        <n v="376.960452268722"/>
        <n v="381.086"/>
        <n v="381.874965645303"/>
        <n v="383.949"/>
        <n v="384.935243157563"/>
        <n v="386.114960217465"/>
        <n v="389.068"/>
        <n v="391.22"/>
        <n v="391.755"/>
        <n v="392.74"/>
        <n v="394.135"/>
        <n v="394.314"/>
        <n v="395.231"/>
        <n v="398.801"/>
        <n v="399.884"/>
        <n v="400"/>
        <n v="400.220849626713"/>
        <n v="402.293"/>
        <n v="402.940809097026"/>
        <n v="403.3"/>
        <n v="406.603"/>
        <n v="406.622"/>
        <n v="407.793271043999"/>
        <n v="408.955102040816"/>
        <n v="411.48"/>
        <n v="415.1"/>
        <n v="415.922"/>
        <n v="416.977"/>
        <n v="417.061224489796"/>
        <n v="417.776"/>
        <n v="419.5"/>
        <n v="419.957"/>
        <n v="420.966"/>
        <n v="422.5"/>
        <n v="422.607"/>
        <n v="423.214285714286"/>
        <n v="424.2"/>
        <n v="426.256631714366"/>
        <n v="429.376"/>
        <n v="429.408282524145"/>
        <n v="429.696"/>
        <n v="430"/>
        <n v="432.13"/>
        <n v="434.315"/>
        <n v="435.606688512171"/>
        <n v="436.554694262088"/>
        <n v="439.585"/>
        <n v="439.835551849877"/>
        <n v="440"/>
        <n v="443.440964921178"/>
        <n v="444.112244897959"/>
        <n v="444.662"/>
        <n v="444.88"/>
        <n v="446.355845018676"/>
        <n v="447.509182963378"/>
        <n v="448.783"/>
        <n v="450.681002950544"/>
        <n v="452.27"/>
        <n v="455"/>
        <n v="455.25"/>
        <n v="458.349"/>
        <n v="461"/>
        <n v="462.513"/>
        <n v="463.731858175682"/>
        <n v="464.07"/>
        <n v="470"/>
        <n v="473"/>
        <n v="473.065"/>
        <n v="473.901"/>
        <n v="474.051"/>
        <n v="476.1"/>
        <n v="477.967"/>
        <n v="481.36"/>
        <n v="481.968"/>
        <n v="489.5"/>
        <n v="490.218"/>
        <n v="490.322"/>
        <n v="499.884202816233"/>
        <n v="500"/>
        <n v="501.114841533631"/>
        <n v="502.3"/>
        <n v="502.726"/>
        <n v="505.71"/>
        <n v="512.5"/>
        <n v="513.75"/>
        <n v="516.338"/>
        <n v="519.5"/>
        <n v="519.764285714286"/>
        <n v="521.029"/>
        <n v="521.811128537322"/>
        <n v="524.344"/>
        <n v="526.25"/>
        <n v="527.478"/>
        <n v="528"/>
        <n v="532.938"/>
        <n v="535"/>
        <n v="535.1"/>
        <n v="537.453536218969"/>
        <n v="540.022"/>
        <n v="540.73"/>
        <n v="543.562236074088"/>
        <n v="549.663946621165"/>
        <n v="551.204"/>
        <n v="555.337"/>
        <n v="556.432"/>
        <n v="557.501"/>
        <n v="562.76"/>
        <n v="564.543"/>
        <n v="569.07"/>
        <n v="571.78"/>
        <n v="573.1"/>
        <n v="575.581590783783"/>
        <n v="576.82"/>
        <n v="576.91"/>
        <n v="579.859"/>
        <n v="580.484"/>
        <n v="582.724489795918"/>
        <n v="583.431"/>
        <n v="587.172"/>
        <n v="588.422448979592"/>
        <n v="588.479591836735"/>
        <n v="598.005"/>
        <n v="602.92"/>
        <n v="605.85"/>
        <n v="606.837"/>
        <n v="609.362818616401"/>
        <n v="610"/>
        <n v="611.599"/>
        <n v="611.82720761465"/>
        <n v="612.15"/>
        <n v="613.352"/>
        <n v="616.712"/>
        <n v="622.853"/>
        <n v="623.448979591837"/>
        <n v="628.742"/>
        <n v="636.454"/>
        <n v="639.5"/>
        <n v="640.27434536962"/>
        <n v="642.657"/>
        <n v="645.128"/>
        <n v="645.567"/>
        <n v="647.516"/>
        <n v="650.05"/>
        <n v="650.769"/>
        <n v="654.023"/>
        <n v="655.88801149291"/>
        <n v="660.15"/>
        <n v="662.639"/>
        <n v="665"/>
        <n v="668.547"/>
        <n v="671.816326530612"/>
        <n v="674.984"/>
        <n v="677"/>
        <n v="682.284345754593"/>
        <n v="686.553"/>
        <n v="686.956"/>
        <n v="691.746"/>
        <n v="696.26"/>
        <n v="704.69387755102"/>
        <n v="704.738023489663"/>
        <n v="704.868"/>
        <n v="707.15306122449"/>
        <n v="718.283"/>
        <n v="721"/>
        <n v="721.677"/>
        <n v="723.28"/>
        <n v="726.169"/>
        <n v="729.53"/>
        <n v="731.825"/>
        <n v="734.449"/>
        <n v="735.33"/>
        <n v="738.152"/>
        <n v="738.657"/>
        <n v="741.145"/>
        <n v="743.659"/>
        <n v="749.164"/>
        <n v="750"/>
        <n v="751.488"/>
        <n v="751.932"/>
        <n v="755.671"/>
        <n v="756.5"/>
        <n v="759.036"/>
        <n v="760.013"/>
        <n v="765.87"/>
        <n v="767.61"/>
        <n v="770.2"/>
        <n v="772.191"/>
        <n v="773.376"/>
        <n v="778.778"/>
        <n v="780.130297568974"/>
        <n v="782.034"/>
        <n v="782.118"/>
        <n v="782.754081632653"/>
        <n v="783.303"/>
        <n v="783.81"/>
        <n v="785.389"/>
        <n v="789.847"/>
        <n v="795.422"/>
        <n v="798.406"/>
        <n v="802.45"/>
        <n v="816.438775510204"/>
        <n v="822.736"/>
        <n v="826.468"/>
        <n v="827.491"/>
        <n v="828.748"/>
        <n v="830.151015451003"/>
        <n v="838.641319233074"/>
        <n v="839.479"/>
        <n v="843.71"/>
        <n v="847.071"/>
        <n v="847.725389377536"/>
        <n v="849.415"/>
        <n v="857.28"/>
        <n v="866.364"/>
        <n v="877.75439550455"/>
        <n v="878.727"/>
        <n v="885.288"/>
        <n v="890.913"/>
        <n v="891.857"/>
        <n v="894.688"/>
        <n v="899.484"/>
        <n v="900.104"/>
        <n v="909.578861903365"/>
        <n v="910.959183673469"/>
        <n v="912.510640795204"/>
        <n v="913.784"/>
        <n v="921"/>
        <n v="928.992"/>
        <n v="935.273"/>
        <n v="936.554"/>
        <n v="937.368273016091"/>
        <n v="937.929"/>
        <n v="939.6"/>
        <n v="955.44"/>
        <n v="963.455"/>
        <n v="964.989795918367"/>
        <n v="965.515629251105"/>
        <n v="968.959183673469"/>
        <n v="972.071"/>
        <n v="978.991404137155"/>
        <n v="990"/>
        <n v="990.512"/>
        <n v="991.866"/>
        <n v="994.424239559354"/>
        <n v="998.884"/>
        <n v="1005.263"/>
        <n v="1009.6193877551"/>
        <n v="1010.042"/>
        <n v="1014.15102040816"/>
        <n v="1017.60909090909"/>
        <n v="1023.08"/>
        <n v="1025.232"/>
        <n v="1026.39"/>
        <n v="1027.021"/>
        <n v="1027.3257764636"/>
        <n v="1028.64479795819"/>
        <n v="1028.983"/>
        <n v="1029.984"/>
        <n v="1040.337"/>
        <n v="1044.92"/>
        <n v="1047.20727272727"/>
        <n v="1049.39454545455"/>
        <n v="1052.31"/>
        <n v="1056.27346938776"/>
        <n v="1058.648"/>
        <n v="1060.849"/>
        <n v="1061.764"/>
        <n v="1061.845"/>
        <n v="1063.482"/>
        <n v="1069.83"/>
        <n v="1071.271"/>
        <n v="1076.30102040816"/>
        <n v="1078.31"/>
        <n v="1079.436"/>
        <n v="1082.239"/>
        <n v="1086.436"/>
        <n v="1093.01814104299"/>
        <n v="1094.51020408163"/>
        <n v="1094.806"/>
        <n v="1097.609"/>
        <n v="1098.841"/>
        <n v="1103.57966799356"/>
        <n v="1112.017"/>
        <n v="1115.536"/>
        <n v="1115.778"/>
        <n v="1117.468"/>
        <n v="1118.934"/>
        <n v="1126.06181818182"/>
        <n v="1130.21"/>
        <n v="1132.578"/>
        <n v="1133.56"/>
        <n v="1136.449"/>
        <n v="1137.327"/>
        <n v="1139.55"/>
        <n v="1142.7"/>
        <n v="1146.655"/>
        <n v="1150.363"/>
        <n v="1153.09987016236"/>
        <n v="1155.97090909091"/>
        <n v="1157.08"/>
        <n v="1176.244"/>
        <n v="1176.624"/>
        <n v="1179.835"/>
        <n v="1181.218"/>
        <n v="1182.053"/>
        <n v="1186.377"/>
        <n v="1188.049"/>
        <n v="1195.245"/>
        <n v="1197"/>
        <n v="1203.45"/>
        <n v="1204.114"/>
        <n v="1205.307"/>
        <n v="1224.422"/>
        <n v="1225"/>
        <n v="1226"/>
        <n v="1231.85"/>
        <n v="1235.64737497038"/>
        <n v="1241.28804347826"/>
        <n v="1243.89693877551"/>
        <n v="1247.608"/>
        <n v="1252.967"/>
        <n v="1253.22448979592"/>
        <n v="1259.47959183673"/>
        <n v="1264.827"/>
        <n v="1267.25306122449"/>
        <n v="1275.299"/>
        <n v="1278.05"/>
        <n v="1279.06063368788"/>
        <n v="1284.96363636364"/>
        <n v="1296.46"/>
        <n v="1297.5"/>
        <n v="1299"/>
        <n v="1299.09"/>
        <n v="1303"/>
        <n v="1307.912"/>
        <n v="1326.707"/>
        <n v="1336.99272727273"/>
        <n v="1341.431"/>
        <n v="1344.993"/>
        <n v="1349.13160109254"/>
        <n v="1351.12857142857"/>
        <n v="1358.835"/>
        <n v="1365.61030270558"/>
        <n v="1367.14"/>
        <n v="1370.05"/>
        <n v="1372.30938490316"/>
        <n v="1372.687"/>
        <n v="1376.50724637681"/>
        <n v="1380.75"/>
        <n v="1383.93614445035"/>
        <n v="1388.56"/>
        <n v="1389.6"/>
        <n v="1390.361"/>
        <n v="1396.001"/>
        <n v="1402.742"/>
        <n v="1411.544"/>
        <n v="1420.77818181818"/>
        <n v="1425.76"/>
        <n v="1445.035"/>
        <n v="1445.484"/>
        <n v="1454.64457901068"/>
        <n v="1465.3134057971"/>
        <n v="1477.736"/>
        <n v="1478.126"/>
        <n v="1478.66"/>
        <n v="1479.192"/>
        <n v="1481.28039503445"/>
        <n v="1494.80489993851"/>
        <n v="1502.57066638121"/>
        <n v="1503.351"/>
        <n v="1508"/>
        <n v="1508.643"/>
        <n v="1510.312"/>
        <n v="1511.599"/>
        <n v="1516"/>
        <n v="1521.3"/>
        <n v="1526.427"/>
        <n v="1530.414"/>
        <n v="1530.556"/>
        <n v="1534.989"/>
        <n v="1546.507"/>
        <n v="1556.165"/>
        <n v="1568.76923935208"/>
        <n v="1568.8"/>
        <n v="1570.78367346939"/>
        <n v="1578"/>
        <n v="1581.24081632653"/>
        <n v="1585.201"/>
        <n v="1589.088"/>
        <n v="1590.446"/>
        <n v="1591.663"/>
        <n v="1604"/>
        <n v="1608"/>
        <n v="1625.952"/>
        <n v="1628.10986705303"/>
        <n v="1632.189"/>
        <n v="1632.937"/>
        <n v="1633.716"/>
        <n v="1635.07142857143"/>
        <n v="1639.923"/>
        <n v="1656.43"/>
        <n v="1658.6"/>
        <n v="1659.4"/>
        <n v="1663.2"/>
        <n v="1671.39072620907"/>
        <n v="1673.5"/>
        <n v="1674.41"/>
        <n v="1675.954"/>
        <n v="1689.78804347826"/>
        <n v="1693.982"/>
        <n v="1699.92142857143"/>
        <n v="1704.11454545455"/>
        <n v="1725.4"/>
        <n v="1736.178"/>
        <n v="1740.179"/>
        <n v="1745.494"/>
        <n v="1753.976"/>
        <n v="1757.187"/>
        <n v="1757.76"/>
        <n v="1762.316"/>
        <n v="1777.8"/>
        <n v="1781.867"/>
        <n v="1797.4384057971"/>
        <n v="1800.36"/>
        <n v="1818.95636363636"/>
        <n v="1819.711"/>
        <n v="1829.44927536232"/>
        <n v="1832.31709008435"/>
        <n v="1850.148"/>
        <n v="1867.184"/>
        <n v="1882.988"/>
        <n v="1886.78"/>
        <n v="1892.488"/>
        <n v="1892.555"/>
        <n v="1901.015"/>
        <n v="1905"/>
        <n v="1909.656"/>
        <n v="1911.873"/>
        <n v="1917.8"/>
        <n v="1919.166"/>
        <n v="1921.90727272727"/>
        <n v="1927.09420289855"/>
        <n v="1931.2"/>
        <n v="1932"/>
        <n v="1933.738"/>
        <n v="1938.625"/>
        <n v="1940"/>
        <n v="1945.472"/>
        <n v="1948.04909090909"/>
        <n v="1954.175"/>
        <n v="1956.952"/>
        <n v="1959.122"/>
        <n v="1965.456"/>
        <n v="1971.495"/>
        <n v="1972.259"/>
        <n v="1984.414"/>
        <n v="1992.24712756801"/>
        <n v="1992.95"/>
        <n v="1993.801"/>
        <n v="1996.1"/>
        <n v="2001.02244897959"/>
        <n v="2003.22727272727"/>
        <n v="2005.44746376812"/>
        <n v="2008.923"/>
        <n v="2009.29"/>
        <n v="2014.531"/>
        <n v="2020.987"/>
        <n v="2028"/>
        <n v="2040.25454545455"/>
        <n v="2041.22653061224"/>
        <n v="2053.634"/>
        <n v="2054.12232649576"/>
        <n v="2059.35688405797"/>
        <n v="2068.696"/>
        <n v="2077.56"/>
        <n v="2085.1112244898"/>
        <n v="2091.318"/>
        <n v="2091.98913043478"/>
        <n v="2095.72122318751"/>
        <n v="2096.141"/>
        <n v="2105.021"/>
        <n v="2108.70323169057"/>
        <n v="2117.75"/>
        <n v="2141.38495593828"/>
        <n v="2152.813"/>
        <n v="2155.021"/>
        <n v="2155.309"/>
        <n v="2165.317"/>
        <n v="2168.304"/>
        <n v="2178.83876811594"/>
        <n v="2179.12"/>
        <n v="2191.588"/>
        <n v="2194.673"/>
        <n v="2198.573"/>
        <n v="2204.4"/>
        <n v="2210.142"/>
        <n v="2213.58996636632"/>
        <n v="2214"/>
        <n v="2216.472"/>
        <n v="2242.08775510204"/>
        <n v="2248.42"/>
        <n v="2248.774"/>
        <n v="2257.284"/>
        <n v="2272.93"/>
        <n v="2274.22282608696"/>
        <n v="2278.387"/>
        <n v="2298.201"/>
        <n v="2298.965"/>
        <n v="2306.448"/>
        <n v="2311.01268115942"/>
        <n v="2317.101"/>
        <n v="2318.955"/>
        <n v="2332.58"/>
        <n v="2334.254"/>
        <n v="2344.361"/>
        <n v="2345.278"/>
        <n v="2353.54710144928"/>
        <n v="2361.38586956522"/>
        <n v="2362.53"/>
        <n v="2370.27191709104"/>
        <n v="2375.742"/>
        <n v="2382.049"/>
        <n v="2408.926"/>
        <n v="2411.274"/>
        <n v="2421.016"/>
        <n v="2428.92959183673"/>
        <n v="2432.176"/>
        <n v="2441.60507246377"/>
        <n v="2454.107"/>
        <n v="2456.6"/>
        <n v="2457.1"/>
        <n v="2464.448"/>
        <n v="2475.697"/>
        <n v="2477.25724637681"/>
        <n v="2485.275"/>
        <n v="2495.8"/>
        <n v="2497.371"/>
        <n v="2497.572"/>
        <n v="2506.231"/>
        <n v="2510.85326086956"/>
        <n v="2525.85090909091"/>
        <n v="2531.03090909091"/>
        <n v="2534.511"/>
        <n v="2540.438"/>
        <n v="2543.00362318841"/>
        <n v="2549.37540393939"/>
        <n v="2554.01992753623"/>
        <n v="2560.608"/>
        <n v="2566.517"/>
        <n v="2568.57"/>
        <n v="2573.95833333333"/>
        <n v="2581.001"/>
        <n v="2592"/>
        <n v="2597.24094202899"/>
        <n v="2599.71739130435"/>
        <n v="2600"/>
        <n v="2608.128"/>
        <n v="2615.5"/>
        <n v="2634.14"/>
        <n v="2647.21739130435"/>
        <n v="2652.339"/>
        <n v="2653.799"/>
        <n v="2659.641"/>
        <n v="2691.578"/>
        <n v="2699.02"/>
        <n v="2706"/>
        <n v="2709.018"/>
        <n v="2712.174"/>
        <n v="2713.072"/>
        <n v="2718"/>
        <n v="2732.5"/>
        <n v="2734.424"/>
        <n v="2740.798"/>
        <n v="2760.8"/>
        <n v="2761.398"/>
        <n v="2768.724"/>
        <n v="2769.883"/>
        <n v="2771.778"/>
        <n v="2772.11242914883"/>
        <n v="2779.304"/>
        <n v="2779.5"/>
        <n v="2785.08825180508"/>
        <n v="2799.759"/>
        <n v="2803.52"/>
        <n v="2805.72282608696"/>
        <n v="2810.64"/>
        <n v="2811.16834192658"/>
        <n v="2813.71734693878"/>
        <n v="2821.813"/>
        <n v="2834.73"/>
        <n v="2840"/>
        <n v="2840.573"/>
        <n v="2840.95"/>
        <n v="2845.567"/>
        <n v="2859.03968031743"/>
        <n v="2863.59782608696"/>
        <n v="2864.893"/>
        <n v="2877.697"/>
        <n v="2877.89"/>
        <n v="2879.59648090429"/>
        <n v="2879.644"/>
        <n v="2883.48913043478"/>
        <n v="2887.89"/>
        <n v="2905.5"/>
        <n v="2906.626"/>
        <n v="2915.07161993535"/>
        <n v="2918.38158692502"/>
        <n v="2926.941"/>
        <n v="2928.521"/>
        <n v="2933.779"/>
        <n v="2934"/>
        <n v="2936.1"/>
        <n v="2936.865"/>
        <n v="2948.27"/>
        <n v="2949.627"/>
        <n v="2957.623"/>
        <n v="2970.282"/>
        <n v="2971.827"/>
        <n v="2986.7"/>
        <n v="2991.115"/>
        <n v="2993.234"/>
        <n v="2996.013"/>
        <n v="2998.824"/>
        <n v="3002.25"/>
        <n v="3013.455"/>
        <n v="3022.076"/>
        <n v="3023.92"/>
        <n v="3034.96164471883"/>
        <n v="3044.721"/>
        <n v="3053.444"/>
        <n v="3065.26"/>
        <n v="3082.81"/>
        <n v="3083.672"/>
        <n v="3084.49183673469"/>
        <n v="3086.473"/>
        <n v="3093.744"/>
        <n v="3104.271"/>
        <n v="3112.77355072464"/>
        <n v="3116.71"/>
        <n v="3166.107"/>
        <n v="3172.544"/>
        <n v="3183.837685056"/>
        <n v="3192.26"/>
        <n v="3199.071"/>
        <n v="3202.5"/>
        <n v="3208.082"/>
        <n v="3210.97"/>
        <n v="3219.495"/>
        <n v="3219.9"/>
        <n v="3223.11034053994"/>
        <n v="3225.072"/>
        <n v="3232.762"/>
        <n v="3244.789"/>
        <n v="3253.408"/>
        <n v="3264.57653061224"/>
        <n v="3274.806"/>
        <n v="3276.477"/>
        <n v="3278.181"/>
        <n v="3282.57065217391"/>
        <n v="3301.42"/>
        <n v="3305.224"/>
        <n v="3317.1306122449"/>
        <n v="3317.341"/>
        <n v="3325.437"/>
        <n v="3325.807"/>
        <n v="3333.881"/>
        <n v="3357.649"/>
        <n v="3378.762"/>
        <n v="3378.80615942029"/>
        <n v="3383.1268115942"/>
        <n v="3396.219"/>
        <n v="3411"/>
        <n v="3413.046"/>
        <n v="3415.35"/>
        <n v="3441.83"/>
        <n v="3442.199"/>
        <n v="3459"/>
        <n v="3467.057"/>
        <n v="3484.4"/>
        <n v="3484.8"/>
        <n v="3487.35012776251"/>
        <n v="3487.938"/>
        <n v="3491.975"/>
        <n v="3495.085"/>
        <n v="3499"/>
        <n v="3503.195"/>
        <n v="3508.527"/>
        <n v="3521.784"/>
        <n v="3523.551"/>
        <n v="3525"/>
        <n v="3525.25918367347"/>
        <n v="3531.598"/>
        <n v="3533.442"/>
        <n v="3545.779"/>
        <n v="3560.95"/>
        <n v="3564.60204081633"/>
        <n v="3575.851"/>
        <n v="3576.213"/>
        <n v="3588.212"/>
        <n v="3589.002"/>
        <n v="3595.202"/>
        <n v="3630.317"/>
        <n v="3634"/>
        <n v="3636.216"/>
        <n v="3655.163"/>
        <n v="3655.87"/>
        <n v="3667.81899129648"/>
        <n v="3669"/>
        <n v="3704"/>
        <n v="3736.05"/>
        <n v="3742.746"/>
        <n v="3761.994"/>
        <n v="3789.353"/>
        <n v="3800.279"/>
        <n v="3807.262"/>
        <n v="3807.461"/>
        <n v="3827.099"/>
        <n v="3830.826"/>
        <n v="3831.1"/>
        <n v="3853.01"/>
        <n v="3858.912"/>
        <n v="3880.375"/>
        <n v="3890.278"/>
        <n v="3891.112"/>
        <n v="3919.30918367347"/>
        <n v="3930.144"/>
        <n v="3940.199"/>
        <n v="3944.3322190313"/>
        <n v="3979.716"/>
        <n v="3980.399"/>
        <n v="3987.05"/>
        <n v="3989.7"/>
        <n v="4004.644"/>
        <n v="4009.11"/>
        <n v="4043.5"/>
        <n v="4043.96"/>
        <n v="4062.3"/>
        <n v="4094.218"/>
        <n v="4115.171"/>
        <n v="4123.542"/>
        <n v="4129.502"/>
        <n v="4129.575"/>
        <n v="4175.222"/>
        <n v="4187.375"/>
        <n v="4193.19"/>
        <n v="4194.184"/>
        <n v="4223.245"/>
        <n v="4225"/>
        <n v="4229"/>
        <n v="4251.63979591837"/>
        <n v="4253.3"/>
        <n v="4269.617"/>
        <n v="4283.24661603188"/>
        <n v="4320.743"/>
        <n v="4327.02"/>
        <n v="4336.675"/>
        <n v="4341.5"/>
        <n v="4351.777"/>
        <n v="4356.182"/>
        <n v="4374.74"/>
        <n v="4388.1"/>
        <n v="4388.921"/>
        <n v="4404.717"/>
        <n v="4434.645"/>
        <n v="4443.148"/>
        <n v="4456.878"/>
        <n v="4500.514"/>
        <n v="4505.034"/>
        <n v="4511.725"/>
        <n v="4512.752"/>
        <n v="4518.95"/>
        <n v="4531.465"/>
        <n v="4550.678"/>
        <n v="4556.157"/>
        <n v="4563.679"/>
        <n v="4567.7"/>
        <n v="4568.298"/>
        <n v="4572.94"/>
        <n v="4573.1"/>
        <n v="4577.98680082036"/>
        <n v="4591.37609341916"/>
        <n v="4598.186"/>
        <n v="4609.468"/>
        <n v="4620.979"/>
        <n v="4622.834"/>
        <n v="4629.4811379757"/>
        <n v="4638.306"/>
        <n v="4643.026"/>
        <n v="4649.45"/>
        <n v="4659.941"/>
        <n v="4664.015"/>
        <n v="4669.767"/>
        <n v="4672.699"/>
        <n v="4694.5"/>
        <n v="4696.95"/>
        <n v="4697.26970508903"/>
        <n v="4705.30171395137"/>
        <n v="4768.221"/>
        <n v="4768.85"/>
        <n v="4774.28921731011"/>
        <n v="4802.69"/>
        <n v="4816"/>
        <n v="4816.6"/>
        <n v="4820.06"/>
        <n v="4823.85"/>
        <n v="4826.45816326531"/>
        <n v="4828.982"/>
        <n v="4863.12181818182"/>
        <n v="4863.15274710873"/>
        <n v="4867.75"/>
        <n v="4876.296"/>
        <n v="4879.71773322126"/>
        <n v="4882.30947099833"/>
        <n v="4904.17"/>
        <n v="4915.6"/>
        <n v="4919.002"/>
        <n v="4920.54"/>
        <n v="4924.577"/>
        <n v="4930.193"/>
        <n v="4938.235"/>
        <n v="4940.485"/>
        <n v="4971.75"/>
        <n v="4982.781"/>
        <n v="4993.695"/>
        <n v="5002.31"/>
        <n v="5032.917"/>
        <n v="5036.502"/>
        <n v="5046.867"/>
        <n v="5064.193"/>
        <n v="5085.359"/>
        <n v="5109.231"/>
        <n v="5117.813"/>
        <n v="5120.22"/>
        <n v="5145.348"/>
        <n v="5169.36516738922"/>
        <n v="5171.454"/>
        <n v="5183.20181818182"/>
        <n v="5186.026"/>
        <n v="5193"/>
        <n v="5197.13"/>
        <n v="5244.58909090909"/>
        <n v="5246.5"/>
        <n v="5253.2"/>
        <n v="5253.459"/>
        <n v="5259.856"/>
        <n v="5261.57046794524"/>
        <n v="5281.66363636364"/>
        <n v="5282.76"/>
        <n v="5327.906"/>
        <n v="5335.95"/>
        <n v="5340.068"/>
        <n v="5341.891"/>
        <n v="5345.894"/>
        <n v="5360.20727272727"/>
        <n v="5366.287"/>
        <n v="5383.69183673469"/>
        <n v="5392.25"/>
        <n v="5402.39272727273"/>
        <n v="5447.45454545455"/>
        <n v="5504.53394459931"/>
        <n v="5505.00727272727"/>
        <n v="5521.797"/>
        <n v="5522.403"/>
        <n v="5547.052"/>
        <n v="5549.608"/>
        <n v="5556.793"/>
        <n v="5568.03454545454"/>
        <n v="5578.479"/>
        <n v="5634.25983268463"/>
        <n v="5643.025"/>
        <n v="5649.87"/>
        <n v="5654.162"/>
        <n v="5677.155"/>
        <n v="5678.82"/>
        <n v="5687.28865948756"/>
        <n v="5707.468"/>
        <n v="5710.69321788122"/>
        <n v="5744.391"/>
        <n v="5745.12"/>
        <n v="5777.25"/>
        <n v="5795.6"/>
        <n v="5799.72867375668"/>
        <n v="5802.54"/>
        <n v="5820.509"/>
        <n v="5822.52410655822"/>
        <n v="5824.26545454545"/>
        <n v="5859"/>
        <n v="5879.985"/>
        <n v="5906.49636363636"/>
        <n v="5918.706"/>
        <n v="5920.41312239798"/>
        <n v="5923.228"/>
        <n v="5932.453"/>
        <n v="5934.008"/>
        <n v="5984.285"/>
        <n v="6018"/>
        <n v="6078.514"/>
        <n v="6103.846"/>
        <n v="6105.3115942029"/>
        <n v="6115.3"/>
        <n v="6115.96530612245"/>
        <n v="6121.793"/>
        <n v="6130.783"/>
        <n v="6140.48"/>
        <n v="6150.497"/>
        <n v="6155.352"/>
        <n v="6183.462"/>
        <n v="6193.19978162871"/>
        <n v="6217.163"/>
        <n v="6225.66123188406"/>
        <n v="6225.922"/>
        <n v="6229.984"/>
        <n v="6232.66020408163"/>
        <n v="6251.35"/>
        <n v="6264.09325036108"/>
        <n v="6303.70454359768"/>
        <n v="6340.11"/>
        <n v="6347.693"/>
        <n v="6361.036"/>
        <n v="6373.12"/>
        <n v="6373.202"/>
        <n v="6400.665"/>
        <n v="6407.51268115942"/>
        <n v="6422.71739130435"/>
        <n v="6424.67454545454"/>
        <n v="6426.735"/>
        <n v="6435"/>
        <n v="6458.18843800579"/>
        <n v="6477.67"/>
        <n v="6487.31717790347"/>
        <n v="6492.698"/>
        <n v="6494.008"/>
        <n v="6496.123"/>
        <n v="6509.664"/>
        <n v="6510.8"/>
        <n v="6555.933"/>
        <n v="6576.18630019068"/>
        <n v="6578.844"/>
        <n v="6592.412"/>
        <n v="6596.74836240145"/>
        <n v="6614.756"/>
        <n v="6618.2718826799"/>
        <n v="6644.498"/>
        <n v="6648.86"/>
        <n v="6653.407"/>
        <n v="6655.5"/>
        <n v="6664.957"/>
        <n v="6669.153"/>
        <n v="6669.39855072464"/>
        <n v="6711.525"/>
        <n v="6724.31068933035"/>
        <n v="6748.4130785081"/>
        <n v="6750.427"/>
        <n v="6754.09420289855"/>
        <n v="6758.4"/>
        <n v="6761.33"/>
        <n v="6765.567"/>
        <n v="6770.4"/>
        <n v="6816.07971014493"/>
        <n v="6818.15"/>
        <n v="6820.09"/>
        <n v="6830.74456521739"/>
        <n v="6838.216"/>
        <n v="6845"/>
        <n v="6851.03079710145"/>
        <n v="6874.45108695652"/>
        <n v="6899.872"/>
        <n v="6912.346"/>
        <n v="6913"/>
        <n v="6939.006"/>
        <n v="6949.95003060312"/>
        <n v="6997.8731884058"/>
        <n v="6999.187"/>
        <n v="7008.26496436828"/>
        <n v="7032.398"/>
        <n v="7050.8"/>
        <n v="7080.45"/>
        <n v="7088.376"/>
        <n v="7111.459"/>
        <n v="7116.6"/>
        <n v="7129.13043478261"/>
        <n v="7148.9402173913"/>
        <n v="7155.91"/>
        <n v="7167.402"/>
        <n v="7170.602"/>
        <n v="7184.73731884058"/>
        <n v="7189.21"/>
        <n v="7202.21"/>
        <n v="7213.225"/>
        <n v="7222.25108165796"/>
        <n v="7242.11"/>
        <n v="7289.16925752853"/>
        <n v="7293.322"/>
        <n v="7322.272"/>
        <n v="7356.229"/>
        <n v="7365.904"/>
        <n v="7366"/>
        <n v="7371.09401739545"/>
        <n v="7415.267"/>
        <n v="7418.254"/>
        <n v="7441.916"/>
        <n v="7460.925"/>
        <n v="7467.95090909091"/>
        <n v="7470.111"/>
        <n v="7498.103"/>
        <n v="7502"/>
        <n v="7522.171"/>
        <n v="7580.88950146139"/>
        <n v="7588.9"/>
        <n v="7634.07065217391"/>
        <n v="7639.98903234443"/>
        <n v="7645.78469387755"/>
        <n v="7656.13209225396"/>
        <n v="7664.73"/>
        <n v="7667.39795918367"/>
        <n v="7669.52"/>
        <n v="7697.62411386165"/>
        <n v="7701.73367346939"/>
        <n v="7712.51"/>
        <n v="7714.792"/>
        <n v="7721"/>
        <n v="7743.1429999036"/>
        <n v="7745.66123188406"/>
        <n v="7758.68"/>
        <n v="7779.38979591837"/>
        <n v="7787.67454545454"/>
        <n v="7840.21668410306"/>
        <n v="7865.3"/>
        <n v="7896.93090909091"/>
        <n v="7907.196"/>
        <n v="7911.5275965197"/>
        <n v="7916.99094202898"/>
        <n v="7932.00401694021"/>
        <n v="7936.966"/>
        <n v="7948.20403648211"/>
        <n v="7972.458"/>
        <n v="8017.4"/>
        <n v="8035"/>
        <n v="8072.041"/>
        <n v="8084.46"/>
        <n v="8089.8"/>
        <n v="8090.204"/>
        <n v="8100.518"/>
        <n v="8110.147"/>
        <n v="8133.974"/>
        <n v="8150.55232438013"/>
        <n v="8157.855"/>
        <n v="8164.004"/>
        <n v="8229.533"/>
        <n v="8308.924"/>
        <n v="8316.195"/>
        <n v="8391.3"/>
        <n v="8438.144"/>
        <n v="8444.01922295328"/>
        <n v="8456.25454545454"/>
        <n v="8456.72363636363"/>
        <n v="8457.912"/>
        <n v="8460.73007246377"/>
        <n v="8462.3"/>
        <n v="8479.20363636364"/>
        <n v="8485.699"/>
        <n v="8501.68963445206"/>
        <n v="8509.78"/>
        <n v="8522.78817842417"/>
        <n v="8560.148"/>
        <n v="8592"/>
        <n v="8601.522"/>
        <n v="8625.58"/>
        <n v="8629.1"/>
        <n v="8659.566"/>
        <n v="8675.557"/>
        <n v="8755.232"/>
        <n v="8759.266"/>
        <n v="8780.21557971015"/>
        <n v="8782.348"/>
        <n v="8830.965"/>
        <n v="8840.095"/>
        <n v="8849.078"/>
        <n v="8858.804"/>
        <n v="8865.03"/>
        <n v="8875.783"/>
        <n v="8903.184"/>
        <n v="8932.89"/>
        <n v="8952.607"/>
        <n v="8969.425"/>
        <n v="8973.543"/>
        <n v="8998.341"/>
        <n v="9000.747"/>
        <n v="9022.14335067878"/>
        <n v="9023.588"/>
        <n v="9038.71454545454"/>
        <n v="9048.711"/>
        <n v="9073.142"/>
        <n v="9097.96727272727"/>
        <n v="9113.386"/>
        <n v="9122.104"/>
        <n v="9128.548"/>
        <n v="9130.578"/>
        <n v="9210"/>
        <n v="9210.2"/>
        <n v="9238.547"/>
        <n v="9238.61"/>
        <n v="9242.743"/>
        <n v="9252.798"/>
        <n v="9290.50650687549"/>
        <n v="9300.936"/>
        <n v="9315.047"/>
        <n v="9329.361"/>
        <n v="9352.36363158221"/>
        <n v="9393.527"/>
        <n v="9407.9"/>
        <n v="9409.9"/>
        <n v="9488.733"/>
        <n v="9498.934"/>
        <n v="9511.65046879443"/>
        <n v="9521.547"/>
        <n v="9531.04035124038"/>
        <n v="9533.377"/>
        <n v="9541.96376811594"/>
        <n v="9544.3"/>
        <n v="9568.41818181818"/>
        <n v="9582.949"/>
        <n v="9588.82971014493"/>
        <n v="9600.89454545454"/>
        <n v="9616.764"/>
        <n v="9692.161"/>
        <n v="9697.405"/>
        <n v="9725.4"/>
        <n v="9754.48181818182"/>
        <n v="9765.5"/>
        <n v="9811.5"/>
        <n v="9839.43469387755"/>
        <n v="9848.711"/>
        <n v="9862.813"/>
        <n v="9863"/>
        <n v="9867.30909090909"/>
        <n v="9891.014"/>
        <n v="9901.1"/>
        <n v="9915.541"/>
        <n v="9951.50181818182"/>
        <n v="9955.464"/>
        <n v="9957.34"/>
        <n v="9998.217"/>
        <n v="10014.186"/>
        <n v="10029.348"/>
        <n v="10081.5"/>
        <n v="10092.532"/>
        <n v="10092.7155797101"/>
        <n v="10107.9654545455"/>
        <n v="10163.16"/>
        <n v="10203.131"/>
        <n v="10224.5073258081"/>
        <n v="10238.951"/>
        <n v="10249.084"/>
        <n v="10257.038"/>
        <n v="10259.914"/>
        <n v="10280.092"/>
        <n v="10310.916"/>
        <n v="10319.466"/>
        <n v="10324.3417426023"/>
        <n v="10330.825"/>
        <n v="10360.8872727273"/>
        <n v="10398.9746376812"/>
        <n v="10439.798"/>
        <n v="10474.427"/>
        <n v="10487"/>
        <n v="10509.86"/>
        <n v="10534.507"/>
        <n v="10555.714"/>
        <n v="10561.399"/>
        <n v="10598.7145454545"/>
        <n v="10605.512"/>
        <n v="10607.4727272727"/>
        <n v="10610.602"/>
        <n v="10616"/>
        <n v="10630.465"/>
        <n v="10672.843"/>
        <n v="10678.208"/>
        <n v="10692.018"/>
        <n v="10696.4163636364"/>
        <n v="10699.0579710145"/>
        <n v="10716.115"/>
        <n v="10727.244"/>
        <n v="10747.3690909091"/>
        <n v="10759.6"/>
        <n v="10762.771"/>
        <n v="10766.814"/>
        <n v="10771.562244898"/>
        <n v="10792.221"/>
        <n v="10808.935"/>
        <n v="10861.478"/>
        <n v="10898.272"/>
        <n v="10929.636"/>
        <n v="10954.8490909091"/>
        <n v="11050.0326086957"/>
        <n v="11052.4381818182"/>
        <n v="11081.313"/>
        <n v="11116.4175419172"/>
        <n v="11118.872"/>
        <n v="11154.5996376812"/>
        <n v="11165.968"/>
        <n v="11167.498"/>
        <n v="11186.13"/>
        <n v="11210.886"/>
        <n v="11229.7563636364"/>
        <n v="11267.4448235488"/>
        <n v="11315.598"/>
        <n v="11330.0690909091"/>
        <n v="11340.581"/>
        <n v="11341.28"/>
        <n v="11341.6557971015"/>
        <n v="11355.893"/>
        <n v="11368.1642970731"/>
        <n v="11371.9381818182"/>
        <n v="11380.18"/>
        <n v="11382.032"/>
        <n v="11389.1992753623"/>
        <n v="11392.484"/>
        <n v="11460.7707759829"/>
        <n v="11488.563"/>
        <n v="11495.49"/>
        <n v="11503.429"/>
        <n v="11512.3043478261"/>
        <n v="11532.6105072464"/>
        <n v="11539.07"/>
        <n v="11569.618"/>
        <n v="11577.7272727273"/>
        <n v="11596.74"/>
        <n v="11602.618"/>
        <n v="11614.316"/>
        <n v="11683.8355869082"/>
        <n v="11687.826"/>
        <n v="11698.481"/>
        <n v="11710.824"/>
        <n v="11726.2709090909"/>
        <n v="11733.749"/>
        <n v="11741.3"/>
        <n v="11759.909"/>
        <n v="11780.982"/>
        <n v="11808.86"/>
        <n v="11828.0497963973"/>
        <n v="11832.625"/>
        <n v="11839.4274214678"/>
        <n v="11843.557"/>
        <n v="11846.9"/>
        <n v="11875.418"/>
        <n v="11893.352"/>
        <n v="11902.893"/>
        <n v="11914.747"/>
        <n v="11915.5"/>
        <n v="11931.134"/>
        <n v="11934.6419267335"/>
        <n v="11941.1610230312"/>
        <n v="11963.5943636173"/>
        <n v="12016.946"/>
        <n v="12021.7361681942"/>
        <n v="12054.062"/>
        <n v="12068.386"/>
        <n v="12071.122"/>
        <n v="12074.2518115942"/>
        <n v="12075.2147132029"/>
        <n v="12079.3"/>
        <n v="12082.734"/>
        <n v="12096.2699275362"/>
        <n v="12104.3908070378"/>
        <n v="12124.65"/>
        <n v="12126.402"/>
        <n v="12167.88"/>
        <n v="12170.866"/>
        <n v="12259.2307807544"/>
        <n v="12265.804"/>
        <n v="12281.719"/>
        <n v="12311.5592916477"/>
        <n v="12319.6181818182"/>
        <n v="12337.877"/>
        <n v="12367.019"/>
        <n v="12382.8"/>
        <n v="12386.161"/>
        <n v="12399.085"/>
        <n v="12401.9509090909"/>
        <n v="12451.4818181818"/>
        <n v="12503.22"/>
        <n v="12509.7459183673"/>
        <n v="12522.3"/>
        <n v="12528.255"/>
        <n v="12533.52"/>
        <n v="12542.4312480533"/>
        <n v="12561.0598019515"/>
        <n v="12576.822"/>
        <n v="12594.7831221176"/>
        <n v="12658.8127272727"/>
        <n v="12661.2608695652"/>
        <n v="12692.94"/>
        <n v="12715.2340008102"/>
        <n v="12724.354"/>
        <n v="12771.974"/>
        <n v="12820.0890909091"/>
        <n v="12849.5587185943"/>
        <n v="12888.4218181818"/>
        <n v="12892.3254545455"/>
        <n v="12905.7991012016"/>
        <n v="12911.2"/>
        <n v="12922.022"/>
        <n v="12923.7254545455"/>
        <n v="12961.132"/>
        <n v="12993.4189681764"/>
        <n v="13007.3072727273"/>
        <n v="13015.128"/>
        <n v="13023.8731884058"/>
        <n v="13044.8"/>
        <n v="13083.3405797101"/>
        <n v="13092.604"/>
        <n v="13096.8161633157"/>
        <n v="13102.4981818182"/>
        <n v="13148.67"/>
        <n v="13169.3"/>
        <n v="13191.068"/>
        <n v="13246.4945883337"/>
        <n v="13259.347"/>
        <n v="13279.4094202899"/>
        <n v="13289.3894927536"/>
        <n v="13291.949"/>
        <n v="13293.6672727273"/>
        <n v="13304.881"/>
        <n v="13320.446"/>
        <n v="13335.1979228996"/>
        <n v="13336.256"/>
        <n v="13348.3822463768"/>
        <n v="13351.1001665826"/>
        <n v="13356.254"/>
        <n v="13390.544"/>
        <n v="13406.1490305509"/>
        <n v="13435.391"/>
        <n v="13435.88"/>
        <n v="13454.4"/>
        <n v="13487.8134057971"/>
        <n v="13495.571"/>
        <n v="13514.6265306122"/>
        <n v="13517.591"/>
        <n v="13529.76"/>
        <n v="13543.465"/>
        <n v="13566.6"/>
        <n v="13566.9893384455"/>
        <n v="13574.124"/>
        <n v="13578.5579710145"/>
        <n v="13592.6485507246"/>
        <n v="13598.038"/>
        <n v="13602.755"/>
        <n v="13618.288"/>
        <n v="13642.7072727273"/>
        <n v="13667.983"/>
        <n v="13673.244"/>
        <n v="13696.2035729109"/>
        <n v="13704.1880038515"/>
        <n v="13709.425"/>
        <n v="13721.357"/>
        <n v="13748.9127272727"/>
        <n v="13756.927"/>
        <n v="13806.472"/>
        <n v="13841.896"/>
        <n v="13844.0950687183"/>
        <n v="13847.0072463768"/>
        <n v="13855.7421384307"/>
        <n v="13860.0639886963"/>
        <n v="13866.9177731055"/>
        <n v="13887.6050724638"/>
        <n v="13911.3894927536"/>
        <n v="13930.5362318841"/>
        <n v="13931.7626811594"/>
        <n v="13953.431"/>
        <n v="13959.47"/>
        <n v="13962.816"/>
        <n v="13972.092175141"/>
        <n v="13979.9691535012"/>
        <n v="13980.2981818182"/>
        <n v="13981.05"/>
        <n v="13986.095"/>
        <n v="13993.7880434783"/>
        <n v="14028.9145454545"/>
        <n v="14029.23"/>
        <n v="14031.89"/>
        <n v="14079.506"/>
        <n v="14084.490942029"/>
        <n v="14086.4143316065"/>
        <n v="14101.2285714286"/>
        <n v="14121.2282608696"/>
        <n v="14161.328"/>
        <n v="14178.1183454728"/>
        <n v="14189.1304347826"/>
        <n v="14199.7989795918"/>
        <n v="14207.481"/>
        <n v="14227.4563636364"/>
        <n v="14237.6"/>
        <n v="14238.9163265306"/>
        <n v="14257.7518115942"/>
        <n v="14262.1527272727"/>
        <n v="14267.1630434783"/>
        <n v="14298.2091836735"/>
        <n v="14314.183"/>
        <n v="14342.104"/>
        <n v="14348.3658551913"/>
        <n v="14350.2917190939"/>
        <n v="14354.027"/>
        <n v="14405.276"/>
        <n v="14418.32"/>
        <n v="14431.333"/>
        <n v="14454.68"/>
        <n v="14465.2854545455"/>
        <n v="14468.8496376812"/>
        <n v="14496.7536052647"/>
        <n v="14515.695"/>
        <n v="14519.099"/>
        <n v="14545.842"/>
        <n v="14568.013"/>
        <n v="14592.536"/>
        <n v="14594.247"/>
        <n v="14608.427"/>
        <n v="14615.0142857143"/>
        <n v="14615.15"/>
        <n v="14628.8571428571"/>
        <n v="14630.790567832"/>
        <n v="14632.0218003019"/>
        <n v="14635.865942029"/>
        <n v="14676.965"/>
        <n v="14702.2916444367"/>
        <n v="14709.061"/>
        <n v="14709.123"/>
        <n v="14723.6"/>
        <n v="14793.2254545455"/>
        <n v="14821.342140651"/>
        <n v="14825.504"/>
        <n v="14831.661"/>
        <n v="14847.4619565217"/>
        <n v="14862.9673913043"/>
        <n v="14872.4583333333"/>
        <n v="14904.0163636364"/>
        <n v="14904.447"/>
        <n v="14913.537"/>
        <n v="14933.114"/>
        <n v="14964.9153061225"/>
        <n v="14965.084"/>
        <n v="14980.964"/>
        <n v="15013.4951688615"/>
        <n v="15016.5163636364"/>
        <n v="15101.3278985507"/>
        <n v="15114.75"/>
        <n v="15123.7192028985"/>
        <n v="15160.2572463768"/>
        <n v="15202.942"/>
        <n v="15244.5199275362"/>
        <n v="15263.103"/>
        <n v="15294.465"/>
        <n v="15300.6370533903"/>
        <n v="15407.6054545455"/>
        <n v="15439.8"/>
        <n v="15442.169"/>
        <n v="15460.0236363636"/>
        <n v="15482.426"/>
        <n v="15497.165"/>
        <n v="15513.109"/>
        <n v="15565.125"/>
        <n v="15600.7327272727"/>
        <n v="15604.3586956522"/>
        <n v="15643.0199275362"/>
        <n v="15650.327959557"/>
        <n v="15674.7371515522"/>
        <n v="15677.4825341691"/>
        <n v="15689.9148550725"/>
        <n v="15702.334"/>
        <n v="15703.083"/>
        <n v="15726.406"/>
        <n v="15761.6454545455"/>
        <n v="15765.1768204625"/>
        <n v="15771.6286231884"/>
        <n v="15799.2"/>
        <n v="15835.5724806784"/>
        <n v="15880.6022788065"/>
        <n v="15920.3695652174"/>
        <n v="15944.6543950009"/>
        <n v="15946.953"/>
        <n v="16005.079"/>
        <n v="16031.6475923316"/>
        <n v="16040.04"/>
        <n v="16059.32"/>
        <n v="16069.635"/>
        <n v="16120.9272727273"/>
        <n v="16139.075"/>
        <n v="16157.9528985507"/>
        <n v="16166.8641304348"/>
        <n v="16173.302"/>
        <n v="16176.7414680277"/>
        <n v="16233.8188405797"/>
        <n v="16246.1881240563"/>
        <n v="16272.393"/>
        <n v="16312.9742154287"/>
        <n v="16344.4891304348"/>
        <n v="16358.581"/>
        <n v="16378.0223452133"/>
        <n v="16400.6952030166"/>
        <n v="16406.5"/>
        <n v="16409.82"/>
        <n v="16439.662"/>
        <n v="16454.02"/>
        <n v="16485.251342373"/>
        <n v="16491.634"/>
        <n v="16501.211"/>
        <n v="16555.958"/>
        <n v="16566.54"/>
        <n v="16577.617"/>
        <n v="16579.107"/>
        <n v="16584.4275362319"/>
        <n v="16592.24"/>
        <n v="16634.65"/>
        <n v="16642.6306974996"/>
        <n v="16650.7448979592"/>
        <n v="16670.66"/>
        <n v="16687.101"/>
        <n v="16691.3442028985"/>
        <n v="16721.425"/>
        <n v="16734.0199275362"/>
        <n v="16738.228"/>
        <n v="16752.1630434783"/>
        <n v="16755.4854545455"/>
        <n v="16786.8981818182"/>
        <n v="16851.598"/>
        <n v="16856.5398550725"/>
        <n v="16864"/>
        <n v="16871.3332259589"/>
        <n v="16895.755"/>
        <n v="16906.1979591837"/>
        <n v="16916.1528932104"/>
        <n v="16968.225"/>
        <n v="16969.419"/>
        <n v="16985.9"/>
        <n v="17022.4221014493"/>
        <n v="17023.1418181818"/>
        <n v="17072.596075255"/>
        <n v="17128.9360966224"/>
        <n v="17176.53"/>
        <n v="17233.65"/>
        <n v="17249.0936901123"/>
        <n v="17309.991"/>
        <n v="17325.63"/>
        <n v="17332.4774820032"/>
        <n v="17424.319"/>
        <n v="17427.908"/>
        <n v="17454.3010154372"/>
        <n v="17465.117"/>
        <n v="17481.934"/>
        <n v="17488.829"/>
        <n v="17516.178441085"/>
        <n v="17594.122"/>
        <n v="17643.608"/>
        <n v="17709.408"/>
        <n v="17755.6938405797"/>
        <n v="17758.731884058"/>
        <n v="17781.6887852304"/>
        <n v="17787.1260211732"/>
        <n v="17809.677"/>
        <n v="17811.8079710145"/>
        <n v="17817.301"/>
        <n v="17826.4456521739"/>
        <n v="17859.749"/>
        <n v="17893.231"/>
        <n v="18021.275"/>
        <n v="18027.453"/>
        <n v="18051.4365942029"/>
        <n v="18095.0327272727"/>
        <n v="18095.296"/>
        <n v="18113.779"/>
        <n v="18135.794"/>
        <n v="18176.383"/>
        <n v="18204.8185444177"/>
        <n v="18247.7744897959"/>
        <n v="18294.3816326531"/>
        <n v="18314.84"/>
        <n v="18330.192"/>
        <n v="18332.105"/>
        <n v="18339.981"/>
        <n v="18356.857"/>
        <n v="18373.5109090909"/>
        <n v="18391.0742753623"/>
        <n v="18504.404"/>
        <n v="18556.855"/>
        <n v="18580.6141304348"/>
        <n v="18609.6"/>
        <n v="18617.35"/>
        <n v="18624.5889399096"/>
        <n v="18641.65"/>
        <n v="18649.7430139594"/>
        <n v="18654.8316098473"/>
        <n v="18673.6618181818"/>
        <n v="18678.871"/>
        <n v="18741.344"/>
        <n v="18812.2454545455"/>
        <n v="18852.424"/>
        <n v="18923.835"/>
        <n v="18925.849"/>
        <n v="18927.3854545455"/>
        <n v="18932.605"/>
        <n v="19024.484"/>
        <n v="19082.537"/>
        <n v="19161.848"/>
        <n v="19217.0618181818"/>
        <n v="19218.7717391304"/>
        <n v="19248.0418181818"/>
        <n v="19261.391"/>
        <n v="19348.662"/>
        <n v="19354.218"/>
        <n v="19404.4693877551"/>
        <n v="19405.745"/>
        <n v="19445.3"/>
        <n v="19460.565"/>
        <n v="19471.279"/>
        <n v="19485.652"/>
        <n v="19491.97"/>
        <n v="19553.784"/>
        <n v="19569.5490465975"/>
        <n v="19635.2572463768"/>
        <n v="19699.5652173913"/>
        <n v="19703.729"/>
        <n v="19734.974"/>
        <n v="19772.956"/>
        <n v="19792.89"/>
        <n v="19821.181"/>
        <n v="19885.42"/>
        <n v="19893.9037465586"/>
        <n v="19903.7"/>
        <n v="19972.038"/>
        <n v="19983.722"/>
        <n v="20008.1636363636"/>
        <n v="20010.998"/>
        <n v="20018.861"/>
        <n v="20171.446"/>
        <n v="20200.6212612353"/>
        <n v="20201.339"/>
        <n v="20269.371"/>
        <n v="20296.575"/>
        <n v="20327.377"/>
        <n v="20346.1014492754"/>
        <n v="20369.9742585239"/>
        <n v="20388.876"/>
        <n v="20434.458"/>
        <n v="20440.815"/>
        <n v="20454.012"/>
        <n v="20523.7090909091"/>
        <n v="20567.736"/>
        <n v="20711.139"/>
        <n v="20735.5575991599"/>
        <n v="20749.56"/>
        <n v="20810.5"/>
        <n v="20824.1836734694"/>
        <n v="20844.314"/>
        <n v="20869.76"/>
        <n v="20930.5081133946"/>
        <n v="20973.063"/>
        <n v="20973.533"/>
        <n v="20979.498"/>
        <n v="21021.6969387755"/>
        <n v="21044.6709090909"/>
        <n v="21128.696"/>
        <n v="21131.077"/>
        <n v="21209.431"/>
        <n v="21255.109"/>
        <n v="21338.97"/>
        <n v="21341.5597826087"/>
        <n v="21402.4"/>
        <n v="21453.6141304348"/>
        <n v="21455.506122449"/>
        <n v="21493.5905797101"/>
        <n v="21551.2065217391"/>
        <n v="21628.058"/>
        <n v="21723.5688405797"/>
        <n v="21725.83"/>
        <n v="21755.5851449275"/>
        <n v="21771.5942028985"/>
        <n v="21837.9892546822"/>
        <n v="21867.8563636364"/>
        <n v="21875.744"/>
        <n v="21883.659"/>
        <n v="21927.2391304348"/>
        <n v="21950.126"/>
        <n v="21952.874"/>
        <n v="22009.7581818182"/>
        <n v="22092.464"/>
        <n v="22104.297"/>
        <n v="22126.24"/>
        <n v="22134.5"/>
        <n v="22176.004"/>
        <n v="22251.428"/>
        <n v="22355.564"/>
        <n v="22373.5851449275"/>
        <n v="22417.26"/>
        <n v="22429.5684706662"/>
        <n v="22473.817"/>
        <n v="22509.137"/>
        <n v="22524.46"/>
        <n v="22529.5833333333"/>
        <n v="22539.5672352361"/>
        <n v="22580.063421053"/>
        <n v="22635.1732304206"/>
        <n v="22652.9"/>
        <n v="22664.143877551"/>
        <n v="22689.211"/>
        <n v="22747.4238738172"/>
        <n v="22796.834"/>
        <n v="22816.769"/>
        <n v="22823.0933248286"/>
        <n v="22900.4221014493"/>
        <n v="22913.5833333333"/>
        <n v="23035.7419868858"/>
        <n v="23108.977"/>
        <n v="23203.972"/>
        <n v="23220.6712204523"/>
        <n v="23221.587"/>
        <n v="23265.199"/>
        <n v="23267.006"/>
        <n v="23269.0869565217"/>
        <n v="23290.767"/>
        <n v="23326.681"/>
        <n v="23390.01"/>
        <n v="23413.9981884058"/>
        <n v="23421.379"/>
        <n v="23430.3603541562"/>
        <n v="23442.5"/>
        <n v="23481.4963636364"/>
        <n v="23653.487"/>
        <n v="23663.9548738626"/>
        <n v="23668.352"/>
        <n v="23694.2336734694"/>
        <n v="23730.89"/>
        <n v="23796.294"/>
        <n v="23806.6213768116"/>
        <n v="23808.0948979592"/>
        <n v="23847.489"/>
        <n v="23870.663"/>
        <n v="23904.7052264926"/>
        <n v="24013.255"/>
        <n v="24100.758"/>
        <n v="24128.994"/>
        <n v="24144.284"/>
        <n v="24154.6394927536"/>
        <n v="24175.083"/>
        <n v="24178.234"/>
        <n v="24185.677"/>
        <n v="24260.387"/>
        <n v="24313.938"/>
        <n v="24324.46"/>
        <n v="24422.6974637681"/>
        <n v="24424.395"/>
        <n v="24431.7336956522"/>
        <n v="24438.93"/>
        <n v="24471.589"/>
        <n v="24548.072"/>
        <n v="24567.175806529"/>
        <n v="24581.3234693878"/>
        <n v="24668.77"/>
        <n v="24722.58"/>
        <n v="24808.5226548314"/>
        <n v="24814.94"/>
        <n v="24846.781"/>
        <n v="24914.688"/>
        <n v="24923.54"/>
        <n v="24935.8418367347"/>
        <n v="25018.553"/>
        <n v="25121.678"/>
        <n v="25125.491"/>
        <n v="25284.7381818182"/>
        <n v="25314.391"/>
        <n v="25326.9125726533"/>
        <n v="25400.581"/>
        <n v="25496.663"/>
        <n v="25552.4602040816"/>
        <n v="25580.93"/>
        <n v="25606.062"/>
        <n v="25621.5003083075"/>
        <n v="25646.0346938776"/>
        <n v="25730.809"/>
        <n v="25737.184"/>
        <n v="25737.5"/>
        <n v="25765"/>
        <n v="25855.76"/>
        <n v="25872.954"/>
        <n v="25916.5914707618"/>
        <n v="25945.209"/>
        <n v="25961.5637107119"/>
        <n v="26175.643"/>
        <n v="26329.1818181818"/>
        <n v="26336.6928962573"/>
        <n v="26523.6940987537"/>
        <n v="26559.2418367347"/>
        <n v="26631.4"/>
        <n v="26749.013"/>
        <n v="26794.8448979592"/>
        <n v="26904.9"/>
        <n v="26928.766"/>
        <n v="26961.37"/>
        <n v="26995.22441949"/>
        <n v="27024.26"/>
        <n v="27035.622"/>
        <n v="27075.261"/>
        <n v="27111.249"/>
        <n v="27146.74"/>
        <n v="27151.6"/>
        <n v="27176.8526599296"/>
        <n v="27221.158"/>
        <n v="27276.076638848"/>
        <n v="27310.6"/>
        <n v="27355.701"/>
        <n v="27400.3587712974"/>
        <n v="27459.2399199215"/>
        <n v="27492.028"/>
        <n v="27539.4944631655"/>
        <n v="27620.222"/>
        <n v="27745"/>
        <n v="27757.131"/>
        <n v="27775.1565509154"/>
        <n v="28012.241233983"/>
        <n v="28016.064"/>
        <n v="28021.3890909091"/>
        <n v="28127.14"/>
        <n v="28131.7"/>
        <n v="28133.966"/>
        <n v="28164.228"/>
        <n v="28198.882"/>
        <n v="28206.8162946965"/>
        <n v="28236.96"/>
        <n v="28238.292"/>
        <n v="28259.3585947858"/>
        <n v="28287.15"/>
        <n v="28309.767"/>
        <n v="28319.515"/>
        <n v="28328.099"/>
        <n v="28359.7952197545"/>
        <n v="28371.163"/>
        <n v="28380.633"/>
        <n v="28463.124"/>
        <n v="28643.5874620852"/>
        <n v="28668.1806122449"/>
        <n v="28743.381"/>
        <n v="28772.419"/>
        <n v="28775.123"/>
        <n v="28775.3208700158"/>
        <n v="28830.479"/>
        <n v="28881.5"/>
        <n v="28928.139"/>
        <n v="28966.024"/>
        <n v="29012.223220933"/>
        <n v="29167.98"/>
        <n v="29229.079"/>
        <n v="29248.223"/>
        <n v="29261.8"/>
        <n v="29262.889"/>
        <n v="29268.361"/>
        <n v="29433.61"/>
        <n v="29434.4843949795"/>
        <n v="29445.394"/>
        <n v="29456.75"/>
        <n v="29513"/>
        <n v="29559.91"/>
        <n v="29592.8806157646"/>
        <n v="29610.148"/>
        <n v="29612.681"/>
        <n v="29651.35"/>
        <n v="29657.606"/>
        <n v="29784.959"/>
        <n v="29820.9918367347"/>
        <n v="29831.24"/>
        <n v="29855.735"/>
        <n v="29879.836"/>
        <n v="29895.506122449"/>
        <n v="29944.7"/>
        <n v="29973.2"/>
        <n v="29974.2"/>
        <n v="30007.087"/>
        <n v="30035.836"/>
        <n v="30099.657"/>
        <n v="30140.565074512"/>
        <n v="30157.6195652174"/>
        <n v="30166.338"/>
        <n v="30166.496"/>
        <n v="30195.418"/>
        <n v="30209.869"/>
        <n v="30212.6382719044"/>
        <n v="30219.5204081633"/>
        <n v="30254.64"/>
        <n v="30290.53"/>
        <n v="30299.604"/>
        <n v="30331.441"/>
        <n v="30405.09"/>
        <n v="30421.5"/>
        <n v="30460.653"/>
        <n v="30548.884"/>
        <n v="30556.9257246377"/>
        <n v="30563"/>
        <n v="30584.1908163265"/>
        <n v="30647.3124866978"/>
        <n v="30666.32"/>
        <n v="30733.6256641358"/>
        <n v="30740.125"/>
        <n v="30740.982"/>
        <n v="30743.79"/>
        <n v="30912.595004548"/>
        <n v="30984.9979591837"/>
        <n v="31050.1327272727"/>
        <n v="31089.1517643477"/>
        <n v="31118.5332431428"/>
        <n v="31124.2879510745"/>
        <n v="31145.622"/>
        <n v="31154.955"/>
        <n v="31218.3061594203"/>
        <n v="31385.4473419289"/>
        <n v="31465.3"/>
        <n v="31509.9381818182"/>
        <n v="31524.918"/>
        <n v="31534.1"/>
        <n v="31623.4"/>
        <n v="31656.5815217391"/>
        <n v="31665.0693810653"/>
        <n v="31734.174"/>
        <n v="31766.064"/>
        <n v="31805.135"/>
        <n v="31815.9051020408"/>
        <n v="31850.3097826087"/>
        <n v="31868.5"/>
        <n v="31898.6897959184"/>
        <n v="31948.663216337"/>
        <n v="31979.2214285714"/>
        <n v="32013.952"/>
        <n v="32057.4935725821"/>
        <n v="32091.9782608696"/>
        <n v="32096.386"/>
        <n v="32126.5"/>
        <n v="32137.454"/>
        <n v="32158.27"/>
        <n v="32244.6826530612"/>
        <n v="32266.29"/>
        <n v="32274.2662324913"/>
        <n v="32301.1"/>
        <n v="32328.642"/>
        <n v="32335.6415885107"/>
        <n v="32504.3889608295"/>
        <n v="32540.448"/>
        <n v="32545.2466296895"/>
        <n v="32570.2"/>
        <n v="32593.341"/>
        <n v="32608.209"/>
        <n v="32638.4969387755"/>
        <n v="32664.09"/>
        <n v="32760.3"/>
        <n v="32777.7345454545"/>
        <n v="32796"/>
        <n v="32800.49"/>
        <n v="32815.9"/>
        <n v="32954.18"/>
        <n v="32982.391"/>
        <n v="33029.801"/>
        <n v="33120.633"/>
        <n v="33178.418914061"/>
        <n v="33192.916"/>
        <n v="33298.342"/>
        <n v="33354.987"/>
        <n v="33417.6657279243"/>
        <n v="33458.6963636364"/>
        <n v="33530.4624270828"/>
        <n v="33616.6177435284"/>
        <n v="33625.9690909091"/>
        <n v="33630.7947376545"/>
        <n v="33667.9"/>
        <n v="33697.85"/>
        <n v="33767.776"/>
        <n v="33789.874"/>
        <n v="33798.9096355157"/>
        <n v="33833.173"/>
        <n v="33863.8501467288"/>
        <n v="33951.2979955559"/>
        <n v="34064.5681474954"/>
        <n v="34080.5778985508"/>
        <n v="34099.0218181818"/>
        <n v="34117.2745591819"/>
        <n v="34252.926"/>
        <n v="34271.632"/>
        <n v="34509.2872727273"/>
        <n v="34561.942"/>
        <n v="34795.9873188406"/>
        <n v="34836.8998075293"/>
        <n v="34842.2909090909"/>
        <n v="34855.3502359846"/>
        <n v="34916.008"/>
        <n v="35050.3496889209"/>
        <n v="35086.704100863"/>
        <n v="35184.22"/>
        <n v="35205.734"/>
        <n v="35245.148"/>
        <n v="35273.242"/>
        <n v="35338.5244897959"/>
        <n v="35376.822"/>
        <n v="35427.532"/>
        <n v="35496.31"/>
        <n v="35499.737"/>
        <n v="35569.0940267714"/>
        <n v="35577.2606464302"/>
        <n v="35621.4"/>
        <n v="35648.3909090909"/>
        <n v="35649.1636363636"/>
        <n v="35737.8713768116"/>
        <n v="35782.547"/>
        <n v="35806.88"/>
        <n v="35849"/>
        <n v="35857.653"/>
        <n v="36025.9036363636"/>
        <n v="36036.2616500939"/>
        <n v="36112.646"/>
        <n v="36223.0653061225"/>
        <n v="36239.9"/>
        <n v="36302.554"/>
        <n v="36469.438"/>
        <n v="36517.8290909091"/>
        <n v="36558.3508510452"/>
        <n v="36599.917"/>
        <n v="36611.8163636364"/>
        <n v="36801.325"/>
        <n v="36832.458"/>
        <n v="37030.8605072464"/>
        <n v="37060.895"/>
        <n v="37098.33"/>
        <n v="37182.69"/>
        <n v="37195.713"/>
        <n v="37316.1840060741"/>
        <n v="37360.498"/>
        <n v="37449.3981818182"/>
        <n v="37491.25"/>
        <n v="37548"/>
        <n v="37609.399"/>
        <n v="37660.84"/>
        <n v="37710.9910890216"/>
        <n v="37737.7760964247"/>
        <n v="37743.2"/>
        <n v="37770.378"/>
        <n v="37776.436"/>
        <n v="37802.6709090909"/>
        <n v="37847.915"/>
        <n v="37848.9981818182"/>
        <n v="37877.3461507184"/>
        <n v="38039.29"/>
        <n v="38056.274"/>
        <n v="38086.7632653061"/>
        <n v="38110"/>
        <n v="38161.5190964705"/>
        <n v="38284.329"/>
        <n v="38331.039"/>
        <n v="38421.3"/>
        <n v="38434.983"/>
        <n v="38444.629"/>
        <n v="38485.094"/>
        <n v="38598.063"/>
        <n v="38601.0643942225"/>
        <n v="38627"/>
        <n v="38646.76955753"/>
        <n v="38662.1880504314"/>
        <n v="38745.0899597342"/>
        <n v="38769.6310383895"/>
        <n v="38810.634"/>
        <n v="38825.1727272727"/>
        <n v="38879.5"/>
        <n v="38919.2542205563"/>
        <n v="38981.8054545454"/>
        <n v="39011.5911656698"/>
        <n v="39058.487"/>
        <n v="39089.533"/>
        <n v="39108.47"/>
        <n v="39128.9112318841"/>
        <n v="39167"/>
        <n v="39195.662"/>
        <n v="39204.74"/>
        <n v="39213.5"/>
        <n v="39331.257"/>
        <n v="39381"/>
        <n v="39459.362"/>
        <n v="39512.845"/>
        <n v="39550.7427536232"/>
        <n v="39620"/>
        <n v="39811.92"/>
        <n v="39859.1721014493"/>
        <n v="39877.3737572836"/>
        <n v="39956.8283423235"/>
        <n v="40010.4275510204"/>
        <n v="40112.6579239714"/>
        <n v="40154.0774716836"/>
        <n v="40180.5253623188"/>
        <n v="40246.75"/>
        <n v="40280.165"/>
        <n v="40373.8112244898"/>
        <n v="40470.0315916605"/>
        <n v="40499.969"/>
        <n v="40534.795"/>
        <n v="40605.239343246"/>
        <n v="40714.583"/>
        <n v="40832.297"/>
        <n v="40871.0164686236"/>
        <n v="40900.3010204082"/>
        <n v="40914.679"/>
        <n v="40957.3478260869"/>
        <n v="40981.0398550725"/>
        <n v="40993.8129991297"/>
        <n v="41007.66"/>
        <n v="41021.35"/>
        <n v="41027.53"/>
        <n v="41121.75"/>
        <n v="41140.1353526627"/>
        <n v="41171.3950008394"/>
        <n v="41208.49"/>
        <n v="41237.5"/>
        <n v="41268.563"/>
        <n v="41269.087"/>
        <n v="41297.9384057971"/>
        <n v="41508.4632653061"/>
        <n v="41576.0887681159"/>
        <n v="41757.431"/>
        <n v="41815.85"/>
        <n v="41949.458"/>
        <n v="42018.4786972263"/>
        <n v="42037.49"/>
        <n v="42122.726"/>
        <n v="42155.463"/>
        <n v="42170.374"/>
        <n v="42339.5326086957"/>
        <n v="42438.994"/>
        <n v="42462.2"/>
        <n v="42482.6658469187"/>
        <n v="42493.6973836183"/>
        <n v="42702.309"/>
        <n v="42938.88"/>
        <n v="43069.9826530612"/>
        <n v="43081.587"/>
        <n v="43187.4438405797"/>
        <n v="43194.4601449275"/>
        <n v="43221.6284202223"/>
        <n v="43266.18"/>
        <n v="43273.023"/>
        <n v="43273.3972796902"/>
        <n v="43408.5890909091"/>
        <n v="43422.6804230604"/>
        <n v="43460.981884058"/>
        <n v="43555.456498638"/>
        <n v="43579"/>
        <n v="43607.6304347826"/>
        <n v="43634.15"/>
        <n v="43744.621"/>
        <n v="43771.8260869565"/>
        <n v="43794.7644927536"/>
        <n v="43857.122"/>
        <n v="43995.312"/>
        <n v="44086.196"/>
        <n v="44115.2802827786"/>
        <n v="44228.454"/>
        <n v="44237.151"/>
        <n v="44270.8030612245"/>
        <n v="44352.3"/>
        <n v="44386.143115942"/>
        <n v="44521.1704081633"/>
        <n v="44561.2530612245"/>
        <n v="44564.5980666431"/>
        <n v="44652.611"/>
        <n v="44775.9284746535"/>
        <n v="44791.794"/>
        <n v="44989.71"/>
        <n v="45000.967"/>
        <n v="45092.0036231884"/>
        <n v="45098.1485507246"/>
        <n v="45105.189"/>
        <n v="45139.8309090909"/>
        <n v="45201.0765885078"/>
        <n v="45266.8724489796"/>
        <n v="45290.693"/>
        <n v="45409.223"/>
        <n v="45481.75"/>
        <n v="45497.615942029"/>
        <n v="45656.667"/>
        <n v="45880.825"/>
        <n v="45917.0747782837"/>
        <n v="45950.5"/>
        <n v="46051.0060666402"/>
        <n v="46132.109"/>
        <n v="46138.9293478261"/>
        <n v="46239.752"/>
        <n v="46241.02"/>
        <n v="46255.816"/>
        <n v="46285.3478943953"/>
        <n v="46558.3007246377"/>
        <n v="46728.178"/>
        <n v="46795.139"/>
        <n v="46811.7427536232"/>
        <n v="46892.277"/>
        <n v="46923.279"/>
        <n v="46953.4937561503"/>
        <n v="47058.726"/>
        <n v="47175.557"/>
        <n v="47252.7389272308"/>
        <n v="47386.118"/>
        <n v="47447.7898550725"/>
        <n v="47494.4239130435"/>
        <n v="47512.135"/>
        <n v="47560.124"/>
        <n v="47567.0071428571"/>
        <n v="47677.9153061225"/>
        <n v="47681.5"/>
        <n v="47840.195"/>
        <n v="47865.5396039805"/>
        <n v="48051.9601449275"/>
        <n v="48063.95"/>
        <n v="48075"/>
        <n v="48137.707"/>
        <n v="48202.514"/>
        <n v="48206.453"/>
        <n v="48223.425"/>
        <n v="48300.145"/>
        <n v="48564.142"/>
        <n v="48674.492"/>
        <n v="48695.428"/>
        <n v="48746.5402323831"/>
        <n v="48805.9816326531"/>
        <n v="48827.0580874269"/>
        <n v="49014.56"/>
        <n v="49045.022"/>
        <n v="49166.5469387755"/>
        <n v="49173.793"/>
        <n v="49236.45"/>
        <n v="49269.06"/>
        <n v="49286.386"/>
        <n v="49385.75"/>
        <n v="49394.146"/>
        <n v="49430.508"/>
        <n v="49510.083"/>
        <n v="49600.546"/>
        <n v="49639.5489130435"/>
        <n v="49694.1071885686"/>
        <n v="49794.102"/>
        <n v="49807.0797101449"/>
        <n v="49815.781"/>
        <n v="49844.058"/>
        <n v="50028.5435676013"/>
        <n v="50069.0054347826"/>
        <n v="50133.904"/>
        <n v="50179.22"/>
        <n v="50283.1718133448"/>
        <n v="50420.809"/>
        <n v="50545.069"/>
        <n v="50683.6829119312"/>
        <n v="50780.626"/>
        <n v="50968.3516571859"/>
        <n v="50999.1"/>
        <n v="51075.408"/>
        <n v="51085.485"/>
        <n v="51099.15"/>
        <n v="51529.907"/>
        <n v="51551.63"/>
        <n v="51566.85"/>
        <n v="51663.01"/>
        <n v="51677.977"/>
        <n v="51762.46"/>
        <n v="51793.296"/>
        <n v="51834.828"/>
        <n v="51933.185"/>
        <n v="52018.067"/>
        <n v="52157.145"/>
        <n v="52177.366"/>
        <n v="52185.3778804251"/>
        <n v="52186.867"/>
        <n v="52375.52"/>
        <n v="52495.28"/>
        <n v="52663.2102040816"/>
        <n v="52818.002"/>
        <n v="52860.35"/>
        <n v="52908.487"/>
        <n v="52927.05"/>
        <n v="52933.368"/>
        <n v="53004.547"/>
        <n v="53054.624"/>
        <n v="53115.5"/>
        <n v="53341.0581632653"/>
        <n v="53359.41"/>
        <n v="53368.378"/>
        <n v="53571.947"/>
        <n v="53585.322"/>
        <n v="53644.1008050381"/>
        <n v="53647.42"/>
        <n v="53974.307"/>
        <n v="54053.4"/>
        <n v="54065.78"/>
        <n v="54206.3872727273"/>
        <n v="54292.372"/>
        <n v="54426.43"/>
        <n v="54431.196"/>
        <n v="54461.068"/>
        <n v="54475.6250509045"/>
        <n v="54612.5"/>
        <n v="54681.179"/>
        <n v="54799.626"/>
        <n v="54826.955"/>
        <n v="54851.083"/>
        <n v="54938.1311174725"/>
        <n v="55184.729"/>
        <n v="55258.4"/>
        <n v="55384.8"/>
        <n v="55419.8943996232"/>
        <n v="55633.925"/>
        <n v="55706.911"/>
        <n v="55856.6836583382"/>
        <n v="55916.755"/>
        <n v="56009.854"/>
        <n v="56084.0244897959"/>
        <n v="56119.7659436418"/>
        <n v="56242.533"/>
        <n v="56377.362"/>
        <n v="56390.58"/>
        <n v="57025.529"/>
        <n v="57118.664"/>
        <n v="57172.278"/>
        <n v="57187.672536876"/>
        <n v="57212.418"/>
        <n v="57758.35"/>
        <n v="57771.091"/>
        <n v="57799.7072727273"/>
        <n v="57805.586"/>
        <n v="58018.8002523704"/>
        <n v="58137.624"/>
        <n v="58171.084"/>
        <n v="58421.156"/>
        <n v="58601.82"/>
        <n v="58603.7525155863"/>
        <n v="58635.689"/>
        <n v="58832.0367346939"/>
        <n v="58871.991"/>
        <n v="58882.6"/>
        <n v="58883.8"/>
        <n v="59011.4682722473"/>
        <n v="59036.0984326808"/>
        <n v="59181.3964589819"/>
        <n v="59302.1254545455"/>
        <n v="59402.0781818182"/>
        <n v="59466.147"/>
        <n v="59743.33"/>
        <n v="59767.2881529449"/>
        <n v="59865"/>
        <n v="60107.925"/>
        <n v="60168.4597265799"/>
        <n v="60189.2654545455"/>
        <n v="60259.28"/>
        <n v="60345.35"/>
        <n v="60389.9076086957"/>
        <n v="60518.1109090909"/>
        <n v="60708.847826087"/>
        <n v="60766.3"/>
        <n v="61066.779"/>
        <n v="61106.95"/>
        <n v="61223.179"/>
        <n v="61603.4563636364"/>
        <n v="61841.9672727273"/>
        <n v="61868.4384057971"/>
        <n v="61979.9109090909"/>
        <n v="62045.557"/>
        <n v="62057.647"/>
        <n v="62100.855"/>
        <n v="62136.9182118565"/>
        <n v="62245.159"/>
        <n v="62504.771"/>
        <n v="62509.464"/>
        <n v="62583.2372813512"/>
        <n v="62583.9071428571"/>
        <n v="62668.2002406661"/>
        <n v="62808.591108226"/>
        <n v="63060.8173469388"/>
        <n v="63061.88"/>
        <n v="63202.419"/>
        <n v="63282.213"/>
        <n v="63415.169"/>
        <n v="63449.6757246377"/>
        <n v="63450.2"/>
        <n v="63622.044"/>
        <n v="63629.5706100698"/>
        <n v="63714.343"/>
        <n v="63762.883"/>
        <n v="63962.606"/>
        <n v="64059.6968989033"/>
        <n v="64105.394"/>
        <n v="64106.9"/>
        <n v="64204.3272727273"/>
        <n v="64321"/>
        <n v="64355.231"/>
        <n v="64430.6938405798"/>
        <n v="64442.14"/>
        <n v="64453.658"/>
        <n v="64748.3581818182"/>
        <n v="64763.614"/>
        <n v="64776.873"/>
        <n v="64880.6581818182"/>
        <n v="65002.5806122449"/>
        <n v="65049.9418181818"/>
        <n v="65217.1413043478"/>
        <n v="65301.1995231555"/>
        <n v="65387.454"/>
        <n v="65525.0546090208"/>
        <n v="65623.9756362489"/>
        <n v="65750.7018181818"/>
        <n v="65816.8654545455"/>
        <n v="65862.581"/>
        <n v="65971.728"/>
        <n v="66078.737"/>
        <n v="66304.989"/>
        <n v="66468.462"/>
        <n v="66492.391"/>
        <n v="66514.02"/>
        <n v="66619.3611854329"/>
        <n v="66705.65"/>
        <n v="66852.233"/>
        <n v="66969.4602400851"/>
        <n v="67281.3863656319"/>
        <n v="67376.343270139"/>
        <n v="68049.73"/>
        <n v="68171.998"/>
        <n v="68278.1823246289"/>
        <n v="68340.4030612245"/>
        <n v="68639.607"/>
        <n v="68879.2300724638"/>
        <n v="68917.2081632653"/>
        <n v="68965.239"/>
        <n v="69187.267"/>
        <n v="69275.796"/>
        <n v="69291.159"/>
        <n v="69319"/>
        <n v="69428.4327272727"/>
        <n v="69657.1204081633"/>
        <n v="69869.5753796785"/>
        <n v="70109.7336956522"/>
        <n v="70233.813405797"/>
        <n v="70265.189"/>
        <n v="70501.3651503404"/>
        <n v="70523.4427073165"/>
        <n v="70548.2156875351"/>
        <n v="70775.2191739074"/>
        <n v="70840.0326086957"/>
        <n v="70884.5"/>
        <n v="71025.3315217391"/>
        <n v="71214.928"/>
        <n v="71297.865"/>
        <n v="71471.176"/>
        <n v="71500.9780122387"/>
        <n v="71631.817"/>
        <n v="71836.957"/>
        <n v="72153.25"/>
        <n v="72198.2010869565"/>
        <n v="72249.1491271265"/>
        <n v="72290.86"/>
        <n v="72309.391"/>
        <n v="72311.5672727273"/>
        <n v="72317.5508880837"/>
        <n v="72458.3"/>
        <n v="72527.5996376812"/>
        <n v="72639.153"/>
        <n v="72652.9239897862"/>
        <n v="73081.355"/>
        <n v="73092.1557971016"/>
        <n v="73131.2779459545"/>
        <n v="73285.3749566983"/>
        <n v="73791.597"/>
        <n v="73820.8026397572"/>
        <n v="73873.151"/>
        <n v="74036.8496376812"/>
        <n v="74038.9565217391"/>
        <n v="74043.6648550724"/>
        <n v="74074.4979591837"/>
        <n v="74117.1"/>
        <n v="74176.323"/>
        <n v="74250.98"/>
        <n v="74279.266"/>
        <n v="74309.625"/>
        <n v="74509.128"/>
        <n v="74679.1816962145"/>
        <n v="74684.1081632653"/>
        <n v="74689.2"/>
        <n v="74745.4216966044"/>
        <n v="74963.052"/>
        <n v="75135.399019274"/>
        <n v="75361.4039440615"/>
        <n v="75660.1751166723"/>
        <n v="75674.257"/>
        <n v="75734.9759024234"/>
        <n v="75768.775"/>
        <n v="75815.211"/>
        <n v="75891.771"/>
        <n v="76047.5254545455"/>
        <n v="76094.6938405797"/>
        <n v="76162.145"/>
        <n v="76170"/>
        <n v="76587.5"/>
        <n v="76640.979011483"/>
        <n v="76701.1804977311"/>
        <n v="76783.2101449275"/>
        <n v="76811.77"/>
        <n v="76919.3442028985"/>
        <n v="76992.4076086957"/>
        <n v="77130.149"/>
        <n v="77140.74"/>
        <n v="77357.61"/>
        <n v="77448.25"/>
        <n v="77494.2854545455"/>
        <n v="77537.581"/>
        <n v="77558.04"/>
        <n v="77864.1877783047"/>
        <n v="78011.48"/>
        <n v="78154.7971014493"/>
        <n v="78317.4026328903"/>
        <n v="78341.2418181818"/>
        <n v="78410.087"/>
        <n v="78587.4324473691"/>
        <n v="78639.2909090909"/>
        <n v="78865.952"/>
        <n v="79006.039"/>
        <n v="79081.04"/>
        <n v="79260.622"/>
        <n v="79285.8043924497"/>
        <n v="79307.849"/>
        <n v="79416.561"/>
        <n v="79434.9872720021"/>
        <n v="79569.0734693878"/>
        <n v="79693.1467391304"/>
        <n v="79784"/>
        <n v="79803.699"/>
        <n v="79859.76"/>
        <n v="79859.97"/>
        <n v="80219.9094202898"/>
        <n v="80275.5781818182"/>
        <n v="80554.294"/>
        <n v="80835.0871111525"/>
        <n v="80848.7"/>
        <n v="80859.0054347826"/>
        <n v="80880.5182404867"/>
        <n v="81001.1908248732"/>
        <n v="81007.3242753623"/>
        <n v="81146.2663043478"/>
        <n v="81165.2130411568"/>
        <n v="81252.9057971014"/>
        <n v="81303.273"/>
        <n v="81477.124"/>
        <n v="81568.298"/>
        <n v="81569.516"/>
        <n v="81739.0110252471"/>
        <n v="81742.432"/>
        <n v="81821.2"/>
        <n v="82072.9"/>
        <n v="82347.016"/>
        <n v="82575.8451208255"/>
        <n v="82696.8499232595"/>
        <n v="82733.1927272727"/>
        <n v="82829.371"/>
        <n v="82875.213"/>
        <n v="83099.2054545455"/>
        <n v="83250.884057971"/>
        <n v="83550.3298095734"/>
        <n v="83551.514"/>
        <n v="83791.89"/>
        <n v="83824.018"/>
        <n v="83878.971"/>
        <n v="83909.827"/>
        <n v="84022.0962795971"/>
        <n v="84029.515"/>
        <n v="84293.1636646159"/>
        <n v="84423.256"/>
        <n v="85129.0899857513"/>
        <n v="85434.822"/>
        <n v="85716.6110885247"/>
        <n v="85844.838"/>
        <n v="85867.0552277088"/>
        <n v="86161.738"/>
        <n v="86323.9039855072"/>
        <n v="86662.195"/>
        <n v="86865.379"/>
        <n v="86889.92"/>
        <n v="86923.2072727273"/>
        <n v="86985.109"/>
        <n v="87275.41"/>
        <n v="87522.4716903474"/>
        <n v="87668.824"/>
        <n v="87673.488"/>
        <n v="87878.7332039267"/>
        <n v="87966.375"/>
        <n v="88180.6485507246"/>
        <n v="88533.9"/>
        <n v="88661.9329710145"/>
        <n v="88911.6458575092"/>
        <n v="89005.237514257"/>
        <n v="89050.537"/>
        <n v="89144.749"/>
        <n v="89436.2681185756"/>
        <n v="89523.2826086957"/>
        <n v="89743.9148550725"/>
        <n v="89797.167"/>
        <n v="89813.049"/>
        <n v="89970.835"/>
        <n v="90161.217"/>
        <n v="90284.54"/>
        <n v="90494.778"/>
        <n v="90758.842595768"/>
        <n v="90893.369"/>
        <n v="91046.75"/>
        <n v="91265.6938405797"/>
        <n v="91406.306"/>
        <n v="91460.294"/>
        <n v="91717.471"/>
        <n v="91832.18"/>
        <n v="92088.686"/>
        <n v="92589.0108695652"/>
        <n v="93351.502"/>
        <n v="93808.159"/>
        <n v="93892.888"/>
        <n v="93944"/>
        <n v="94154.9636216057"/>
        <n v="94440.449"/>
        <n v="94582.5"/>
        <n v="94691.678"/>
        <n v="94786.071"/>
        <n v="94921.2388597965"/>
        <n v="95005.75"/>
        <n v="95203.947"/>
        <n v="95280.622"/>
        <n v="95399.288043478"/>
        <n v="95546.092"/>
        <n v="95631.2698630666"/>
        <n v="95741.37"/>
        <n v="96250.009"/>
        <n v="96509.096"/>
        <n v="96940.53"/>
        <n v="96995.665"/>
        <n v="97085.5324543107"/>
        <n v="97201.449"/>
        <n v="97393.25"/>
        <n v="97412.971"/>
        <n v="97507.44"/>
        <n v="97731.7039898613"/>
        <n v="97757.7329739516"/>
        <n v="97864.946"/>
        <n v="97875.659"/>
        <n v="97897.743"/>
        <n v="98039.454"/>
        <n v="98114.2"/>
        <n v="98950.117"/>
        <n v="99329.68"/>
        <n v="99568.438"/>
        <n v="100157.6"/>
        <n v="100487.283"/>
        <n v="100693.889"/>
        <n v="100819.98731884"/>
        <n v="101146.496"/>
        <n v="101328.689"/>
        <n v="101337.342"/>
        <n v="101446.333123169"/>
        <n v="101519.367202874"/>
        <n v="101766.302"/>
        <n v="101873.171"/>
        <n v="102017.131953185"/>
        <n v="102049.056"/>
        <n v="102284.867"/>
        <n v="102320.651"/>
        <n v="102419.594"/>
        <n v="102472.056"/>
        <n v="102726.635"/>
        <n v="103043.366210775"/>
        <n v="103211.531"/>
        <n v="103269.13"/>
        <n v="103352.364"/>
        <n v="103583.984"/>
        <n v="103761.677"/>
        <n v="104514.393531018"/>
        <n v="104794.656"/>
        <n v="105433.236"/>
        <n v="105618.082342869"/>
        <n v="105652.064"/>
        <n v="106101.171343225"/>
        <n v="106427.3"/>
        <n v="106971.827"/>
        <n v="107200.070101543"/>
        <n v="107303.787"/>
        <n v="107405.952040816"/>
        <n v="107457.947"/>
        <n v="107772.356597704"/>
        <n v="107797.085"/>
        <n v="107958.352"/>
        <n v="108258.657"/>
        <n v="108825.184782609"/>
        <n v="108887.909"/>
        <n v="109219.065"/>
        <n v="109312.5"/>
        <n v="109572.546268919"/>
        <n v="109816.563"/>
        <n v="110302.892"/>
        <n v="110535.306"/>
        <n v="110623.262746247"/>
        <n v="110895.87181735"/>
        <n v="110916.759"/>
        <n v="111003.06"/>
        <n v="111449.651"/>
        <n v="111463.955102041"/>
        <n v="111777.059782609"/>
        <n v="111827.498779705"/>
        <n v="112551.325"/>
        <n v="112838.697"/>
        <n v="112846.831521739"/>
        <n v="112856.469"/>
        <n v="113003.878623188"/>
        <n v="113019.093"/>
        <n v="113059.026422568"/>
        <n v="113508.349188034"/>
        <n v="113565.489130435"/>
        <n v="114139.969090909"/>
        <n v="114395.738"/>
        <n v="114592.292727273"/>
        <n v="114691.809090909"/>
        <n v="115167.816"/>
        <n v="115379.522"/>
        <n v="115721.044"/>
        <n v="115758.945"/>
        <n v="116181.647272727"/>
        <n v="116320.219202899"/>
        <n v="117060.054"/>
        <n v="117722.57"/>
        <n v="117862.341709875"/>
        <n v="117893.061115057"/>
        <n v="117958.894"/>
        <n v="118148.638"/>
        <n v="118497.518"/>
        <n v="118563.604"/>
        <n v="119302.387272727"/>
        <n v="119433.221809403"/>
        <n v="119469.258"/>
        <n v="119499.651"/>
        <n v="119942.732400544"/>
        <n v="120212.212"/>
        <n v="120347.45"/>
        <n v="120706.37"/>
        <n v="120916.215"/>
        <n v="121010.692"/>
        <n v="121151.089"/>
        <n v="121505.329"/>
        <n v="122196.843"/>
        <n v="122413.643636364"/>
        <n v="122908.433"/>
        <n v="123205.216"/>
        <n v="123802.122"/>
        <n v="123890.243"/>
        <n v="124114.693"/>
        <n v="124564.068"/>
        <n v="124838.204"/>
        <n v="125213.835144928"/>
        <n v="125396.958181818"/>
        <n v="125535.399785622"/>
        <n v="125633.547"/>
        <n v="125856.523"/>
        <n v="125997.027272727"/>
        <n v="126710.00029209"/>
        <n v="126875.132677114"/>
        <n v="127217.608"/>
        <n v="128595.034"/>
        <n v="129365.36"/>
        <n v="129671.826"/>
        <n v="129772.655"/>
        <n v="130418.462"/>
        <n v="131123.980072464"/>
        <n v="131774.397869986"/>
        <n v="132222.02"/>
        <n v="132452.49"/>
        <n v="132817.737"/>
        <n v="133807.700081738"/>
        <n v="134184.918121638"/>
        <n v="134296.211937161"/>
        <n v="134424.417"/>
        <n v="134678.15"/>
        <n v="135028.542"/>
        <n v="135317.481"/>
        <n v="135355.25"/>
        <n v="135501.694"/>
        <n v="135966.348311137"/>
        <n v="136239.815217391"/>
        <n v="136592.56"/>
        <n v="136721.687272727"/>
        <n v="136775.187626239"/>
        <n v="137112.974"/>
        <n v="137899.8"/>
        <n v="139535.687"/>
        <n v="139906.922"/>
        <n v="141119.306"/>
        <n v="142120.266"/>
        <n v="142199.16"/>
        <n v="142370.205"/>
        <n v="142715.790816327"/>
        <n v="143140.915"/>
        <n v="143164.319"/>
        <n v="143360.041"/>
        <n v="143380.96"/>
        <n v="143589.825"/>
        <n v="143626.768115933"/>
        <n v="143961.139"/>
        <n v="144684.202"/>
        <n v="145309.587295701"/>
        <n v="145773.752"/>
        <n v="146485.411"/>
        <n v="147158.98"/>
        <n v="147562.421537825"/>
        <n v="147877.844"/>
        <n v="147900.644"/>
        <n v="147990.270909091"/>
        <n v="148355.729"/>
        <n v="151393.386"/>
        <n v="151525.449"/>
        <n v="151596.923636364"/>
        <n v="151640.593"/>
        <n v="152760.772"/>
        <n v="152807.257"/>
        <n v="152823.858"/>
        <n v="152877.596"/>
        <n v="152886.453"/>
        <n v="152924.841818182"/>
        <n v="153030.582"/>
        <n v="153898.14955998"/>
        <n v="153941.816611762"/>
        <n v="154066.742"/>
        <n v="154094.795553109"/>
        <n v="155296.581077282"/>
        <n v="155479.082"/>
        <n v="155620.386"/>
        <n v="155771.6"/>
        <n v="155854.71"/>
        <n v="155958.886"/>
        <n v="156643.477"/>
        <n v="156949.816"/>
        <n v="157208.088"/>
        <n v="157620.868"/>
        <n v="157630.98584996"/>
        <n v="158055.224"/>
        <n v="158246.747"/>
        <n v="159757.689"/>
        <n v="160056.79267818"/>
        <n v="160361.447924718"/>
        <n v="160826.919"/>
        <n v="161048.317"/>
        <n v="162104.431632653"/>
        <n v="162365.654"/>
        <n v="162815.748544689"/>
        <n v="163343.797"/>
        <n v="163395.83"/>
        <n v="163901.253"/>
        <n v="164210.399"/>
        <n v="164526.814286944"/>
        <n v="164565.738"/>
        <n v="165131.901"/>
        <n v="166802.829"/>
        <n v="167005.039732197"/>
        <n v="167044.647"/>
        <n v="167814.303"/>
        <n v="167944.479248666"/>
        <n v="167983.417"/>
        <n v="169030.926"/>
        <n v="169298.517"/>
        <n v="170038.453"/>
        <n v="170098.961956522"/>
        <n v="170163.176363636"/>
        <n v="170812.414"/>
        <n v="171107.644"/>
        <n v="172164.727664014"/>
        <n v="173146.06"/>
        <n v="173228.389"/>
        <n v="173531.751811594"/>
        <n v="173953.492222888"/>
        <n v="174215.622793475"/>
        <n v="175375.834545455"/>
        <n v="175547.363613581"/>
        <n v="175574.699"/>
        <n v="175583.798"/>
        <n v="175658.798650869"/>
        <n v="175838.107205318"/>
        <n v="175971.488"/>
        <n v="176384.003"/>
        <n v="176757.766853409"/>
        <n v="178189.302"/>
        <n v="178798.232"/>
        <n v="179546.807457281"/>
        <n v="180603.93"/>
        <n v="180752.903224675"/>
        <n v="181018.643115942"/>
        <n v="181092.22"/>
        <n v="182581.147"/>
        <n v="182918.567"/>
        <n v="183167.461"/>
        <n v="183171.925"/>
        <n v="184098.025342756"/>
        <n v="185027.053833263"/>
        <n v="185253.824"/>
        <n v="185360.303"/>
        <n v="186037.351"/>
        <n v="186335.699"/>
        <n v="186800.476155449"/>
        <n v="186975.289"/>
        <n v="187015.655"/>
        <n v="188442.054"/>
        <n v="188645.355"/>
        <n v="188824.543"/>
        <n v="190240.03"/>
        <n v="190313.336"/>
        <n v="190727.275"/>
        <n v="191568.093315158"/>
        <n v="192141.206"/>
        <n v="192161.717"/>
        <n v="192730.299"/>
        <n v="193331.548"/>
        <n v="193615.343634603"/>
        <n v="193698.483"/>
        <n v="195290.073"/>
        <n v="195403.872"/>
        <n v="197594.901"/>
        <n v="197719.982"/>
        <n v="199790.156"/>
        <n v="200128.662"/>
        <n v="200422.931"/>
        <n v="200494.88"/>
        <n v="200982.672"/>
        <n v="200993.719"/>
        <n v="201543.946058457"/>
        <n v="201751.711"/>
        <n v="202621.693"/>
        <n v="203239.694"/>
        <n v="204454.235714286"/>
        <n v="204658.604"/>
        <n v="204831.638"/>
        <n v="204896.66"/>
        <n v="205110.239741566"/>
        <n v="205188.967119971"/>
        <n v="205379.94"/>
        <n v="205565.8"/>
        <n v="205607.859"/>
        <n v="206891.113848901"/>
        <n v="207030.611"/>
        <n v="207682.894"/>
        <n v="208272.417570881"/>
        <n v="208509.325"/>
        <n v="208737.753"/>
        <n v="209025.091"/>
        <n v="211023.28115114"/>
        <n v="211577.124601598"/>
        <n v="211614.673903994"/>
        <n v="213689.868"/>
        <n v="213842.491711059"/>
        <n v="214451.652173913"/>
        <n v="215247.108"/>
        <n v="215320.851"/>
        <n v="215731.046"/>
        <n v="216650.289296522"/>
        <n v="217193.621"/>
        <n v="217341.182"/>
        <n v="218715.469"/>
        <n v="219569.879"/>
        <n v="220825.222"/>
        <n v="221263.058"/>
        <n v="221384.239008224"/>
        <n v="222338.023"/>
        <n v="223492.736"/>
        <n v="224234.961035198"/>
        <n v="224744.78"/>
        <n v="224827.662"/>
        <n v="226274.052"/>
        <n v="227110.136"/>
        <n v="228228.905051681"/>
        <n v="228399.764"/>
        <n v="229042.267"/>
        <n v="230274.783"/>
        <n v="230460.605454545"/>
        <n v="230777.2"/>
        <n v="231137.884"/>
        <n v="231195.382"/>
        <n v="231801.377248758"/>
        <n v="232949.996376812"/>
        <n v="234196.353"/>
        <n v="235423.795"/>
        <n v="237067.200660485"/>
        <n v="237235.749"/>
        <n v="238140.425"/>
        <n v="238390.258"/>
        <n v="239353.890508358"/>
        <n v="239887.277173913"/>
        <n v="240017.414"/>
        <n v="240108.438"/>
        <n v="240542.475"/>
        <n v="240928.268115942"/>
        <n v="241099.569690501"/>
        <n v="242291.643112351"/>
        <n v="242651.764492754"/>
        <n v="242872.59057971"/>
        <n v="243669.945"/>
        <n v="246036.873"/>
        <n v="246646.228"/>
        <n v="246771.527291022"/>
        <n v="247202.435473852"/>
        <n v="247613.869110624"/>
        <n v="248514.764"/>
        <n v="249261.552254266"/>
        <n v="249554.89424296"/>
        <n v="249702.33"/>
        <n v="249813.373"/>
        <n v="250320.015"/>
        <n v="251884.158"/>
        <n v="252018.021"/>
        <n v="252105.527582718"/>
        <n v="252123.669"/>
        <n v="253313.221433207"/>
        <n v="253462.851263593"/>
        <n v="256874.941"/>
        <n v="260335.154"/>
        <n v="260818.864"/>
        <n v="263043.137"/>
        <n v="263264.779"/>
        <n v="263899.223"/>
        <n v="264573.257"/>
        <n v="264650.556363636"/>
        <n v="265805.476108062"/>
        <n v="266321.186"/>
        <n v="266427.74"/>
        <n v="266615.914545455"/>
        <n v="266915.751811594"/>
        <n v="267638.35"/>
        <n v="267779.906990984"/>
        <n v="267843.994813431"/>
        <n v="267989.631609438"/>
        <n v="268884.808"/>
        <n v="269816.4"/>
        <n v="270273.005"/>
        <n v="271175.851"/>
        <n v="271319.641"/>
        <n v="271563.725"/>
        <n v="273172.414801977"/>
        <n v="273464.931"/>
        <n v="273910.683"/>
        <n v="274821.769"/>
        <n v="274967.887"/>
        <n v="275322.07"/>
        <n v="276496.192"/>
        <n v="277903.052727273"/>
        <n v="278265.512"/>
        <n v="279260.266304347"/>
        <n v="279864.31884058"/>
        <n v="280841.960144928"/>
        <n v="280852.370909091"/>
        <n v="280874.189911787"/>
        <n v="281620.705"/>
        <n v="282168.321"/>
        <n v="284322.901845467"/>
        <n v="285578.321"/>
        <n v="285649.883"/>
        <n v="285752.538043478"/>
        <n v="287361.935"/>
        <n v="287952.31"/>
        <n v="288384.019"/>
        <n v="288833.322"/>
        <n v="289820.126676942"/>
        <n v="290198.999"/>
        <n v="292274.792"/>
        <n v="295247.79"/>
        <n v="296202.184"/>
        <n v="296824.356"/>
        <n v="297213.117204738"/>
        <n v="298222.618"/>
        <n v="298519.418"/>
        <n v="301021.955406288"/>
        <n v="301573.337755102"/>
        <n v="301614.474"/>
        <n v="303899.580612245"/>
        <n v="304051.807308956"/>
        <n v="304994.589795918"/>
        <n v="307087.506175224"/>
        <n v="308515.8"/>
        <n v="310729.93115942"/>
        <n v="311153.254189432"/>
        <n v="312132.953"/>
        <n v="312294.668478261"/>
        <n v="315407.473133575"/>
        <n v="315656.044"/>
        <n v="324396.569"/>
        <n v="329135.678"/>
        <n v="329344.774735496"/>
        <n v="329633.409090909"/>
        <n v="329769.319"/>
        <n v="333573.816"/>
        <n v="336941.587272727"/>
        <n v="337077.209183673"/>
        <n v="337299.598894175"/>
        <n v="338558.04"/>
        <n v="338644.586257954"/>
        <n v="341524.38"/>
        <n v="343433.322"/>
        <n v="345390.95"/>
        <n v="345487.313"/>
        <n v="346094.48"/>
        <n v="347525.537592614"/>
        <n v="347660.395187075"/>
        <n v="350218.183"/>
        <n v="351867.992"/>
        <n v="356358.485830976"/>
        <n v="357319.335"/>
        <n v="357962.519"/>
        <n v="365930.379"/>
        <n v="370418.065"/>
        <n v="371414.323"/>
        <n v="372441.839901327"/>
        <n v="372889.778500876"/>
        <n v="381610.338676025"/>
        <n v="382603.04"/>
        <n v="384734.441825094"/>
        <n v="385715.811"/>
        <n v="391945.747"/>
        <n v="393937.202371916"/>
        <n v="401427.899"/>
        <n v="402884.514"/>
        <n v="403589.394"/>
        <n v="405035.609205265"/>
        <n v="408147.512"/>
        <n v="409471.61454593"/>
        <n v="409711.97"/>
        <n v="411245.533"/>
        <n v="417718.713"/>
        <n v="419645.235714286"/>
        <n v="426612.104"/>
        <n v="427769.572"/>
        <n v="436384.008790509"/>
        <n v="438718.36"/>
        <n v="439999.894545455"/>
        <n v="440718.431"/>
        <n v="441550.96"/>
        <n v="442658.065"/>
        <n v="450407.212"/>
        <n v="451710.12"/>
        <n v="454658.390909091"/>
        <n v="469893.856824307"/>
        <n v="473762.906"/>
        <n v="476581.430909091"/>
        <n v="476662.453866651"/>
        <n v="482637.085"/>
        <n v="483620.357"/>
        <n v="491418.055"/>
        <n v="492401.798"/>
        <n v="502420.824"/>
        <n v="513360.086"/>
        <n v="515110.699275362"/>
        <n v="515726.966829292"/>
        <n v="518095.016"/>
        <n v="521247.463"/>
        <n v="522200.435"/>
        <n v="535799.313405797"/>
        <n v="537216.719262947"/>
        <n v="541701.016"/>
        <n v="544139.705102041"/>
        <n v="545085.761"/>
        <n v="548866.030797101"/>
        <n v="555944.857"/>
        <n v="556357.204"/>
        <n v="561376.359"/>
        <n v="567093.717627203"/>
        <n v="567677.259"/>
        <n v="568013.22826087"/>
        <n v="574508.006"/>
        <n v="579285.685"/>
        <n v="586398.017"/>
        <n v="586825.874023004"/>
        <n v="591956.356090892"/>
        <n v="593212.587530664"/>
        <n v="597425.271212524"/>
        <n v="597860.308"/>
        <n v="607367.713496078"/>
        <n v="609951.428571429"/>
        <n v="613093.137474129"/>
        <n v="616527.405"/>
        <n v="621883.173960976"/>
        <n v="621973.185"/>
        <n v="623490.117"/>
        <n v="627610.10301263"/>
        <n v="628889.231"/>
        <n v="628950.892"/>
        <n v="634172.722"/>
        <n v="636557.918"/>
        <n v="637645.566"/>
        <n v="650810.799"/>
        <n v="654294.827"/>
        <n v="654867.231"/>
        <n v="656697.245"/>
        <n v="657879.07"/>
        <n v="665907.708038671"/>
        <n v="667177.217509419"/>
        <n v="670646.36"/>
        <n v="701662.736"/>
        <n v="710505.216"/>
        <n v="711871.221"/>
        <n v="726088.402"/>
        <n v="737092.22826087"/>
        <n v="743878.682"/>
        <n v="750654.002"/>
        <n v="754779.653"/>
        <n v="756156.774362662"/>
        <n v="763327.174"/>
        <n v="764294.471"/>
        <n v="772218.653038731"/>
        <n v="783513.661"/>
        <n v="791436.587272727"/>
        <n v="793404.456"/>
        <n v="797607.837"/>
        <n v="819600.890974497"/>
        <n v="825468.532608696"/>
        <n v="828054.949"/>
        <n v="834171.356"/>
        <n v="839855.345884695"/>
        <n v="845512.827"/>
        <n v="851077.0896618"/>
        <n v="852195.051814053"/>
        <n v="876340.503"/>
        <n v="883413.414556462"/>
        <n v="885719.342"/>
        <n v="885805.549"/>
        <n v="890038.412"/>
        <n v="934933.588"/>
        <n v="935896.722844199"/>
        <n v="939740.93324043"/>
        <n v="941548.328"/>
        <n v="966350.417"/>
        <n v="987101.469"/>
        <n v="1000222.391"/>
        <n v="1010396.57730296"/>
        <n v="1017723.63879068"/>
        <n v="1026947.342"/>
        <n v="1031305.854"/>
        <n v="1031735.897"/>
        <n v="1075781.336"/>
        <n v="1076485.714"/>
        <n v="1090790.633"/>
        <n v="1098714.351"/>
        <n v="1118145.82177502"/>
        <n v="1141131.395"/>
        <n v="1150525.342"/>
        <n v="1153826.71824133"/>
        <n v="1186647.67039799"/>
        <n v="1230295.509"/>
        <n v="1333147.698"/>
        <n v="1349607.12973157"/>
        <n v="1367866.545"/>
        <n v="1368371.13265306"/>
        <n v="1378570.59645974"/>
        <n v="1394892.824"/>
        <n v="1432295.183"/>
        <n v="1503973.667"/>
        <n v="1509833.34736298"/>
        <n v="1549418.213"/>
        <n v="1567170.682"/>
        <n v="1690431.634"/>
        <n v="1778111.48"/>
        <n v="1787184.72"/>
        <n v="1847747.041"/>
        <n v="2210592.757"/>
        <n v="2245512.79816754"/>
        <n v="2283874.43"/>
        <n v="2330757.564"/>
        <n v="2355824.0701544"/>
        <n v="2403005.274"/>
        <n v="2442863.61895001"/>
        <n v="2616821.21"/>
        <n v="2639977.733"/>
        <n v="2707304.09"/>
        <n v="2729301.58467014"/>
        <n v="2965275.419"/>
        <n v="3035887.855"/>
        <n v="3190914.706"/>
        <n v="3345527.53159309"/>
        <n v="3538538.932"/>
        <n v="3541790.791"/>
        <n v="4296429.034"/>
        <n v="5484823.711"/>
        <n v="5756419.71817904"/>
        <n v="8356468.944"/>
        <n v="9205030.472"/>
        <n v="10305844.769"/>
        <n v="12441178.864"/>
        <m/>
      </sharedItems>
    </cacheField>
    <cacheField name="Jul" numFmtId="0">
      <sharedItems containsString="0" containsBlank="1" containsNumber="1" minValue="-56.7692889369026" maxValue="10476822.093" count="4041">
        <n v="-56.7692889369026"/>
        <n v="-0.0145666444582399"/>
        <n v="0"/>
        <n v="0.000192929475354473"/>
        <n v="0.000295529931035917"/>
        <n v="0.014"/>
        <n v="0.023"/>
        <n v="0.0501482689932538"/>
        <n v="0.054"/>
        <n v="0.1758947162386"/>
        <n v="0.184140987426697"/>
        <n v="0.214"/>
        <n v="0.237"/>
        <n v="0.251"/>
        <n v="0.347"/>
        <n v="0.395"/>
        <n v="0.4"/>
        <n v="0.456"/>
        <n v="0.471"/>
        <n v="0.6"/>
        <n v="0.602"/>
        <n v="0.8"/>
        <n v="0.825"/>
        <n v="0.895"/>
        <n v="0.979"/>
        <n v="1"/>
        <n v="1.01918773877263"/>
        <n v="1.272"/>
        <n v="1.36540625183135"/>
        <n v="1.415"/>
        <n v="1.41561360262897"/>
        <n v="1.6"/>
        <n v="1.818"/>
        <n v="2.039491682605"/>
        <n v="2.729"/>
        <n v="3"/>
        <n v="3.27201857982304"/>
        <n v="4"/>
        <n v="4.114"/>
        <n v="4.36972146934233"/>
        <n v="4.47989701577569"/>
        <n v="4.58637658201313"/>
        <n v="4.702"/>
        <n v="4.879"/>
        <n v="4.975"/>
        <n v="5"/>
        <n v="5.018"/>
        <n v="5.171"/>
        <n v="5.25"/>
        <n v="5.36979433417915"/>
        <n v="5.3987620835736"/>
        <n v="5.95"/>
        <n v="5.967"/>
        <n v="6"/>
        <n v="6.098"/>
        <n v="6.23497177400084"/>
        <n v="6.5"/>
        <n v="7"/>
        <n v="7.119"/>
        <n v="7.216"/>
        <n v="7.8"/>
        <n v="8"/>
        <n v="8.16"/>
        <n v="8.5"/>
        <n v="8.564"/>
        <n v="9.6530612244898"/>
        <n v="9.924"/>
        <n v="10"/>
        <n v="10.035"/>
        <n v="10.23"/>
        <n v="10.661"/>
        <n v="10.9"/>
        <n v="11"/>
        <n v="11.4042541607765"/>
        <n v="11.7785176939014"/>
        <n v="11.949"/>
        <n v="12"/>
        <n v="12.0574141876925"/>
        <n v="12.361"/>
        <n v="12.3677113787573"/>
        <n v="12.469"/>
        <n v="13"/>
        <n v="13.138"/>
        <n v="13.4239466355729"/>
        <n v="13.6735806217913"/>
        <n v="14"/>
        <n v="14.1754662088636"/>
        <n v="14.2"/>
        <n v="14.3564481866174"/>
        <n v="14.4081632653061"/>
        <n v="14.8014052510208"/>
        <n v="14.9465286444721"/>
        <n v="14.969"/>
        <n v="15"/>
        <n v="15.2"/>
        <n v="15.34"/>
        <n v="15.7462297678699"/>
        <n v="15.85"/>
        <n v="15.8996992030644"/>
        <n v="15.9285286773106"/>
        <n v="15.946"/>
        <n v="16"/>
        <n v="16.3927494934703"/>
        <n v="16.677"/>
        <n v="16.912628158126"/>
        <n v="16.9928524044956"/>
        <n v="17"/>
        <n v="17.234"/>
        <n v="17.3481783979105"/>
        <n v="17.433"/>
        <n v="17.434"/>
        <n v="17.7634559006007"/>
        <n v="18.792928719758"/>
        <n v="19"/>
        <n v="19.578"/>
        <n v="19.7230190723638"/>
        <n v="19.945"/>
        <n v="20"/>
        <n v="20.183"/>
        <n v="20.2"/>
        <n v="20.204"/>
        <n v="20.209"/>
        <n v="20.9301001908375"/>
        <n v="21"/>
        <n v="21.063"/>
        <n v="21.236"/>
        <n v="21.61"/>
        <n v="22.013"/>
        <n v="22.2"/>
        <n v="22.468"/>
        <n v="23"/>
        <n v="23.049"/>
        <n v="23.375"/>
        <n v="23.6"/>
        <n v="23.96"/>
        <n v="24.392"/>
        <n v="24.418333109412"/>
        <n v="24.5610897965275"/>
        <n v="24.653273652819"/>
        <n v="24.709"/>
        <n v="25"/>
        <n v="25.2"/>
        <n v="25.4854608702772"/>
        <n v="25.513"/>
        <n v="25.6318315217195"/>
        <n v="25.855"/>
        <n v="26.06"/>
        <n v="26.281"/>
        <n v="26.43"/>
        <n v="26.79"/>
        <n v="26.84"/>
        <n v="26.95"/>
        <n v="27"/>
        <n v="27.5"/>
        <n v="27.96"/>
        <n v="27.98"/>
        <n v="28"/>
        <n v="28.062"/>
        <n v="28.2846100974166"/>
        <n v="28.4"/>
        <n v="28.8843902456312"/>
        <n v="28.97"/>
        <n v="28.9868276280422"/>
        <n v="29"/>
        <n v="29.063"/>
        <n v="29.159"/>
        <n v="29.2505496814306"/>
        <n v="29.461"/>
        <n v="29.808"/>
        <n v="29.9"/>
        <n v="30"/>
        <n v="30.0142467653673"/>
        <n v="30.0625981043441"/>
        <n v="30.2311325638337"/>
        <n v="30.418"/>
        <n v="30.484"/>
        <n v="30.61"/>
        <n v="30.71"/>
        <n v="31"/>
        <n v="31.068584938838"/>
        <n v="31.298"/>
        <n v="31.3481346422368"/>
        <n v="31.579"/>
        <n v="31.781"/>
        <n v="32"/>
        <n v="32.03206346378"/>
        <n v="32.09"/>
        <n v="32.209"/>
        <n v="32.7"/>
        <n v="32.961"/>
        <n v="33"/>
        <n v="33.02"/>
        <n v="33.406"/>
        <n v="33.41"/>
        <n v="33.577"/>
        <n v="34.2"/>
        <n v="34.9259310404685"/>
        <n v="35"/>
        <n v="35.0197185614059"/>
        <n v="35.0835145692269"/>
        <n v="35.1"/>
        <n v="35.124"/>
        <n v="35.978"/>
        <n v="36.061"/>
        <n v="36.9457219758668"/>
        <n v="37"/>
        <n v="37.323"/>
        <n v="37.7"/>
        <n v="37.756"/>
        <n v="37.8870231182437"/>
        <n v="38"/>
        <n v="38.2"/>
        <n v="38.434"/>
        <n v="39.157"/>
        <n v="39.6"/>
        <n v="39.941"/>
        <n v="40"/>
        <n v="40.48"/>
        <n v="41.1752860322649"/>
        <n v="41.2"/>
        <n v="41.8"/>
        <n v="41.994193910493"/>
        <n v="42"/>
        <n v="42.1"/>
        <n v="42.21"/>
        <n v="42.3451812887993"/>
        <n v="42.57"/>
        <n v="43"/>
        <n v="43.5"/>
        <n v="43.971"/>
        <n v="44.5562457089244"/>
        <n v="44.785"/>
        <n v="44.792"/>
        <n v="44.961"/>
        <n v="45"/>
        <n v="45.256"/>
        <n v="45.4980250076466"/>
        <n v="45.877"/>
        <n v="45.9153723899756"/>
        <n v="46.455"/>
        <n v="46.826"/>
        <n v="47"/>
        <n v="47.228"/>
        <n v="47.274"/>
        <n v="48.177"/>
        <n v="48.188"/>
        <n v="48.28"/>
        <n v="48.457"/>
        <n v="48.58"/>
        <n v="48.943"/>
        <n v="49"/>
        <n v="49.1"/>
        <n v="49.255"/>
        <n v="49.431"/>
        <n v="49.856"/>
        <n v="50"/>
        <n v="50.09"/>
        <n v="50.1271036840507"/>
        <n v="50.2761897979267"/>
        <n v="50.55786871096"/>
        <n v="50.8"/>
        <n v="51"/>
        <n v="51.06"/>
        <n v="51.3265306122449"/>
        <n v="51.469"/>
        <n v="52.276"/>
        <n v="52.4688447907573"/>
        <n v="52.629244848089"/>
        <n v="52.721"/>
        <n v="52.739"/>
        <n v="52.817"/>
        <n v="52.823"/>
        <n v="53"/>
        <n v="53.0408163265306"/>
        <n v="53.1866521294695"/>
        <n v="53.7341045927507"/>
        <n v="53.804"/>
        <n v="53.8841423591203"/>
        <n v="53.9285714285714"/>
        <n v="54.219"/>
        <n v="54.375"/>
        <n v="54.378"/>
        <n v="54.386"/>
        <n v="54.8292480659414"/>
        <n v="54.8750681262752"/>
        <n v="54.9"/>
        <n v="54.9129621340322"/>
        <n v="55"/>
        <n v="55.398"/>
        <n v="55.66"/>
        <n v="55.891"/>
        <n v="56"/>
        <n v="56.04"/>
        <n v="56.136"/>
        <n v="56.24"/>
        <n v="56.49"/>
        <n v="57.1245351497281"/>
        <n v="57.1556894300062"/>
        <n v="57.59"/>
        <n v="57.6197193198958"/>
        <n v="57.8022826151455"/>
        <n v="57.95"/>
        <n v="58"/>
        <n v="58.1266062990523"/>
        <n v="58.7470271544498"/>
        <n v="59"/>
        <n v="59.31"/>
        <n v="59.5351203116954"/>
        <n v="59.57"/>
        <n v="59.5976617600252"/>
        <n v="59.7"/>
        <n v="59.8"/>
        <n v="59.856"/>
        <n v="60"/>
        <n v="60.0214063810996"/>
        <n v="60.0408163265306"/>
        <n v="60.083"/>
        <n v="60.111"/>
        <n v="60.1529197078996"/>
        <n v="60.503"/>
        <n v="60.807"/>
        <n v="60.8990548869276"/>
        <n v="61.2081334090524"/>
        <n v="61.418"/>
        <n v="61.606"/>
        <n v="61.712"/>
        <n v="61.961"/>
        <n v="62"/>
        <n v="62.507"/>
        <n v="62.8040816326531"/>
        <n v="63"/>
        <n v="63.5375206125288"/>
        <n v="63.5391274098286"/>
        <n v="64"/>
        <n v="64.332"/>
        <n v="64.4"/>
        <n v="64.719"/>
        <n v="65"/>
        <n v="65.1387270265455"/>
        <n v="65.24"/>
        <n v="65.5408163265306"/>
        <n v="65.6"/>
        <n v="65.882"/>
        <n v="66.616"/>
        <n v="66.851"/>
        <n v="67"/>
        <n v="67.967"/>
        <n v="68"/>
        <n v="68.6"/>
        <n v="68.7481698333411"/>
        <n v="68.989"/>
        <n v="69"/>
        <n v="69.8336259617978"/>
        <n v="69.991"/>
        <n v="70"/>
        <n v="70.4186697676106"/>
        <n v="71.25"/>
        <n v="71.6140353089312"/>
        <n v="71.6195348909563"/>
        <n v="72.4026716760648"/>
        <n v="72.7"/>
        <n v="72.9669276902261"/>
        <n v="74"/>
        <n v="74.51"/>
        <n v="74.674"/>
        <n v="75"/>
        <n v="75.45"/>
        <n v="76.2496530531234"/>
        <n v="76.33"/>
        <n v="76.564"/>
        <n v="76.569"/>
        <n v="76.5848968726239"/>
        <n v="77.1096001148237"/>
        <n v="77.4897959183673"/>
        <n v="77.8"/>
        <n v="78.08"/>
        <n v="78.62"/>
        <n v="78.6687468068605"/>
        <n v="78.9131137368734"/>
        <n v="79.0121967164269"/>
        <n v="79.07"/>
        <n v="79.1452376032281"/>
        <n v="79.2"/>
        <n v="79.29"/>
        <n v="79.476"/>
        <n v="79.5274319529541"/>
        <n v="79.6428571428571"/>
        <n v="79.934"/>
        <n v="80"/>
        <n v="80.85"/>
        <n v="81.052"/>
        <n v="81.2"/>
        <n v="82.2"/>
        <n v="82.8"/>
        <n v="82.8395652885617"/>
        <n v="83.1317024812455"/>
        <n v="84"/>
        <n v="84.143"/>
        <n v="84.332"/>
        <n v="85"/>
        <n v="85.21"/>
        <n v="85.2442571243158"/>
        <n v="85.3231684223065"/>
        <n v="85.68605112327"/>
        <n v="86.5"/>
        <n v="86.5802845171933"/>
        <n v="88.3"/>
        <n v="88.949"/>
        <n v="89"/>
        <n v="89.01"/>
        <n v="89.418"/>
        <n v="89.630419900202"/>
        <n v="90"/>
        <n v="90.2"/>
        <n v="90.818"/>
        <n v="91"/>
        <n v="91.055"/>
        <n v="91.3"/>
        <n v="91.512"/>
        <n v="91.8109530109734"/>
        <n v="91.85"/>
        <n v="92.056"/>
        <n v="93.55"/>
        <n v="93.5911362031212"/>
        <n v="94"/>
        <n v="94.192"/>
        <n v="94.2091069930831"/>
        <n v="94.652"/>
        <n v="95"/>
        <n v="95.715"/>
        <n v="96"/>
        <n v="96.13"/>
        <n v="96.339"/>
        <n v="96.39"/>
        <n v="96.622"/>
        <n v="96.9777056134025"/>
        <n v="97.1918367346939"/>
        <n v="97.3727510542234"/>
        <n v="98.135"/>
        <n v="98.305"/>
        <n v="98.557"/>
        <n v="98.92"/>
        <n v="100"/>
        <n v="100.482"/>
        <n v="101.19387755102"/>
        <n v="103.409"/>
        <n v="103.920162282639"/>
        <n v="105"/>
        <n v="106.6155329436"/>
        <n v="107.242"/>
        <n v="107.512"/>
        <n v="107.52"/>
        <n v="107.622020287584"/>
        <n v="107.96"/>
        <n v="108.219673859175"/>
        <n v="109.133673469388"/>
        <n v="109.927"/>
        <n v="110"/>
        <n v="110.26"/>
        <n v="110.308"/>
        <n v="112.94"/>
        <n v="112.966643618936"/>
        <n v="113"/>
        <n v="113.441"/>
        <n v="114.987"/>
        <n v="115"/>
        <n v="115.710860647589"/>
        <n v="116.626"/>
        <n v="116.841802505341"/>
        <n v="117.2"/>
        <n v="117.217"/>
        <n v="117.707"/>
        <n v="119"/>
        <n v="119.344403180834"/>
        <n v="120"/>
        <n v="121.82"/>
        <n v="121.89"/>
        <n v="121.987540449214"/>
        <n v="122.151010432281"/>
        <n v="122.877918820959"/>
        <n v="123.048"/>
        <n v="123.05"/>
        <n v="123.706"/>
        <n v="123.9"/>
        <n v="124.181"/>
        <n v="125.835835686204"/>
        <n v="126.1"/>
        <n v="127.612244897959"/>
        <n v="128.429204163822"/>
        <n v="128.92787084363"/>
        <n v="129.2"/>
        <n v="130"/>
        <n v="130.34"/>
        <n v="130.777"/>
        <n v="131.619"/>
        <n v="131.900725625847"/>
        <n v="132.019996461289"/>
        <n v="132.4"/>
        <n v="133"/>
        <n v="133.2"/>
        <n v="133.5"/>
        <n v="134"/>
        <n v="134.35"/>
        <n v="134.490949612998"/>
        <n v="134.745"/>
        <n v="134.758033878203"/>
        <n v="134.81"/>
        <n v="135"/>
        <n v="135.596"/>
        <n v="136.602"/>
        <n v="137.174"/>
        <n v="137.645"/>
        <n v="138"/>
        <n v="138.535"/>
        <n v="138.62"/>
        <n v="138.644"/>
        <n v="139"/>
        <n v="139.227"/>
        <n v="139.497606152467"/>
        <n v="140"/>
        <n v="140.2"/>
        <n v="142.509"/>
        <n v="143.305"/>
        <n v="143.97937596598"/>
        <n v="144.3"/>
        <n v="145"/>
        <n v="145.175156285926"/>
        <n v="145.89"/>
        <n v="147.539995066716"/>
        <n v="150"/>
        <n v="150.11"/>
        <n v="151"/>
        <n v="151.73"/>
        <n v="154.067736845842"/>
        <n v="154.099799726639"/>
        <n v="154.143"/>
        <n v="154.394917073352"/>
        <n v="155.79"/>
        <n v="156.212306333079"/>
        <n v="156.657298297764"/>
        <n v="160"/>
        <n v="160.15306122449"/>
        <n v="161.124"/>
        <n v="161.5"/>
        <n v="162.097959183673"/>
        <n v="162.256048663768"/>
        <n v="162.96"/>
        <n v="163.1"/>
        <n v="165.260301117542"/>
        <n v="166.5"/>
        <n v="166.785479061784"/>
        <n v="167"/>
        <n v="168.068"/>
        <n v="168.89"/>
        <n v="169.2"/>
        <n v="169.414947911261"/>
        <n v="169.555"/>
        <n v="169.640287534279"/>
        <n v="170"/>
        <n v="170.763273438619"/>
        <n v="171.192"/>
        <n v="171.294333554337"/>
        <n v="172.028"/>
        <n v="172.37"/>
        <n v="172.612"/>
        <n v="172.99"/>
        <n v="174"/>
        <n v="174.935"/>
        <n v="174.959"/>
        <n v="175.980575961018"/>
        <n v="177.264023387226"/>
        <n v="178"/>
        <n v="178.692"/>
        <n v="179.245983269791"/>
        <n v="179.772038327535"/>
        <n v="180"/>
        <n v="180.5"/>
        <n v="181.76"/>
        <n v="183"/>
        <n v="184"/>
        <n v="184.867"/>
        <n v="185.1"/>
        <n v="185.516145473623"/>
        <n v="186.184"/>
        <n v="187.6344992554"/>
        <n v="187.733920395166"/>
        <n v="190.449"/>
        <n v="190.667219872922"/>
        <n v="190.9"/>
        <n v="191.919"/>
        <n v="192.582"/>
        <n v="193.05"/>
        <n v="193.942685689528"/>
        <n v="194.505"/>
        <n v="195"/>
        <n v="196.764470708869"/>
        <n v="198.414"/>
        <n v="198.738"/>
        <n v="199.438775510204"/>
        <n v="199.916"/>
        <n v="200.131"/>
        <n v="200.274"/>
        <n v="201.374459974283"/>
        <n v="201.4"/>
        <n v="201.797736988314"/>
        <n v="201.9"/>
        <n v="202.731"/>
        <n v="203.342912796544"/>
        <n v="205.67"/>
        <n v="206.553"/>
        <n v="206.703"/>
        <n v="208.118325595012"/>
        <n v="209.336886082573"/>
        <n v="209.418"/>
        <n v="210"/>
        <n v="211.076"/>
        <n v="211.834"/>
        <n v="212.225"/>
        <n v="212.88"/>
        <n v="213.34"/>
        <n v="214.12"/>
        <n v="214.43"/>
        <n v="215.003"/>
        <n v="215.771"/>
        <n v="216.516"/>
        <n v="217.630612244898"/>
        <n v="217.631"/>
        <n v="218.25"/>
        <n v="218.737"/>
        <n v="221.68"/>
        <n v="226.971"/>
        <n v="227"/>
        <n v="229.555"/>
        <n v="230"/>
        <n v="230.72"/>
        <n v="231.146"/>
        <n v="233.469387755102"/>
        <n v="234.503"/>
        <n v="235.7"/>
        <n v="237.482"/>
        <n v="238.6"/>
        <n v="239.16"/>
        <n v="239.2"/>
        <n v="240.522182401408"/>
        <n v="242.597959183673"/>
        <n v="244"/>
        <n v="245.2"/>
        <n v="246.88"/>
        <n v="247.216"/>
        <n v="249.699"/>
        <n v="250.331"/>
        <n v="254.117"/>
        <n v="254.519283141379"/>
        <n v="255"/>
        <n v="256"/>
        <n v="256.78464446613"/>
        <n v="257.25"/>
        <n v="258.922"/>
        <n v="259.845001019507"/>
        <n v="260.241836734694"/>
        <n v="261.65"/>
        <n v="262.474765256435"/>
        <n v="264.05"/>
        <n v="265"/>
        <n v="265.544"/>
        <n v="267.221292662304"/>
        <n v="268.7"/>
        <n v="271.1"/>
        <n v="271.895"/>
        <n v="272.865"/>
        <n v="277.397"/>
        <n v="278.684070828396"/>
        <n v="279.777"/>
        <n v="279.8"/>
        <n v="280.518"/>
        <n v="281.2"/>
        <n v="281.25"/>
        <n v="284.584693877551"/>
        <n v="285.326"/>
        <n v="286.653"/>
        <n v="287.366"/>
        <n v="288"/>
        <n v="288.376"/>
        <n v="288.997154339357"/>
        <n v="289.677551020408"/>
        <n v="290.047"/>
        <n v="292.466"/>
        <n v="293.251714066112"/>
        <n v="293.353"/>
        <n v="294.75"/>
        <n v="296.328"/>
        <n v="296.701910396859"/>
        <n v="298.36"/>
        <n v="298.547"/>
        <n v="301.395"/>
        <n v="302.669"/>
        <n v="303.793"/>
        <n v="305.37"/>
        <n v="308.276"/>
        <n v="309.44"/>
        <n v="310.272"/>
        <n v="312.758"/>
        <n v="314.78"/>
        <n v="315.1"/>
        <n v="316.419449327961"/>
        <n v="317.960587959249"/>
        <n v="318.128"/>
        <n v="318.567438290879"/>
        <n v="318.834442343987"/>
        <n v="320.51"/>
        <n v="320.744"/>
        <n v="320.8"/>
        <n v="323.087"/>
        <n v="325.208"/>
        <n v="327.71"/>
        <n v="328.47"/>
        <n v="329.564"/>
        <n v="329.847133119184"/>
        <n v="330.3"/>
        <n v="331.65101893098"/>
        <n v="331.771"/>
        <n v="332.684"/>
        <n v="333.631841188754"/>
        <n v="334.051"/>
        <n v="335.37"/>
        <n v="335.567"/>
        <n v="336.51"/>
        <n v="338.44"/>
        <n v="338.951"/>
        <n v="340"/>
        <n v="340.194"/>
        <n v="341.032"/>
        <n v="341.036734693878"/>
        <n v="343.542"/>
        <n v="345"/>
        <n v="345.1"/>
        <n v="345.895480642988"/>
        <n v="346.14"/>
        <n v="346.55"/>
        <n v="346.892"/>
        <n v="347.078"/>
        <n v="349.846"/>
        <n v="350.911"/>
        <n v="352.537"/>
        <n v="353.953"/>
        <n v="354.247"/>
        <n v="354.851"/>
        <n v="357.786"/>
        <n v="360"/>
        <n v="360.640822212769"/>
        <n v="360.645"/>
        <n v="361.1"/>
        <n v="361.525"/>
        <n v="363.130984612659"/>
        <n v="363.845"/>
        <n v="364"/>
        <n v="365.710072315737"/>
        <n v="374.351210248109"/>
        <n v="376.197"/>
        <n v="377.4"/>
        <n v="378.842"/>
        <n v="380.106836337857"/>
        <n v="381.952754207019"/>
        <n v="382"/>
        <n v="385.227"/>
        <n v="385.308"/>
        <n v="387.717569510484"/>
        <n v="388.468"/>
        <n v="388.85"/>
        <n v="390"/>
        <n v="393.295170769738"/>
        <n v="395.105"/>
        <n v="395.386"/>
        <n v="395.993674897751"/>
        <n v="397.477"/>
        <n v="398.437"/>
        <n v="400.418487828738"/>
        <n v="400.995755275874"/>
        <n v="402.89"/>
        <n v="404.26"/>
        <n v="405"/>
        <n v="408.711564064246"/>
        <n v="409.6"/>
        <n v="410.626"/>
        <n v="413.88"/>
        <n v="414.604"/>
        <n v="418.257526425545"/>
        <n v="422.00936391704"/>
        <n v="422.676199555709"/>
        <n v="423.5"/>
        <n v="426.744"/>
        <n v="428"/>
        <n v="430.724"/>
        <n v="431.201"/>
        <n v="432.31"/>
        <n v="434.599"/>
        <n v="435.72"/>
        <n v="437"/>
        <n v="441.097000000001"/>
        <n v="445.036"/>
        <n v="445.159183673469"/>
        <n v="445.657078023214"/>
        <n v="445.960750386373"/>
        <n v="446.701020408163"/>
        <n v="451.194354162821"/>
        <n v="455.758"/>
        <n v="459.566"/>
        <n v="460.779591836735"/>
        <n v="461.842849590804"/>
        <n v="463.025510204082"/>
        <n v="463.25"/>
        <n v="464"/>
        <n v="465"/>
        <n v="465.035"/>
        <n v="469"/>
        <n v="470"/>
        <n v="470.005"/>
        <n v="470.774386941072"/>
        <n v="475"/>
        <n v="475.018705169491"/>
        <n v="476.076"/>
        <n v="478.803"/>
        <n v="479.05"/>
        <n v="479.225"/>
        <n v="481.15"/>
        <n v="481.598"/>
        <n v="482"/>
        <n v="488.65"/>
        <n v="489.61568214511"/>
        <n v="490.086"/>
        <n v="491.894"/>
        <n v="493.065999573239"/>
        <n v="494.273"/>
        <n v="498.928"/>
        <n v="498.955148615858"/>
        <n v="501.269"/>
        <n v="503.593942418157"/>
        <n v="506.603"/>
        <n v="511.826"/>
        <n v="514.285714285714"/>
        <n v="515.692"/>
        <n v="516.1"/>
        <n v="518.486"/>
        <n v="518.877551020408"/>
        <n v="519.988"/>
        <n v="521.587"/>
        <n v="522.734693877551"/>
        <n v="525.871060239886"/>
        <n v="526.112244897959"/>
        <n v="526.346"/>
        <n v="526.913"/>
        <n v="527.15"/>
        <n v="527.19371078336"/>
        <n v="527.775"/>
        <n v="530"/>
        <n v="530.749"/>
        <n v="531.966790150417"/>
        <n v="534.484"/>
        <n v="539.2"/>
        <n v="540.668"/>
        <n v="541.126530612245"/>
        <n v="541.38"/>
        <n v="544.29"/>
        <n v="546.663265306123"/>
        <n v="547.535"/>
        <n v="549.512"/>
        <n v="551.70834158428"/>
        <n v="556.508163265306"/>
        <n v="557.5"/>
        <n v="559.884"/>
        <n v="560.62"/>
        <n v="561.8"/>
        <n v="567.137"/>
        <n v="570.058999591368"/>
        <n v="570.169"/>
        <n v="571.643"/>
        <n v="575.351020408163"/>
        <n v="578.97"/>
        <n v="578.996"/>
        <n v="581.235"/>
        <n v="582.076"/>
        <n v="582.419"/>
        <n v="584.76"/>
        <n v="585.777"/>
        <n v="585.904"/>
        <n v="588.245"/>
        <n v="589"/>
        <n v="589.348"/>
        <n v="591.958"/>
        <n v="594.254"/>
        <n v="596.233"/>
        <n v="602.021"/>
        <n v="603.672"/>
        <n v="604.510204081633"/>
        <n v="605.22"/>
        <n v="608.240004215145"/>
        <n v="612.124653345299"/>
        <n v="613"/>
        <n v="615.462010015878"/>
        <n v="617.737"/>
        <n v="625"/>
        <n v="628.37530098112"/>
        <n v="630.51"/>
        <n v="632.349"/>
        <n v="635.274407603343"/>
        <n v="636.13"/>
        <n v="637.510204081633"/>
        <n v="641"/>
        <n v="645"/>
        <n v="649.42"/>
        <n v="651.919387755102"/>
        <n v="652.6"/>
        <n v="653.093"/>
        <n v="663.816326530612"/>
        <n v="664.789"/>
        <n v="671.341"/>
        <n v="673.265"/>
        <n v="673.753928177499"/>
        <n v="680.818367346939"/>
        <n v="682.363"/>
        <n v="683.857142857143"/>
        <n v="684.415"/>
        <n v="685.854"/>
        <n v="685.919"/>
        <n v="687.070272284367"/>
        <n v="697.576"/>
        <n v="702.514"/>
        <n v="703.489795918367"/>
        <n v="703.585"/>
        <n v="704.655"/>
        <n v="705.05"/>
        <n v="706.115"/>
        <n v="706.591836734694"/>
        <n v="710.563"/>
        <n v="712.915"/>
        <n v="717.736"/>
        <n v="720.961"/>
        <n v="721.708"/>
        <n v="723.558"/>
        <n v="727.826"/>
        <n v="730.5"/>
        <n v="734.25"/>
        <n v="740.763"/>
        <n v="745.679"/>
        <n v="746.948"/>
        <n v="753.225826974974"/>
        <n v="759.088"/>
        <n v="759.51"/>
        <n v="761.395918367347"/>
        <n v="766.191"/>
        <n v="767.55"/>
        <n v="767.989299313416"/>
        <n v="772.267"/>
        <n v="773.68"/>
        <n v="777.095918367347"/>
        <n v="787.029373958688"/>
        <n v="790.628946307913"/>
        <n v="792.714"/>
        <n v="792.897959183674"/>
        <n v="800.955"/>
        <n v="802.221"/>
        <n v="802.66"/>
        <n v="803.854863905908"/>
        <n v="810.232"/>
        <n v="824.024"/>
        <n v="833.4"/>
        <n v="845.027385083267"/>
        <n v="848.31"/>
        <n v="850.051"/>
        <n v="851.018"/>
        <n v="855.059"/>
        <n v="858.424"/>
        <n v="863.43"/>
        <n v="872.033"/>
        <n v="872.407"/>
        <n v="873.656429013614"/>
        <n v="881.07"/>
        <n v="889.692"/>
        <n v="890.75"/>
        <n v="895.39693877551"/>
        <n v="908.15"/>
        <n v="908.602"/>
        <n v="909.832727272727"/>
        <n v="909.849"/>
        <n v="911.558"/>
        <n v="913.213265306122"/>
        <n v="915.214"/>
        <n v="921.908"/>
        <n v="928.485"/>
        <n v="930.882"/>
        <n v="931.995"/>
        <n v="950.759"/>
        <n v="954.45"/>
        <n v="956.492759658246"/>
        <n v="957.728571428572"/>
        <n v="963.17"/>
        <n v="963.254"/>
        <n v="963.755102040816"/>
        <n v="965.388"/>
        <n v="971.867"/>
        <n v="975.857142857143"/>
        <n v="976.536"/>
        <n v="980.383636363636"/>
        <n v="982.777"/>
        <n v="985.953"/>
        <n v="988.067"/>
        <n v="992.297"/>
        <n v="992.866"/>
        <n v="993.4"/>
        <n v="994.89"/>
        <n v="995.358181818182"/>
        <n v="995.412853996884"/>
        <n v="997.754"/>
        <n v="1004.219"/>
        <n v="1012.86734693878"/>
        <n v="1018.353"/>
        <n v="1022.032"/>
        <n v="1022.164"/>
        <n v="1026.5"/>
        <n v="1027.931"/>
        <n v="1031.863"/>
        <n v="1032.205"/>
        <n v="1037.703"/>
        <n v="1037.887"/>
        <n v="1042.294"/>
        <n v="1054.514"/>
        <n v="1055.317"/>
        <n v="1060.57"/>
        <n v="1061.691"/>
        <n v="1062.26508415451"/>
        <n v="1064.063"/>
        <n v="1069.628"/>
        <n v="1070.163"/>
        <n v="1080.39221069103"/>
        <n v="1082.442"/>
        <n v="1090.956"/>
        <n v="1092.9278453241"/>
        <n v="1094.42"/>
        <n v="1094.59813672268"/>
        <n v="1096.50102040816"/>
        <n v="1097.397"/>
        <n v="1102.217"/>
        <n v="1115.15"/>
        <n v="1119.195"/>
        <n v="1124.867"/>
        <n v="1127.027"/>
        <n v="1128.2"/>
        <n v="1131.011"/>
        <n v="1133.175"/>
        <n v="1136.3"/>
        <n v="1136.731"/>
        <n v="1148.805"/>
        <n v="1149.65434856736"/>
        <n v="1150"/>
        <n v="1150.692"/>
        <n v="1152.181"/>
        <n v="1155.212"/>
        <n v="1155.965"/>
        <n v="1164.15"/>
        <n v="1167.107"/>
        <n v="1177.471"/>
        <n v="1178.5"/>
        <n v="1189.829"/>
        <n v="1194.929"/>
        <n v="1197.838"/>
        <n v="1199.25"/>
        <n v="1213.598"/>
        <n v="1216.22"/>
        <n v="1221.256"/>
        <n v="1223.372"/>
        <n v="1223.58691352509"/>
        <n v="1224.94897959184"/>
        <n v="1236"/>
        <n v="1236.704"/>
        <n v="1246.325"/>
        <n v="1248.086"/>
        <n v="1252.278"/>
        <n v="1252.97841707717"/>
        <n v="1261.01814104299"/>
        <n v="1269.83979591837"/>
        <n v="1293"/>
        <n v="1298.472"/>
        <n v="1298.588"/>
        <n v="1300"/>
        <n v="1300.68"/>
        <n v="1301.42696446877"/>
        <n v="1314.73532797028"/>
        <n v="1321.17651320958"/>
        <n v="1322.36024722733"/>
        <n v="1323.16"/>
        <n v="1331.073"/>
        <n v="1332.8134057971"/>
        <n v="1334.72101449275"/>
        <n v="1341.626"/>
        <n v="1343.529"/>
        <n v="1353.39090909091"/>
        <n v="1361"/>
        <n v="1364.981"/>
        <n v="1366.78933698126"/>
        <n v="1372.80527972461"/>
        <n v="1378.497"/>
        <n v="1379.37"/>
        <n v="1388.45818181818"/>
        <n v="1389.367"/>
        <n v="1397.883"/>
        <n v="1408.879"/>
        <n v="1413.777"/>
        <n v="1415.56545454545"/>
        <n v="1421.481"/>
        <n v="1427.41"/>
        <n v="1440.645"/>
        <n v="1442.024"/>
        <n v="1442.37454545455"/>
        <n v="1454.6"/>
        <n v="1457.11"/>
        <n v="1460.31196979404"/>
        <n v="1462.62329148736"/>
        <n v="1470"/>
        <n v="1472.46038763074"/>
        <n v="1473.744"/>
        <n v="1477.1"/>
        <n v="1479.036"/>
        <n v="1482.073"/>
        <n v="1486.44450290985"/>
        <n v="1486.781"/>
        <n v="1489.218"/>
        <n v="1489.3"/>
        <n v="1491.206"/>
        <n v="1491.61636363636"/>
        <n v="1498.714"/>
        <n v="1504.622"/>
        <n v="1506.707"/>
        <n v="1514.867"/>
        <n v="1516.35"/>
        <n v="1516.64909090909"/>
        <n v="1516.884"/>
        <n v="1519.49"/>
        <n v="1523.613"/>
        <n v="1525.496"/>
        <n v="1528.535"/>
        <n v="1532.268"/>
        <n v="1540.513"/>
        <n v="1546.003"/>
        <n v="1546.01454545455"/>
        <n v="1552.7"/>
        <n v="1554.659"/>
        <n v="1569.15818181818"/>
        <n v="1593.892"/>
        <n v="1598.808"/>
        <n v="1602.314"/>
        <n v="1604.685"/>
        <n v="1604.895"/>
        <n v="1615.235"/>
        <n v="1625"/>
        <n v="1627.162"/>
        <n v="1630.09"/>
        <n v="1638.501"/>
        <n v="1641.42346938776"/>
        <n v="1644.141"/>
        <n v="1668.002"/>
        <n v="1672.89454545455"/>
        <n v="1675.13492014518"/>
        <n v="1682.88405797101"/>
        <n v="1684.25"/>
        <n v="1688.549"/>
        <n v="1689.755"/>
        <n v="1693.5"/>
        <n v="1702.14"/>
        <n v="1707.951"/>
        <n v="1713.728"/>
        <n v="1715"/>
        <n v="1718.15"/>
        <n v="1718.972"/>
        <n v="1722.398"/>
        <n v="1726.393"/>
        <n v="1727.073"/>
        <n v="1731.2"/>
        <n v="1737.175"/>
        <n v="1745.889"/>
        <n v="1749.69941337747"/>
        <n v="1764.315"/>
        <n v="1769.581"/>
        <n v="1775.02432206887"/>
        <n v="1775.59"/>
        <n v="1786.218"/>
        <n v="1790.08514492754"/>
        <n v="1793.32363636364"/>
        <n v="1794.55306122449"/>
        <n v="1799.378"/>
        <n v="1823.009"/>
        <n v="1826.384"/>
        <n v="1830.995"/>
        <n v="1832.47388476411"/>
        <n v="1834.092"/>
        <n v="1836.667"/>
        <n v="1839.221"/>
        <n v="1844.1"/>
        <n v="1853.815"/>
        <n v="1858.94727272727"/>
        <n v="1864"/>
        <n v="1866.626"/>
        <n v="1872.68545454545"/>
        <n v="1881.92755102041"/>
        <n v="1885.735"/>
        <n v="1889"/>
        <n v="1894.995"/>
        <n v="1905.151"/>
        <n v="1905.3"/>
        <n v="1924.95"/>
        <n v="1928.922"/>
        <n v="1930.425"/>
        <n v="1932.925"/>
        <n v="1934.425"/>
        <n v="1938.02"/>
        <n v="1942.33361645937"/>
        <n v="1950.002"/>
        <n v="1959.30363636364"/>
        <n v="1960.826"/>
        <n v="1963.93297101449"/>
        <n v="1969.08727272727"/>
        <n v="1977.937"/>
        <n v="1981.117"/>
        <n v="1994.305"/>
        <n v="2010.51811594203"/>
        <n v="2012.5"/>
        <n v="2016.64812049005"/>
        <n v="2026.55437388929"/>
        <n v="2027.462"/>
        <n v="2028.80615942029"/>
        <n v="2030.696"/>
        <n v="2040"/>
        <n v="2040.115"/>
        <n v="2043.9"/>
        <n v="2070.076"/>
        <n v="2079.453"/>
        <n v="2085.531"/>
        <n v="2099.288"/>
        <n v="2101.372"/>
        <n v="2103.868"/>
        <n v="2116.188"/>
        <n v="2118.779"/>
        <n v="2122.97"/>
        <n v="2150.098"/>
        <n v="2160.13265306122"/>
        <n v="2168.085"/>
        <n v="2175.2"/>
        <n v="2176.886"/>
        <n v="2185.736"/>
        <n v="2190.50543478261"/>
        <n v="2197"/>
        <n v="2206.79591836735"/>
        <n v="2207.04183673469"/>
        <n v="2209"/>
        <n v="2211"/>
        <n v="2212.52173913043"/>
        <n v="2220.5"/>
        <n v="2233.262"/>
        <n v="2254.093"/>
        <n v="2255.127"/>
        <n v="2256.26959415684"/>
        <n v="2262.5"/>
        <n v="2269.83514492754"/>
        <n v="2272.5"/>
        <n v="2278.05668360954"/>
        <n v="2283.856"/>
        <n v="2284.18979591837"/>
        <n v="2292.82578345976"/>
        <n v="2311.819"/>
        <n v="2316.992"/>
        <n v="2325.24198544776"/>
        <n v="2328.176"/>
        <n v="2351.72"/>
        <n v="2359.553"/>
        <n v="2360.00727272727"/>
        <n v="2373.71193184462"/>
        <n v="2374.3742309457"/>
        <n v="2380.165"/>
        <n v="2382.433"/>
        <n v="2386.17028985507"/>
        <n v="2386.92"/>
        <n v="2388.122"/>
        <n v="2390.84196295977"/>
        <n v="2402"/>
        <n v="2406.281"/>
        <n v="2406.294"/>
        <n v="2411.145"/>
        <n v="2411.465"/>
        <n v="2433.39232552755"/>
        <n v="2437.216"/>
        <n v="2442.445"/>
        <n v="2447.543"/>
        <n v="2471.1"/>
        <n v="2473.178"/>
        <n v="2488.36050724638"/>
        <n v="2492.576"/>
        <n v="2493.8"/>
        <n v="2494.374"/>
        <n v="2498.4"/>
        <n v="2500.812"/>
        <n v="2506.305"/>
        <n v="2512.737"/>
        <n v="2515.5"/>
        <n v="2524.61956521739"/>
        <n v="2526.97"/>
        <n v="2530.459"/>
        <n v="2545.14311594203"/>
        <n v="2551.02585708134"/>
        <n v="2551.49481713886"/>
        <n v="2554.635"/>
        <n v="2570.92391235002"/>
        <n v="2578.907"/>
        <n v="2587.459"/>
        <n v="2589"/>
        <n v="2591.432"/>
        <n v="2605.5"/>
        <n v="2608.926"/>
        <n v="2615.40398550725"/>
        <n v="2616.093"/>
        <n v="2627.882"/>
        <n v="2631.291"/>
        <n v="2636.604"/>
        <n v="2637.558"/>
        <n v="2637.605"/>
        <n v="2648.5"/>
        <n v="2650.911"/>
        <n v="2661.65"/>
        <n v="2677.5"/>
        <n v="2680.282"/>
        <n v="2682.77717391304"/>
        <n v="2683.868"/>
        <n v="2688.38775510204"/>
        <n v="2693.331"/>
        <n v="2696.436"/>
        <n v="2701.33163265306"/>
        <n v="2703.665"/>
        <n v="2703.937"/>
        <n v="2706.609"/>
        <n v="2709.646"/>
        <n v="2711"/>
        <n v="2711.954"/>
        <n v="2712.439"/>
        <n v="2712.465"/>
        <n v="2724.331"/>
        <n v="2728.41326530612"/>
        <n v="2737.48"/>
        <n v="2746.61775362319"/>
        <n v="2750.66666666667"/>
        <n v="2756.023"/>
        <n v="2762.06"/>
        <n v="2763.43"/>
        <n v="2769"/>
        <n v="2774.605"/>
        <n v="2785.63"/>
        <n v="2787.338"/>
        <n v="2802.419"/>
        <n v="2816.952"/>
        <n v="2822.659"/>
        <n v="2826.84601449275"/>
        <n v="2833.378"/>
        <n v="2839.26"/>
        <n v="2839.581"/>
        <n v="2842.645"/>
        <n v="2855.958"/>
        <n v="2858.26"/>
        <n v="2860.6"/>
        <n v="2890.7"/>
        <n v="2893.18297101449"/>
        <n v="2894.891"/>
        <n v="2914.164"/>
        <n v="2914.527"/>
        <n v="2925.93115942029"/>
        <n v="2930.07127495848"/>
        <n v="2933.27012320547"/>
        <n v="2938.692"/>
        <n v="2941.43"/>
        <n v="2943.442"/>
        <n v="2946.88643287526"/>
        <n v="2947.98913043478"/>
        <n v="2958.898"/>
        <n v="2965.73"/>
        <n v="2979.663"/>
        <n v="2986.262"/>
        <n v="3016.31428571429"/>
        <n v="3022.505"/>
        <n v="3030.506"/>
        <n v="3037.33"/>
        <n v="3037.717"/>
        <n v="3038.416"/>
        <n v="3053.895"/>
        <n v="3056.11"/>
        <n v="3073.80893520315"/>
        <n v="3080.5"/>
        <n v="3090.08"/>
        <n v="3099.9357443763"/>
        <n v="3103.785"/>
        <n v="3107.86231884058"/>
        <n v="3127.137"/>
        <n v="3128.601"/>
        <n v="3130.218"/>
        <n v="3131.628"/>
        <n v="3140.883"/>
        <n v="3169.181"/>
        <n v="3186.923"/>
        <n v="3188.5306122449"/>
        <n v="3206.93"/>
        <n v="3208.64"/>
        <n v="3222.25"/>
        <n v="3222.323"/>
        <n v="3227.929"/>
        <n v="3229.96632653061"/>
        <n v="3230.54884602479"/>
        <n v="3233.25724637681"/>
        <n v="3238.651"/>
        <n v="3246.138"/>
        <n v="3247"/>
        <n v="3269.672"/>
        <n v="3274.227"/>
        <n v="3281.578"/>
        <n v="3291"/>
        <n v="3311.6663073078"/>
        <n v="3314.5"/>
        <n v="3314.81470346818"/>
        <n v="3320.209"/>
        <n v="3340.684"/>
        <n v="3346.898"/>
        <n v="3349.728"/>
        <n v="3360.06524025107"/>
        <n v="3366.813"/>
        <n v="3368.07968031743"/>
        <n v="3371.82949118217"/>
        <n v="3388.331"/>
        <n v="3395.163"/>
        <n v="3421.827"/>
        <n v="3425.515"/>
        <n v="3426.243"/>
        <n v="3426.46557971014"/>
        <n v="3440.09"/>
        <n v="3448.698"/>
        <n v="3449.5"/>
        <n v="3456.35"/>
        <n v="3462.667"/>
        <n v="3480.233"/>
        <n v="3483.586"/>
        <n v="3484.82"/>
        <n v="3494.551"/>
        <n v="3513.40565560192"/>
        <n v="3530.239"/>
        <n v="3534.91"/>
        <n v="3543.029"/>
        <n v="3552.224"/>
        <n v="3565.701"/>
        <n v="3568.936"/>
        <n v="3571"/>
        <n v="3598.923"/>
        <n v="3614"/>
        <n v="3615.117"/>
        <n v="3622.749"/>
        <n v="3622.839"/>
        <n v="3631.569"/>
        <n v="3633.188"/>
        <n v="3634.212"/>
        <n v="3645.5"/>
        <n v="3673.219"/>
        <n v="3675.636"/>
        <n v="3703.248"/>
        <n v="3706.4"/>
        <n v="3727.103"/>
        <n v="3730.29016182522"/>
        <n v="3733.384"/>
        <n v="3748.563"/>
        <n v="3755.6"/>
        <n v="3781.514"/>
        <n v="3786.639"/>
        <n v="3789.085"/>
        <n v="3807.3"/>
        <n v="3811.853"/>
        <n v="3833.835"/>
        <n v="3857.951"/>
        <n v="3863.684"/>
        <n v="3884.12"/>
        <n v="3896.862"/>
        <n v="3901.969"/>
        <n v="3917.028"/>
        <n v="3920.404"/>
        <n v="3929.712809638"/>
        <n v="3939.55"/>
        <n v="3955.73"/>
        <n v="3963.409"/>
        <n v="3973.79"/>
        <n v="3973.8"/>
        <n v="3982.075"/>
        <n v="4005.31728264694"/>
        <n v="4037.91"/>
        <n v="4041.099"/>
        <n v="4047.19489795918"/>
        <n v="4072.62"/>
        <n v="4078.412"/>
        <n v="4091.859"/>
        <n v="4106.916"/>
        <n v="4110.101"/>
        <n v="4134.611"/>
        <n v="4142.732"/>
        <n v="4151.5"/>
        <n v="4155"/>
        <n v="4165.93673469388"/>
        <n v="4168.414"/>
        <n v="4169.087"/>
        <n v="4170.618"/>
        <n v="4180.295"/>
        <n v="4181.83163265306"/>
        <n v="4184.8"/>
        <n v="4186.142"/>
        <n v="4188.12081989502"/>
        <n v="4189.25"/>
        <n v="4193.404"/>
        <n v="4194.335"/>
        <n v="4223.87935749961"/>
        <n v="4224.642"/>
        <n v="4227"/>
        <n v="4248.88775510204"/>
        <n v="4259.9"/>
        <n v="4266.57"/>
        <n v="4270.54408787703"/>
        <n v="4282.75"/>
        <n v="4285.7"/>
        <n v="4299"/>
        <n v="4319.5"/>
        <n v="4323.736"/>
        <n v="4326.594"/>
        <n v="4327"/>
        <n v="4336.239"/>
        <n v="4339.836"/>
        <n v="4343.166"/>
        <n v="4351.506"/>
        <n v="4386.712"/>
        <n v="4414.802"/>
        <n v="4418.345"/>
        <n v="4519.998"/>
        <n v="4521.464"/>
        <n v="4522.468"/>
        <n v="4523.706"/>
        <n v="4528.945"/>
        <n v="4535.341"/>
        <n v="4541.116"/>
        <n v="4557.741"/>
        <n v="4565.14719817091"/>
        <n v="4565.2"/>
        <n v="4575.0306122449"/>
        <n v="4585.006"/>
        <n v="4595.859"/>
        <n v="4597.55"/>
        <n v="4646.6"/>
        <n v="4650.396"/>
        <n v="4665.55"/>
        <n v="4668.719"/>
        <n v="4687.004"/>
        <n v="4697.32"/>
        <n v="4698.626"/>
        <n v="4737.56"/>
        <n v="4766.5"/>
        <n v="4769.261"/>
        <n v="4804.689"/>
        <n v="4818.355"/>
        <n v="4823.03"/>
        <n v="4832.86523773011"/>
        <n v="4841.57019136384"/>
        <n v="4848.854"/>
        <n v="4850.43"/>
        <n v="4897.093"/>
        <n v="4915.394"/>
        <n v="4923.613"/>
        <n v="4945.39183673469"/>
        <n v="4965.07"/>
        <n v="5009.895"/>
        <n v="5010.343"/>
        <n v="5014.809"/>
        <n v="5045.632"/>
        <n v="5052.07"/>
        <n v="5066.631"/>
        <n v="5076.283"/>
        <n v="5086.638"/>
        <n v="5104.859"/>
        <n v="5111.6"/>
        <n v="5113.253"/>
        <n v="5128.579"/>
        <n v="5149.818"/>
        <n v="5152.06363636364"/>
        <n v="5160.332"/>
        <n v="5163.19703248697"/>
        <n v="5171.51"/>
        <n v="5180.89"/>
        <n v="5186.35"/>
        <n v="5212.494"/>
        <n v="5217.595"/>
        <n v="5276.95"/>
        <n v="5279.939"/>
        <n v="5290.65"/>
        <n v="5317.67466056959"/>
        <n v="5333.668"/>
        <n v="5334.9"/>
        <n v="5336.48986279243"/>
        <n v="5380.969"/>
        <n v="5416.60545454545"/>
        <n v="5455.071"/>
        <n v="5456.15454545455"/>
        <n v="5502.14583929476"/>
        <n v="5526.132"/>
        <n v="5534.43"/>
        <n v="5535.66"/>
        <n v="5542.033"/>
        <n v="5543.30335862321"/>
        <n v="5544.732"/>
        <n v="5562.687"/>
        <n v="5566.009"/>
        <n v="5568.39"/>
        <n v="5576.67"/>
        <n v="5585.134"/>
        <n v="5585.903"/>
        <n v="5605.39830011733"/>
        <n v="5618.01818181818"/>
        <n v="5623.46"/>
        <n v="5637.62"/>
        <n v="5651.66258329882"/>
        <n v="5656.778"/>
        <n v="5660.046"/>
        <n v="5665.359"/>
        <n v="5671.542"/>
        <n v="5674.36909090909"/>
        <n v="5685.149"/>
        <n v="5727.55"/>
        <n v="5745.47"/>
        <n v="5751.308"/>
        <n v="5762.94727272727"/>
        <n v="5767.104"/>
        <n v="5791.77"/>
        <n v="5797.48177670233"/>
        <n v="5831.61454545455"/>
        <n v="5840.51272727273"/>
        <n v="5841.576"/>
        <n v="5861.40623501365"/>
        <n v="5867.939"/>
        <n v="5877.06757631778"/>
        <n v="5878.47326773277"/>
        <n v="5882.599"/>
        <n v="5891.14294628221"/>
        <n v="5912.294"/>
        <n v="5923.67653061225"/>
        <n v="5924.665"/>
        <n v="5927.929"/>
        <n v="5960.2"/>
        <n v="6021.256"/>
        <n v="6025.44285387593"/>
        <n v="6028.75"/>
        <n v="6037.675"/>
        <n v="6050.86"/>
        <n v="6081.468"/>
        <n v="6083.21"/>
        <n v="6091.76630434783"/>
        <n v="6117.76289176607"/>
        <n v="6118.96"/>
        <n v="6134.8"/>
        <n v="6138.26"/>
        <n v="6167.137"/>
        <n v="6169.2"/>
        <n v="6169.834"/>
        <n v="6205.729"/>
        <n v="6207.06387015267"/>
        <n v="6214.14545454545"/>
        <n v="6216"/>
        <n v="6237.62727272727"/>
        <n v="6248.962"/>
        <n v="6253.59"/>
        <n v="6278.07"/>
        <n v="6305.46739130435"/>
        <n v="6316.471"/>
        <n v="6340.99275362319"/>
        <n v="6342.89"/>
        <n v="6361.15"/>
        <n v="6377.753"/>
        <n v="6413"/>
        <n v="6414.542"/>
        <n v="6421.29692569166"/>
        <n v="6429.16123188406"/>
        <n v="6432.69"/>
        <n v="6434.648"/>
        <n v="6463.231"/>
        <n v="6473.3134057971"/>
        <n v="6482.914"/>
        <n v="6500.51"/>
        <n v="6502.20289855072"/>
        <n v="6524.004"/>
        <n v="6526.574"/>
        <n v="6528.284"/>
        <n v="6543.283"/>
        <n v="6548.12769596671"/>
        <n v="6564.76"/>
        <n v="6564.80253623188"/>
        <n v="6569.318"/>
        <n v="6590.381"/>
        <n v="6591"/>
        <n v="6609.224"/>
        <n v="6625.90125058564"/>
        <n v="6636.62"/>
        <n v="6637.67"/>
        <n v="6644.16638038484"/>
        <n v="6645.543"/>
        <n v="6646.55"/>
        <n v="6674.479"/>
        <n v="6678.4"/>
        <n v="6705.091"/>
        <n v="6708"/>
        <n v="6725.455"/>
        <n v="6748"/>
        <n v="6766.34823003099"/>
        <n v="6786.66847826087"/>
        <n v="6796.55090909091"/>
        <n v="6803.02"/>
        <n v="6864.19384057971"/>
        <n v="6873.177"/>
        <n v="6901.68727223403"/>
        <n v="6933.843"/>
        <n v="6943.87244897959"/>
        <n v="6962"/>
        <n v="6988.856"/>
        <n v="6996.55938775906"/>
        <n v="7003.47040918534"/>
        <n v="7021.113"/>
        <n v="7025"/>
        <n v="7034.596"/>
        <n v="7042.699"/>
        <n v="7052.54891304348"/>
        <n v="7064.85997501807"/>
        <n v="7087.15884737746"/>
        <n v="7136.073"/>
        <n v="7141.708"/>
        <n v="7204.415"/>
        <n v="7205.82246376812"/>
        <n v="7214.475"/>
        <n v="7236.6"/>
        <n v="7251.83634986576"/>
        <n v="7302.75454545454"/>
        <n v="7316.392"/>
        <n v="7321.106"/>
        <n v="7321.11224489796"/>
        <n v="7353.855"/>
        <n v="7361.128"/>
        <n v="7393.488"/>
        <n v="7401.54710144927"/>
        <n v="7405.48367346939"/>
        <n v="7409.006"/>
        <n v="7417.06545454545"/>
        <n v="7428.02536231884"/>
        <n v="7434.45348909849"/>
        <n v="7435"/>
        <n v="7447.626"/>
        <n v="7466.95090909091"/>
        <n v="7467.412"/>
        <n v="7472.935"/>
        <n v="7503.235"/>
        <n v="7505.868"/>
        <n v="7520.85302730942"/>
        <n v="7548.019"/>
        <n v="7548.771"/>
        <n v="7562.444"/>
        <n v="7569.642"/>
        <n v="7604.24462315686"/>
        <n v="7620.431"/>
        <n v="7692.05253623188"/>
        <n v="7705.6"/>
        <n v="7714.8"/>
        <n v="7743.159"/>
        <n v="7744.75716510864"/>
        <n v="7748.51993604808"/>
        <n v="7768.1"/>
        <n v="7771.72909090909"/>
        <n v="7783.92737441177"/>
        <n v="7790.40942028985"/>
        <n v="7798.333"/>
        <n v="7852.45"/>
        <n v="7879.39125704836"/>
        <n v="7879.993"/>
        <n v="7880.1"/>
        <n v="7920.48"/>
        <n v="7980.07640961026"/>
        <n v="8004.983"/>
        <n v="8032"/>
        <n v="8058.728"/>
        <n v="8150.03623188406"/>
        <n v="8151.9"/>
        <n v="8176.99272727273"/>
        <n v="8209.00545454546"/>
        <n v="8223.516"/>
        <n v="8241.15187539506"/>
        <n v="8303.698"/>
        <n v="8318.681"/>
        <n v="8352.3770202482"/>
        <n v="8357.007"/>
        <n v="8377.19417844372"/>
        <n v="8419.328"/>
        <n v="8448.83"/>
        <n v="8459.10878247617"/>
        <n v="8481.30510204082"/>
        <n v="8498.34"/>
        <n v="8528.79081632653"/>
        <n v="8535"/>
        <n v="8547.638"/>
        <n v="8560.388"/>
        <n v="8567.82"/>
        <n v="8583.22"/>
        <n v="8591.09918720628"/>
        <n v="8604.113"/>
        <n v="8614.809"/>
        <n v="8630.558"/>
        <n v="8641.582"/>
        <n v="8645.898"/>
        <n v="8650.97593045364"/>
        <n v="8651.387"/>
        <n v="8660.283"/>
        <n v="8668.98"/>
        <n v="8682.96545454546"/>
        <n v="8741.608"/>
        <n v="8746.643"/>
        <n v="8746.726"/>
        <n v="8750.1"/>
        <n v="8774.286"/>
        <n v="8802.203"/>
        <n v="8807.93633633342"/>
        <n v="8809.819"/>
        <n v="8834.274"/>
        <n v="8849.437"/>
        <n v="8874.924"/>
        <n v="8876.55233830787"/>
        <n v="8877.408"/>
        <n v="8878.427"/>
        <n v="8883.2"/>
        <n v="8885.01272727273"/>
        <n v="8885.799"/>
        <n v="8918.374"/>
        <n v="8922.655"/>
        <n v="8924.3"/>
        <n v="8974.272"/>
        <n v="9042.24375124227"/>
        <n v="9054.088"/>
        <n v="9058.70909090909"/>
        <n v="9070.909"/>
        <n v="9091.531"/>
        <n v="9094.99"/>
        <n v="9109.167"/>
        <n v="9117.494"/>
        <n v="9168.11"/>
        <n v="9200.263"/>
        <n v="9258.798"/>
        <n v="9264.70181818182"/>
        <n v="9265.522"/>
        <n v="9289.03260869565"/>
        <n v="9297.7"/>
        <n v="9329.006"/>
        <n v="9342.4"/>
        <n v="9344.077"/>
        <n v="9371.967"/>
        <n v="9384.5"/>
        <n v="9395.901"/>
        <n v="9398.856"/>
        <n v="9416.329"/>
        <n v="9453.9300931936"/>
        <n v="9461.374"/>
        <n v="9471.196"/>
        <n v="9499.417"/>
        <n v="9508.062"/>
        <n v="9510.594"/>
        <n v="9574"/>
        <n v="9599.933"/>
        <n v="9610.31799942163"/>
        <n v="9611.258"/>
        <n v="9636.997"/>
        <n v="9681.26"/>
        <n v="9750.974"/>
        <n v="9761.17"/>
        <n v="9769.14713435327"/>
        <n v="9782.318"/>
        <n v="9794.403"/>
        <n v="9806.6301985722"/>
        <n v="9839.9981884058"/>
        <n v="9858.156"/>
        <n v="9877.159"/>
        <n v="9898.2"/>
        <n v="9898.276"/>
        <n v="9900.39388012759"/>
        <n v="9925.549"/>
        <n v="9970.5"/>
        <n v="9992.93478260869"/>
        <n v="10021.094"/>
        <n v="10032.6036363636"/>
        <n v="10064.432"/>
        <n v="10072.7"/>
        <n v="10086.6090909091"/>
        <n v="10124.1"/>
        <n v="10126.7181818182"/>
        <n v="10144.1938405797"/>
        <n v="10170.329"/>
        <n v="10236.6"/>
        <n v="10257.58"/>
        <n v="10265.59"/>
        <n v="10274.776"/>
        <n v="10306.3363636364"/>
        <n v="10340.175"/>
        <n v="10352.22"/>
        <n v="10360.8"/>
        <n v="10367"/>
        <n v="10369.0236363636"/>
        <n v="10376.685"/>
        <n v="10379.091"/>
        <n v="10433.415"/>
        <n v="10452.176"/>
        <n v="10454.5"/>
        <n v="10468.9195526191"/>
        <n v="10474.5"/>
        <n v="10510.346"/>
        <n v="10511.992"/>
        <n v="10522.732"/>
        <n v="10547.492"/>
        <n v="10572.019"/>
        <n v="10592.222"/>
        <n v="10599.237"/>
        <n v="10614.779"/>
        <n v="10632.5"/>
        <n v="10642.381"/>
        <n v="10643.75"/>
        <n v="10645.945"/>
        <n v="10660.0990310805"/>
        <n v="10702.83"/>
        <n v="10709.6"/>
        <n v="10727.308"/>
        <n v="10737.147"/>
        <n v="10758.771"/>
        <n v="10760.7844202899"/>
        <n v="10780.115"/>
        <n v="10789.995"/>
        <n v="10792.499"/>
        <n v="10836.293"/>
        <n v="10853.234"/>
        <n v="10863.233"/>
        <n v="10883.0160599783"/>
        <n v="10888.5290909091"/>
        <n v="10892.648"/>
        <n v="10904.31"/>
        <n v="10905.9272727273"/>
        <n v="10992"/>
        <n v="10993.87"/>
        <n v="11012.8496376812"/>
        <n v="11015.3690909091"/>
        <n v="11067.793"/>
        <n v="11119.4963636364"/>
        <n v="11125.4418181818"/>
        <n v="11147.7862581276"/>
        <n v="11164.73"/>
        <n v="11177"/>
        <n v="11208.661"/>
        <n v="11242.6865942029"/>
        <n v="11258.4601449275"/>
        <n v="11260.086"/>
        <n v="11264.592"/>
        <n v="11281.883"/>
        <n v="11286.9"/>
        <n v="11300.461"/>
        <n v="11325.584"/>
        <n v="11327.8745454545"/>
        <n v="11346.7804194099"/>
        <n v="11371.721"/>
        <n v="11376.393"/>
        <n v="11393.914"/>
        <n v="11421.136"/>
        <n v="11428.7781818182"/>
        <n v="11486.805"/>
        <n v="11526.638"/>
        <n v="11538.765"/>
        <n v="11543.613"/>
        <n v="11555.235"/>
        <n v="11601.9418181818"/>
        <n v="11604.576"/>
        <n v="11605.1304347826"/>
        <n v="11630.8913043478"/>
        <n v="11633.675"/>
        <n v="11636.292"/>
        <n v="11640.254"/>
        <n v="11666.582"/>
        <n v="11690.954"/>
        <n v="11735.5163238861"/>
        <n v="11744.9063192937"/>
        <n v="11758.0452898551"/>
        <n v="11765.821"/>
        <n v="11796.211"/>
        <n v="11813.26"/>
        <n v="11813.5163636364"/>
        <n v="11825.6381818182"/>
        <n v="11832.532"/>
        <n v="11833.8490909091"/>
        <n v="11848.344"/>
        <n v="11877.08"/>
        <n v="11932.022"/>
        <n v="11952.0071569465"/>
        <n v="11976.354"/>
        <n v="12006.928"/>
        <n v="12014.181"/>
        <n v="12025.2825086098"/>
        <n v="12034.424"/>
        <n v="12044.91"/>
        <n v="12049.2963636364"/>
        <n v="12080.8"/>
        <n v="12081.3727272727"/>
        <n v="12155.6226453122"/>
        <n v="12156.017"/>
        <n v="12158.151"/>
        <n v="12190.3056656316"/>
        <n v="12193.6"/>
        <n v="12196.896"/>
        <n v="12200.3054545455"/>
        <n v="12219.9239130435"/>
        <n v="12264.08"/>
        <n v="12267.972826087"/>
        <n v="12306.509"/>
        <n v="12312.451"/>
        <n v="12313.533"/>
        <n v="12319.2727272727"/>
        <n v="12340.142"/>
        <n v="12358.331"/>
        <n v="12364.238"/>
        <n v="12374.914"/>
        <n v="12378.217"/>
        <n v="12406.5136386377"/>
        <n v="12414.269"/>
        <n v="12432.674"/>
        <n v="12468.508"/>
        <n v="12473.5618181818"/>
        <n v="12527.544"/>
        <n v="12543.6734693878"/>
        <n v="12564.3550724638"/>
        <n v="12577.543877551"/>
        <n v="12593.55"/>
        <n v="12611.3090909091"/>
        <n v="12619.935"/>
        <n v="12633.0127272727"/>
        <n v="12637.636"/>
        <n v="12658.3"/>
        <n v="12659.9565217391"/>
        <n v="12666.7"/>
        <n v="12697.2"/>
        <n v="12700.5220397211"/>
        <n v="12706.284"/>
        <n v="12714.959"/>
        <n v="12720.7127272727"/>
        <n v="12736.73"/>
        <n v="12751.083"/>
        <n v="12754.964"/>
        <n v="12769.428"/>
        <n v="12801.808"/>
        <n v="12885.827"/>
        <n v="12899.08"/>
        <n v="12936.22"/>
        <n v="12978.475"/>
        <n v="12994.6244886023"/>
        <n v="13015.4"/>
        <n v="13017.837"/>
        <n v="13029.594"/>
        <n v="13044.978"/>
        <n v="13076.1267059283"/>
        <n v="13092.38"/>
        <n v="13123.498"/>
        <n v="13130.71"/>
        <n v="13131.6654545455"/>
        <n v="13133.091"/>
        <n v="13166.062"/>
        <n v="13175.151"/>
        <n v="13188.0981818182"/>
        <n v="13226.4236363636"/>
        <n v="13279.2363636364"/>
        <n v="13293.421"/>
        <n v="13313.9"/>
        <n v="13316.9384057971"/>
        <n v="13321.277173913"/>
        <n v="13338.9992089568"/>
        <n v="13339.6027837284"/>
        <n v="13340.531"/>
        <n v="13357.216"/>
        <n v="13380.634"/>
        <n v="13416.79"/>
        <n v="13450.1847826087"/>
        <n v="13474.864"/>
        <n v="13478.4927536232"/>
        <n v="13481.9763636364"/>
        <n v="13499.1797103319"/>
        <n v="13515.1"/>
        <n v="13521.2010869565"/>
        <n v="13535.2890909091"/>
        <n v="13541.0579710145"/>
        <n v="13551.2884567159"/>
        <n v="13559.063"/>
        <n v="13580.1779842728"/>
        <n v="13611.602"/>
        <n v="13617.0797101449"/>
        <n v="13622"/>
        <n v="13623.021"/>
        <n v="13628.9764492754"/>
        <n v="13630.5144927536"/>
        <n v="13642.5036363636"/>
        <n v="13647.7406538938"/>
        <n v="13651.6144922554"/>
        <n v="13656.3672727273"/>
        <n v="13675.7600751532"/>
        <n v="13676.4"/>
        <n v="13679.3403104367"/>
        <n v="13684.9275510204"/>
        <n v="13689.2518115942"/>
        <n v="13713.1569096153"/>
        <n v="13730.4230398933"/>
        <n v="13738.6163636364"/>
        <n v="13762.403"/>
        <n v="13786.505"/>
        <n v="13787.5109090909"/>
        <n v="13819"/>
        <n v="13822.736"/>
        <n v="13822.9836956522"/>
        <n v="13843.7644927536"/>
        <n v="13845.274"/>
        <n v="13852.2696451607"/>
        <n v="13896.981884058"/>
        <n v="13898.807"/>
        <n v="13910.31"/>
        <n v="13919.328"/>
        <n v="13926.5"/>
        <n v="13928.639"/>
        <n v="13943.728"/>
        <n v="13946.3369565217"/>
        <n v="13948.8306122449"/>
        <n v="14000.579"/>
        <n v="14020.948"/>
        <n v="14028.3078953208"/>
        <n v="14032.1563636364"/>
        <n v="14036.16"/>
        <n v="14042.7028985507"/>
        <n v="14044.2411706894"/>
        <n v="14070.2"/>
        <n v="14084.3066756843"/>
        <n v="14091.9"/>
        <n v="14128.3097826087"/>
        <n v="14158.0579710145"/>
        <n v="14170.7035729109"/>
        <n v="14195.6775362319"/>
        <n v="14200.132"/>
        <n v="14212.4989475172"/>
        <n v="14223.961"/>
        <n v="14231.1219921566"/>
        <n v="14257.4525051432"/>
        <n v="14274.347"/>
        <n v="14303.0254545455"/>
        <n v="14328.6"/>
        <n v="14341.96"/>
        <n v="14348.1771802218"/>
        <n v="14353.0905797101"/>
        <n v="14363.287"/>
        <n v="14365.016"/>
        <n v="14403.438"/>
        <n v="14414.885"/>
        <n v="14433.6854545455"/>
        <n v="14433.9347826087"/>
        <n v="14453.088"/>
        <n v="14484.6261104617"/>
        <n v="14487.292"/>
        <n v="14524.1721014493"/>
        <n v="14556.93"/>
        <n v="14573.5706521739"/>
        <n v="14593.693"/>
        <n v="14605.154"/>
        <n v="14632.656"/>
        <n v="14653.768115942"/>
        <n v="14663.06"/>
        <n v="14694.2518115942"/>
        <n v="14750.8061594203"/>
        <n v="14753.5525362319"/>
        <n v="14782"/>
        <n v="14787.6347196558"/>
        <n v="14791.81816363"/>
        <n v="14817.875419503"/>
        <n v="14825.823"/>
        <n v="14827.4619565217"/>
        <n v="14838.6091836735"/>
        <n v="14842.1214285714"/>
        <n v="14846.563"/>
        <n v="14906.796"/>
        <n v="14933.3379194926"/>
        <n v="15026.732"/>
        <n v="15026.979"/>
        <n v="15075.0290909091"/>
        <n v="15075.835"/>
        <n v="15112.9583333333"/>
        <n v="15125.277"/>
        <n v="15149.655783916"/>
        <n v="15175.8356569973"/>
        <n v="15212.755"/>
        <n v="15240.608"/>
        <n v="15260.3134057971"/>
        <n v="15290.24"/>
        <n v="15299.178"/>
        <n v="15301.6615889147"/>
        <n v="15306.254"/>
        <n v="15358.490942029"/>
        <n v="15364.4891304348"/>
        <n v="15385.232"/>
        <n v="15394.7520408163"/>
        <n v="15415.4236363636"/>
        <n v="15417.6"/>
        <n v="15427.44"/>
        <n v="15457.225"/>
        <n v="15469.046"/>
        <n v="15483.383"/>
        <n v="15546.94"/>
        <n v="15552.9346938776"/>
        <n v="15552.973824424"/>
        <n v="15569"/>
        <n v="15582.8985507246"/>
        <n v="15585.1945454545"/>
        <n v="15605.0905797101"/>
        <n v="15614.695"/>
        <n v="15624.8442028985"/>
        <n v="15650.0690909091"/>
        <n v="15695.421"/>
        <n v="15700.71"/>
        <n v="15730.634057971"/>
        <n v="15774.481884058"/>
        <n v="15791.6734693878"/>
        <n v="15832.259"/>
        <n v="15839.502"/>
        <n v="15842.702"/>
        <n v="15845.45"/>
        <n v="15845.7772316464"/>
        <n v="15846.5"/>
        <n v="15872.3594984432"/>
        <n v="15896.65"/>
        <n v="15976.5654545455"/>
        <n v="16010.599"/>
        <n v="16013.84"/>
        <n v="16027.2390918617"/>
        <n v="16039.42"/>
        <n v="16058.735"/>
        <n v="16071.2502869202"/>
        <n v="16075.162"/>
        <n v="16177.513"/>
        <n v="16189.44"/>
        <n v="16224.018115942"/>
        <n v="16257.754"/>
        <n v="16268.0869565217"/>
        <n v="16283.7717391304"/>
        <n v="16319.2326530612"/>
        <n v="16324.385223249"/>
        <n v="16327.3677536232"/>
        <n v="16335.939"/>
        <n v="16396.498"/>
        <n v="16425.9184782609"/>
        <n v="16438.4890909091"/>
        <n v="16448.681"/>
        <n v="16471.875"/>
        <n v="16536.992"/>
        <n v="16544.252"/>
        <n v="16550.253"/>
        <n v="16580.38"/>
        <n v="16583.69381769"/>
        <n v="16698.5961712864"/>
        <n v="16704.8031414962"/>
        <n v="16728.5054347826"/>
        <n v="16730.796"/>
        <n v="16732.8134057971"/>
        <n v="16775.168"/>
        <n v="16780.7755102041"/>
        <n v="16791.1594202899"/>
        <n v="16801.4977838966"/>
        <n v="16837.2463768116"/>
        <n v="16876.4781818182"/>
        <n v="16890.639"/>
        <n v="16892.135"/>
        <n v="16893.644"/>
        <n v="16897.022"/>
        <n v="16908.4927272727"/>
        <n v="16937.5597826087"/>
        <n v="16946.487"/>
        <n v="16998.465"/>
        <n v="17014.343"/>
        <n v="17060.5108695652"/>
        <n v="17147.181"/>
        <n v="17152.61"/>
        <n v="17172.5600690892"/>
        <n v="17174.347"/>
        <n v="17217.095"/>
        <n v="17223.808"/>
        <n v="17240.624"/>
        <n v="17317"/>
        <n v="17323.7002168041"/>
        <n v="17372.4486346193"/>
        <n v="17380.45"/>
        <n v="17385.9854595366"/>
        <n v="17437.912"/>
        <n v="17456.1"/>
        <n v="17482.205"/>
        <n v="17486.717"/>
        <n v="17499.6216554237"/>
        <n v="17516.556"/>
        <n v="17531.5326086957"/>
        <n v="17577.883"/>
        <n v="17600.813"/>
        <n v="17711.255"/>
        <n v="17730.675"/>
        <n v="17802.9132653061"/>
        <n v="17819.054"/>
        <n v="17834.7049611276"/>
        <n v="17836.1316326531"/>
        <n v="17849.8713768116"/>
        <n v="17890.847826087"/>
        <n v="17921.806"/>
        <n v="17962.204"/>
        <n v="18014.403"/>
        <n v="18026.864"/>
        <n v="18056.313"/>
        <n v="18075.0307971014"/>
        <n v="18087.4880996715"/>
        <n v="18091.766"/>
        <n v="18117.4344303205"/>
        <n v="18150.7971884972"/>
        <n v="18204.043"/>
        <n v="18207.437"/>
        <n v="18269.537755102"/>
        <n v="18279.9492753623"/>
        <n v="18290.816"/>
        <n v="18310.875"/>
        <n v="18326.8224637681"/>
        <n v="18347.5875772807"/>
        <n v="18374.919"/>
        <n v="18381.9963768116"/>
        <n v="18420.6936587107"/>
        <n v="18434.3913043478"/>
        <n v="18458.272"/>
        <n v="18479.26"/>
        <n v="18511.629"/>
        <n v="18517.735"/>
        <n v="18579.45"/>
        <n v="18595.43"/>
        <n v="18603.3927272727"/>
        <n v="18610.488"/>
        <n v="18630.2214285714"/>
        <n v="18638.49"/>
        <n v="18729.211"/>
        <n v="18741.794"/>
        <n v="18763.4212574781"/>
        <n v="18787.3623188406"/>
        <n v="18795.936"/>
        <n v="18796.079"/>
        <n v="18807.914"/>
        <n v="18821.4545454545"/>
        <n v="18826.998"/>
        <n v="18885.883"/>
        <n v="18886.703"/>
        <n v="18934.8512161701"/>
        <n v="18949.69"/>
        <n v="18962.702"/>
        <n v="18970.391"/>
        <n v="18972.052"/>
        <n v="19074.8768115942"/>
        <n v="19094.1829319451"/>
        <n v="19105.7463768116"/>
        <n v="19174.657"/>
        <n v="19212.9040816327"/>
        <n v="19213.0854545455"/>
        <n v="19225.882"/>
        <n v="19230.5848431092"/>
        <n v="19241.202"/>
        <n v="19266.204"/>
        <n v="19319.998"/>
        <n v="19330.886"/>
        <n v="19333.16"/>
        <n v="19419.314"/>
        <n v="19464.240942029"/>
        <n v="19476.8306122449"/>
        <n v="19484.91"/>
        <n v="19551.8455498857"/>
        <n v="19562.0981818182"/>
        <n v="19604.023"/>
        <n v="19679.096"/>
        <n v="19695.942002363"/>
        <n v="19708.813"/>
        <n v="19785"/>
        <n v="19801.6945454545"/>
        <n v="19914.8408163265"/>
        <n v="19937.0963636364"/>
        <n v="19960.6"/>
        <n v="20054.1530612245"/>
        <n v="20064.318"/>
        <n v="20200.256"/>
        <n v="20282.033"/>
        <n v="20299.42"/>
        <n v="20305.5865725297"/>
        <n v="20337.2119145252"/>
        <n v="20356.9094202899"/>
        <n v="20393.0900712798"/>
        <n v="20529.68"/>
        <n v="20542.625"/>
        <n v="20545.5"/>
        <n v="20693.269"/>
        <n v="20700.197452897"/>
        <n v="20735.995"/>
        <n v="20750.364"/>
        <n v="20788.539"/>
        <n v="20790.533"/>
        <n v="20826.092"/>
        <n v="20848.847"/>
        <n v="20864.0658411225"/>
        <n v="20885.754"/>
        <n v="20898.467"/>
        <n v="20955.3748378216"/>
        <n v="21061.869"/>
        <n v="21107.435"/>
        <n v="21165.96"/>
        <n v="21171.714"/>
        <n v="21175.424"/>
        <n v="21192.272"/>
        <n v="21202.022"/>
        <n v="21214.5408163265"/>
        <n v="21257.677"/>
        <n v="21263.2870024854"/>
        <n v="21268.8602040816"/>
        <n v="21269.707"/>
        <n v="21300.0854545455"/>
        <n v="21313.25"/>
        <n v="21337.8326530612"/>
        <n v="21372.05"/>
        <n v="21391.3618181818"/>
        <n v="21424.86"/>
        <n v="21459.2227650961"/>
        <n v="21557.646"/>
        <n v="21607.39"/>
        <n v="21629.085"/>
        <n v="21705"/>
        <n v="21763.005"/>
        <n v="21835.072"/>
        <n v="21845.621"/>
        <n v="21873.483"/>
        <n v="21926.239"/>
        <n v="22001.2626811594"/>
        <n v="22039.827"/>
        <n v="22047.198"/>
        <n v="22050.512"/>
        <n v="22164.03"/>
        <n v="22248.063"/>
        <n v="22427.491"/>
        <n v="22535.872"/>
        <n v="22553.0909090909"/>
        <n v="22574.134057971"/>
        <n v="22610.85"/>
        <n v="22629.6322463768"/>
        <n v="22633.6666666667"/>
        <n v="22692.8460144927"/>
        <n v="22712.2644927536"/>
        <n v="22748.543"/>
        <n v="22751.7981818182"/>
        <n v="22876.8457937172"/>
        <n v="22952.791"/>
        <n v="23072.136"/>
        <n v="23121.254"/>
        <n v="23154.236"/>
        <n v="23167.3057053428"/>
        <n v="23210"/>
        <n v="23216.7672727273"/>
        <n v="23243"/>
        <n v="23244.353"/>
        <n v="23252.5561594203"/>
        <n v="23302.976"/>
        <n v="23303.014"/>
        <n v="23303.66"/>
        <n v="23424.9311594203"/>
        <n v="23435.3"/>
        <n v="23441.308"/>
        <n v="23480.176"/>
        <n v="23506.683"/>
        <n v="23563.1036363636"/>
        <n v="23567.688"/>
        <n v="23574.1956521739"/>
        <n v="23594.044"/>
        <n v="23638.309"/>
        <n v="23655.988"/>
        <n v="23732.1020408163"/>
        <n v="23738.5072463768"/>
        <n v="23742.6547397916"/>
        <n v="23752.134"/>
        <n v="23754.156"/>
        <n v="23825.6721014493"/>
        <n v="23828.925"/>
        <n v="23927.4746376812"/>
        <n v="24034.514"/>
        <n v="24066.8967391304"/>
        <n v="24076.5308851062"/>
        <n v="24128.7886352389"/>
        <n v="24175.153"/>
        <n v="24183.052"/>
        <n v="24208.706"/>
        <n v="24210.384"/>
        <n v="24316.361"/>
        <n v="24528.7065217391"/>
        <n v="24540.269"/>
        <n v="24543.0051404014"/>
        <n v="24548.3152173913"/>
        <n v="24646.2571428571"/>
        <n v="24689.461"/>
        <n v="24701.785"/>
        <n v="24703.121"/>
        <n v="24781.858"/>
        <n v="24790.8134057971"/>
        <n v="24826.186"/>
        <n v="24864.183"/>
        <n v="24904.1757246377"/>
        <n v="24991.525"/>
        <n v="25084.59"/>
        <n v="25087.887755102"/>
        <n v="25140.928"/>
        <n v="25189.979"/>
        <n v="25191.4726115336"/>
        <n v="25234.7327272727"/>
        <n v="25264.4"/>
        <n v="25307.595"/>
        <n v="25311.177"/>
        <n v="25393.551"/>
        <n v="25436.24"/>
        <n v="25436.432"/>
        <n v="25497.856"/>
        <n v="25512.025"/>
        <n v="25541.4379382607"/>
        <n v="25570.372"/>
        <n v="25594.5"/>
        <n v="25649.834523567"/>
        <n v="25693.873"/>
        <n v="25709.623"/>
        <n v="25786.961"/>
        <n v="25805.069"/>
        <n v="25865.0663265306"/>
        <n v="25889.325"/>
        <n v="25908.8897959184"/>
        <n v="25933.877"/>
        <n v="25953.198"/>
        <n v="26106.1"/>
        <n v="26126.33"/>
        <n v="26195.105"/>
        <n v="26209.327"/>
        <n v="26267.212"/>
        <n v="26282.604"/>
        <n v="26349.98"/>
        <n v="26352.2303541562"/>
        <n v="26419.06"/>
        <n v="26451.32"/>
        <n v="26477.155"/>
        <n v="26477.505"/>
        <n v="26509.4071428571"/>
        <n v="26522.635"/>
        <n v="26535.2133729123"/>
        <n v="26548.863"/>
        <n v="26584.5636363636"/>
        <n v="26758.564842517"/>
        <n v="26783.9380842306"/>
        <n v="26811.8163636364"/>
        <n v="26814.5882590293"/>
        <n v="26839.2"/>
        <n v="26968.11"/>
        <n v="26985.866"/>
        <n v="27031.45"/>
        <n v="27061.7108763257"/>
        <n v="27081.031"/>
        <n v="27099.4"/>
        <n v="27189.2745454545"/>
        <n v="27275.326"/>
        <n v="27391.885"/>
        <n v="27408.0228377255"/>
        <n v="27414.6269955665"/>
        <n v="27419"/>
        <n v="27448.278"/>
        <n v="27474.5"/>
        <n v="27500.32"/>
        <n v="27501.494"/>
        <n v="27577.3443509323"/>
        <n v="27588.6743221247"/>
        <n v="27826.953"/>
        <n v="27828.1237695785"/>
        <n v="27838.545"/>
        <n v="27867.675"/>
        <n v="27931.311"/>
        <n v="28092.843877551"/>
        <n v="28194.4867346939"/>
        <n v="28215.002"/>
        <n v="28276.7"/>
        <n v="28393.655"/>
        <n v="28476.752"/>
        <n v="28538.203"/>
        <n v="28563.3293574518"/>
        <n v="28586.5090009175"/>
        <n v="28606"/>
        <n v="28612.666"/>
        <n v="28617.359"/>
        <n v="28623.969"/>
        <n v="28644.31"/>
        <n v="28653.327"/>
        <n v="28676.846"/>
        <n v="28708.501"/>
        <n v="28804.979"/>
        <n v="28838.229"/>
        <n v="28930.45"/>
        <n v="29090.664"/>
        <n v="29158.5649187303"/>
        <n v="29261.1195652174"/>
        <n v="29329.509"/>
        <n v="29364.582"/>
        <n v="29371.168"/>
        <n v="29436.348"/>
        <n v="29457.002"/>
        <n v="29506.3036363636"/>
        <n v="29520.529"/>
        <n v="29603.5919901067"/>
        <n v="29603.7024656396"/>
        <n v="29645.814"/>
        <n v="29669.2734693878"/>
        <n v="29671.056"/>
        <n v="29790.6530612245"/>
        <n v="29858.846"/>
        <n v="29867.772"/>
        <n v="29900.824"/>
        <n v="29906.661"/>
        <n v="30066.4786838927"/>
        <n v="30082.9"/>
        <n v="30165.8693324714"/>
        <n v="30205.0600739758"/>
        <n v="30239.1256420886"/>
        <n v="30245.993"/>
        <n v="30266.7906098772"/>
        <n v="30281.19"/>
        <n v="30305.5704081633"/>
        <n v="30328.525"/>
        <n v="30409.981"/>
        <n v="30450.6068378143"/>
        <n v="30453.6112460959"/>
        <n v="30462.1176437292"/>
        <n v="30614.055"/>
        <n v="30627.905"/>
        <n v="30669.409"/>
        <n v="30728.886"/>
        <n v="30739.3822463768"/>
        <n v="30775.289317123"/>
        <n v="30862.7942260332"/>
        <n v="30929.714"/>
        <n v="30941.7210157466"/>
        <n v="30954.8218181818"/>
        <n v="30973"/>
        <n v="31017.405"/>
        <n v="31050.564"/>
        <n v="31053.1195652174"/>
        <n v="31057.3"/>
        <n v="31205.8799120348"/>
        <n v="31404.4163265306"/>
        <n v="31528.44"/>
        <n v="31618.6884002943"/>
        <n v="31649.801"/>
        <n v="31673.202"/>
        <n v="31679.942"/>
        <n v="31741.495"/>
        <n v="31749.766"/>
        <n v="31789.485"/>
        <n v="31895.229"/>
        <n v="31914.3"/>
        <n v="31932.4734693878"/>
        <n v="31947.5"/>
        <n v="32006.9681181103"/>
        <n v="32050.7908163265"/>
        <n v="32068.7144629679"/>
        <n v="32137.0844728358"/>
        <n v="32174.65"/>
        <n v="32189.236"/>
        <n v="32230.97"/>
        <n v="32266.3972825626"/>
        <n v="32297.047"/>
        <n v="32320.8224637681"/>
        <n v="32328.52"/>
        <n v="32344"/>
        <n v="32345.033"/>
        <n v="32350.6720109702"/>
        <n v="32401.991"/>
        <n v="32413"/>
        <n v="32461.488"/>
        <n v="32542.078"/>
        <n v="32682.032"/>
        <n v="32682.5"/>
        <n v="32733.3072522759"/>
        <n v="32753.48"/>
        <n v="32824.958"/>
        <n v="32908.5369563514"/>
        <n v="32945.5452898551"/>
        <n v="32983.243"/>
        <n v="32985.2722183162"/>
        <n v="33149.018"/>
        <n v="33159.273"/>
        <n v="33165.68"/>
        <n v="33191.654"/>
        <n v="33195.9257246377"/>
        <n v="33196.563"/>
        <n v="33240.72"/>
        <n v="33339.194"/>
        <n v="33343.5036363636"/>
        <n v="33360.1236363636"/>
        <n v="33414.4384057971"/>
        <n v="33473.428"/>
        <n v="33516.0387755102"/>
        <n v="33627.8854545455"/>
        <n v="33636.145"/>
        <n v="33760.69"/>
        <n v="33769.9819333024"/>
        <n v="33771.239887182"/>
        <n v="33819.11"/>
        <n v="33826.843"/>
        <n v="33829.938"/>
        <n v="33847.25"/>
        <n v="33873.825"/>
        <n v="33900.678"/>
        <n v="34018.246"/>
        <n v="34026.025"/>
        <n v="34042.511"/>
        <n v="34091.5"/>
        <n v="34113"/>
        <n v="34142.522"/>
        <n v="34144.525"/>
        <n v="34146.63"/>
        <n v="34160.844"/>
        <n v="34181.8563636364"/>
        <n v="34210.127"/>
        <n v="34242.459"/>
        <n v="34287.3873812897"/>
        <n v="34504.91"/>
        <n v="34544.6195652174"/>
        <n v="34630.28"/>
        <n v="34668.9724489796"/>
        <n v="34671.4106448078"/>
        <n v="34708.994"/>
        <n v="34856.8460144927"/>
        <n v="34898.013"/>
        <n v="34906.5"/>
        <n v="34920.4293478261"/>
        <n v="35006.2675610115"/>
        <n v="35046"/>
        <n v="35062.7216527995"/>
        <n v="35080.1611691641"/>
        <n v="35129.795"/>
        <n v="35258.433"/>
        <n v="35316.85"/>
        <n v="35320.2431904138"/>
        <n v="35406.8163636364"/>
        <n v="35476.36"/>
        <n v="35490.6485507246"/>
        <n v="35548.9978652648"/>
        <n v="35582.79"/>
        <n v="35596.496"/>
        <n v="35618.7469387755"/>
        <n v="35623.539"/>
        <n v="35625.93"/>
        <n v="35644.942"/>
        <n v="35685.9130422302"/>
        <n v="35692.205"/>
        <n v="35804.7346938776"/>
        <n v="35860.9854545454"/>
        <n v="35981.6"/>
        <n v="36001.3813617505"/>
        <n v="36015.066"/>
        <n v="36090.079"/>
        <n v="36102.96"/>
        <n v="36107.3898895972"/>
        <n v="36111.4775510204"/>
        <n v="36157.4571422721"/>
        <n v="36284.104"/>
        <n v="36288.8309090909"/>
        <n v="36342.6886062778"/>
        <n v="36429.77"/>
        <n v="36506"/>
        <n v="36523.888"/>
        <n v="36536.7224489796"/>
        <n v="36614.698"/>
        <n v="36702.5"/>
        <n v="36720"/>
        <n v="36774.989"/>
        <n v="36894.7745454545"/>
        <n v="36921.5851891256"/>
        <n v="36934.56"/>
        <n v="37122.458"/>
        <n v="37150.0098870363"/>
        <n v="37184.4326530612"/>
        <n v="37210.938"/>
        <n v="37215.1485418071"/>
        <n v="37267.5615942029"/>
        <n v="37305.595"/>
        <n v="37434.536"/>
        <n v="37464.4167742828"/>
        <n v="37494.66"/>
        <n v="37512.3809593224"/>
        <n v="37579.675"/>
        <n v="37674.75"/>
        <n v="37720.25"/>
        <n v="37794.85"/>
        <n v="38054.3836734694"/>
        <n v="38055.5663942225"/>
        <n v="38080.693"/>
        <n v="38140.7818181818"/>
        <n v="38215.8591836735"/>
        <n v="38271.474"/>
        <n v="38299.214"/>
        <n v="38329.6275510204"/>
        <n v="38330.006"/>
        <n v="38344.4563636364"/>
        <n v="38364.2309090909"/>
        <n v="38396.907"/>
        <n v="38407.135"/>
        <n v="38456.91"/>
        <n v="38458.1507735201"/>
        <n v="38497.8588372083"/>
        <n v="38592.809"/>
        <n v="38783.872"/>
        <n v="38953"/>
        <n v="39003.5888273188"/>
        <n v="39044"/>
        <n v="39089.4345454545"/>
        <n v="39186.706"/>
        <n v="39210.8213053635"/>
        <n v="39237.885"/>
        <n v="39365.098"/>
        <n v="39383.521"/>
        <n v="39412.808"/>
        <n v="39430.4750060779"/>
        <n v="39525.7572463768"/>
        <n v="39571.899"/>
        <n v="39640.8527272727"/>
        <n v="39659.201"/>
        <n v="39704.1670097949"/>
        <n v="39711.4454545454"/>
        <n v="39769.8330366926"/>
        <n v="39773.46"/>
        <n v="39922.301"/>
        <n v="39981.9764492754"/>
        <n v="39991.208"/>
        <n v="40028.7"/>
        <n v="40080.7171227892"/>
        <n v="40170.8"/>
        <n v="40255.1288993321"/>
        <n v="40286.912"/>
        <n v="40299.446"/>
        <n v="40437.6231884058"/>
        <n v="40516.8260869565"/>
        <n v="40632.3804347826"/>
        <n v="40642.4867346939"/>
        <n v="40706.496"/>
        <n v="40770.3530925031"/>
        <n v="40867.2828058946"/>
        <n v="40887.8530612245"/>
        <n v="40921.3198385432"/>
        <n v="40937.621"/>
        <n v="41028.255"/>
        <n v="41089.73"/>
        <n v="41149.806"/>
        <n v="41151.5615942029"/>
        <n v="41214.799"/>
        <n v="41250.9270104971"/>
        <n v="41262.866"/>
        <n v="41394.0235507246"/>
        <n v="41442.3601835326"/>
        <n v="41456.2"/>
        <n v="41569.62"/>
        <n v="41593.268"/>
        <n v="41615.3"/>
        <n v="41667.304"/>
        <n v="41768.31"/>
        <n v="41785.9057971014"/>
        <n v="41919.7145454545"/>
        <n v="42035.29"/>
        <n v="42057.3278985507"/>
        <n v="42059.22"/>
        <n v="42067.6358695652"/>
        <n v="42077.0763636364"/>
        <n v="42081.3404883017"/>
        <n v="42121.972"/>
        <n v="42147.679"/>
        <n v="42194.8467895131"/>
        <n v="42245.33"/>
        <n v="42299.393115942"/>
        <n v="42316.8447803318"/>
        <n v="42341"/>
        <n v="42370.1111597392"/>
        <n v="42426.781"/>
        <n v="42511.029"/>
        <n v="42545.8315217391"/>
        <n v="42599.711"/>
        <n v="42671.691"/>
        <n v="42739.45"/>
        <n v="42757.574"/>
        <n v="42779.4"/>
        <n v="42817.527173913"/>
        <n v="42984.41"/>
        <n v="43244.78"/>
        <n v="43339.3036363636"/>
        <n v="43353.4746376812"/>
        <n v="43369.049"/>
        <n v="43497.441"/>
        <n v="43547.9456521739"/>
        <n v="43580.0154105194"/>
        <n v="43632.816"/>
        <n v="43799.993877551"/>
        <n v="43803.1086956522"/>
        <n v="43926.8224637681"/>
        <n v="43932.5815217391"/>
        <n v="43948.073"/>
        <n v="43948.452"/>
        <n v="44084.3636363636"/>
        <n v="44136.9511522027"/>
        <n v="44149.099"/>
        <n v="44165.4112318841"/>
        <n v="44180.04"/>
        <n v="44257.8008493063"/>
        <n v="44367.589"/>
        <n v="44372.585"/>
        <n v="44469.831"/>
        <n v="44523.936"/>
        <n v="44717.2068480956"/>
        <n v="44778.3616768603"/>
        <n v="44869.5613382363"/>
        <n v="44943.3598048161"/>
        <n v="45203.74"/>
        <n v="45312.7755102041"/>
        <n v="45383.612244898"/>
        <n v="45400.2"/>
        <n v="45461.67"/>
        <n v="45464.65"/>
        <n v="45489.3917317514"/>
        <n v="45516.0724637681"/>
        <n v="45643.594"/>
        <n v="45655.681"/>
        <n v="45820.223"/>
        <n v="45926.085"/>
        <n v="46131.012"/>
        <n v="46195.132"/>
        <n v="46374.471"/>
        <n v="46540.788"/>
        <n v="46575.5344202899"/>
        <n v="46595.7465597083"/>
        <n v="46704.4030612245"/>
        <n v="46715.082"/>
        <n v="46896.8785714286"/>
        <n v="46905.1141304348"/>
        <n v="46997"/>
        <n v="47051.25"/>
        <n v="47136.8913043478"/>
        <n v="47230.322"/>
        <n v="47272.082"/>
        <n v="47307.66"/>
        <n v="47329.959"/>
        <n v="47362.277"/>
        <n v="47512.947"/>
        <n v="47566.1949348261"/>
        <n v="47658.349"/>
        <n v="47803.329"/>
        <n v="48016.982"/>
        <n v="48032.5307971015"/>
        <n v="48076.661617224"/>
        <n v="48147.607"/>
        <n v="48170.66"/>
        <n v="48179.245"/>
        <n v="48229.158"/>
        <n v="48278.236"/>
        <n v="48339.582"/>
        <n v="48340.193"/>
        <n v="48346.414"/>
        <n v="48410.941"/>
        <n v="48444.87"/>
        <n v="48474.231"/>
        <n v="48536.75"/>
        <n v="48641.098"/>
        <n v="48685.682"/>
        <n v="48708.8484030857"/>
        <n v="48738.5030917283"/>
        <n v="48771.1032608696"/>
        <n v="48827.5036231884"/>
        <n v="48892.35"/>
        <n v="49101.808"/>
        <n v="49120.2119565217"/>
        <n v="49151.671"/>
        <n v="49180.5"/>
        <n v="49270.423"/>
        <n v="49469.4961741587"/>
        <n v="49472.053"/>
        <n v="49531.644"/>
        <n v="49547"/>
        <n v="49634.5960144928"/>
        <n v="49689.525"/>
        <n v="49837.749"/>
        <n v="49958.544"/>
        <n v="50075.683"/>
        <n v="50111.624"/>
        <n v="50370.1920114734"/>
        <n v="50478.839"/>
        <n v="50517.383"/>
        <n v="50704.225"/>
        <n v="50714.7734693878"/>
        <n v="50837.377"/>
        <n v="50888.662244898"/>
        <n v="50964.34"/>
        <n v="50992.36"/>
        <n v="51308.352"/>
        <n v="51373.28"/>
        <n v="51403.635"/>
        <n v="51476.15"/>
        <n v="51488.4973626104"/>
        <n v="51542.731"/>
        <n v="51567.398"/>
        <n v="51588.4"/>
        <n v="51790.5"/>
        <n v="51922.5"/>
        <n v="51988.407"/>
        <n v="52107.876"/>
        <n v="52241.9"/>
        <n v="52340.752"/>
        <n v="52395.7784466833"/>
        <n v="52456.952"/>
        <n v="52496.4151476841"/>
        <n v="52502.008"/>
        <n v="52507.854"/>
        <n v="52944.3462314363"/>
        <n v="53138.994"/>
        <n v="53273.077"/>
        <n v="53352.4775510204"/>
        <n v="53371.442"/>
        <n v="53389.228"/>
        <n v="53410.625"/>
        <n v="53681.417"/>
        <n v="53695.763"/>
        <n v="53786.124"/>
        <n v="53829.586"/>
        <n v="54050.445"/>
        <n v="54113.031"/>
        <n v="54189.362"/>
        <n v="54269.251"/>
        <n v="54326.53"/>
        <n v="54344.086"/>
        <n v="54378.7395193353"/>
        <n v="54401.2945454545"/>
        <n v="54409.8361132312"/>
        <n v="54488.609"/>
        <n v="54506.7286513879"/>
        <n v="54592.5"/>
        <n v="54703.0330448285"/>
        <n v="54746.45"/>
        <n v="54755.2441372964"/>
        <n v="54838.886"/>
        <n v="54941.682"/>
        <n v="54962.556122449"/>
        <n v="55034.541"/>
        <n v="55129.527"/>
        <n v="55262.443"/>
        <n v="55413.58"/>
        <n v="55581.7"/>
        <n v="55657.5929839402"/>
        <n v="55890.5727272727"/>
        <n v="56049.246"/>
        <n v="56157.743"/>
        <n v="56165.03"/>
        <n v="56233.479"/>
        <n v="56264.576"/>
        <n v="56385.5781981706"/>
        <n v="56411.776"/>
        <n v="56490.092"/>
        <n v="56519.182"/>
        <n v="56592.364"/>
        <n v="56601.193"/>
        <n v="56603.7952898551"/>
        <n v="56630.521"/>
        <n v="56711.761"/>
        <n v="56785.785"/>
        <n v="56906.802"/>
        <n v="56997.1397959184"/>
        <n v="57135.208"/>
        <n v="57160.302"/>
        <n v="57192.1486977372"/>
        <n v="57250.208"/>
        <n v="57333.9090909091"/>
        <n v="57372.777"/>
        <n v="57516.722"/>
        <n v="57759.85"/>
        <n v="57802.924"/>
        <n v="57807.6833561273"/>
        <n v="58377.718"/>
        <n v="58413.388"/>
        <n v="58439.1709090909"/>
        <n v="58532.272"/>
        <n v="58672.477"/>
        <n v="58682.2531431342"/>
        <n v="59221.98"/>
        <n v="59277.094"/>
        <n v="59575.562"/>
        <n v="59634.438"/>
        <n v="59672.049"/>
        <n v="59713.602"/>
        <n v="59756.5"/>
        <n v="60192.3"/>
        <n v="60309.475"/>
        <n v="60317.18"/>
        <n v="60434.671"/>
        <n v="60816.9436363636"/>
        <n v="60907.8713768116"/>
        <n v="61220.55"/>
        <n v="61455.062"/>
        <n v="61582.6448669474"/>
        <n v="61736.378"/>
        <n v="61786.78"/>
        <n v="61853.591422958"/>
        <n v="61911.123"/>
        <n v="61951.1734494516"/>
        <n v="62056.1"/>
        <n v="62184.2871843133"/>
        <n v="62226.63"/>
        <n v="62229.144"/>
        <n v="62338.3062188187"/>
        <n v="62627.6690909091"/>
        <n v="63009.8981818182"/>
        <n v="63108.4275362319"/>
        <n v="63145.416"/>
        <n v="63169.6045067701"/>
        <n v="63205.36"/>
        <n v="63248.4102040816"/>
        <n v="63408.6816117759"/>
        <n v="63474.7408163265"/>
        <n v="63486.0889592461"/>
        <n v="63545.925"/>
        <n v="63600.3454545455"/>
        <n v="63656.2327272727"/>
        <n v="63786.7667815193"/>
        <n v="63847.6436363636"/>
        <n v="64018.175"/>
        <n v="64113.2345454545"/>
        <n v="64179.815"/>
        <n v="64623.784"/>
        <n v="64719.5367346939"/>
        <n v="64735.823"/>
        <n v="64964.9632776309"/>
        <n v="64969.8043478261"/>
        <n v="65090.9088223371"/>
        <n v="65122.849"/>
        <n v="65195.1714601439"/>
        <n v="65223.5237142174"/>
        <n v="65360.6037468541"/>
        <n v="65441.8825863891"/>
        <n v="65566.011"/>
        <n v="65697.947"/>
        <n v="65733.1309090909"/>
        <n v="66002.5"/>
        <n v="66182.542"/>
        <n v="66701.348"/>
        <n v="66703.2935352633"/>
        <n v="66704.391"/>
        <n v="66844.4384315066"/>
        <n v="67155.8168173005"/>
        <n v="67271.7436363636"/>
        <n v="67360.7071428572"/>
        <n v="67436.7963636364"/>
        <n v="67951.2518609537"/>
        <n v="68022.5597826086"/>
        <n v="68063.15"/>
        <n v="68122.661"/>
        <n v="68207.8727272727"/>
        <n v="68263.7119565217"/>
        <n v="68405.715"/>
        <n v="68738.326"/>
        <n v="68868.11"/>
        <n v="68868.5108695652"/>
        <n v="68925.009057971"/>
        <n v="69028.072"/>
        <n v="69053.248"/>
        <n v="69099.334"/>
        <n v="69140.991"/>
        <n v="69231.275"/>
        <n v="69273.1454545455"/>
        <n v="69490.0915982994"/>
        <n v="69644.065"/>
        <n v="69735.4967538645"/>
        <n v="69809.881"/>
        <n v="69864.411231884"/>
        <n v="69877.9642857143"/>
        <n v="69981.5507246377"/>
        <n v="70078.3351449275"/>
        <n v="70268.312"/>
        <n v="70274.8084853143"/>
        <n v="70382.1224489796"/>
        <n v="70383.07"/>
        <n v="70702.798243985"/>
        <n v="70765.785"/>
        <n v="70774.7807971015"/>
        <n v="70945.295289855"/>
        <n v="70992.7383401794"/>
        <n v="71073.7205552968"/>
        <n v="71234.861"/>
        <n v="71268.558"/>
        <n v="71292.1800417831"/>
        <n v="71324.8"/>
        <n v="71396.3611020175"/>
        <n v="71429.951"/>
        <n v="71571.03"/>
        <n v="71663.923"/>
        <n v="71731.7"/>
        <n v="71780.0194949751"/>
        <n v="71818.887"/>
        <n v="71854.133"/>
        <n v="72067.979"/>
        <n v="72080.6345454545"/>
        <n v="72155.6"/>
        <n v="72199.68"/>
        <n v="72200.8695652174"/>
        <n v="72308.93"/>
        <n v="72319.496"/>
        <n v="72377.1503623188"/>
        <n v="72712.5525362319"/>
        <n v="72738.77"/>
        <n v="72822.2644927536"/>
        <n v="72855.341"/>
        <n v="72855.92"/>
        <n v="72866.53"/>
        <n v="72899.455"/>
        <n v="73084.3"/>
        <n v="73229.449"/>
        <n v="73263.8"/>
        <n v="73358.9655797101"/>
        <n v="73578.846"/>
        <n v="73789.4601449274"/>
        <n v="73878.9163777936"/>
        <n v="73993.7074234946"/>
        <n v="74014.1538713695"/>
        <n v="74299.64"/>
        <n v="74438.3"/>
        <n v="74597.302"/>
        <n v="74712.091"/>
        <n v="74750.309"/>
        <n v="74804.2606288382"/>
        <n v="75007.3020408163"/>
        <n v="75123"/>
        <n v="75133.0127272727"/>
        <n v="75279.1"/>
        <n v="75392.991199364"/>
        <n v="75532.33"/>
        <n v="75699.9971818954"/>
        <n v="75802.3470575223"/>
        <n v="75803.594"/>
        <n v="75933.673"/>
        <n v="76028.659"/>
        <n v="76100.454357137"/>
        <n v="76132.6847830178"/>
        <n v="76201.1153546263"/>
        <n v="76328.8962152148"/>
        <n v="76615.802650591"/>
        <n v="76965.972"/>
        <n v="76993.637"/>
        <n v="77018.8913043478"/>
        <n v="77037.8309090909"/>
        <n v="77068.324"/>
        <n v="77291.97"/>
        <n v="77466.2967833805"/>
        <n v="77502.527173913"/>
        <n v="77749.3918597965"/>
        <n v="77825.8"/>
        <n v="77839.452"/>
        <n v="77944.478"/>
        <n v="77987.36"/>
        <n v="78018.938"/>
        <n v="78146.5527272727"/>
        <n v="78189.755"/>
        <n v="78328.8728835719"/>
        <n v="78470.0109090909"/>
        <n v="78588.6527272727"/>
        <n v="78915.5695633226"/>
        <n v="78916.7880434783"/>
        <n v="79131.447"/>
        <n v="79397.393"/>
        <n v="79716.8224637681"/>
        <n v="80106.383"/>
        <n v="80893.898"/>
        <n v="80929.447"/>
        <n v="80959.011"/>
        <n v="81294.519"/>
        <n v="81325.293"/>
        <n v="81344.62"/>
        <n v="81432.766"/>
        <n v="81504.5114925205"/>
        <n v="81521.753"/>
        <n v="81537.8981818182"/>
        <n v="81660.014"/>
        <n v="81764.308"/>
        <n v="81767.5301497534"/>
        <n v="81835.606884058"/>
        <n v="82360.99"/>
        <n v="82382.1776555937"/>
        <n v="82422.30401728"/>
        <n v="82462.055"/>
        <n v="82645.465"/>
        <n v="82978.4492753623"/>
        <n v="82982.3127272727"/>
        <n v="83111.2127272727"/>
        <n v="83144.216"/>
        <n v="83288.15"/>
        <n v="83373.28"/>
        <n v="83389.1286231884"/>
        <n v="83445.627"/>
        <n v="83497.7844711327"/>
        <n v="83777.06"/>
        <n v="84064.599"/>
        <n v="84510.563"/>
        <n v="84649.32"/>
        <n v="84699.0214288285"/>
        <n v="84744.1745862569"/>
        <n v="84836.1612318841"/>
        <n v="85008.5"/>
        <n v="85146.151"/>
        <n v="85154.052"/>
        <n v="85200.005"/>
        <n v="85245.9334531781"/>
        <n v="85392.152"/>
        <n v="85479.4485434356"/>
        <n v="85517.7210144928"/>
        <n v="85565.8063782944"/>
        <n v="85606.586"/>
        <n v="86222.8745547972"/>
        <n v="86261.8255228612"/>
        <n v="86391.839"/>
        <n v="86476.996"/>
        <n v="86496.6"/>
        <n v="87152.82297154"/>
        <n v="87451.922"/>
        <n v="87634.4072727273"/>
        <n v="87652.65"/>
        <n v="87845.4981884058"/>
        <n v="87944.946"/>
        <n v="88094.1757246377"/>
        <n v="88128.377"/>
        <n v="88306.7826086957"/>
        <n v="88601.297185748"/>
        <n v="88809.0452898551"/>
        <n v="88879.5179622991"/>
        <n v="88957.3550735589"/>
        <n v="89082.367"/>
        <n v="89110.1775362319"/>
        <n v="89360.1"/>
        <n v="89387.1240656021"/>
        <n v="89567.92"/>
        <n v="89601.1225263354"/>
        <n v="89632.4492753623"/>
        <n v="89674.266"/>
        <n v="89740.9456521739"/>
        <n v="90278.888"/>
        <n v="91289.745"/>
        <n v="91530.697"/>
        <n v="91556.327"/>
        <n v="91763.9474357084"/>
        <n v="91837.899"/>
        <n v="92023.6145063047"/>
        <n v="92163"/>
        <n v="92209.713"/>
        <n v="92324.693"/>
        <n v="92515.922"/>
        <n v="92895.3424388675"/>
        <n v="93007.678024084"/>
        <n v="93041.276287971"/>
        <n v="93539.9176242718"/>
        <n v="93805.583"/>
        <n v="94004.8097826087"/>
        <n v="94215.128"/>
        <n v="94524.51"/>
        <n v="94980.66"/>
        <n v="95032.754"/>
        <n v="95287.887"/>
        <n v="95577.5"/>
        <n v="95798.408"/>
        <n v="96143.474"/>
        <n v="96265.921"/>
        <n v="96526.634"/>
        <n v="96592.341"/>
        <n v="96880.347"/>
        <n v="96996.9584149934"/>
        <n v="97471.634"/>
        <n v="97516.648"/>
        <n v="97621.893"/>
        <n v="97657.69"/>
        <n v="97729.998"/>
        <n v="98328.709"/>
        <n v="98577.0244897959"/>
        <n v="98780.3"/>
        <n v="99707.021"/>
        <n v="100111.75"/>
        <n v="100202.347"/>
        <n v="100240.9"/>
        <n v="100762.502"/>
        <n v="100899.648"/>
        <n v="100997.420576781"/>
        <n v="101147.723"/>
        <n v="101208.409"/>
        <n v="101511.952727273"/>
        <n v="101570.35"/>
        <n v="101577.216582115"/>
        <n v="101778.727"/>
        <n v="101785.183"/>
        <n v="101818.853"/>
        <n v="101827.401"/>
        <n v="102042.171"/>
        <n v="102103.68"/>
        <n v="102230.879"/>
        <n v="102407.524051048"/>
        <n v="102526.124"/>
        <n v="102628.765"/>
        <n v="102704.604864147"/>
        <n v="103088.854"/>
        <n v="103756.488"/>
        <n v="103953.325543977"/>
        <n v="104268.040816327"/>
        <n v="104588.303"/>
        <n v="104755.844299459"/>
        <n v="104962.82789855"/>
        <n v="105514.806996985"/>
        <n v="105576.867869515"/>
        <n v="105776.934"/>
        <n v="105865.457252402"/>
        <n v="106186.105"/>
        <n v="106542.689795918"/>
        <n v="106645.153985507"/>
        <n v="106937.199"/>
        <n v="106942.845014234"/>
        <n v="107696.515"/>
        <n v="107854.902"/>
        <n v="107867.275"/>
        <n v="108126.228735131"/>
        <n v="108408.421"/>
        <n v="108639.170289855"/>
        <n v="108693.364"/>
        <n v="108748.594202899"/>
        <n v="108751.98"/>
        <n v="109011.137"/>
        <n v="109060.846"/>
        <n v="109296.49"/>
        <n v="109299.851"/>
        <n v="109464.830543304"/>
        <n v="109623"/>
        <n v="109668.331"/>
        <n v="109692.764"/>
        <n v="109775.414"/>
        <n v="109828.949"/>
        <n v="109904.277"/>
        <n v="109934.441437038"/>
        <n v="110089.404"/>
        <n v="110213.142"/>
        <n v="110879.206"/>
        <n v="110912.401473"/>
        <n v="111110.432727273"/>
        <n v="111156.981"/>
        <n v="111553.458531715"/>
        <n v="111803.15"/>
        <n v="111878.885329065"/>
        <n v="112540.277"/>
        <n v="112708.96"/>
        <n v="113008.653985507"/>
        <n v="113043.256"/>
        <n v="113063.885"/>
        <n v="113538.963139917"/>
        <n v="113662.923636364"/>
        <n v="113763.827"/>
        <n v="113777.194545455"/>
        <n v="113878.233695652"/>
        <n v="114045.225"/>
        <n v="114072.73295109"/>
        <n v="114276.604"/>
        <n v="114458.5"/>
        <n v="114899.85"/>
        <n v="114956.605471661"/>
        <n v="115364.846014493"/>
        <n v="115893.08"/>
        <n v="115903.99"/>
        <n v="116356.86"/>
        <n v="116637.9"/>
        <n v="116848.884"/>
        <n v="117489.14"/>
        <n v="117528.527129077"/>
        <n v="117787.234"/>
        <n v="117904.508"/>
        <n v="118306.243636364"/>
        <n v="118352.514492754"/>
        <n v="118999.189"/>
        <n v="119062.341"/>
        <n v="119132.093267702"/>
        <n v="119575.93"/>
        <n v="119718.103642679"/>
        <n v="120261.337"/>
        <n v="120470.672727273"/>
        <n v="120685.351020408"/>
        <n v="121057.816395009"/>
        <n v="122397.651"/>
        <n v="123231.36"/>
        <n v="123245.078"/>
        <n v="124127.783636364"/>
        <n v="124611.37"/>
        <n v="125459.811"/>
        <n v="125472.858181818"/>
        <n v="126435.082"/>
        <n v="127177.523686858"/>
        <n v="127821.139747579"/>
        <n v="127923.807"/>
        <n v="128177.662"/>
        <n v="128217.745846747"/>
        <n v="129045.77"/>
        <n v="129892.886"/>
        <n v="129912.098"/>
        <n v="129943.602"/>
        <n v="130190.962"/>
        <n v="130317.113"/>
        <n v="130380.563"/>
        <n v="130725.529"/>
        <n v="130868.226"/>
        <n v="131434.524"/>
        <n v="131556.448"/>
        <n v="132043.584"/>
        <n v="132075.11"/>
        <n v="132125.972"/>
        <n v="132296.134244023"/>
        <n v="132670.512"/>
        <n v="133296.89673913"/>
        <n v="133348.642"/>
        <n v="133872.324"/>
        <n v="134134.603210049"/>
        <n v="135982.969"/>
        <n v="136439.225454545"/>
        <n v="136546.196363636"/>
        <n v="136698.206"/>
        <n v="136904.933"/>
        <n v="136928.614"/>
        <n v="137297.772"/>
        <n v="137553.298"/>
        <n v="138170.794"/>
        <n v="138698.509265542"/>
        <n v="139642.628"/>
        <n v="139842.812"/>
        <n v="140216.744565217"/>
        <n v="140577.245"/>
        <n v="141287.982114142"/>
        <n v="142333.43877551"/>
        <n v="143470.173114839"/>
        <n v="143831.976"/>
        <n v="143898.881"/>
        <n v="144056.748"/>
        <n v="144164.941"/>
        <n v="144170.083"/>
        <n v="144301.952"/>
        <n v="144649.328"/>
        <n v="144760.925"/>
        <n v="145111.91"/>
        <n v="145420.369"/>
        <n v="145775.2"/>
        <n v="145902.724146045"/>
        <n v="146390.074"/>
        <n v="146781.86"/>
        <n v="148025.048"/>
        <n v="148562.102"/>
        <n v="148696.102198465"/>
        <n v="148795.073"/>
        <n v="148983.822"/>
        <n v="149417.752656655"/>
        <n v="149670.228"/>
        <n v="150456.327"/>
        <n v="151626.265454545"/>
        <n v="151684.148"/>
        <n v="151967.267"/>
        <n v="152232.062"/>
        <n v="152329.035480625"/>
        <n v="152471.323"/>
        <n v="153511.019166669"/>
        <n v="153652.675028031"/>
        <n v="153672.398"/>
        <n v="154346.958"/>
        <n v="154417.4"/>
        <n v="154721.786"/>
        <n v="154752.366"/>
        <n v="154863.904"/>
        <n v="154968.958"/>
        <n v="155155.794"/>
        <n v="155249.169417844"/>
        <n v="156029.186"/>
        <n v="156332.86"/>
        <n v="156677.715"/>
        <n v="157132.536"/>
        <n v="158439.359"/>
        <n v="158572.817"/>
        <n v="158967.479"/>
        <n v="160191.823"/>
        <n v="160358.221960391"/>
        <n v="160692.15"/>
        <n v="161152.301"/>
        <n v="161430.910557308"/>
        <n v="162694.49"/>
        <n v="162960.027"/>
        <n v="163094.303"/>
        <n v="163343.502865927"/>
        <n v="163396.405"/>
        <n v="164003.387272727"/>
        <n v="164026.538"/>
        <n v="164387.895918367"/>
        <n v="165259.377"/>
        <n v="165426.391358079"/>
        <n v="165852.624"/>
        <n v="166284.013"/>
        <n v="166448.763227578"/>
        <n v="167758.141"/>
        <n v="167919.000864697"/>
        <n v="168162.912"/>
        <n v="168700.087671042"/>
        <n v="168899.387"/>
        <n v="169700.88"/>
        <n v="170386.724762624"/>
        <n v="170461.813405797"/>
        <n v="171042.48224144"/>
        <n v="171044.768"/>
        <n v="171160.019"/>
        <n v="171634.088"/>
        <n v="172488.663636364"/>
        <n v="172927.892727273"/>
        <n v="173529.563"/>
        <n v="173949.528160673"/>
        <n v="174682.785"/>
        <n v="174689.013"/>
        <n v="174809.111563665"/>
        <n v="174869.016"/>
        <n v="175374.607687846"/>
        <n v="175830.663043478"/>
        <n v="177192.005"/>
        <n v="177258.905"/>
        <n v="177320.411231884"/>
        <n v="177595.967"/>
        <n v="178338.140466451"/>
        <n v="178901.318"/>
        <n v="179062.033"/>
        <n v="179642.992"/>
        <n v="180528.029"/>
        <n v="180781.711"/>
        <n v="181018.692583768"/>
        <n v="181056.23"/>
        <n v="181197.846"/>
        <n v="181236.227"/>
        <n v="181880.336"/>
        <n v="182184.719"/>
        <n v="183610.986347746"/>
        <n v="184191.824"/>
        <n v="184815.719658209"/>
        <n v="185808.876"/>
        <n v="186225.841018759"/>
        <n v="186485.743"/>
        <n v="186874.041094382"/>
        <n v="188062.713"/>
        <n v="188519.881"/>
        <n v="188651.32"/>
        <n v="189067.217"/>
        <n v="189196.350970217"/>
        <n v="189438.603792239"/>
        <n v="189941.414"/>
        <n v="190118.614259314"/>
        <n v="190334.277532785"/>
        <n v="190521.712"/>
        <n v="191045.98481054"/>
        <n v="191482.28"/>
        <n v="191691.004945587"/>
        <n v="191699.631207782"/>
        <n v="192301.021"/>
        <n v="192499.71"/>
        <n v="192601.935"/>
        <n v="194284.603590558"/>
        <n v="194304.744997204"/>
        <n v="194760.148"/>
        <n v="194857.892"/>
        <n v="195571.5"/>
        <n v="196290.055"/>
        <n v="196353.469241615"/>
        <n v="197132.079"/>
        <n v="197132.624"/>
        <n v="197184.472"/>
        <n v="197786.658"/>
        <n v="198615.648"/>
        <n v="199580.357"/>
        <n v="199934.696"/>
        <n v="200673.252"/>
        <n v="200799.692"/>
        <n v="201140.301"/>
        <n v="202268.072"/>
        <n v="202372.659"/>
        <n v="202738.717"/>
        <n v="204238.489"/>
        <n v="204633.947"/>
        <n v="205704.216"/>
        <n v="207560.121"/>
        <n v="207758.97826087"/>
        <n v="208009.187"/>
        <n v="208234.024"/>
        <n v="210374.781297579"/>
        <n v="210428.359"/>
        <n v="213011.666"/>
        <n v="213692.407"/>
        <n v="214874.337154995"/>
        <n v="215187.622"/>
        <n v="216509.563"/>
        <n v="217449.017"/>
        <n v="217857.062898346"/>
        <n v="218637.66"/>
        <n v="219076.59"/>
        <n v="219498.446"/>
        <n v="219620.842871833"/>
        <n v="219793.425989465"/>
        <n v="220060.504081633"/>
        <n v="220558.636"/>
        <n v="221365.914024713"/>
        <n v="221986.356"/>
        <n v="222479.995"/>
        <n v="224679.743982749"/>
        <n v="225537.658"/>
        <n v="225705.615"/>
        <n v="226064.878682647"/>
        <n v="226152.619807909"/>
        <n v="226504.872"/>
        <n v="227562.021"/>
        <n v="228350.39"/>
        <n v="228967.191"/>
        <n v="230063.757"/>
        <n v="230852.6"/>
        <n v="230912.458"/>
        <n v="231281.179"/>
        <n v="231981.778571429"/>
        <n v="232366.844881682"/>
        <n v="234481.443"/>
        <n v="235339.638330083"/>
        <n v="237166.228335794"/>
        <n v="237546.773"/>
        <n v="240180.424"/>
        <n v="241131.215"/>
        <n v="241931.315"/>
        <n v="242000.033"/>
        <n v="242590.274655652"/>
        <n v="243319.543414129"/>
        <n v="243678.998173563"/>
        <n v="243681.749"/>
        <n v="243855.729"/>
        <n v="243913.647"/>
        <n v="244024.16519361"/>
        <n v="244268.321"/>
        <n v="244416.348330824"/>
        <n v="244653.317"/>
        <n v="244902.188"/>
        <n v="245168.852282402"/>
        <n v="245629.081796763"/>
        <n v="247129.860507246"/>
        <n v="247627.994527093"/>
        <n v="248241.005"/>
        <n v="249092.719589291"/>
        <n v="249217.639"/>
        <n v="250060.635756632"/>
        <n v="252244.181"/>
        <n v="253190.977"/>
        <n v="253294.717567747"/>
        <n v="253599.472727273"/>
        <n v="254078.401"/>
        <n v="254582.644"/>
        <n v="254649.208"/>
        <n v="255827.373188406"/>
        <n v="257462.689744005"/>
        <n v="258189.765"/>
        <n v="259791.184"/>
        <n v="260375.776196186"/>
        <n v="260405.589"/>
        <n v="261886.651020408"/>
        <n v="262057.667"/>
        <n v="262530.645"/>
        <n v="262822.36330524"/>
        <n v="263291.623188406"/>
        <n v="263389.546"/>
        <n v="263571.151"/>
        <n v="263850.375"/>
        <n v="264817.268"/>
        <n v="265261.23"/>
        <n v="267925.519"/>
        <n v="268149.912"/>
        <n v="268192.296"/>
        <n v="268774.252"/>
        <n v="268936.781"/>
        <n v="269179.522503025"/>
        <n v="269870.754"/>
        <n v="270591.236363636"/>
        <n v="271114.689"/>
        <n v="271120.112727273"/>
        <n v="273576.03"/>
        <n v="276739.014492754"/>
        <n v="276868.932727273"/>
        <n v="277684.847"/>
        <n v="278296.52075498"/>
        <n v="278365.651"/>
        <n v="278602.143"/>
        <n v="278882.835"/>
        <n v="279648.695"/>
        <n v="280150.892"/>
        <n v="280929.706"/>
        <n v="281827.127"/>
        <n v="283102.747"/>
        <n v="283741.005443178"/>
        <n v="283860.96557971"/>
        <n v="284868.480072463"/>
        <n v="286476.385"/>
        <n v="287426.22"/>
        <n v="288319.19"/>
        <n v="288630.477"/>
        <n v="288801.462300878"/>
        <n v="289873.155797101"/>
        <n v="291667.337"/>
        <n v="292922.178"/>
        <n v="294611.153"/>
        <n v="295882.913043478"/>
        <n v="296672.758"/>
        <n v="297793.041"/>
        <n v="301020.076086956"/>
        <n v="301177.545289855"/>
        <n v="301378.183"/>
        <n v="306306.999"/>
        <n v="307482.104183084"/>
        <n v="312274.286"/>
        <n v="317319.345"/>
        <n v="318895.253"/>
        <n v="322476.136363636"/>
        <n v="323023.848979592"/>
        <n v="326401.93027089"/>
        <n v="326403.757"/>
        <n v="327853.849"/>
        <n v="330483.743636364"/>
        <n v="330586.59"/>
        <n v="331388.169"/>
        <n v="331726.172"/>
        <n v="332716.537"/>
        <n v="333279.549090909"/>
        <n v="334293.332658033"/>
        <n v="337076.016"/>
        <n v="340087.427"/>
        <n v="340749.468"/>
        <n v="341331.354261556"/>
        <n v="344345.112"/>
        <n v="348140.745"/>
        <n v="349355.781454517"/>
        <n v="355820.377361957"/>
        <n v="355889.155113345"/>
        <n v="357142.852"/>
        <n v="362431.607272727"/>
        <n v="363093.922"/>
        <n v="369506.458467889"/>
        <n v="370116.044"/>
        <n v="371859.104057988"/>
        <n v="372538.159322494"/>
        <n v="373439.363411381"/>
        <n v="373985.9"/>
        <n v="376617.508"/>
        <n v="377078.468"/>
        <n v="377272.302"/>
        <n v="379296.062"/>
        <n v="383840.53877551"/>
        <n v="384143.543"/>
        <n v="386582.968"/>
        <n v="388809.405"/>
        <n v="389935.465"/>
        <n v="391667.048096344"/>
        <n v="396359.209"/>
        <n v="399723.47"/>
        <n v="401547.381"/>
        <n v="402045.764100037"/>
        <n v="408167.976363636"/>
        <n v="409811.188"/>
        <n v="414424.455"/>
        <n v="415260.179591837"/>
        <n v="416040.283561105"/>
        <n v="421020.058"/>
        <n v="424909.438405797"/>
        <n v="427775.162525448"/>
        <n v="429026.715"/>
        <n v="432805.86534082"/>
        <n v="433679.79"/>
        <n v="436066.704"/>
        <n v="437071.223"/>
        <n v="439624.746577179"/>
        <n v="439834.344"/>
        <n v="440066.883"/>
        <n v="447191.682653061"/>
        <n v="450562.789"/>
        <n v="456778.672727273"/>
        <n v="457205.583"/>
        <n v="459239.331"/>
        <n v="475018.245"/>
        <n v="481954.262"/>
        <n v="483687.446859611"/>
        <n v="490832.659"/>
        <n v="493370.275247614"/>
        <n v="498002.385"/>
        <n v="510777.829710145"/>
        <n v="517211.421"/>
        <n v="519763.262"/>
        <n v="529996.413"/>
        <n v="532604.802536232"/>
        <n v="536712.63"/>
        <n v="538303.199"/>
        <n v="538365.862469211"/>
        <n v="553071.427"/>
        <n v="559654.244"/>
        <n v="559663.27150994"/>
        <n v="560690.923"/>
        <n v="561025.434"/>
        <n v="561177.382653061"/>
        <n v="562918.639492754"/>
        <n v="563463.815882423"/>
        <n v="565388.051"/>
        <n v="566686.359"/>
        <n v="579073.848921489"/>
        <n v="589511.99"/>
        <n v="593417.325"/>
        <n v="597265.493346239"/>
        <n v="597403.655327157"/>
        <n v="598569.191"/>
        <n v="601823.103175754"/>
        <n v="602446.925681402"/>
        <n v="602743.947507023"/>
        <n v="612496.415"/>
        <n v="621960.221996838"/>
        <n v="638275.979"/>
        <n v="642620.022"/>
        <n v="644424.523"/>
        <n v="646785.504980397"/>
        <n v="652995.973"/>
        <n v="657895.696"/>
        <n v="663032.608816125"/>
        <n v="663121.972"/>
        <n v="665503.676"/>
        <n v="676491.776"/>
        <n v="686775.505"/>
        <n v="688898.363"/>
        <n v="694141.558"/>
        <n v="698570.149"/>
        <n v="699059.683"/>
        <n v="705069.381045904"/>
        <n v="708981.487"/>
        <n v="714793.333"/>
        <n v="724843.942"/>
        <n v="736015.526"/>
        <n v="743523.956363636"/>
        <n v="746351.285"/>
        <n v="750762.9"/>
        <n v="758493.16"/>
        <n v="765862.401"/>
        <n v="777142.092"/>
        <n v="787097.475"/>
        <n v="787424.445"/>
        <n v="795139.774545455"/>
        <n v="806900.006"/>
        <n v="808199.892"/>
        <n v="810296.333"/>
        <n v="813886.983695652"/>
        <n v="815347.985028856"/>
        <n v="820056.391"/>
        <n v="820165.031"/>
        <n v="825846.05"/>
        <n v="850516.086500257"/>
        <n v="852260.001"/>
        <n v="852895.813"/>
        <n v="867325.190578094"/>
        <n v="872076.939"/>
        <n v="877213.964"/>
        <n v="880459.812993021"/>
        <n v="890526.462"/>
        <n v="895382.998058104"/>
        <n v="900760.931"/>
        <n v="917021.221"/>
        <n v="925444.09782584"/>
        <n v="969298.23"/>
        <n v="971289.198"/>
        <n v="972766.953184681"/>
        <n v="990907.505102041"/>
        <n v="995292.284"/>
        <n v="1005313.41478329"/>
        <n v="1024535.073"/>
        <n v="1024913.12350178"/>
        <n v="1028635.18229175"/>
        <n v="1040349.421"/>
        <n v="1049551.314"/>
        <n v="1058731.777"/>
        <n v="1062004.781"/>
        <n v="1092334.40612245"/>
        <n v="1119478.26409557"/>
        <n v="1123114.42"/>
        <n v="1131966.264"/>
        <n v="1161248.14"/>
        <n v="1176461.736"/>
        <n v="1240225.91692851"/>
        <n v="1245240.128"/>
        <n v="1340473.73"/>
        <n v="1348311.49516178"/>
        <n v="1349618.75750673"/>
        <n v="1374404.623"/>
        <n v="1376986.611"/>
        <n v="1439084.12209663"/>
        <n v="1747801.175"/>
        <n v="1767395.859"/>
        <n v="1772336.569"/>
        <n v="1805982.555"/>
        <n v="1944295.87"/>
        <n v="2004558.261"/>
        <n v="2008653.522"/>
        <n v="2251135.71"/>
        <n v="2260782.133"/>
        <n v="2326540.852"/>
        <n v="2437017.42790307"/>
        <n v="2459900.621"/>
        <n v="2582903.536"/>
        <n v="2672692.02492851"/>
        <n v="2741196.046"/>
        <n v="2771272.221"/>
        <n v="2861013.377"/>
        <n v="2904608.12983379"/>
        <n v="3001652.564"/>
        <n v="3177517.804"/>
        <n v="3271598.6615725"/>
        <n v="3511476.939"/>
        <n v="3534076.5587111"/>
        <n v="4512741.376"/>
        <n v="5608000.105"/>
        <n v="6446226.66855481"/>
        <n v="7428480.818"/>
        <n v="7688115.246"/>
        <n v="8989053.273"/>
        <n v="9790389.34176248"/>
        <n v="10476822.093"/>
        <m/>
      </sharedItems>
    </cacheField>
    <cacheField name="Ago" numFmtId="0">
      <sharedItems containsString="0" containsBlank="1" containsNumber="1" minValue="-4.048" maxValue="10849785.846" count="4044">
        <n v="-4.048"/>
        <n v="0"/>
        <n v="0.012"/>
        <n v="0.018"/>
        <n v="0.0283509529434555"/>
        <n v="0.031"/>
        <n v="0.0346029584220546"/>
        <n v="0.036"/>
        <n v="0.04"/>
        <n v="0.111"/>
        <n v="0.140562351130299"/>
        <n v="0.178"/>
        <n v="0.2"/>
        <n v="0.214"/>
        <n v="0.249"/>
        <n v="0.257"/>
        <n v="0.452"/>
        <n v="0.524"/>
        <n v="0.6"/>
        <n v="0.632"/>
        <n v="0.642"/>
        <n v="0.644"/>
        <n v="0.663"/>
        <n v="0.748"/>
        <n v="0.79"/>
        <n v="0.847782953382752"/>
        <n v="0.899"/>
        <n v="0.972"/>
        <n v="1"/>
        <n v="1.339"/>
        <n v="1.37640389887927"/>
        <n v="1.4"/>
        <n v="1.459"/>
        <n v="1.48194300981046"/>
        <n v="1.742"/>
        <n v="1.791"/>
        <n v="1.82"/>
        <n v="1.94"/>
        <n v="2"/>
        <n v="2.812"/>
        <n v="2.988"/>
        <n v="3"/>
        <n v="3.4"/>
        <n v="3.525"/>
        <n v="3.678"/>
        <n v="4"/>
        <n v="4.4"/>
        <n v="4.969"/>
        <n v="4.99413162988214"/>
        <n v="5"/>
        <n v="5.37186016581495"/>
        <n v="5.453"/>
        <n v="5.843"/>
        <n v="5.93"/>
        <n v="5.95"/>
        <n v="6"/>
        <n v="6.8"/>
        <n v="7.5"/>
        <n v="7.91591328626175"/>
        <n v="8"/>
        <n v="8.2904817764845"/>
        <n v="8.419"/>
        <n v="8.56506279688649"/>
        <n v="9"/>
        <n v="9.106"/>
        <n v="9.81714960114998"/>
        <n v="10"/>
        <n v="10.011"/>
        <n v="10.349"/>
        <n v="10.476"/>
        <n v="10.8150406090361"/>
        <n v="11.2585303295211"/>
        <n v="11.443"/>
        <n v="11.717"/>
        <n v="12.073"/>
        <n v="12.3634261153439"/>
        <n v="12.4376040165735"/>
        <n v="12.6"/>
        <n v="13.0080195400736"/>
        <n v="13.051"/>
        <n v="13.07"/>
        <n v="13.209"/>
        <n v="13.420152751829"/>
        <n v="13.8"/>
        <n v="13.84"/>
        <n v="13.95"/>
        <n v="14"/>
        <n v="14.057"/>
        <n v="14.2"/>
        <n v="14.34"/>
        <n v="14.72"/>
        <n v="14.959"/>
        <n v="14.967"/>
        <n v="14.9869780013458"/>
        <n v="14.999"/>
        <n v="15"/>
        <n v="15.0134503378836"/>
        <n v="15.262"/>
        <n v="15.336"/>
        <n v="15.439"/>
        <n v="15.717"/>
        <n v="15.72"/>
        <n v="16"/>
        <n v="16.0867154914933"/>
        <n v="16.3948571555022"/>
        <n v="16.4"/>
        <n v="16.8934374082702"/>
        <n v="17.2886333969574"/>
        <n v="17.5"/>
        <n v="17.5827530891741"/>
        <n v="17.833"/>
        <n v="17.864"/>
        <n v="18"/>
        <n v="18.068"/>
        <n v="18.1997683378242"/>
        <n v="18.551"/>
        <n v="18.85542328151"/>
        <n v="19"/>
        <n v="19.917"/>
        <n v="20"/>
        <n v="20.111"/>
        <n v="20.7838330615767"/>
        <n v="21"/>
        <n v="21.95"/>
        <n v="22"/>
        <n v="22.4487599667526"/>
        <n v="23"/>
        <n v="23.8384207387742"/>
        <n v="23.96"/>
        <n v="24.167"/>
        <n v="24.5"/>
        <n v="24.6"/>
        <n v="24.776"/>
        <n v="25"/>
        <n v="25.2433388294158"/>
        <n v="25.2718604702367"/>
        <n v="25.3181793033347"/>
        <n v="25.3510681375056"/>
        <n v="25.3571428571429"/>
        <n v="25.4489795918367"/>
        <n v="25.48"/>
        <n v="25.593"/>
        <n v="25.737"/>
        <n v="26"/>
        <n v="26.04"/>
        <n v="26.4"/>
        <n v="26.79"/>
        <n v="26.797"/>
        <n v="26.8"/>
        <n v="27.1"/>
        <n v="27.16"/>
        <n v="27.52"/>
        <n v="27.88"/>
        <n v="28.102"/>
        <n v="28.203"/>
        <n v="28.74"/>
        <n v="29.01"/>
        <n v="29.3484670528911"/>
        <n v="29.61"/>
        <n v="29.708"/>
        <n v="29.858"/>
        <n v="29.95"/>
        <n v="30"/>
        <n v="30.0197271102454"/>
        <n v="30.0939639645412"/>
        <n v="30.15"/>
        <n v="30.2818046351387"/>
        <n v="30.6662560588693"/>
        <n v="30.8188708914534"/>
        <n v="30.8190097115695"/>
        <n v="30.961"/>
        <n v="31.0558162221434"/>
        <n v="31.2155773865026"/>
        <n v="31.239"/>
        <n v="31.43"/>
        <n v="31.553"/>
        <n v="31.836"/>
        <n v="32"/>
        <n v="32.175"/>
        <n v="32.4"/>
        <n v="32.997"/>
        <n v="33"/>
        <n v="33.36"/>
        <n v="33.9026402849911"/>
        <n v="33.92"/>
        <n v="35"/>
        <n v="35.009"/>
        <n v="35.2"/>
        <n v="35.279"/>
        <n v="35.3541399503978"/>
        <n v="35.466"/>
        <n v="35.569"/>
        <n v="35.584"/>
        <n v="35.6025013789685"/>
        <n v="35.9498870413715"/>
        <n v="36.1155246188889"/>
        <n v="36.265"/>
        <n v="37.132"/>
        <n v="37.1916053828248"/>
        <n v="37.616"/>
        <n v="37.7"/>
        <n v="37.75"/>
        <n v="38"/>
        <n v="39.44"/>
        <n v="39.5209128394597"/>
        <n v="39.547"/>
        <n v="39.6"/>
        <n v="40"/>
        <n v="40.1046527419169"/>
        <n v="40.5"/>
        <n v="40.538"/>
        <n v="40.802"/>
        <n v="40.824764839947"/>
        <n v="40.969387755102"/>
        <n v="41"/>
        <n v="41.003"/>
        <n v="41.205"/>
        <n v="41.941"/>
        <n v="42"/>
        <n v="42.029"/>
        <n v="42.36"/>
        <n v="42.4042915017067"/>
        <n v="42.47"/>
        <n v="42.593"/>
        <n v="42.74"/>
        <n v="42.914"/>
        <n v="42.98"/>
        <n v="43.26"/>
        <n v="43.6"/>
        <n v="43.614"/>
        <n v="43.655"/>
        <n v="43.6951583314806"/>
        <n v="44"/>
        <n v="44.222"/>
        <n v="44.4"/>
        <n v="44.588"/>
        <n v="44.804"/>
        <n v="44.958"/>
        <n v="45"/>
        <n v="45.565"/>
        <n v="45.8"/>
        <n v="45.95"/>
        <n v="45.963"/>
        <n v="46"/>
        <n v="46.2268975382909"/>
        <n v="46.2392943572314"/>
        <n v="46.389"/>
        <n v="46.618"/>
        <n v="47.0924260647414"/>
        <n v="47.717925580036"/>
        <n v="48"/>
        <n v="48.58"/>
        <n v="49.2947065716906"/>
        <n v="49.5633775281246"/>
        <n v="49.6"/>
        <n v="50"/>
        <n v="50.027"/>
        <n v="50.1255767273647"/>
        <n v="50.67"/>
        <n v="50.6759855766301"/>
        <n v="51.2112896703543"/>
        <n v="51.309"/>
        <n v="51.368"/>
        <n v="51.4648751710483"/>
        <n v="51.5"/>
        <n v="51.728"/>
        <n v="51.756"/>
        <n v="52"/>
        <n v="52.265"/>
        <n v="52.3367346938776"/>
        <n v="52.819"/>
        <n v="52.8871354796801"/>
        <n v="53"/>
        <n v="53.5574773394652"/>
        <n v="54.2794080034755"/>
        <n v="54.6"/>
        <n v="55"/>
        <n v="55.54"/>
        <n v="55.71"/>
        <n v="55.95"/>
        <n v="55.954644883837"/>
        <n v="56"/>
        <n v="56.22"/>
        <n v="56.28"/>
        <n v="56.312"/>
        <n v="56.5178202461"/>
        <n v="56.8819518010841"/>
        <n v="56.9514634595615"/>
        <n v="57.209754272066"/>
        <n v="57.4259935341252"/>
        <n v="57.6397420918725"/>
        <n v="58"/>
        <n v="58.0111968260666"/>
        <n v="58.041108303014"/>
        <n v="58.31"/>
        <n v="58.3460754168004"/>
        <n v="58.978"/>
        <n v="59"/>
        <n v="59.0955795780183"/>
        <n v="59.2040816326531"/>
        <n v="59.57"/>
        <n v="59.586"/>
        <n v="59.754"/>
        <n v="59.892"/>
        <n v="59.928"/>
        <n v="60"/>
        <n v="60.06"/>
        <n v="60.2608485736936"/>
        <n v="60.4184387134021"/>
        <n v="60.654"/>
        <n v="60.8908333070121"/>
        <n v="61"/>
        <n v="61.129"/>
        <n v="61.21"/>
        <n v="61.4"/>
        <n v="61.6545833882838"/>
        <n v="61.872"/>
        <n v="61.892"/>
        <n v="61.925"/>
        <n v="62.6989072933946"/>
        <n v="62.9861883017758"/>
        <n v="63"/>
        <n v="63.05"/>
        <n v="63.3832749099717"/>
        <n v="63.41"/>
        <n v="63.44"/>
        <n v="64"/>
        <n v="64.2509910616606"/>
        <n v="64.3636918207593"/>
        <n v="64.81"/>
        <n v="64.852"/>
        <n v="64.877"/>
        <n v="65"/>
        <n v="65.234693877551"/>
        <n v="65.425"/>
        <n v="65.54"/>
        <n v="65.604"/>
        <n v="65.6268276403965"/>
        <n v="65.6557983895717"/>
        <n v="66.4"/>
        <n v="66.4019995485098"/>
        <n v="66.889"/>
        <n v="67"/>
        <n v="67.6073302014622"/>
        <n v="67.9"/>
        <n v="67.986"/>
        <n v="68"/>
        <n v="68.981"/>
        <n v="69.069"/>
        <n v="69.3"/>
        <n v="69.455"/>
        <n v="69.913"/>
        <n v="69.925"/>
        <n v="70"/>
        <n v="70.533"/>
        <n v="70.8"/>
        <n v="70.958"/>
        <n v="71"/>
        <n v="72"/>
        <n v="72.36"/>
        <n v="73"/>
        <n v="73.581"/>
        <n v="73.747"/>
        <n v="74.09"/>
        <n v="74.269"/>
        <n v="74.508"/>
        <n v="74.615"/>
        <n v="74.8361212446368"/>
        <n v="75"/>
        <n v="75.04"/>
        <n v="75.147"/>
        <n v="75.1759077368421"/>
        <n v="75.42"/>
        <n v="76"/>
        <n v="76.0592617879466"/>
        <n v="77"/>
        <n v="78"/>
        <n v="78.91"/>
        <n v="78.9500661829997"/>
        <n v="79"/>
        <n v="79.0086130819611"/>
        <n v="79.68"/>
        <n v="80"/>
        <n v="80.2145620891266"/>
        <n v="80.398"/>
        <n v="81.7517615826188"/>
        <n v="81.877"/>
        <n v="81.942"/>
        <n v="82.3960956481661"/>
        <n v="83"/>
        <n v="83.036"/>
        <n v="83.7842190566873"/>
        <n v="84.5732618436756"/>
        <n v="84.9008348558442"/>
        <n v="84.92"/>
        <n v="85"/>
        <n v="85.8123270727166"/>
        <n v="85.892"/>
        <n v="86"/>
        <n v="86.32"/>
        <n v="86.452"/>
        <n v="86.5038480356109"/>
        <n v="86.9854333555418"/>
        <n v="87.0150434139272"/>
        <n v="87.081158862916"/>
        <n v="87.1217429902088"/>
        <n v="87.443"/>
        <n v="88.19"/>
        <n v="88.55"/>
        <n v="88.62"/>
        <n v="88.828"/>
        <n v="88.9991079895826"/>
        <n v="89"/>
        <n v="89.3668195380982"/>
        <n v="89.6953994224773"/>
        <n v="89.82"/>
        <n v="89.85"/>
        <n v="90"/>
        <n v="90.1619054856257"/>
        <n v="90.63"/>
        <n v="91.379"/>
        <n v="92.144"/>
        <n v="92.382"/>
        <n v="93"/>
        <n v="93.892"/>
        <n v="94"/>
        <n v="94.259"/>
        <n v="94.284"/>
        <n v="94.86"/>
        <n v="95.12"/>
        <n v="95.7195092632135"/>
        <n v="96.2755102040816"/>
        <n v="96.599"/>
        <n v="96.665"/>
        <n v="97.3047344365328"/>
        <n v="97.6"/>
        <n v="97.801620244028"/>
        <n v="98.2389329943833"/>
        <n v="98.4468807379821"/>
        <n v="99.1428571428571"/>
        <n v="99.35"/>
        <n v="99.3969848143719"/>
        <n v="100"/>
        <n v="101"/>
        <n v="101.28795149254"/>
        <n v="102.793122259803"/>
        <n v="102.963"/>
        <n v="103.427032925083"/>
        <n v="104"/>
        <n v="104.324349398006"/>
        <n v="104.39"/>
        <n v="104.41"/>
        <n v="105"/>
        <n v="107.444527618357"/>
        <n v="107.829"/>
        <n v="107.930181919635"/>
        <n v="108.036"/>
        <n v="108.441"/>
        <n v="109"/>
        <n v="109.848157558173"/>
        <n v="110"/>
        <n v="110.075"/>
        <n v="110.747"/>
        <n v="112.45"/>
        <n v="112.752040816327"/>
        <n v="113"/>
        <n v="113.2"/>
        <n v="113.761"/>
        <n v="113.9"/>
        <n v="114"/>
        <n v="116.454"/>
        <n v="116.769"/>
        <n v="116.78"/>
        <n v="117.03"/>
        <n v="117.547489254215"/>
        <n v="118"/>
        <n v="118.051020408163"/>
        <n v="118.156"/>
        <n v="120"/>
        <n v="121.348"/>
        <n v="122"/>
        <n v="122.07"/>
        <n v="122.244897959184"/>
        <n v="123.078"/>
        <n v="123.499"/>
        <n v="125"/>
        <n v="125.646822778298"/>
        <n v="125.894648050861"/>
        <n v="126.866406301322"/>
        <n v="127.157"/>
        <n v="127.462228268764"/>
        <n v="127.936395175507"/>
        <n v="128.246781044491"/>
        <n v="128.45"/>
        <n v="129"/>
        <n v="129.41"/>
        <n v="130.982340354765"/>
        <n v="131"/>
        <n v="133"/>
        <n v="133.4"/>
        <n v="133.5"/>
        <n v="133.677"/>
        <n v="134"/>
        <n v="134.425"/>
        <n v="135.204081632653"/>
        <n v="136"/>
        <n v="136.131"/>
        <n v="136.4"/>
        <n v="136.8"/>
        <n v="136.93"/>
        <n v="138.808"/>
        <n v="139.15"/>
        <n v="140"/>
        <n v="140.602"/>
        <n v="140.692760376817"/>
        <n v="141.4"/>
        <n v="141.66"/>
        <n v="141.933771318655"/>
        <n v="142.132"/>
        <n v="144.117366690001"/>
        <n v="144.326923414775"/>
        <n v="144.669"/>
        <n v="145"/>
        <n v="145.05"/>
        <n v="146"/>
        <n v="148.040585467451"/>
        <n v="148.222"/>
        <n v="148.663"/>
        <n v="148.959941033784"/>
        <n v="149.149485079534"/>
        <n v="149.918367346939"/>
        <n v="150"/>
        <n v="150.397"/>
        <n v="151.499122101738"/>
        <n v="152.59"/>
        <n v="153.06"/>
        <n v="153.71"/>
        <n v="154"/>
        <n v="154.417346938776"/>
        <n v="155"/>
        <n v="155.821"/>
        <n v="156.8"/>
        <n v="157.31"/>
        <n v="157.9"/>
        <n v="158.637"/>
        <n v="158.795754122118"/>
        <n v="159.276"/>
        <n v="159.292999088136"/>
        <n v="160"/>
        <n v="160.223"/>
        <n v="160.5"/>
        <n v="161.318"/>
        <n v="161.95"/>
        <n v="162.466897640964"/>
        <n v="163.25"/>
        <n v="163.666790985863"/>
        <n v="164.3"/>
        <n v="165"/>
        <n v="165.922475719417"/>
        <n v="166.292"/>
        <n v="166.54763477362"/>
        <n v="167"/>
        <n v="167.722"/>
        <n v="168.98840646622"/>
        <n v="170.15"/>
        <n v="171"/>
        <n v="171.821"/>
        <n v="173.92"/>
        <n v="174.417192369548"/>
        <n v="175"/>
        <n v="176.64"/>
        <n v="178"/>
        <n v="180"/>
        <n v="181.392"/>
        <n v="183.023"/>
        <n v="185"/>
        <n v="188"/>
        <n v="189.106"/>
        <n v="189.421"/>
        <n v="189.964"/>
        <n v="190"/>
        <n v="191.197"/>
        <n v="191.889596217712"/>
        <n v="192.447"/>
        <n v="192.599"/>
        <n v="195.2"/>
        <n v="195.219"/>
        <n v="195.538"/>
        <n v="195.597850924535"/>
        <n v="195.887347275901"/>
        <n v="196.179027001443"/>
        <n v="196.978"/>
        <n v="198.716"/>
        <n v="200.243"/>
        <n v="200.777"/>
        <n v="201.208912230235"/>
        <n v="201.701"/>
        <n v="202.16"/>
        <n v="207.69956987913"/>
        <n v="211.19387755102"/>
        <n v="212.143"/>
        <n v="212.39"/>
        <n v="213.15"/>
        <n v="214"/>
        <n v="214.4161907804"/>
        <n v="215.384893681318"/>
        <n v="216.493"/>
        <n v="218"/>
        <n v="218.785"/>
        <n v="220"/>
        <n v="221.348"/>
        <n v="222.2"/>
        <n v="222.451"/>
        <n v="223.218"/>
        <n v="223.339"/>
        <n v="223.505297177554"/>
        <n v="224.833716533485"/>
        <n v="225"/>
        <n v="225.1"/>
        <n v="225.37"/>
        <n v="225.867"/>
        <n v="229.004413941635"/>
        <n v="230.633138813444"/>
        <n v="235.057"/>
        <n v="235.156761420073"/>
        <n v="236.624"/>
        <n v="238.108"/>
        <n v="238.38"/>
        <n v="238.669"/>
        <n v="239.463"/>
        <n v="240"/>
        <n v="241"/>
        <n v="243.156"/>
        <n v="243.41"/>
        <n v="243.834453644445"/>
        <n v="244.387"/>
        <n v="244.951"/>
        <n v="245.8"/>
        <n v="246.71"/>
        <n v="246.771"/>
        <n v="248.159"/>
        <n v="248.322"/>
        <n v="249.988"/>
        <n v="252.290893594483"/>
        <n v="252.66"/>
        <n v="253.2"/>
        <n v="253.912"/>
        <n v="254.5"/>
        <n v="255.118"/>
        <n v="256.326"/>
        <n v="256.842"/>
        <n v="257.826"/>
        <n v="258"/>
        <n v="259"/>
        <n v="261.504"/>
        <n v="261.612299738026"/>
        <n v="261.933"/>
        <n v="262.14"/>
        <n v="263.078"/>
        <n v="263.487"/>
        <n v="263.86"/>
        <n v="264.611376359673"/>
        <n v="264.62"/>
        <n v="265.59"/>
        <n v="265.9"/>
        <n v="267.679"/>
        <n v="270.092108674899"/>
        <n v="271.442"/>
        <n v="272"/>
        <n v="272.348"/>
        <n v="272.6"/>
        <n v="275.32"/>
        <n v="276.079"/>
        <n v="276.1"/>
        <n v="278.127"/>
        <n v="280.94"/>
        <n v="281.324"/>
        <n v="281.47"/>
        <n v="283.299"/>
        <n v="284.265306122449"/>
        <n v="284.61"/>
        <n v="284.723"/>
        <n v="284.88"/>
        <n v="286.188"/>
        <n v="287.109"/>
        <n v="287.787"/>
        <n v="290.66"/>
        <n v="293.6"/>
        <n v="293.68"/>
        <n v="293.812"/>
        <n v="294.615"/>
        <n v="294.72"/>
        <n v="295"/>
        <n v="295.1"/>
        <n v="295.8"/>
        <n v="295.822990041209"/>
        <n v="296.01945501752"/>
        <n v="297.905"/>
        <n v="300"/>
        <n v="301.275"/>
        <n v="302.124058172567"/>
        <n v="302.143"/>
        <n v="302.678459104836"/>
        <n v="302.88"/>
        <n v="304.713"/>
        <n v="306.894"/>
        <n v="308"/>
        <n v="308.713"/>
        <n v="312.26"/>
        <n v="313.013"/>
        <n v="313.11"/>
        <n v="315"/>
        <n v="315.277251383503"/>
        <n v="316.298516623074"/>
        <n v="316.69387755102"/>
        <n v="319.208"/>
        <n v="321.95"/>
        <n v="322.954"/>
        <n v="324.2"/>
        <n v="325.751"/>
        <n v="325.93"/>
        <n v="326.432345340831"/>
        <n v="327.717"/>
        <n v="328.249796059209"/>
        <n v="330.976530612245"/>
        <n v="331.387242529578"/>
        <n v="332.206"/>
        <n v="332.889397574537"/>
        <n v="333.411"/>
        <n v="334.691"/>
        <n v="334.752"/>
        <n v="335.278269524121"/>
        <n v="337.896"/>
        <n v="341.272"/>
        <n v="344.09"/>
        <n v="346"/>
        <n v="347.396"/>
        <n v="348.28"/>
        <n v="351.589"/>
        <n v="353.374"/>
        <n v="358"/>
        <n v="358.5"/>
        <n v="358.7"/>
        <n v="361.419"/>
        <n v="364.853"/>
        <n v="365.076"/>
        <n v="365.499"/>
        <n v="366.158"/>
        <n v="366.923"/>
        <n v="366.989"/>
        <n v="368.401726256352"/>
        <n v="370.461001665642"/>
        <n v="370.829287090604"/>
        <n v="373.472"/>
        <n v="374.328"/>
        <n v="375.399"/>
        <n v="375.784"/>
        <n v="376.392864605083"/>
        <n v="377.981223428487"/>
        <n v="378.881"/>
        <n v="380"/>
        <n v="380.1"/>
        <n v="380.52"/>
        <n v="381.902276876088"/>
        <n v="383.074"/>
        <n v="384.384"/>
        <n v="386.136857102962"/>
        <n v="386.924692346527"/>
        <n v="386.935"/>
        <n v="387.783"/>
        <n v="388"/>
        <n v="388.083420238052"/>
        <n v="390"/>
        <n v="390.210448612579"/>
        <n v="390.564"/>
        <n v="392.022"/>
        <n v="392.370855766085"/>
        <n v="395"/>
        <n v="395.404"/>
        <n v="397.793850957656"/>
        <n v="397.836101448511"/>
        <n v="398.075475951496"/>
        <n v="399.8"/>
        <n v="402.08"/>
        <n v="402.606244771088"/>
        <n v="403.102"/>
        <n v="403.668132630074"/>
        <n v="404.556"/>
        <n v="407.331"/>
        <n v="407.543"/>
        <n v="407.968"/>
        <n v="410"/>
        <n v="410.513880325619"/>
        <n v="410.883"/>
        <n v="411.748999404054"/>
        <n v="412.32"/>
        <n v="415.162"/>
        <n v="415.326"/>
        <n v="415.635590711898"/>
        <n v="416.228571428572"/>
        <n v="416.273"/>
        <n v="417.601582982687"/>
        <n v="421.007"/>
        <n v="421.383626653577"/>
        <n v="422.696"/>
        <n v="422.771"/>
        <n v="424.537415560117"/>
        <n v="426.4"/>
        <n v="427.034"/>
        <n v="429.483"/>
        <n v="430.04"/>
        <n v="430.427907044416"/>
        <n v="433"/>
        <n v="433.32"/>
        <n v="433.552115465277"/>
        <n v="434.040816326531"/>
        <n v="435"/>
        <n v="436.212"/>
        <n v="443.05"/>
        <n v="443.5"/>
        <n v="446.028606660342"/>
        <n v="447.075510204082"/>
        <n v="452.811"/>
        <n v="454.12"/>
        <n v="456.071"/>
        <n v="458.206"/>
        <n v="462.5"/>
        <n v="462.818367346939"/>
        <n v="464.95"/>
        <n v="465.091836734694"/>
        <n v="465.842"/>
        <n v="467.61"/>
        <n v="468.007876306785"/>
        <n v="468.938064290953"/>
        <n v="470"/>
        <n v="471.069"/>
        <n v="472.161"/>
        <n v="472.164"/>
        <n v="484.440816326531"/>
        <n v="484.852"/>
        <n v="485.639421349605"/>
        <n v="485.761"/>
        <n v="486.436"/>
        <n v="486.5"/>
        <n v="488.408163265306"/>
        <n v="488.736"/>
        <n v="491.051020408163"/>
        <n v="492.923"/>
        <n v="494.811224489796"/>
        <n v="505.289"/>
        <n v="510.83"/>
        <n v="510.886734693878"/>
        <n v="513.898362435582"/>
        <n v="516.256"/>
        <n v="516.48"/>
        <n v="519.248"/>
        <n v="524.025568170116"/>
        <n v="524.785714285714"/>
        <n v="525.284"/>
        <n v="528.785714285714"/>
        <n v="531.5"/>
        <n v="531.704081632653"/>
        <n v="532.935"/>
        <n v="534.17"/>
        <n v="534.642857142857"/>
        <n v="535.808"/>
        <n v="541.126"/>
        <n v="542.420739529209"/>
        <n v="544.446"/>
        <n v="548.135"/>
        <n v="549.853"/>
        <n v="554"/>
        <n v="557.899191941343"/>
        <n v="569.777"/>
        <n v="571.319246097662"/>
        <n v="573.2"/>
        <n v="573.478"/>
        <n v="575.5"/>
        <n v="575.509"/>
        <n v="577.2"/>
        <n v="577.485542333083"/>
        <n v="581.698"/>
        <n v="583.331851788769"/>
        <n v="584.893"/>
        <n v="588.495"/>
        <n v="592.443"/>
        <n v="593.371"/>
        <n v="598.31"/>
        <n v="598.714285714286"/>
        <n v="599.396408999136"/>
        <n v="600.918"/>
        <n v="601.074470332404"/>
        <n v="603.596"/>
        <n v="604.045043100805"/>
        <n v="605.237"/>
        <n v="606.611"/>
        <n v="607.34"/>
        <n v="612.468"/>
        <n v="613.546878561803"/>
        <n v="617.640816326531"/>
        <n v="623.114"/>
        <n v="623.5"/>
        <n v="627.915375701431"/>
        <n v="631"/>
        <n v="634.402"/>
        <n v="638.84"/>
        <n v="641.04"/>
        <n v="644.412"/>
        <n v="656.721374157347"/>
        <n v="658.18"/>
        <n v="658.605"/>
        <n v="661.473"/>
        <n v="663.581"/>
        <n v="667.946"/>
        <n v="673.123"/>
        <n v="677.446"/>
        <n v="679.793"/>
        <n v="680.663265306123"/>
        <n v="680.706"/>
        <n v="681.576"/>
        <n v="695.151"/>
        <n v="699.385"/>
        <n v="700.426"/>
        <n v="700.784711151834"/>
        <n v="709.622448979592"/>
        <n v="709.641"/>
        <n v="710.44"/>
        <n v="710.624"/>
        <n v="714.022"/>
        <n v="714.142"/>
        <n v="717.693877551021"/>
        <n v="720.683"/>
        <n v="723.24"/>
        <n v="728.4686109575"/>
        <n v="729.498"/>
        <n v="731.863"/>
        <n v="735.71"/>
        <n v="739.393"/>
        <n v="739.46"/>
        <n v="739.639"/>
        <n v="740"/>
        <n v="741.922"/>
        <n v="744.543"/>
        <n v="756.339"/>
        <n v="764"/>
        <n v="764.87"/>
        <n v="767.5"/>
        <n v="769.207"/>
        <n v="784.047"/>
        <n v="789.1"/>
        <n v="789.555"/>
        <n v="793.955"/>
        <n v="794.247"/>
        <n v="794.492"/>
        <n v="796.306122448979"/>
        <n v="797.646"/>
        <n v="799"/>
        <n v="800.28"/>
        <n v="810.660248208278"/>
        <n v="811.147"/>
        <n v="814.732037327063"/>
        <n v="820"/>
        <n v="820.402"/>
        <n v="821.357"/>
        <n v="824.851"/>
        <n v="825.382543708906"/>
        <n v="826"/>
        <n v="829.624"/>
        <n v="839.462"/>
        <n v="842.946"/>
        <n v="844.768"/>
        <n v="846.551020408163"/>
        <n v="847.6"/>
        <n v="851.5"/>
        <n v="858.261"/>
        <n v="862.147"/>
        <n v="867.346"/>
        <n v="884.906122448979"/>
        <n v="887.594"/>
        <n v="888.937"/>
        <n v="891.155"/>
        <n v="892.313265306123"/>
        <n v="892.712244897959"/>
        <n v="895.03"/>
        <n v="900"/>
        <n v="901.142"/>
        <n v="901.176"/>
        <n v="902.3"/>
        <n v="907"/>
        <n v="907.627551020408"/>
        <n v="913.705"/>
        <n v="925.3"/>
        <n v="925.577431952954"/>
        <n v="938.6"/>
        <n v="940.76"/>
        <n v="940.978571428571"/>
        <n v="951.397959183674"/>
        <n v="965.807956642637"/>
        <n v="966.598"/>
        <n v="967.69"/>
        <n v="967.717"/>
        <n v="969.581818181818"/>
        <n v="972.5"/>
        <n v="984.16"/>
        <n v="985.724489795918"/>
        <n v="986.916"/>
        <n v="994.694"/>
        <n v="997.508"/>
        <n v="1002.38181818182"/>
        <n v="1003.59183673469"/>
        <n v="1009.72755102041"/>
        <n v="1011.552"/>
        <n v="1017.108"/>
        <n v="1017.347"/>
        <n v="1017.65204081633"/>
        <n v="1018.219"/>
        <n v="1022.626"/>
        <n v="1022.63775510204"/>
        <n v="1024.72"/>
        <n v="1026.895"/>
        <n v="1029.174"/>
        <n v="1029.559"/>
        <n v="1030.164"/>
        <n v="1030.854"/>
        <n v="1030.973"/>
        <n v="1031.555"/>
        <n v="1032.216"/>
        <n v="1036.76727272727"/>
        <n v="1039.038"/>
        <n v="1041.147"/>
        <n v="1043.77"/>
        <n v="1045.909"/>
        <n v="1051.44"/>
        <n v="1054.101"/>
        <n v="1057.413"/>
        <n v="1060.146"/>
        <n v="1064.809"/>
        <n v="1072.014"/>
        <n v="1074.544"/>
        <n v="1076.23"/>
        <n v="1083.55"/>
        <n v="1083.84727272727"/>
        <n v="1084.99677774936"/>
        <n v="1091.795"/>
        <n v="1093.576"/>
        <n v="1095.51"/>
        <n v="1098.881"/>
        <n v="1098.94"/>
        <n v="1100.051"/>
        <n v="1102.841"/>
        <n v="1115.866"/>
        <n v="1118.5"/>
        <n v="1122.106"/>
        <n v="1126.01428571429"/>
        <n v="1126.027"/>
        <n v="1128.93"/>
        <n v="1138.955"/>
        <n v="1139.753"/>
        <n v="1140.998"/>
        <n v="1145.8"/>
        <n v="1166.306"/>
        <n v="1169.73935806757"/>
        <n v="1172.07"/>
        <n v="1172.091"/>
        <n v="1173.841"/>
        <n v="1178.588"/>
        <n v="1179.01"/>
        <n v="1179.02355496799"/>
        <n v="1181.157"/>
        <n v="1191.745"/>
        <n v="1199.246"/>
        <n v="1204.805"/>
        <n v="1215.47693922888"/>
        <n v="1221.276"/>
        <n v="1223.116"/>
        <n v="1224.12"/>
        <n v="1225.107"/>
        <n v="1226.28"/>
        <n v="1231.21448028792"/>
        <n v="1231.822"/>
        <n v="1232.161"/>
        <n v="1232.756"/>
        <n v="1242.2193877551"/>
        <n v="1253"/>
        <n v="1256.015"/>
        <n v="1270.37349646135"/>
        <n v="1296.786"/>
        <n v="1298.197"/>
        <n v="1302.521"/>
        <n v="1312.546"/>
        <n v="1313.806"/>
        <n v="1323.24637681159"/>
        <n v="1324.798"/>
        <n v="1331.26830104358"/>
        <n v="1335.713"/>
        <n v="1339.291"/>
        <n v="1342.737"/>
        <n v="1343.54"/>
        <n v="1344.914"/>
        <n v="1345.499"/>
        <n v="1347.369"/>
        <n v="1351.77"/>
        <n v="1352.504"/>
        <n v="1359.826"/>
        <n v="1363.245"/>
        <n v="1365.295"/>
        <n v="1365.7"/>
        <n v="1368.886"/>
        <n v="1376.554"/>
        <n v="1386.47"/>
        <n v="1390"/>
        <n v="1391.1784528049"/>
        <n v="1393.3918426731"/>
        <n v="1394.1"/>
        <n v="1399.126"/>
        <n v="1406.973"/>
        <n v="1410.64673913043"/>
        <n v="1414.539"/>
        <n v="1430.558"/>
        <n v="1431.779"/>
        <n v="1443"/>
        <n v="1445.4"/>
        <n v="1447.03"/>
        <n v="1455.86081454822"/>
        <n v="1463.304"/>
        <n v="1463.7166138169"/>
        <n v="1466.89454545455"/>
        <n v="1467.107"/>
        <n v="1469.05015338351"/>
        <n v="1472.716"/>
        <n v="1478.973"/>
        <n v="1483.938"/>
        <n v="1484.73818181818"/>
        <n v="1486.819"/>
        <n v="1488.63090909091"/>
        <n v="1496.69272727273"/>
        <n v="1513.64183673469"/>
        <n v="1527.917"/>
        <n v="1535.5"/>
        <n v="1545.51449275362"/>
        <n v="1555.39855072464"/>
        <n v="1558.984"/>
        <n v="1559.939"/>
        <n v="1563.5"/>
        <n v="1569"/>
        <n v="1577.728"/>
        <n v="1584.42"/>
        <n v="1593.7"/>
        <n v="1609.342"/>
        <n v="1616.501"/>
        <n v="1619.0061315236"/>
        <n v="1620.1"/>
        <n v="1622.6693877551"/>
        <n v="1626.488"/>
        <n v="1632.298"/>
        <n v="1639.359"/>
        <n v="1643.251"/>
        <n v="1646.62316309662"/>
        <n v="1648.86"/>
        <n v="1656.96"/>
        <n v="1667.0501764392"/>
        <n v="1670.277"/>
        <n v="1688.973"/>
        <n v="1711.551"/>
        <n v="1715.51216103444"/>
        <n v="1722.50517828663"/>
        <n v="1725.09795918367"/>
        <n v="1728.894"/>
        <n v="1729.731"/>
        <n v="1734.556"/>
        <n v="1737.461"/>
        <n v="1739.147"/>
        <n v="1739.35"/>
        <n v="1746.84963768116"/>
        <n v="1747.45"/>
        <n v="1754.592"/>
        <n v="1759.95"/>
        <n v="1761.782"/>
        <n v="1767.291"/>
        <n v="1770"/>
        <n v="1774.77"/>
        <n v="1775.99387755102"/>
        <n v="1779"/>
        <n v="1784.617"/>
        <n v="1786.577"/>
        <n v="1787.53442028986"/>
        <n v="1805.04425468219"/>
        <n v="1813.44183673469"/>
        <n v="1818.328"/>
        <n v="1819.79489795918"/>
        <n v="1822.708"/>
        <n v="1823.669"/>
        <n v="1828.00876983206"/>
        <n v="1831.92181818182"/>
        <n v="1842.96"/>
        <n v="1844.813"/>
        <n v="1871.027"/>
        <n v="1881.259"/>
        <n v="1883.17028985507"/>
        <n v="1891"/>
        <n v="1901.969"/>
        <n v="1904.185"/>
        <n v="1915.8"/>
        <n v="1929.399"/>
        <n v="1949.7"/>
        <n v="1950"/>
        <n v="1950.355"/>
        <n v="1951.44181818182"/>
        <n v="1967.61"/>
        <n v="1969.60912168809"/>
        <n v="1978.74727272727"/>
        <n v="1979.20289855072"/>
        <n v="1982.933"/>
        <n v="1989.315397521"/>
        <n v="2009.26"/>
        <n v="2010"/>
        <n v="2015.817"/>
        <n v="2019.46328582444"/>
        <n v="2025.82909090909"/>
        <n v="2027"/>
        <n v="2027.26"/>
        <n v="2029"/>
        <n v="2034.962"/>
        <n v="2043.251"/>
        <n v="2046.442"/>
        <n v="2050.34909090909"/>
        <n v="2051.517"/>
        <n v="2051.57"/>
        <n v="2051.787"/>
        <n v="2057.53454545455"/>
        <n v="2062.8"/>
        <n v="2063.309"/>
        <n v="2064.449"/>
        <n v="2070.744"/>
        <n v="2074.62765401001"/>
        <n v="2075.78442028985"/>
        <n v="2076.44716047656"/>
        <n v="2077.688"/>
        <n v="2087.071"/>
        <n v="2092.08"/>
        <n v="2096.277"/>
        <n v="2097.58363636364"/>
        <n v="2102.96"/>
        <n v="2126.638"/>
        <n v="2155.061"/>
        <n v="2158.28"/>
        <n v="2159.28260869565"/>
        <n v="2162.189"/>
        <n v="2163.493"/>
        <n v="2166.621"/>
        <n v="2174.41485507246"/>
        <n v="2190.1268115942"/>
        <n v="2191.11722626628"/>
        <n v="2200.13"/>
        <n v="2209.072"/>
        <n v="2209.9612244898"/>
        <n v="2213.599"/>
        <n v="2214.886"/>
        <n v="2216.09272727273"/>
        <n v="2216.73636363636"/>
        <n v="2226.886"/>
        <n v="2234.11530612245"/>
        <n v="2249.26363636364"/>
        <n v="2250.10326086956"/>
        <n v="2263.307"/>
        <n v="2273.178"/>
        <n v="2276.35"/>
        <n v="2277.475"/>
        <n v="2284.87959183673"/>
        <n v="2287.686"/>
        <n v="2288.316"/>
        <n v="2294.51"/>
        <n v="2309.779"/>
        <n v="2310.759"/>
        <n v="2319.396"/>
        <n v="2324.04710144928"/>
        <n v="2333.939"/>
        <n v="2342.556"/>
        <n v="2345.575"/>
        <n v="2348.84"/>
        <n v="2359.58"/>
        <n v="2362.143"/>
        <n v="2399.738"/>
        <n v="2405.76"/>
        <n v="2422.1"/>
        <n v="2436.617"/>
        <n v="2438.504"/>
        <n v="2446.408"/>
        <n v="2446.8"/>
        <n v="2456.9889097308"/>
        <n v="2459.777"/>
        <n v="2462.14130434783"/>
        <n v="2469.048"/>
        <n v="2470.78124821127"/>
        <n v="2471.1"/>
        <n v="2471.721"/>
        <n v="2477.347"/>
        <n v="2477.52717391304"/>
        <n v="2482.367"/>
        <n v="2502.34057971014"/>
        <n v="2503.5"/>
        <n v="2505.61027144293"/>
        <n v="2509.682"/>
        <n v="2513.22"/>
        <n v="2522.98913043478"/>
        <n v="2524.447"/>
        <n v="2539.028"/>
        <n v="2540"/>
        <n v="2542.1"/>
        <n v="2542.29347826087"/>
        <n v="2542.5"/>
        <n v="2554.60326086957"/>
        <n v="2560.551"/>
        <n v="2560.8183308442"/>
        <n v="2571.394"/>
        <n v="2571.729"/>
        <n v="2572.973"/>
        <n v="2583.62"/>
        <n v="2603.232"/>
        <n v="2604.28623188406"/>
        <n v="2606.398"/>
        <n v="2615.136"/>
        <n v="2616.828"/>
        <n v="2621.64285714286"/>
        <n v="2622.769"/>
        <n v="2633.724"/>
        <n v="2640.53"/>
        <n v="2662"/>
        <n v="2666.58802154325"/>
        <n v="2666.821"/>
        <n v="2674.6"/>
        <n v="2674.848"/>
        <n v="2683.9"/>
        <n v="2690.42028985507"/>
        <n v="2692.433"/>
        <n v="2694.36"/>
        <n v="2698.492"/>
        <n v="2700.953"/>
        <n v="2704.633"/>
        <n v="2706.504"/>
        <n v="2706.804"/>
        <n v="2710.18297101449"/>
        <n v="2714.842"/>
        <n v="2735.604"/>
        <n v="2736.453"/>
        <n v="2758.5"/>
        <n v="2764.643"/>
        <n v="2766.5"/>
        <n v="2787.081"/>
        <n v="2788.668"/>
        <n v="2794.36508262923"/>
        <n v="2808.793"/>
        <n v="2832.426"/>
        <n v="2838.532"/>
        <n v="2843.00102040816"/>
        <n v="2865.8174999385"/>
        <n v="2876.676"/>
        <n v="2879.354"/>
        <n v="2883.143"/>
        <n v="2884.99700537891"/>
        <n v="2886.289"/>
        <n v="2888.10507246377"/>
        <n v="2896.854"/>
        <n v="2898.866"/>
        <n v="2904.097"/>
        <n v="2905.642"/>
        <n v="2914.262"/>
        <n v="2915.1"/>
        <n v="2915.852298319"/>
        <n v="2924.259"/>
        <n v="2932.87"/>
        <n v="2937.389"/>
        <n v="2941.38405797101"/>
        <n v="2947.65579710145"/>
        <n v="2954.743"/>
        <n v="2959.625"/>
        <n v="2965.667"/>
        <n v="2969.292"/>
        <n v="2973.894"/>
        <n v="2977.976"/>
        <n v="2984.937"/>
        <n v="2989.711"/>
        <n v="3007.35"/>
        <n v="3011.83"/>
        <n v="3025.716"/>
        <n v="3026.731"/>
        <n v="3033.42"/>
        <n v="3053.198"/>
        <n v="3053.205"/>
        <n v="3062"/>
        <n v="3063.918"/>
        <n v="3070.86"/>
        <n v="3086"/>
        <n v="3092.55"/>
        <n v="3095.04897959184"/>
        <n v="3128.172"/>
        <n v="3129"/>
        <n v="3139.94927536232"/>
        <n v="3144.378"/>
        <n v="3151.204"/>
        <n v="3151.708"/>
        <n v="3165.435"/>
        <n v="3166.214"/>
        <n v="3181.211"/>
        <n v="3183.711"/>
        <n v="3183.92"/>
        <n v="3199.73"/>
        <n v="3205.23913043478"/>
        <n v="3227.64285714286"/>
        <n v="3236.065"/>
        <n v="3241.565"/>
        <n v="3256.86428571429"/>
        <n v="3274.084"/>
        <n v="3282.02442301239"/>
        <n v="3299.748"/>
        <n v="3303.45"/>
        <n v="3314.358"/>
        <n v="3315.367"/>
        <n v="3321.52"/>
        <n v="3329.27250747951"/>
        <n v="3329.646"/>
        <n v="3330.446"/>
        <n v="3338.786"/>
        <n v="3348.416"/>
        <n v="3350.063"/>
        <n v="3350.467"/>
        <n v="3375.451"/>
        <n v="3379.909"/>
        <n v="3403.78723034612"/>
        <n v="3403.875"/>
        <n v="3424.545"/>
        <n v="3427.811"/>
        <n v="3443.034"/>
        <n v="3446.996"/>
        <n v="3455.994"/>
        <n v="3472.367"/>
        <n v="3480.6"/>
        <n v="3481.1"/>
        <n v="3483.923"/>
        <n v="3491.6"/>
        <n v="3492.505"/>
        <n v="3498.7"/>
        <n v="3519.15"/>
        <n v="3519.378"/>
        <n v="3520"/>
        <n v="3549.96711683111"/>
        <n v="3556.375"/>
        <n v="3563.567"/>
        <n v="3572.619"/>
        <n v="3576.49880343897"/>
        <n v="3576.549"/>
        <n v="3582.43"/>
        <n v="3583.57"/>
        <n v="3585.352"/>
        <n v="3608.658"/>
        <n v="3612.58"/>
        <n v="3640.525"/>
        <n v="3642.658"/>
        <n v="3658"/>
        <n v="3676.24"/>
        <n v="3706.19"/>
        <n v="3706.92959183673"/>
        <n v="3712"/>
        <n v="3714"/>
        <n v="3720.639"/>
        <n v="3723.819"/>
        <n v="3724.136"/>
        <n v="3727.769731873"/>
        <n v="3731.664"/>
        <n v="3738.312"/>
        <n v="3741.9634855448"/>
        <n v="3751.695"/>
        <n v="3771.957"/>
        <n v="3791.85"/>
        <n v="3792.28020115241"/>
        <n v="3793.794"/>
        <n v="3797"/>
        <n v="3803.945"/>
        <n v="3809.602"/>
        <n v="3851.4"/>
        <n v="3869.781"/>
        <n v="3876.92"/>
        <n v="3878.25"/>
        <n v="3879.004"/>
        <n v="3904.691"/>
        <n v="3905.4"/>
        <n v="3909"/>
        <n v="3933.869"/>
        <n v="3935.172"/>
        <n v="3946.3"/>
        <n v="3951.221"/>
        <n v="3958.16"/>
        <n v="3992.443"/>
        <n v="3995.2"/>
        <n v="4001.773"/>
        <n v="4017.009"/>
        <n v="4034.351"/>
        <n v="4065.257"/>
        <n v="4079.3"/>
        <n v="4092.25"/>
        <n v="4109.5"/>
        <n v="4119.318"/>
        <n v="4120"/>
        <n v="4125.249"/>
        <n v="4135.948"/>
        <n v="4152.461"/>
        <n v="4165.954"/>
        <n v="4170.60102040816"/>
        <n v="4180.817"/>
        <n v="4186.326"/>
        <n v="4187.411"/>
        <n v="4189.304"/>
        <n v="4221.833"/>
        <n v="4253.253"/>
        <n v="4258.69387755102"/>
        <n v="4260.5"/>
        <n v="4263.947"/>
        <n v="4266.38545454545"/>
        <n v="4272.67"/>
        <n v="4277.051"/>
        <n v="4277.4"/>
        <n v="4281.55"/>
        <n v="4286.75946728968"/>
        <n v="4294.2342265553"/>
        <n v="4295.904"/>
        <n v="4308.5"/>
        <n v="4321.8"/>
        <n v="4329.973"/>
        <n v="4348.93163265306"/>
        <n v="4396.3"/>
        <n v="4412.624"/>
        <n v="4415.66"/>
        <n v="4429.342"/>
        <n v="4430.79591836735"/>
        <n v="4431.349"/>
        <n v="4442.135"/>
        <n v="4448.731"/>
        <n v="4501.137"/>
        <n v="4506.888"/>
        <n v="4508.70172489197"/>
        <n v="4514.361"/>
        <n v="4536.87653061225"/>
        <n v="4541.553"/>
        <n v="4542.45"/>
        <n v="4561.248"/>
        <n v="4566.319"/>
        <n v="4568.136"/>
        <n v="4591.55"/>
        <n v="4606.208"/>
        <n v="4619.072"/>
        <n v="4628.841"/>
        <n v="4636.233"/>
        <n v="4669.73"/>
        <n v="4673.03"/>
        <n v="4676.268"/>
        <n v="4679.071"/>
        <n v="4679.8"/>
        <n v="4684.901"/>
        <n v="4686.16"/>
        <n v="4722.531"/>
        <n v="4744.6"/>
        <n v="4758.095"/>
        <n v="4765.27625713414"/>
        <n v="4783.93367346939"/>
        <n v="4791.315"/>
        <n v="4816.999"/>
        <n v="4834.195"/>
        <n v="4845.684"/>
        <n v="4862.448"/>
        <n v="4897.95"/>
        <n v="4899.91"/>
        <n v="4905.18"/>
        <n v="4912.03854393851"/>
        <n v="4915.447"/>
        <n v="4928.696"/>
        <n v="4931.057"/>
        <n v="4931.674"/>
        <n v="4933.05"/>
        <n v="4935.716"/>
        <n v="4936.468"/>
        <n v="4939.9"/>
        <n v="4967.412"/>
        <n v="5000.433"/>
        <n v="5005.34489795918"/>
        <n v="5015.21272727273"/>
        <n v="5033.359"/>
        <n v="5045.776"/>
        <n v="5125.2936055287"/>
        <n v="5127.33695652174"/>
        <n v="5167.6"/>
        <n v="5191.414"/>
        <n v="5199.748"/>
        <n v="5208.285"/>
        <n v="5267"/>
        <n v="5299.2"/>
        <n v="5302.831"/>
        <n v="5351.487"/>
        <n v="5352.15"/>
        <n v="5373.69584505018"/>
        <n v="5380.38727272727"/>
        <n v="5402.37454545455"/>
        <n v="5431.339"/>
        <n v="5510.369"/>
        <n v="5516.083"/>
        <n v="5524.38181818182"/>
        <n v="5526.58377803648"/>
        <n v="5556.02188778645"/>
        <n v="5586.86"/>
        <n v="5602.09"/>
        <n v="5605.18"/>
        <n v="5617.60545454546"/>
        <n v="5627.729"/>
        <n v="5647.876"/>
        <n v="5656.52783338473"/>
        <n v="5661.86909090909"/>
        <n v="5663.82142857143"/>
        <n v="5706.72081989502"/>
        <n v="5712.667"/>
        <n v="5726.156"/>
        <n v="5758.85335499265"/>
        <n v="5767.708"/>
        <n v="5785.73097871831"/>
        <n v="5819.81090909091"/>
        <n v="5822.18209519864"/>
        <n v="5828.53079710145"/>
        <n v="5833.319"/>
        <n v="5861.14673913044"/>
        <n v="5871.871"/>
        <n v="5874.784"/>
        <n v="5887.52"/>
        <n v="5911.66363636364"/>
        <n v="5936.44473665013"/>
        <n v="5936.97"/>
        <n v="5954.52"/>
        <n v="5997.94"/>
        <n v="6002.35264587938"/>
        <n v="6018.375"/>
        <n v="6033.975"/>
        <n v="6035.04809535695"/>
        <n v="6035.90429572368"/>
        <n v="6076.73283372294"/>
        <n v="6088.891"/>
        <n v="6102.18545454545"/>
        <n v="6108.858"/>
        <n v="6136.59917675456"/>
        <n v="6141.42"/>
        <n v="6148.27"/>
        <n v="6160.54361343384"/>
        <n v="6165.92934782609"/>
        <n v="6178.51262590212"/>
        <n v="6188.453"/>
        <n v="6188.72"/>
        <n v="6200.294"/>
        <n v="6200.775"/>
        <n v="6206.283"/>
        <n v="6236.881"/>
        <n v="6237.2"/>
        <n v="6246.192"/>
        <n v="6246.82433833681"/>
        <n v="6267.125"/>
        <n v="6273.4"/>
        <n v="6293.235"/>
        <n v="6295.55"/>
        <n v="6300.5"/>
        <n v="6310.881"/>
        <n v="6335.579"/>
        <n v="6366.99517903692"/>
        <n v="6433.74"/>
        <n v="6444.5"/>
        <n v="6450.60688405797"/>
        <n v="6458.064"/>
        <n v="6464.09795918367"/>
        <n v="6503.19"/>
        <n v="6507.61990161969"/>
        <n v="6535.75"/>
        <n v="6541.687"/>
        <n v="6547.453"/>
        <n v="6548.86181818182"/>
        <n v="6582.383"/>
        <n v="6588"/>
        <n v="6621.03151671397"/>
        <n v="6647.64311594203"/>
        <n v="6655"/>
        <n v="6663.83"/>
        <n v="6666.15302394597"/>
        <n v="6669.77"/>
        <n v="6674.75"/>
        <n v="6676.029"/>
        <n v="6678.12885426689"/>
        <n v="6678.337"/>
        <n v="6689.8"/>
        <n v="6701.15818181818"/>
        <n v="6705.90036231884"/>
        <n v="6708.3076612641"/>
        <n v="6718.42"/>
        <n v="6727.211"/>
        <n v="6727.262"/>
        <n v="6760.044"/>
        <n v="6769.86588427156"/>
        <n v="6771.954"/>
        <n v="6793.36231884058"/>
        <n v="6823.43274551776"/>
        <n v="6833"/>
        <n v="6848.92391304348"/>
        <n v="6862.309"/>
        <n v="6865.876"/>
        <n v="6866.3"/>
        <n v="6887.18758702582"/>
        <n v="6909.275"/>
        <n v="6911.839"/>
        <n v="6922.96"/>
        <n v="6929.485"/>
        <n v="6957.253"/>
        <n v="6961.518"/>
        <n v="6965"/>
        <n v="6984.217"/>
        <n v="6984.8"/>
        <n v="6997.65974163226"/>
        <n v="7011.832"/>
        <n v="7017.771"/>
        <n v="7027.4"/>
        <n v="7047.899"/>
        <n v="7048.48"/>
        <n v="7068.271"/>
        <n v="7074.058"/>
        <n v="7081.7005267022"/>
        <n v="7115.8115942029"/>
        <n v="7126.649"/>
        <n v="7141.92"/>
        <n v="7146.74031875047"/>
        <n v="7149.196"/>
        <n v="7149.358"/>
        <n v="7161.94746376812"/>
        <n v="7174.5"/>
        <n v="7183.211"/>
        <n v="7184.44"/>
        <n v="7200.765"/>
        <n v="7204.968"/>
        <n v="7211.25"/>
        <n v="7222.614"/>
        <n v="7267.76"/>
        <n v="7290.2"/>
        <n v="7303.32608695652"/>
        <n v="7359.172"/>
        <n v="7379.4365942029"/>
        <n v="7414"/>
        <n v="7437.882"/>
        <n v="7479.67142857143"/>
        <n v="7498.244"/>
        <n v="7499.936"/>
        <n v="7552.10204081633"/>
        <n v="7568.711"/>
        <n v="7578.204"/>
        <n v="7582.69658645602"/>
        <n v="7603.933"/>
        <n v="7653.95"/>
        <n v="7657.99275362319"/>
        <n v="7660.56702898551"/>
        <n v="7711.243"/>
        <n v="7754.881"/>
        <n v="7772.28"/>
        <n v="7799.136"/>
        <n v="7841.31540815625"/>
        <n v="7842.189"/>
        <n v="7848.67636363636"/>
        <n v="7854.142"/>
        <n v="7869.11174002084"/>
        <n v="7876.309"/>
        <n v="7881.753"/>
        <n v="7882"/>
        <n v="7903.872"/>
        <n v="7924.791"/>
        <n v="7970.166"/>
        <n v="7970.242"/>
        <n v="7973.412"/>
        <n v="7990.23090909091"/>
        <n v="7996.48007246377"/>
        <n v="7996.5"/>
        <n v="8010.189"/>
        <n v="8024.73636363636"/>
        <n v="8032.15"/>
        <n v="8056.51"/>
        <n v="8085.24909090909"/>
        <n v="8108.38"/>
        <n v="8120.369"/>
        <n v="8162.11818181818"/>
        <n v="8217.991"/>
        <n v="8230.0310075433"/>
        <n v="8230.166"/>
        <n v="8230.5"/>
        <n v="8232.25"/>
        <n v="8235.874"/>
        <n v="8237.6"/>
        <n v="8255.586"/>
        <n v="8264.526"/>
        <n v="8269.827"/>
        <n v="8275.551"/>
        <n v="8300.00728907665"/>
        <n v="8338.327"/>
        <n v="8354.47"/>
        <n v="8358.145"/>
        <n v="8388.83009484983"/>
        <n v="8419.94909090909"/>
        <n v="8436.977"/>
        <n v="8443.575"/>
        <n v="8482.2767055607"/>
        <n v="8531.191"/>
        <n v="8537.8"/>
        <n v="8547.648"/>
        <n v="8551.69354912735"/>
        <n v="8660.23815743464"/>
        <n v="8674.97"/>
        <n v="8680.071"/>
        <n v="8725.946"/>
        <n v="8758.898"/>
        <n v="8816.429"/>
        <n v="8819.011"/>
        <n v="8820.01"/>
        <n v="8832.446"/>
        <n v="8870.15714285714"/>
        <n v="8896.477"/>
        <n v="8934.753"/>
        <n v="8950.36363636364"/>
        <n v="8958.328"/>
        <n v="8981.3"/>
        <n v="9053.19"/>
        <n v="9107.11959770357"/>
        <n v="9109.96"/>
        <n v="9112.939"/>
        <n v="9142.65090909091"/>
        <n v="9144.20545454545"/>
        <n v="9146.82971014493"/>
        <n v="9157.891"/>
        <n v="9159.467"/>
        <n v="9165.223"/>
        <n v="9185.452"/>
        <n v="9186"/>
        <n v="9193.834"/>
        <n v="9194.26"/>
        <n v="9216.3"/>
        <n v="9234.54740089565"/>
        <n v="9240.48070378596"/>
        <n v="9252.466"/>
        <n v="9264.76990366872"/>
        <n v="9277.01811594203"/>
        <n v="9283"/>
        <n v="9288.577"/>
        <n v="9305.577"/>
        <n v="9313.65646639075"/>
        <n v="9346.01"/>
        <n v="9420.4415084938"/>
        <n v="9422.27272727273"/>
        <n v="9435.6"/>
        <n v="9460.13454545454"/>
        <n v="9469.758"/>
        <n v="9470.433"/>
        <n v="9494.53167954617"/>
        <n v="9495.472"/>
        <n v="9502.291"/>
        <n v="9510.071"/>
        <n v="9571.77272727273"/>
        <n v="9583.13167476618"/>
        <n v="9583.291"/>
        <n v="9585.08575891011"/>
        <n v="9588.772"/>
        <n v="9611.45"/>
        <n v="9621.743"/>
        <n v="9624.70102040816"/>
        <n v="9645.682"/>
        <n v="9647.1"/>
        <n v="9656.438"/>
        <n v="9658.494"/>
        <n v="9660.53636363636"/>
        <n v="9677.4"/>
        <n v="9689.9"/>
        <n v="9697.82"/>
        <n v="9725.75316566182"/>
        <n v="9738.053"/>
        <n v="9744.75"/>
        <n v="9745.80181818182"/>
        <n v="9748.1"/>
        <n v="9764.8"/>
        <n v="9777.6"/>
        <n v="9780.49489795919"/>
        <n v="9796.376"/>
        <n v="9804.863"/>
        <n v="9810.798"/>
        <n v="9813.9"/>
        <n v="9824.184"/>
        <n v="9824.818"/>
        <n v="9829.273"/>
        <n v="9845.98282524823"/>
        <n v="9848.802"/>
        <n v="9852.80591050775"/>
        <n v="9863.6"/>
        <n v="9878.001"/>
        <n v="9882.5"/>
        <n v="9909.68363158222"/>
        <n v="9920.611"/>
        <n v="9936"/>
        <n v="9958.446"/>
        <n v="9958.786"/>
        <n v="9961.3"/>
        <n v="9984.36"/>
        <n v="10000.228"/>
        <n v="10019.058"/>
        <n v="10031.2570206613"/>
        <n v="10050.2006581379"/>
        <n v="10094.322"/>
        <n v="10100.5"/>
        <n v="10137.5"/>
        <n v="10140.95"/>
        <n v="10174.413"/>
        <n v="10184.073"/>
        <n v="10214.1"/>
        <n v="10226.1295466014"/>
        <n v="10305.358"/>
        <n v="10312.045"/>
        <n v="10314.927"/>
        <n v="10320.284"/>
        <n v="10329.02"/>
        <n v="10337.183"/>
        <n v="10338.447"/>
        <n v="10452.8514492754"/>
        <n v="10462.8188405797"/>
        <n v="10478.98"/>
        <n v="10488.566"/>
        <n v="10523.748"/>
        <n v="10523.903"/>
        <n v="10534.4580127058"/>
        <n v="10548.9127272727"/>
        <n v="10608.067"/>
        <n v="10618.484"/>
        <n v="10674.457"/>
        <n v="10686.3"/>
        <n v="10699.914"/>
        <n v="10701.755"/>
        <n v="10708.824"/>
        <n v="10732.5854545455"/>
        <n v="10751.508"/>
        <n v="10768.55"/>
        <n v="10787.7109090909"/>
        <n v="10791.2680477904"/>
        <n v="10801.9709090909"/>
        <n v="10808.8236363636"/>
        <n v="10823.9565217391"/>
        <n v="10873.54"/>
        <n v="10888.581"/>
        <n v="10908.485"/>
        <n v="10920.6244897959"/>
        <n v="10926.267"/>
        <n v="10927.724"/>
        <n v="10943.433"/>
        <n v="10952.369"/>
        <n v="10976.837"/>
        <n v="10978.3260869565"/>
        <n v="10982"/>
        <n v="11027.01"/>
        <n v="11044.6100906778"/>
        <n v="11068.24"/>
        <n v="11104.01"/>
        <n v="11109.2090909091"/>
        <n v="11133.238"/>
        <n v="11140.2952898551"/>
        <n v="11147.91"/>
        <n v="11184.31"/>
        <n v="11220.97"/>
        <n v="11227.253"/>
        <n v="11229.858"/>
        <n v="11231.956"/>
        <n v="11236.8515041283"/>
        <n v="11251.05"/>
        <n v="11265.146"/>
        <n v="11307.499"/>
        <n v="11310.2916666667"/>
        <n v="11315.22"/>
        <n v="11338.234"/>
        <n v="11386.6503623188"/>
        <n v="11414.4867346939"/>
        <n v="11417.66"/>
        <n v="11419.28"/>
        <n v="11459.6938405797"/>
        <n v="11463.1436363636"/>
        <n v="11464"/>
        <n v="11469.595"/>
        <n v="11471.2127272727"/>
        <n v="11508.31"/>
        <n v="11530.347"/>
        <n v="11536.7"/>
        <n v="11540.856"/>
        <n v="11552.692"/>
        <n v="11573.012"/>
        <n v="11587.966"/>
        <n v="11608.0690824773"/>
        <n v="11615.5072463768"/>
        <n v="11644.271"/>
        <n v="11645.1"/>
        <n v="11682.5090909091"/>
        <n v="11725.5854545455"/>
        <n v="11739.858"/>
        <n v="11754.602"/>
        <n v="11772.495"/>
        <n v="11776.8709090909"/>
        <n v="11797.3438786312"/>
        <n v="11803.42"/>
        <n v="11805.226"/>
        <n v="11808.277"/>
        <n v="11829.028"/>
        <n v="11839.55"/>
        <n v="11854.669"/>
        <n v="11877"/>
        <n v="11902.8036363636"/>
        <n v="11905.5836553014"/>
        <n v="11921.408"/>
        <n v="11945.921"/>
        <n v="11951.9"/>
        <n v="11964.805"/>
        <n v="11976.98"/>
        <n v="12000"/>
        <n v="12031.927"/>
        <n v="12043.2363636364"/>
        <n v="12075.3725834524"/>
        <n v="12153.4290909091"/>
        <n v="12172.081"/>
        <n v="12190.146"/>
        <n v="12191.264"/>
        <n v="12218.7709090909"/>
        <n v="12273.361"/>
        <n v="12280.624"/>
        <n v="12282.359"/>
        <n v="12307.8"/>
        <n v="12315.2"/>
        <n v="12318.821"/>
        <n v="12321.166"/>
        <n v="12361.0251911426"/>
        <n v="12370.608"/>
        <n v="12387.1739130435"/>
        <n v="12395.714"/>
        <n v="12406.8909090909"/>
        <n v="12424.42"/>
        <n v="12456.505"/>
        <n v="12461.124"/>
        <n v="12488.037"/>
        <n v="12496.5235507246"/>
        <n v="12520.098"/>
        <n v="12532.298"/>
        <n v="12541.7909090909"/>
        <n v="12547.745"/>
        <n v="12548.7710395258"/>
        <n v="12567.9571435954"/>
        <n v="12578.697"/>
        <n v="12599.002"/>
        <n v="12602.393"/>
        <n v="12630.57"/>
        <n v="12694.95"/>
        <n v="12703.0727272727"/>
        <n v="12735.365"/>
        <n v="12737.716"/>
        <n v="12739.619"/>
        <n v="12770.308"/>
        <n v="12777.5383969371"/>
        <n v="12792.15"/>
        <n v="12829.758"/>
        <n v="12853.883"/>
        <n v="12869.98"/>
        <n v="12896.836"/>
        <n v="12925.3766939178"/>
        <n v="12939.376"/>
        <n v="12948.437"/>
        <n v="12963.3188061196"/>
        <n v="12964.2781818182"/>
        <n v="12999.2916666667"/>
        <n v="12999.466"/>
        <n v="13014.583"/>
        <n v="13018.729"/>
        <n v="13026.775"/>
        <n v="13085.9456257068"/>
        <n v="13093.4927536232"/>
        <n v="13132.725"/>
        <n v="13156.1927272727"/>
        <n v="13165.97"/>
        <n v="13168.848"/>
        <n v="13198.756"/>
        <n v="13198.953"/>
        <n v="13208.2916666667"/>
        <n v="13218.125"/>
        <n v="13260.945"/>
        <n v="13296.3333333333"/>
        <n v="13298.71"/>
        <n v="13324.6974637681"/>
        <n v="13372.49"/>
        <n v="13380.7688197433"/>
        <n v="13406.5"/>
        <n v="13409.884057971"/>
        <n v="13414.582776388"/>
        <n v="13422.928"/>
        <n v="13436.5810183478"/>
        <n v="13463.1383473097"/>
        <n v="13476.5"/>
        <n v="13499.56"/>
        <n v="13517.97"/>
        <n v="13568.7"/>
        <n v="13593.03"/>
        <n v="13600.21"/>
        <n v="13622.36"/>
        <n v="13679.507"/>
        <n v="13682.7165649815"/>
        <n v="13689.246"/>
        <n v="13724.0434782609"/>
        <n v="13730.8645549634"/>
        <n v="13773.3310787439"/>
        <n v="13829.4618181818"/>
        <n v="13837.3963636364"/>
        <n v="13878.3254477492"/>
        <n v="13878.963170082"/>
        <n v="13884.6418367347"/>
        <n v="13896.779329089"/>
        <n v="13899.996"/>
        <n v="13920.561"/>
        <n v="13933.952"/>
        <n v="13936.2336956522"/>
        <n v="13937.4510869565"/>
        <n v="13957.6036363636"/>
        <n v="13969.5472727273"/>
        <n v="13970.3967391304"/>
        <n v="13975.7719502057"/>
        <n v="13993.9776547853"/>
        <n v="14010.3272727273"/>
        <n v="14020.2927272727"/>
        <n v="14046.2862318841"/>
        <n v="14049.774"/>
        <n v="14080.5966408352"/>
        <n v="14084.5489795918"/>
        <n v="14095.001"/>
        <n v="14097.919"/>
        <n v="14127.7072727273"/>
        <n v="14149.1"/>
        <n v="14150.9708978761"/>
        <n v="14158.971"/>
        <n v="14196.6863302864"/>
        <n v="14197.3423913043"/>
        <n v="14199.4565217391"/>
        <n v="14199.5688405797"/>
        <n v="14200.7636363636"/>
        <n v="14218.8206521739"/>
        <n v="14224.7472727273"/>
        <n v="14281.206"/>
        <n v="14286.66"/>
        <n v="14299.8514492754"/>
        <n v="14306.6086992392"/>
        <n v="14309.562244898"/>
        <n v="14318.278"/>
        <n v="14329.125"/>
        <n v="14360.756"/>
        <n v="14380.022"/>
        <n v="14382.3550724638"/>
        <n v="14398.8181138331"/>
        <n v="14400.0852075336"/>
        <n v="14432.9632653061"/>
        <n v="14437.5815217391"/>
        <n v="14462.037"/>
        <n v="14466.7644927536"/>
        <n v="14496.615"/>
        <n v="14500.179"/>
        <n v="14504.4710144928"/>
        <n v="14540.0235507246"/>
        <n v="14556.885"/>
        <n v="14566.349"/>
        <n v="14579.3336108015"/>
        <n v="14591.8"/>
        <n v="14617.244"/>
        <n v="14620.371"/>
        <n v="14633.1594202899"/>
        <n v="14633.9800724638"/>
        <n v="14643.866"/>
        <n v="14666.4710144928"/>
        <n v="14678"/>
        <n v="14678.175"/>
        <n v="14700.43"/>
        <n v="14738.01"/>
        <n v="14753.4118634836"/>
        <n v="14771.613"/>
        <n v="14816.5072376736"/>
        <n v="14833.143877551"/>
        <n v="14836.287755102"/>
        <n v="14884.6214285714"/>
        <n v="14891.0140337462"/>
        <n v="14893.6075642387"/>
        <n v="14913.178"/>
        <n v="14923.7409638212"/>
        <n v="14937.5613815339"/>
        <n v="14946.5833333333"/>
        <n v="14952.5532279542"/>
        <n v="14953.4438405797"/>
        <n v="14964.8025362319"/>
        <n v="15051.4873188406"/>
        <n v="15058.8527272727"/>
        <n v="15075.025"/>
        <n v="15101.7735507246"/>
        <n v="15119.6145454545"/>
        <n v="15132.6394927536"/>
        <n v="15211.2981818182"/>
        <n v="15212.1618181818"/>
        <n v="15240.043"/>
        <n v="15251.379"/>
        <n v="15310.4599802845"/>
        <n v="15313"/>
        <n v="15345.498"/>
        <n v="15349.424"/>
        <n v="15359.4236363636"/>
        <n v="15360.75"/>
        <n v="15365.6690909091"/>
        <n v="15390.838"/>
        <n v="15396.472"/>
        <n v="15420.306"/>
        <n v="15439.36"/>
        <n v="15439.873"/>
        <n v="15449.007"/>
        <n v="15462.47"/>
        <n v="15493.156"/>
        <n v="15561.9727272727"/>
        <n v="15572.893"/>
        <n v="15577.982"/>
        <n v="15655.65"/>
        <n v="15685.595"/>
        <n v="15711.088"/>
        <n v="15711.8763636364"/>
        <n v="15730.043"/>
        <n v="15737.0512696695"/>
        <n v="15747.953"/>
        <n v="15756.504"/>
        <n v="15787.331"/>
        <n v="15814.06"/>
        <n v="15830.9301636668"/>
        <n v="15842.2827513033"/>
        <n v="15885.0812975349"/>
        <n v="15909.0724637681"/>
        <n v="15959.518115942"/>
        <n v="15972.88"/>
        <n v="15973.5804947338"/>
        <n v="16020.487"/>
        <n v="16038.217"/>
        <n v="16044.919"/>
        <n v="16081.499"/>
        <n v="16114.5996376812"/>
        <n v="16120.0394994658"/>
        <n v="16133.7265306122"/>
        <n v="16144.929"/>
        <n v="16157.164"/>
        <n v="16179.321"/>
        <n v="16183.263"/>
        <n v="16217.469205703"/>
        <n v="16217.606884058"/>
        <n v="16227.539"/>
        <n v="16279.8436157441"/>
        <n v="16296.8"/>
        <n v="16350.762450027"/>
        <n v="16355.266"/>
        <n v="16362.2904988319"/>
        <n v="16384.615942029"/>
        <n v="16421.02"/>
        <n v="16426.0380434783"/>
        <n v="16436.1376811594"/>
        <n v="16466.0235507246"/>
        <n v="16529.049"/>
        <n v="16566.0156564409"/>
        <n v="16602.3654545455"/>
        <n v="16718.188"/>
        <n v="16795.497"/>
        <n v="16841.013"/>
        <n v="16871.685"/>
        <n v="16879.042"/>
        <n v="16885.288"/>
        <n v="16906.231"/>
        <n v="16928.8920791105"/>
        <n v="16945.7909151008"/>
        <n v="16955.6286231884"/>
        <n v="16967.7673469388"/>
        <n v="16977.45"/>
        <n v="16984.387"/>
        <n v="16995.724"/>
        <n v="17015.6992759665"/>
        <n v="17057.384057971"/>
        <n v="17076.483"/>
        <n v="17116.8260869565"/>
        <n v="17142.287755102"/>
        <n v="17150.942"/>
        <n v="17166.509"/>
        <n v="17183.518"/>
        <n v="17186.4212850853"/>
        <n v="17227.3876811594"/>
        <n v="17230.3449604393"/>
        <n v="17236.7"/>
        <n v="17259.75"/>
        <n v="17260.5778166767"/>
        <n v="17270.09"/>
        <n v="17328.5618181818"/>
        <n v="17372.751"/>
        <n v="17401.9636224764"/>
        <n v="17427.2336956522"/>
        <n v="17474.3786231884"/>
        <n v="17521.4727272727"/>
        <n v="17543.021"/>
        <n v="17555.9329986553"/>
        <n v="17578.7408163265"/>
        <n v="17596.9"/>
        <n v="17601.542"/>
        <n v="17613.9927536232"/>
        <n v="17631.9306122449"/>
        <n v="17659.7490909091"/>
        <n v="17716.548"/>
        <n v="17727.8423913043"/>
        <n v="17748.8315645981"/>
        <n v="17763.53"/>
        <n v="17794.103"/>
        <n v="17855.183"/>
        <n v="17916.0510204082"/>
        <n v="17919.447"/>
        <n v="18024.219"/>
        <n v="18031.3727272727"/>
        <n v="18054.251"/>
        <n v="18129.415"/>
        <n v="18142.416"/>
        <n v="18155.339"/>
        <n v="18250.7874774334"/>
        <n v="18260.32"/>
        <n v="18261.75"/>
        <n v="18300.2412066205"/>
        <n v="18352.772"/>
        <n v="18427.606"/>
        <n v="18467.781"/>
        <n v="18477.319"/>
        <n v="18484.1992753623"/>
        <n v="18516.637"/>
        <n v="18520.826"/>
        <n v="18581.88"/>
        <n v="18613.945"/>
        <n v="18670.465"/>
        <n v="18716.0611575036"/>
        <n v="18716.861"/>
        <n v="18723.852"/>
        <n v="18744.6418181818"/>
        <n v="18748.962"/>
        <n v="18770.4545454545"/>
        <n v="18792.012"/>
        <n v="18877.3931658747"/>
        <n v="18903.1123188406"/>
        <n v="18924.5397959184"/>
        <n v="18975.213"/>
        <n v="19004.2300724638"/>
        <n v="19004.4746376812"/>
        <n v="19059.469"/>
        <n v="19078.649"/>
        <n v="19090.268"/>
        <n v="19129.684"/>
        <n v="19146.9251422619"/>
        <n v="19148.705"/>
        <n v="19159.1254545455"/>
        <n v="19168.3967391304"/>
        <n v="19185.199"/>
        <n v="19207.656122449"/>
        <n v="19215.498"/>
        <n v="19242.1236363636"/>
        <n v="19275"/>
        <n v="19286.0684380943"/>
        <n v="19289.175"/>
        <n v="19375.104"/>
        <n v="19405.8043478261"/>
        <n v="19441.1168152638"/>
        <n v="19443.106"/>
        <n v="19473.988"/>
        <n v="19477.549"/>
        <n v="19536.92"/>
        <n v="19539.4365942029"/>
        <n v="19549.185"/>
        <n v="19591.779"/>
        <n v="19667.523"/>
        <n v="19713.627"/>
        <n v="19781.963"/>
        <n v="19829.44"/>
        <n v="19879.972826087"/>
        <n v="19891.404"/>
        <n v="19917.74"/>
        <n v="19983.6005160665"/>
        <n v="20006.293"/>
        <n v="20045.178"/>
        <n v="20071.8052058133"/>
        <n v="20071.842"/>
        <n v="20160.8451209949"/>
        <n v="20173.481"/>
        <n v="20221.674"/>
        <n v="20259.5126811594"/>
        <n v="20271.908"/>
        <n v="20282.7"/>
        <n v="20316.0948979592"/>
        <n v="20316.1885465327"/>
        <n v="20433.797"/>
        <n v="20473.8472727273"/>
        <n v="20484.17"/>
        <n v="20508.085"/>
        <n v="20531.147"/>
        <n v="20541.4283895982"/>
        <n v="20633.3"/>
        <n v="20749.059"/>
        <n v="20781.8731884058"/>
        <n v="20799.4"/>
        <n v="20889.11"/>
        <n v="20908.436"/>
        <n v="20910.5144927536"/>
        <n v="20927.2246376812"/>
        <n v="20928.8709090909"/>
        <n v="20954.2672727273"/>
        <n v="20960.161"/>
        <n v="21001.6945454545"/>
        <n v="21013.663"/>
        <n v="21099.544"/>
        <n v="21111.972826087"/>
        <n v="21117.103"/>
        <n v="21157.668"/>
        <n v="21191.4442498541"/>
        <n v="21191.8431038837"/>
        <n v="21193.217"/>
        <n v="21203.7977749429"/>
        <n v="21220.82"/>
        <n v="21225.36"/>
        <n v="21230.443"/>
        <n v="21230.6920289855"/>
        <n v="21237.976"/>
        <n v="21253.985"/>
        <n v="21316.439"/>
        <n v="21362.9885714679"/>
        <n v="21363.4111681135"/>
        <n v="21388.564"/>
        <n v="21435.0719406908"/>
        <n v="21532.46"/>
        <n v="21543.795"/>
        <n v="21544.45"/>
        <n v="21622.3357142857"/>
        <n v="21636.5688405797"/>
        <n v="21636.955"/>
        <n v="21716.4039855072"/>
        <n v="21773.112"/>
        <n v="21805.688"/>
        <n v="21811.96"/>
        <n v="21953.5225373349"/>
        <n v="21969.0903139927"/>
        <n v="22061.6739130435"/>
        <n v="22065.207"/>
        <n v="22084.238"/>
        <n v="22112.848"/>
        <n v="22167.697"/>
        <n v="22179.3170289855"/>
        <n v="22215.448"/>
        <n v="22360.011"/>
        <n v="22373.359"/>
        <n v="22398.5326530612"/>
        <n v="22420.2172770914"/>
        <n v="22478.771"/>
        <n v="22491.6327272727"/>
        <n v="22563.559"/>
        <n v="22600.858"/>
        <n v="22604.5727272727"/>
        <n v="22605"/>
        <n v="22706.541"/>
        <n v="22775.2363636364"/>
        <n v="22836"/>
        <n v="22905.873"/>
        <n v="22978.56"/>
        <n v="23007.1693877551"/>
        <n v="23019.39"/>
        <n v="23036.286"/>
        <n v="23045.3297101449"/>
        <n v="23113.5"/>
        <n v="23160.1177536232"/>
        <n v="23167.289"/>
        <n v="23263.5851449275"/>
        <n v="23300.96"/>
        <n v="23310.896"/>
        <n v="23316.4710144927"/>
        <n v="23335.6107867389"/>
        <n v="23387.5323680026"/>
        <n v="23409.4632484992"/>
        <n v="23409.5108695652"/>
        <n v="23414.764"/>
        <n v="23443.878"/>
        <n v="23485.1181818182"/>
        <n v="23486.0799050882"/>
        <n v="23489.0945454545"/>
        <n v="23616.345514193"/>
        <n v="23702.384"/>
        <n v="23744.771"/>
        <n v="23746.8578433837"/>
        <n v="23955.236"/>
        <n v="24006.165"/>
        <n v="24107.206"/>
        <n v="24110.385"/>
        <n v="24131.8900821625"/>
        <n v="24142.27"/>
        <n v="24188.4239130435"/>
        <n v="24218.142"/>
        <n v="24283.829"/>
        <n v="24309.756122449"/>
        <n v="24347.005"/>
        <n v="24367.440879453"/>
        <n v="24445.827"/>
        <n v="24545.2234693878"/>
        <n v="24619.1539855072"/>
        <n v="24629.45"/>
        <n v="24696.389"/>
        <n v="24714.2577353071"/>
        <n v="24753.3"/>
        <n v="24777.2"/>
        <n v="24819.0489130435"/>
        <n v="24898.625722247"/>
        <n v="24932.7491722097"/>
        <n v="24934.1648550725"/>
        <n v="24935.215"/>
        <n v="24989.947"/>
        <n v="25126.5288354807"/>
        <n v="25136.437"/>
        <n v="25179.9619565217"/>
        <n v="25201"/>
        <n v="25267.0616951609"/>
        <n v="25323.219"/>
        <n v="25352.8"/>
        <n v="25383.06"/>
        <n v="25413.5860461725"/>
        <n v="25419.95"/>
        <n v="25451.5397613686"/>
        <n v="25472.805"/>
        <n v="25488.934"/>
        <n v="25532.3865592203"/>
        <n v="25618.071"/>
        <n v="25666.314"/>
        <n v="25669.151"/>
        <n v="25710.272361391"/>
        <n v="25717.3316326531"/>
        <n v="25720.642"/>
        <n v="25778.8018181818"/>
        <n v="25785.518"/>
        <n v="25840.1"/>
        <n v="25849.005"/>
        <n v="25869.573"/>
        <n v="26011.615"/>
        <n v="26041.41"/>
        <n v="26057.9199626775"/>
        <n v="26096.8392720058"/>
        <n v="26120.734"/>
        <n v="26244.6254545455"/>
        <n v="26249.0107763682"/>
        <n v="26469.585"/>
        <n v="26478.687"/>
        <n v="26509.1592522319"/>
        <n v="26515.628"/>
        <n v="26529.0091836735"/>
        <n v="26559.7"/>
        <n v="26565.5"/>
        <n v="26579.8"/>
        <n v="26606.127"/>
        <n v="26613.763"/>
        <n v="26654.6586368813"/>
        <n v="26669.0570088353"/>
        <n v="26691.0275510204"/>
        <n v="26771.454"/>
        <n v="26891.979"/>
        <n v="26912.68"/>
        <n v="26936"/>
        <n v="26954.65"/>
        <n v="26956.5081782029"/>
        <n v="27001.098"/>
        <n v="27019.468"/>
        <n v="27041.215"/>
        <n v="27199.096"/>
        <n v="27204.65"/>
        <n v="27294.008"/>
        <n v="27301.754"/>
        <n v="27310.979"/>
        <n v="27380.477"/>
        <n v="27465.2053290163"/>
        <n v="27520.96"/>
        <n v="27534.722"/>
        <n v="27654.265"/>
        <n v="27714.1867346939"/>
        <n v="27749.846"/>
        <n v="27775.043"/>
        <n v="27843"/>
        <n v="27920.69"/>
        <n v="27972.7571428571"/>
        <n v="28033.9846938776"/>
        <n v="28206.358"/>
        <n v="28210.872"/>
        <n v="28228.127"/>
        <n v="28237.2442879784"/>
        <n v="28239.5342422504"/>
        <n v="28240.451"/>
        <n v="28275.5060231365"/>
        <n v="28343.364"/>
        <n v="28377.892"/>
        <n v="28527.77"/>
        <n v="28587.8405457293"/>
        <n v="28589.113"/>
        <n v="28596.618"/>
        <n v="28621.446"/>
        <n v="28662.5576612469"/>
        <n v="28676.743877551"/>
        <n v="28792.884"/>
        <n v="28859.3067942042"/>
        <n v="28878.337"/>
        <n v="28921.296"/>
        <n v="28983.8873013316"/>
        <n v="29025.902"/>
        <n v="29151.6"/>
        <n v="29216.967"/>
        <n v="29260.199477017"/>
        <n v="29268.692"/>
        <n v="29303.178"/>
        <n v="29338.589"/>
        <n v="29346.011"/>
        <n v="29354.911"/>
        <n v="29387.7067047112"/>
        <n v="29410.055"/>
        <n v="29417.4618181818"/>
        <n v="29438.198"/>
        <n v="29475.808"/>
        <n v="29476.0272727273"/>
        <n v="29554.7210144927"/>
        <n v="29556.9456674669"/>
        <n v="29712.279"/>
        <n v="29755.2733595655"/>
        <n v="29807.7867346939"/>
        <n v="29896.6032608696"/>
        <n v="29977.649577263"/>
        <n v="29981.433"/>
        <n v="29988.845"/>
        <n v="30099.5"/>
        <n v="30105.7787211765"/>
        <n v="30201.2609518269"/>
        <n v="30205.8"/>
        <n v="30229.1153061224"/>
        <n v="30273.248"/>
        <n v="30324.271188137"/>
        <n v="30325.191"/>
        <n v="30326.327"/>
        <n v="30376.523"/>
        <n v="30449.5109090909"/>
        <n v="30497.867"/>
        <n v="30528.865"/>
        <n v="30631.83"/>
        <n v="30722.734"/>
        <n v="30736.5724637681"/>
        <n v="30741.241"/>
        <n v="30783.8"/>
        <n v="30813.351"/>
        <n v="30814.1766560913"/>
        <n v="30839.4966217876"/>
        <n v="30860.991"/>
        <n v="30863.125"/>
        <n v="30882.5418108606"/>
        <n v="30975.7260053403"/>
        <n v="30991.99"/>
        <n v="30993.217"/>
        <n v="31026.3500132831"/>
        <n v="31055.2795340627"/>
        <n v="31072"/>
        <n v="31077.165"/>
        <n v="31208.785"/>
        <n v="31241.34"/>
        <n v="31267.043877551"/>
        <n v="31289.67"/>
        <n v="31349.982"/>
        <n v="31368.554"/>
        <n v="31378.991"/>
        <n v="31459.5763636364"/>
        <n v="31484.8496354007"/>
        <n v="31491.223"/>
        <n v="31540.0836280042"/>
        <n v="31594.048"/>
        <n v="31596.2265306122"/>
        <n v="31596.89"/>
        <n v="31658.914"/>
        <n v="31720.234"/>
        <n v="31724.138"/>
        <n v="31750.596"/>
        <n v="31794.118"/>
        <n v="31952.9448979592"/>
        <n v="31968.355"/>
        <n v="31982.878"/>
        <n v="32061.5"/>
        <n v="32128.272"/>
        <n v="32201.1995934179"/>
        <n v="32234.684"/>
        <n v="32245.271649796"/>
        <n v="32252.141"/>
        <n v="32256.661"/>
        <n v="32359.7855865044"/>
        <n v="32387.7346938775"/>
        <n v="32418.5054347826"/>
        <n v="32420.43"/>
        <n v="32548.8"/>
        <n v="32573.6846938776"/>
        <n v="32597.291"/>
        <n v="32599.1924724086"/>
        <n v="32613.1539855072"/>
        <n v="32681.757"/>
        <n v="32695.073"/>
        <n v="32743.8441458414"/>
        <n v="32799.714"/>
        <n v="32805"/>
        <n v="32915.7"/>
        <n v="32928.65"/>
        <n v="32948.314"/>
        <n v="32997.9084440093"/>
        <n v="33015.6356325899"/>
        <n v="33022.26"/>
        <n v="33023.163"/>
        <n v="33086.8"/>
        <n v="33093.3"/>
        <n v="33105.4"/>
        <n v="33129.1"/>
        <n v="33135.106"/>
        <n v="33135.3527674579"/>
        <n v="33136.532"/>
        <n v="33202.112244898"/>
        <n v="33220.474"/>
        <n v="33268.5"/>
        <n v="33324.795"/>
        <n v="33380.287"/>
        <n v="33411.111"/>
        <n v="33469.939"/>
        <n v="33470.7537951436"/>
        <n v="33502.825"/>
        <n v="33546.0582905839"/>
        <n v="33547.7924006206"/>
        <n v="33766.6601535221"/>
        <n v="33856.2755102041"/>
        <n v="33858.9207316051"/>
        <n v="33868.236"/>
        <n v="33983.7811374522"/>
        <n v="34002.2"/>
        <n v="34028.685"/>
        <n v="34044.1"/>
        <n v="34058.335"/>
        <n v="34121.713"/>
        <n v="34141.5418367347"/>
        <n v="34157.7445652174"/>
        <n v="34286.259"/>
        <n v="34291.2214285714"/>
        <n v="34311"/>
        <n v="34344.4239130435"/>
        <n v="34378.47"/>
        <n v="34479.412"/>
        <n v="34489.822"/>
        <n v="34495.679"/>
        <n v="34520.4381818182"/>
        <n v="34542"/>
        <n v="34708.93"/>
        <n v="34725.989"/>
        <n v="34727.6309090909"/>
        <n v="34792.397"/>
        <n v="34840.7847097934"/>
        <n v="34908.933"/>
        <n v="34927.147"/>
        <n v="34947.4734693878"/>
        <n v="34965.7676284491"/>
        <n v="35003.52"/>
        <n v="35100.001"/>
        <n v="35145.5"/>
        <n v="35294.705"/>
        <n v="35873.5"/>
        <n v="35913.725"/>
        <n v="35970.0436363636"/>
        <n v="35972.5704081633"/>
        <n v="36053.871"/>
        <n v="36074.367"/>
        <n v="36141.457"/>
        <n v="36157.0254545455"/>
        <n v="36173.551"/>
        <n v="36194.7"/>
        <n v="36227.5779293567"/>
        <n v="36244.3824929709"/>
        <n v="36294.249"/>
        <n v="36444.5072727273"/>
        <n v="36536.197"/>
        <n v="36572.791"/>
        <n v="36586.3967391304"/>
        <n v="36829.5253623188"/>
        <n v="36871.709460536"/>
        <n v="36993.3772310944"/>
        <n v="37010"/>
        <n v="37022.5233135713"/>
        <n v="37036.1636363636"/>
        <n v="37104.4554084621"/>
        <n v="37152.88"/>
        <n v="37252.7916666667"/>
        <n v="37421.5916850228"/>
        <n v="37425.1813584584"/>
        <n v="37588.1781818182"/>
        <n v="37600.93"/>
        <n v="37619.72"/>
        <n v="37628.092"/>
        <n v="37745.5301953849"/>
        <n v="37877.24"/>
        <n v="37879.042"/>
        <n v="37886.8448979592"/>
        <n v="38215.9727272727"/>
        <n v="38249"/>
        <n v="38286.1836363636"/>
        <n v="38294.1654545455"/>
        <n v="38325.7396056344"/>
        <n v="38329.5727272727"/>
        <n v="38428.492"/>
        <n v="38457.294"/>
        <n v="38467.486"/>
        <n v="38545.1974637681"/>
        <n v="38608.964"/>
        <n v="38641.8909090909"/>
        <n v="38676.667"/>
        <n v="38704.3115942029"/>
        <n v="38721.3918372083"/>
        <n v="38732.76"/>
        <n v="38881.76"/>
        <n v="38923.274"/>
        <n v="39043.492"/>
        <n v="39051.637755102"/>
        <n v="39059.6084002943"/>
        <n v="39118.901"/>
        <n v="39189.902"/>
        <n v="39207.2557467361"/>
        <n v="39229.3409130793"/>
        <n v="39267.478"/>
        <n v="39291.5632653061"/>
        <n v="39328.6838624303"/>
        <n v="39430.3443506086"/>
        <n v="39431.6821410106"/>
        <n v="39439.319"/>
        <n v="39445.8890631091"/>
        <n v="39480.0510204377"/>
        <n v="39517.1666666667"/>
        <n v="39594.9673913044"/>
        <n v="39719.663"/>
        <n v="39762"/>
        <n v="39767.533"/>
        <n v="39779.478"/>
        <n v="39793.6090909091"/>
        <n v="39894.2618321841"/>
        <n v="39907.266"/>
        <n v="39946.729"/>
        <n v="39954.4917316645"/>
        <n v="39967.018"/>
        <n v="40010.6063320167"/>
        <n v="40034.5434782609"/>
        <n v="40141.569"/>
        <n v="40167.256"/>
        <n v="40176.2"/>
        <n v="40194.502"/>
        <n v="40279.5"/>
        <n v="40395.8370386524"/>
        <n v="40427.378"/>
        <n v="40480.4710270886"/>
        <n v="40515.476"/>
        <n v="40843.9800724638"/>
        <n v="41069.2391304348"/>
        <n v="41128.3906424493"/>
        <n v="41263.6992753623"/>
        <n v="41285.2602040816"/>
        <n v="41327"/>
        <n v="41377.353494754"/>
        <n v="41451.197"/>
        <n v="41499.692"/>
        <n v="41541.6212347115"/>
        <n v="41552.064"/>
        <n v="41652.21"/>
        <n v="41658.267"/>
        <n v="41705.163"/>
        <n v="41729.351"/>
        <n v="41742.0112244898"/>
        <n v="42189.9"/>
        <n v="42207.31"/>
        <n v="42267.2391304348"/>
        <n v="42269.4927536232"/>
        <n v="42307.4275362319"/>
        <n v="42347.61"/>
        <n v="42470.9981884058"/>
        <n v="42484.491"/>
        <n v="42530.512"/>
        <n v="42583.553"/>
        <n v="42621.088"/>
        <n v="42656.943459963"/>
        <n v="42729.88"/>
        <n v="42766.428"/>
        <n v="42902.603"/>
        <n v="42906.2192028986"/>
        <n v="42948.83"/>
        <n v="42949.865942029"/>
        <n v="43041.529"/>
        <n v="43078.8239865247"/>
        <n v="43134.582"/>
        <n v="43188.098"/>
        <n v="43189.773"/>
        <n v="43223.55"/>
        <n v="43239.6376811594"/>
        <n v="43325.0036231884"/>
        <n v="43337.487"/>
        <n v="43357.24"/>
        <n v="43360.8184676248"/>
        <n v="43379.849"/>
        <n v="43467.969"/>
        <n v="43525.892"/>
        <n v="43644.1806906548"/>
        <n v="43793.144"/>
        <n v="43869.437755102"/>
        <n v="43967.904"/>
        <n v="43983.942"/>
        <n v="43986.9605600565"/>
        <n v="43993.8369565217"/>
        <n v="44004.169613666"/>
        <n v="44155.35"/>
        <n v="44189.703"/>
        <n v="44236.459"/>
        <n v="44258.213"/>
        <n v="44294.755"/>
        <n v="44369.1258783606"/>
        <n v="44384.471"/>
        <n v="44417.646"/>
        <n v="44449.622"/>
        <n v="44482.105573094"/>
        <n v="44536.738"/>
        <n v="44563.205"/>
        <n v="44615.7763636364"/>
        <n v="44794.4443453615"/>
        <n v="44849.2763636364"/>
        <n v="44857.2445652174"/>
        <n v="44950.6"/>
        <n v="45024.125"/>
        <n v="45059.008"/>
        <n v="45087.57"/>
        <n v="45255.6177536232"/>
        <n v="45372.037093"/>
        <n v="45466.001"/>
        <n v="45515.2"/>
        <n v="45728.4275362319"/>
        <n v="45798.134"/>
        <n v="45843.696"/>
        <n v="45875.6612244898"/>
        <n v="45960.2264492754"/>
        <n v="46149.299"/>
        <n v="46265.8026816553"/>
        <n v="46315.0872878471"/>
        <n v="46318.9"/>
        <n v="46370.9438405797"/>
        <n v="46405.646"/>
        <n v="46522.3058262634"/>
        <n v="46528.5046805602"/>
        <n v="46575.787"/>
        <n v="46614.377"/>
        <n v="46632.934"/>
        <n v="46654.428"/>
        <n v="46820.6992753623"/>
        <n v="46896.677"/>
        <n v="46914.303"/>
        <n v="46988.6503623188"/>
        <n v="47023.259057971"/>
        <n v="47178.234"/>
        <n v="47192.49"/>
        <n v="47297.271"/>
        <n v="47445.936"/>
        <n v="47486.56"/>
        <n v="47533.4890128902"/>
        <n v="47702.643"/>
        <n v="47775.0163265306"/>
        <n v="47853.6078462128"/>
        <n v="47971.442"/>
        <n v="48000.0960144928"/>
        <n v="48173.581"/>
        <n v="48182.5362318841"/>
        <n v="48269.086"/>
        <n v="48520.061"/>
        <n v="48559.697"/>
        <n v="48583.762244898"/>
        <n v="48623.619"/>
        <n v="48760.638"/>
        <n v="48798.358"/>
        <n v="48820.828"/>
        <n v="48985.3206521739"/>
        <n v="49044.296"/>
        <n v="49098.446"/>
        <n v="49136.5"/>
        <n v="49259.6986115698"/>
        <n v="49309.887"/>
        <n v="49369.476"/>
        <n v="49431.199"/>
        <n v="49528.39173637"/>
        <n v="49585.45"/>
        <n v="49594"/>
        <n v="49753.746"/>
        <n v="49845.1489795918"/>
        <n v="49900.16"/>
        <n v="49925.931"/>
        <n v="49958.075"/>
        <n v="50165.754"/>
        <n v="50209.2525650213"/>
        <n v="50438.2785714286"/>
        <n v="50562.15"/>
        <n v="50603.918"/>
        <n v="50960.03"/>
        <n v="50969.428"/>
        <n v="51329.5"/>
        <n v="51394.483"/>
        <n v="51444.375"/>
        <n v="51560.033"/>
        <n v="51588.67"/>
        <n v="51659.7740596124"/>
        <n v="51733.19"/>
        <n v="51757.881"/>
        <n v="51847.161"/>
        <n v="52070.414"/>
        <n v="52204.98"/>
        <n v="52212.88"/>
        <n v="52252.294"/>
        <n v="52422.954"/>
        <n v="52509.755"/>
        <n v="52556.603"/>
        <n v="52792.283"/>
        <n v="52915.006"/>
        <n v="52933.07"/>
        <n v="53046.43"/>
        <n v="53206.61"/>
        <n v="53221.232"/>
        <n v="53238.3596422973"/>
        <n v="53285.994"/>
        <n v="53325.112"/>
        <n v="53355.001"/>
        <n v="53462.34"/>
        <n v="53564"/>
        <n v="53599.793"/>
        <n v="53819.317"/>
        <n v="53839.376"/>
        <n v="53925.905"/>
        <n v="53965.732"/>
        <n v="53969.301"/>
        <n v="54068.354"/>
        <n v="54125.469"/>
        <n v="54253.797"/>
        <n v="54665.611"/>
        <n v="54724.881"/>
        <n v="54740.252"/>
        <n v="54926.99818042"/>
        <n v="54951.292"/>
        <n v="54960.7545522522"/>
        <n v="54987.7"/>
        <n v="55045.49"/>
        <n v="55084.947"/>
        <n v="55141.567"/>
        <n v="55192.96"/>
        <n v="55196.486"/>
        <n v="55214.45"/>
        <n v="55223.05"/>
        <n v="55256.99"/>
        <n v="55320.6655951857"/>
        <n v="55359.3527272727"/>
        <n v="55433.8556543752"/>
        <n v="55489.8997303701"/>
        <n v="55580.042"/>
        <n v="55614.2824751372"/>
        <n v="55629.226"/>
        <n v="55649.651"/>
        <n v="55675.422"/>
        <n v="55764.205"/>
        <n v="55774.95"/>
        <n v="55879.742"/>
        <n v="55927.794059234"/>
        <n v="56202.905"/>
        <n v="56228.3690909091"/>
        <n v="56304.306"/>
        <n v="56401.87"/>
        <n v="56401.99"/>
        <n v="56620.146"/>
        <n v="56635.4636363636"/>
        <n v="56660.123"/>
        <n v="56687.694"/>
        <n v="56984.338"/>
        <n v="57066.711"/>
        <n v="57096.6745454545"/>
        <n v="57109.738"/>
        <n v="57120.8690909091"/>
        <n v="57457.3442028985"/>
        <n v="57815.868"/>
        <n v="57983.0027990606"/>
        <n v="58004.551"/>
        <n v="58342.519"/>
        <n v="58426.203"/>
        <n v="58437.29"/>
        <n v="58506.672"/>
        <n v="58512.875"/>
        <n v="58549.8997420529"/>
        <n v="58776.536"/>
        <n v="58795.425"/>
        <n v="58840.259057971"/>
        <n v="58999.3947719643"/>
        <n v="59023.033"/>
        <n v="59287.415"/>
        <n v="59471.9255129904"/>
        <n v="59636.451130984"/>
        <n v="59650.729"/>
        <n v="59713.1872727273"/>
        <n v="59753.012"/>
        <n v="59786.564"/>
        <n v="59923.784"/>
        <n v="59950.53"/>
        <n v="59965.1354486723"/>
        <n v="60101.0836734694"/>
        <n v="60296.752"/>
        <n v="60414.03"/>
        <n v="60520.7916216071"/>
        <n v="60607.632"/>
        <n v="60908.6454545454"/>
        <n v="60997.85"/>
        <n v="61063.2816326531"/>
        <n v="61123.987"/>
        <n v="61170.268"/>
        <n v="61235.666"/>
        <n v="61301.951"/>
        <n v="61331.056"/>
        <n v="61445.839"/>
        <n v="61556.915"/>
        <n v="61651.65"/>
        <n v="61674.924"/>
        <n v="61752.599"/>
        <n v="61771.7309090909"/>
        <n v="61793.2854545455"/>
        <n v="62707.5706521738"/>
        <n v="62752.394"/>
        <n v="62969.112244898"/>
        <n v="62995.974"/>
        <n v="63145.711"/>
        <n v="63329.608"/>
        <n v="63480.3290909091"/>
        <n v="63526.8818181818"/>
        <n v="63587.8006049081"/>
        <n v="63926.369"/>
        <n v="63958.441"/>
        <n v="64025.0363636364"/>
        <n v="64048.15"/>
        <n v="64281.85"/>
        <n v="64431.191"/>
        <n v="64583.232"/>
        <n v="64618.0143626534"/>
        <n v="64679.391"/>
        <n v="64791.2270404227"/>
        <n v="64808.1642857143"/>
        <n v="65013.2877860657"/>
        <n v="65153.264"/>
        <n v="65367.4"/>
        <n v="65436.42"/>
        <n v="65460.048"/>
        <n v="65498.127766489"/>
        <n v="65595.9329710145"/>
        <n v="65712.8163268296"/>
        <n v="65782.48"/>
        <n v="65830.7119565217"/>
        <n v="66030.721"/>
        <n v="66068.228"/>
        <n v="66181.563"/>
        <n v="66527.7529589198"/>
        <n v="66650.1127272727"/>
        <n v="66712.9532783656"/>
        <n v="66760.349691267"/>
        <n v="66873.7880434782"/>
        <n v="66952.001"/>
        <n v="67085.0418367347"/>
        <n v="67280.4379976214"/>
        <n v="67670.7313070219"/>
        <n v="67884.103"/>
        <n v="67911.4490909091"/>
        <n v="68012.8731884058"/>
        <n v="68088.0561594202"/>
        <n v="68217.5701120137"/>
        <n v="68317.62"/>
        <n v="68476.713"/>
        <n v="68500.564"/>
        <n v="68664.8010772072"/>
        <n v="68880.811"/>
        <n v="68925.6240433825"/>
        <n v="69158.51"/>
        <n v="69439.9240229011"/>
        <n v="69534.5204081633"/>
        <n v="69638.6123188406"/>
        <n v="69731.957340984"/>
        <n v="69761.2818181818"/>
        <n v="69793.143115942"/>
        <n v="70109.74"/>
        <n v="70142.304"/>
        <n v="70527.486"/>
        <n v="70652.001"/>
        <n v="70676.214"/>
        <n v="70694.2663043478"/>
        <n v="70777.348"/>
        <n v="70831.0916286771"/>
        <n v="70844.029"/>
        <n v="71130.642"/>
        <n v="71504.828"/>
        <n v="71515.0355932075"/>
        <n v="71533.4430942151"/>
        <n v="71654.2435954931"/>
        <n v="71703.35"/>
        <n v="71774.6027423646"/>
        <n v="71958.7807971014"/>
        <n v="72199.485095499"/>
        <n v="72319.402173913"/>
        <n v="72332.818"/>
        <n v="72461.2554347825"/>
        <n v="72806.8064786048"/>
        <n v="72827.8496727889"/>
        <n v="72895.1846607545"/>
        <n v="73021.66"/>
        <n v="73057.741"/>
        <n v="73094.138"/>
        <n v="73146.672667277"/>
        <n v="73257.9492753623"/>
        <n v="73284.4023723419"/>
        <n v="73590.6594202898"/>
        <n v="73677.4601449275"/>
        <n v="73800.215"/>
        <n v="73800.598"/>
        <n v="73888.547"/>
        <n v="74115.69"/>
        <n v="74122.654"/>
        <n v="74198.786"/>
        <n v="74252.061"/>
        <n v="74299.069"/>
        <n v="74362.652173913"/>
        <n v="74497.845"/>
        <n v="74634.678"/>
        <n v="74742.4765306122"/>
        <n v="74744.157"/>
        <n v="74777.185"/>
        <n v="74823.0145454545"/>
        <n v="74866.298"/>
        <n v="74868.5706521739"/>
        <n v="74915.36"/>
        <n v="75047.003"/>
        <n v="75107.01"/>
        <n v="75181.5809004345"/>
        <n v="75326.825"/>
        <n v="75439.7054545455"/>
        <n v="75489.361"/>
        <n v="75570.542"/>
        <n v="75679.952"/>
        <n v="75934.614"/>
        <n v="76264.2218181818"/>
        <n v="76302.7078355366"/>
        <n v="76314.6177536232"/>
        <n v="76392.348"/>
        <n v="76460.976"/>
        <n v="76483.8605072464"/>
        <n v="76720.942"/>
        <n v="76825.3768115942"/>
        <n v="77200.9505479157"/>
        <n v="77205.402733879"/>
        <n v="77230.615"/>
        <n v="77265.972826087"/>
        <n v="77290.85"/>
        <n v="77317.821"/>
        <n v="77398.8300765123"/>
        <n v="77441.3387681159"/>
        <n v="77584.841"/>
        <n v="77781.4"/>
        <n v="78006.309"/>
        <n v="78473.939"/>
        <n v="78840.2622729852"/>
        <n v="78906.3753437553"/>
        <n v="79145.1727272727"/>
        <n v="79166.301"/>
        <n v="79310.1254545455"/>
        <n v="79336.416"/>
        <n v="79339.0074987126"/>
        <n v="79509.5646811033"/>
        <n v="79600.7291607514"/>
        <n v="79700.2367746238"/>
        <n v="80031.0489111459"/>
        <n v="80368.852"/>
        <n v="80413.21"/>
        <n v="80545.75"/>
        <n v="80643.0034676923"/>
        <n v="80658.787"/>
        <n v="80739.553"/>
        <n v="80909.156"/>
        <n v="80922.8082492845"/>
        <n v="81244.69"/>
        <n v="81268.939"/>
        <n v="81357.8"/>
        <n v="81378.776"/>
        <n v="81445.2"/>
        <n v="81529.5438223776"/>
        <n v="81570.8140813051"/>
        <n v="81981.5326086957"/>
        <n v="82110.1216122107"/>
        <n v="82159.232"/>
        <n v="82550.6322463768"/>
        <n v="82588.6945454545"/>
        <n v="82898.81"/>
        <n v="82921.331"/>
        <n v="83021.2362726149"/>
        <n v="83232.28"/>
        <n v="83244.598"/>
        <n v="83596.8"/>
        <n v="83777.6509083861"/>
        <n v="83912.035"/>
        <n v="83981.3260869565"/>
        <n v="84019.7772301462"/>
        <n v="84175.9148550725"/>
        <n v="84234.413"/>
        <n v="84345.7305373045"/>
        <n v="84416.9581818182"/>
        <n v="84420.148"/>
        <n v="84427.661231884"/>
        <n v="84472.106884058"/>
        <n v="84486.22"/>
        <n v="84668.9981818182"/>
        <n v="85076.7536231884"/>
        <n v="85262.7303612324"/>
        <n v="85641.46"/>
        <n v="85809.902"/>
        <n v="85941.3695652174"/>
        <n v="86023.565"/>
        <n v="86043.456"/>
        <n v="86046"/>
        <n v="86166.8810570382"/>
        <n v="86528"/>
        <n v="86586.9655797101"/>
        <n v="86597.7981818182"/>
        <n v="86654.084"/>
        <n v="86739.6097455531"/>
        <n v="86851.5854545455"/>
        <n v="87038.96"/>
        <n v="87118.865"/>
        <n v="87137.143115942"/>
        <n v="87146.5162992547"/>
        <n v="87198.5"/>
        <n v="87519.364"/>
        <n v="87755.584"/>
        <n v="87799"/>
        <n v="87817.367"/>
        <n v="87976.651"/>
        <n v="88313.6561106968"/>
        <n v="88422.5797101449"/>
        <n v="88812.1304347826"/>
        <n v="88852.441"/>
        <n v="88876.37"/>
        <n v="89123.576"/>
        <n v="89187.453"/>
        <n v="89457.09"/>
        <n v="89551.196"/>
        <n v="89556.7989130435"/>
        <n v="89643.967"/>
        <n v="90118.5579710145"/>
        <n v="90413.6040637778"/>
        <n v="90780.677"/>
        <n v="91061.4747984502"/>
        <n v="91120.793"/>
        <n v="91141.7445652174"/>
        <n v="91146.8271169842"/>
        <n v="91158.4702390032"/>
        <n v="91214.067"/>
        <n v="91226.4329710145"/>
        <n v="91686.922"/>
        <n v="91780.262244898"/>
        <n v="91999.35"/>
        <n v="92832.025"/>
        <n v="92945.14"/>
        <n v="93057.901"/>
        <n v="93644.809"/>
        <n v="93670.3787958497"/>
        <n v="94351"/>
        <n v="94497.2708361442"/>
        <n v="94536.748"/>
        <n v="94724.7"/>
        <n v="95156"/>
        <n v="95217.471"/>
        <n v="95413.1941114176"/>
        <n v="95690.215"/>
        <n v="95740.425"/>
        <n v="95935.13"/>
        <n v="96533.69"/>
        <n v="96746.05"/>
        <n v="96774.5707470521"/>
        <n v="96803.3852895304"/>
        <n v="96898.3869110845"/>
        <n v="96921.2"/>
        <n v="97384.019"/>
        <n v="97427.8"/>
        <n v="97613.984"/>
        <n v="97794.11"/>
        <n v="98222.8909090909"/>
        <n v="98272.848"/>
        <n v="98526.948"/>
        <n v="98648.355"/>
        <n v="98809.1236735032"/>
        <n v="98997.051"/>
        <n v="99043.568"/>
        <n v="99059.517"/>
        <n v="99157.353"/>
        <n v="99197.479"/>
        <n v="99420.757"/>
        <n v="99531.434"/>
        <n v="99707.241"/>
        <n v="99778.8326530612"/>
        <n v="99836.395"/>
        <n v="99872.8910247819"/>
        <n v="100670.469"/>
        <n v="101287.305"/>
        <n v="101475.405"/>
        <n v="101610.021"/>
        <n v="101643.313"/>
        <n v="101841.192428384"/>
        <n v="102189.302"/>
        <n v="102336.775"/>
        <n v="102370.55"/>
        <n v="102625.512453604"/>
        <n v="102864.972"/>
        <n v="102990.843"/>
        <n v="103026.352"/>
        <n v="103329.872"/>
        <n v="103414.85"/>
        <n v="103417"/>
        <n v="103617.908"/>
        <n v="103654.015"/>
        <n v="103946.681576781"/>
        <n v="103951.812"/>
        <n v="104902.614"/>
        <n v="105127.698"/>
        <n v="105610.598"/>
        <n v="105791.157"/>
        <n v="105814.001"/>
        <n v="106018.122"/>
        <n v="106186.364130435"/>
        <n v="106205.514"/>
        <n v="106821.804"/>
        <n v="106909.755"/>
        <n v="107329.635869565"/>
        <n v="107402.880434783"/>
        <n v="107622.75"/>
        <n v="107703.972"/>
        <n v="107708.453"/>
        <n v="108504.341"/>
        <n v="108680.692"/>
        <n v="108879.566375824"/>
        <n v="109230.646"/>
        <n v="109340.511"/>
        <n v="109447.609"/>
        <n v="109498.083"/>
        <n v="109569.449"/>
        <n v="109848.170194306"/>
        <n v="110014.801"/>
        <n v="110479.349"/>
        <n v="110533.778571429"/>
        <n v="110595.731"/>
        <n v="110632.216"/>
        <n v="110889.005454545"/>
        <n v="111072.143"/>
        <n v="111409.043177082"/>
        <n v="111522.201"/>
        <n v="111824.5"/>
        <n v="112079.184"/>
        <n v="112155.241"/>
        <n v="112171.124"/>
        <n v="112181.357"/>
        <n v="112330.863636364"/>
        <n v="112559.173888156"/>
        <n v="112583.203"/>
        <n v="112992.48"/>
        <n v="113634.05615942"/>
        <n v="114015.529090909"/>
        <n v="114059.01"/>
        <n v="114169.408623659"/>
        <n v="114264.18115942"/>
        <n v="114278.919"/>
        <n v="114442.3"/>
        <n v="114814.208"/>
        <n v="114912.825569958"/>
        <n v="114944.854081633"/>
        <n v="115208.589420212"/>
        <n v="115256.833640836"/>
        <n v="115341.451"/>
        <n v="115878.997"/>
        <n v="116104.72620937"/>
        <n v="116599.725"/>
        <n v="117043.39673913"/>
        <n v="117073.987"/>
        <n v="117276.799"/>
        <n v="117657.496376811"/>
        <n v="117854.657"/>
        <n v="117972.846437438"/>
        <n v="118574.565454545"/>
        <n v="118612.728"/>
        <n v="118779.774"/>
        <n v="118876.607"/>
        <n v="118987.012"/>
        <n v="119644.212"/>
        <n v="119861.592391304"/>
        <n v="120010.013"/>
        <n v="120264.180266848"/>
        <n v="120425.888"/>
        <n v="120564.83"/>
        <n v="120699.158181818"/>
        <n v="120822.057"/>
        <n v="121678.577898551"/>
        <n v="121888.540929271"/>
        <n v="122310.876530612"/>
        <n v="122575.723"/>
        <n v="122899.802"/>
        <n v="123187.234"/>
        <n v="123376.655797101"/>
        <n v="123585.402"/>
        <n v="123677.623"/>
        <n v="123731.423635347"/>
        <n v="124003.135"/>
        <n v="124178.485"/>
        <n v="124529.729"/>
        <n v="124628.918181818"/>
        <n v="125801.298"/>
        <n v="126383.156363636"/>
        <n v="127454.41"/>
        <n v="128256.083"/>
        <n v="128850.188"/>
        <n v="128940.831"/>
        <n v="128958.079"/>
        <n v="129120.501811594"/>
        <n v="130068.334"/>
        <n v="130141.31"/>
        <n v="130257.953"/>
        <n v="130698.95"/>
        <n v="131141.02"/>
        <n v="132009.793"/>
        <n v="132030.74"/>
        <n v="132425.210909091"/>
        <n v="132653.66"/>
        <n v="133610.562"/>
        <n v="134113.546"/>
        <n v="134269.000045465"/>
        <n v="134372.343877551"/>
        <n v="135235.237"/>
        <n v="135302.791"/>
        <n v="136203.592727273"/>
        <n v="137120.306"/>
        <n v="137194.947"/>
        <n v="137331.552"/>
        <n v="137387.592599831"/>
        <n v="137423.769"/>
        <n v="138001.402"/>
        <n v="138124.37"/>
        <n v="138581.128"/>
        <n v="138598.133"/>
        <n v="138819.452"/>
        <n v="139022.534498663"/>
        <n v="139722.506760836"/>
        <n v="140474.817"/>
        <n v="140906.429"/>
        <n v="141027.47"/>
        <n v="141682.3"/>
        <n v="142653.188"/>
        <n v="143845.462"/>
        <n v="144436.363427075"/>
        <n v="147507.499"/>
        <n v="147647.506171594"/>
        <n v="148178.69"/>
        <n v="149974.033"/>
        <n v="150803.242"/>
        <n v="151180.848"/>
        <n v="151465.7"/>
        <n v="151495.592"/>
        <n v="151529.411592318"/>
        <n v="153150.751"/>
        <n v="153753.221"/>
        <n v="153827.08"/>
        <n v="154148.859"/>
        <n v="154243.955"/>
        <n v="154445.574"/>
        <n v="155003.894"/>
        <n v="155426.136"/>
        <n v="155790.299"/>
        <n v="156077.913857551"/>
        <n v="156642.228"/>
        <n v="157039.487"/>
        <n v="157303.305"/>
        <n v="157363.623"/>
        <n v="157389.972"/>
        <n v="157581.667"/>
        <n v="158636.867"/>
        <n v="159400.358"/>
        <n v="159408.839"/>
        <n v="159417.497"/>
        <n v="159749.964"/>
        <n v="160524.713495046"/>
        <n v="160684.308"/>
        <n v="161028.97"/>
        <n v="161693.882"/>
        <n v="161786.800540249"/>
        <n v="162796.848368688"/>
        <n v="162848.238"/>
        <n v="163341.849351748"/>
        <n v="163490.3534575"/>
        <n v="164174.753722512"/>
        <n v="164432.512244898"/>
        <n v="164656.582266489"/>
        <n v="164725.712"/>
        <n v="164981.567272727"/>
        <n v="166549.625589251"/>
        <n v="166957.313804253"/>
        <n v="167115.899"/>
        <n v="167170.404614758"/>
        <n v="167631.838"/>
        <n v="167797.36257257"/>
        <n v="168021.456"/>
        <n v="168668.805"/>
        <n v="169593.077"/>
        <n v="169595.597"/>
        <n v="169615.039"/>
        <n v="169691.557"/>
        <n v="169862.7"/>
        <n v="170014.69"/>
        <n v="170116.347272727"/>
        <n v="170592.195"/>
        <n v="170680.221014493"/>
        <n v="170814.527"/>
        <n v="171352.603"/>
        <n v="171355.185"/>
        <n v="171412.685"/>
        <n v="172157.834"/>
        <n v="172587.824"/>
        <n v="173248.144"/>
        <n v="173326.430624705"/>
        <n v="173632.14146228"/>
        <n v="174187.661"/>
        <n v="174254.217"/>
        <n v="175245.777173913"/>
        <n v="175808.766555324"/>
        <n v="176482.498"/>
        <n v="176540.825"/>
        <n v="177628.984436336"/>
        <n v="177801.481"/>
        <n v="178238.52173913"/>
        <n v="178488.257"/>
        <n v="179011.704966661"/>
        <n v="179117.302"/>
        <n v="179158.55"/>
        <n v="180029.2"/>
        <n v="180663.413"/>
        <n v="180992.627272727"/>
        <n v="181134.183544978"/>
        <n v="181635.382"/>
        <n v="182713.776326886"/>
        <n v="183420.647024713"/>
        <n v="183458.244"/>
        <n v="183704.53415026"/>
        <n v="184010.285"/>
        <n v="185263.967776174"/>
        <n v="185671.445407329"/>
        <n v="185710.787"/>
        <n v="187206.909"/>
        <n v="187461.524577575"/>
        <n v="187877.880055645"/>
        <n v="187895.531"/>
        <n v="188361.004"/>
        <n v="188361.468531995"/>
        <n v="189251.383"/>
        <n v="189322.60151026"/>
        <n v="189448.26"/>
        <n v="190015.611"/>
        <n v="190107.75"/>
        <n v="190527.27"/>
        <n v="190962.862"/>
        <n v="190971.606"/>
        <n v="191103.884"/>
        <n v="191566.082"/>
        <n v="192110.865064117"/>
        <n v="192265.264"/>
        <n v="192331.950116475"/>
        <n v="192475.673"/>
        <n v="192914.114745429"/>
        <n v="193346.263"/>
        <n v="193518.502"/>
        <n v="194411.797"/>
        <n v="195265.740578546"/>
        <n v="195383.025"/>
        <n v="195573.591"/>
        <n v="197109.798913043"/>
        <n v="197213.432"/>
        <n v="197515.87"/>
        <n v="197648.642"/>
        <n v="198256.647"/>
        <n v="199281.791"/>
        <n v="201447.351"/>
        <n v="202585.086"/>
        <n v="202765.212"/>
        <n v="202833.361"/>
        <n v="204166.229591837"/>
        <n v="204597.285890247"/>
        <n v="206451.284"/>
        <n v="206471.851296522"/>
        <n v="206784.095"/>
        <n v="207221.85"/>
        <n v="207701.075413937"/>
        <n v="207944.559782609"/>
        <n v="208028.698"/>
        <n v="208545.352"/>
        <n v="208549.366"/>
        <n v="208887.094"/>
        <n v="209252.968676945"/>
        <n v="209531.966"/>
        <n v="209670.332"/>
        <n v="210228.003590747"/>
        <n v="210641.627"/>
        <n v="211092.697"/>
        <n v="211190.914"/>
        <n v="211533.568"/>
        <n v="212766.754568303"/>
        <n v="214699.582"/>
        <n v="214881.278907337"/>
        <n v="215385.846"/>
        <n v="215413.93"/>
        <n v="215973.73"/>
        <n v="216145.877"/>
        <n v="216152.542"/>
        <n v="217144.736"/>
        <n v="218482.226"/>
        <n v="219041.256"/>
        <n v="220026.871376812"/>
        <n v="220081.572128525"/>
        <n v="220151.639"/>
        <n v="221310.21"/>
        <n v="222433.175510204"/>
        <n v="222944.642"/>
        <n v="223415.223"/>
        <n v="223978.421"/>
        <n v="224254.942"/>
        <n v="225054.938798035"/>
        <n v="226172.814"/>
        <n v="227841.489805921"/>
        <n v="229274.037"/>
        <n v="230085.253"/>
        <n v="230086.852"/>
        <n v="230318.734"/>
        <n v="235010.776"/>
        <n v="237518.779"/>
        <n v="238038.096"/>
        <n v="239075.953817954"/>
        <n v="239157.648"/>
        <n v="239547.281"/>
        <n v="239909.806"/>
        <n v="240052.280797101"/>
        <n v="240863.745"/>
        <n v="241318.188"/>
        <n v="241448.66"/>
        <n v="241682.997"/>
        <n v="242196.901"/>
        <n v="242703.358"/>
        <n v="243743.733"/>
        <n v="244266.968"/>
        <n v="245276.865"/>
        <n v="246007.053154313"/>
        <n v="246287.07"/>
        <n v="246517.814"/>
        <n v="246725.831"/>
        <n v="246803.838"/>
        <n v="246817.360632316"/>
        <n v="247338.563077914"/>
        <n v="248387.980389359"/>
        <n v="249429.379082128"/>
        <n v="251110.199275362"/>
        <n v="252197.75"/>
        <n v="252974.270278374"/>
        <n v="254642.708333333"/>
        <n v="255206.181818182"/>
        <n v="255214.398414359"/>
        <n v="257063.178"/>
        <n v="257474.912771031"/>
        <n v="258152.658"/>
        <n v="258431.52"/>
        <n v="259069.742063872"/>
        <n v="259780.808"/>
        <n v="260659.167463596"/>
        <n v="261857.516304348"/>
        <n v="262499.224"/>
        <n v="262685.677536232"/>
        <n v="263064.127"/>
        <n v="263882.612"/>
        <n v="264536.554"/>
        <n v="265264.448"/>
        <n v="265494.122"/>
        <n v="265883.578"/>
        <n v="266839.781744966"/>
        <n v="267135.346"/>
        <n v="267856.445454545"/>
        <n v="268494.999"/>
        <n v="269244.306288708"/>
        <n v="270554.064"/>
        <n v="270969.19"/>
        <n v="271472.229"/>
        <n v="274785.084196186"/>
        <n v="275157.916"/>
        <n v="277149.088"/>
        <n v="277215.97"/>
        <n v="279498.839980679"/>
        <n v="279574.173"/>
        <n v="280407.35892036"/>
        <n v="280886.515"/>
        <n v="282617.613556541"/>
        <n v="282816.347"/>
        <n v="283102.575"/>
        <n v="284383.079710145"/>
        <n v="284886.384"/>
        <n v="285737.597102493"/>
        <n v="285911.320652174"/>
        <n v="286036.155797101"/>
        <n v="286980.971"/>
        <n v="287135.557971014"/>
        <n v="288855.994"/>
        <n v="289758.917"/>
        <n v="290011.15"/>
        <n v="290241.93"/>
        <n v="291479.086956522"/>
        <n v="291990.143636364"/>
        <n v="292085.003"/>
        <n v="292541.422358339"/>
        <n v="298557.562"/>
        <n v="298896.43"/>
        <n v="301178.570909091"/>
        <n v="301576.68"/>
        <n v="302184.452727273"/>
        <n v="302865.598"/>
        <n v="304159.045"/>
        <n v="305946.926"/>
        <n v="307879.475"/>
        <n v="308291.711530591"/>
        <n v="308398.833"/>
        <n v="310882.356363636"/>
        <n v="311075.353"/>
        <n v="314182.689090909"/>
        <n v="314949.136"/>
        <n v="321683.35957075"/>
        <n v="323647.288"/>
        <n v="323915.858"/>
        <n v="327310.698"/>
        <n v="334366.786"/>
        <n v="336813.530599808"/>
        <n v="343655.319"/>
        <n v="345684.197"/>
        <n v="346546.709"/>
        <n v="348163.535"/>
        <n v="350345.439"/>
        <n v="353519.511"/>
        <n v="354106.584"/>
        <n v="354940.56720392"/>
        <n v="359084.67650777"/>
        <n v="359719.692"/>
        <n v="359872.525"/>
        <n v="360591.874489796"/>
        <n v="362366.551758637"/>
        <n v="363597.258"/>
        <n v="364626.441"/>
        <n v="370792.616549831"/>
        <n v="373157.164125598"/>
        <n v="375832.616561502"/>
        <n v="376010.837"/>
        <n v="380080.416"/>
        <n v="381190.073"/>
        <n v="385508.609"/>
        <n v="387994.99"/>
        <n v="390286.304"/>
        <n v="391656.688"/>
        <n v="395346.892178995"/>
        <n v="395470.605"/>
        <n v="396379.938405797"/>
        <n v="397777.685"/>
        <n v="401535.246"/>
        <n v="403549.728"/>
        <n v="412250.899"/>
        <n v="413817.681"/>
        <n v="420832.373"/>
        <n v="421758.155058869"/>
        <n v="425480.152727273"/>
        <n v="432439.794"/>
        <n v="436828.619"/>
        <n v="439612.697523322"/>
        <n v="439832.616"/>
        <n v="444672.058"/>
        <n v="444784.342"/>
        <n v="447716.81"/>
        <n v="448969.108008495"/>
        <n v="449708.071"/>
        <n v="450032.519552979"/>
        <n v="451271.236"/>
        <n v="451399.848"/>
        <n v="452593.698676173"/>
        <n v="454351.791"/>
        <n v="454910.226"/>
        <n v="457936.138181818"/>
        <n v="459925.392"/>
        <n v="460682.157142857"/>
        <n v="466408.620269709"/>
        <n v="466827.76"/>
        <n v="468061.467072969"/>
        <n v="471790.789795918"/>
        <n v="488525.365"/>
        <n v="490742.483119222"/>
        <n v="490931.444"/>
        <n v="497308.677"/>
        <n v="503107.826"/>
        <n v="538535.021"/>
        <n v="538684.07"/>
        <n v="538763.39"/>
        <n v="539422.820940085"/>
        <n v="541169.667031448"/>
        <n v="545783.833"/>
        <n v="553533.249806113"/>
        <n v="558335.478161091"/>
        <n v="560305.016573512"/>
        <n v="563971.488"/>
        <n v="565180.776"/>
        <n v="573530.068367347"/>
        <n v="574064.40101853"/>
        <n v="575757.12"/>
        <n v="576880.56"/>
        <n v="579928.009"/>
        <n v="585626.973822906"/>
        <n v="586983.191"/>
        <n v="588113.517"/>
        <n v="591917.755873349"/>
        <n v="594505.638172556"/>
        <n v="596031.8"/>
        <n v="602846.950870928"/>
        <n v="605442.046"/>
        <n v="605979.004207622"/>
        <n v="607250.824"/>
        <n v="607506.779"/>
        <n v="614179.327"/>
        <n v="618788.938405797"/>
        <n v="620249.303"/>
        <n v="623812.337"/>
        <n v="628535.799"/>
        <n v="633523.435"/>
        <n v="642489.759"/>
        <n v="645350.56"/>
        <n v="651019.851"/>
        <n v="658866.896162653"/>
        <n v="662639.686988952"/>
        <n v="676940.040888927"/>
        <n v="685308.229"/>
        <n v="685349.527"/>
        <n v="688742.693348355"/>
        <n v="710783.41"/>
        <n v="731690.263202225"/>
        <n v="754246.48"/>
        <n v="761222.426"/>
        <n v="765773.677"/>
        <n v="777205.202"/>
        <n v="779812.273697083"/>
        <n v="780355.690909091"/>
        <n v="787276.302"/>
        <n v="792543.545"/>
        <n v="796981.159"/>
        <n v="799241.048"/>
        <n v="800382.29"/>
        <n v="803208.635"/>
        <n v="808063.297"/>
        <n v="808440.252"/>
        <n v="809679.456"/>
        <n v="817111.023001436"/>
        <n v="824708.311"/>
        <n v="824795.621"/>
        <n v="837990.387030954"/>
        <n v="838600.881632653"/>
        <n v="872265.227512579"/>
        <n v="888870.753"/>
        <n v="889866.818"/>
        <n v="894975.99"/>
        <n v="899576.15"/>
        <n v="904583.959183674"/>
        <n v="913506.63"/>
        <n v="913625.641"/>
        <n v="914968.559782609"/>
        <n v="915267.858"/>
        <n v="921928.734357319"/>
        <n v="923258.898548215"/>
        <n v="943328.047"/>
        <n v="947149.013"/>
        <n v="957199.810541854"/>
        <n v="985268.385248601"/>
        <n v="992721.729"/>
        <n v="1002010.06731332"/>
        <n v="1002220.30705126"/>
        <n v="1011552.041"/>
        <n v="1012578.268"/>
        <n v="1020647.446"/>
        <n v="1020918.655"/>
        <n v="1032581.111"/>
        <n v="1044231.59784597"/>
        <n v="1067031.315"/>
        <n v="1077621.99"/>
        <n v="1094871.374"/>
        <n v="1095103.645"/>
        <n v="1106656.31261983"/>
        <n v="1136622.489"/>
        <n v="1154585.462"/>
        <n v="1246877.2885316"/>
        <n v="1272781.396"/>
        <n v="1355732.35306349"/>
        <n v="1363392.35420713"/>
        <n v="1367901.22363636"/>
        <n v="1432149.451"/>
        <n v="1579836.24110173"/>
        <n v="1583337.002"/>
        <n v="1635380.53847435"/>
        <n v="1762914.708"/>
        <n v="1791922.742"/>
        <n v="1897690.898"/>
        <n v="1971934.247"/>
        <n v="2010769.645"/>
        <n v="2225459.465"/>
        <n v="2400752.1"/>
        <n v="2480833.636"/>
        <n v="2482817.82928089"/>
        <n v="2517975.52"/>
        <n v="2584715.105"/>
        <n v="2586768.849"/>
        <n v="2733573.242"/>
        <n v="2752702.114"/>
        <n v="2813757.284"/>
        <n v="2823119.675"/>
        <n v="2902628.04365106"/>
        <n v="3165970.61693762"/>
        <n v="3350181.38712113"/>
        <n v="3562639.265"/>
        <n v="3596542.81020408"/>
        <n v="3705978.74948524"/>
        <n v="4384978.253"/>
        <n v="4570210.878"/>
        <n v="6862371.86586837"/>
        <n v="7451080.43"/>
        <n v="9956761.305"/>
        <n v="10557333.4737545"/>
        <n v="10849785.846"/>
        <m/>
      </sharedItems>
    </cacheField>
    <cacheField name="Set" numFmtId="0">
      <sharedItems containsString="0" containsBlank="1" containsNumber="1" minValue="-5.724" maxValue="11673779.166" count="4039">
        <n v="-5.724"/>
        <n v="-0.0224146606419877"/>
        <n v="0"/>
        <n v="0.000174681579354643"/>
        <n v="0.008"/>
        <n v="0.015"/>
        <n v="0.036"/>
        <n v="0.117730619715998"/>
        <n v="0.13"/>
        <n v="0.223"/>
        <n v="0.235"/>
        <n v="0.267"/>
        <n v="0.271"/>
        <n v="0.319"/>
        <n v="0.383"/>
        <n v="0.4"/>
        <n v="0.407"/>
        <n v="0.527"/>
        <n v="0.534"/>
        <n v="0.535"/>
        <n v="0.54"/>
        <n v="0.545"/>
        <n v="0.741764710918993"/>
        <n v="0.749"/>
        <n v="0.81"/>
        <n v="0.856845434417068"/>
        <n v="1"/>
        <n v="1.07"/>
        <n v="1.149"/>
        <n v="1.6"/>
        <n v="2"/>
        <n v="2.355"/>
        <n v="2.5"/>
        <n v="2.583"/>
        <n v="2.6"/>
        <n v="2.665"/>
        <n v="2.8"/>
        <n v="2.984"/>
        <n v="3"/>
        <n v="4"/>
        <n v="4.62683948700156"/>
        <n v="4.8"/>
        <n v="4.911"/>
        <n v="5"/>
        <n v="5.014"/>
        <n v="5.152"/>
        <n v="5.188"/>
        <n v="5.4"/>
        <n v="5.528"/>
        <n v="5.54197821626688"/>
        <n v="5.592"/>
        <n v="5.90819412411013"/>
        <n v="6"/>
        <n v="6.068"/>
        <n v="6.095"/>
        <n v="7"/>
        <n v="7.054"/>
        <n v="7.452"/>
        <n v="7.51842943873403"/>
        <n v="7.559"/>
        <n v="7.598"/>
        <n v="7.6"/>
        <n v="8.22"/>
        <n v="8.8"/>
        <n v="9.955"/>
        <n v="10"/>
        <n v="10.0083262835058"/>
        <n v="10.43"/>
        <n v="10.7615845276281"/>
        <n v="10.8"/>
        <n v="11"/>
        <n v="11.079"/>
        <n v="11.3687240218307"/>
        <n v="11.5966184087808"/>
        <n v="12.197"/>
        <n v="12.4"/>
        <n v="12.468423828108"/>
        <n v="12.5"/>
        <n v="12.9999491444047"/>
        <n v="13"/>
        <n v="13.092"/>
        <n v="13.6092800837283"/>
        <n v="13.7552402274472"/>
        <n v="13.9081632653061"/>
        <n v="13.98"/>
        <n v="14.18"/>
        <n v="14.386522644317"/>
        <n v="14.783"/>
        <n v="14.8"/>
        <n v="14.8673469387755"/>
        <n v="14.96"/>
        <n v="15"/>
        <n v="15.108"/>
        <n v="15.161"/>
        <n v="15.405"/>
        <n v="15.4781204200517"/>
        <n v="15.522546185432"/>
        <n v="15.6045354347009"/>
        <n v="15.6569215709784"/>
        <n v="15.779"/>
        <n v="15.959"/>
        <n v="16"/>
        <n v="16.0087601164465"/>
        <n v="16.106"/>
        <n v="16.218"/>
        <n v="16.393"/>
        <n v="16.512"/>
        <n v="16.8348890352774"/>
        <n v="16.886"/>
        <n v="17"/>
        <n v="17.2996989051434"/>
        <n v="17.5910165409096"/>
        <n v="17.7087992490739"/>
        <n v="17.772"/>
        <n v="17.95"/>
        <n v="18.21"/>
        <n v="18.241"/>
        <n v="18.365"/>
        <n v="19.0173645673809"/>
        <n v="19.442"/>
        <n v="19.969"/>
        <n v="20"/>
        <n v="20.0093593171785"/>
        <n v="20.0167162493465"/>
        <n v="20.9"/>
        <n v="21.042"/>
        <n v="22.4"/>
        <n v="23.2196294318488"/>
        <n v="23.3744087649256"/>
        <n v="24.405"/>
        <n v="24.576"/>
        <n v="24.67"/>
        <n v="24.906"/>
        <n v="24.907"/>
        <n v="25"/>
        <n v="25.231"/>
        <n v="25.349"/>
        <n v="25.514"/>
        <n v="26.024"/>
        <n v="26.087"/>
        <n v="26.1"/>
        <n v="26.32"/>
        <n v="26.334"/>
        <n v="26.361"/>
        <n v="26.428"/>
        <n v="26.757"/>
        <n v="26.98"/>
        <n v="27"/>
        <n v="27.3357945986685"/>
        <n v="27.61"/>
        <n v="27.786"/>
        <n v="27.97"/>
        <n v="28.0121586113099"/>
        <n v="28.68"/>
        <n v="28.7341260094946"/>
        <n v="28.81"/>
        <n v="28.8660098739073"/>
        <n v="29"/>
        <n v="29.265"/>
        <n v="29.33"/>
        <n v="29.39"/>
        <n v="29.518038450629"/>
        <n v="29.575"/>
        <n v="29.82"/>
        <n v="29.892"/>
        <n v="29.9"/>
        <n v="29.907"/>
        <n v="30"/>
        <n v="30.0343716360478"/>
        <n v="30.2425468528919"/>
        <n v="30.276"/>
        <n v="30.4574545641453"/>
        <n v="30.574"/>
        <n v="30.618"/>
        <n v="30.79"/>
        <n v="30.891"/>
        <n v="31"/>
        <n v="31.05"/>
        <n v="31.2498835204031"/>
        <n v="31.795"/>
        <n v="31.95"/>
        <n v="32"/>
        <n v="32.343"/>
        <n v="32.645"/>
        <n v="33"/>
        <n v="33.4057543622955"/>
        <n v="33.4768982607807"/>
        <n v="34.3501478338647"/>
        <n v="34.4"/>
        <n v="34.4423108986068"/>
        <n v="34.461"/>
        <n v="34.47"/>
        <n v="34.5439755548102"/>
        <n v="34.554"/>
        <n v="34.906"/>
        <n v="35"/>
        <n v="35.16"/>
        <n v="35.23"/>
        <n v="35.276"/>
        <n v="35.321"/>
        <n v="35.8"/>
        <n v="35.8445747573151"/>
        <n v="36"/>
        <n v="36.444"/>
        <n v="36.746"/>
        <n v="37"/>
        <n v="37.5"/>
        <n v="37.734"/>
        <n v="37.95"/>
        <n v="38"/>
        <n v="38.152445708879"/>
        <n v="38.532"/>
        <n v="38.79"/>
        <n v="39.1"/>
        <n v="39.3975456331055"/>
        <n v="39.771"/>
        <n v="39.8112005048435"/>
        <n v="40"/>
        <n v="40.289"/>
        <n v="40.5437260087954"/>
        <n v="40.713"/>
        <n v="40.8306535718392"/>
        <n v="40.855"/>
        <n v="41"/>
        <n v="41.6026126031861"/>
        <n v="41.655"/>
        <n v="42.02"/>
        <n v="42.1530612244898"/>
        <n v="42.36"/>
        <n v="42.41"/>
        <n v="43"/>
        <n v="43.55"/>
        <n v="43.627"/>
        <n v="44"/>
        <n v="44.047"/>
        <n v="44.276"/>
        <n v="44.336"/>
        <n v="44.51"/>
        <n v="45"/>
        <n v="45.924"/>
        <n v="46.0332417324862"/>
        <n v="46.1366465674286"/>
        <n v="46.186"/>
        <n v="46.341305190705"/>
        <n v="46.4693704289993"/>
        <n v="47.1963675400734"/>
        <n v="47.54"/>
        <n v="47.684"/>
        <n v="47.964"/>
        <n v="48.2959183673469"/>
        <n v="48.472"/>
        <n v="49.0422742346123"/>
        <n v="49.0762681194821"/>
        <n v="49.856"/>
        <n v="50"/>
        <n v="50.020452245995"/>
        <n v="51"/>
        <n v="51.1713519913176"/>
        <n v="51.2"/>
        <n v="51.6"/>
        <n v="51.7382944523218"/>
        <n v="51.9686946083634"/>
        <n v="51.9925785123451"/>
        <n v="52"/>
        <n v="52.006"/>
        <n v="52.2"/>
        <n v="52.76"/>
        <n v="53"/>
        <n v="53.1"/>
        <n v="53.973"/>
        <n v="54"/>
        <n v="54.151476336008"/>
        <n v="54.573"/>
        <n v="54.7705101568652"/>
        <n v="54.811"/>
        <n v="55"/>
        <n v="55.819"/>
        <n v="55.98"/>
        <n v="55.9915982577647"/>
        <n v="56.128"/>
        <n v="56.23"/>
        <n v="56.2380208464866"/>
        <n v="56.29"/>
        <n v="56.37"/>
        <n v="56.658"/>
        <n v="56.6663614520702"/>
        <n v="56.6774889638046"/>
        <n v="57"/>
        <n v="57.5559733604822"/>
        <n v="57.598"/>
        <n v="57.626"/>
        <n v="57.658"/>
        <n v="57.7152641989218"/>
        <n v="57.718"/>
        <n v="57.8210969996663"/>
        <n v="58"/>
        <n v="58.5651981275495"/>
        <n v="58.659773996578"/>
        <n v="58.841897497296"/>
        <n v="59"/>
        <n v="59.066"/>
        <n v="59.351"/>
        <n v="59.439"/>
        <n v="59.844"/>
        <n v="59.925"/>
        <n v="59.9276450402048"/>
        <n v="60"/>
        <n v="60.442"/>
        <n v="60.5762844148801"/>
        <n v="61.496"/>
        <n v="61.506"/>
        <n v="61.62"/>
        <n v="61.625"/>
        <n v="61.979"/>
        <n v="62.212"/>
        <n v="62.423"/>
        <n v="62.93"/>
        <n v="62.9773972259018"/>
        <n v="63.186287587944"/>
        <n v="64"/>
        <n v="64.491"/>
        <n v="64.681777927454"/>
        <n v="64.831"/>
        <n v="64.9487554703726"/>
        <n v="65"/>
        <n v="65.22"/>
        <n v="66"/>
        <n v="67"/>
        <n v="67.3501113398736"/>
        <n v="67.530612244898"/>
        <n v="68.0807602586918"/>
        <n v="68.2"/>
        <n v="69.4094307804414"/>
        <n v="69.4855576039174"/>
        <n v="69.612043131527"/>
        <n v="69.68"/>
        <n v="69.864"/>
        <n v="69.878"/>
        <n v="70.387"/>
        <n v="71"/>
        <n v="71.846"/>
        <n v="71.8918367346939"/>
        <n v="73.5472770637573"/>
        <n v="73.606"/>
        <n v="73.65"/>
        <n v="73.884"/>
        <n v="74"/>
        <n v="74.0946163779175"/>
        <n v="74.1936346920638"/>
        <n v="74.748"/>
        <n v="74.9914918683668"/>
        <n v="75"/>
        <n v="75.2392617641267"/>
        <n v="75.854"/>
        <n v="76.0189208134569"/>
        <n v="76.1931006885492"/>
        <n v="76.4453888428503"/>
        <n v="76.601"/>
        <n v="76.93"/>
        <n v="77.235"/>
        <n v="77.398824044479"/>
        <n v="77.563"/>
        <n v="78"/>
        <n v="78.5801509372497"/>
        <n v="79"/>
        <n v="79.1110584810817"/>
        <n v="79.29"/>
        <n v="79.3"/>
        <n v="79.3565333660162"/>
        <n v="79.4518731635569"/>
        <n v="79.8454366580809"/>
        <n v="79.857705069251"/>
        <n v="79.95"/>
        <n v="80"/>
        <n v="80.03"/>
        <n v="80.083"/>
        <n v="80.306"/>
        <n v="80.8333308868737"/>
        <n v="81"/>
        <n v="81.0690139578498"/>
        <n v="81.1612193654368"/>
        <n v="81.4431319980374"/>
        <n v="81.615"/>
        <n v="82"/>
        <n v="82.1291692089033"/>
        <n v="82.1745502418848"/>
        <n v="82.269"/>
        <n v="82.548989645548"/>
        <n v="83.106"/>
        <n v="83.2"/>
        <n v="83.31"/>
        <n v="83.85"/>
        <n v="84.2"/>
        <n v="85"/>
        <n v="85.05"/>
        <n v="85.2887755102041"/>
        <n v="85.35"/>
        <n v="85.805"/>
        <n v="85.842"/>
        <n v="86"/>
        <n v="86.718"/>
        <n v="86.9229178192792"/>
        <n v="87.092"/>
        <n v="88"/>
        <n v="88.79"/>
        <n v="89.194"/>
        <n v="89.5033299922076"/>
        <n v="89.622"/>
        <n v="90"/>
        <n v="90.0920071069201"/>
        <n v="90.2527438499466"/>
        <n v="90.3369249633579"/>
        <n v="90.878"/>
        <n v="91"/>
        <n v="91.245"/>
        <n v="91.586"/>
        <n v="91.9670364363378"/>
        <n v="93.7291079689567"/>
        <n v="93.745"/>
        <n v="93.769"/>
        <n v="94.175"/>
        <n v="94.178"/>
        <n v="94.4165307745799"/>
        <n v="95"/>
        <n v="95.247"/>
        <n v="95.6639194039051"/>
        <n v="95.835"/>
        <n v="96.092"/>
        <n v="96.847"/>
        <n v="97.584"/>
        <n v="97.78"/>
        <n v="97.8"/>
        <n v="99.022"/>
        <n v="99.1770828298968"/>
        <n v="100"/>
        <n v="100.2"/>
        <n v="100.321369112748"/>
        <n v="100.8"/>
        <n v="100.921646113281"/>
        <n v="101"/>
        <n v="101.82"/>
        <n v="101.867346938776"/>
        <n v="102.302"/>
        <n v="103.358"/>
        <n v="103.408"/>
        <n v="103.908594403185"/>
        <n v="104"/>
        <n v="104.058728916097"/>
        <n v="104.426"/>
        <n v="104.500382120767"/>
        <n v="104.763533750918"/>
        <n v="104.79"/>
        <n v="105"/>
        <n v="105.44"/>
        <n v="106"/>
        <n v="106.473336006885"/>
        <n v="107"/>
        <n v="107.2"/>
        <n v="107.45"/>
        <n v="107.689"/>
        <n v="108.95"/>
        <n v="108.96"/>
        <n v="109.13"/>
        <n v="109.789"/>
        <n v="110"/>
        <n v="110.025"/>
        <n v="111.66"/>
        <n v="112"/>
        <n v="112.078152009784"/>
        <n v="113"/>
        <n v="114.428"/>
        <n v="115.534377091523"/>
        <n v="115.99"/>
        <n v="116"/>
        <n v="116.495"/>
        <n v="116.739"/>
        <n v="117.528374859643"/>
        <n v="118.45"/>
        <n v="119.4"/>
        <n v="119.470207987681"/>
        <n v="120"/>
        <n v="120.181888869451"/>
        <n v="120.782"/>
        <n v="121.454"/>
        <n v="121.623"/>
        <n v="121.675782792891"/>
        <n v="121.755220578733"/>
        <n v="121.832"/>
        <n v="122.324"/>
        <n v="122.4"/>
        <n v="122.773"/>
        <n v="122.972"/>
        <n v="123.69459737801"/>
        <n v="124"/>
        <n v="125.45901941364"/>
        <n v="126.48"/>
        <n v="126.865"/>
        <n v="127.551020408163"/>
        <n v="127.552"/>
        <n v="128.08"/>
        <n v="128.16"/>
        <n v="128.534414439177"/>
        <n v="129.4"/>
        <n v="129.46"/>
        <n v="130"/>
        <n v="130.101824413476"/>
        <n v="130.415"/>
        <n v="131.702229398806"/>
        <n v="132"/>
        <n v="133.664"/>
        <n v="133.703"/>
        <n v="133.795"/>
        <n v="135.871"/>
        <n v="136"/>
        <n v="136.052062980854"/>
        <n v="136.333"/>
        <n v="136.994084363775"/>
        <n v="137"/>
        <n v="137.1"/>
        <n v="137.225575940667"/>
        <n v="137.481"/>
        <n v="138"/>
        <n v="138.408"/>
        <n v="139.266"/>
        <n v="140.17"/>
        <n v="141.533"/>
        <n v="143"/>
        <n v="143.163"/>
        <n v="145"/>
        <n v="146.31"/>
        <n v="146.42"/>
        <n v="146.428571428571"/>
        <n v="146.874672662082"/>
        <n v="147.319"/>
        <n v="148"/>
        <n v="149"/>
        <n v="150"/>
        <n v="151.52"/>
        <n v="152.92"/>
        <n v="153.2"/>
        <n v="153.835714285714"/>
        <n v="154.632"/>
        <n v="155"/>
        <n v="155.177590344679"/>
        <n v="155.662"/>
        <n v="156.15"/>
        <n v="158.014456550412"/>
        <n v="158.4"/>
        <n v="159.577"/>
        <n v="159.8"/>
        <n v="160.729"/>
        <n v="161.338345789247"/>
        <n v="161.637"/>
        <n v="161.916"/>
        <n v="164.775510204082"/>
        <n v="165"/>
        <n v="167"/>
        <n v="167.22"/>
        <n v="168.357142857143"/>
        <n v="168.948979591837"/>
        <n v="169.986978001346"/>
        <n v="170"/>
        <n v="171.293"/>
        <n v="171.422"/>
        <n v="172.03"/>
        <n v="173.872"/>
        <n v="174.508"/>
        <n v="175"/>
        <n v="175.7"/>
        <n v="176.8"/>
        <n v="177.5"/>
        <n v="177.606418833471"/>
        <n v="178"/>
        <n v="178.505"/>
        <n v="180"/>
        <n v="181.525"/>
        <n v="185"/>
        <n v="187.500223584944"/>
        <n v="190"/>
        <n v="191.643"/>
        <n v="192.51"/>
        <n v="193.852"/>
        <n v="195"/>
        <n v="195.889858533975"/>
        <n v="196.687268977964"/>
        <n v="196.764"/>
        <n v="197.124486025201"/>
        <n v="197.553"/>
        <n v="199"/>
        <n v="201.204"/>
        <n v="202.056803362804"/>
        <n v="202.298"/>
        <n v="202.345"/>
        <n v="203.243"/>
        <n v="204.1293191307"/>
        <n v="204.3146855053"/>
        <n v="205"/>
        <n v="206"/>
        <n v="206.158"/>
        <n v="208.55612244898"/>
        <n v="209"/>
        <n v="209.081"/>
        <n v="209.434"/>
        <n v="212.78"/>
        <n v="213"/>
        <n v="215.582"/>
        <n v="217.312"/>
        <n v="217.363"/>
        <n v="217.712"/>
        <n v="217.932"/>
        <n v="218.53548954728"/>
        <n v="219.155420730817"/>
        <n v="219.755431626936"/>
        <n v="220.785442199328"/>
        <n v="222.87"/>
        <n v="224"/>
        <n v="224.064285714286"/>
        <n v="225.93"/>
        <n v="225.98"/>
        <n v="226.817"/>
        <n v="227"/>
        <n v="230.204"/>
        <n v="232.226863660834"/>
        <n v="233.867332716092"/>
        <n v="234.05"/>
        <n v="234.521"/>
        <n v="235"/>
        <n v="237.4"/>
        <n v="237.68"/>
        <n v="239.31"/>
        <n v="240"/>
        <n v="240.37"/>
        <n v="240.436"/>
        <n v="243"/>
        <n v="243.194"/>
        <n v="244.206"/>
        <n v="244.957519718654"/>
        <n v="245"/>
        <n v="246.447191064253"/>
        <n v="247.075"/>
        <n v="247.977625553125"/>
        <n v="248.552"/>
        <n v="249.578"/>
        <n v="251.873"/>
        <n v="252.13"/>
        <n v="252.832"/>
        <n v="253.014"/>
        <n v="253.409"/>
        <n v="254.315"/>
        <n v="254.714"/>
        <n v="255.19"/>
        <n v="255.687"/>
        <n v="255.823"/>
        <n v="257.300753417219"/>
        <n v="258"/>
        <n v="259.81"/>
        <n v="260.1"/>
        <n v="260.652040816327"/>
        <n v="261.59"/>
        <n v="265.707860809726"/>
        <n v="266.739"/>
        <n v="267.684"/>
        <n v="268.06"/>
        <n v="268.483"/>
        <n v="271.86"/>
        <n v="271.895"/>
        <n v="272.604"/>
        <n v="275.264"/>
        <n v="275.984"/>
        <n v="276.604413941635"/>
        <n v="277.2"/>
        <n v="279.1"/>
        <n v="282.051"/>
        <n v="282.29693877551"/>
        <n v="284.592860150961"/>
        <n v="284.721"/>
        <n v="286.247"/>
        <n v="286.33"/>
        <n v="288.441"/>
        <n v="290"/>
        <n v="291.77"/>
        <n v="292.616"/>
        <n v="293.035"/>
        <n v="293.737046601159"/>
        <n v="295.47"/>
        <n v="296.325320554351"/>
        <n v="297.077"/>
        <n v="297.341156660138"/>
        <n v="297.681404702716"/>
        <n v="297.880561251243"/>
        <n v="301.683112408514"/>
        <n v="302.752"/>
        <n v="304.12"/>
        <n v="304.511"/>
        <n v="307.796"/>
        <n v="308"/>
        <n v="308.644429954208"/>
        <n v="308.759873165802"/>
        <n v="309.11"/>
        <n v="310.278"/>
        <n v="310.95"/>
        <n v="313.177"/>
        <n v="313.419"/>
        <n v="315"/>
        <n v="316.708"/>
        <n v="316.76"/>
        <n v="318.614"/>
        <n v="319.15"/>
        <n v="319.443566295592"/>
        <n v="322.6"/>
        <n v="323.217113573048"/>
        <n v="323.99"/>
        <n v="326.2"/>
        <n v="326.772"/>
        <n v="327.879"/>
        <n v="329"/>
        <n v="331.011"/>
        <n v="331.557751408941"/>
        <n v="334.953"/>
        <n v="335.56"/>
        <n v="335.862244897959"/>
        <n v="336"/>
        <n v="336.348"/>
        <n v="337.162"/>
        <n v="337.777"/>
        <n v="338.21"/>
        <n v="338.675613714006"/>
        <n v="340.24"/>
        <n v="342.104"/>
        <n v="342.282"/>
        <n v="343.305"/>
        <n v="343.951463459561"/>
        <n v="344.252"/>
        <n v="345.849904819353"/>
        <n v="347.139601329017"/>
        <n v="347.606"/>
        <n v="348.398022162421"/>
        <n v="348.761"/>
        <n v="351.22"/>
        <n v="357.024784333572"/>
        <n v="359.22819469434"/>
        <n v="359.555"/>
        <n v="359.772"/>
        <n v="363.379"/>
        <n v="363.602"/>
        <n v="364.336"/>
        <n v="364.524489795918"/>
        <n v="365.429244844213"/>
        <n v="365.5"/>
        <n v="366.218"/>
        <n v="366.305580147579"/>
        <n v="367.239"/>
        <n v="367.576719041466"/>
        <n v="368.671"/>
        <n v="371.012"/>
        <n v="373.268"/>
        <n v="374.365"/>
        <n v="375.815"/>
        <n v="376"/>
        <n v="376.006092778068"/>
        <n v="378.208"/>
        <n v="379.565191019805"/>
        <n v="380.498"/>
        <n v="380.720505400405"/>
        <n v="381.291"/>
        <n v="382.799"/>
        <n v="384"/>
        <n v="384.388"/>
        <n v="387.221"/>
        <n v="388.163"/>
        <n v="388.63"/>
        <n v="390.671991806483"/>
        <n v="391.607"/>
        <n v="392.181162332333"/>
        <n v="392.613"/>
        <n v="393.991195087956"/>
        <n v="394.342857142857"/>
        <n v="396.279147564972"/>
        <n v="396.684"/>
        <n v="398.05"/>
        <n v="398.255501741353"/>
        <n v="401"/>
        <n v="402.018347984363"/>
        <n v="404.153"/>
        <n v="405.210414420151"/>
        <n v="406.582"/>
        <n v="407.14"/>
        <n v="407.731"/>
        <n v="409.571"/>
        <n v="410"/>
        <n v="411.198"/>
        <n v="413.223754304142"/>
        <n v="415.24987761461"/>
        <n v="416.494897959184"/>
        <n v="419.16"/>
        <n v="420.15"/>
        <n v="421.918"/>
        <n v="423.288"/>
        <n v="427.16"/>
        <n v="429.502"/>
        <n v="430.8"/>
        <n v="435.547585435471"/>
        <n v="435.886"/>
        <n v="436.18"/>
        <n v="437.132653061224"/>
        <n v="440.57"/>
        <n v="445.831028007476"/>
        <n v="446.759"/>
        <n v="452.207142857143"/>
        <n v="455.835"/>
        <n v="457.891"/>
        <n v="458.096"/>
        <n v="460.474164560469"/>
        <n v="460.722"/>
        <n v="465.062"/>
        <n v="465.998"/>
        <n v="467.454"/>
        <n v="469.181"/>
        <n v="470.05"/>
        <n v="470.10612244898"/>
        <n v="472.438"/>
        <n v="473.424489795918"/>
        <n v="476.677513988703"/>
        <n v="478.205102040816"/>
        <n v="478.684552255315"/>
        <n v="478.816326530612"/>
        <n v="479.27"/>
        <n v="479.537"/>
        <n v="482.278"/>
        <n v="486.446"/>
        <n v="487.6"/>
        <n v="489.744897959184"/>
        <n v="492.65306122449"/>
        <n v="495.181"/>
        <n v="500.448979591837"/>
        <n v="503.210693417722"/>
        <n v="504.5"/>
        <n v="507.345"/>
        <n v="512.003938153393"/>
        <n v="512.924826239824"/>
        <n v="513.912"/>
        <n v="516.076"/>
        <n v="516.794"/>
        <n v="519.04693877551"/>
        <n v="521.572744966139"/>
        <n v="523.065"/>
        <n v="523.175743463821"/>
        <n v="525.739"/>
        <n v="531.752"/>
        <n v="532.05"/>
        <n v="537.484410934222"/>
        <n v="542"/>
        <n v="545.02"/>
        <n v="545.045"/>
        <n v="545.271"/>
        <n v="545.779"/>
        <n v="546.881"/>
        <n v="549.65"/>
        <n v="550.264"/>
        <n v="553.419"/>
        <n v="553.712"/>
        <n v="555.894"/>
        <n v="557.052776543923"/>
        <n v="557.638545249183"/>
        <n v="565.35"/>
        <n v="566.341"/>
        <n v="566.790605573302"/>
        <n v="571.607"/>
        <n v="575"/>
        <n v="577.031"/>
        <n v="577.871"/>
        <n v="578.64"/>
        <n v="583.613265306123"/>
        <n v="584"/>
        <n v="585"/>
        <n v="586.1"/>
        <n v="586.836734693878"/>
        <n v="592.795918367347"/>
        <n v="597.448930422205"/>
        <n v="597.601"/>
        <n v="598.134037880731"/>
        <n v="600.175"/>
        <n v="600.6"/>
        <n v="601.421"/>
        <n v="609.1"/>
        <n v="611.2"/>
        <n v="612.84"/>
        <n v="617.668"/>
        <n v="620.569445967039"/>
        <n v="622.209"/>
        <n v="622.227"/>
        <n v="624.058"/>
        <n v="624.398"/>
        <n v="625.377551020408"/>
        <n v="626"/>
        <n v="628.109"/>
        <n v="630"/>
        <n v="637.613519225307"/>
        <n v="643.413"/>
        <n v="644"/>
        <n v="645.097"/>
        <n v="646.750975826749"/>
        <n v="646.908"/>
        <n v="647.66"/>
        <n v="647.8"/>
        <n v="649.36"/>
        <n v="653.32"/>
        <n v="655.44"/>
        <n v="655.933"/>
        <n v="659.264"/>
        <n v="668.524"/>
        <n v="669.461"/>
        <n v="673.933"/>
        <n v="679.466"/>
        <n v="681.08"/>
        <n v="684.511"/>
        <n v="686.457"/>
        <n v="688.214285714286"/>
        <n v="692.969"/>
        <n v="694.639"/>
        <n v="696.49"/>
        <n v="698.929591836735"/>
        <n v="700"/>
        <n v="700.06"/>
        <n v="703.981"/>
        <n v="706.541"/>
        <n v="709.08"/>
        <n v="710.03"/>
        <n v="713.374"/>
        <n v="714.82"/>
        <n v="725.326530612245"/>
        <n v="725.863265306122"/>
        <n v="729.046"/>
        <n v="729.611"/>
        <n v="731.377551020408"/>
        <n v="734.745069949945"/>
        <n v="736.564"/>
        <n v="738.811910303554"/>
        <n v="740.308"/>
        <n v="745.152"/>
        <n v="747.6"/>
        <n v="748.02"/>
        <n v="757.307"/>
        <n v="759.722"/>
        <n v="761.856927272934"/>
        <n v="762.286"/>
        <n v="767.019156929579"/>
        <n v="767.214285714286"/>
        <n v="768.5"/>
        <n v="768.96"/>
        <n v="775.65"/>
        <n v="776.23"/>
        <n v="777.285"/>
        <n v="778.487"/>
        <n v="778.709468352068"/>
        <n v="781.132653061225"/>
        <n v="788.073"/>
        <n v="789.226"/>
        <n v="795.008"/>
        <n v="795.5"/>
        <n v="802"/>
        <n v="805.108"/>
        <n v="806.525"/>
        <n v="807.271"/>
        <n v="812.647"/>
        <n v="815.382"/>
        <n v="816.86"/>
        <n v="820.234"/>
        <n v="831.526"/>
        <n v="831.54"/>
        <n v="843.077"/>
        <n v="844.724"/>
        <n v="845"/>
        <n v="852.514"/>
        <n v="855.604"/>
        <n v="860.501"/>
        <n v="862.832"/>
        <n v="865"/>
        <n v="866.054766630647"/>
        <n v="866.951"/>
        <n v="871.427"/>
        <n v="875.947"/>
        <n v="876.37"/>
        <n v="880.866"/>
        <n v="891.719387755102"/>
        <n v="895.05"/>
        <n v="896.001"/>
        <n v="897.265809839618"/>
        <n v="901.837"/>
        <n v="904.773469387755"/>
        <n v="905.695"/>
        <n v="913"/>
        <n v="916.023"/>
        <n v="927.681"/>
        <n v="931.076"/>
        <n v="934.954"/>
        <n v="936.067272727273"/>
        <n v="936.645"/>
        <n v="937.343"/>
        <n v="938.59"/>
        <n v="941.652"/>
        <n v="945.793"/>
        <n v="947.689"/>
        <n v="948.648"/>
        <n v="952.711"/>
        <n v="958.537755102041"/>
        <n v="959.289795918367"/>
        <n v="961.331"/>
        <n v="968.085"/>
        <n v="968.418"/>
        <n v="978.769"/>
        <n v="981.627"/>
        <n v="984.106"/>
        <n v="990.525454545455"/>
        <n v="996.13"/>
        <n v="999.33"/>
        <n v="1002.789"/>
        <n v="1007.488"/>
        <n v="1012.25211613718"/>
        <n v="1013.024"/>
        <n v="1013.093"/>
        <n v="1014.58571428571"/>
        <n v="1015.782"/>
        <n v="1018.99818181818"/>
        <n v="1019.69387755102"/>
        <n v="1026.749"/>
        <n v="1026.98545454545"/>
        <n v="1031.62"/>
        <n v="1031.692"/>
        <n v="1039.249"/>
        <n v="1043.05"/>
        <n v="1046.794"/>
        <n v="1053.987"/>
        <n v="1063.588"/>
        <n v="1067.647"/>
        <n v="1068.284"/>
        <n v="1071.655"/>
        <n v="1082.74081632653"/>
        <n v="1087.547"/>
        <n v="1089.651"/>
        <n v="1101.42817419246"/>
        <n v="1107.415"/>
        <n v="1112.5693877551"/>
        <n v="1115.80510204082"/>
        <n v="1116.05581056137"/>
        <n v="1117.17924785249"/>
        <n v="1118.51"/>
        <n v="1121.17282965253"/>
        <n v="1123.822"/>
        <n v="1125.49"/>
        <n v="1134.2"/>
        <n v="1134.732"/>
        <n v="1138.225"/>
        <n v="1138.878"/>
        <n v="1150.643"/>
        <n v="1150.887"/>
        <n v="1158.661"/>
        <n v="1180.55"/>
        <n v="1184.27959183673"/>
        <n v="1186.515"/>
        <n v="1194.11636363636"/>
        <n v="1202"/>
        <n v="1203.708"/>
        <n v="1205"/>
        <n v="1207.584"/>
        <n v="1210.62363636364"/>
        <n v="1218.348"/>
        <n v="1229.061"/>
        <n v="1233.5"/>
        <n v="1246.43265306122"/>
        <n v="1246.95840198395"/>
        <n v="1247.207"/>
        <n v="1250.23"/>
        <n v="1255.00736502145"/>
        <n v="1266.546"/>
        <n v="1271.114"/>
        <n v="1276.082"/>
        <n v="1279.17258964164"/>
        <n v="1281.734"/>
        <n v="1282.038"/>
        <n v="1286.51781399777"/>
        <n v="1293.58440495449"/>
        <n v="1296.363"/>
        <n v="1297.243"/>
        <n v="1298.372"/>
        <n v="1299.3344453057"/>
        <n v="1302.364"/>
        <n v="1306.038"/>
        <n v="1309.425"/>
        <n v="1316.058"/>
        <n v="1323.369"/>
        <n v="1325.984"/>
        <n v="1333.37653061225"/>
        <n v="1334.984"/>
        <n v="1338.01"/>
        <n v="1349.347"/>
        <n v="1349.731"/>
        <n v="1356.5"/>
        <n v="1360.123"/>
        <n v="1366"/>
        <n v="1367.148"/>
        <n v="1370.977"/>
        <n v="1378.02813082886"/>
        <n v="1401.714"/>
        <n v="1402.596"/>
        <n v="1404.046"/>
        <n v="1410.247"/>
        <n v="1414.22"/>
        <n v="1416"/>
        <n v="1423.85079088027"/>
        <n v="1425.635"/>
        <n v="1433.7"/>
        <n v="1440.9306122449"/>
        <n v="1442.68367084679"/>
        <n v="1449.255"/>
        <n v="1452.37391034008"/>
        <n v="1453.876"/>
        <n v="1456.286"/>
        <n v="1465.14325895339"/>
        <n v="1484.529"/>
        <n v="1484.69943872166"/>
        <n v="1498.94608058358"/>
        <n v="1501.107"/>
        <n v="1506.041"/>
        <n v="1508.776"/>
        <n v="1510.211"/>
        <n v="1521"/>
        <n v="1529.38405797101"/>
        <n v="1532.79090909091"/>
        <n v="1539.43115942029"/>
        <n v="1546"/>
        <n v="1548.817"/>
        <n v="1577.28163265306"/>
        <n v="1578"/>
        <n v="1582.819"/>
        <n v="1585.609"/>
        <n v="1596.5"/>
        <n v="1608.6884057971"/>
        <n v="1613"/>
        <n v="1618.10612244898"/>
        <n v="1622.521"/>
        <n v="1630.5"/>
        <n v="1630.619"/>
        <n v="1633.415"/>
        <n v="1633.575"/>
        <n v="1638.256"/>
        <n v="1644.78"/>
        <n v="1651.58373885157"/>
        <n v="1659.58"/>
        <n v="1660.47"/>
        <n v="1663.111"/>
        <n v="1663.456"/>
        <n v="1664.85272727273"/>
        <n v="1682.011"/>
        <n v="1690.879"/>
        <n v="1693.715"/>
        <n v="1694.43"/>
        <n v="1695.8"/>
        <n v="1697.333"/>
        <n v="1701.062"/>
        <n v="1702.80649483682"/>
        <n v="1709.029"/>
        <n v="1713.453"/>
        <n v="1719.56"/>
        <n v="1721.22"/>
        <n v="1728.587"/>
        <n v="1729.035"/>
        <n v="1735"/>
        <n v="1738.07959183673"/>
        <n v="1742.316"/>
        <n v="1744.874"/>
        <n v="1747.076"/>
        <n v="1750.367"/>
        <n v="1758.2"/>
        <n v="1768.046"/>
        <n v="1772.382"/>
        <n v="1776.0153594593"/>
        <n v="1777.5"/>
        <n v="1782.08265306122"/>
        <n v="1786.666"/>
        <n v="1787.614"/>
        <n v="1788.645"/>
        <n v="1796.885"/>
        <n v="1798.114"/>
        <n v="1805.52181818182"/>
        <n v="1806.11"/>
        <n v="1807.52306658112"/>
        <n v="1820.333"/>
        <n v="1833.815"/>
        <n v="1834.5"/>
        <n v="1844.63454545455"/>
        <n v="1850.33876811594"/>
        <n v="1856.64181818182"/>
        <n v="1858.80727272727"/>
        <n v="1863.776"/>
        <n v="1865.6"/>
        <n v="1869.393"/>
        <n v="1869.905"/>
        <n v="1872.743"/>
        <n v="1886.94"/>
        <n v="1889.114"/>
        <n v="1896.027"/>
        <n v="1914.48897559403"/>
        <n v="1915.417"/>
        <n v="1919.656"/>
        <n v="1920.63"/>
        <n v="1925.091"/>
        <n v="1929.503"/>
        <n v="1931.4402173913"/>
        <n v="1935.11158154831"/>
        <n v="1935.846"/>
        <n v="1946.519"/>
        <n v="1952.354"/>
        <n v="1956.988"/>
        <n v="1959.092"/>
        <n v="1959.17"/>
        <n v="1985.317"/>
        <n v="1989.794"/>
        <n v="2005.372"/>
        <n v="2019.54181818182"/>
        <n v="2027.521"/>
        <n v="2031.56"/>
        <n v="2032.26992753623"/>
        <n v="2035.446"/>
        <n v="2041.92"/>
        <n v="2047.937"/>
        <n v="2051.98414477913"/>
        <n v="2059.5"/>
        <n v="2063.52727272727"/>
        <n v="2071.331"/>
        <n v="2079.46"/>
        <n v="2093.307"/>
        <n v="2093.4121378101"/>
        <n v="2095.741"/>
        <n v="2114.266"/>
        <n v="2115.41090909091"/>
        <n v="2115.436"/>
        <n v="2118.62"/>
        <n v="2125.5"/>
        <n v="2129.87"/>
        <n v="2136.648"/>
        <n v="2141.496"/>
        <n v="2150.308"/>
        <n v="2159.5589004241"/>
        <n v="2160.82244897959"/>
        <n v="2161.673"/>
        <n v="2172"/>
        <n v="2179.52"/>
        <n v="2191.92210144928"/>
        <n v="2202.226"/>
        <n v="2205.82427536232"/>
        <n v="2206.32846406998"/>
        <n v="2218.36224489796"/>
        <n v="2218.548"/>
        <n v="2225.256"/>
        <n v="2232.32553499556"/>
        <n v="2236.926"/>
        <n v="2241.4"/>
        <n v="2248.224"/>
        <n v="2249.695"/>
        <n v="2253.133"/>
        <n v="2261.343"/>
        <n v="2263.095"/>
        <n v="2269.567"/>
        <n v="2276.483"/>
        <n v="2291.78623188406"/>
        <n v="2297.626"/>
        <n v="2300.591"/>
        <n v="2304.50909090909"/>
        <n v="2309.914"/>
        <n v="2312.975"/>
        <n v="2316.491"/>
        <n v="2317.166"/>
        <n v="2317.53079710145"/>
        <n v="2323.903"/>
        <n v="2326.774"/>
        <n v="2330.23265306122"/>
        <n v="2331.01"/>
        <n v="2332.292"/>
        <n v="2350.534"/>
        <n v="2354.94623016056"/>
        <n v="2365.258"/>
        <n v="2370.361"/>
        <n v="2372.85573733481"/>
        <n v="2379.678"/>
        <n v="2380.91444270798"/>
        <n v="2390.875"/>
        <n v="2400.707"/>
        <n v="2404.171"/>
        <n v="2410.426"/>
        <n v="2432.73"/>
        <n v="2437.887"/>
        <n v="2439.1"/>
        <n v="2439.7"/>
        <n v="2440.3"/>
        <n v="2443"/>
        <n v="2443.321"/>
        <n v="2455.746"/>
        <n v="2468.27755102041"/>
        <n v="2475.191"/>
        <n v="2478.567"/>
        <n v="2485.787"/>
        <n v="2487.299"/>
        <n v="2494.713"/>
        <n v="2509.74637681159"/>
        <n v="2516.63163265306"/>
        <n v="2520.12862318841"/>
        <n v="2521.773"/>
        <n v="2522.346"/>
        <n v="2525.35"/>
        <n v="2531.122"/>
        <n v="2532.013"/>
        <n v="2534.621"/>
        <n v="2543.07"/>
        <n v="2543.086"/>
        <n v="2545.509"/>
        <n v="2545.60688405797"/>
        <n v="2550.429"/>
        <n v="2560.917"/>
        <n v="2562.023"/>
        <n v="2562.9976860334"/>
        <n v="2564.71062916646"/>
        <n v="2565.5597826087"/>
        <n v="2571.772"/>
        <n v="2581.13"/>
        <n v="2584.6"/>
        <n v="2585.01811594203"/>
        <n v="2587.14"/>
        <n v="2590.235"/>
        <n v="2590.668"/>
        <n v="2591.09794573143"/>
        <n v="2602.23529863097"/>
        <n v="2627.6"/>
        <n v="2632.245"/>
        <n v="2640.114"/>
        <n v="2656.57991090205"/>
        <n v="2666.763"/>
        <n v="2669.972"/>
        <n v="2687.78260869565"/>
        <n v="2693.607"/>
        <n v="2700.588"/>
        <n v="2706.26086956522"/>
        <n v="2722.405"/>
        <n v="2722.457"/>
        <n v="2727.43849820357"/>
        <n v="2744.87"/>
        <n v="2763.20730679272"/>
        <n v="2779.5"/>
        <n v="2779.914"/>
        <n v="2784.14285714286"/>
        <n v="2792.564"/>
        <n v="2815.86734693878"/>
        <n v="2821.286"/>
        <n v="2824.144"/>
        <n v="2847.371"/>
        <n v="2852.6"/>
        <n v="2857.662"/>
        <n v="2868.648"/>
        <n v="2873.04"/>
        <n v="2875.792"/>
        <n v="2880.414"/>
        <n v="2903.213"/>
        <n v="2904.163"/>
        <n v="2908.07215635578"/>
        <n v="2915.13"/>
        <n v="2921.05"/>
        <n v="2941.484"/>
        <n v="2942.85"/>
        <n v="2950.51449275362"/>
        <n v="2968.65"/>
        <n v="2975.221"/>
        <n v="2980.7"/>
        <n v="2995.5"/>
        <n v="3010.451"/>
        <n v="3020.947"/>
        <n v="3021.122"/>
        <n v="3046.512"/>
        <n v="3074.85"/>
        <n v="3084.77539601996"/>
        <n v="3088.727"/>
        <n v="3115.83514492754"/>
        <n v="3115.865"/>
        <n v="3132.63943002193"/>
        <n v="3133.55612244898"/>
        <n v="3133.79166666667"/>
        <n v="3136.5"/>
        <n v="3137.249"/>
        <n v="3139.58"/>
        <n v="3144.16847826087"/>
        <n v="3145.83"/>
        <n v="3151.15"/>
        <n v="3155.7"/>
        <n v="3181"/>
        <n v="3190.614"/>
        <n v="3197.79254203865"/>
        <n v="3200"/>
        <n v="3208.3"/>
        <n v="3234.922"/>
        <n v="3235.701"/>
        <n v="3238"/>
        <n v="3248.14855072464"/>
        <n v="3262.784"/>
        <n v="3264.46"/>
        <n v="3266.851"/>
        <n v="3273.825"/>
        <n v="3288"/>
        <n v="3294.201"/>
        <n v="3297.85584192506"/>
        <n v="3312.73"/>
        <n v="3324.335"/>
        <n v="3325.571"/>
        <n v="3326.15"/>
        <n v="3330.892"/>
        <n v="3331.082"/>
        <n v="3360.553"/>
        <n v="3363.932"/>
        <n v="3394.016"/>
        <n v="3395.6"/>
        <n v="3403.569"/>
        <n v="3406.57755102041"/>
        <n v="3407.22"/>
        <n v="3411"/>
        <n v="3416.45"/>
        <n v="3417.5"/>
        <n v="3424.738"/>
        <n v="3425.91909432919"/>
        <n v="3430.068"/>
        <n v="3430.15"/>
        <n v="3435.013"/>
        <n v="3441.838"/>
        <n v="3469.969"/>
        <n v="3474.8"/>
        <n v="3486.593"/>
        <n v="3513.416"/>
        <n v="3523.069"/>
        <n v="3528.162"/>
        <n v="3529.468"/>
        <n v="3536.627"/>
        <n v="3537.401"/>
        <n v="3552.41459872295"/>
        <n v="3559.389"/>
        <n v="3572.67313473276"/>
        <n v="3574.797"/>
        <n v="3581.752"/>
        <n v="3583.81"/>
        <n v="3584.8"/>
        <n v="3610.94717450651"/>
        <n v="3619.859"/>
        <n v="3626"/>
        <n v="3630.962"/>
        <n v="3631.135"/>
        <n v="3633.19"/>
        <n v="3636.4"/>
        <n v="3656.534"/>
        <n v="3661.67"/>
        <n v="3673.569"/>
        <n v="3675.763"/>
        <n v="3683.73"/>
        <n v="3689.261"/>
        <n v="3693.93672362966"/>
        <n v="3696.145"/>
        <n v="3706.414"/>
        <n v="3707.743"/>
        <n v="3708.289"/>
        <n v="3740.955"/>
        <n v="3776.766"/>
        <n v="3778.35"/>
        <n v="3781.707"/>
        <n v="3782.7"/>
        <n v="3789.778"/>
        <n v="3796.576"/>
        <n v="3800.08077435156"/>
        <n v="3829.764"/>
        <n v="3830.099"/>
        <n v="3831.82"/>
        <n v="3850.306"/>
        <n v="3858.794"/>
        <n v="3870.63"/>
        <n v="3875.449"/>
        <n v="3883.705"/>
        <n v="3890.37"/>
        <n v="3894.72"/>
        <n v="3912.019"/>
        <n v="3919.95"/>
        <n v="3920.409"/>
        <n v="3923.75"/>
        <n v="3933.194"/>
        <n v="3941.1"/>
        <n v="3951.65"/>
        <n v="3967.746"/>
        <n v="3969.782"/>
        <n v="3990.5"/>
        <n v="3992.6612244898"/>
        <n v="4017.083"/>
        <n v="4030.75275374181"/>
        <n v="4043.283"/>
        <n v="4052.164"/>
        <n v="4053.504"/>
        <n v="4054.914"/>
        <n v="4058.992"/>
        <n v="4069.983"/>
        <n v="4097.4"/>
        <n v="4105.507"/>
        <n v="4106.6"/>
        <n v="4145.626"/>
        <n v="4157.56734693878"/>
        <n v="4160.786"/>
        <n v="4162.82"/>
        <n v="4169.844"/>
        <n v="4181.431"/>
        <n v="4187"/>
        <n v="4194.437"/>
        <n v="4198.347"/>
        <n v="4219.835"/>
        <n v="4221.109"/>
        <n v="4234.259"/>
        <n v="4241.864"/>
        <n v="4243.796"/>
        <n v="4255.249"/>
        <n v="4259.20877398731"/>
        <n v="4275.98"/>
        <n v="4280.075"/>
        <n v="4281.721"/>
        <n v="4283.301"/>
        <n v="4289.356"/>
        <n v="4294.034"/>
        <n v="4308"/>
        <n v="4312.59"/>
        <n v="4312.973"/>
        <n v="4324.373"/>
        <n v="4347.667"/>
        <n v="4372.325"/>
        <n v="4377.4"/>
        <n v="4386.41272727273"/>
        <n v="4407.5"/>
        <n v="4434.16326530612"/>
        <n v="4439.127"/>
        <n v="4443.23"/>
        <n v="4444.32"/>
        <n v="4450.62"/>
        <n v="4454.675"/>
        <n v="4462.013"/>
        <n v="4475.584"/>
        <n v="4491.321"/>
        <n v="4491.6"/>
        <n v="4513.58011183457"/>
        <n v="4531.761"/>
        <n v="4532.899"/>
        <n v="4539.85"/>
        <n v="4558.194"/>
        <n v="4578"/>
        <n v="4643.24236664169"/>
        <n v="4654.35291281161"/>
        <n v="4671.316"/>
        <n v="4711.789"/>
        <n v="4713.744"/>
        <n v="4718.248"/>
        <n v="4720.595"/>
        <n v="4733.74287712457"/>
        <n v="4751.4293056891"/>
        <n v="4755.502"/>
        <n v="4774.963"/>
        <n v="4778.67"/>
        <n v="4780.201"/>
        <n v="4788.96020408163"/>
        <n v="4852.777"/>
        <n v="4862.546"/>
        <n v="4863.057"/>
        <n v="4881.773"/>
        <n v="4886.43944378761"/>
        <n v="4890.309"/>
        <n v="4901.027"/>
        <n v="4903"/>
        <n v="4904.373"/>
        <n v="5019.5"/>
        <n v="5030.96734693878"/>
        <n v="5034.061"/>
        <n v="5046.847"/>
        <n v="5071.962"/>
        <n v="5098.343"/>
        <n v="5110.907"/>
        <n v="5133.58"/>
        <n v="5153.978"/>
        <n v="5172.264"/>
        <n v="5177.93"/>
        <n v="5180.386"/>
        <n v="5181.397"/>
        <n v="5198.57818181818"/>
        <n v="5201.08"/>
        <n v="5232.662"/>
        <n v="5233.001"/>
        <n v="5242.995"/>
        <n v="5244.909"/>
        <n v="5249.294"/>
        <n v="5259.026"/>
        <n v="5265.56"/>
        <n v="5311.92"/>
        <n v="5336.45"/>
        <n v="5365.228"/>
        <n v="5383.96376811595"/>
        <n v="5416"/>
        <n v="5488"/>
        <n v="5500.059"/>
        <n v="5525.573"/>
        <n v="5557.78074506801"/>
        <n v="5558.73"/>
        <n v="5570.31702898551"/>
        <n v="5579.96"/>
        <n v="5608.174"/>
        <n v="5609.249"/>
        <n v="5629.714"/>
        <n v="5656.03454545454"/>
        <n v="5656.647"/>
        <n v="5697.3"/>
        <n v="5700.02039021023"/>
        <n v="5728.95"/>
        <n v="5738.9"/>
        <n v="5759.802"/>
        <n v="5782.019"/>
        <n v="5790.791"/>
        <n v="5819.79882014593"/>
        <n v="5841.039"/>
        <n v="5863.245"/>
        <n v="5877.868"/>
        <n v="5886.596"/>
        <n v="5904.79"/>
        <n v="5906.79"/>
        <n v="5907.954"/>
        <n v="5909.27705923199"/>
        <n v="5924.05204081633"/>
        <n v="5933.69"/>
        <n v="5934.26727272727"/>
        <n v="5942.72"/>
        <n v="5955.94545454545"/>
        <n v="5985.957"/>
        <n v="5998.765"/>
        <n v="6009.319"/>
        <n v="6011.541"/>
        <n v="6021.01"/>
        <n v="6039.82363636364"/>
        <n v="6056.156"/>
        <n v="6061.66680526894"/>
        <n v="6081.61734693878"/>
        <n v="6087.94202898551"/>
        <n v="6094.42572463768"/>
        <n v="6098.045"/>
        <n v="6160.56654087733"/>
        <n v="6191.04172302462"/>
        <n v="6197.35"/>
        <n v="6218.95456240108"/>
        <n v="6219.008"/>
        <n v="6234.42934782609"/>
        <n v="6238.5"/>
        <n v="6238.96327934708"/>
        <n v="6245.73266634724"/>
        <n v="6253.38"/>
        <n v="6256.257"/>
        <n v="6282.60688405797"/>
        <n v="6289.391"/>
        <n v="6295.547"/>
        <n v="6304.96"/>
        <n v="6308.8"/>
        <n v="6319.604"/>
        <n v="6337.578"/>
        <n v="6344.35272727273"/>
        <n v="6361.6"/>
        <n v="6386.985"/>
        <n v="6408.16545454545"/>
        <n v="6416.19832844106"/>
        <n v="6422.6"/>
        <n v="6429.64387683955"/>
        <n v="6445.4257743421"/>
        <n v="6451.619"/>
        <n v="6480.192"/>
        <n v="6482.587"/>
        <n v="6487.039"/>
        <n v="6507.151"/>
        <n v="6507.76449275362"/>
        <n v="6554.54363636364"/>
        <n v="6558.25"/>
        <n v="6569.29"/>
        <n v="6578.242"/>
        <n v="6595.89193321826"/>
        <n v="6607.602"/>
        <n v="6614.57789855072"/>
        <n v="6625.363"/>
        <n v="6630.11090909091"/>
        <n v="6638"/>
        <n v="6650.5"/>
        <n v="6662.509"/>
        <n v="6674"/>
        <n v="6684.38"/>
        <n v="6714.45818511736"/>
        <n v="6745.027"/>
        <n v="6760.758"/>
        <n v="6780.11687225169"/>
        <n v="6783.48"/>
        <n v="6785.629"/>
        <n v="6801.55434782609"/>
        <n v="6818.915"/>
        <n v="6859.25276777414"/>
        <n v="6872.172"/>
        <n v="6873.589"/>
        <n v="6878.12"/>
        <n v="6878.7"/>
        <n v="6878.936"/>
        <n v="6879.87090909091"/>
        <n v="6889.369"/>
        <n v="6906.73"/>
        <n v="6920.72244897959"/>
        <n v="6925.248"/>
        <n v="6933.739"/>
        <n v="6934.77173913043"/>
        <n v="6936.04166666667"/>
        <n v="6937.246"/>
        <n v="6944.10776791548"/>
        <n v="6945.77"/>
        <n v="6955"/>
        <n v="7027.916"/>
        <n v="7043.456"/>
        <n v="7055.6"/>
        <n v="7057.81702898551"/>
        <n v="7062.539"/>
        <n v="7065.30434782609"/>
        <n v="7092.22346938776"/>
        <n v="7152.24795918367"/>
        <n v="7212"/>
        <n v="7212.943"/>
        <n v="7213.383"/>
        <n v="7247.60545454545"/>
        <n v="7283.08077371622"/>
        <n v="7287.099"/>
        <n v="7310.71756811161"/>
        <n v="7311.179"/>
        <n v="7315.857"/>
        <n v="7324.20612244898"/>
        <n v="7329.651"/>
        <n v="7330.69153107654"/>
        <n v="7360"/>
        <n v="7365.81"/>
        <n v="7371.70050070272"/>
        <n v="7373.40579710145"/>
        <n v="7378.42803244864"/>
        <n v="7403.849"/>
        <n v="7425.75"/>
        <n v="7442.27738974797"/>
        <n v="7451.236"/>
        <n v="7492.152"/>
        <n v="7520.5426632732"/>
        <n v="7595.644"/>
        <n v="7617.523"/>
        <n v="7632.089"/>
        <n v="7638.529"/>
        <n v="7653.15942028985"/>
        <n v="7656.324"/>
        <n v="7673.89636363636"/>
        <n v="7703.466"/>
        <n v="7710.912"/>
        <n v="7711.51454545455"/>
        <n v="7740.304"/>
        <n v="7758.73729162272"/>
        <n v="7768.657"/>
        <n v="7793.6"/>
        <n v="7803.85326086956"/>
        <n v="7833.40036231884"/>
        <n v="7844.44545454545"/>
        <n v="7846.775"/>
        <n v="7850.193"/>
        <n v="7876"/>
        <n v="7888.41126504461"/>
        <n v="7919.829"/>
        <n v="7934.008"/>
        <n v="7968.998"/>
        <n v="7986.56363636364"/>
        <n v="7997.028"/>
        <n v="8031.069"/>
        <n v="8036.011"/>
        <n v="8044.351"/>
        <n v="8050.2"/>
        <n v="8099.59"/>
        <n v="8144.889"/>
        <n v="8207.457"/>
        <n v="8361.597"/>
        <n v="8364.27"/>
        <n v="8393.91"/>
        <n v="8399.432"/>
        <n v="8399.632"/>
        <n v="8400.37454545455"/>
        <n v="8448.092"/>
        <n v="8459.273"/>
        <n v="8478.001"/>
        <n v="8490.98361867203"/>
        <n v="8496.3"/>
        <n v="8499.67740617012"/>
        <n v="8521.325"/>
        <n v="8531.90494971365"/>
        <n v="8567.98920191969"/>
        <n v="8584.56046549504"/>
        <n v="8600.437"/>
        <n v="8646.271"/>
        <n v="8659.14237169104"/>
        <n v="8688.152"/>
        <n v="8691.201"/>
        <n v="8701.571"/>
        <n v="8702.12"/>
        <n v="8721.975"/>
        <n v="8727"/>
        <n v="8783.494"/>
        <n v="8790"/>
        <n v="8800.431"/>
        <n v="8844"/>
        <n v="8869.329"/>
        <n v="8890.006"/>
        <n v="8891.548"/>
        <n v="8922.3"/>
        <n v="8931.217"/>
        <n v="8949.756"/>
        <n v="8978.81079343162"/>
        <n v="9005.955"/>
        <n v="9058.496"/>
        <n v="9060.65818181818"/>
        <n v="9069"/>
        <n v="9092.725"/>
        <n v="9093.24143703755"/>
        <n v="9105.33"/>
        <n v="9158.916"/>
        <n v="9184.096"/>
        <n v="9199.79434146872"/>
        <n v="9221.903"/>
        <n v="9225.58"/>
        <n v="9259.824"/>
        <n v="9262.23272727273"/>
        <n v="9273.068"/>
        <n v="9295.665"/>
        <n v="9307.97207770548"/>
        <n v="9318.58"/>
        <n v="9319.676"/>
        <n v="9341"/>
        <n v="9354.21672052269"/>
        <n v="9360.979"/>
        <n v="9366.6"/>
        <n v="9389.22653483826"/>
        <n v="9408.769"/>
        <n v="9412.217"/>
        <n v="9425.26992753623"/>
        <n v="9432.347"/>
        <n v="9482.476"/>
        <n v="9554.303"/>
        <n v="9560.876"/>
        <n v="9572.623"/>
        <n v="9593.81454545455"/>
        <n v="9599.55264587938"/>
        <n v="9602.12153441572"/>
        <n v="9663.1902173913"/>
        <n v="9726.74181818182"/>
        <n v="9754.6"/>
        <n v="9782"/>
        <n v="9783.5"/>
        <n v="9802.4"/>
        <n v="9805.23099853271"/>
        <n v="9830.334"/>
        <n v="9835.152"/>
        <n v="9859.335"/>
        <n v="9871.516"/>
        <n v="9883.855"/>
        <n v="9891.61"/>
        <n v="9904.74545454545"/>
        <n v="9916.5648832262"/>
        <n v="9926.096"/>
        <n v="9930.705"/>
        <n v="9936.72"/>
        <n v="9952.515"/>
        <n v="9956.053"/>
        <n v="9962.306"/>
        <n v="9963.595"/>
        <n v="9981.464"/>
        <n v="9985.94216112055"/>
        <n v="10016.868"/>
        <n v="10036.0011048912"/>
        <n v="10068.041"/>
        <n v="10077.2632653061"/>
        <n v="10082.8297533106"/>
        <n v="10093.62795109"/>
        <n v="10102.665"/>
        <n v="10130.68"/>
        <n v="10144.485"/>
        <n v="10171.926217207"/>
        <n v="10207.6105535505"/>
        <n v="10225.312"/>
        <n v="10244.0905797101"/>
        <n v="10257.32"/>
        <n v="10272.067"/>
        <n v="10279.6418181818"/>
        <n v="10297.0890909091"/>
        <n v="10301"/>
        <n v="10333.654"/>
        <n v="10355.52"/>
        <n v="10355.878"/>
        <n v="10360.478"/>
        <n v="10370.5"/>
        <n v="10375.54"/>
        <n v="10387.63"/>
        <n v="10409.99"/>
        <n v="10432"/>
        <n v="10440.954"/>
        <n v="10444.88"/>
        <n v="10449.3218181818"/>
        <n v="10454.51"/>
        <n v="10467.25"/>
        <n v="10489.948"/>
        <n v="10494.2"/>
        <n v="10514.275"/>
        <n v="10525.4163636364"/>
        <n v="10527.2571428571"/>
        <n v="10538.3"/>
        <n v="10544.6618181818"/>
        <n v="10546.361"/>
        <n v="10566.63"/>
        <n v="10571.3564510709"/>
        <n v="10596.48"/>
        <n v="10600"/>
        <n v="10602.892"/>
        <n v="10635.821"/>
        <n v="10638.964"/>
        <n v="10671.043"/>
        <n v="10690.1123188406"/>
        <n v="10708.2345814107"/>
        <n v="10726.006"/>
        <n v="10744.0199275362"/>
        <n v="10762.1454545455"/>
        <n v="10812.6890909091"/>
        <n v="10838.112"/>
        <n v="10838.6436363636"/>
        <n v="10842.028"/>
        <n v="10869.75"/>
        <n v="10872.5018115942"/>
        <n v="10874.5"/>
        <n v="10875"/>
        <n v="10901.54"/>
        <n v="10943.4054545455"/>
        <n v="10946.75"/>
        <n v="10956.119"/>
        <n v="11020.697"/>
        <n v="11035.5434210918"/>
        <n v="11039.916"/>
        <n v="11063.835"/>
        <n v="11078.4727272727"/>
        <n v="11099.8007246377"/>
        <n v="11118.134"/>
        <n v="11131.057"/>
        <n v="11139.119"/>
        <n v="11146.886"/>
        <n v="11189.243"/>
        <n v="11191.73"/>
        <n v="11209"/>
        <n v="11214.2540118698"/>
        <n v="11219.439"/>
        <n v="11225.507"/>
        <n v="11246.9763636364"/>
        <n v="11256.5"/>
        <n v="11272.908"/>
        <n v="11274.442"/>
        <n v="11339.24"/>
        <n v="11384.4115782431"/>
        <n v="11386.643115942"/>
        <n v="11396.3327272727"/>
        <n v="11411.5"/>
        <n v="11465.813"/>
        <n v="11471.1"/>
        <n v="11476.899"/>
        <n v="11521.135"/>
        <n v="11561.79"/>
        <n v="11567.8054545455"/>
        <n v="11574.5715225998"/>
        <n v="11594.949"/>
        <n v="11630.7699275362"/>
        <n v="11648.763"/>
        <n v="11674.536"/>
        <n v="11683.4763636364"/>
        <n v="11736.269"/>
        <n v="11741.793"/>
        <n v="11744.887"/>
        <n v="11767.7890909091"/>
        <n v="11786.2130316912"/>
        <n v="11793.4"/>
        <n v="11813.4908327661"/>
        <n v="11872.163"/>
        <n v="11877.64"/>
        <n v="11899.231884058"/>
        <n v="11916.164"/>
        <n v="11926.558"/>
        <n v="11949.15"/>
        <n v="11987.3"/>
        <n v="12037.419"/>
        <n v="12044.062"/>
        <n v="12067.5928397284"/>
        <n v="12069.502"/>
        <n v="12125.97"/>
        <n v="12128.626"/>
        <n v="12152.0490909091"/>
        <n v="12194.995"/>
        <n v="12206.9551959638"/>
        <n v="12246.864"/>
        <n v="12247.395"/>
        <n v="12283.8043478261"/>
        <n v="12303.82"/>
        <n v="12327.887"/>
        <n v="12338.311"/>
        <n v="12364.02"/>
        <n v="12370.3381818182"/>
        <n v="12409.4855072464"/>
        <n v="12413.37"/>
        <n v="12417.65"/>
        <n v="12430.46"/>
        <n v="12435.7971014493"/>
        <n v="12442.338"/>
        <n v="12457.6130967323"/>
        <n v="12482.281"/>
        <n v="12490.4763636364"/>
        <n v="12502.7"/>
        <n v="12508.768"/>
        <n v="12517.8328189553"/>
        <n v="12526.08"/>
        <n v="12534.525"/>
        <n v="12537.9236363636"/>
        <n v="12554.689"/>
        <n v="12557.286"/>
        <n v="12576.17"/>
        <n v="12577.8709090909"/>
        <n v="12582.0909090909"/>
        <n v="12599.163"/>
        <n v="12614.201"/>
        <n v="12615.2193877551"/>
        <n v="12628.4"/>
        <n v="12636.93"/>
        <n v="12672.664"/>
        <n v="12683.166"/>
        <n v="12711.2"/>
        <n v="12713.095"/>
        <n v="12761.134057971"/>
        <n v="12796.174"/>
        <n v="12832.686"/>
        <n v="12859.547"/>
        <n v="12913.525"/>
        <n v="12927.2618181818"/>
        <n v="12927.357"/>
        <n v="12931.5436363636"/>
        <n v="12941.3816326531"/>
        <n v="12964.199"/>
        <n v="12970.9418120105"/>
        <n v="12986.4212382447"/>
        <n v="13033.835"/>
        <n v="13058.3115942029"/>
        <n v="13077.6272727273"/>
        <n v="13084.639"/>
        <n v="13088.85"/>
        <n v="13103.856884058"/>
        <n v="13118.5"/>
        <n v="13119.5054347826"/>
        <n v="13137.169"/>
        <n v="13143.7226630736"/>
        <n v="13145.5"/>
        <n v="13158.828"/>
        <n v="13171.3884708626"/>
        <n v="13174.12"/>
        <n v="13175.143115942"/>
        <n v="13180.3527272727"/>
        <n v="13231.769"/>
        <n v="13237.372"/>
        <n v="13250.0054347826"/>
        <n v="13255.097826087"/>
        <n v="13324.635"/>
        <n v="13329.5218181818"/>
        <n v="13330.7358514309"/>
        <n v="13334.571"/>
        <n v="13340.256"/>
        <n v="13363.7"/>
        <n v="13376.369"/>
        <n v="13399.74"/>
        <n v="13402.9"/>
        <n v="13422.9074536273"/>
        <n v="13431.8949275362"/>
        <n v="13456.7436363636"/>
        <n v="13473.46"/>
        <n v="13503.5613531532"/>
        <n v="13510.032"/>
        <n v="13519.297"/>
        <n v="13529.1286231884"/>
        <n v="13535.383"/>
        <n v="13535.5181818182"/>
        <n v="13543.426"/>
        <n v="13546.165"/>
        <n v="13554.7645441262"/>
        <n v="13569.566"/>
        <n v="13612.4981884058"/>
        <n v="13627.6420904856"/>
        <n v="13649.4527272727"/>
        <n v="13652.58"/>
        <n v="13654.1376811594"/>
        <n v="13656.81"/>
        <n v="13660.5436363636"/>
        <n v="13666.352"/>
        <n v="13667.3"/>
        <n v="13678.2672727273"/>
        <n v="13707.3864368825"/>
        <n v="13707.576"/>
        <n v="13715.12"/>
        <n v="13723.4692028985"/>
        <n v="13739.7588033731"/>
        <n v="13750.771"/>
        <n v="13762.162"/>
        <n v="13763.367"/>
        <n v="13764.8"/>
        <n v="13766.194"/>
        <n v="13830.5854545455"/>
        <n v="13835.9873188406"/>
        <n v="13836.4166666667"/>
        <n v="13847.4127272727"/>
        <n v="13902.138"/>
        <n v="13970.731884058"/>
        <n v="13991.0007067147"/>
        <n v="14003.781"/>
        <n v="14040.253"/>
        <n v="14043.7142946182"/>
        <n v="14054.8169968556"/>
        <n v="14068.6192178046"/>
        <n v="14068.912"/>
        <n v="14110.9918930631"/>
        <n v="14156.5895736071"/>
        <n v="14161.15"/>
        <n v="14172.892"/>
        <n v="14204.7"/>
        <n v="14211.563"/>
        <n v="14219.1"/>
        <n v="14233.177"/>
        <n v="14234.156"/>
        <n v="14256.125"/>
        <n v="14292.8260869565"/>
        <n v="14320.77"/>
        <n v="14322.9818181818"/>
        <n v="14337.3872727273"/>
        <n v="14348"/>
        <n v="14387.18"/>
        <n v="14428"/>
        <n v="14430.3731884058"/>
        <n v="14430.738"/>
        <n v="14440.4257246377"/>
        <n v="14444.236"/>
        <n v="14449.9714506127"/>
        <n v="14471.3345454545"/>
        <n v="14481.463"/>
        <n v="14481.8"/>
        <n v="14488.5307971015"/>
        <n v="14490.65"/>
        <n v="14497.987"/>
        <n v="14505.5362318841"/>
        <n v="14524.016"/>
        <n v="14528.708"/>
        <n v="14534.1177536232"/>
        <n v="14534.98"/>
        <n v="14536.9379609602"/>
        <n v="14537.6620071623"/>
        <n v="14548.2450319887"/>
        <n v="14580.3947281956"/>
        <n v="14613.6363636364"/>
        <n v="14618.2880434783"/>
        <n v="14618.438"/>
        <n v="14622.4727272727"/>
        <n v="14628.3793893216"/>
        <n v="14630.4"/>
        <n v="14636.1449275362"/>
        <n v="14652.2397959184"/>
        <n v="14665.301"/>
        <n v="14666"/>
        <n v="14706.301965777"/>
        <n v="14708.2581818182"/>
        <n v="14730.317"/>
        <n v="14730.78"/>
        <n v="14771.0364251288"/>
        <n v="14777.4130434783"/>
        <n v="14783.425"/>
        <n v="14811.231"/>
        <n v="14853.2463768116"/>
        <n v="14861.7981818182"/>
        <n v="14934.481884058"/>
        <n v="14945"/>
        <n v="14965.538"/>
        <n v="15012.5778985507"/>
        <n v="15016.766"/>
        <n v="15043.588"/>
        <n v="15045.375"/>
        <n v="15079.9775510204"/>
        <n v="15087.0108695652"/>
        <n v="15110.5139160463"/>
        <n v="15137.4836956522"/>
        <n v="15147.431253923"/>
        <n v="15157.2755412928"/>
        <n v="15172.2928571429"/>
        <n v="15185.845"/>
        <n v="15244.956"/>
        <n v="15257.513"/>
        <n v="15275.72"/>
        <n v="15281.5127272727"/>
        <n v="15292.4738330589"/>
        <n v="15338.8170289855"/>
        <n v="15369.597"/>
        <n v="15372.5"/>
        <n v="15378.409"/>
        <n v="15397.228"/>
        <n v="15417.1899345692"/>
        <n v="15429.791"/>
        <n v="15430.722"/>
        <n v="15436.8182422599"/>
        <n v="15490.884057971"/>
        <n v="15493"/>
        <n v="15497.2626811594"/>
        <n v="15537.4622341784"/>
        <n v="15539.542"/>
        <n v="15540.284"/>
        <n v="15543.847826087"/>
        <n v="15559.838"/>
        <n v="15598.859"/>
        <n v="15645.717"/>
        <n v="15727.258"/>
        <n v="15734.5546054513"/>
        <n v="15746.602"/>
        <n v="15751.4"/>
        <n v="15753.7"/>
        <n v="15810.3315217391"/>
        <n v="15847.75668605"/>
        <n v="15873.1086956522"/>
        <n v="15886.874"/>
        <n v="15899.067"/>
        <n v="15932.0544521984"/>
        <n v="15980.2826530612"/>
        <n v="16051.641"/>
        <n v="16105.215"/>
        <n v="16184.471"/>
        <n v="16214.8409313558"/>
        <n v="16216.389"/>
        <n v="16241.153"/>
        <n v="16241.253"/>
        <n v="16270.5527215983"/>
        <n v="16275.0362318841"/>
        <n v="16355.8854545455"/>
        <n v="16361.027173913"/>
        <n v="16362.484"/>
        <n v="16376.2545454545"/>
        <n v="16390.538"/>
        <n v="16394"/>
        <n v="16412.2530612245"/>
        <n v="16419.4420289855"/>
        <n v="16432.7551158375"/>
        <n v="16448.137"/>
        <n v="16464.643115942"/>
        <n v="16468.129"/>
        <n v="16471.3713768116"/>
        <n v="16482.163"/>
        <n v="16492.545"/>
        <n v="16525.058"/>
        <n v="16535.5945454545"/>
        <n v="16538.657"/>
        <n v="16538.8218181818"/>
        <n v="16539.6594202899"/>
        <n v="16584.9071428571"/>
        <n v="16618.118"/>
        <n v="16625.6482675942"/>
        <n v="16638.6313540433"/>
        <n v="16647.066"/>
        <n v="16664.934"/>
        <n v="16751.08"/>
        <n v="16811.2862318841"/>
        <n v="16828.004"/>
        <n v="16829.2509090909"/>
        <n v="16845.931"/>
        <n v="16878.195"/>
        <n v="16904.585"/>
        <n v="16934.435"/>
        <n v="16948.209"/>
        <n v="16950.6503884662"/>
        <n v="16968.75"/>
        <n v="16998.437"/>
        <n v="17062.752"/>
        <n v="17067.6033704623"/>
        <n v="17143.2563636364"/>
        <n v="17154.594"/>
        <n v="17179.2763636364"/>
        <n v="17258.8079710145"/>
        <n v="17263.3731748497"/>
        <n v="17446.6485507246"/>
        <n v="17453.257"/>
        <n v="17454.509057971"/>
        <n v="17465.616"/>
        <n v="17509.6376811594"/>
        <n v="17520.812"/>
        <n v="17547.6358695652"/>
        <n v="17664.03"/>
        <n v="17666.5"/>
        <n v="17674.087755102"/>
        <n v="17676.4257246377"/>
        <n v="17700.2355072464"/>
        <n v="17720.7975676017"/>
        <n v="17793.7880434783"/>
        <n v="17796.5"/>
        <n v="17915.7264492754"/>
        <n v="17984.676"/>
        <n v="18025.337"/>
        <n v="18041.161"/>
        <n v="18074.566"/>
        <n v="18085.6"/>
        <n v="18101.4710144928"/>
        <n v="18104.62"/>
        <n v="18108.8984846217"/>
        <n v="18132.979"/>
        <n v="18136.036"/>
        <n v="18159.088"/>
        <n v="18169.6945454545"/>
        <n v="18193.929"/>
        <n v="18209.0597826087"/>
        <n v="18210.993"/>
        <n v="18237.948"/>
        <n v="18248.5072463768"/>
        <n v="18271.9481481111"/>
        <n v="18275.965"/>
        <n v="18297.256122449"/>
        <n v="18374.154"/>
        <n v="18380.9673469388"/>
        <n v="18405.5244897959"/>
        <n v="18409.824"/>
        <n v="18442.309"/>
        <n v="18534.865"/>
        <n v="18557.912"/>
        <n v="18658.527"/>
        <n v="18736.2091182458"/>
        <n v="18738.0510204082"/>
        <n v="18813.972"/>
        <n v="18849.941"/>
        <n v="18880.526"/>
        <n v="18971.2083333333"/>
        <n v="18991.7554347826"/>
        <n v="19040.466"/>
        <n v="19097.5326530612"/>
        <n v="19111.115"/>
        <n v="19206.2261602639"/>
        <n v="19282.3508234151"/>
        <n v="19379.807"/>
        <n v="19445.553"/>
        <n v="19474.987"/>
        <n v="19513.8127272727"/>
        <n v="19537.7918367347"/>
        <n v="19573.242"/>
        <n v="19686.955"/>
        <n v="19689.367"/>
        <n v="19696.6814831033"/>
        <n v="19740.2989130435"/>
        <n v="19755.573"/>
        <n v="19772.283"/>
        <n v="19783.9184782609"/>
        <n v="19804.881"/>
        <n v="19864.665"/>
        <n v="19892.5"/>
        <n v="19923.309"/>
        <n v="19927.5797101449"/>
        <n v="19937.573"/>
        <n v="19955.6014492754"/>
        <n v="19958.281"/>
        <n v="20009.9945652174"/>
        <n v="20036.364"/>
        <n v="20046.001"/>
        <n v="20069.8327272727"/>
        <n v="20109.5420775906"/>
        <n v="20131.781"/>
        <n v="20155.4257246377"/>
        <n v="20160.2"/>
        <n v="20183.2789855072"/>
        <n v="20288.365"/>
        <n v="20319.186"/>
        <n v="20323.223"/>
        <n v="20395.904"/>
        <n v="20402.316"/>
        <n v="20423.5127110788"/>
        <n v="20435.0893657329"/>
        <n v="20464.496"/>
        <n v="20536.59"/>
        <n v="20573.734"/>
        <n v="20601.304"/>
        <n v="20608.5945454545"/>
        <n v="20673.094"/>
        <n v="20681.579"/>
        <n v="20688.5872727273"/>
        <n v="20741.979"/>
        <n v="20743.938"/>
        <n v="20745.3198784678"/>
        <n v="20776.858"/>
        <n v="20780.2"/>
        <n v="20792.616"/>
        <n v="20824.1710538029"/>
        <n v="20837.4859989183"/>
        <n v="20853.4672727273"/>
        <n v="20932.982"/>
        <n v="20956.917"/>
        <n v="20966.883"/>
        <n v="21007.698"/>
        <n v="21076.16"/>
        <n v="21100.4402173913"/>
        <n v="21146.9146676058"/>
        <n v="21156.098"/>
        <n v="21161.7608695652"/>
        <n v="21168.1661848298"/>
        <n v="21199.9745454545"/>
        <n v="21214.14"/>
        <n v="21233.749"/>
        <n v="21241.8007246377"/>
        <n v="21259.7289490338"/>
        <n v="21271.026"/>
        <n v="21333.5295918367"/>
        <n v="21367.65"/>
        <n v="21405.74"/>
        <n v="21425.41"/>
        <n v="21557.111"/>
        <n v="21570.204"/>
        <n v="21615.807"/>
        <n v="21673.792"/>
        <n v="21674.2405360901"/>
        <n v="21680.437"/>
        <n v="21715.649"/>
        <n v="21732.71"/>
        <n v="21745.204"/>
        <n v="21793.5"/>
        <n v="21841.5232289128"/>
        <n v="21863.206"/>
        <n v="21863.906"/>
        <n v="21887.798"/>
        <n v="21919.371"/>
        <n v="21948.4402173913"/>
        <n v="22012.196"/>
        <n v="22014.256"/>
        <n v="22080.884"/>
        <n v="22085.2"/>
        <n v="22189.5833333333"/>
        <n v="22231.6986851207"/>
        <n v="22233.345"/>
        <n v="22255.982"/>
        <n v="22330.0254545454"/>
        <n v="22344.911"/>
        <n v="22420.6023254038"/>
        <n v="22453.197"/>
        <n v="22493.198"/>
        <n v="22508.165"/>
        <n v="22528.5763636364"/>
        <n v="22567.5"/>
        <n v="22608.475"/>
        <n v="22674.602"/>
        <n v="22691.615"/>
        <n v="22791.875"/>
        <n v="22798.201"/>
        <n v="22798.8"/>
        <n v="22799.349"/>
        <n v="22838.502"/>
        <n v="22838.8132653061"/>
        <n v="22846.85"/>
        <n v="22915.4689078919"/>
        <n v="22931.5149510128"/>
        <n v="22970.051"/>
        <n v="23068.0928571429"/>
        <n v="23239.6"/>
        <n v="23274.3211021623"/>
        <n v="23285.1956521739"/>
        <n v="23290.444"/>
        <n v="23290.70740981"/>
        <n v="23404.8949275362"/>
        <n v="23412.072"/>
        <n v="23420.8560027834"/>
        <n v="23476.6612318841"/>
        <n v="23477.683"/>
        <n v="23521.3858162199"/>
        <n v="23564.22"/>
        <n v="23612.831"/>
        <n v="23628.394"/>
        <n v="23631.371"/>
        <n v="23637.103"/>
        <n v="23638.1854545455"/>
        <n v="23810.7597104757"/>
        <n v="23821.3762039523"/>
        <n v="23823.37"/>
        <n v="23823.506"/>
        <n v="23834.824"/>
        <n v="23939.158"/>
        <n v="24051.1897821852"/>
        <n v="24074.6933939833"/>
        <n v="24078.1902173913"/>
        <n v="24147.821"/>
        <n v="24184.106"/>
        <n v="24197.138"/>
        <n v="24206.8423913043"/>
        <n v="24236.8675182635"/>
        <n v="24239.962"/>
        <n v="24275.719"/>
        <n v="24349.545"/>
        <n v="24416.98"/>
        <n v="24513.515"/>
        <n v="24513.894"/>
        <n v="24519.434"/>
        <n v="24530.0816326531"/>
        <n v="24549.314"/>
        <n v="24555.9565182982"/>
        <n v="24624.5217391304"/>
        <n v="24631.7"/>
        <n v="24691.5"/>
        <n v="24719.3459183673"/>
        <n v="24777.996"/>
        <n v="24859.12"/>
        <n v="24863.253"/>
        <n v="24919.7"/>
        <n v="24968.806"/>
        <n v="24988.1610486722"/>
        <n v="25016.135"/>
        <n v="25016.9573026087"/>
        <n v="25040.0634057971"/>
        <n v="25077.566"/>
        <n v="25107.8806122449"/>
        <n v="25126.8175067595"/>
        <n v="25245.9698302811"/>
        <n v="25276.8967391304"/>
        <n v="25290.35"/>
        <n v="25295.146"/>
        <n v="25307.425365575"/>
        <n v="25318.5815526775"/>
        <n v="25363.147"/>
        <n v="25429.904"/>
        <n v="25463.4384454428"/>
        <n v="25549.865"/>
        <n v="25662.0394256545"/>
        <n v="25691.6"/>
        <n v="25710.23"/>
        <n v="25733.406"/>
        <n v="25735.352"/>
        <n v="25751.209"/>
        <n v="25762.336"/>
        <n v="25863.25"/>
        <n v="25863.3418181818"/>
        <n v="25883.458"/>
        <n v="25883.5"/>
        <n v="25953.603"/>
        <n v="25967.743"/>
        <n v="26013.409"/>
        <n v="26057.111"/>
        <n v="26237.524"/>
        <n v="26239.471"/>
        <n v="26270.849"/>
        <n v="26287.777"/>
        <n v="26339.795"/>
        <n v="26403.086"/>
        <n v="26557"/>
        <n v="26583.193877551"/>
        <n v="26591.2"/>
        <n v="26613.4499124931"/>
        <n v="26618.9738288593"/>
        <n v="26660.45"/>
        <n v="26683"/>
        <n v="26695.8460144927"/>
        <n v="26817.2626811594"/>
        <n v="26834.85"/>
        <n v="26849.6560373938"/>
        <n v="26921.923"/>
        <n v="26984.7692977867"/>
        <n v="26997.0051020408"/>
        <n v="27069.3181818182"/>
        <n v="27072.75"/>
        <n v="27107.2145454545"/>
        <n v="27160.08"/>
        <n v="27165.05"/>
        <n v="27174.1871074979"/>
        <n v="27242.853"/>
        <n v="27261.451"/>
        <n v="27262.4311487621"/>
        <n v="27305.6"/>
        <n v="27310.909"/>
        <n v="27442.5153061224"/>
        <n v="27456.269"/>
        <n v="27482.768"/>
        <n v="27624.3110970438"/>
        <n v="27636.133"/>
        <n v="27780.528"/>
        <n v="27797.27"/>
        <n v="27843.613"/>
        <n v="27856.5247376034"/>
        <n v="27919.3857142857"/>
        <n v="28046.195"/>
        <n v="28058.58"/>
        <n v="28072.6871425962"/>
        <n v="28211.8663265306"/>
        <n v="28276.76"/>
        <n v="28311.85"/>
        <n v="28315.6541019602"/>
        <n v="28362.87"/>
        <n v="28389.172"/>
        <n v="28391.21"/>
        <n v="28397.024"/>
        <n v="28397.7454545455"/>
        <n v="28406.722"/>
        <n v="28420.1309090012"/>
        <n v="28446.277"/>
        <n v="28469.3803758529"/>
        <n v="28500.95"/>
        <n v="28641.022"/>
        <n v="28644.753"/>
        <n v="28649.7576394653"/>
        <n v="28757.2808838666"/>
        <n v="28843.347"/>
        <n v="28847.7"/>
        <n v="28913.171"/>
        <n v="28951.441"/>
        <n v="28980.55"/>
        <n v="29040.387"/>
        <n v="29095.1489795918"/>
        <n v="29156.607"/>
        <n v="29169.412"/>
        <n v="29174.01"/>
        <n v="29210.62"/>
        <n v="29242.375"/>
        <n v="29257.9"/>
        <n v="29281.858"/>
        <n v="29319.999"/>
        <n v="29379.3507667205"/>
        <n v="29396.384"/>
        <n v="29419.438"/>
        <n v="29432.82"/>
        <n v="29479.857"/>
        <n v="29542.8115942029"/>
        <n v="29567.466"/>
        <n v="29593.911"/>
        <n v="29660.055"/>
        <n v="29663.8"/>
        <n v="29671.6"/>
        <n v="29747.6"/>
        <n v="29798.426"/>
        <n v="29863.6846929829"/>
        <n v="29873.43"/>
        <n v="29877.1816326531"/>
        <n v="29934.2349854351"/>
        <n v="29957.9193877551"/>
        <n v="29960.36"/>
        <n v="29992.139"/>
        <n v="30073.7054545455"/>
        <n v="30167.2767538849"/>
        <n v="30187"/>
        <n v="30206.6654956852"/>
        <n v="30220.9908163265"/>
        <n v="30268.508"/>
        <n v="30302.6"/>
        <n v="30380.167520385"/>
        <n v="30453.3"/>
        <n v="30535.4483427835"/>
        <n v="30546.2"/>
        <n v="30549.6432898443"/>
        <n v="30884.7417943965"/>
        <n v="30934.827"/>
        <n v="30947.4583333333"/>
        <n v="31062.161"/>
        <n v="31126.5"/>
        <n v="31148.859"/>
        <n v="31155.506"/>
        <n v="31304.1"/>
        <n v="31329.587"/>
        <n v="31344.9665007388"/>
        <n v="31423.4285714286"/>
        <n v="31498.104"/>
        <n v="31500.028"/>
        <n v="31548.2720186076"/>
        <n v="31575.299"/>
        <n v="31583.029"/>
        <n v="31608.003"/>
        <n v="31626.7275510204"/>
        <n v="31666.16"/>
        <n v="31675.246"/>
        <n v="31715.5"/>
        <n v="31742.95"/>
        <n v="31815.206"/>
        <n v="31942.2065217391"/>
        <n v="32006.5"/>
        <n v="32171.3233025967"/>
        <n v="32179.562244898"/>
        <n v="32182.5134707777"/>
        <n v="32209.3846465991"/>
        <n v="32318.4"/>
        <n v="32322.5597826087"/>
        <n v="32329.507"/>
        <n v="32367.6095190266"/>
        <n v="32371.779"/>
        <n v="32413.201"/>
        <n v="32454.9704081633"/>
        <n v="32502.167"/>
        <n v="32546.165"/>
        <n v="32640.033"/>
        <n v="32661.2806122449"/>
        <n v="32704.358"/>
        <n v="32731.29451004"/>
        <n v="32786.7"/>
        <n v="32792.7234693878"/>
        <n v="32835.9752901096"/>
        <n v="32859.297"/>
        <n v="32992.2709090909"/>
        <n v="33033.2145454545"/>
        <n v="33172.9211948918"/>
        <n v="33215.397"/>
        <n v="33262.5"/>
        <n v="33349.8218181818"/>
        <n v="33374.1763636364"/>
        <n v="33374.8727978484"/>
        <n v="33435.7785714286"/>
        <n v="33501.063341339"/>
        <n v="33600.5"/>
        <n v="33605.3183834927"/>
        <n v="33606.3428571429"/>
        <n v="33612.6"/>
        <n v="33624.9829303938"/>
        <n v="33687.5"/>
        <n v="33689.8892347021"/>
        <n v="33689.903"/>
        <n v="33721.934040634"/>
        <n v="33723.094"/>
        <n v="33764.973"/>
        <n v="33797.8573417027"/>
        <n v="33820.008"/>
        <n v="33888.1775362319"/>
        <n v="33899.012"/>
        <n v="33968.3045262385"/>
        <n v="33989.25"/>
        <n v="34101.6772082392"/>
        <n v="34160.852"/>
        <n v="34192.818"/>
        <n v="34238.31"/>
        <n v="34244.1766125945"/>
        <n v="34375.0344202898"/>
        <n v="34389.3876811594"/>
        <n v="34578.483"/>
        <n v="34592.2025454508"/>
        <n v="34594.281"/>
        <n v="34633.263"/>
        <n v="34740.0295918367"/>
        <n v="34794.2"/>
        <n v="34844.5991105847"/>
        <n v="34844.977"/>
        <n v="34849.9697775424"/>
        <n v="35008.133"/>
        <n v="35138.571"/>
        <n v="35144.529"/>
        <n v="35199.855"/>
        <n v="35210.4"/>
        <n v="35322.65"/>
        <n v="35324.772"/>
        <n v="35420.8941614014"/>
        <n v="35446.345"/>
        <n v="35453.595"/>
        <n v="35534.6501153607"/>
        <n v="35535.685"/>
        <n v="35590"/>
        <n v="35691.183609937"/>
        <n v="35753.141"/>
        <n v="35791.2527008898"/>
        <n v="35812.027"/>
        <n v="35842.1435550176"/>
        <n v="35846.996"/>
        <n v="35848.4272727273"/>
        <n v="35907.5362318841"/>
        <n v="35915.25"/>
        <n v="35920.3153889457"/>
        <n v="35921.1785714286"/>
        <n v="35958.1951453372"/>
        <n v="36026.908"/>
        <n v="36071.490942029"/>
        <n v="36171.8786458284"/>
        <n v="36190.88"/>
        <n v="36202.5195997381"/>
        <n v="36212.861"/>
        <n v="36257.247"/>
        <n v="36316.5"/>
        <n v="36327.752"/>
        <n v="36372.3872727273"/>
        <n v="36470.533"/>
        <n v="36618.311"/>
        <n v="36642.2163636364"/>
        <n v="36723.01"/>
        <n v="36747.13"/>
        <n v="36752.165945503"/>
        <n v="36905.342"/>
        <n v="36921"/>
        <n v="36986.053"/>
        <n v="37138.15"/>
        <n v="37151.695"/>
        <n v="37177.1836734694"/>
        <n v="37183.777"/>
        <n v="37193.526"/>
        <n v="37273.049"/>
        <n v="37299.221"/>
        <n v="37331.3890909091"/>
        <n v="37374.32"/>
        <n v="37392.843"/>
        <n v="37502.39"/>
        <n v="37527.636"/>
        <n v="37546.1924475884"/>
        <n v="37609.6800608416"/>
        <n v="37665.5306122449"/>
        <n v="37680.39"/>
        <n v="37687.463"/>
        <n v="37807.2"/>
        <n v="37867.851"/>
        <n v="37939.5"/>
        <n v="37981.719"/>
        <n v="37991.0217391305"/>
        <n v="37994.3454545455"/>
        <n v="38067.856"/>
        <n v="38077.5903400565"/>
        <n v="38243.394"/>
        <n v="38251.224"/>
        <n v="38295.171"/>
        <n v="38298.898"/>
        <n v="38344.8983344267"/>
        <n v="38350.252"/>
        <n v="38395.622"/>
        <n v="38414.8193877551"/>
        <n v="38422.32"/>
        <n v="38485.47"/>
        <n v="38586.4454545454"/>
        <n v="38618.349"/>
        <n v="38690.0309090909"/>
        <n v="38720.696"/>
        <n v="38827.5"/>
        <n v="38945.76"/>
        <n v="38963.18"/>
        <n v="38972.68"/>
        <n v="38982.26"/>
        <n v="38986.2033875356"/>
        <n v="38997.8605072464"/>
        <n v="39235.6608656548"/>
        <n v="39315.32"/>
        <n v="39446"/>
        <n v="39544.94"/>
        <n v="39553.5742690372"/>
        <n v="39685.167"/>
        <n v="39686.5"/>
        <n v="39710.6254545454"/>
        <n v="39778.4076353362"/>
        <n v="39830.7654545454"/>
        <n v="39851.114"/>
        <n v="39884.75"/>
        <n v="40035.1847826086"/>
        <n v="40080.9528985507"/>
        <n v="40119.852"/>
        <n v="40157.615"/>
        <n v="40229.193"/>
        <n v="40327.34"/>
        <n v="40645.451"/>
        <n v="40686.812"/>
        <n v="40736.36"/>
        <n v="40824.395"/>
        <n v="40867.267"/>
        <n v="40873.6327272727"/>
        <n v="40899.2735507246"/>
        <n v="40923.6896680764"/>
        <n v="40948.705"/>
        <n v="41059.4583333333"/>
        <n v="41124.5344202898"/>
        <n v="41217.8642857143"/>
        <n v="41223.368"/>
        <n v="41250.175"/>
        <n v="41378.7373188406"/>
        <n v="41516.606884058"/>
        <n v="41622.944"/>
        <n v="41674.44"/>
        <n v="41771.815"/>
        <n v="41812.4"/>
        <n v="41852.64"/>
        <n v="41871.0327272727"/>
        <n v="41940.3877375964"/>
        <n v="41951.551"/>
        <n v="42070.4981884058"/>
        <n v="42152.2963636364"/>
        <n v="42199.3147453119"/>
        <n v="42208.832"/>
        <n v="42223.7275510204"/>
        <n v="42304.692"/>
        <n v="42311.5126811594"/>
        <n v="42325.246"/>
        <n v="42336.7363636364"/>
        <n v="42383.0081632653"/>
        <n v="42405.269"/>
        <n v="42468.375"/>
        <n v="42481.998"/>
        <n v="42522.32"/>
        <n v="42527.7520137006"/>
        <n v="42570.174"/>
        <n v="42732.4488314128"/>
        <n v="42955.061"/>
        <n v="43006.7332995594"/>
        <n v="43076.292"/>
        <n v="43105.165"/>
        <n v="43165.107"/>
        <n v="43165.3605072464"/>
        <n v="43224.3605072464"/>
        <n v="43259.922"/>
        <n v="43287.873"/>
        <n v="43321.8423913043"/>
        <n v="43375.4134710811"/>
        <n v="43405.65"/>
        <n v="43506.651"/>
        <n v="43601.1992753623"/>
        <n v="43620.723"/>
        <n v="43699.097826087"/>
        <n v="43721.3381818182"/>
        <n v="43804.0362318841"/>
        <n v="43859.167"/>
        <n v="43874.69"/>
        <n v="44281.7709090909"/>
        <n v="44347.2644927536"/>
        <n v="44403.888"/>
        <n v="44454.5380434783"/>
        <n v="44454.954"/>
        <n v="44487.5976821206"/>
        <n v="44546.8786231884"/>
        <n v="44720.6394927536"/>
        <n v="44847.958"/>
        <n v="44942.894"/>
        <n v="44971.23"/>
        <n v="44989.186"/>
        <n v="45173.1153061225"/>
        <n v="45179.755"/>
        <n v="45231.5157077199"/>
        <n v="45390.1"/>
        <n v="45477.0504321684"/>
        <n v="45512.483"/>
        <n v="45561.3680815837"/>
        <n v="45591.099"/>
        <n v="45596.2259864456"/>
        <n v="45702.5670289856"/>
        <n v="45811.693"/>
        <n v="45886.8333333333"/>
        <n v="45889.0761025996"/>
        <n v="45900.3079710145"/>
        <n v="45989.701"/>
        <n v="46143.301"/>
        <n v="46182.823"/>
        <n v="46222.384"/>
        <n v="46223.877"/>
        <n v="46232.6"/>
        <n v="46248.999"/>
        <n v="46282.12"/>
        <n v="46427.658104359"/>
        <n v="46646.6"/>
        <n v="46688.11"/>
        <n v="46803.553"/>
        <n v="46906.6358695652"/>
        <n v="46933.5612244898"/>
        <n v="46938"/>
        <n v="46973.9253720576"/>
        <n v="47168.71"/>
        <n v="47174.794"/>
        <n v="47217.399"/>
        <n v="47219.2939617297"/>
        <n v="47219.614"/>
        <n v="47324.825"/>
        <n v="47393.572"/>
        <n v="47437.4420289855"/>
        <n v="47517.55"/>
        <n v="47582.8"/>
        <n v="47883.2481884058"/>
        <n v="48079.323"/>
        <n v="48139.2989130435"/>
        <n v="48260.0217391304"/>
        <n v="48446.7"/>
        <n v="48503.73"/>
        <n v="48544.384"/>
        <n v="48669.5652173913"/>
        <n v="48807.293912629"/>
        <n v="49006.65"/>
        <n v="49013.618"/>
        <n v="49082.835"/>
        <n v="49123.35"/>
        <n v="49124.066"/>
        <n v="49128.9003623188"/>
        <n v="49170.847"/>
        <n v="49197.045"/>
        <n v="49221.339"/>
        <n v="49366.6"/>
        <n v="49371.577"/>
        <n v="49389.331"/>
        <n v="49466"/>
        <n v="49551.6666666667"/>
        <n v="49570"/>
        <n v="49776.94"/>
        <n v="49794.1"/>
        <n v="49794.993"/>
        <n v="49932.4818181818"/>
        <n v="50031.052"/>
        <n v="50066.396"/>
        <n v="50093.032"/>
        <n v="50100.66"/>
        <n v="50124.25"/>
        <n v="50209.997"/>
        <n v="50239.19"/>
        <n v="50295.7175064451"/>
        <n v="50306.007"/>
        <n v="50347.051"/>
        <n v="50369.3818330302"/>
        <n v="50667.126"/>
        <n v="50955.2522409455"/>
        <n v="50992.495"/>
        <n v="51080.4918367347"/>
        <n v="51191.9039855072"/>
        <n v="51298.554"/>
        <n v="51339.781"/>
        <n v="51375.645"/>
        <n v="51531.312"/>
        <n v="51706.871"/>
        <n v="51709.9214285714"/>
        <n v="51739.758"/>
        <n v="51837.139"/>
        <n v="52027.082"/>
        <n v="52027.459"/>
        <n v="52176.5"/>
        <n v="52220.734"/>
        <n v="52260.906"/>
        <n v="52444.024"/>
        <n v="52557.219"/>
        <n v="52568.073"/>
        <n v="52703.3801582029"/>
        <n v="52875.11"/>
        <n v="53245.446"/>
        <n v="53261.5"/>
        <n v="53285.7867346939"/>
        <n v="53444.976"/>
        <n v="53820.103"/>
        <n v="53860.898"/>
        <n v="53861.0054545454"/>
        <n v="53868.7739926152"/>
        <n v="53970.98"/>
        <n v="53988.885"/>
        <n v="54011.49"/>
        <n v="54198.108"/>
        <n v="54201.6309090909"/>
        <n v="54277.02"/>
        <n v="54322.4591836735"/>
        <n v="54369.07"/>
        <n v="54657.737"/>
        <n v="54871.9"/>
        <n v="54875.6937876431"/>
        <n v="54984.521"/>
        <n v="55064.9185956276"/>
        <n v="55079.7540763585"/>
        <n v="55261.571"/>
        <n v="55474.065"/>
        <n v="55757.643"/>
        <n v="55826.75"/>
        <n v="55889.514"/>
        <n v="55902.5616350415"/>
        <n v="55991.143"/>
        <n v="56116.23"/>
        <n v="56220.9238797304"/>
        <n v="56324.43"/>
        <n v="56402.957"/>
        <n v="56992.12"/>
        <n v="57084.904"/>
        <n v="57122.777"/>
        <n v="57155.8304083964"/>
        <n v="57209.489"/>
        <n v="57265.209"/>
        <n v="57298.44"/>
        <n v="57383.3618624589"/>
        <n v="57430.144"/>
        <n v="57678.4456521739"/>
        <n v="57799.728"/>
        <n v="57813.8468690989"/>
        <n v="57881.0054633628"/>
        <n v="58093.2"/>
        <n v="58133.6286318155"/>
        <n v="58138.339"/>
        <n v="58420.415"/>
        <n v="58457.19"/>
        <n v="58572.1336734694"/>
        <n v="58632.358"/>
        <n v="58679.2119565217"/>
        <n v="58795.274"/>
        <n v="58870.17"/>
        <n v="58872.853"/>
        <n v="58894.599"/>
        <n v="58915.9255189385"/>
        <n v="58939.511"/>
        <n v="59055.9395013457"/>
        <n v="59057.661"/>
        <n v="59148.933"/>
        <n v="59234.106506538"/>
        <n v="59258.342"/>
        <n v="59275.24"/>
        <n v="59353.9472727273"/>
        <n v="59381.262"/>
        <n v="59396.246"/>
        <n v="59620.165"/>
        <n v="59837.1072727273"/>
        <n v="59846.637"/>
        <n v="59986.7277555277"/>
        <n v="60037.7174909432"/>
        <n v="60042.5"/>
        <n v="60267.5972234737"/>
        <n v="60319.124"/>
        <n v="60328.488"/>
        <n v="60541.2927272727"/>
        <n v="60782.705"/>
        <n v="61120.603"/>
        <n v="61193.4775510204"/>
        <n v="61418.6633179657"/>
        <n v="61854.3436363636"/>
        <n v="61921.62"/>
        <n v="61961.36815055"/>
        <n v="62003.797"/>
        <n v="62115.68"/>
        <n v="62148.935311069"/>
        <n v="62213.77"/>
        <n v="62240.73"/>
        <n v="62428.68"/>
        <n v="62695.75"/>
        <n v="62777.240942029"/>
        <n v="62811.55"/>
        <n v="62841.8254545455"/>
        <n v="62894.9456521739"/>
        <n v="62980.5543478261"/>
        <n v="63028.268"/>
        <n v="63058.2"/>
        <n v="63129.8444165697"/>
        <n v="63262.539"/>
        <n v="63378.81"/>
        <n v="63408.996"/>
        <n v="63452.365"/>
        <n v="63507.2709090909"/>
        <n v="63745.87"/>
        <n v="63767.9436363636"/>
        <n v="63782.378"/>
        <n v="63832.58"/>
        <n v="63859.124"/>
        <n v="64155.934"/>
        <n v="64422.287"/>
        <n v="64473.7929572948"/>
        <n v="64515.138"/>
        <n v="64798.9766811876"/>
        <n v="64821.873"/>
        <n v="64994.0818181818"/>
        <n v="65077.56"/>
        <n v="65177"/>
        <n v="65416.037"/>
        <n v="65640.082"/>
        <n v="65681.4927536232"/>
        <n v="65691.0963805846"/>
        <n v="65799.5254545455"/>
        <n v="65864.8959183673"/>
        <n v="65884.1446506976"/>
        <n v="65890.4116031906"/>
        <n v="65891.826"/>
        <n v="66367.5495145823"/>
        <n v="66503.242"/>
        <n v="66544.028"/>
        <n v="66566.268"/>
        <n v="66610.0867000884"/>
        <n v="66730.645"/>
        <n v="67111.5724637681"/>
        <n v="67385.11"/>
        <n v="67434.192571897"/>
        <n v="67479.0012845848"/>
        <n v="67526.2348868287"/>
        <n v="67733.711"/>
        <n v="67846.9616168386"/>
        <n v="67964.8"/>
        <n v="67998.8113828583"/>
        <n v="68214.7"/>
        <n v="68240.5561594203"/>
        <n v="68472.9945454545"/>
        <n v="68492.9236363636"/>
        <n v="68664.9763636364"/>
        <n v="68690.237"/>
        <n v="68718.0454545455"/>
        <n v="68898.982"/>
        <n v="68911.8817143516"/>
        <n v="68922.76"/>
        <n v="69055.3367346939"/>
        <n v="69057.7275510204"/>
        <n v="69145.736"/>
        <n v="69311.25"/>
        <n v="69425.5"/>
        <n v="69589.371"/>
        <n v="69600.744"/>
        <n v="69622.5218181818"/>
        <n v="69812.047"/>
        <n v="69928.4508464543"/>
        <n v="69996.023"/>
        <n v="70148.6877477642"/>
        <n v="70316.5356916572"/>
        <n v="70511.024"/>
        <n v="70597.7483274727"/>
        <n v="71091.6254545454"/>
        <n v="71252.962"/>
        <n v="71284.835"/>
        <n v="71356.5380434783"/>
        <n v="71363.2394447857"/>
        <n v="71370.298"/>
        <n v="71519.3185057253"/>
        <n v="71521.7109090909"/>
        <n v="71522.1014492754"/>
        <n v="71718.5181818182"/>
        <n v="72112.3673745122"/>
        <n v="72336.3"/>
        <n v="72396.935"/>
        <n v="72450.3339515989"/>
        <n v="72535.5380434783"/>
        <n v="72617.347"/>
        <n v="72938.573"/>
        <n v="72978.8224637681"/>
        <n v="73243.898487592"/>
        <n v="73306.33"/>
        <n v="73326.5982138314"/>
        <n v="73367.219"/>
        <n v="73456.208"/>
        <n v="73534.8384897686"/>
        <n v="73731.314"/>
        <n v="73832.553"/>
        <n v="73875.5016789205"/>
        <n v="73913.332"/>
        <n v="73922.654"/>
        <n v="74000.9"/>
        <n v="74018.96577737"/>
        <n v="74028.53"/>
        <n v="74031.614"/>
        <n v="74252.258"/>
        <n v="74320.3567005665"/>
        <n v="74407.767"/>
        <n v="74493.0911120137"/>
        <n v="74533.1989795919"/>
        <n v="74579.1129674711"/>
        <n v="74623.05"/>
        <n v="74897.379"/>
        <n v="74912.9461173466"/>
        <n v="74963.75"/>
        <n v="75154.025"/>
        <n v="75319.9293478261"/>
        <n v="75583.9438684678"/>
        <n v="75585.653"/>
        <n v="75677.624"/>
        <n v="75882.3896054389"/>
        <n v="75908.5046243345"/>
        <n v="76240.3405797101"/>
        <n v="76242.914"/>
        <n v="76320.198"/>
        <n v="76355.5"/>
        <n v="76476.97"/>
        <n v="76482.0100128809"/>
        <n v="76497.87"/>
        <n v="76632.0946901712"/>
        <n v="76713.1648550725"/>
        <n v="77220.0036231884"/>
        <n v="77338.03"/>
        <n v="77397.49"/>
        <n v="77425.5"/>
        <n v="77530.535"/>
        <n v="77718.212"/>
        <n v="77736.472826087"/>
        <n v="77978.6684782609"/>
        <n v="78083.6215547972"/>
        <n v="78217.7663043478"/>
        <n v="78493.9363636364"/>
        <n v="78537.091"/>
        <n v="79078.163"/>
        <n v="79123.703"/>
        <n v="79174.1268115942"/>
        <n v="79176.3097826087"/>
        <n v="79580.11"/>
        <n v="79591.9381818182"/>
        <n v="79670.398"/>
        <n v="79694.3290909091"/>
        <n v="79768.2355876698"/>
        <n v="79782.1141886688"/>
        <n v="79873.2264111149"/>
        <n v="80227.9479591837"/>
        <n v="80384.6358695652"/>
        <n v="80676.0532828496"/>
        <n v="80740.602"/>
        <n v="80812.1630434783"/>
        <n v="80893.0362318841"/>
        <n v="80951.581"/>
        <n v="81111.252"/>
        <n v="81225.9438405797"/>
        <n v="81266.0634057971"/>
        <n v="81296.26"/>
        <n v="81510.8551020408"/>
        <n v="81589.989"/>
        <n v="81623.231"/>
        <n v="81668.098"/>
        <n v="81734.46"/>
        <n v="82022.1654545455"/>
        <n v="82026.1545454545"/>
        <n v="82054.674"/>
        <n v="82162.529"/>
        <n v="82241.8678058892"/>
        <n v="82299.0892874828"/>
        <n v="82346.781"/>
        <n v="82607.784"/>
        <n v="82703.37"/>
        <n v="82741.8824189882"/>
        <n v="82869.4"/>
        <n v="82971.89"/>
        <n v="82991.5126811594"/>
        <n v="83139.5452898551"/>
        <n v="83160.8437956273"/>
        <n v="83242.1836363636"/>
        <n v="83320.12"/>
        <n v="83446.0235507246"/>
        <n v="83505.42"/>
        <n v="83737.950125527"/>
        <n v="83835.2275024845"/>
        <n v="83943.54"/>
        <n v="84283.44"/>
        <n v="84385.2948662204"/>
        <n v="84402.775"/>
        <n v="84476.1485507246"/>
        <n v="84527.731884058"/>
        <n v="84602.299180082"/>
        <n v="84760.0036231884"/>
        <n v="84836.457"/>
        <n v="84996.0163756976"/>
        <n v="85057.383"/>
        <n v="85566.357"/>
        <n v="85870.845"/>
        <n v="85914.16"/>
        <n v="86043.4909090909"/>
        <n v="86091.212"/>
        <n v="86201.4719068283"/>
        <n v="86223.944"/>
        <n v="86340.7608695652"/>
        <n v="86348.7971014493"/>
        <n v="86785.0015676211"/>
        <n v="86824.303"/>
        <n v="87230.8928132376"/>
        <n v="87546.652"/>
        <n v="87574.86"/>
        <n v="87802.24"/>
        <n v="87888.397"/>
        <n v="87974.472"/>
        <n v="88086.0690909091"/>
        <n v="88126.31"/>
        <n v="88140.0763636364"/>
        <n v="88147.802"/>
        <n v="88259.6278950446"/>
        <n v="88614.346"/>
        <n v="88708.6537989655"/>
        <n v="88731.136"/>
        <n v="89217.3282216117"/>
        <n v="89647.586"/>
        <n v="90033.609"/>
        <n v="90284.5"/>
        <n v="90311.0662140435"/>
        <n v="90601.4503279374"/>
        <n v="90680.6333225414"/>
        <n v="90839.674"/>
        <n v="90848.823173755"/>
        <n v="91483.541"/>
        <n v="91699.759"/>
        <n v="92239.645"/>
        <n v="92650.643"/>
        <n v="92803.46"/>
        <n v="93106.3526483064"/>
        <n v="93116.435"/>
        <n v="93415.7289978394"/>
        <n v="93946.993"/>
        <n v="94413.243"/>
        <n v="94518.736"/>
        <n v="94554.0410270235"/>
        <n v="94702.674"/>
        <n v="95224.784"/>
        <n v="95347.148414279"/>
        <n v="95541.16"/>
        <n v="95729.25"/>
        <n v="95826.477"/>
        <n v="96077.796"/>
        <n v="96190.723"/>
        <n v="96486.428"/>
        <n v="96760.047"/>
        <n v="97151.5228112522"/>
        <n v="97517.5"/>
        <n v="97588.0169031991"/>
        <n v="97760.592"/>
        <n v="98062.188"/>
        <n v="98421.132"/>
        <n v="98427.8586633528"/>
        <n v="98670.8414780755"/>
        <n v="98691.247"/>
        <n v="98809.0010109344"/>
        <n v="99172.86"/>
        <n v="99344.619"/>
        <n v="99512.401455761"/>
        <n v="99600.96"/>
        <n v="99629.533"/>
        <n v="99653.4646958325"/>
        <n v="99705.947"/>
        <n v="99774.6724489796"/>
        <n v="99902.296"/>
        <n v="99925.4927272727"/>
        <n v="100449.377"/>
        <n v="100505.657684023"/>
        <n v="100566.773"/>
        <n v="100644.919243"/>
        <n v="100715.932"/>
        <n v="100770.84"/>
        <n v="100801.03"/>
        <n v="101104.035"/>
        <n v="101277.368367347"/>
        <n v="101406.428"/>
        <n v="101637.125"/>
        <n v="101670.486"/>
        <n v="102211.393152499"/>
        <n v="102212.181"/>
        <n v="103007.25311798"/>
        <n v="103445.748445216"/>
        <n v="103486.792"/>
        <n v="103715.451"/>
        <n v="103827.698"/>
        <n v="103876.30192697"/>
        <n v="103941.84"/>
        <n v="104340.654"/>
        <n v="104780.587"/>
        <n v="105401.206"/>
        <n v="105546.675724638"/>
        <n v="105559.895"/>
        <n v="105779.022"/>
        <n v="105797.005"/>
        <n v="105955.767"/>
        <n v="106366.52"/>
        <n v="106428.2"/>
        <n v="106527.592727273"/>
        <n v="106700.403"/>
        <n v="106925.099636336"/>
        <n v="106971.705"/>
        <n v="107130.612178596"/>
        <n v="107164.877"/>
        <n v="107395.019310232"/>
        <n v="107496.532"/>
        <n v="107523"/>
        <n v="107729.5"/>
        <n v="108292.126"/>
        <n v="108443.968558505"/>
        <n v="108502.070652174"/>
        <n v="108688.977"/>
        <n v="108692.771561832"/>
        <n v="108756.285897382"/>
        <n v="108829.341"/>
        <n v="108995.356"/>
        <n v="109241.095"/>
        <n v="109460.016304348"/>
        <n v="109855.438"/>
        <n v="109922.13"/>
        <n v="110442.985"/>
        <n v="110631.969"/>
        <n v="110715.347"/>
        <n v="111038.243636364"/>
        <n v="111130.031"/>
        <n v="111153.488"/>
        <n v="111574"/>
        <n v="111717.648"/>
        <n v="111796.473"/>
        <n v="111971.032"/>
        <n v="112055.629692443"/>
        <n v="112167.51"/>
        <n v="112368.768367347"/>
        <n v="113089.55887238"/>
        <n v="113177.556"/>
        <n v="113351.775362319"/>
        <n v="113539.667"/>
        <n v="113559.813"/>
        <n v="113624.327272727"/>
        <n v="114040.926"/>
        <n v="114102.042"/>
        <n v="114124.495"/>
        <n v="114852.467462065"/>
        <n v="114923.203674061"/>
        <n v="115040.897"/>
        <n v="115301.531"/>
        <n v="115353.892"/>
        <n v="115413.755"/>
        <n v="115550.33"/>
        <n v="115795.993299481"/>
        <n v="115938.817028986"/>
        <n v="116211.264"/>
        <n v="116259.947"/>
        <n v="116323.438181818"/>
        <n v="116331.999"/>
        <n v="116427.353"/>
        <n v="117614.886734694"/>
        <n v="117946.114058232"/>
        <n v="118229.545"/>
        <n v="118420.421"/>
        <n v="118471.631"/>
        <n v="118637.541818182"/>
        <n v="118857.175"/>
        <n v="119006.809782609"/>
        <n v="119264.105"/>
        <n v="119264.914266848"/>
        <n v="119329.838768116"/>
        <n v="119674.773"/>
        <n v="119724.294"/>
        <n v="120290.975"/>
        <n v="121122.871376812"/>
        <n v="121424.261"/>
        <n v="122165.825"/>
        <n v="122206.854"/>
        <n v="122919.555"/>
        <n v="123228.308"/>
        <n v="123683.662"/>
        <n v="124143.639"/>
        <n v="124756.982"/>
        <n v="125867.11"/>
        <n v="126839.476"/>
        <n v="127120.953"/>
        <n v="127286.979"/>
        <n v="127679.320638667"/>
        <n v="127885.679"/>
        <n v="128176.125510204"/>
        <n v="129547.27173913"/>
        <n v="129845.696"/>
        <n v="130817.688880776"/>
        <n v="130960.03877551"/>
        <n v="131275.827"/>
        <n v="131473.1"/>
        <n v="131485.617"/>
        <n v="131978.668801147"/>
        <n v="132700.881"/>
        <n v="132829.996597803"/>
        <n v="133061.864"/>
        <n v="133112.818"/>
        <n v="133798.67"/>
        <n v="133922.527"/>
        <n v="134175.901818182"/>
        <n v="134382.686941521"/>
        <n v="135282.756673397"/>
        <n v="135922.258"/>
        <n v="137023.244"/>
        <n v="137164.8"/>
        <n v="137246.765265267"/>
        <n v="137273.747"/>
        <n v="137357.62"/>
        <n v="137414.575"/>
        <n v="137668.955"/>
        <n v="137874.316"/>
        <n v="137899.302536232"/>
        <n v="138192.914"/>
        <n v="138217.118"/>
        <n v="138921.684"/>
        <n v="139582.452"/>
        <n v="140130.014"/>
        <n v="140252.634"/>
        <n v="140968.558"/>
        <n v="142553.749"/>
        <n v="142975.414"/>
        <n v="143236.429090909"/>
        <n v="143299.504"/>
        <n v="144602.661"/>
        <n v="144602.757"/>
        <n v="145040.625"/>
        <n v="145429.86"/>
        <n v="146324.174489796"/>
        <n v="146362.887"/>
        <n v="148357.094"/>
        <n v="149027.58"/>
        <n v="149144.001"/>
        <n v="149958.614"/>
        <n v="150193.082"/>
        <n v="150681.098"/>
        <n v="150833.925874777"/>
        <n v="151537.69"/>
        <n v="151745.488"/>
        <n v="151911.103"/>
        <n v="152586.303"/>
        <n v="152588.871"/>
        <n v="153012.088"/>
        <n v="153090.689"/>
        <n v="153369.031"/>
        <n v="153903.009"/>
        <n v="154002.469"/>
        <n v="154503.475"/>
        <n v="156138.489"/>
        <n v="157335.966"/>
        <n v="157548.705"/>
        <n v="158390.935"/>
        <n v="159461.473903455"/>
        <n v="160174.015"/>
        <n v="160697.23"/>
        <n v="161260.004"/>
        <n v="161931.285"/>
        <n v="162850.310689774"/>
        <n v="162985.730072464"/>
        <n v="163089.734"/>
        <n v="163314.415"/>
        <n v="163703.088"/>
        <n v="163767.101"/>
        <n v="164026.727"/>
        <n v="164801.121702098"/>
        <n v="164852.137"/>
        <n v="164894.556"/>
        <n v="165167.762"/>
        <n v="165182.302"/>
        <n v="165588.431781783"/>
        <n v="166461.642"/>
        <n v="166519.272727273"/>
        <n v="166698.441"/>
        <n v="166964.615884045"/>
        <n v="166990.189"/>
        <n v="167171.341574634"/>
        <n v="167357.254"/>
        <n v="169447.748"/>
        <n v="170574.064045626"/>
        <n v="171515.306"/>
        <n v="171619.218"/>
        <n v="172374.634313382"/>
        <n v="173237.376218984"/>
        <n v="173618"/>
        <n v="173689.185298308"/>
        <n v="173872.619"/>
        <n v="173908.633"/>
        <n v="174152.484"/>
        <n v="174195.51557754"/>
        <n v="175285"/>
        <n v="175415.316"/>
        <n v="175493.112412065"/>
        <n v="176382.28650027"/>
        <n v="177653.088"/>
        <n v="178153.089771248"/>
        <n v="178403.031"/>
        <n v="178780.857861256"/>
        <n v="179457.241818182"/>
        <n v="179616.646691019"/>
        <n v="179683.393949812"/>
        <n v="179912.981"/>
        <n v="180022.241798035"/>
        <n v="180591.727967423"/>
        <n v="180596.654"/>
        <n v="181002.351"/>
        <n v="181003.471014493"/>
        <n v="181399.773"/>
        <n v="181762.449"/>
        <n v="182648.929"/>
        <n v="182842.397"/>
        <n v="183194.002044126"/>
        <n v="183221.022144456"/>
        <n v="183265.686845301"/>
        <n v="183629.97"/>
        <n v="183788.768"/>
        <n v="183843.396"/>
        <n v="184239.002"/>
        <n v="184900.096"/>
        <n v="184977.277"/>
        <n v="185842.306"/>
        <n v="186201.897"/>
        <n v="186261.898314758"/>
        <n v="186749.86"/>
        <n v="187238.533"/>
        <n v="187252.074931101"/>
        <n v="188183.535"/>
        <n v="188393.147442415"/>
        <n v="188671.291"/>
        <n v="189048.597"/>
        <n v="189197.151073628"/>
        <n v="189407.68"/>
        <n v="189664.008425162"/>
        <n v="189764.069387755"/>
        <n v="190428.929"/>
        <n v="190786.308"/>
        <n v="191155.545"/>
        <n v="191193.84"/>
        <n v="191828.587"/>
        <n v="192280.357"/>
        <n v="192555.321033269"/>
        <n v="192739.897"/>
        <n v="193071.851097057"/>
        <n v="193306.374"/>
        <n v="193375.459"/>
        <n v="193559.450196372"/>
        <n v="194328.45"/>
        <n v="195187.242"/>
        <n v="195783.934"/>
        <n v="195865.802"/>
        <n v="196985.75"/>
        <n v="197151.49557845"/>
        <n v="197279.931"/>
        <n v="197352.097"/>
        <n v="197465.857"/>
        <n v="197683.937"/>
        <n v="198420.338"/>
        <n v="199196.445"/>
        <n v="200160.65"/>
        <n v="200211.733"/>
        <n v="200816.661"/>
        <n v="200930.766817661"/>
        <n v="202532.26"/>
        <n v="203257.775170214"/>
        <n v="203904.215"/>
        <n v="204150.818"/>
        <n v="204354.648"/>
        <n v="204490.569"/>
        <n v="205834.612802302"/>
        <n v="206513.281"/>
        <n v="207762.272717547"/>
        <n v="208538.765"/>
        <n v="209584.952612205"/>
        <n v="209670.924"/>
        <n v="211211.336954496"/>
        <n v="211259.019"/>
        <n v="211419.603"/>
        <n v="211637.547612045"/>
        <n v="214505.151"/>
        <n v="215441.475"/>
        <n v="215825.055"/>
        <n v="217071.592698066"/>
        <n v="217580.231"/>
        <n v="218212.361"/>
        <n v="218257.954962225"/>
        <n v="221094.371"/>
        <n v="221592.691"/>
        <n v="222321.708"/>
        <n v="222494.258181818"/>
        <n v="222733.816"/>
        <n v="222807.849637681"/>
        <n v="223283.991"/>
        <n v="224390.127"/>
        <n v="224441.155"/>
        <n v="225957.702"/>
        <n v="226751.021"/>
        <n v="227198.697"/>
        <n v="227935.148"/>
        <n v="228539.315507522"/>
        <n v="228611.966"/>
        <n v="228933.285439907"/>
        <n v="229305.492"/>
        <n v="229686.547"/>
        <n v="230594.637"/>
        <n v="230846.9"/>
        <n v="231696.161"/>
        <n v="231891.235"/>
        <n v="233654.264"/>
        <n v="234559.864691398"/>
        <n v="235586.378623188"/>
        <n v="236690.771"/>
        <n v="237695.199"/>
        <n v="238323.984"/>
        <n v="238474.218130733"/>
        <n v="240291.68"/>
        <n v="240447.828"/>
        <n v="240449.9884097"/>
        <n v="240645.325"/>
        <n v="241623.313"/>
        <n v="242120.769613716"/>
        <n v="242601.063405798"/>
        <n v="242726.52"/>
        <n v="244596.648550725"/>
        <n v="246099.598952872"/>
        <n v="247354.183396055"/>
        <n v="248262.589373117"/>
        <n v="248382.039531487"/>
        <n v="250541.135"/>
        <n v="250682.926434333"/>
        <n v="251427.605"/>
        <n v="252158.918620976"/>
        <n v="252328.677"/>
        <n v="253463.413"/>
        <n v="253670.802"/>
        <n v="254725.070651507"/>
        <n v="255574.26"/>
        <n v="256302.132"/>
        <n v="256688.674"/>
        <n v="257834.591576506"/>
        <n v="257865.74622873"/>
        <n v="258402.695652174"/>
        <n v="258807.436"/>
        <n v="259250.474931557"/>
        <n v="260496.593"/>
        <n v="261939.326927795"/>
        <n v="261965.559"/>
        <n v="262875.935"/>
        <n v="262942.787067342"/>
        <n v="262959.035"/>
        <n v="263470.85"/>
        <n v="263628.438"/>
        <n v="264687.702898551"/>
        <n v="264805.404113004"/>
        <n v="265489.54"/>
        <n v="267679.151"/>
        <n v="269234.035"/>
        <n v="269815.46"/>
        <n v="270990.074"/>
        <n v="271591.111"/>
        <n v="271673.727"/>
        <n v="271737.413"/>
        <n v="271930.63"/>
        <n v="272186.749090909"/>
        <n v="272877.30615942"/>
        <n v="273792.666666667"/>
        <n v="273965.171"/>
        <n v="274221.386"/>
        <n v="274683.862"/>
        <n v="275685.678427157"/>
        <n v="276800.753"/>
        <n v="277052.045"/>
        <n v="277679.68115942"/>
        <n v="277865.732672974"/>
        <n v="279739.055"/>
        <n v="281669.258181818"/>
        <n v="282694.365942029"/>
        <n v="282873.269090909"/>
        <n v="285410.78"/>
        <n v="287214.088"/>
        <n v="287266.487"/>
        <n v="288177.270909091"/>
        <n v="290106.709090909"/>
        <n v="290690.086956522"/>
        <n v="291093.87"/>
        <n v="293276.621818182"/>
        <n v="296495.481884058"/>
        <n v="297767.456"/>
        <n v="297957.871"/>
        <n v="298744.458333333"/>
        <n v="300542.38"/>
        <n v="303054.871428571"/>
        <n v="303064.846"/>
        <n v="305370.973"/>
        <n v="306602.919"/>
        <n v="309212.194545454"/>
        <n v="313050.632785721"/>
        <n v="316445.755310506"/>
        <n v="322595.678"/>
        <n v="323597.313"/>
        <n v="324010.367272727"/>
        <n v="325005.454"/>
        <n v="332061.528"/>
        <n v="332085.733"/>
        <n v="334862.764712769"/>
        <n v="335150.053"/>
        <n v="336234.154"/>
        <n v="339102.433"/>
        <n v="339806.71"/>
        <n v="347685.371"/>
        <n v="348183.435"/>
        <n v="350244.525"/>
        <n v="353190.527130059"/>
        <n v="356722.690772748"/>
        <n v="359404.270187999"/>
        <n v="360186.277"/>
        <n v="363778.604"/>
        <n v="364222.831"/>
        <n v="365221.083"/>
        <n v="368896.941060669"/>
        <n v="370246.895"/>
        <n v="380819.049"/>
        <n v="381537.879346435"/>
        <n v="382982.638"/>
        <n v="384772.209183673"/>
        <n v="386669.6"/>
        <n v="386974.242518676"/>
        <n v="388844.414"/>
        <n v="392533.331769755"/>
        <n v="393806.617"/>
        <n v="394440.847"/>
        <n v="396382.425"/>
        <n v="397102.7"/>
        <n v="398125.993"/>
        <n v="398640.869387755"/>
        <n v="399167.237"/>
        <n v="403395.312249631"/>
        <n v="408254.111"/>
        <n v="412611.176"/>
        <n v="414804.78699628"/>
        <n v="422415.756"/>
        <n v="423012.55"/>
        <n v="430554.707272727"/>
        <n v="435715.162"/>
        <n v="437653.949"/>
        <n v="439997.088"/>
        <n v="440684.892244649"/>
        <n v="441575.987"/>
        <n v="443502.235"/>
        <n v="444581.55"/>
        <n v="444825.636"/>
        <n v="445625.755"/>
        <n v="446454.147635637"/>
        <n v="449190.867272727"/>
        <n v="450671.953"/>
        <n v="451699.461090795"/>
        <n v="452613.11052005"/>
        <n v="455699.255"/>
        <n v="456477.927531172"/>
        <n v="460148.90973072"/>
        <n v="462421.444"/>
        <n v="465257.359"/>
        <n v="477427.408163265"/>
        <n v="484517.099"/>
        <n v="485952.774"/>
        <n v="488127.259554484"/>
        <n v="489305.876"/>
        <n v="497751.394"/>
        <n v="498150.927794382"/>
        <n v="498360.448761001"/>
        <n v="500001.489"/>
        <n v="514044.56421312"/>
        <n v="515030.34"/>
        <n v="516231.239"/>
        <n v="518236.505"/>
        <n v="524241.227"/>
        <n v="539142.986"/>
        <n v="539760.871"/>
        <n v="541303.837"/>
        <n v="552064.642"/>
        <n v="552083.406"/>
        <n v="555784.807971014"/>
        <n v="559519.422"/>
        <n v="560773.354"/>
        <n v="568415.313265306"/>
        <n v="568998.028985507"/>
        <n v="576580.0304272"/>
        <n v="582042.9"/>
        <n v="582239.421465868"/>
        <n v="586640.826"/>
        <n v="590027.422"/>
        <n v="591646.113"/>
        <n v="592108.006"/>
        <n v="594201.465062083"/>
        <n v="598960.313"/>
        <n v="604617.327"/>
        <n v="609438.8"/>
        <n v="609542.640080336"/>
        <n v="613766.916"/>
        <n v="619380.205"/>
        <n v="625070.900655975"/>
        <n v="627952.185"/>
        <n v="629622.511870928"/>
        <n v="630470.684693877"/>
        <n v="634907.021306941"/>
        <n v="643248.094"/>
        <n v="645005.924"/>
        <n v="647740.531"/>
        <n v="652434.729"/>
        <n v="653801.213"/>
        <n v="657882.503"/>
        <n v="678763.09248247"/>
        <n v="701324.890376492"/>
        <n v="711387.329"/>
        <n v="727003.875543362"/>
        <n v="739521.970909091"/>
        <n v="744625.252"/>
        <n v="744773.699"/>
        <n v="749944.821"/>
        <n v="755868.578"/>
        <n v="764545.313"/>
        <n v="766047.180612245"/>
        <n v="766675.919"/>
        <n v="773089.435555607"/>
        <n v="787765.596000001"/>
        <n v="790831.983"/>
        <n v="791555.92"/>
        <n v="803135.015"/>
        <n v="804476.328121772"/>
        <n v="805151.337"/>
        <n v="825791.339197566"/>
        <n v="827979.241"/>
        <n v="850742.694"/>
        <n v="852546.53"/>
        <n v="867789.768544855"/>
        <n v="868296.565"/>
        <n v="884738.915"/>
        <n v="887026.275"/>
        <n v="887627.931"/>
        <n v="889655.960144927"/>
        <n v="892970.368263097"/>
        <n v="895810.822"/>
        <n v="904171.093"/>
        <n v="908193.574333732"/>
        <n v="937560.443"/>
        <n v="947963.675"/>
        <n v="951247.638267198"/>
        <n v="964359.196"/>
        <n v="1006425.234"/>
        <n v="1007498.80480183"/>
        <n v="1012486.68288704"/>
        <n v="1022673.988"/>
        <n v="1025739.207"/>
        <n v="1030081.817"/>
        <n v="1040968.748"/>
        <n v="1061461.30929175"/>
        <n v="1067517.75"/>
        <n v="1088444.773"/>
        <n v="1100103.54016657"/>
        <n v="1104281.96548875"/>
        <n v="1120767.704"/>
        <n v="1154058.16"/>
        <n v="1155115.935"/>
        <n v="1182354.341"/>
        <n v="1204429.52923545"/>
        <n v="1211488.64262351"/>
        <n v="1318423.751"/>
        <n v="1343476.544"/>
        <n v="1346465.119"/>
        <n v="1375174.80072464"/>
        <n v="1404631.21818182"/>
        <n v="1439972.61"/>
        <n v="1477085.193"/>
        <n v="1566082.413"/>
        <n v="1764595.106"/>
        <n v="1809858.6611225"/>
        <n v="1867866.63964941"/>
        <n v="1892683.417"/>
        <n v="1903436.59"/>
        <n v="1976136.837"/>
        <n v="2006859.045"/>
        <n v="2043682.942"/>
        <n v="2364078.62"/>
        <n v="2477786.77"/>
        <n v="2576765.726"/>
        <n v="2580236.02"/>
        <n v="2681353.93984543"/>
        <n v="2684903.52"/>
        <n v="2713013.45775455"/>
        <n v="2844014.898"/>
        <n v="2886674.1"/>
        <n v="3081486.602"/>
        <n v="3214314.19285714"/>
        <n v="3348947.41"/>
        <n v="3392525.89029688"/>
        <n v="3572714.948"/>
        <n v="3644436.494"/>
        <n v="3743678.35"/>
        <n v="3930213.42118337"/>
        <n v="7100499.59475292"/>
        <n v="7165399.117"/>
        <n v="9436733.193"/>
        <n v="10399446.2740617"/>
        <n v="11673779.166"/>
        <m/>
      </sharedItems>
    </cacheField>
    <cacheField name="Out" numFmtId="0">
      <sharedItems containsString="0" containsBlank="1" containsNumber="1" minValue="-2.9" maxValue="11437950.8026544" count="4023">
        <n v="-2.9"/>
        <n v="-0.00295954514868992"/>
        <n v="0"/>
        <n v="0.000521414894228659"/>
        <n v="0.002"/>
        <n v="0.00375537667317835"/>
        <n v="0.014"/>
        <n v="0.025669427791025"/>
        <n v="0.1"/>
        <n v="0.159"/>
        <n v="0.180332184186368"/>
        <n v="0.234"/>
        <n v="0.235"/>
        <n v="0.242"/>
        <n v="0.279"/>
        <n v="0.325"/>
        <n v="0.393"/>
        <n v="0.4"/>
        <n v="0.513"/>
        <n v="0.543"/>
        <n v="0.652"/>
        <n v="0.729161823022774"/>
        <n v="0.792"/>
        <n v="0.8"/>
        <n v="0.805244912363792"/>
        <n v="1"/>
        <n v="1.177"/>
        <n v="1.18969512731678"/>
        <n v="1.734"/>
        <n v="2"/>
        <n v="2.3834796136549"/>
        <n v="2.6"/>
        <n v="2.621"/>
        <n v="2.64664398824486"/>
        <n v="3"/>
        <n v="3.03435732072917"/>
        <n v="3.27535639022774"/>
        <n v="3.395"/>
        <n v="3.93426898205818"/>
        <n v="4.47185749028565"/>
        <n v="4.6"/>
        <n v="4.8"/>
        <n v="4.849"/>
        <n v="4.86509754726645"/>
        <n v="5"/>
        <n v="5.00661261145641"/>
        <n v="5.2"/>
        <n v="5.32"/>
        <n v="5.4"/>
        <n v="6"/>
        <n v="6.194"/>
        <n v="6.24104261611995"/>
        <n v="6.6"/>
        <n v="6.64"/>
        <n v="7"/>
        <n v="7.027"/>
        <n v="7.67"/>
        <n v="8.09"/>
        <n v="8.146"/>
        <n v="8.636"/>
        <n v="8.789"/>
        <n v="8.834"/>
        <n v="9"/>
        <n v="9.30524065505839"/>
        <n v="9.697"/>
        <n v="9.8"/>
        <n v="9.911"/>
        <n v="9.95766661805539"/>
        <n v="10"/>
        <n v="10.194"/>
        <n v="10.333"/>
        <n v="10.3439333641459"/>
        <n v="10.648"/>
        <n v="10.942"/>
        <n v="11.3516376050609"/>
        <n v="11.4"/>
        <n v="11.5"/>
        <n v="11.6332727934934"/>
        <n v="11.7084520920968"/>
        <n v="12"/>
        <n v="12.1951011971003"/>
        <n v="12.657999090549"/>
        <n v="12.9394321071681"/>
        <n v="12.9757010994375"/>
        <n v="13.178"/>
        <n v="13.191447260741"/>
        <n v="13.22"/>
        <n v="13.37"/>
        <n v="14"/>
        <n v="14.02"/>
        <n v="14.062"/>
        <n v="14.7955023204802"/>
        <n v="14.907"/>
        <n v="14.94"/>
        <n v="14.996"/>
        <n v="15"/>
        <n v="15.162"/>
        <n v="15.2"/>
        <n v="15.312"/>
        <n v="15.36"/>
        <n v="15.3669968871182"/>
        <n v="15.462"/>
        <n v="15.5186538849464"/>
        <n v="16.0205932791395"/>
        <n v="16.209"/>
        <n v="16.457"/>
        <n v="16.6"/>
        <n v="17.2"/>
        <n v="17.499"/>
        <n v="18"/>
        <n v="18.1806998053374"/>
        <n v="18.304"/>
        <n v="19"/>
        <n v="19.483"/>
        <n v="19.734"/>
        <n v="20"/>
        <n v="21"/>
        <n v="21.1"/>
        <n v="21.432"/>
        <n v="21.6185934464895"/>
        <n v="22"/>
        <n v="22.0131665720922"/>
        <n v="22.102"/>
        <n v="22.3610611660384"/>
        <n v="22.424"/>
        <n v="22.489"/>
        <n v="22.636"/>
        <n v="22.981"/>
        <n v="23"/>
        <n v="23.39"/>
        <n v="23.617"/>
        <n v="23.7289825036615"/>
        <n v="24.037"/>
        <n v="24.868"/>
        <n v="25"/>
        <n v="25.196"/>
        <n v="25.26"/>
        <n v="25.31"/>
        <n v="25.99"/>
        <n v="26.483"/>
        <n v="27.1583552873622"/>
        <n v="27.226"/>
        <n v="27.24"/>
        <n v="27.387"/>
        <n v="27.41"/>
        <n v="27.433"/>
        <n v="27.58"/>
        <n v="27.8"/>
        <n v="28.01"/>
        <n v="28.06"/>
        <n v="28.1"/>
        <n v="28.46"/>
        <n v="28.5408163265306"/>
        <n v="29"/>
        <n v="29.3163265306122"/>
        <n v="29.5003275958078"/>
        <n v="29.697"/>
        <n v="29.76"/>
        <n v="29.765306122449"/>
        <n v="30"/>
        <n v="30.42"/>
        <n v="30.4816851832137"/>
        <n v="30.7476041256061"/>
        <n v="30.842131579183"/>
        <n v="30.9474875805382"/>
        <n v="30.994946163448"/>
        <n v="31"/>
        <n v="31.3590907545215"/>
        <n v="31.746"/>
        <n v="31.885"/>
        <n v="32"/>
        <n v="32.1398098959996"/>
        <n v="32.335"/>
        <n v="33"/>
        <n v="33.06"/>
        <n v="33.0834387180233"/>
        <n v="33.0911049668433"/>
        <n v="33.3207847406866"/>
        <n v="33.525"/>
        <n v="33.7727683831747"/>
        <n v="34.6"/>
        <n v="34.7926291003015"/>
        <n v="34.985"/>
        <n v="35"/>
        <n v="35.4111015910622"/>
        <n v="35.4927823074156"/>
        <n v="35.594"/>
        <n v="36.1765861244568"/>
        <n v="36.25"/>
        <n v="36.46"/>
        <n v="36.95"/>
        <n v="37.04"/>
        <n v="37.083"/>
        <n v="37.763"/>
        <n v="38"/>
        <n v="38.5816476860377"/>
        <n v="38.75"/>
        <n v="39.059"/>
        <n v="39.145"/>
        <n v="39.4968230818635"/>
        <n v="39.5102040816327"/>
        <n v="39.6319091085058"/>
        <n v="39.767"/>
        <n v="40"/>
        <n v="40.02"/>
        <n v="40.11"/>
        <n v="40.6022871696419"/>
        <n v="41"/>
        <n v="41.0170141314166"/>
        <n v="41.5850463233897"/>
        <n v="41.8668754456515"/>
        <n v="42.0697829818124"/>
        <n v="42.22"/>
        <n v="42.7196679485733"/>
        <n v="42.844"/>
        <n v="43"/>
        <n v="43.4"/>
        <n v="43.5"/>
        <n v="43.6920857679755"/>
        <n v="44"/>
        <n v="44.181"/>
        <n v="44.206"/>
        <n v="44.2225285459695"/>
        <n v="44.3126774824393"/>
        <n v="44.343"/>
        <n v="44.97"/>
        <n v="45"/>
        <n v="45.0540393273807"/>
        <n v="45.2451634234606"/>
        <n v="45.399"/>
        <n v="45.4295281612205"/>
        <n v="45.547"/>
        <n v="46"/>
        <n v="46.5990522467533"/>
        <n v="47.154"/>
        <n v="47.378"/>
        <n v="47.576"/>
        <n v="47.721"/>
        <n v="47.758"/>
        <n v="48.931"/>
        <n v="49"/>
        <n v="49.349"/>
        <n v="49.811"/>
        <n v="50"/>
        <n v="50.0146477688345"/>
        <n v="50.158"/>
        <n v="50.3323031568636"/>
        <n v="50.48"/>
        <n v="51.061"/>
        <n v="51.3413483079942"/>
        <n v="51.4897959183673"/>
        <n v="52"/>
        <n v="52.204"/>
        <n v="53.1480371312686"/>
        <n v="53.165"/>
        <n v="53.6"/>
        <n v="53.8101861781871"/>
        <n v="54.03"/>
        <n v="54.355"/>
        <n v="54.653"/>
        <n v="55"/>
        <n v="55.55"/>
        <n v="55.895"/>
        <n v="56.02"/>
        <n v="56.106"/>
        <n v="56.1699329205318"/>
        <n v="56.178"/>
        <n v="56.2"/>
        <n v="56.86"/>
        <n v="57.133"/>
        <n v="57.182"/>
        <n v="57.23"/>
        <n v="58"/>
        <n v="58.589"/>
        <n v="59"/>
        <n v="59.006"/>
        <n v="59.4018834518525"/>
        <n v="59.4860516220862"/>
        <n v="59.856"/>
        <n v="59.892"/>
        <n v="60"/>
        <n v="60.182736465052"/>
        <n v="60.2371333988539"/>
        <n v="60.3"/>
        <n v="60.5373136968165"/>
        <n v="60.666"/>
        <n v="60.92"/>
        <n v="61"/>
        <n v="61.14"/>
        <n v="61.535"/>
        <n v="61.751"/>
        <n v="61.928"/>
        <n v="62"/>
        <n v="62.02"/>
        <n v="62.1493506129199"/>
        <n v="62.4762847838625"/>
        <n v="62.5052246857748"/>
        <n v="62.7"/>
        <n v="62.707"/>
        <n v="63.0363533239831"/>
        <n v="63.1078694428876"/>
        <n v="63.1493178243082"/>
        <n v="63.1591287974856"/>
        <n v="64.45"/>
        <n v="64.925"/>
        <n v="65"/>
        <n v="65.2029037139113"/>
        <n v="66"/>
        <n v="66.99"/>
        <n v="67"/>
        <n v="67.1"/>
        <n v="67.145"/>
        <n v="67.315"/>
        <n v="67.6428571428572"/>
        <n v="68"/>
        <n v="68.6"/>
        <n v="68.766"/>
        <n v="68.869"/>
        <n v="69.094252986972"/>
        <n v="69.4310758315318"/>
        <n v="69.641"/>
        <n v="69.7924249768942"/>
        <n v="69.825"/>
        <n v="70"/>
        <n v="70.6392627003047"/>
        <n v="70.769"/>
        <n v="70.96"/>
        <n v="71.1019505129848"/>
        <n v="71.2651423230986"/>
        <n v="71.4886831181598"/>
        <n v="72"/>
        <n v="72.322"/>
        <n v="72.903"/>
        <n v="73"/>
        <n v="73.0587615918771"/>
        <n v="73.1061027878346"/>
        <n v="73.501"/>
        <n v="73.574"/>
        <n v="73.86"/>
        <n v="74.215"/>
        <n v="74.266"/>
        <n v="74.3953983703461"/>
        <n v="74.5906383467022"/>
        <n v="74.8824850720014"/>
        <n v="75"/>
        <n v="75.1213529844943"/>
        <n v="75.637"/>
        <n v="76.0744053458923"/>
        <n v="76.211"/>
        <n v="76.403"/>
        <n v="76.4288815249947"/>
        <n v="76.803"/>
        <n v="76.964"/>
        <n v="77.191"/>
        <n v="77.451"/>
        <n v="77.617"/>
        <n v="78.844"/>
        <n v="78.895"/>
        <n v="79"/>
        <n v="79.172954885546"/>
        <n v="79.6806256895488"/>
        <n v="79.717"/>
        <n v="79.87"/>
        <n v="80"/>
        <n v="80.4996517620147"/>
        <n v="80.6871367172812"/>
        <n v="80.8404455520915"/>
        <n v="81"/>
        <n v="81.8"/>
        <n v="81.909"/>
        <n v="82"/>
        <n v="82.015150418861"/>
        <n v="82.275"/>
        <n v="82.6700491992622"/>
        <n v="83.472"/>
        <n v="83.508"/>
        <n v="83.533"/>
        <n v="84.18"/>
        <n v="84.8367346938776"/>
        <n v="84.9808599765211"/>
        <n v="84.998"/>
        <n v="85"/>
        <n v="85.1773218036198"/>
        <n v="85.482"/>
        <n v="86.3278057665537"/>
        <n v="86.9329556749901"/>
        <n v="87"/>
        <n v="87.2709073173044"/>
        <n v="87.8"/>
        <n v="88"/>
        <n v="88.048"/>
        <n v="88.128"/>
        <n v="88.510367299898"/>
        <n v="88.7244897959184"/>
        <n v="88.95"/>
        <n v="89.234693877551"/>
        <n v="89.823"/>
        <n v="90"/>
        <n v="90.7064051667188"/>
        <n v="91.0802678565585"/>
        <n v="91.26"/>
        <n v="91.2846490626473"/>
        <n v="91.514"/>
        <n v="91.6366718974827"/>
        <n v="91.853"/>
        <n v="92"/>
        <n v="92.327"/>
        <n v="92.97"/>
        <n v="93.54"/>
        <n v="94.2"/>
        <n v="94.2298606325113"/>
        <n v="94.36"/>
        <n v="94.6943501468919"/>
        <n v="95"/>
        <n v="95.022"/>
        <n v="95.0657296425709"/>
        <n v="95.5449403599261"/>
        <n v="95.73"/>
        <n v="95.9266901588375"/>
        <n v="96"/>
        <n v="96.45"/>
        <n v="97.4438775510204"/>
        <n v="97.5157960306435"/>
        <n v="98"/>
        <n v="98.2857142857143"/>
        <n v="98.615"/>
        <n v="99.3"/>
        <n v="99.4"/>
        <n v="99.8122334616658"/>
        <n v="100"/>
        <n v="100.218756638353"/>
        <n v="100.71"/>
        <n v="101"/>
        <n v="101.795"/>
        <n v="102.45"/>
        <n v="102.869140744551"/>
        <n v="102.93"/>
        <n v="103.972448979592"/>
        <n v="104.104"/>
        <n v="104.235964864841"/>
        <n v="104.685"/>
        <n v="105"/>
        <n v="105.425"/>
        <n v="106.038"/>
        <n v="106.232"/>
        <n v="106.247890331113"/>
        <n v="108"/>
        <n v="108.298"/>
        <n v="108.847020100153"/>
        <n v="109.098979591837"/>
        <n v="109.927"/>
        <n v="110.019398501223"/>
        <n v="110.91268912468"/>
        <n v="111"/>
        <n v="111.485"/>
        <n v="111.922558932091"/>
        <n v="113"/>
        <n v="113.5"/>
        <n v="113.73"/>
        <n v="114"/>
        <n v="114.203"/>
        <n v="114.357"/>
        <n v="114.8"/>
        <n v="115"/>
        <n v="115.693604049897"/>
        <n v="116.154"/>
        <n v="116.289"/>
        <n v="117"/>
        <n v="117.9"/>
        <n v="117.95"/>
        <n v="118"/>
        <n v="119.480290577257"/>
        <n v="119.794"/>
        <n v="120"/>
        <n v="120.094509802781"/>
        <n v="123"/>
        <n v="123.436868475563"/>
        <n v="123.505"/>
        <n v="123.883"/>
        <n v="124.845"/>
        <n v="124.976"/>
        <n v="125"/>
        <n v="125.493006763456"/>
        <n v="127.260804955297"/>
        <n v="127.762"/>
        <n v="127.81"/>
        <n v="127.868"/>
        <n v="129"/>
        <n v="129.983373404845"/>
        <n v="130"/>
        <n v="130.525"/>
        <n v="130.71"/>
        <n v="132.200841179224"/>
        <n v="132.328"/>
        <n v="133"/>
        <n v="133.302286216119"/>
        <n v="133.816129671755"/>
        <n v="133.93"/>
        <n v="133.94"/>
        <n v="134"/>
        <n v="134.51"/>
        <n v="134.844"/>
        <n v="135"/>
        <n v="136.16"/>
        <n v="136.4"/>
        <n v="137.17382293998"/>
        <n v="138.4"/>
        <n v="138.877"/>
        <n v="139"/>
        <n v="140"/>
        <n v="142.354"/>
        <n v="142.5"/>
        <n v="145"/>
        <n v="146.199"/>
        <n v="146.85"/>
        <n v="147.146663163505"/>
        <n v="148"/>
        <n v="150"/>
        <n v="150.2"/>
        <n v="150.351"/>
        <n v="150.882"/>
        <n v="151"/>
        <n v="151.2"/>
        <n v="151.273"/>
        <n v="151.62"/>
        <n v="152.742"/>
        <n v="154.051867307163"/>
        <n v="154.53"/>
        <n v="155"/>
        <n v="156.319"/>
        <n v="157.16"/>
        <n v="158.367633541063"/>
        <n v="158.63"/>
        <n v="160"/>
        <n v="160.3"/>
        <n v="161"/>
        <n v="161.017"/>
        <n v="162.553"/>
        <n v="163.003"/>
        <n v="163.835"/>
        <n v="164.128"/>
        <n v="164.60612244898"/>
        <n v="165"/>
        <n v="165.401"/>
        <n v="165.461224489796"/>
        <n v="166.016"/>
        <n v="166.139"/>
        <n v="166.564"/>
        <n v="169.094743304162"/>
        <n v="169.2"/>
        <n v="169.34"/>
        <n v="169.634027348658"/>
        <n v="169.813"/>
        <n v="169.966357765735"/>
        <n v="170.385"/>
        <n v="172.375"/>
        <n v="172.5"/>
        <n v="172.535"/>
        <n v="173"/>
        <n v="174.21"/>
        <n v="176.124"/>
        <n v="177.426"/>
        <n v="178.387"/>
        <n v="180"/>
        <n v="181"/>
        <n v="181.256919599669"/>
        <n v="182.180612244898"/>
        <n v="182.6"/>
        <n v="183"/>
        <n v="183.205353900603"/>
        <n v="183.7"/>
        <n v="184.347519478251"/>
        <n v="184.591"/>
        <n v="185"/>
        <n v="186.25"/>
        <n v="187"/>
        <n v="187.466326530612"/>
        <n v="188.18"/>
        <n v="191.205532874768"/>
        <n v="192.031"/>
        <n v="193.148"/>
        <n v="193.802281647156"/>
        <n v="194.620524874267"/>
        <n v="196.653244210435"/>
        <n v="196.722"/>
        <n v="197.18"/>
        <n v="197.46"/>
        <n v="198.281"/>
        <n v="199.644"/>
        <n v="202.426543798954"/>
        <n v="202.57"/>
        <n v="202.821309675722"/>
        <n v="202.881653157759"/>
        <n v="205.007"/>
        <n v="207.58"/>
        <n v="207.65"/>
        <n v="208.303"/>
        <n v="209.907"/>
        <n v="211.265"/>
        <n v="211.6"/>
        <n v="211.668"/>
        <n v="211.92"/>
        <n v="212"/>
        <n v="212.427"/>
        <n v="213.094148984539"/>
        <n v="213.225"/>
        <n v="213.4"/>
        <n v="217"/>
        <n v="218.312882381349"/>
        <n v="218.561718697503"/>
        <n v="220.4"/>
        <n v="220.470983548873"/>
        <n v="220.888"/>
        <n v="221.093796062202"/>
        <n v="221.332"/>
        <n v="223"/>
        <n v="223.7"/>
        <n v="226.92"/>
        <n v="227.773"/>
        <n v="228.140152584009"/>
        <n v="229.095"/>
        <n v="229.54"/>
        <n v="230.49"/>
        <n v="230.995"/>
        <n v="231.761456007852"/>
        <n v="232"/>
        <n v="232.391"/>
        <n v="234.6"/>
        <n v="235"/>
        <n v="235.094308332999"/>
        <n v="235.703"/>
        <n v="235.88"/>
        <n v="237"/>
        <n v="238"/>
        <n v="241.662698741616"/>
        <n v="242.063876434603"/>
        <n v="243.58"/>
        <n v="245"/>
        <n v="246.33"/>
        <n v="246.337"/>
        <n v="247.746"/>
        <n v="248.94"/>
        <n v="250"/>
        <n v="250.05"/>
        <n v="256"/>
        <n v="256.507"/>
        <n v="258.506"/>
        <n v="259"/>
        <n v="259.251"/>
        <n v="259.563"/>
        <n v="261.012525493459"/>
        <n v="262.7"/>
        <n v="263.254"/>
        <n v="263.409"/>
        <n v="263.855"/>
        <n v="265"/>
        <n v="265.577"/>
        <n v="265.628"/>
        <n v="267.2"/>
        <n v="267.829"/>
        <n v="268.013"/>
        <n v="269.1"/>
        <n v="270"/>
        <n v="271.325115297845"/>
        <n v="272.289"/>
        <n v="273.8"/>
        <n v="275.754"/>
        <n v="275.769"/>
        <n v="276.17"/>
        <n v="279.292946552363"/>
        <n v="279.51"/>
        <n v="281.481"/>
        <n v="282.342"/>
        <n v="282.624"/>
        <n v="282.924"/>
        <n v="283.2"/>
        <n v="286.765"/>
        <n v="290.51"/>
        <n v="293.75"/>
        <n v="295"/>
        <n v="296.908163265306"/>
        <n v="298.254434285564"/>
        <n v="299.716326530612"/>
        <n v="300.883061797178"/>
        <n v="302.557"/>
        <n v="303.035"/>
        <n v="304.197"/>
        <n v="306"/>
        <n v="306.574489795918"/>
        <n v="308.954"/>
        <n v="309.063"/>
        <n v="309.07"/>
        <n v="309.769611040778"/>
        <n v="310.833"/>
        <n v="311.307"/>
        <n v="311.866"/>
        <n v="314.517"/>
        <n v="316.345825785602"/>
        <n v="316.42596903706"/>
        <n v="316.614"/>
        <n v="317.246407154494"/>
        <n v="319.651868033451"/>
        <n v="319.9"/>
        <n v="322.948"/>
        <n v="329.265178846382"/>
        <n v="330.776493054351"/>
        <n v="331.8"/>
        <n v="332.504748540298"/>
        <n v="333"/>
        <n v="334.019"/>
        <n v="334.02"/>
        <n v="335"/>
        <n v="335.316"/>
        <n v="337.486"/>
        <n v="339.396"/>
        <n v="340"/>
        <n v="340.848"/>
        <n v="342.378899520222"/>
        <n v="345"/>
        <n v="345.39"/>
        <n v="347.871428571429"/>
        <n v="348.79"/>
        <n v="350.208"/>
        <n v="352"/>
        <n v="352.753"/>
        <n v="353.517346938776"/>
        <n v="354.1842197603"/>
        <n v="355.078"/>
        <n v="355.817615804265"/>
        <n v="355.88"/>
        <n v="356.215"/>
        <n v="356.478"/>
        <n v="357.012"/>
        <n v="357.66"/>
        <n v="358.945523169804"/>
        <n v="362"/>
        <n v="365.333"/>
        <n v="365.37"/>
        <n v="367.796"/>
        <n v="368.58"/>
        <n v="369.7"/>
        <n v="370"/>
        <n v="370.336734693878"/>
        <n v="370.795"/>
        <n v="370.975245449058"/>
        <n v="371.781"/>
        <n v="372.69"/>
        <n v="373.15"/>
        <n v="374.1380415991"/>
        <n v="377"/>
        <n v="379.770428130634"/>
        <n v="381.769858546404"/>
        <n v="385.05"/>
        <n v="387.525"/>
        <n v="389.363"/>
        <n v="391"/>
        <n v="394.683"/>
        <n v="395"/>
        <n v="397"/>
        <n v="399.53"/>
        <n v="401.968367346939"/>
        <n v="401.984"/>
        <n v="405.986"/>
        <n v="406.4"/>
        <n v="406.47"/>
        <n v="411.596"/>
        <n v="413.184277414668"/>
        <n v="414.43"/>
        <n v="414.49830993646"/>
        <n v="421.111706060135"/>
        <n v="421.633915226373"/>
        <n v="422.724"/>
        <n v="422.826710261922"/>
        <n v="423.598"/>
        <n v="426.616"/>
        <n v="427.683"/>
        <n v="427.757"/>
        <n v="429.31"/>
        <n v="430.737"/>
        <n v="430.958018120159"/>
        <n v="433.929"/>
        <n v="433.968"/>
        <n v="437.703"/>
        <n v="438.3301929811"/>
        <n v="441.05"/>
        <n v="441.584"/>
        <n v="442.583079691965"/>
        <n v="446"/>
        <n v="447.092857142857"/>
        <n v="449.576"/>
        <n v="452.162"/>
        <n v="452.724837290103"/>
        <n v="453.972"/>
        <n v="457.602040816327"/>
        <n v="460.571428571429"/>
        <n v="462.199"/>
        <n v="462.9"/>
        <n v="463.397959183674"/>
        <n v="463.811"/>
        <n v="465.477719162447"/>
        <n v="466.893311791658"/>
        <n v="466.988"/>
        <n v="467.701"/>
        <n v="468.15"/>
        <n v="468.377"/>
        <n v="471.071833162415"/>
        <n v="471.482999094866"/>
        <n v="471.81"/>
        <n v="472.986"/>
        <n v="474.409431173889"/>
        <n v="475.484"/>
        <n v="476.5"/>
        <n v="479.137908666957"/>
        <n v="479.602906229223"/>
        <n v="480.956"/>
        <n v="482.579"/>
        <n v="483.052040816327"/>
        <n v="483.095"/>
        <n v="484.297031763981"/>
        <n v="485.814"/>
        <n v="490"/>
        <n v="492.39"/>
        <n v="494.012593540455"/>
        <n v="495.154"/>
        <n v="495.422"/>
        <n v="499.590217196366"/>
        <n v="500"/>
        <n v="501.59"/>
        <n v="503.577"/>
        <n v="505.295"/>
        <n v="505.3"/>
        <n v="507.267"/>
        <n v="508.214"/>
        <n v="509.978"/>
        <n v="510.648"/>
        <n v="519.982"/>
        <n v="521.221"/>
        <n v="527.647166382379"/>
        <n v="528.163"/>
        <n v="528.977"/>
        <n v="529.455"/>
        <n v="532.05"/>
        <n v="532.1"/>
        <n v="532.34"/>
        <n v="532.701020408163"/>
        <n v="533.441"/>
        <n v="534.879618381282"/>
        <n v="537.012"/>
        <n v="539.320917729679"/>
        <n v="539.645"/>
        <n v="541.071"/>
        <n v="541.573"/>
        <n v="542.315"/>
        <n v="554.654"/>
        <n v="554.927645040205"/>
        <n v="555.243163440483"/>
        <n v="561.53"/>
        <n v="562.494"/>
        <n v="563.807142857143"/>
        <n v="563.982"/>
        <n v="564.25"/>
        <n v="564.815"/>
        <n v="565.885"/>
        <n v="569.486522571068"/>
        <n v="575.548"/>
        <n v="575.678"/>
        <n v="577.274"/>
        <n v="579.302909955326"/>
        <n v="580.961"/>
        <n v="581.63"/>
        <n v="584.002"/>
        <n v="584.741"/>
        <n v="587.011520685749"/>
        <n v="589.448979591837"/>
        <n v="590.75"/>
        <n v="591.531935540585"/>
        <n v="595.515"/>
        <n v="596.333"/>
        <n v="597.824489795918"/>
        <n v="600.401"/>
        <n v="605"/>
        <n v="607.479"/>
        <n v="609.98"/>
        <n v="617.856"/>
        <n v="618.34"/>
        <n v="620"/>
        <n v="620.6"/>
        <n v="624.943"/>
        <n v="626.501"/>
        <n v="626.917795903007"/>
        <n v="631.530025586905"/>
        <n v="634.444"/>
        <n v="636.584"/>
        <n v="639.19387755102"/>
        <n v="639.65"/>
        <n v="647.925"/>
        <n v="647.999"/>
        <n v="650.6"/>
        <n v="652.056"/>
        <n v="652.386"/>
        <n v="654.321"/>
        <n v="656.304"/>
        <n v="661.39"/>
        <n v="662.114"/>
        <n v="664.112244897959"/>
        <n v="666.18"/>
        <n v="666.28"/>
        <n v="670.057142857143"/>
        <n v="670.534972405789"/>
        <n v="674.626"/>
        <n v="677.791"/>
        <n v="680.8"/>
        <n v="685.707"/>
        <n v="686.633673469388"/>
        <n v="689.241"/>
        <n v="690.3"/>
        <n v="697.229886392638"/>
        <n v="698.017"/>
        <n v="702.704"/>
        <n v="703.394"/>
        <n v="708.754"/>
        <n v="709.498"/>
        <n v="710"/>
        <n v="714.921"/>
        <n v="716.683"/>
        <n v="717.658"/>
        <n v="718.581161204923"/>
        <n v="725.142"/>
        <n v="728.309"/>
        <n v="733.165"/>
        <n v="738.771"/>
        <n v="747.767"/>
        <n v="748.215"/>
        <n v="751.026819701411"/>
        <n v="755.7"/>
        <n v="758.65"/>
        <n v="766.616"/>
        <n v="773.697959183674"/>
        <n v="774.66"/>
        <n v="778.53"/>
        <n v="787.462"/>
        <n v="795.602040816327"/>
        <n v="799.835714285714"/>
        <n v="801.755102040816"/>
        <n v="802.527"/>
        <n v="803.389"/>
        <n v="808"/>
        <n v="813.587412294287"/>
        <n v="817.28"/>
        <n v="819.208"/>
        <n v="819.391836734694"/>
        <n v="821.94"/>
        <n v="827.992"/>
        <n v="839.446"/>
        <n v="840.790496690074"/>
        <n v="848.025"/>
        <n v="848.469387755102"/>
        <n v="862.065"/>
        <n v="865.232"/>
        <n v="866.683673469388"/>
        <n v="867.039"/>
        <n v="869.077"/>
        <n v="873.361"/>
        <n v="873.56"/>
        <n v="880.486"/>
        <n v="886.689090909091"/>
        <n v="887.541708567141"/>
        <n v="887.729"/>
        <n v="889.789"/>
        <n v="889.857705069251"/>
        <n v="898.178"/>
        <n v="899.244897959184"/>
        <n v="902.272448979592"/>
        <n v="905.004"/>
        <n v="907.492"/>
        <n v="922.986"/>
        <n v="925.089"/>
        <n v="928.367"/>
        <n v="928.963"/>
        <n v="941.11"/>
        <n v="941.114545454546"/>
        <n v="945.563265306122"/>
        <n v="945.7"/>
        <n v="948.202998912081"/>
        <n v="950.219387755102"/>
        <n v="954.23"/>
        <n v="954.442"/>
        <n v="955.498"/>
        <n v="957"/>
        <n v="957.073"/>
        <n v="961.513"/>
        <n v="964.41"/>
        <n v="964.932653061225"/>
        <n v="966.045"/>
        <n v="986.716"/>
        <n v="989.596235549363"/>
        <n v="990"/>
        <n v="995.689"/>
        <n v="1001.328"/>
        <n v="1004.518"/>
        <n v="1005.098"/>
        <n v="1011.01007758251"/>
        <n v="1014.12"/>
        <n v="1014.406"/>
        <n v="1020.683"/>
        <n v="1022"/>
        <n v="1026.676"/>
        <n v="1027.645"/>
        <n v="1033.72545454545"/>
        <n v="1033.759"/>
        <n v="1034.277"/>
        <n v="1038.428"/>
        <n v="1038.828"/>
        <n v="1040.67"/>
        <n v="1041.4887755102"/>
        <n v="1043.28914959698"/>
        <n v="1046.521"/>
        <n v="1049.038"/>
        <n v="1051.393"/>
        <n v="1056.97142857143"/>
        <n v="1058.12"/>
        <n v="1061.304"/>
        <n v="1063.771"/>
        <n v="1064.056"/>
        <n v="1066.066"/>
        <n v="1075.827"/>
        <n v="1076.21"/>
        <n v="1084.886"/>
        <n v="1086.779"/>
        <n v="1093.28571428571"/>
        <n v="1110"/>
        <n v="1114.743"/>
        <n v="1118.617"/>
        <n v="1119.499"/>
        <n v="1119.706"/>
        <n v="1120.713"/>
        <n v="1133.96632653061"/>
        <n v="1134.37"/>
        <n v="1135"/>
        <n v="1137.022"/>
        <n v="1137.93094885186"/>
        <n v="1142.73"/>
        <n v="1144.09"/>
        <n v="1144.098"/>
        <n v="1147.259"/>
        <n v="1150.21454545455"/>
        <n v="1156"/>
        <n v="1158"/>
        <n v="1161.32"/>
        <n v="1164.768"/>
        <n v="1170.295"/>
        <n v="1175.309"/>
        <n v="1178.06"/>
        <n v="1178.57510578206"/>
        <n v="1178.97"/>
        <n v="1184.889"/>
        <n v="1189.78464014219"/>
        <n v="1190.91"/>
        <n v="1193.649"/>
        <n v="1193.86"/>
        <n v="1205.18"/>
        <n v="1206.45"/>
        <n v="1208.883"/>
        <n v="1211.474"/>
        <n v="1211.84"/>
        <n v="1215.854"/>
        <n v="1216.486"/>
        <n v="1218.703"/>
        <n v="1227.503"/>
        <n v="1230.265"/>
        <n v="1233.3710872951"/>
        <n v="1237.538"/>
        <n v="1242.66020408163"/>
        <n v="1244.30181818182"/>
        <n v="1248.249"/>
        <n v="1252.678"/>
        <n v="1254.986"/>
        <n v="1260"/>
        <n v="1262.371"/>
        <n v="1277.55090909091"/>
        <n v="1278.909"/>
        <n v="1292.472"/>
        <n v="1305.35914035568"/>
        <n v="1307.13417455102"/>
        <n v="1313.664"/>
        <n v="1321.235"/>
        <n v="1328.92857142857"/>
        <n v="1331.268"/>
        <n v="1343.01478305596"/>
        <n v="1344.001"/>
        <n v="1350.58443720744"/>
        <n v="1351.73805687499"/>
        <n v="1355.094"/>
        <n v="1355.12"/>
        <n v="1361.062"/>
        <n v="1378.069"/>
        <n v="1379.844"/>
        <n v="1381.52"/>
        <n v="1381.835"/>
        <n v="1384"/>
        <n v="1385.235"/>
        <n v="1395.551"/>
        <n v="1417.165"/>
        <n v="1431.03092113718"/>
        <n v="1444.981"/>
        <n v="1446.097"/>
        <n v="1452.952"/>
        <n v="1459.448"/>
        <n v="1460.451"/>
        <n v="1464.77173913043"/>
        <n v="1470.427"/>
        <n v="1470.489"/>
        <n v="1476.52"/>
        <n v="1480.44417505987"/>
        <n v="1488.12602478862"/>
        <n v="1502.196"/>
        <n v="1504.686"/>
        <n v="1518.1"/>
        <n v="1518.643"/>
        <n v="1523.78727272727"/>
        <n v="1531.57527371456"/>
        <n v="1533.30834275006"/>
        <n v="1539.398"/>
        <n v="1542.606"/>
        <n v="1546.39492753623"/>
        <n v="1554.143"/>
        <n v="1560.5"/>
        <n v="1560.88091650198"/>
        <n v="1561.38"/>
        <n v="1567.924"/>
        <n v="1574.077"/>
        <n v="1577.31454545455"/>
        <n v="1580.11"/>
        <n v="1582.44"/>
        <n v="1585.29"/>
        <n v="1585.998"/>
        <n v="1601.1612244898"/>
        <n v="1618.684"/>
        <n v="1622"/>
        <n v="1629.106"/>
        <n v="1630"/>
        <n v="1637.5"/>
        <n v="1638.9"/>
        <n v="1640.149"/>
        <n v="1644.395"/>
        <n v="1652.57"/>
        <n v="1667.955"/>
        <n v="1682.91485507246"/>
        <n v="1688.04"/>
        <n v="1692.5"/>
        <n v="1693.443"/>
        <n v="1696"/>
        <n v="1703.1"/>
        <n v="1711.89673913043"/>
        <n v="1724.74363636364"/>
        <n v="1729.145"/>
        <n v="1734.192"/>
        <n v="1735.57"/>
        <n v="1744.42727272727"/>
        <n v="1745.302"/>
        <n v="1746.34693877551"/>
        <n v="1746.511"/>
        <n v="1754.414"/>
        <n v="1756.783"/>
        <n v="1765.942"/>
        <n v="1768.068"/>
        <n v="1775.864"/>
        <n v="1782.319"/>
        <n v="1787.59432808146"/>
        <n v="1791.111"/>
        <n v="1794.878"/>
        <n v="1801.53571428571"/>
        <n v="1805.333"/>
        <n v="1817.93090909091"/>
        <n v="1818.095"/>
        <n v="1832.71326530612"/>
        <n v="1837.441"/>
        <n v="1839.099"/>
        <n v="1850.3"/>
        <n v="1850.766"/>
        <n v="1853.351"/>
        <n v="1853.942"/>
        <n v="1861.94"/>
        <n v="1865.152"/>
        <n v="1873.019"/>
        <n v="1879.567"/>
        <n v="1885.096"/>
        <n v="1894.246"/>
        <n v="1895.141"/>
        <n v="1896.64"/>
        <n v="1908.5"/>
        <n v="1912.651"/>
        <n v="1924.876"/>
        <n v="1928.47"/>
        <n v="1929.90398550725"/>
        <n v="1936.19679825487"/>
        <n v="1943.749"/>
        <n v="1945.449"/>
        <n v="1950.274"/>
        <n v="1952.61762685936"/>
        <n v="1953.78979591837"/>
        <n v="1960.42545454545"/>
        <n v="1962.38"/>
        <n v="1982.04"/>
        <n v="1986.77551020408"/>
        <n v="1990.8134057971"/>
        <n v="2000.203"/>
        <n v="2005.78"/>
        <n v="2014"/>
        <n v="2022.62"/>
        <n v="2025.995"/>
        <n v="2040.79636363636"/>
        <n v="2042.738"/>
        <n v="2045.808"/>
        <n v="2053.205"/>
        <n v="2054.15935580529"/>
        <n v="2063.318"/>
        <n v="2068.34909090909"/>
        <n v="2085.41582770458"/>
        <n v="2097.93297101449"/>
        <n v="2101"/>
        <n v="2102.115"/>
        <n v="2103.6627645039"/>
        <n v="2106.34795918367"/>
        <n v="2110.874"/>
        <n v="2111.04081632653"/>
        <n v="2111.527"/>
        <n v="2115"/>
        <n v="2135.517"/>
        <n v="2138.001"/>
        <n v="2148.84507421175"/>
        <n v="2151.66738025047"/>
        <n v="2153.715"/>
        <n v="2159.34"/>
        <n v="2160.25272727273"/>
        <n v="2173.12231829671"/>
        <n v="2176.509"/>
        <n v="2183.95289855072"/>
        <n v="2188.38832716291"/>
        <n v="2189.57272727273"/>
        <n v="2190.852"/>
        <n v="2191.04891304348"/>
        <n v="2193.083"/>
        <n v="2206.21785400192"/>
        <n v="2206.405"/>
        <n v="2207.21020408163"/>
        <n v="2209.906"/>
        <n v="2210.5"/>
        <n v="2219.358"/>
        <n v="2228.422"/>
        <n v="2229.185"/>
        <n v="2239.216"/>
        <n v="2255.375"/>
        <n v="2256.519"/>
        <n v="2259.307"/>
        <n v="2259.59057971014"/>
        <n v="2273.07065217391"/>
        <n v="2278.168"/>
        <n v="2278.528"/>
        <n v="2296.496"/>
        <n v="2297.027"/>
        <n v="2297.297"/>
        <n v="2301.632"/>
        <n v="2309.191"/>
        <n v="2312"/>
        <n v="2314.5634057971"/>
        <n v="2315.71347723073"/>
        <n v="2320.81736016407"/>
        <n v="2325"/>
        <n v="2326.416"/>
        <n v="2332.56884057971"/>
        <n v="2339.467"/>
        <n v="2343.789"/>
        <n v="2350.1"/>
        <n v="2354.499"/>
        <n v="2358.5"/>
        <n v="2372.086"/>
        <n v="2383.92"/>
        <n v="2393.942"/>
        <n v="2404.726"/>
        <n v="2420.3134057971"/>
        <n v="2421.051"/>
        <n v="2426.78079710145"/>
        <n v="2435.011"/>
        <n v="2439.574"/>
        <n v="2448.75"/>
        <n v="2457.521"/>
        <n v="2459.034"/>
        <n v="2467.755"/>
        <n v="2468.7"/>
        <n v="2477.055"/>
        <n v="2478.20237814339"/>
        <n v="2487.31"/>
        <n v="2494.96"/>
        <n v="2499.981"/>
        <n v="2501.06"/>
        <n v="2517.462"/>
        <n v="2521"/>
        <n v="2522.65715000578"/>
        <n v="2526.97040816327"/>
        <n v="2530.194"/>
        <n v="2535.08"/>
        <n v="2537.55583642573"/>
        <n v="2539.717"/>
        <n v="2541.053"/>
        <n v="2541.707"/>
        <n v="2542.428"/>
        <n v="2545.82"/>
        <n v="2566"/>
        <n v="2567.395"/>
        <n v="2575.27536231884"/>
        <n v="2576.336"/>
        <n v="2582.463"/>
        <n v="2593.79"/>
        <n v="2605.65816326531"/>
        <n v="2606.668"/>
        <n v="2615.3"/>
        <n v="2624.592"/>
        <n v="2638.707"/>
        <n v="2648.628"/>
        <n v="2667.35714285714"/>
        <n v="2675.612"/>
        <n v="2680.914"/>
        <n v="2686.4"/>
        <n v="2691.875"/>
        <n v="2705.189"/>
        <n v="2725.5"/>
        <n v="2728.05550913878"/>
        <n v="2748.90760869565"/>
        <n v="2753.05615942029"/>
        <n v="2756.31500740156"/>
        <n v="2763.776"/>
        <n v="2764.311"/>
        <n v="2768.156"/>
        <n v="2771.44926058428"/>
        <n v="2782.911"/>
        <n v="2784.216"/>
        <n v="2787.571"/>
        <n v="2795.975"/>
        <n v="2800.569"/>
        <n v="2802.3"/>
        <n v="2805.232"/>
        <n v="2817.639"/>
        <n v="2833.52"/>
        <n v="2837.55"/>
        <n v="2843.443"/>
        <n v="2845.75"/>
        <n v="2861.65438560833"/>
        <n v="2867"/>
        <n v="2870.458"/>
        <n v="2873"/>
        <n v="2903.885"/>
        <n v="2904.25905797101"/>
        <n v="2908"/>
        <n v="2912.661"/>
        <n v="2927.061"/>
        <n v="2927.57"/>
        <n v="2937.03985507246"/>
        <n v="2944.861"/>
        <n v="2950.6"/>
        <n v="2961.695"/>
        <n v="2962.1865942029"/>
        <n v="2971.039"/>
        <n v="2972.673"/>
        <n v="2972.715"/>
        <n v="2972.728"/>
        <n v="3000.336"/>
        <n v="3002.5"/>
        <n v="3005.02210668329"/>
        <n v="3014.764"/>
        <n v="3026.7"/>
        <n v="3035.26811594203"/>
        <n v="3040.001"/>
        <n v="3055.026"/>
        <n v="3062.578"/>
        <n v="3064.775"/>
        <n v="3071"/>
        <n v="3071.46326530612"/>
        <n v="3082.27551020408"/>
        <n v="3086.565"/>
        <n v="3090.29"/>
        <n v="3099.892"/>
        <n v="3151.5"/>
        <n v="3152.392"/>
        <n v="3152.64"/>
        <n v="3168.136"/>
        <n v="3175.94384057971"/>
        <n v="3198.896"/>
        <n v="3205.558"/>
        <n v="3240.384"/>
        <n v="3252.691"/>
        <n v="3255.624"/>
        <n v="3256.17"/>
        <n v="3282.411"/>
        <n v="3286"/>
        <n v="3293.85"/>
        <n v="3303.4"/>
        <n v="3304.844"/>
        <n v="3308.789"/>
        <n v="3317.54163838018"/>
        <n v="3325.536"/>
        <n v="3354.73486672684"/>
        <n v="3374.66428571429"/>
        <n v="3406.984"/>
        <n v="3411.5"/>
        <n v="3415.5"/>
        <n v="3427.576"/>
        <n v="3437.44855778258"/>
        <n v="3448.614"/>
        <n v="3454.378"/>
        <n v="3457.857"/>
        <n v="3467.68"/>
        <n v="3470.2"/>
        <n v="3472.669"/>
        <n v="3479.728"/>
        <n v="3483.587"/>
        <n v="3489.1"/>
        <n v="3490.05"/>
        <n v="3502.691"/>
        <n v="3523.25"/>
        <n v="3535.697"/>
        <n v="3540.486"/>
        <n v="3540.777"/>
        <n v="3546.479"/>
        <n v="3550.05102040816"/>
        <n v="3564.691"/>
        <n v="3583.686"/>
        <n v="3599.413"/>
        <n v="3599.842"/>
        <n v="3607.75"/>
        <n v="3608.967"/>
        <n v="3613.7"/>
        <n v="3628.34092356208"/>
        <n v="3632.909"/>
        <n v="3634.73"/>
        <n v="3635.658"/>
        <n v="3642.228"/>
        <n v="3646"/>
        <n v="3669.131"/>
        <n v="3672"/>
        <n v="3677.93930053102"/>
        <n v="3682.61845996304"/>
        <n v="3697.825"/>
        <n v="3703.483"/>
        <n v="3725.943"/>
        <n v="3735.83"/>
        <n v="3747.394"/>
        <n v="3750.795"/>
        <n v="3766"/>
        <n v="3769.469"/>
        <n v="3770.788"/>
        <n v="3800.9"/>
        <n v="3804.01858725325"/>
        <n v="3835.74"/>
        <n v="3849.772"/>
        <n v="3858.918"/>
        <n v="3863.736"/>
        <n v="3864.00094854399"/>
        <n v="3864.078"/>
        <n v="3864.436"/>
        <n v="3865.419"/>
        <n v="3869"/>
        <n v="3888.202"/>
        <n v="3888.229"/>
        <n v="3891.5"/>
        <n v="3901.84"/>
        <n v="3923.069"/>
        <n v="3971.991"/>
        <n v="3974.467"/>
        <n v="3975"/>
        <n v="3975.477"/>
        <n v="3986.911"/>
        <n v="3994.483"/>
        <n v="4003.402"/>
        <n v="4008.65"/>
        <n v="4028.20918309218"/>
        <n v="4045"/>
        <n v="4048.915"/>
        <n v="4054"/>
        <n v="4056.2"/>
        <n v="4062.598"/>
        <n v="4078.616"/>
        <n v="4079.318"/>
        <n v="4087.2"/>
        <n v="4096.39088361804"/>
        <n v="4101.83275122151"/>
        <n v="4144.46836734694"/>
        <n v="4166"/>
        <n v="4169.645"/>
        <n v="4176.2030708804"/>
        <n v="4176.257"/>
        <n v="4185.222"/>
        <n v="4196.4"/>
        <n v="4211.911"/>
        <n v="4214.258"/>
        <n v="4240.899"/>
        <n v="4241.109"/>
        <n v="4251.3"/>
        <n v="4255.161"/>
        <n v="4270.316"/>
        <n v="4278.23326091162"/>
        <n v="4281.023"/>
        <n v="4296.26"/>
        <n v="4350.898"/>
        <n v="4353.93469387755"/>
        <n v="4364.265"/>
        <n v="4366.8"/>
        <n v="4377.07011183457"/>
        <n v="4378"/>
        <n v="4408.602"/>
        <n v="4413.551"/>
        <n v="4414"/>
        <n v="4422.35"/>
        <n v="4422.407"/>
        <n v="4426.744"/>
        <n v="4436.79"/>
        <n v="4457.247"/>
        <n v="4475.86864074506"/>
        <n v="4483.496"/>
        <n v="4495.55"/>
        <n v="4511.58"/>
        <n v="4528.558"/>
        <n v="4530.197"/>
        <n v="4556.24"/>
        <n v="4559.991"/>
        <n v="4565"/>
        <n v="4579.1"/>
        <n v="4589.742"/>
        <n v="4619.673"/>
        <n v="4620"/>
        <n v="4636.101"/>
        <n v="4639.231"/>
        <n v="4642.212"/>
        <n v="4672.01"/>
        <n v="4675.212"/>
        <n v="4733.239"/>
        <n v="4758.064"/>
        <n v="4764.30526730373"/>
        <n v="4764.62359439153"/>
        <n v="4769.68172689041"/>
        <n v="4770.929"/>
        <n v="4783.523"/>
        <n v="4792.8"/>
        <n v="4844"/>
        <n v="4846.81428571429"/>
        <n v="4848.2829070644"/>
        <n v="4852.077"/>
        <n v="4859.049"/>
        <n v="4859.278"/>
        <n v="4882.25"/>
        <n v="4888.315"/>
        <n v="4892.841"/>
        <n v="4900.33090909091"/>
        <n v="4915.5"/>
        <n v="4920.119"/>
        <n v="4933.18790202064"/>
        <n v="4950.73948149055"/>
        <n v="4952.848"/>
        <n v="4953.08"/>
        <n v="4954.234"/>
        <n v="4966.092"/>
        <n v="5021.75"/>
        <n v="5024.873"/>
        <n v="5034.231"/>
        <n v="5045.54545454545"/>
        <n v="5047.069"/>
        <n v="5054.894"/>
        <n v="5100.698"/>
        <n v="5111.511"/>
        <n v="5131.82488339428"/>
        <n v="5139.6"/>
        <n v="5146"/>
        <n v="5159.015"/>
        <n v="5160.097"/>
        <n v="5174.256"/>
        <n v="5179.791"/>
        <n v="5213.1"/>
        <n v="5259.54"/>
        <n v="5278.815"/>
        <n v="5287.507"/>
        <n v="5309.83367346939"/>
        <n v="5348.092"/>
        <n v="5368.713"/>
        <n v="5373.452"/>
        <n v="5386.668"/>
        <n v="5387.71818181818"/>
        <n v="5451.30545454545"/>
        <n v="5459.72"/>
        <n v="5471.998"/>
        <n v="5485.586"/>
        <n v="5503.649"/>
        <n v="5568.7424797864"/>
        <n v="5575.133"/>
        <n v="5596.23818181818"/>
        <n v="5638.75090909091"/>
        <n v="5654.66"/>
        <n v="5656.9"/>
        <n v="5664.074"/>
        <n v="5677.73"/>
        <n v="5698.776"/>
        <n v="5716.066"/>
        <n v="5745.49681446018"/>
        <n v="5765.92909090909"/>
        <n v="5791.602"/>
        <n v="5797.069"/>
        <n v="5797.223"/>
        <n v="5816.15"/>
        <n v="5821.148"/>
        <n v="5855.904"/>
        <n v="5858.812"/>
        <n v="5870.31586885921"/>
        <n v="5903.94"/>
        <n v="5911.776"/>
        <n v="5938.377"/>
        <n v="5959.943"/>
        <n v="5960.51234518403"/>
        <n v="5967.12"/>
        <n v="5980.013"/>
        <n v="5988.483"/>
        <n v="5993.199"/>
        <n v="6016.752"/>
        <n v="6027.275"/>
        <n v="6041.26827215723"/>
        <n v="6042.48188405797"/>
        <n v="6048.085"/>
        <n v="6060.78976704318"/>
        <n v="6065.903"/>
        <n v="6075.07272727273"/>
        <n v="6095.295"/>
        <n v="6096.94798466705"/>
        <n v="6133.07818181818"/>
        <n v="6165.03"/>
        <n v="6180.45102040816"/>
        <n v="6188.375"/>
        <n v="6200.282"/>
        <n v="6216.55615942029"/>
        <n v="6220.72397974096"/>
        <n v="6236.704"/>
        <n v="6243.23369565217"/>
        <n v="6267.29166666667"/>
        <n v="6302.972"/>
        <n v="6321.38405797101"/>
        <n v="6322.1195652174"/>
        <n v="6331.57923880122"/>
        <n v="6335.115"/>
        <n v="6341.7518115942"/>
        <n v="6348.5"/>
        <n v="6358.59"/>
        <n v="6376.45652173913"/>
        <n v="6383.444"/>
        <n v="6388.796"/>
        <n v="6390"/>
        <n v="6421.18"/>
        <n v="6440.91454545455"/>
        <n v="6457.356"/>
        <n v="6494.92"/>
        <n v="6511.873"/>
        <n v="6547.798"/>
        <n v="6555.46727272727"/>
        <n v="6565.011"/>
        <n v="6573.95"/>
        <n v="6579.55620585376"/>
        <n v="6583.6"/>
        <n v="6599.907"/>
        <n v="6616.28"/>
        <n v="6626.23"/>
        <n v="6644.80727272727"/>
        <n v="6656"/>
        <n v="6663.18686284448"/>
        <n v="6680.01601550254"/>
        <n v="6705"/>
        <n v="6713.11734693878"/>
        <n v="6717.647"/>
        <n v="6722.29347826087"/>
        <n v="6733.77818181818"/>
        <n v="6737.46014492754"/>
        <n v="6748.576"/>
        <n v="6758.81"/>
        <n v="6797.466"/>
        <n v="6804.894"/>
        <n v="6817.45991842298"/>
        <n v="6877.35175192295"/>
        <n v="6892.50802810917"/>
        <n v="6896.216"/>
        <n v="6898.281"/>
        <n v="6900.202"/>
        <n v="6901.62"/>
        <n v="6918.97154019804"/>
        <n v="6947.098"/>
        <n v="6973.583"/>
        <n v="7002.26"/>
        <n v="7009.53090909091"/>
        <n v="7015.69565217391"/>
        <n v="7027.36"/>
        <n v="7049.74456521739"/>
        <n v="7099.97"/>
        <n v="7109.3829642793"/>
        <n v="7148.71086190903"/>
        <n v="7149.935"/>
        <n v="7150.69"/>
        <n v="7156.3"/>
        <n v="7189.645"/>
        <n v="7216.99272727273"/>
        <n v="7219.28"/>
        <n v="7219.581"/>
        <n v="7246.204"/>
        <n v="7278.239"/>
        <n v="7291.3"/>
        <n v="7301.33333333333"/>
        <n v="7309.96920289855"/>
        <n v="7311.261"/>
        <n v="7378.801"/>
        <n v="7391.361"/>
        <n v="7407.05732844106"/>
        <n v="7411"/>
        <n v="7497.07388610522"/>
        <n v="7497.5"/>
        <n v="7570.436"/>
        <n v="7640.575"/>
        <n v="7644.55"/>
        <n v="7653.06"/>
        <n v="7654.207"/>
        <n v="7675.58265941463"/>
        <n v="7681.906"/>
        <n v="7688.90965598378"/>
        <n v="7692.70453562827"/>
        <n v="7743.445"/>
        <n v="7807.72282608696"/>
        <n v="7808.158"/>
        <n v="7838.5"/>
        <n v="7839.3"/>
        <n v="7889.636"/>
        <n v="7899.2"/>
        <n v="7916.32"/>
        <n v="7919.969"/>
        <n v="7924.898"/>
        <n v="7979.04181818182"/>
        <n v="7985.877"/>
        <n v="7987.798"/>
        <n v="7996.458"/>
        <n v="8010.243"/>
        <n v="8022.444"/>
        <n v="8025.70841391587"/>
        <n v="8027.382"/>
        <n v="8041.27355072464"/>
        <n v="8068.967"/>
        <n v="8145.22545454545"/>
        <n v="8159.107"/>
        <n v="8172.684"/>
        <n v="8190.755"/>
        <n v="8197"/>
        <n v="8222.829"/>
        <n v="8254.88071852274"/>
        <n v="8259.485"/>
        <n v="8268.889"/>
        <n v="8269.6"/>
        <n v="8282.094"/>
        <n v="8282.929"/>
        <n v="8296.95"/>
        <n v="8299.062"/>
        <n v="8311.503"/>
        <n v="8332.082"/>
        <n v="8388.30668621459"/>
        <n v="8404.238"/>
        <n v="8452.2"/>
        <n v="8456.29636363636"/>
        <n v="8492.76545454545"/>
        <n v="8498.68682556877"/>
        <n v="8543.794"/>
        <n v="8545.04"/>
        <n v="8546.984"/>
        <n v="8551.58918287428"/>
        <n v="8557.451"/>
        <n v="8584.6"/>
        <n v="8594"/>
        <n v="8595"/>
        <n v="8605.25"/>
        <n v="8606.116"/>
        <n v="8611.381"/>
        <n v="8704.03079710145"/>
        <n v="8722.5"/>
        <n v="8731.309"/>
        <n v="8745.974"/>
        <n v="8754.477"/>
        <n v="8787.944"/>
        <n v="8824.72"/>
        <n v="8863.32823132546"/>
        <n v="8887.042"/>
        <n v="8887.98181818182"/>
        <n v="8894"/>
        <n v="8910.74"/>
        <n v="8923.83735177521"/>
        <n v="8963"/>
        <n v="9018.0069715694"/>
        <n v="9023.893"/>
        <n v="9024.633"/>
        <n v="9027.57"/>
        <n v="9124.18297101449"/>
        <n v="9124.84"/>
        <n v="9148.304"/>
        <n v="9160.201"/>
        <n v="9165.712"/>
        <n v="9200.81818181818"/>
        <n v="9211"/>
        <n v="9217.878"/>
        <n v="9245.477"/>
        <n v="9281.043"/>
        <n v="9303.30181818182"/>
        <n v="9322.988"/>
        <n v="9343.266"/>
        <n v="9418.272"/>
        <n v="9430.396"/>
        <n v="9435.195"/>
        <n v="9439.607"/>
        <n v="9440.238"/>
        <n v="9450.343"/>
        <n v="9456.8"/>
        <n v="9461.226"/>
        <n v="9489.028"/>
        <n v="9534.10204081633"/>
        <n v="9542.43454545455"/>
        <n v="9562.86181818182"/>
        <n v="9565.33582718786"/>
        <n v="9590.65468016546"/>
        <n v="9598.247"/>
        <n v="9599.98697279266"/>
        <n v="9601.277"/>
        <n v="9657.005"/>
        <n v="9673.794"/>
        <n v="9695.60363636364"/>
        <n v="9699.46909090909"/>
        <n v="9699.735"/>
        <n v="9712.15672961987"/>
        <n v="9720.054"/>
        <n v="9768.60688405797"/>
        <n v="9771.18746351602"/>
        <n v="9783.267"/>
        <n v="9822"/>
        <n v="9867.2"/>
        <n v="9878.062"/>
        <n v="9898.20727272727"/>
        <n v="9903.9"/>
        <n v="9944.289"/>
        <n v="9961.24235881207"/>
        <n v="9962.716"/>
        <n v="10003.5374548103"/>
        <n v="10004.942"/>
        <n v="10030.5307971015"/>
        <n v="10059.8"/>
        <n v="10130.3769755046"/>
        <n v="10131.168"/>
        <n v="10134.655"/>
        <n v="10134.891"/>
        <n v="10145.5490909091"/>
        <n v="10158.142"/>
        <n v="10187.0591635685"/>
        <n v="10196.0724637681"/>
        <n v="10223.30408273"/>
        <n v="10228.1"/>
        <n v="10246.606884058"/>
        <n v="10247"/>
        <n v="10259.891"/>
        <n v="10270.5545454545"/>
        <n v="10271.2807971014"/>
        <n v="10271.376"/>
        <n v="10310"/>
        <n v="10310.6"/>
        <n v="10317.8563636364"/>
        <n v="10342.825"/>
        <n v="10343.386"/>
        <n v="10377.2018181818"/>
        <n v="10390.657"/>
        <n v="10398.402"/>
        <n v="10408"/>
        <n v="10448.16"/>
        <n v="10516.526"/>
        <n v="10551.38"/>
        <n v="10577.2"/>
        <n v="10578.402"/>
        <n v="10614.23"/>
        <n v="10650.4598846974"/>
        <n v="10666.2854545455"/>
        <n v="10666.4296645434"/>
        <n v="10679.6991114924"/>
        <n v="10756.769973238"/>
        <n v="10767.81"/>
        <n v="10771.041"/>
        <n v="10780.127"/>
        <n v="10802.41"/>
        <n v="10817.421"/>
        <n v="10830.6459183673"/>
        <n v="10857.193"/>
        <n v="10886.9356665985"/>
        <n v="10923.78"/>
        <n v="10960.957"/>
        <n v="10994.427"/>
        <n v="11004.099"/>
        <n v="11004.361"/>
        <n v="11006.356884058"/>
        <n v="11016"/>
        <n v="11054.174"/>
        <n v="11080.1696973786"/>
        <n v="11085.7981818182"/>
        <n v="11094.2254545455"/>
        <n v="11099.6980213432"/>
        <n v="11133.9"/>
        <n v="11134.3345454545"/>
        <n v="11149.2963636364"/>
        <n v="11160.59"/>
        <n v="11168.529"/>
        <n v="11175.5"/>
        <n v="11182.879"/>
        <n v="11188.8"/>
        <n v="11195.086"/>
        <n v="11195.8"/>
        <n v="11226.7"/>
        <n v="11236.8054545455"/>
        <n v="11237.6945454545"/>
        <n v="11260.313"/>
        <n v="11290.907"/>
        <n v="11293.9709090909"/>
        <n v="11299.3"/>
        <n v="11342.298"/>
        <n v="11401.799"/>
        <n v="11416.8"/>
        <n v="11427.994"/>
        <n v="11445.221"/>
        <n v="11446.977"/>
        <n v="11448.65"/>
        <n v="11455.322"/>
        <n v="11467.6347553313"/>
        <n v="11484.7635491565"/>
        <n v="11489.182"/>
        <n v="11495.52"/>
        <n v="11538.534"/>
        <n v="11561.546"/>
        <n v="11622.8702523409"/>
        <n v="11629.849"/>
        <n v="11652.507"/>
        <n v="11656.4115713794"/>
        <n v="11663.935"/>
        <n v="11673.26"/>
        <n v="11677.4"/>
        <n v="11711.56"/>
        <n v="11768.976"/>
        <n v="11786.94"/>
        <n v="11792.486"/>
        <n v="11808"/>
        <n v="11811.654"/>
        <n v="11849.965"/>
        <n v="11854.986"/>
        <n v="11910.153"/>
        <n v="11913.871"/>
        <n v="11948.166"/>
        <n v="11974.5"/>
        <n v="11986.504"/>
        <n v="11994.819"/>
        <n v="11999.233"/>
        <n v="12012.222"/>
        <n v="12024.3025362319"/>
        <n v="12025.0036363636"/>
        <n v="12043.977"/>
        <n v="12048.8785714286"/>
        <n v="12061.095"/>
        <n v="12066.495"/>
        <n v="12067.918"/>
        <n v="12071.252"/>
        <n v="12098.8"/>
        <n v="12126.91"/>
        <n v="12170.853"/>
        <n v="12181.0362928614"/>
        <n v="12188.3527272727"/>
        <n v="12198.238"/>
        <n v="12207.169"/>
        <n v="12212.7485202052"/>
        <n v="12232.2401792038"/>
        <n v="12233.4581632653"/>
        <n v="12330.329"/>
        <n v="12334.391"/>
        <n v="12335.7462747428"/>
        <n v="12353.554"/>
        <n v="12358.21"/>
        <n v="12363.7282608696"/>
        <n v="12364.4618181818"/>
        <n v="12378.3605072464"/>
        <n v="12381.5458983885"/>
        <n v="12402.8418181818"/>
        <n v="12407.15"/>
        <n v="12417.169"/>
        <n v="12417.8297101449"/>
        <n v="12424.5109090909"/>
        <n v="12441.4857366295"/>
        <n v="12449.446709699"/>
        <n v="12453.313"/>
        <n v="12459.8564963516"/>
        <n v="12469.9272727273"/>
        <n v="12470.8387458161"/>
        <n v="12471.44"/>
        <n v="12472.625"/>
        <n v="12486.319"/>
        <n v="12491.668"/>
        <n v="12498.2257059526"/>
        <n v="12501.0881333355"/>
        <n v="12544.117"/>
        <n v="12550.28"/>
        <n v="12572.5540606955"/>
        <n v="12603.862"/>
        <n v="12609.6432156198"/>
        <n v="12619.068"/>
        <n v="12642.665"/>
        <n v="12646.8822463768"/>
        <n v="12696.4444150852"/>
        <n v="12714.445"/>
        <n v="12717.0833333333"/>
        <n v="12726.1054545455"/>
        <n v="12776.5"/>
        <n v="12792.0527272727"/>
        <n v="12795.928"/>
        <n v="12804.658"/>
        <n v="12832.3278985507"/>
        <n v="12861.0367580301"/>
        <n v="12903.657"/>
        <n v="12942.74"/>
        <n v="12944.8927272727"/>
        <n v="12978.162"/>
        <n v="13005.7416285764"/>
        <n v="13033.2"/>
        <n v="13043.1109090909"/>
        <n v="13048.284"/>
        <n v="13063.571"/>
        <n v="13117.0512506585"/>
        <n v="13150.443"/>
        <n v="13156.499"/>
        <n v="13166.7355072464"/>
        <n v="13171.383"/>
        <n v="13194.85"/>
        <n v="13243.01"/>
        <n v="13283.218"/>
        <n v="13303.4782608696"/>
        <n v="13304.413"/>
        <n v="13312.161"/>
        <n v="13314.576"/>
        <n v="13358.2355072464"/>
        <n v="13396.55"/>
        <n v="13419.231857551"/>
        <n v="13422.832"/>
        <n v="13426.675"/>
        <n v="13448.612"/>
        <n v="13449.336"/>
        <n v="13457.7672727273"/>
        <n v="13462.983"/>
        <n v="13495.76"/>
        <n v="13513.511"/>
        <n v="13542.8018181818"/>
        <n v="13551.7919060523"/>
        <n v="13555.782"/>
        <n v="13591.122"/>
        <n v="13614.4036363636"/>
        <n v="13631.1146515049"/>
        <n v="13631.396"/>
        <n v="13633.5905797101"/>
        <n v="13644.896"/>
        <n v="13647.7818181818"/>
        <n v="13691.0843185927"/>
        <n v="13703.652173913"/>
        <n v="13711.166"/>
        <n v="13745.951"/>
        <n v="13759.5948979592"/>
        <n v="13763.7"/>
        <n v="13773.2709090909"/>
        <n v="13774.106884058"/>
        <n v="13774.9345454545"/>
        <n v="13787.2218181818"/>
        <n v="13811.946"/>
        <n v="13827.212"/>
        <n v="13829.7065217391"/>
        <n v="13837.816"/>
        <n v="13876.186"/>
        <n v="13882.6345454545"/>
        <n v="13892.7545454545"/>
        <n v="13903.859"/>
        <n v="13903.8854545455"/>
        <n v="13917.9505593486"/>
        <n v="13926.7"/>
        <n v="13965.0307971014"/>
        <n v="13970.843"/>
        <n v="13974.146"/>
        <n v="13991.740942029"/>
        <n v="13998.0090909091"/>
        <n v="14038.6594730775"/>
        <n v="14040.5927272727"/>
        <n v="14046.071"/>
        <n v="14052.145"/>
        <n v="14056.088"/>
        <n v="14081.981"/>
        <n v="14086.134057971"/>
        <n v="14099.204"/>
        <n v="14118.4565217391"/>
        <n v="14121.5234447358"/>
        <n v="14124.1254545455"/>
        <n v="14124.142"/>
        <n v="14126.1693877551"/>
        <n v="14134.694"/>
        <n v="14144.8786231884"/>
        <n v="14154.1040816327"/>
        <n v="14155.547"/>
        <n v="14171.697"/>
        <n v="14191.6920289855"/>
        <n v="14192.6"/>
        <n v="14208.7046134174"/>
        <n v="14213.349"/>
        <n v="14218.121"/>
        <n v="14221.5724637681"/>
        <n v="14222.0525362319"/>
        <n v="14223.4"/>
        <n v="14241.4389789688"/>
        <n v="14244"/>
        <n v="14244.7881794974"/>
        <n v="14274.8297101449"/>
        <n v="14299.605"/>
        <n v="14314.655"/>
        <n v="14329.9714285714"/>
        <n v="14338.1"/>
        <n v="14359.8423913043"/>
        <n v="14367.9178338888"/>
        <n v="14406.524"/>
        <n v="14419.916"/>
        <n v="14459.2971014493"/>
        <n v="14469.2"/>
        <n v="14471.711"/>
        <n v="14475.064"/>
        <n v="14485.62"/>
        <n v="14534.21"/>
        <n v="14542.6563636364"/>
        <n v="14545.401"/>
        <n v="14572.9763636364"/>
        <n v="14589.3351449275"/>
        <n v="14627.098"/>
        <n v="14629"/>
        <n v="14639.458"/>
        <n v="14671.2090064654"/>
        <n v="14672.764"/>
        <n v="14675.9551020408"/>
        <n v="14689.107"/>
        <n v="14696.087"/>
        <n v="14696.604"/>
        <n v="14703.165"/>
        <n v="14722.364"/>
        <n v="14726"/>
        <n v="14742.3672727273"/>
        <n v="14752.213"/>
        <n v="14786.056"/>
        <n v="14816.647"/>
        <n v="14834.265"/>
        <n v="14835.5"/>
        <n v="14900.6621964543"/>
        <n v="14910.6702898551"/>
        <n v="14919.2"/>
        <n v="14955.808"/>
        <n v="14966.761"/>
        <n v="14990.7989130435"/>
        <n v="14994.643"/>
        <n v="15015.3152173913"/>
        <n v="15031.384057971"/>
        <n v="15060.386"/>
        <n v="15066.339"/>
        <n v="15079.403"/>
        <n v="15107.6280297092"/>
        <n v="15125.0490572327"/>
        <n v="15144.9527272727"/>
        <n v="15146.0547687879"/>
        <n v="15166.877"/>
        <n v="15173.62414627"/>
        <n v="15211.6686519996"/>
        <n v="15219.5634057971"/>
        <n v="15226.9147140515"/>
        <n v="15228.1884057971"/>
        <n v="15244"/>
        <n v="15245.5489130435"/>
        <n v="15258.608"/>
        <n v="15283.093"/>
        <n v="15370.535"/>
        <n v="15377.1666666667"/>
        <n v="15387.509057971"/>
        <n v="15391.5326086957"/>
        <n v="15418.71"/>
        <n v="15434.42"/>
        <n v="15436.8405797101"/>
        <n v="15477.2142857143"/>
        <n v="15489.643"/>
        <n v="15490.0362318841"/>
        <n v="15501.3097826087"/>
        <n v="15545.1117696646"/>
        <n v="15560.7254545455"/>
        <n v="15573.242"/>
        <n v="15576.4945652174"/>
        <n v="15576.8840000257"/>
        <n v="15629.226"/>
        <n v="15675.9212786461"/>
        <n v="15700.3563636364"/>
        <n v="15731.9510869565"/>
        <n v="15773.1268115942"/>
        <n v="15784.8134057971"/>
        <n v="15823.5690909091"/>
        <n v="15920.0927272727"/>
        <n v="15943.1557971014"/>
        <n v="15970.977"/>
        <n v="16002.8808388833"/>
        <n v="16029.5"/>
        <n v="16035.5874283797"/>
        <n v="16055.158"/>
        <n v="16107.1745454545"/>
        <n v="16108.872"/>
        <n v="16110.722826087"/>
        <n v="16124.1576086957"/>
        <n v="16126.104"/>
        <n v="16156.7642857143"/>
        <n v="16192.2509090909"/>
        <n v="16215.2192028985"/>
        <n v="16274.002"/>
        <n v="16414.052"/>
        <n v="16477.6431997673"/>
        <n v="16563.845"/>
        <n v="16568.0040816327"/>
        <n v="16569.997"/>
        <n v="16588.8532608696"/>
        <n v="16591.652"/>
        <n v="16646.23"/>
        <n v="16657.238"/>
        <n v="16683.495"/>
        <n v="16703.395"/>
        <n v="16705.5471014493"/>
        <n v="16707.7427536232"/>
        <n v="16711.4071428571"/>
        <n v="16735.7470958187"/>
        <n v="16748.222826087"/>
        <n v="16816.706"/>
        <n v="16820.95"/>
        <n v="16821.0344202899"/>
        <n v="16851.0381818182"/>
        <n v="16876.2518115942"/>
        <n v="16885.7"/>
        <n v="16891.148"/>
        <n v="16931.792"/>
        <n v="16961.629"/>
        <n v="16999.2663043478"/>
        <n v="17015.4595967552"/>
        <n v="17019.4927536232"/>
        <n v="17030.424"/>
        <n v="17045.2362166357"/>
        <n v="17046.5507246377"/>
        <n v="17046.91178653"/>
        <n v="17054.95"/>
        <n v="17059.5272727273"/>
        <n v="17088.76"/>
        <n v="17138.881"/>
        <n v="17192.283"/>
        <n v="17237.893115942"/>
        <n v="17280.31"/>
        <n v="17325.22"/>
        <n v="17325.4891304348"/>
        <n v="17339.2581818182"/>
        <n v="17369.37"/>
        <n v="17373.1322463768"/>
        <n v="17435.787"/>
        <n v="17482.8170289855"/>
        <n v="17488.214"/>
        <n v="17504.028"/>
        <n v="17535.847"/>
        <n v="17568.2520408163"/>
        <n v="17619.97"/>
        <n v="17626.2306122449"/>
        <n v="17653.3380436925"/>
        <n v="17656.623"/>
        <n v="17670.2826086957"/>
        <n v="17723.8734693878"/>
        <n v="17725.7083333333"/>
        <n v="17763.06"/>
        <n v="17806.3051972182"/>
        <n v="17806.8648610419"/>
        <n v="17872.2442367754"/>
        <n v="17877.784"/>
        <n v="17933.817"/>
        <n v="17985.405"/>
        <n v="17988.4841615776"/>
        <n v="18009.371"/>
        <n v="18025.1594202899"/>
        <n v="18118.283"/>
        <n v="18121.194"/>
        <n v="18158.1938405797"/>
        <n v="18159.4"/>
        <n v="18228.575"/>
        <n v="18315.595"/>
        <n v="18317.242"/>
        <n v="18319.424"/>
        <n v="18325.781"/>
        <n v="18335.532"/>
        <n v="18348.95"/>
        <n v="18372.45"/>
        <n v="18399.96"/>
        <n v="18414.728"/>
        <n v="18485.15"/>
        <n v="18503.9824255897"/>
        <n v="18504.7272727273"/>
        <n v="18523.176"/>
        <n v="18622"/>
        <n v="18697.72"/>
        <n v="18718.9673913043"/>
        <n v="18746.5380434783"/>
        <n v="18830.9072727273"/>
        <n v="18855.5309090909"/>
        <n v="18950.799"/>
        <n v="19009.859"/>
        <n v="19012.893"/>
        <n v="19029.832"/>
        <n v="19029.86"/>
        <n v="19068.9618944693"/>
        <n v="19092.744"/>
        <n v="19143.601"/>
        <n v="19188.856"/>
        <n v="19215.0280127004"/>
        <n v="19243.5507246377"/>
        <n v="19261.411"/>
        <n v="19296.669"/>
        <n v="19320.7765306122"/>
        <n v="19345.7663043478"/>
        <n v="19415.393"/>
        <n v="19440.1775362319"/>
        <n v="19479.8351449275"/>
        <n v="19527.144"/>
        <n v="19578.032"/>
        <n v="19630.397"/>
        <n v="19640.1032608696"/>
        <n v="19660.87"/>
        <n v="19694.774"/>
        <n v="19715.4506069246"/>
        <n v="19850.499"/>
        <n v="19858.9202898551"/>
        <n v="19897.0636363636"/>
        <n v="19912.898"/>
        <n v="19934.7"/>
        <n v="19972.7224489796"/>
        <n v="19975.3490909091"/>
        <n v="19985.9818236154"/>
        <n v="20026.994"/>
        <n v="20053.618"/>
        <n v="20061.482"/>
        <n v="20073.1376811594"/>
        <n v="20081.0153061225"/>
        <n v="20123.698"/>
        <n v="20284.2228260869"/>
        <n v="20341.035"/>
        <n v="20376.6480869159"/>
        <n v="20387.407"/>
        <n v="20434.7982688074"/>
        <n v="20525.173"/>
        <n v="20535.85"/>
        <n v="20679.945"/>
        <n v="20728.5245486405"/>
        <n v="20747.509"/>
        <n v="20771.3949275362"/>
        <n v="20798.383"/>
        <n v="20824.952"/>
        <n v="20877.1266269615"/>
        <n v="20890.026"/>
        <n v="20907.6437313688"/>
        <n v="20912.07"/>
        <n v="20972.838"/>
        <n v="20978.018"/>
        <n v="21023"/>
        <n v="21090.3"/>
        <n v="21122.4207446449"/>
        <n v="21250.014"/>
        <n v="21262.945"/>
        <n v="21274.281"/>
        <n v="21357.72"/>
        <n v="21379.531"/>
        <n v="21397.9744593258"/>
        <n v="21415.944"/>
        <n v="21450.557"/>
        <n v="21471.1449275362"/>
        <n v="21508.137"/>
        <n v="21517.4304514214"/>
        <n v="21566.1195652174"/>
        <n v="21578.795"/>
        <n v="21661.2408163265"/>
        <n v="21668.1557971014"/>
        <n v="21668.177"/>
        <n v="21712.7836363636"/>
        <n v="21737.627"/>
        <n v="21743.218"/>
        <n v="21746.076"/>
        <n v="21767.2454545455"/>
        <n v="21797.5"/>
        <n v="21815.394"/>
        <n v="21828.3314620682"/>
        <n v="21842.045"/>
        <n v="21843.176"/>
        <n v="21949.7563636364"/>
        <n v="21971.501"/>
        <n v="22061.2691137028"/>
        <n v="22074.15"/>
        <n v="22082.46"/>
        <n v="22116.85"/>
        <n v="22125.155"/>
        <n v="22126.691"/>
        <n v="22238.313117006"/>
        <n v="22273.9471078171"/>
        <n v="22275.989"/>
        <n v="22312.399"/>
        <n v="22316.9963768116"/>
        <n v="22421.78"/>
        <n v="22430.309"/>
        <n v="22455.629"/>
        <n v="22471.7"/>
        <n v="22527.36"/>
        <n v="22538.912"/>
        <n v="22554.9102040816"/>
        <n v="22589.0258526011"/>
        <n v="22618.2362414152"/>
        <n v="22625.936"/>
        <n v="22641.428"/>
        <n v="22642.207"/>
        <n v="22649.507"/>
        <n v="22652.662"/>
        <n v="22658.367"/>
        <n v="22700.221"/>
        <n v="22787.815"/>
        <n v="22819.1545454545"/>
        <n v="22835.6715778246"/>
        <n v="22862.9474255272"/>
        <n v="22892.5253623188"/>
        <n v="22905.9275362319"/>
        <n v="22929.035"/>
        <n v="22961.2958532977"/>
        <n v="22992.065"/>
        <n v="23035.305"/>
        <n v="23058.088"/>
        <n v="23102.8780215315"/>
        <n v="23134.741"/>
        <n v="23220"/>
        <n v="23230.672"/>
        <n v="23354.592"/>
        <n v="23376.407"/>
        <n v="23409.751"/>
        <n v="23419.367"/>
        <n v="23426.3"/>
        <n v="23435.5"/>
        <n v="23501.824"/>
        <n v="23533.29"/>
        <n v="23585.0436363636"/>
        <n v="23617.8025362319"/>
        <n v="23620.815"/>
        <n v="23731.2236363636"/>
        <n v="23824.423694203"/>
        <n v="23833.311"/>
        <n v="23874.409"/>
        <n v="23891.6576086956"/>
        <n v="23961.174"/>
        <n v="23974.0526172658"/>
        <n v="24013.6957675691"/>
        <n v="24036.7"/>
        <n v="24043.931"/>
        <n v="24052.952"/>
        <n v="24085.378"/>
        <n v="24092.146"/>
        <n v="24108.75"/>
        <n v="24123.6014492754"/>
        <n v="24125.188"/>
        <n v="24162.952"/>
        <n v="24188.6765306122"/>
        <n v="24201.759"/>
        <n v="24212.8370880129"/>
        <n v="24257.943"/>
        <n v="24258.795"/>
        <n v="24281.7856786434"/>
        <n v="24327.8528962699"/>
        <n v="24412.643115942"/>
        <n v="24418.53"/>
        <n v="24432.004"/>
        <n v="24451.59"/>
        <n v="24500.138"/>
        <n v="24569.586"/>
        <n v="24590.674"/>
        <n v="24652.835"/>
        <n v="24720.221"/>
        <n v="24824.5142916682"/>
        <n v="24842.504"/>
        <n v="24893.309"/>
        <n v="24897.772"/>
        <n v="24932.248"/>
        <n v="24972.0942028985"/>
        <n v="24981.4523612454"/>
        <n v="25002.992"/>
        <n v="25012.226"/>
        <n v="25048.5"/>
        <n v="25105.6632653061"/>
        <n v="25130.663"/>
        <n v="25250.0364846658"/>
        <n v="25276.6956521739"/>
        <n v="25398.7"/>
        <n v="25401.6112244898"/>
        <n v="25408.824"/>
        <n v="25417.282"/>
        <n v="25420.8645828074"/>
        <n v="25565.3623188406"/>
        <n v="25588.074"/>
        <n v="25609.047"/>
        <n v="25632.699"/>
        <n v="25648.7255102041"/>
        <n v="25656.3991803536"/>
        <n v="25658.712"/>
        <n v="25670.2200514846"/>
        <n v="25675.7527346401"/>
        <n v="25699.287"/>
        <n v="25815.36"/>
        <n v="25831.423"/>
        <n v="25903.7560289353"/>
        <n v="25923.265"/>
        <n v="25932.6920289855"/>
        <n v="25958.765"/>
        <n v="25995.175"/>
        <n v="26010.4775510204"/>
        <n v="26020.615942029"/>
        <n v="26042.3627763388"/>
        <n v="26044.206122449"/>
        <n v="26138.86"/>
        <n v="26193.074"/>
        <n v="26215.871"/>
        <n v="26240.494"/>
        <n v="26366.26"/>
        <n v="26429.707"/>
        <n v="26462.6927272727"/>
        <n v="26493"/>
        <n v="26511.009"/>
        <n v="26524.975"/>
        <n v="26541.531"/>
        <n v="26659.4418367347"/>
        <n v="26677.544"/>
        <n v="26696.137"/>
        <n v="26698.2201478432"/>
        <n v="26713.363"/>
        <n v="26741.5282510488"/>
        <n v="26797.851"/>
        <n v="26839.9489795918"/>
        <n v="26840.0132653061"/>
        <n v="26857.149"/>
        <n v="26894"/>
        <n v="26971.252492684"/>
        <n v="26979.7011692566"/>
        <n v="27036.173"/>
        <n v="27121.614"/>
        <n v="27123.6"/>
        <n v="27200.35"/>
        <n v="27224.077"/>
        <n v="27248.4582970811"/>
        <n v="27264.021000444"/>
        <n v="27292.898"/>
        <n v="27315.554"/>
        <n v="27365.936"/>
        <n v="27369.0344202899"/>
        <n v="27395.6602503081"/>
        <n v="27488.96"/>
        <n v="27713.0964871993"/>
        <n v="27720.714"/>
        <n v="27737.6"/>
        <n v="27769.083"/>
        <n v="27824.4957047"/>
        <n v="27827.3"/>
        <n v="27834.56"/>
        <n v="27842.421"/>
        <n v="27877.18"/>
        <n v="27877.5612244898"/>
        <n v="27892.914"/>
        <n v="27907.664"/>
        <n v="27950.923"/>
        <n v="27997.4864035962"/>
        <n v="28043.152"/>
        <n v="28133.407"/>
        <n v="28158.494"/>
        <n v="28174.733"/>
        <n v="28210.8"/>
        <n v="28296.989"/>
        <n v="28418.0448979592"/>
        <n v="28439.982"/>
        <n v="28442.959"/>
        <n v="28471.3330187405"/>
        <n v="28561.861"/>
        <n v="28611.9583333333"/>
        <n v="28619.884"/>
        <n v="28644.32679295"/>
        <n v="28684.715"/>
        <n v="28687.406122449"/>
        <n v="28769.7"/>
        <n v="28852.0966543022"/>
        <n v="28888.075"/>
        <n v="29016.111"/>
        <n v="29050.9642512139"/>
        <n v="29095.991"/>
        <n v="29120.17"/>
        <n v="29121.452"/>
        <n v="29135.8157667205"/>
        <n v="29182.68"/>
        <n v="29184.971"/>
        <n v="29212.19"/>
        <n v="29411.783797321"/>
        <n v="29555.955"/>
        <n v="29559.6"/>
        <n v="29589.1690909091"/>
        <n v="29589.527173913"/>
        <n v="29595.539"/>
        <n v="29603.168"/>
        <n v="29615.221553749"/>
        <n v="29716.5"/>
        <n v="29727.5148743593"/>
        <n v="29779.704"/>
        <n v="29799.45"/>
        <n v="29823.9148550725"/>
        <n v="30024.2"/>
        <n v="30075.9271086874"/>
        <n v="30100.031"/>
        <n v="30139.5"/>
        <n v="30192.099"/>
        <n v="30233.69"/>
        <n v="30292.219"/>
        <n v="30345.2"/>
        <n v="30397.6436363636"/>
        <n v="30490.22"/>
        <n v="30541.5440795158"/>
        <n v="30556.1732603345"/>
        <n v="30607.97"/>
        <n v="30624.8"/>
        <n v="30657.764"/>
        <n v="30713.8676738677"/>
        <n v="30724.2"/>
        <n v="30757.178"/>
        <n v="30782.9"/>
        <n v="30835.2753122963"/>
        <n v="30837.722"/>
        <n v="30895.624"/>
        <n v="30908.101"/>
        <n v="30915.15"/>
        <n v="30934.83"/>
        <n v="30995.293"/>
        <n v="31009.3755102041"/>
        <n v="31014.297"/>
        <n v="31029.6437614125"/>
        <n v="31083.4112318841"/>
        <n v="31092.87"/>
        <n v="31115.7102040816"/>
        <n v="31117.5890909091"/>
        <n v="31137.5963636364"/>
        <n v="31158"/>
        <n v="31173"/>
        <n v="31254.29"/>
        <n v="31266.07"/>
        <n v="31291.901"/>
        <n v="31325.485"/>
        <n v="31384.53"/>
        <n v="31420.997"/>
        <n v="31602.35"/>
        <n v="31603.9258324105"/>
        <n v="31664.651"/>
        <n v="31750.697"/>
        <n v="31757.2311474876"/>
        <n v="31784.674"/>
        <n v="31811.2"/>
        <n v="31905.4"/>
        <n v="32186.274"/>
        <n v="32199.428"/>
        <n v="32414.9852080515"/>
        <n v="32451.5"/>
        <n v="32496.006"/>
        <n v="32539.9914339334"/>
        <n v="32568.198"/>
        <n v="32573.159"/>
        <n v="32609.425"/>
        <n v="32620.3367346939"/>
        <n v="32623.6061134278"/>
        <n v="32649.63"/>
        <n v="32686.8563636364"/>
        <n v="32710.3857142857"/>
        <n v="32716.135"/>
        <n v="32730.2582646453"/>
        <n v="32774"/>
        <n v="32881.3890681641"/>
        <n v="32976.0836734694"/>
        <n v="32989.5"/>
        <n v="33075.748"/>
        <n v="33086.4109859938"/>
        <n v="33113.378"/>
        <n v="33165.8"/>
        <n v="33230.5509090909"/>
        <n v="33266.111"/>
        <n v="33275.3713768116"/>
        <n v="33291.712"/>
        <n v="33441.0833333333"/>
        <n v="33461.836"/>
        <n v="33485.537"/>
        <n v="33512.5472727273"/>
        <n v="33557.006"/>
        <n v="33580.74"/>
        <n v="33593"/>
        <n v="33602.2157766576"/>
        <n v="33629.96"/>
        <n v="33643.089"/>
        <n v="34091.1470293891"/>
        <n v="34099.0327564024"/>
        <n v="34160.66"/>
        <n v="34169"/>
        <n v="34204.64"/>
        <n v="34216.691"/>
        <n v="34225.9148550725"/>
        <n v="34251.9763531087"/>
        <n v="34267.7"/>
        <n v="34268.977949607"/>
        <n v="34311.6677386045"/>
        <n v="34341.837"/>
        <n v="34365.553"/>
        <n v="34428.34"/>
        <n v="34488.3061826041"/>
        <n v="34529.848"/>
        <n v="34543.5"/>
        <n v="34590.022"/>
        <n v="34613.72"/>
        <n v="34640.0796963949"/>
        <n v="34768.92"/>
        <n v="34773.779"/>
        <n v="34896.648"/>
        <n v="34912.5"/>
        <n v="34967.081"/>
        <n v="34968.45"/>
        <n v="34968.9"/>
        <n v="35027.0890909091"/>
        <n v="35049.919"/>
        <n v="35056.7081632653"/>
        <n v="35061.285"/>
        <n v="35078.9581105847"/>
        <n v="35107.1"/>
        <n v="35135.8305925777"/>
        <n v="35141.1594202898"/>
        <n v="35290.698"/>
        <n v="35427.951"/>
        <n v="35430.2731685354"/>
        <n v="35468.7067871494"/>
        <n v="35472.058"/>
        <n v="35576.435"/>
        <n v="35616"/>
        <n v="35623.651"/>
        <n v="35625.2"/>
        <n v="35652.9828498852"/>
        <n v="35777.516"/>
        <n v="35855.501"/>
        <n v="35887.708"/>
        <n v="35927.3109090909"/>
        <n v="35998.468"/>
        <n v="36025"/>
        <n v="36044.8255102041"/>
        <n v="36048.971"/>
        <n v="36062.58"/>
        <n v="36131"/>
        <n v="36181.303"/>
        <n v="36196.3035069988"/>
        <n v="36209.128"/>
        <n v="36348.274"/>
        <n v="36372.55"/>
        <n v="36415.497"/>
        <n v="36416.95"/>
        <n v="36444.324"/>
        <n v="36545.349"/>
        <n v="36642.7834612309"/>
        <n v="36644.09"/>
        <n v="36667.69"/>
        <n v="36685.21"/>
        <n v="36699.1959183673"/>
        <n v="36761.9632653061"/>
        <n v="36796.3796028475"/>
        <n v="36865.758"/>
        <n v="36870.67"/>
        <n v="36885.8274925831"/>
        <n v="36978.358"/>
        <n v="37090.8448979592"/>
        <n v="37127.6220281724"/>
        <n v="37177.3225893118"/>
        <n v="37218.5050442956"/>
        <n v="37290.984"/>
        <n v="37338.9363636364"/>
        <n v="37355.1938405797"/>
        <n v="37381.2"/>
        <n v="37545.497"/>
        <n v="37743.2"/>
        <n v="37769.884"/>
        <n v="37797.42"/>
        <n v="37914.296"/>
        <n v="37914.808"/>
        <n v="37916.774"/>
        <n v="37959.44"/>
        <n v="37991.3571428571"/>
        <n v="38036.5"/>
        <n v="38041.3713768116"/>
        <n v="38083.3"/>
        <n v="38169.848"/>
        <n v="38195.5561594203"/>
        <n v="38200.44"/>
        <n v="38324.8460144928"/>
        <n v="38366.2836363636"/>
        <n v="38383.6810945369"/>
        <n v="38400.7448979592"/>
        <n v="38421.5838030975"/>
        <n v="38571.2717391305"/>
        <n v="38697.5581818182"/>
        <n v="38715.439"/>
        <n v="38716.1877782404"/>
        <n v="38754.54"/>
        <n v="38795.7306122449"/>
        <n v="38889.31681185"/>
        <n v="38993.353"/>
        <n v="39036.9653061225"/>
        <n v="39038.1908163265"/>
        <n v="39041.6811594203"/>
        <n v="39095.6600086146"/>
        <n v="39142.9909090909"/>
        <n v="39233.78"/>
        <n v="39270.1539949675"/>
        <n v="39294.375"/>
        <n v="39299.797"/>
        <n v="39341.385"/>
        <n v="39395.15"/>
        <n v="39401.712588312"/>
        <n v="39482.2"/>
        <n v="39502.2479591837"/>
        <n v="39530.5459996459"/>
        <n v="39535.163"/>
        <n v="39573.7163636364"/>
        <n v="39699.22"/>
        <n v="39781.1945454545"/>
        <n v="39834.343877551"/>
        <n v="39836.264"/>
        <n v="39850.674"/>
        <n v="39901.57"/>
        <n v="39984.409"/>
        <n v="40057.067"/>
        <n v="40109.902"/>
        <n v="40211.584"/>
        <n v="40254.48"/>
        <n v="40434.721"/>
        <n v="40445.7909090909"/>
        <n v="40474.4867346939"/>
        <n v="40489.3"/>
        <n v="40517.3144733708"/>
        <n v="40574.6394927536"/>
        <n v="40579.3469387755"/>
        <n v="40649.4169774336"/>
        <n v="40656.993"/>
        <n v="40715.3949275362"/>
        <n v="40717.9547101449"/>
        <n v="40755.8605072464"/>
        <n v="40836.8120761288"/>
        <n v="40890.818"/>
        <n v="40971.301"/>
        <n v="40978.104"/>
        <n v="40988.479"/>
        <n v="41070.207"/>
        <n v="41099.8"/>
        <n v="41131.928"/>
        <n v="41196.9981818182"/>
        <n v="41423.439"/>
        <n v="41457.831"/>
        <n v="41562.882"/>
        <n v="41619.0571040389"/>
        <n v="41740.9649522478"/>
        <n v="41787.125"/>
        <n v="41889.267"/>
        <n v="41938.954"/>
        <n v="42011.6933887037"/>
        <n v="42048.4733430514"/>
        <n v="42075.0185034471"/>
        <n v="42083.52"/>
        <n v="42126.85"/>
        <n v="42149.463"/>
        <n v="42367"/>
        <n v="42509.97"/>
        <n v="42602.253"/>
        <n v="42760.3369565217"/>
        <n v="42762.8949275362"/>
        <n v="42791.4347826087"/>
        <n v="42841.5"/>
        <n v="42842.724"/>
        <n v="42863.72"/>
        <n v="42933.1944862109"/>
        <n v="43029.836"/>
        <n v="43056.003"/>
        <n v="43067.294"/>
        <n v="43380.372"/>
        <n v="43393.6783409853"/>
        <n v="43541.847826087"/>
        <n v="43573.1025011454"/>
        <n v="43689.199"/>
        <n v="43706.53"/>
        <n v="43725.031"/>
        <n v="43974.3608465404"/>
        <n v="44297.308"/>
        <n v="44349.64"/>
        <n v="44525.3472727273"/>
        <n v="44527.9188233847"/>
        <n v="44531.84"/>
        <n v="44544.6393863089"/>
        <n v="44578.8530612245"/>
        <n v="44587.088"/>
        <n v="44653.248"/>
        <n v="44702.6473893142"/>
        <n v="44711.247"/>
        <n v="44716.716"/>
        <n v="44723.735"/>
        <n v="44804.7427536231"/>
        <n v="44820.6956521739"/>
        <n v="44872.19"/>
        <n v="44898.6195652174"/>
        <n v="44960.9275362319"/>
        <n v="45018.6908163265"/>
        <n v="45073.2264492754"/>
        <n v="45097.7065217391"/>
        <n v="45108.3109219338"/>
        <n v="45314.15"/>
        <n v="45346.2854545455"/>
        <n v="45362.5253623188"/>
        <n v="45389.685"/>
        <n v="45408.379"/>
        <n v="45447.1847826087"/>
        <n v="45451.324"/>
        <n v="45553.039"/>
        <n v="45569.1667341492"/>
        <n v="45627.093"/>
        <n v="45849.9474637681"/>
        <n v="46037.6428571429"/>
        <n v="46093.57"/>
        <n v="46192.3357381825"/>
        <n v="46279.3333333333"/>
        <n v="46297.249"/>
        <n v="46313.947"/>
        <n v="46358.883"/>
        <n v="46438.623"/>
        <n v="46532.5523761892"/>
        <n v="46599.098"/>
        <n v="46608.759"/>
        <n v="47002.09"/>
        <n v="47010.472826087"/>
        <n v="47029.0452898551"/>
        <n v="47171.806"/>
        <n v="47187.996"/>
        <n v="47332.707"/>
        <n v="47403.214149916"/>
        <n v="47480.903"/>
        <n v="47536.3984075246"/>
        <n v="47588.3"/>
        <n v="47659.772"/>
        <n v="47671.2481884058"/>
        <n v="47717.005"/>
        <n v="47728.134"/>
        <n v="47754.888"/>
        <n v="48047.448"/>
        <n v="48089.162"/>
        <n v="48207.8"/>
        <n v="48285.7935520536"/>
        <n v="48317.926"/>
        <n v="48344.95"/>
        <n v="48540.602"/>
        <n v="48612.904"/>
        <n v="48664.3395643628"/>
        <n v="48703.091"/>
        <n v="48735.905"/>
        <n v="48745.071"/>
        <n v="48748.6656017182"/>
        <n v="48820.2264492754"/>
        <n v="48838.637"/>
        <n v="48938.8518399049"/>
        <n v="49022.436"/>
        <n v="49246.458"/>
        <n v="49373.3967391304"/>
        <n v="49428.5"/>
        <n v="49441.976"/>
        <n v="49496.5973538896"/>
        <n v="49501.962"/>
        <n v="49607.849"/>
        <n v="49666"/>
        <n v="49730.101"/>
        <n v="49845.917"/>
        <n v="49914.194"/>
        <n v="49988.5724637681"/>
        <n v="50004.659"/>
        <n v="50026.457"/>
        <n v="50138.26"/>
        <n v="50348.35"/>
        <n v="50631.2370259348"/>
        <n v="50673.525"/>
        <n v="50855.802"/>
        <n v="50966.108"/>
        <n v="51038.242"/>
        <n v="51468.701"/>
        <n v="51735.878"/>
        <n v="51839.1948979592"/>
        <n v="51864.831"/>
        <n v="51886.1"/>
        <n v="51932.648"/>
        <n v="51936.779"/>
        <n v="52076"/>
        <n v="52088.446"/>
        <n v="52163.454"/>
        <n v="52166.329"/>
        <n v="52221.261"/>
        <n v="52228.614"/>
        <n v="52620.1915624557"/>
        <n v="52640.108"/>
        <n v="52672.001"/>
        <n v="52690.15"/>
        <n v="52728.5"/>
        <n v="52760.449"/>
        <n v="52875.698"/>
        <n v="53306.584"/>
        <n v="53451.217"/>
        <n v="53547.428"/>
        <n v="53679.2332775157"/>
        <n v="53965.85"/>
        <n v="54014.4"/>
        <n v="54039.483"/>
        <n v="54049.1544237425"/>
        <n v="54114.26"/>
        <n v="54132.6"/>
        <n v="54348.592"/>
        <n v="54731.468"/>
        <n v="54775.2897959184"/>
        <n v="54800.405"/>
        <n v="54845.6724489796"/>
        <n v="54861.274"/>
        <n v="54923.05"/>
        <n v="55011.9"/>
        <n v="55028.573922164"/>
        <n v="55084.7709090909"/>
        <n v="55187.99"/>
        <n v="55539.5893263956"/>
        <n v="55608.925"/>
        <n v="55729.72124188"/>
        <n v="55761.72"/>
        <n v="55891.29"/>
        <n v="55904.904"/>
        <n v="55928.891"/>
        <n v="56156.245"/>
        <n v="56188.654"/>
        <n v="56196.8688989427"/>
        <n v="56701.65"/>
        <n v="56702.606"/>
        <n v="56783"/>
        <n v="56790.9132653061"/>
        <n v="56951.066"/>
        <n v="56992.633"/>
        <n v="57101.35"/>
        <n v="57207.6643284989"/>
        <n v="57218.569"/>
        <n v="57265.8788920167"/>
        <n v="57358.8"/>
        <n v="57476.7796882459"/>
        <n v="57642.474"/>
        <n v="57645"/>
        <n v="57649.4148550725"/>
        <n v="57670.501"/>
        <n v="57688.861"/>
        <n v="57690.92"/>
        <n v="57742.47"/>
        <n v="57877.483"/>
        <n v="58078.56"/>
        <n v="58200.362"/>
        <n v="58293.5072463769"/>
        <n v="58406.44"/>
        <n v="58460.191"/>
        <n v="58494.55"/>
        <n v="58738.9322365654"/>
        <n v="58801.331"/>
        <n v="58824.6418181818"/>
        <n v="59443.14"/>
        <n v="59575.671"/>
        <n v="59589.854"/>
        <n v="59611.733"/>
        <n v="59837.38"/>
        <n v="59946.0753178559"/>
        <n v="59984.4418181818"/>
        <n v="60072.9054545455"/>
        <n v="60179.796"/>
        <n v="60305.247"/>
        <n v="60458.711"/>
        <n v="60574.5683352601"/>
        <n v="60589.77"/>
        <n v="60648.435777785"/>
        <n v="60648.9583468964"/>
        <n v="60723.717"/>
        <n v="60766.6172305446"/>
        <n v="61099.975"/>
        <n v="61184.641"/>
        <n v="61287.6669464658"/>
        <n v="61492.3027498295"/>
        <n v="61792.493"/>
        <n v="61803.508"/>
        <n v="62061.2681159421"/>
        <n v="62093.062"/>
        <n v="62177.15"/>
        <n v="62214.252"/>
        <n v="62286.045"/>
        <n v="62293.217"/>
        <n v="62697.76"/>
        <n v="62852.4114523411"/>
        <n v="63016.292"/>
        <n v="63305.6941108312"/>
        <n v="63337.4826481746"/>
        <n v="63547.2989795918"/>
        <n v="63584.7709090909"/>
        <n v="63600.6527272727"/>
        <n v="63659.624"/>
        <n v="63790.75"/>
        <n v="64084.225"/>
        <n v="64091.4026386545"/>
        <n v="64394.311"/>
        <n v="64399.16"/>
        <n v="64400.2551118038"/>
        <n v="64404.8997353238"/>
        <n v="64437.092"/>
        <n v="64477.1322463768"/>
        <n v="64489.333"/>
        <n v="64539.486"/>
        <n v="64644.07"/>
        <n v="64740.953"/>
        <n v="64781.087"/>
        <n v="64790.7963636364"/>
        <n v="65215.527"/>
        <n v="65310.164"/>
        <n v="65429.844"/>
        <n v="65441.7552558187"/>
        <n v="65476.84"/>
        <n v="65513.296"/>
        <n v="65664.983"/>
        <n v="65757.4780085369"/>
        <n v="65852.8"/>
        <n v="66123.859743246"/>
        <n v="66126.6701173466"/>
        <n v="66155.1485507246"/>
        <n v="66468.613"/>
        <n v="66502.81"/>
        <n v="66531.719"/>
        <n v="66542.03"/>
        <n v="66557.311154032"/>
        <n v="66614.608695652"/>
        <n v="66646.338"/>
        <n v="66898.0961747531"/>
        <n v="66976.3724489796"/>
        <n v="67006.538"/>
        <n v="67115.5757883857"/>
        <n v="67124.4836956522"/>
        <n v="67162.5381818182"/>
        <n v="67375.344"/>
        <n v="67528.539"/>
        <n v="67620.2717391304"/>
        <n v="68088.4691511685"/>
        <n v="68239.7090909091"/>
        <n v="68294.0345454545"/>
        <n v="68344.9637681159"/>
        <n v="68510.0868930191"/>
        <n v="68514.8115942029"/>
        <n v="68901.4583333333"/>
        <n v="68924.2509090909"/>
        <n v="69297.24859753"/>
        <n v="69301.2392442168"/>
        <n v="69317.219"/>
        <n v="69404.8672727273"/>
        <n v="69573.236"/>
        <n v="69873.372"/>
        <n v="69890.64"/>
        <n v="69904.633"/>
        <n v="69961.9451798543"/>
        <n v="70084.734"/>
        <n v="70425.525"/>
        <n v="70519.5854545454"/>
        <n v="70555.267"/>
        <n v="70632.2"/>
        <n v="70680.8927272727"/>
        <n v="70782.5177596913"/>
        <n v="70907.271"/>
        <n v="71052.3688676991"/>
        <n v="71175.35"/>
        <n v="71371.9588586529"/>
        <n v="71461.2163636364"/>
        <n v="71745.8"/>
        <n v="71939.4287105522"/>
        <n v="72278.027"/>
        <n v="72283.055"/>
        <n v="72568.021"/>
        <n v="72626.5"/>
        <n v="72850.2568542765"/>
        <n v="72894.882"/>
        <n v="73111.3980468216"/>
        <n v="73116.613"/>
        <n v="73128.28"/>
        <n v="73237.4057971014"/>
        <n v="73369.377"/>
        <n v="73408.315"/>
        <n v="73598.8861431216"/>
        <n v="73704.3405797101"/>
        <n v="73766.01"/>
        <n v="73814.76"/>
        <n v="73866.9421030283"/>
        <n v="73869.406"/>
        <n v="73909.381"/>
        <n v="73954.4632724448"/>
        <n v="74177.003"/>
        <n v="74182.1793478261"/>
        <n v="74314.7781212697"/>
        <n v="74376.6343770126"/>
        <n v="74410.463"/>
        <n v="74503.047"/>
        <n v="74504.9872727273"/>
        <n v="74637.1"/>
        <n v="74667.26"/>
        <n v="74717.746"/>
        <n v="74726.4109090909"/>
        <n v="75022.6368261711"/>
        <n v="75061.0742753623"/>
        <n v="75272.6272727273"/>
        <n v="75315.5184456872"/>
        <n v="75407.0936335992"/>
        <n v="75509.869"/>
        <n v="75555.5"/>
        <n v="75734.219"/>
        <n v="75955.608"/>
        <n v="76216.0454912064"/>
        <n v="76464.6630434783"/>
        <n v="76673.64"/>
        <n v="76776.5527272727"/>
        <n v="76881.5"/>
        <n v="76976.877"/>
        <n v="76995.093"/>
        <n v="77066.017"/>
        <n v="77125.7500079053"/>
        <n v="77130.7032577677"/>
        <n v="77793.772"/>
        <n v="77990.7717391305"/>
        <n v="78017.273"/>
        <n v="78039.6666666667"/>
        <n v="78147.754"/>
        <n v="78281.854"/>
        <n v="78437.597826087"/>
        <n v="78528.1829710145"/>
        <n v="78594.857"/>
        <n v="78685.182"/>
        <n v="79009.79"/>
        <n v="79277.071"/>
        <n v="79368.4808859734"/>
        <n v="79385.1666666666"/>
        <n v="79524.7909090909"/>
        <n v="79542.063"/>
        <n v="79793.583"/>
        <n v="79841.3090909091"/>
        <n v="80072.428"/>
        <n v="80102.923"/>
        <n v="80297.075"/>
        <n v="80313.3405797101"/>
        <n v="80356.602"/>
        <n v="80461.729"/>
        <n v="80462.9492753623"/>
        <n v="80478.756"/>
        <n v="80666.979"/>
        <n v="80730.4800724638"/>
        <n v="81011.3066058029"/>
        <n v="81011.9"/>
        <n v="81048.746"/>
        <n v="81141.6763636364"/>
        <n v="81163.076"/>
        <n v="81262.3575305826"/>
        <n v="81542.6268115942"/>
        <n v="81734.5833333333"/>
        <n v="81839.832"/>
        <n v="82127.6123188406"/>
        <n v="82252.4812694893"/>
        <n v="82346.447"/>
        <n v="82363.76"/>
        <n v="82437.4257246377"/>
        <n v="82474.85"/>
        <n v="82569.3189043572"/>
        <n v="82638.741"/>
        <n v="82773.341"/>
        <n v="82883.743"/>
        <n v="83097.9510869565"/>
        <n v="83100.315"/>
        <n v="83354.8551020408"/>
        <n v="83666.4528985507"/>
        <n v="83738.7083333333"/>
        <n v="83853.8496376812"/>
        <n v="83964.022"/>
        <n v="83978.371"/>
        <n v="83990.5"/>
        <n v="84110.7707270233"/>
        <n v="84125.911160063"/>
        <n v="84201.946"/>
        <n v="84221.28"/>
        <n v="84467.062"/>
        <n v="84579.5"/>
        <n v="84586.954"/>
        <n v="84649.185"/>
        <n v="84653.5326530612"/>
        <n v="84753.8418181818"/>
        <n v="85132.764"/>
        <n v="85328.692"/>
        <n v="85692.1920289855"/>
        <n v="85745.6418181818"/>
        <n v="85946.534"/>
        <n v="86033.6945454545"/>
        <n v="86243.5833131338"/>
        <n v="86313.926"/>
        <n v="86509.6"/>
        <n v="87055"/>
        <n v="87094.448"/>
        <n v="87167.1090909091"/>
        <n v="87183.6200084944"/>
        <n v="87332.9726432173"/>
        <n v="87354.854"/>
        <n v="87456.208"/>
        <n v="87608.2"/>
        <n v="87909.025"/>
        <n v="87961.1766698772"/>
        <n v="88052.3233965642"/>
        <n v="88589.929"/>
        <n v="89106.0615942029"/>
        <n v="89148.613"/>
        <n v="89530.1733701027"/>
        <n v="89601.895"/>
        <n v="89832.128"/>
        <n v="90190.8563540222"/>
        <n v="90238.164"/>
        <n v="90368.1204111149"/>
        <n v="90471.2459183673"/>
        <n v="90737.156"/>
        <n v="90782.642"/>
        <n v="90817.0307971014"/>
        <n v="91027.685"/>
        <n v="91066.545"/>
        <n v="91248.175"/>
        <n v="91271.2536231884"/>
        <n v="91414.2745454546"/>
        <n v="91518.58"/>
        <n v="91599.37"/>
        <n v="91713.6739130435"/>
        <n v="91849.7263788132"/>
        <n v="91859.626"/>
        <n v="92105.932"/>
        <n v="92309.3876811594"/>
        <n v="92610"/>
        <n v="93113.413"/>
        <n v="93216.313"/>
        <n v="93601.3260671775"/>
        <n v="93862.163"/>
        <n v="93967"/>
        <n v="93987.059523017"/>
        <n v="94218.057"/>
        <n v="94403.695"/>
        <n v="94532.7554347826"/>
        <n v="94804.9350355823"/>
        <n v="94904.843"/>
        <n v="95555.378"/>
        <n v="96136.218"/>
        <n v="96279.0725780627"/>
        <n v="96304.707"/>
        <n v="96397.608"/>
        <n v="96452.962"/>
        <n v="96652.5214285714"/>
        <n v="96852.167"/>
        <n v="97010.6227049324"/>
        <n v="97397.151"/>
        <n v="98238.9"/>
        <n v="98288.634"/>
        <n v="98649.0093968734"/>
        <n v="99106.979"/>
        <n v="99233.609"/>
        <n v="99265.177"/>
        <n v="99279.0437616406"/>
        <n v="99294.739"/>
        <n v="99339.214"/>
        <n v="99823.559"/>
        <n v="99895.802973015"/>
        <n v="99938.9223168039"/>
        <n v="100005.569"/>
        <n v="100306.377"/>
        <n v="100346.5"/>
        <n v="100909.738"/>
        <n v="100966.961956522"/>
        <n v="101067.64"/>
        <n v="101124.803"/>
        <n v="101263.135589909"/>
        <n v="101582.9"/>
        <n v="101763.559"/>
        <n v="101801.045"/>
        <n v="102074.76"/>
        <n v="102239.68"/>
        <n v="102419.904"/>
        <n v="102496.102"/>
        <n v="102690.308"/>
        <n v="102738.119"/>
        <n v="103009.958163265"/>
        <n v="103209.516"/>
        <n v="103283.678"/>
        <n v="103297.512"/>
        <n v="103581.405"/>
        <n v="103593.693877551"/>
        <n v="104417.531101825"/>
        <n v="104431.389"/>
        <n v="104878.009"/>
        <n v="106025.644927536"/>
        <n v="106242.235"/>
        <n v="106354.219580294"/>
        <n v="106473.293804063"/>
        <n v="106641.778181818"/>
        <n v="106808.112185036"/>
        <n v="107291.286"/>
        <n v="107564.004"/>
        <n v="107592.614"/>
        <n v="107845.405375824"/>
        <n v="107944.10687289"/>
        <n v="108045.721"/>
        <n v="108298.936"/>
        <n v="108368.415"/>
        <n v="108580.119565217"/>
        <n v="108656.801"/>
        <n v="108921.267"/>
        <n v="109075.902"/>
        <n v="109141.46"/>
        <n v="109447.447463768"/>
        <n v="109612.643"/>
        <n v="109800.071"/>
        <n v="109958.21"/>
        <n v="110043.892"/>
        <n v="110114.928"/>
        <n v="110213.73"/>
        <n v="110295.221818182"/>
        <n v="110483.569387755"/>
        <n v="110555.675"/>
        <n v="111019.247528618"/>
        <n v="111087.687272727"/>
        <n v="111235.643636364"/>
        <n v="111420.690816327"/>
        <n v="111508.664"/>
        <n v="111607.468888956"/>
        <n v="112164.536"/>
        <n v="112216.900777999"/>
        <n v="112221.414"/>
        <n v="112820.074771235"/>
        <n v="112824.679"/>
        <n v="112863.4"/>
        <n v="112933.627"/>
        <n v="113170.535"/>
        <n v="113191.447463768"/>
        <n v="113303.24"/>
        <n v="113360.33"/>
        <n v="113924.132370547"/>
        <n v="113971.510638588"/>
        <n v="114143.209"/>
        <n v="114161.038735965"/>
        <n v="114669.738"/>
        <n v="114670.64"/>
        <n v="115257.46"/>
        <n v="115270.753623188"/>
        <n v="115543.268"/>
        <n v="115722.249090909"/>
        <n v="115821.709"/>
        <n v="115834.9"/>
        <n v="116090.7"/>
        <n v="116193.771"/>
        <n v="116303.497"/>
        <n v="116487.192"/>
        <n v="116827.874"/>
        <n v="117610.791"/>
        <n v="118253.318"/>
        <n v="118256.109"/>
        <n v="118355.294545455"/>
        <n v="118765.683067841"/>
        <n v="118879.532565678"/>
        <n v="119011.577"/>
        <n v="119224.859445622"/>
        <n v="119489.476"/>
        <n v="119564.459"/>
        <n v="120385.1"/>
        <n v="120480.667535096"/>
        <n v="120622.312"/>
        <n v="120762.825"/>
        <n v="120823.867753623"/>
        <n v="121648.595"/>
        <n v="121694.05"/>
        <n v="121739.82563665"/>
        <n v="121932.715"/>
        <n v="122255.509"/>
        <n v="122654.489637615"/>
        <n v="122849.546"/>
        <n v="123428.88"/>
        <n v="124493.882"/>
        <n v="124869.101"/>
        <n v="125493.63"/>
        <n v="126042.664"/>
        <n v="126049.637"/>
        <n v="126493.737318841"/>
        <n v="126690.371"/>
        <n v="126960.081"/>
        <n v="127666.115"/>
        <n v="127756.453"/>
        <n v="127806.234"/>
        <n v="127948.457"/>
        <n v="128878.455102041"/>
        <n v="129193.5"/>
        <n v="129405.02427489"/>
        <n v="130628.137"/>
        <n v="131054.677"/>
        <n v="131192.527"/>
        <n v="131351.717"/>
        <n v="131568.57"/>
        <n v="132113.953"/>
        <n v="132433.01"/>
        <n v="132505.717"/>
        <n v="132900.550332181"/>
        <n v="133002.499"/>
        <n v="133150.519"/>
        <n v="133857.253"/>
        <n v="133889.827"/>
        <n v="134088.103151657"/>
        <n v="134130.866"/>
        <n v="134349.236506704"/>
        <n v="135248.411"/>
        <n v="135680.659"/>
        <n v="137546.255718926"/>
        <n v="137611.486"/>
        <n v="137854.215"/>
        <n v="138378.9"/>
        <n v="138544.126245321"/>
        <n v="139614.583673469"/>
        <n v="139828.219"/>
        <n v="140426.561"/>
        <n v="140782.682472491"/>
        <n v="140890.31"/>
        <n v="141215.024939276"/>
        <n v="141308.116"/>
        <n v="141386.768"/>
        <n v="142777.555"/>
        <n v="142844.469"/>
        <n v="143145.71"/>
        <n v="144763.795"/>
        <n v="144767.563523332"/>
        <n v="145530.547"/>
        <n v="145774.263514502"/>
        <n v="146240.162"/>
        <n v="146858.454"/>
        <n v="146948.838"/>
        <n v="146954.185"/>
        <n v="147901.953"/>
        <n v="148197.523685353"/>
        <n v="148349.892"/>
        <n v="148390.703636364"/>
        <n v="149297.23"/>
        <n v="149386.127"/>
        <n v="149501.984"/>
        <n v="149565.688"/>
        <n v="151160.03"/>
        <n v="151407.322"/>
        <n v="152948.446"/>
        <n v="153044.76"/>
        <n v="153258.647"/>
        <n v="153266.743"/>
        <n v="153488.357"/>
        <n v="153676.13"/>
        <n v="154728.341"/>
        <n v="155771.309"/>
        <n v="156340.317440416"/>
        <n v="156573.045"/>
        <n v="157197.015"/>
        <n v="157669.921"/>
        <n v="158308.792"/>
        <n v="159015.531"/>
        <n v="159295.394"/>
        <n v="159309.502"/>
        <n v="160460.602031337"/>
        <n v="160620.261"/>
        <n v="160819.575"/>
        <n v="161417.832"/>
        <n v="161872.249"/>
        <n v="162308.284"/>
        <n v="162503.663"/>
        <n v="163092.143"/>
        <n v="163936.203"/>
        <n v="165712.529"/>
        <n v="166580.65"/>
        <n v="166708.511"/>
        <n v="166864.94"/>
        <n v="167570.003"/>
        <n v="168736.362"/>
        <n v="169597.67057033"/>
        <n v="170692.781489863"/>
        <n v="170727.554"/>
        <n v="170939.665173154"/>
        <n v="171497.030966532"/>
        <n v="171675.028657118"/>
        <n v="171858.916"/>
        <n v="172047.30405495"/>
        <n v="172192.833333333"/>
        <n v="172831.926269959"/>
        <n v="172874.54093914"/>
        <n v="173190.661231884"/>
        <n v="173256.967391304"/>
        <n v="173522.472"/>
        <n v="174151.801742257"/>
        <n v="174267.111"/>
        <n v="175274.438"/>
        <n v="175500.605"/>
        <n v="176081.113"/>
        <n v="177614.95"/>
        <n v="178382.063"/>
        <n v="178444.329"/>
        <n v="178602.217"/>
        <n v="178706.967391304"/>
        <n v="179005.313"/>
        <n v="179129.662251336"/>
        <n v="179400.465826906"/>
        <n v="179487.291"/>
        <n v="179619.234"/>
        <n v="179933.016869833"/>
        <n v="180092.4"/>
        <n v="180553.971"/>
        <n v="180576.813"/>
        <n v="181081.812"/>
        <n v="181312.501572328"/>
        <n v="182091.434"/>
        <n v="182678.266"/>
        <n v="182871.491"/>
        <n v="183428.222"/>
        <n v="184292.916"/>
        <n v="184732.185"/>
        <n v="184889.794"/>
        <n v="184952.768"/>
        <n v="185937.755"/>
        <n v="186040.768"/>
        <n v="186198.336861568"/>
        <n v="186242.558"/>
        <n v="189084.062350286"/>
        <n v="189207.300453959"/>
        <n v="189291.418"/>
        <n v="189361.179"/>
        <n v="189851.431"/>
        <n v="189998.04148611"/>
        <n v="190284.798358304"/>
        <n v="190369.289"/>
        <n v="190474.28"/>
        <n v="190677.897"/>
        <n v="190840.184"/>
        <n v="191419.285"/>
        <n v="191475.882246377"/>
        <n v="191644.387"/>
        <n v="192009.777"/>
        <n v="193133.018"/>
        <n v="193964.201"/>
        <n v="194256.412396255"/>
        <n v="194258.761"/>
        <n v="194831.254"/>
        <n v="194912.907025239"/>
        <n v="196167.481444719"/>
        <n v="196267.092"/>
        <n v="196685.32"/>
        <n v="197333.269336749"/>
        <n v="197419.783"/>
        <n v="197884.09"/>
        <n v="199632.909"/>
        <n v="199715.347921541"/>
        <n v="199850.533712724"/>
        <n v="199877.972"/>
        <n v="201591.416"/>
        <n v="201828.302256687"/>
        <n v="202223.138"/>
        <n v="202673.669"/>
        <n v="202716.137"/>
        <n v="202966.240200247"/>
        <n v="203520.703"/>
        <n v="203628.285371342"/>
        <n v="204038.681164707"/>
        <n v="204229.53"/>
        <n v="204314.595"/>
        <n v="204474.425"/>
        <n v="204703.318"/>
        <n v="204827.784"/>
        <n v="205068.685858321"/>
        <n v="205531.975949812"/>
        <n v="206706.514"/>
        <n v="207264.576"/>
        <n v="207716.569"/>
        <n v="207779.088"/>
        <n v="208067.239805284"/>
        <n v="208897.596019859"/>
        <n v="211011.796"/>
        <n v="211345.582"/>
        <n v="212171.572"/>
        <n v="212396.48943391"/>
        <n v="212872.833"/>
        <n v="213069.781632653"/>
        <n v="213251.149320416"/>
        <n v="215994.043"/>
        <n v="216094.694"/>
        <n v="216242.342"/>
        <n v="217851.344457992"/>
        <n v="217911.841"/>
        <n v="219796.981"/>
        <n v="220827.397"/>
        <n v="220863.159"/>
        <n v="221543.4"/>
        <n v="223972.225"/>
        <n v="224112.827272727"/>
        <n v="224318.584661063"/>
        <n v="224582.865527025"/>
        <n v="226290.793"/>
        <n v="226647.659"/>
        <n v="227052.193"/>
        <n v="227801.044365246"/>
        <n v="228146.615"/>
        <n v="228856.525"/>
        <n v="230453.246437628"/>
        <n v="230867.143"/>
        <n v="230907.53"/>
        <n v="231519.338"/>
        <n v="231567.330845682"/>
        <n v="231728.61122449"/>
        <n v="231847.17"/>
        <n v="232020.597"/>
        <n v="232111.738"/>
        <n v="232827.833191189"/>
        <n v="233616.635387871"/>
        <n v="234369.636"/>
        <n v="234765.443"/>
        <n v="235106.32"/>
        <n v="235316.06"/>
        <n v="237407.568"/>
        <n v="239101.65"/>
        <n v="239510.810265861"/>
        <n v="240370.537"/>
        <n v="241512.322"/>
        <n v="242137.971"/>
        <n v="242891.316"/>
        <n v="245253.791"/>
        <n v="246291.715"/>
        <n v="246369.118021847"/>
        <n v="246559.609"/>
        <n v="246632.981884058"/>
        <n v="247306.676"/>
        <n v="247673.527034589"/>
        <n v="249301.334"/>
        <n v="250519.05"/>
        <n v="250945.855"/>
        <n v="251470.039"/>
        <n v="251735.309"/>
        <n v="253287.877"/>
        <n v="254228.594785949"/>
        <n v="255034.115"/>
        <n v="256054.993"/>
        <n v="256378.597"/>
        <n v="256792.243"/>
        <n v="256934.124588288"/>
        <n v="256968.123608179"/>
        <n v="258376.73"/>
        <n v="258575.408725514"/>
        <n v="258710.56884058"/>
        <n v="259696.302536232"/>
        <n v="259767.746376812"/>
        <n v="260491.148"/>
        <n v="260831.63"/>
        <n v="261154.003"/>
        <n v="266144.308"/>
        <n v="266244.432971014"/>
        <n v="266635.971014493"/>
        <n v="267045.156655046"/>
        <n v="268407.781"/>
        <n v="269098.223636364"/>
        <n v="270209.156"/>
        <n v="271550.069"/>
        <n v="271745.293478261"/>
        <n v="274001.783"/>
        <n v="274843.18115942"/>
        <n v="275262.25732503"/>
        <n v="275453.078"/>
        <n v="276143.135755564"/>
        <n v="276769.683"/>
        <n v="277039.32059763"/>
        <n v="277264.667272727"/>
        <n v="277455.593"/>
        <n v="278135.474637681"/>
        <n v="280319.524489796"/>
        <n v="280471.085454545"/>
        <n v="280488.253"/>
        <n v="281750.665532215"/>
        <n v="282216.341836735"/>
        <n v="282292.598"/>
        <n v="282638.618"/>
        <n v="283296.882"/>
        <n v="286821.601"/>
        <n v="288143.273"/>
        <n v="288214.18132522"/>
        <n v="288830.780772721"/>
        <n v="289428.401818182"/>
        <n v="290021.930612245"/>
        <n v="290429.358181818"/>
        <n v="290518.501"/>
        <n v="290804.394451871"/>
        <n v="290831.518"/>
        <n v="291252.546"/>
        <n v="291432.056"/>
        <n v="292618.753"/>
        <n v="294521.264"/>
        <n v="295570.843136787"/>
        <n v="297111.733"/>
        <n v="299587.105"/>
        <n v="300379.245454545"/>
        <n v="302370.226486728"/>
        <n v="306229.52"/>
        <n v="306646.196363636"/>
        <n v="307499.549090909"/>
        <n v="307987.463"/>
        <n v="310435.458"/>
        <n v="323937.402"/>
        <n v="324494.618392027"/>
        <n v="328046.157"/>
        <n v="334305.415"/>
        <n v="337076.647"/>
        <n v="345288.236"/>
        <n v="347184.082"/>
        <n v="354301.333699308"/>
        <n v="354657.534561035"/>
        <n v="356844.24"/>
        <n v="358685.423"/>
        <n v="361895.776"/>
        <n v="363558.29"/>
        <n v="365153.508"/>
        <n v="371337.995865174"/>
        <n v="371490.689"/>
        <n v="374514.662"/>
        <n v="376114.200929015"/>
        <n v="376970.567"/>
        <n v="380906.831"/>
        <n v="381946.983695652"/>
        <n v="383608.741"/>
        <n v="385548.765492444"/>
        <n v="386641.522"/>
        <n v="395293.206519535"/>
        <n v="396861.764481531"/>
        <n v="402984.692"/>
        <n v="403298.983"/>
        <n v="409450.651020408"/>
        <n v="417784.903"/>
        <n v="419390.309752623"/>
        <n v="428097.677"/>
        <n v="431178.089"/>
        <n v="431874.412"/>
        <n v="432678.664"/>
        <n v="433457.054119222"/>
        <n v="434592.477910036"/>
        <n v="439946.828"/>
        <n v="442391.918"/>
        <n v="444420.199"/>
        <n v="448242.918181818"/>
        <n v="452255.713"/>
        <n v="452727.261914264"/>
        <n v="455841.771"/>
        <n v="459313.687272727"/>
        <n v="461943.541"/>
        <n v="465694.007"/>
        <n v="468747.189"/>
        <n v="471319.748"/>
        <n v="471627.808"/>
        <n v="473088.016706859"/>
        <n v="473526.685338592"/>
        <n v="473556.224"/>
        <n v="474611.566"/>
        <n v="478747.455750673"/>
        <n v="479033.38877551"/>
        <n v="485391.039"/>
        <n v="488407.84"/>
        <n v="505917.897"/>
        <n v="506834.137334745"/>
        <n v="507933.438"/>
        <n v="510871.702893296"/>
        <n v="511689.326"/>
        <n v="520583.657"/>
        <n v="539922.04517309"/>
        <n v="540042.335"/>
        <n v="542758.554"/>
        <n v="548473.442"/>
        <n v="555502.45"/>
        <n v="559360.240678354"/>
        <n v="560580.465"/>
        <n v="561490.213768116"/>
        <n v="561903.619"/>
        <n v="565704.161231884"/>
        <n v="567188.515"/>
        <n v="569210.195"/>
        <n v="570625.98"/>
        <n v="570709.105"/>
        <n v="571140.131"/>
        <n v="572173.877223638"/>
        <n v="577749.583274359"/>
        <n v="587219.446"/>
        <n v="588774.628"/>
        <n v="590846.007"/>
        <n v="600903.826"/>
        <n v="601417.603"/>
        <n v="605500.41"/>
        <n v="613547.729718851"/>
        <n v="624839.52"/>
        <n v="631347.78877551"/>
        <n v="631575.333"/>
        <n v="632812.881"/>
        <n v="635715.412"/>
        <n v="637434.037"/>
        <n v="640401.444"/>
        <n v="643255.258"/>
        <n v="660767.022655162"/>
        <n v="661307.028"/>
        <n v="665116.348977113"/>
        <n v="677059.601673075"/>
        <n v="681713.796"/>
        <n v="685884.952717228"/>
        <n v="692349.534545455"/>
        <n v="693645.748"/>
        <n v="698273.455"/>
        <n v="699298.939"/>
        <n v="700102.243"/>
        <n v="704652.791"/>
        <n v="715237.743100199"/>
        <n v="718718.588"/>
        <n v="732896.633516537"/>
        <n v="733748.033"/>
        <n v="761670.982532937"/>
        <n v="767400.062"/>
        <n v="769371.085"/>
        <n v="774647.681"/>
        <n v="775750.129"/>
        <n v="779108.923"/>
        <n v="779372.677"/>
        <n v="797958.270408163"/>
        <n v="799079.082119488"/>
        <n v="806761.949"/>
        <n v="819972.1"/>
        <n v="826174.885"/>
        <n v="828426.895485354"/>
        <n v="837778.73"/>
        <n v="838161.037580847"/>
        <n v="838506.184"/>
        <n v="845631.636"/>
        <n v="855295.043"/>
        <n v="877078.355"/>
        <n v="879407.474"/>
        <n v="884363.172101449"/>
        <n v="887345.737"/>
        <n v="888910.474737155"/>
        <n v="889941.815"/>
        <n v="890426.947"/>
        <n v="890539.971"/>
        <n v="898698.261959704"/>
        <n v="898932.823"/>
        <n v="909645.075"/>
        <n v="923200.487615905"/>
        <n v="926225.805269015"/>
        <n v="944667.246"/>
        <n v="953757.273"/>
        <n v="959481.370909091"/>
        <n v="982120.332"/>
        <n v="988911.78860227"/>
        <n v="1004884.56002576"/>
        <n v="1029189.36"/>
        <n v="1076520.35547764"/>
        <n v="1078463.839"/>
        <n v="1083507.324"/>
        <n v="1099666.484"/>
        <n v="1125585.67233753"/>
        <n v="1136547.735"/>
        <n v="1143570.28824478"/>
        <n v="1152054.873"/>
        <n v="1163872.02689357"/>
        <n v="1216335.292"/>
        <n v="1233312.376"/>
        <n v="1294935.9"/>
        <n v="1326827.20894842"/>
        <n v="1382360.99818841"/>
        <n v="1410412.492"/>
        <n v="1412006.11090909"/>
        <n v="1435096.411"/>
        <n v="1451116.602"/>
        <n v="1523507.096"/>
        <n v="1706815.433"/>
        <n v="1776444.404"/>
        <n v="1848172.403"/>
        <n v="1912987.247"/>
        <n v="2002709.10266651"/>
        <n v="2018739.44338127"/>
        <n v="2076495.9"/>
        <n v="2131678.686"/>
        <n v="2455693.43571429"/>
        <n v="2522844.538"/>
        <n v="2571463.105"/>
        <n v="2591179.507"/>
        <n v="2592199.16703562"/>
        <n v="2633883.114"/>
        <n v="2672570.55605028"/>
        <n v="2698050.56"/>
        <n v="2839967.129"/>
        <n v="2911125.70051606"/>
        <n v="3166281.453"/>
        <n v="3297196.148"/>
        <n v="3300671.72"/>
        <n v="3344620.69959456"/>
        <n v="3447345.085"/>
        <n v="3853964.3133793"/>
        <n v="4379725.125"/>
        <n v="5545120.14538424"/>
        <n v="6714636.677"/>
        <n v="7295124.589"/>
        <n v="7383990.985"/>
        <n v="9990516.458"/>
        <n v="11437950.8026544"/>
        <m/>
      </sharedItems>
    </cacheField>
    <cacheField name="Nov" numFmtId="0">
      <sharedItems containsString="0" containsBlank="1" containsNumber="1" minValue="-9.725" maxValue="11902171.7211796" count="4023">
        <n v="-9.725"/>
        <n v="0"/>
        <n v="0.001"/>
        <n v="0.011"/>
        <n v="0.024"/>
        <n v="0.029"/>
        <n v="0.085"/>
        <n v="0.137"/>
        <n v="0.162"/>
        <n v="0.18"/>
        <n v="0.215"/>
        <n v="0.235"/>
        <n v="0.293"/>
        <n v="0.342"/>
        <n v="0.459"/>
        <n v="0.523"/>
        <n v="0.552"/>
        <n v="0.642"/>
        <n v="0.647"/>
        <n v="0.789"/>
        <n v="0.8"/>
        <n v="0.858"/>
        <n v="0.911"/>
        <n v="0.948"/>
        <n v="1"/>
        <n v="1.06191520851287"/>
        <n v="1.274"/>
        <n v="1.918"/>
        <n v="2"/>
        <n v="2.02443244489723"/>
        <n v="2.07070868834626"/>
        <n v="2.098"/>
        <n v="2.13539937319478"/>
        <n v="2.49"/>
        <n v="2.5"/>
        <n v="2.964"/>
        <n v="3"/>
        <n v="3.454"/>
        <n v="3.586"/>
        <n v="3.6"/>
        <n v="4"/>
        <n v="4.001"/>
        <n v="4.0403113835208"/>
        <n v="4.2"/>
        <n v="4.33421146165304"/>
        <n v="4.35216887618675"/>
        <n v="4.993"/>
        <n v="5"/>
        <n v="5.3"/>
        <n v="6"/>
        <n v="7.12076483781895"/>
        <n v="7.38215909885546"/>
        <n v="7.52"/>
        <n v="7.6"/>
        <n v="7.855"/>
        <n v="8.41"/>
        <n v="8.993"/>
        <n v="9.4"/>
        <n v="9.715"/>
        <n v="9.964"/>
        <n v="10"/>
        <n v="10.216"/>
        <n v="10.324"/>
        <n v="10.409"/>
        <n v="10.6"/>
        <n v="10.6051821732587"/>
        <n v="11"/>
        <n v="11.21"/>
        <n v="11.284854440885"/>
        <n v="11.374"/>
        <n v="11.5"/>
        <n v="12"/>
        <n v="12.1340269742978"/>
        <n v="12.15"/>
        <n v="12.163"/>
        <n v="12.9695560049183"/>
        <n v="12.9842082384784"/>
        <n v="13.02"/>
        <n v="13.457"/>
        <n v="13.6469427788393"/>
        <n v="13.87"/>
        <n v="13.9387755102041"/>
        <n v="14"/>
        <n v="14.06"/>
        <n v="14.07"/>
        <n v="14.12"/>
        <n v="14.27"/>
        <n v="14.6122448979592"/>
        <n v="14.8"/>
        <n v="14.906"/>
        <n v="15"/>
        <n v="15.0155362072355"/>
        <n v="15.0304840917682"/>
        <n v="15.0727762350707"/>
        <n v="15.3496230821199"/>
        <n v="15.399"/>
        <n v="15.6811947528014"/>
        <n v="15.95"/>
        <n v="15.975"/>
        <n v="16"/>
        <n v="16.0225314147774"/>
        <n v="16.109"/>
        <n v="16.2855093229683"/>
        <n v="17.1055380769825"/>
        <n v="17.313"/>
        <n v="17.5"/>
        <n v="17.667"/>
        <n v="17.861"/>
        <n v="18"/>
        <n v="18.021"/>
        <n v="18.488"/>
        <n v="18.844"/>
        <n v="18.895"/>
        <n v="18.9575087503799"/>
        <n v="19.594"/>
        <n v="20"/>
        <n v="20.215"/>
        <n v="20.25"/>
        <n v="20.417"/>
        <n v="20.9247801314021"/>
        <n v="21"/>
        <n v="21.2"/>
        <n v="21.382"/>
        <n v="21.547114847552"/>
        <n v="21.572"/>
        <n v="21.6"/>
        <n v="21.8841934183152"/>
        <n v="22"/>
        <n v="22.6640020924368"/>
        <n v="22.8438912791722"/>
        <n v="23"/>
        <n v="23.991"/>
        <n v="24"/>
        <n v="24.223"/>
        <n v="24.7687733067806"/>
        <n v="24.813"/>
        <n v="24.876"/>
        <n v="25"/>
        <n v="25.061"/>
        <n v="25.069"/>
        <n v="25.09"/>
        <n v="25.16"/>
        <n v="25.2353135765088"/>
        <n v="25.5446704501402"/>
        <n v="26"/>
        <n v="26.043"/>
        <n v="26.4"/>
        <n v="26.473"/>
        <n v="26.521"/>
        <n v="26.8"/>
        <n v="26.9122015845822"/>
        <n v="26.97"/>
        <n v="27.496"/>
        <n v="27.5"/>
        <n v="27.928"/>
        <n v="27.98"/>
        <n v="28.046"/>
        <n v="28.09"/>
        <n v="28.19"/>
        <n v="28.25"/>
        <n v="28.29"/>
        <n v="28.4766218282776"/>
        <n v="29"/>
        <n v="29.15"/>
        <n v="29.658"/>
        <n v="29.792612393809"/>
        <n v="29.953648202697"/>
        <n v="30"/>
        <n v="30.0726439686929"/>
        <n v="30.167"/>
        <n v="30.2400626405708"/>
        <n v="30.36"/>
        <n v="30.7862197396902"/>
        <n v="30.8183685093151"/>
        <n v="30.97"/>
        <n v="31.131"/>
        <n v="31.2044148959856"/>
        <n v="31.5"/>
        <n v="31.5893009226862"/>
        <n v="31.702"/>
        <n v="31.8"/>
        <n v="31.95"/>
        <n v="32.911"/>
        <n v="33"/>
        <n v="33.03"/>
        <n v="33.343"/>
        <n v="34.1"/>
        <n v="34.128"/>
        <n v="34.1967033911716"/>
        <n v="35"/>
        <n v="35.08"/>
        <n v="35.55"/>
        <n v="35.807"/>
        <n v="36.02"/>
        <n v="36.11"/>
        <n v="36.4636099891122"/>
        <n v="36.5336034258858"/>
        <n v="36.7211546878705"/>
        <n v="36.98"/>
        <n v="37.5"/>
        <n v="37.878"/>
        <n v="38.6651391791726"/>
        <n v="39"/>
        <n v="39.67"/>
        <n v="40"/>
        <n v="40.07"/>
        <n v="40.6"/>
        <n v="40.798"/>
        <n v="41.2"/>
        <n v="41.2085090313979"/>
        <n v="41.2790597457295"/>
        <n v="41.5990914852846"/>
        <n v="41.964"/>
        <n v="42"/>
        <n v="42.397"/>
        <n v="42.4211392240465"/>
        <n v="42.46"/>
        <n v="42.57"/>
        <n v="42.6259660850254"/>
        <n v="42.628"/>
        <n v="42.89"/>
        <n v="43.0139260744116"/>
        <n v="43.13"/>
        <n v="43.141161001943"/>
        <n v="43.5"/>
        <n v="43.5792183780741"/>
        <n v="43.8035238860331"/>
        <n v="43.935574021211"/>
        <n v="44.129"/>
        <n v="44.531"/>
        <n v="44.76"/>
        <n v="45"/>
        <n v="45.2964720803663"/>
        <n v="45.45"/>
        <n v="45.796"/>
        <n v="46.6884641329353"/>
        <n v="47.4221309348328"/>
        <n v="47.889061495397"/>
        <n v="48"/>
        <n v="48.093"/>
        <n v="48.5078012318588"/>
        <n v="48.65"/>
        <n v="48.7381708300059"/>
        <n v="48.7448979591837"/>
        <n v="48.8506941719564"/>
        <n v="49.7"/>
        <n v="49.807105166669"/>
        <n v="49.89"/>
        <n v="50"/>
        <n v="50.6303771303707"/>
        <n v="50.682"/>
        <n v="50.7522628459364"/>
        <n v="51"/>
        <n v="51.10158476692"/>
        <n v="51.339"/>
        <n v="51.55"/>
        <n v="52"/>
        <n v="52.3538906685144"/>
        <n v="53"/>
        <n v="53.462"/>
        <n v="53.7"/>
        <n v="54"/>
        <n v="54.7609052708433"/>
        <n v="54.8602040816327"/>
        <n v="55"/>
        <n v="55.08"/>
        <n v="55.0984612565654"/>
        <n v="55.188"/>
        <n v="55.39"/>
        <n v="55.413"/>
        <n v="55.5243641823832"/>
        <n v="56"/>
        <n v="56.03"/>
        <n v="56.106"/>
        <n v="56.7"/>
        <n v="56.8589942855985"/>
        <n v="57"/>
        <n v="57.621"/>
        <n v="58"/>
        <n v="58.742"/>
        <n v="58.749"/>
        <n v="59.228"/>
        <n v="59.673"/>
        <n v="59.865"/>
        <n v="59.9970404548513"/>
        <n v="60"/>
        <n v="60.0308483864195"/>
        <n v="60.044"/>
        <n v="60.127"/>
        <n v="60.2"/>
        <n v="60.239"/>
        <n v="60.3412835695474"/>
        <n v="60.527"/>
        <n v="60.5345753031831"/>
        <n v="60.6"/>
        <n v="60.8772564303511"/>
        <n v="61"/>
        <n v="61.386"/>
        <n v="61.45"/>
        <n v="61.748"/>
        <n v="61.765"/>
        <n v="61.892"/>
        <n v="62"/>
        <n v="62.006"/>
        <n v="62.6866863646668"/>
        <n v="62.833"/>
        <n v="63"/>
        <n v="63.4"/>
        <n v="63.774"/>
        <n v="63.9741806733426"/>
        <n v="64"/>
        <n v="64.4"/>
        <n v="64.469"/>
        <n v="64.6020408163265"/>
        <n v="64.892"/>
        <n v="65"/>
        <n v="65.3278822011623"/>
        <n v="66.169"/>
        <n v="66.64"/>
        <n v="66.6917327579822"/>
        <n v="66.714"/>
        <n v="67"/>
        <n v="67.15"/>
        <n v="67.224"/>
        <n v="67.418"/>
        <n v="67.475"/>
        <n v="67.684"/>
        <n v="67.8673469387755"/>
        <n v="68"/>
        <n v="68.4226837479135"/>
        <n v="68.518"/>
        <n v="68.783"/>
        <n v="68.86"/>
        <n v="69"/>
        <n v="69.0770197652254"/>
        <n v="69.66"/>
        <n v="69.77"/>
        <n v="70"/>
        <n v="70.19"/>
        <n v="70.357"/>
        <n v="70.9154795882712"/>
        <n v="70.968"/>
        <n v="71"/>
        <n v="71.0027435795704"/>
        <n v="71.875"/>
        <n v="71.983"/>
        <n v="72"/>
        <n v="72.17"/>
        <n v="72.271564441373"/>
        <n v="72.8705635967154"/>
        <n v="73.0320711791523"/>
        <n v="73.055"/>
        <n v="73.2924492224756"/>
        <n v="73.8620333026161"/>
        <n v="74.391"/>
        <n v="74.85"/>
        <n v="75"/>
        <n v="75.596"/>
        <n v="75.83"/>
        <n v="76.0151993835199"/>
        <n v="76.2755102040816"/>
        <n v="76.4"/>
        <n v="76.7163609566389"/>
        <n v="77.619"/>
        <n v="77.9390646706827"/>
        <n v="78.45"/>
        <n v="78.76"/>
        <n v="78.891"/>
        <n v="79"/>
        <n v="79.0440454042279"/>
        <n v="79.628"/>
        <n v="79.9120325124574"/>
        <n v="80"/>
        <n v="80.0918367346939"/>
        <n v="80.1721619230593"/>
        <n v="80.215156999476"/>
        <n v="80.4"/>
        <n v="80.776"/>
        <n v="80.849"/>
        <n v="80.901"/>
        <n v="81"/>
        <n v="81.483"/>
        <n v="82.14"/>
        <n v="82.5232388540662"/>
        <n v="82.529"/>
        <n v="83.247"/>
        <n v="83.43"/>
        <n v="83.722"/>
        <n v="83.9"/>
        <n v="85"/>
        <n v="85.2629375059285"/>
        <n v="85.703"/>
        <n v="85.9415895269061"/>
        <n v="86.295"/>
        <n v="86.6404338156807"/>
        <n v="87.19"/>
        <n v="87.518"/>
        <n v="87.6713499296787"/>
        <n v="88.86"/>
        <n v="88.9740636345223"/>
        <n v="89"/>
        <n v="89.787"/>
        <n v="89.853"/>
        <n v="90"/>
        <n v="90.284149796775"/>
        <n v="90.34"/>
        <n v="90.682"/>
        <n v="91.2"/>
        <n v="91.38"/>
        <n v="91.526"/>
        <n v="91.65"/>
        <n v="91.911"/>
        <n v="91.940749367982"/>
        <n v="92.3160503963678"/>
        <n v="92.8"/>
        <n v="93"/>
        <n v="93.485"/>
        <n v="94.328"/>
        <n v="94.925"/>
        <n v="95"/>
        <n v="95.2873745983231"/>
        <n v="95.609"/>
        <n v="95.7236673713331"/>
        <n v="96.7427102387607"/>
        <n v="96.912"/>
        <n v="96.9864104659512"/>
        <n v="97"/>
        <n v="97.1"/>
        <n v="97.483"/>
        <n v="98.2"/>
        <n v="99"/>
        <n v="99.433"/>
        <n v="99.74"/>
        <n v="100"/>
        <n v="100.45"/>
        <n v="101.14"/>
        <n v="102.25"/>
        <n v="102.56531427273"/>
        <n v="103.344"/>
        <n v="103.899"/>
        <n v="105"/>
        <n v="105.308342106797"/>
        <n v="105.573"/>
        <n v="107.482"/>
        <n v="107.587"/>
        <n v="107.593"/>
        <n v="107.859"/>
        <n v="108.158"/>
        <n v="108.444897959184"/>
        <n v="108.796470527109"/>
        <n v="108.997"/>
        <n v="110"/>
        <n v="110.398979591837"/>
        <n v="110.583659802386"/>
        <n v="111.2"/>
        <n v="111.200822504694"/>
        <n v="112.59798577637"/>
        <n v="113"/>
        <n v="113.263"/>
        <n v="113.5"/>
        <n v="113.845961217346"/>
        <n v="114"/>
        <n v="114.140816326531"/>
        <n v="114.37526211223"/>
        <n v="115"/>
        <n v="115.451642832432"/>
        <n v="117.3622129009"/>
        <n v="117.517"/>
        <n v="117.91"/>
        <n v="118.147"/>
        <n v="118.95"/>
        <n v="120"/>
        <n v="120.189"/>
        <n v="120.612296443463"/>
        <n v="122.56"/>
        <n v="122.567597471974"/>
        <n v="122.895258479783"/>
        <n v="123.783837356349"/>
        <n v="124.1"/>
        <n v="124.35"/>
        <n v="125.339"/>
        <n v="125.6"/>
        <n v="126.93"/>
        <n v="126.991487258761"/>
        <n v="127.149"/>
        <n v="129.651"/>
        <n v="129.682203952967"/>
        <n v="130"/>
        <n v="130.002"/>
        <n v="130.0215871067"/>
        <n v="131.658760768411"/>
        <n v="132.095"/>
        <n v="133.2"/>
        <n v="133.77"/>
        <n v="134.045"/>
        <n v="134.105894911263"/>
        <n v="134.25"/>
        <n v="135"/>
        <n v="135.971649121703"/>
        <n v="136.477044656835"/>
        <n v="136.571876414582"/>
        <n v="137"/>
        <n v="138.95"/>
        <n v="139.067"/>
        <n v="139.281660480163"/>
        <n v="139.502"/>
        <n v="140"/>
        <n v="140.861"/>
        <n v="140.993843158287"/>
        <n v="141.465"/>
        <n v="141.715"/>
        <n v="142.17"/>
        <n v="143"/>
        <n v="143.56"/>
        <n v="143.935"/>
        <n v="143.99"/>
        <n v="145"/>
        <n v="146.439"/>
        <n v="147.358593109653"/>
        <n v="147.7"/>
        <n v="148"/>
        <n v="148.233503389055"/>
        <n v="148.570165808098"/>
        <n v="148.949038007139"/>
        <n v="149"/>
        <n v="150"/>
        <n v="150.734"/>
        <n v="150.934960425702"/>
        <n v="152.717"/>
        <n v="152.719"/>
        <n v="153.72"/>
        <n v="155"/>
        <n v="156"/>
        <n v="156.213"/>
        <n v="156.689"/>
        <n v="157.42"/>
        <n v="157.76"/>
        <n v="158.304"/>
        <n v="158.963989126207"/>
        <n v="159.301"/>
        <n v="160.051"/>
        <n v="161"/>
        <n v="162.516"/>
        <n v="163"/>
        <n v="163.092"/>
        <n v="163.673419465504"/>
        <n v="164.10032521064"/>
        <n v="166.498"/>
        <n v="167.89"/>
        <n v="171.15923959086"/>
        <n v="171.290716556263"/>
        <n v="171.984"/>
        <n v="172.958953177731"/>
        <n v="175.028"/>
        <n v="176"/>
        <n v="176.678841270667"/>
        <n v="177"/>
        <n v="177.309999196446"/>
        <n v="177.43"/>
        <n v="178.998"/>
        <n v="179"/>
        <n v="179.061"/>
        <n v="180"/>
        <n v="180.176714760355"/>
        <n v="180.18"/>
        <n v="181.9"/>
        <n v="183.8"/>
        <n v="186.15306122449"/>
        <n v="188.897"/>
        <n v="189.431810890944"/>
        <n v="191.5"/>
        <n v="192.15"/>
        <n v="192.199689202863"/>
        <n v="192.585"/>
        <n v="192.696"/>
        <n v="193.201140823578"/>
        <n v="194.536734693878"/>
        <n v="194.545121088823"/>
        <n v="194.869"/>
        <n v="194.981"/>
        <n v="195"/>
        <n v="195.5"/>
        <n v="197.174"/>
        <n v="199.231"/>
        <n v="199.919"/>
        <n v="200.597"/>
        <n v="201.3"/>
        <n v="201.78"/>
        <n v="202.305"/>
        <n v="202.48"/>
        <n v="202.744108812624"/>
        <n v="202.92"/>
        <n v="204.794"/>
        <n v="205.665941468378"/>
        <n v="206.489"/>
        <n v="207.948979591837"/>
        <n v="209.79"/>
        <n v="210"/>
        <n v="211.186"/>
        <n v="211.493673578012"/>
        <n v="212.296"/>
        <n v="213"/>
        <n v="214.994"/>
        <n v="217.169"/>
        <n v="217.25"/>
        <n v="217.6"/>
        <n v="217.7"/>
        <n v="219.4"/>
        <n v="219.88"/>
        <n v="220.333"/>
        <n v="221.074"/>
        <n v="222"/>
        <n v="222.053"/>
        <n v="224.032"/>
        <n v="224.584903383239"/>
        <n v="225"/>
        <n v="225.097"/>
        <n v="225.843"/>
        <n v="227.6"/>
        <n v="228.353"/>
        <n v="230"/>
        <n v="230.473767239986"/>
        <n v="230.886"/>
        <n v="231.267"/>
        <n v="233.238"/>
        <n v="233.828743386143"/>
        <n v="234.2"/>
        <n v="235"/>
        <n v="235.37"/>
        <n v="236.613183125416"/>
        <n v="237.188"/>
        <n v="237.2"/>
        <n v="239.975"/>
        <n v="246.187060334998"/>
        <n v="246.402"/>
        <n v="246.95"/>
        <n v="247.5"/>
        <n v="248.35"/>
        <n v="254"/>
        <n v="254.366836146075"/>
        <n v="254.989795918367"/>
        <n v="256.514642760537"/>
        <n v="256.62"/>
        <n v="257.715"/>
        <n v="259.2"/>
        <n v="260"/>
        <n v="260.1"/>
        <n v="260.831"/>
        <n v="261"/>
        <n v="263.14387755102"/>
        <n v="263.458163265306"/>
        <n v="263.992786012895"/>
        <n v="264.166"/>
        <n v="264.32"/>
        <n v="267.173"/>
        <n v="267.861843043921"/>
        <n v="268.133"/>
        <n v="269.694"/>
        <n v="269.922448979592"/>
        <n v="269.949"/>
        <n v="271.5"/>
        <n v="273.137"/>
        <n v="273.999"/>
        <n v="274.25"/>
        <n v="277.091836734694"/>
        <n v="277.093"/>
        <n v="278.443091492509"/>
        <n v="278.7"/>
        <n v="279.899408616275"/>
        <n v="280"/>
        <n v="280.208"/>
        <n v="280.49"/>
        <n v="280.582"/>
        <n v="281.37"/>
        <n v="282.4"/>
        <n v="284.597"/>
        <n v="285.088481182904"/>
        <n v="285.244566114498"/>
        <n v="285.506"/>
        <n v="286.099"/>
        <n v="286.535864586764"/>
        <n v="286.63"/>
        <n v="286.902"/>
        <n v="287"/>
        <n v="288.457"/>
        <n v="289.255"/>
        <n v="291"/>
        <n v="291.855"/>
        <n v="293.002"/>
        <n v="294.989795918367"/>
        <n v="296.371277797091"/>
        <n v="297.808"/>
        <n v="297.916236199526"/>
        <n v="298.273"/>
        <n v="299"/>
        <n v="299.902261619268"/>
        <n v="299.945721975867"/>
        <n v="300.900766418035"/>
        <n v="301.237010158062"/>
        <n v="302.803"/>
        <n v="303.368"/>
        <n v="303.897959183673"/>
        <n v="304.12"/>
        <n v="305"/>
        <n v="305.05"/>
        <n v="307.510204081633"/>
        <n v="311.477"/>
        <n v="312.932414283681"/>
        <n v="313.691604210941"/>
        <n v="314.563"/>
        <n v="314.704111677127"/>
        <n v="315.590816326531"/>
        <n v="317.515306122449"/>
        <n v="317.588"/>
        <n v="318.967"/>
        <n v="321.58"/>
        <n v="322.265"/>
        <n v="322.285"/>
        <n v="323.069303552641"/>
        <n v="325.749"/>
        <n v="326.539795918367"/>
        <n v="327.521"/>
        <n v="332.158"/>
        <n v="332.159"/>
        <n v="334.1"/>
        <n v="336.063"/>
        <n v="337"/>
        <n v="341.29"/>
        <n v="341.871428571429"/>
        <n v="346.414"/>
        <n v="347.524613155693"/>
        <n v="349.92"/>
        <n v="350"/>
        <n v="351.754"/>
        <n v="351.795426150013"/>
        <n v="355.325"/>
        <n v="356.08"/>
        <n v="356.891124986118"/>
        <n v="357.08"/>
        <n v="357.134"/>
        <n v="357.247"/>
        <n v="359.892"/>
        <n v="360.597683360115"/>
        <n v="360.758"/>
        <n v="361.756"/>
        <n v="362.298"/>
        <n v="362.92837565023"/>
        <n v="363"/>
        <n v="364.19"/>
        <n v="364.194875848182"/>
        <n v="366.176044060135"/>
        <n v="367.076"/>
        <n v="367.18"/>
        <n v="367.263"/>
        <n v="367.575"/>
        <n v="368.7"/>
        <n v="371.1"/>
        <n v="371.416"/>
        <n v="372.8"/>
        <n v="375.5"/>
        <n v="378.5"/>
        <n v="379.99340993814"/>
        <n v="381.395"/>
        <n v="381.967822732516"/>
        <n v="385.673643953827"/>
        <n v="387.834693877551"/>
        <n v="389.924"/>
        <n v="392"/>
        <n v="392.931632653061"/>
        <n v="396.119"/>
        <n v="398.411"/>
        <n v="400"/>
        <n v="401.1"/>
        <n v="402.126"/>
        <n v="402.56"/>
        <n v="402.764"/>
        <n v="404.15"/>
        <n v="407.027"/>
        <n v="408.895"/>
        <n v="409"/>
        <n v="411.217346938776"/>
        <n v="413"/>
        <n v="413.114"/>
        <n v="416"/>
        <n v="417.15"/>
        <n v="417.3"/>
        <n v="417.766487767906"/>
        <n v="417.976"/>
        <n v="421.29401875697"/>
        <n v="421.529952622986"/>
        <n v="422.233"/>
        <n v="422.913265306122"/>
        <n v="426.595"/>
        <n v="428.359"/>
        <n v="428.961546588978"/>
        <n v="430.924075671117"/>
        <n v="432.42"/>
        <n v="432.849101228772"/>
        <n v="434.88"/>
        <n v="436.766"/>
        <n v="438.411"/>
        <n v="440.478525593839"/>
        <n v="442.76"/>
        <n v="444.701"/>
        <n v="445"/>
        <n v="450.066337552167"/>
        <n v="453"/>
        <n v="453.67165525539"/>
        <n v="453.898757979216"/>
        <n v="455"/>
        <n v="458.75"/>
        <n v="459.348"/>
        <n v="459.555445814506"/>
        <n v="459.664"/>
        <n v="462.506"/>
        <n v="462.552"/>
        <n v="465.628"/>
        <n v="466.275510204082"/>
        <n v="471.47"/>
        <n v="475.05"/>
        <n v="476.982"/>
        <n v="477.09"/>
        <n v="478.576"/>
        <n v="479.81"/>
        <n v="480.54"/>
        <n v="482.852"/>
        <n v="483.509"/>
        <n v="485"/>
        <n v="486.341"/>
        <n v="489.358"/>
        <n v="490.055"/>
        <n v="490.737"/>
        <n v="491.337"/>
        <n v="493"/>
        <n v="494.553135496312"/>
        <n v="495.376552649369"/>
        <n v="495.66"/>
        <n v="496.558"/>
        <n v="496.631"/>
        <n v="498.518"/>
        <n v="501.5"/>
        <n v="504.908163265306"/>
        <n v="505.755102040816"/>
        <n v="507.779560744419"/>
        <n v="508.346"/>
        <n v="509.382"/>
        <n v="511.275"/>
        <n v="511.985202075065"/>
        <n v="512.389795918367"/>
        <n v="514.098"/>
        <n v="515.95"/>
        <n v="517.003628208599"/>
        <n v="520.4"/>
        <n v="520.444"/>
        <n v="520.609"/>
        <n v="521.918047889231"/>
        <n v="522.253"/>
        <n v="525.2"/>
        <n v="527.384077769885"/>
        <n v="527.728709356308"/>
        <n v="532.375"/>
        <n v="534.262"/>
        <n v="539.254"/>
        <n v="540.57"/>
        <n v="542.66"/>
        <n v="543.233"/>
        <n v="548.65"/>
        <n v="550.404"/>
        <n v="550.927399063326"/>
        <n v="551.34"/>
        <n v="556.289"/>
        <n v="564.621488467728"/>
        <n v="565.72"/>
        <n v="568.02"/>
        <n v="568.025082985978"/>
        <n v="571.045"/>
        <n v="572.321"/>
        <n v="575.704231643483"/>
        <n v="580.416496383214"/>
        <n v="583.5"/>
        <n v="588.496"/>
        <n v="589.185714285714"/>
        <n v="589.466"/>
        <n v="590.8"/>
        <n v="591.065"/>
        <n v="599.925"/>
        <n v="601.354"/>
        <n v="605.271"/>
        <n v="606.889"/>
        <n v="614.13"/>
        <n v="620.847"/>
        <n v="627.068"/>
        <n v="633.642626406177"/>
        <n v="635.631"/>
        <n v="635.983"/>
        <n v="636.081"/>
        <n v="637.544"/>
        <n v="638.812593540455"/>
        <n v="648.746949353245"/>
        <n v="652.100201245669"/>
        <n v="654.073"/>
        <n v="654.95"/>
        <n v="656.22"/>
        <n v="657.486"/>
        <n v="661.304081632653"/>
        <n v="661.833291199479"/>
        <n v="664.474"/>
        <n v="666.047"/>
        <n v="666.179"/>
        <n v="666.993"/>
        <n v="667.448"/>
        <n v="668.55"/>
        <n v="670.095"/>
        <n v="671.63"/>
        <n v="671.645"/>
        <n v="672.59"/>
        <n v="673.41381561258"/>
        <n v="675.164"/>
        <n v="695.165"/>
        <n v="697.478"/>
        <n v="700.727"/>
        <n v="706.549"/>
        <n v="708.645"/>
        <n v="714.627"/>
        <n v="717.55"/>
        <n v="721.211"/>
        <n v="731.439563468181"/>
        <n v="741.82"/>
        <n v="744.732"/>
        <n v="746.347"/>
        <n v="752.051726956648"/>
        <n v="754.72"/>
        <n v="763.361434763558"/>
        <n v="765.133673469388"/>
        <n v="766.208"/>
        <n v="773.214"/>
        <n v="773.912962134032"/>
        <n v="774.084"/>
        <n v="774.37"/>
        <n v="776.289"/>
        <n v="779.989"/>
        <n v="785.72"/>
        <n v="786.363"/>
        <n v="786.921"/>
        <n v="788.485714285714"/>
        <n v="792.382"/>
        <n v="796.64"/>
        <n v="797.734"/>
        <n v="802.5"/>
        <n v="813.754"/>
        <n v="815.685"/>
        <n v="817.056"/>
        <n v="817.275510204082"/>
        <n v="818.626530612245"/>
        <n v="820.397959183673"/>
        <n v="822.037"/>
        <n v="824.574412133641"/>
        <n v="826.08"/>
        <n v="829.099"/>
        <n v="832.972"/>
        <n v="835.146"/>
        <n v="841.488"/>
        <n v="843.255"/>
        <n v="844.309"/>
        <n v="856.92"/>
        <n v="857.363"/>
        <n v="870.485"/>
        <n v="871.916326530612"/>
        <n v="873.678231021809"/>
        <n v="877.11"/>
        <n v="880.399"/>
        <n v="883.597306182703"/>
        <n v="883.613265306122"/>
        <n v="887.014545454545"/>
        <n v="890.802"/>
        <n v="894.013226827039"/>
        <n v="895.5"/>
        <n v="899.167804869274"/>
        <n v="902.039847087688"/>
        <n v="904.265"/>
        <n v="906.69"/>
        <n v="912.369"/>
        <n v="915.634"/>
        <n v="916.463"/>
        <n v="917"/>
        <n v="918.495"/>
        <n v="923.78"/>
        <n v="925.097"/>
        <n v="931.763"/>
        <n v="932.023599876575"/>
        <n v="941.49"/>
        <n v="944.009"/>
        <n v="944.463"/>
        <n v="948.30612244898"/>
        <n v="955.69582159858"/>
        <n v="957.985"/>
        <n v="960"/>
        <n v="963.964285714286"/>
        <n v="968.27"/>
        <n v="970.881"/>
        <n v="972.245387938187"/>
        <n v="972.875510204082"/>
        <n v="973.4"/>
        <n v="975.421"/>
        <n v="976.424"/>
        <n v="976.683"/>
        <n v="985.128"/>
        <n v="988.098"/>
        <n v="988.915"/>
        <n v="991.944"/>
        <n v="994.85"/>
        <n v="997.32"/>
        <n v="997.348"/>
        <n v="1000.282"/>
        <n v="1003.171"/>
        <n v="1003.253"/>
        <n v="1003.965"/>
        <n v="1004.023"/>
        <n v="1006.41272727273"/>
        <n v="1008.83"/>
        <n v="1014.912"/>
        <n v="1017.012"/>
        <n v="1022.26530612245"/>
        <n v="1024.466"/>
        <n v="1026.4806122449"/>
        <n v="1026.752"/>
        <n v="1027.677"/>
        <n v="1035.60773442461"/>
        <n v="1037.81428571429"/>
        <n v="1040.6"/>
        <n v="1053.172"/>
        <n v="1053.486"/>
        <n v="1055.82"/>
        <n v="1061.21636363636"/>
        <n v="1062"/>
        <n v="1062.44489087532"/>
        <n v="1063.311"/>
        <n v="1069.484"/>
        <n v="1076.344"/>
        <n v="1080.097"/>
        <n v="1080.382"/>
        <n v="1081.69"/>
        <n v="1089.9"/>
        <n v="1091.171"/>
        <n v="1095.714"/>
        <n v="1097.246"/>
        <n v="1115.864"/>
        <n v="1116.0193877551"/>
        <n v="1126.865"/>
        <n v="1129.6"/>
        <n v="1143.501"/>
        <n v="1151.176"/>
        <n v="1151.33673469388"/>
        <n v="1153.40816326531"/>
        <n v="1157.214"/>
        <n v="1176.457"/>
        <n v="1178.913"/>
        <n v="1186.55"/>
        <n v="1189.329"/>
        <n v="1199.506"/>
        <n v="1200.33"/>
        <n v="1200.591"/>
        <n v="1201.166"/>
        <n v="1207.74"/>
        <n v="1210.944"/>
        <n v="1214.804"/>
        <n v="1234.596"/>
        <n v="1234.632"/>
        <n v="1235.34909090909"/>
        <n v="1237.73124369377"/>
        <n v="1242.171"/>
        <n v="1243.75920473419"/>
        <n v="1249.86734693878"/>
        <n v="1265"/>
        <n v="1275.342"/>
        <n v="1276.738"/>
        <n v="1282.17520690124"/>
        <n v="1286.768"/>
        <n v="1294.211"/>
        <n v="1302.217"/>
        <n v="1305.5"/>
        <n v="1308.92857142857"/>
        <n v="1323.71090909091"/>
        <n v="1333.64838325253"/>
        <n v="1334.72"/>
        <n v="1337.88"/>
        <n v="1346.475"/>
        <n v="1349.026"/>
        <n v="1349.623"/>
        <n v="1357.836"/>
        <n v="1358.311"/>
        <n v="1370.516"/>
        <n v="1371.037"/>
        <n v="1373.442"/>
        <n v="1381.36786938371"/>
        <n v="1387.888"/>
        <n v="1391.642"/>
        <n v="1409.447"/>
        <n v="1417.661"/>
        <n v="1418.455"/>
        <n v="1429.036"/>
        <n v="1429.26530612245"/>
        <n v="1446.637"/>
        <n v="1450.12714131515"/>
        <n v="1450.384"/>
        <n v="1459.814"/>
        <n v="1464.599"/>
        <n v="1467.278"/>
        <n v="1471.65"/>
        <n v="1472.854"/>
        <n v="1481.278"/>
        <n v="1499.4"/>
        <n v="1505.819"/>
        <n v="1507.59057971014"/>
        <n v="1510.268"/>
        <n v="1511"/>
        <n v="1530.499"/>
        <n v="1533.887"/>
        <n v="1534.183"/>
        <n v="1543.05"/>
        <n v="1546.89795918367"/>
        <n v="1550.04"/>
        <n v="1554.29710144928"/>
        <n v="1555.509"/>
        <n v="1556.0261619617"/>
        <n v="1571.508"/>
        <n v="1572.991"/>
        <n v="1580.52755102041"/>
        <n v="1582.395"/>
        <n v="1601.48727272727"/>
        <n v="1604.863"/>
        <n v="1611"/>
        <n v="1611.668"/>
        <n v="1616.69827360075"/>
        <n v="1622"/>
        <n v="1630.48166201538"/>
        <n v="1641.55102040816"/>
        <n v="1648.632"/>
        <n v="1651.073"/>
        <n v="1657.9533529061"/>
        <n v="1663.15"/>
        <n v="1669"/>
        <n v="1670.577"/>
        <n v="1679.13636363636"/>
        <n v="1680.80545454545"/>
        <n v="1682.746"/>
        <n v="1688.539"/>
        <n v="1694.147"/>
        <n v="1695.09795918367"/>
        <n v="1695.98"/>
        <n v="1703.364"/>
        <n v="1708.54710144928"/>
        <n v="1718.061"/>
        <n v="1718.306"/>
        <n v="1720.125"/>
        <n v="1723.035"/>
        <n v="1727.544"/>
        <n v="1728.5"/>
        <n v="1729.714"/>
        <n v="1734"/>
        <n v="1736.783"/>
        <n v="1743.336"/>
        <n v="1747.17255001449"/>
        <n v="1762.294"/>
        <n v="1762.428"/>
        <n v="1763.395"/>
        <n v="1771.45241763844"/>
        <n v="1775.59"/>
        <n v="1776"/>
        <n v="1780"/>
        <n v="1787.097"/>
        <n v="1805.035"/>
        <n v="1806.21443466386"/>
        <n v="1809.263"/>
        <n v="1812.087"/>
        <n v="1820.065"/>
        <n v="1829.49487917713"/>
        <n v="1841.622"/>
        <n v="1844.783"/>
        <n v="1845.19"/>
        <n v="1850.131"/>
        <n v="1851.9"/>
        <n v="1854.26909090909"/>
        <n v="1862.088"/>
        <n v="1862.684"/>
        <n v="1863.417"/>
        <n v="1879.626"/>
        <n v="1880.027"/>
        <n v="1881.437"/>
        <n v="1886.216"/>
        <n v="1887.883"/>
        <n v="1890.047"/>
        <n v="1896.241"/>
        <n v="1897.425"/>
        <n v="1898.28727272727"/>
        <n v="1909.364"/>
        <n v="1913.32181818182"/>
        <n v="1913.64727272727"/>
        <n v="1918.794"/>
        <n v="1919.089"/>
        <n v="1925.507"/>
        <n v="1931.591"/>
        <n v="1941.399"/>
        <n v="1942.934"/>
        <n v="1953.5"/>
        <n v="1957.456"/>
        <n v="1966.067"/>
        <n v="1977.522"/>
        <n v="1982.066"/>
        <n v="1983.078"/>
        <n v="1986.868"/>
        <n v="1988.91"/>
        <n v="1991.705"/>
        <n v="1993.6117328695"/>
        <n v="1997.091"/>
        <n v="1998.28909090909"/>
        <n v="2000.06913561003"/>
        <n v="2001.31065360421"/>
        <n v="2009.11"/>
        <n v="2019.998"/>
        <n v="2021.79528985507"/>
        <n v="2028.54166666667"/>
        <n v="2032.06542195307"/>
        <n v="2046.13388221614"/>
        <n v="2046.657"/>
        <n v="2053.85"/>
        <n v="2054.954"/>
        <n v="2059.5"/>
        <n v="2084.811"/>
        <n v="2097.261"/>
        <n v="2100.5"/>
        <n v="2100.65217391304"/>
        <n v="2100.72"/>
        <n v="2106.5612244898"/>
        <n v="2120.053"/>
        <n v="2120.46909090909"/>
        <n v="2121.94055487451"/>
        <n v="2128.541"/>
        <n v="2129.846"/>
        <n v="2133.64855072464"/>
        <n v="2135.70368487736"/>
        <n v="2136.5306122449"/>
        <n v="2144.69382856239"/>
        <n v="2145.713"/>
        <n v="2153.767"/>
        <n v="2156.944"/>
        <n v="2157.858"/>
        <n v="2167.261"/>
        <n v="2168.519"/>
        <n v="2168.691"/>
        <n v="2178.64363636364"/>
        <n v="2179.8"/>
        <n v="2189.951"/>
        <n v="2191.386"/>
        <n v="2208.771"/>
        <n v="2210.36181818182"/>
        <n v="2212.51449275362"/>
        <n v="2217.539"/>
        <n v="2225.35816326531"/>
        <n v="2232.85729004648"/>
        <n v="2240.319"/>
        <n v="2247.211"/>
        <n v="2254.454"/>
        <n v="2254.65942028985"/>
        <n v="2263.892"/>
        <n v="2264.935"/>
        <n v="2267.37454545455"/>
        <n v="2268.392"/>
        <n v="2271.168"/>
        <n v="2273.69"/>
        <n v="2308.95"/>
        <n v="2312.36050724638"/>
        <n v="2317.485"/>
        <n v="2331.597"/>
        <n v="2350"/>
        <n v="2350.82894272061"/>
        <n v="2357.904"/>
        <n v="2365.869"/>
        <n v="2367.063"/>
        <n v="2378.55"/>
        <n v="2381.112"/>
        <n v="2399.67391304348"/>
        <n v="2407.78818138972"/>
        <n v="2408"/>
        <n v="2418.949"/>
        <n v="2424.98809979648"/>
        <n v="2427.624"/>
        <n v="2441"/>
        <n v="2447.78804347826"/>
        <n v="2451.76630434783"/>
        <n v="2457.37"/>
        <n v="2457.426"/>
        <n v="2466.75704373264"/>
        <n v="2470.8"/>
        <n v="2477.55"/>
        <n v="2479.727"/>
        <n v="2482.12"/>
        <n v="2486.8175534673"/>
        <n v="2498.98"/>
        <n v="2513.683"/>
        <n v="2534.37"/>
        <n v="2546.598"/>
        <n v="2546.6"/>
        <n v="2554.314"/>
        <n v="2560"/>
        <n v="2563.53079710145"/>
        <n v="2563.90416098443"/>
        <n v="2564.502"/>
        <n v="2566.904"/>
        <n v="2568.1"/>
        <n v="2575.10558011818"/>
        <n v="2578.104"/>
        <n v="2582.5"/>
        <n v="2598.627"/>
        <n v="2602.7"/>
        <n v="2604.973"/>
        <n v="2614.145"/>
        <n v="2620.08695652174"/>
        <n v="2635.63079718315"/>
        <n v="2642.314"/>
        <n v="2647.55204081633"/>
        <n v="2652.805"/>
        <n v="2669.94489795918"/>
        <n v="2675.407"/>
        <n v="2683.39"/>
        <n v="2690.74"/>
        <n v="2709.353"/>
        <n v="2721.731"/>
        <n v="2727.988"/>
        <n v="2745"/>
        <n v="2761.72101449275"/>
        <n v="2775.821"/>
        <n v="2775.94"/>
        <n v="2776.886"/>
        <n v="2781.6"/>
        <n v="2790.685"/>
        <n v="2795.804"/>
        <n v="2801.765"/>
        <n v="2806.5"/>
        <n v="2807.351"/>
        <n v="2812.13043478261"/>
        <n v="2826.776"/>
        <n v="2835.09205794685"/>
        <n v="2849.825"/>
        <n v="2855.3"/>
        <n v="2856.595"/>
        <n v="2862.27898550725"/>
        <n v="2866.337"/>
        <n v="2882.37465037399"/>
        <n v="2895.422"/>
        <n v="2896.798"/>
        <n v="2904.5"/>
        <n v="2905.65"/>
        <n v="2911.76530612245"/>
        <n v="2936.575"/>
        <n v="2948.791"/>
        <n v="2949.10789513294"/>
        <n v="2953.578"/>
        <n v="2981.836"/>
        <n v="2986.528"/>
        <n v="3006.65579710145"/>
        <n v="3012"/>
        <n v="3025.156"/>
        <n v="3026"/>
        <n v="3028.752"/>
        <n v="3033.939"/>
        <n v="3038.15"/>
        <n v="3038.322"/>
        <n v="3055.229"/>
        <n v="3074.5"/>
        <n v="3082.63224637681"/>
        <n v="3083.809"/>
        <n v="3086.28141310567"/>
        <n v="3088.571"/>
        <n v="3089.81"/>
        <n v="3104.5"/>
        <n v="3115.79"/>
        <n v="3131.90942028986"/>
        <n v="3135"/>
        <n v="3140.596"/>
        <n v="3161.834"/>
        <n v="3198.668"/>
        <n v="3201.495"/>
        <n v="3204.34"/>
        <n v="3212.265"/>
        <n v="3226.871"/>
        <n v="3261.629"/>
        <n v="3263.927"/>
        <n v="3269.194"/>
        <n v="3275.15"/>
        <n v="3299.01593606349"/>
        <n v="3308.26"/>
        <n v="3336.851"/>
        <n v="3343.673"/>
        <n v="3346.616"/>
        <n v="3353.48731884058"/>
        <n v="3355.574"/>
        <n v="3359.35"/>
        <n v="3363.419"/>
        <n v="3365.133"/>
        <n v="3369.5"/>
        <n v="3379.89"/>
        <n v="3381.02"/>
        <n v="3383"/>
        <n v="3383.771"/>
        <n v="3386.26"/>
        <n v="3391.82959183673"/>
        <n v="3395.541"/>
        <n v="3396.955"/>
        <n v="3408.26"/>
        <n v="3412.967"/>
        <n v="3419.729"/>
        <n v="3420"/>
        <n v="3440.484"/>
        <n v="3468.4"/>
        <n v="3484.613"/>
        <n v="3484.95"/>
        <n v="3487.092"/>
        <n v="3487.387"/>
        <n v="3502.99"/>
        <n v="3510"/>
        <n v="3515.056"/>
        <n v="3517.751"/>
        <n v="3519"/>
        <n v="3525.78"/>
        <n v="3527.046"/>
        <n v="3529.57"/>
        <n v="3531.903"/>
        <n v="3531.943"/>
        <n v="3533.05"/>
        <n v="3554.038"/>
        <n v="3561.579"/>
        <n v="3563.817"/>
        <n v="3590.274"/>
        <n v="3590.689"/>
        <n v="3625.85"/>
        <n v="3630.185"/>
        <n v="3631.65"/>
        <n v="3632.889"/>
        <n v="3639.938"/>
        <n v="3676.571"/>
        <n v="3711.817"/>
        <n v="3729.519"/>
        <n v="3751.85"/>
        <n v="3755.668"/>
        <n v="3756.7"/>
        <n v="3796.67"/>
        <n v="3804.557"/>
        <n v="3848.682"/>
        <n v="3867.879"/>
        <n v="3871.05"/>
        <n v="3875.622"/>
        <n v="3879.342"/>
        <n v="3879.833"/>
        <n v="3902.274"/>
        <n v="3904.09"/>
        <n v="3910.12239059453"/>
        <n v="3912.67607816733"/>
        <n v="3936.131"/>
        <n v="3939.3"/>
        <n v="3945.451"/>
        <n v="3953.58"/>
        <n v="3958.547"/>
        <n v="3964.57813453019"/>
        <n v="3964.735"/>
        <n v="3965.585"/>
        <n v="3975.0582455618"/>
        <n v="3990.86"/>
        <n v="3994.862"/>
        <n v="4005.01"/>
        <n v="4011.751"/>
        <n v="4031.985"/>
        <n v="4033.83571428571"/>
        <n v="4037.533"/>
        <n v="4039.17"/>
        <n v="4053.791"/>
        <n v="4054.062"/>
        <n v="4070.9"/>
        <n v="4089.352"/>
        <n v="4121.981"/>
        <n v="4122.27448979592"/>
        <n v="4127.91"/>
        <n v="4133.99730137302"/>
        <n v="4139.147"/>
        <n v="4150.94884643547"/>
        <n v="4154.5"/>
        <n v="4159.3"/>
        <n v="4162.231"/>
        <n v="4207.195"/>
        <n v="4211.577"/>
        <n v="4231.796"/>
        <n v="4233.673"/>
        <n v="4234"/>
        <n v="4244.045"/>
        <n v="4244.206"/>
        <n v="4251.699"/>
        <n v="4254.555"/>
        <n v="4259.34795918367"/>
        <n v="4278.00126992535"/>
        <n v="4279.835"/>
        <n v="4281.308"/>
        <n v="4281.5"/>
        <n v="4298.65"/>
        <n v="4300.136"/>
        <n v="4301.211"/>
        <n v="4302.238"/>
        <n v="4318.13989104149"/>
        <n v="4332.061"/>
        <n v="4336.6"/>
        <n v="4345.916"/>
        <n v="4347.342"/>
        <n v="4362.85"/>
        <n v="4377.304"/>
        <n v="4402.482"/>
        <n v="4409.084"/>
        <n v="4411.97976588145"/>
        <n v="4426.3"/>
        <n v="4426.638"/>
        <n v="4429.121"/>
        <n v="4466.188"/>
        <n v="4473.422"/>
        <n v="4508.713"/>
        <n v="4529.8"/>
        <n v="4544.89"/>
        <n v="4547.096"/>
        <n v="4578.848"/>
        <n v="4580"/>
        <n v="4581.616"/>
        <n v="4609"/>
        <n v="4626.342"/>
        <n v="4662.5"/>
        <n v="4672.728"/>
        <n v="4674.182"/>
        <n v="4702.097"/>
        <n v="4702.746"/>
        <n v="4711.63571428572"/>
        <n v="4727.40816326531"/>
        <n v="4730.33367012976"/>
        <n v="4748.154"/>
        <n v="4760.6"/>
        <n v="4767.01818181818"/>
        <n v="4779.263"/>
        <n v="4792.919"/>
        <n v="4800.561"/>
        <n v="4829.597"/>
        <n v="4843.857"/>
        <n v="4848.967"/>
        <n v="4850.23828568016"/>
        <n v="4856.98545454545"/>
        <n v="4858.96"/>
        <n v="4869.43"/>
        <n v="4874.851"/>
        <n v="4882.085"/>
        <n v="4888.53800216532"/>
        <n v="4911.848"/>
        <n v="4924.903"/>
        <n v="4932.05636363636"/>
        <n v="4962.698"/>
        <n v="4972.096"/>
        <n v="4976.13"/>
        <n v="4982.59693877551"/>
        <n v="4983.37863077318"/>
        <n v="4987.62027977809"/>
        <n v="5026.52415664759"/>
        <n v="5068"/>
        <n v="5085.968"/>
        <n v="5116"/>
        <n v="5193.89"/>
        <n v="5217.896"/>
        <n v="5223.067"/>
        <n v="5227.656"/>
        <n v="5252.152"/>
        <n v="5298.769"/>
        <n v="5307.065"/>
        <n v="5308.97580622203"/>
        <n v="5318.77384645431"/>
        <n v="5326.364"/>
        <n v="5363.952"/>
        <n v="5371.351"/>
        <n v="5376"/>
        <n v="5381.312"/>
        <n v="5384.133"/>
        <n v="5416.178"/>
        <n v="5439.444"/>
        <n v="5484.5"/>
        <n v="5540.88"/>
        <n v="5558.626"/>
        <n v="5590.65"/>
        <n v="5592.503"/>
        <n v="5600.253"/>
        <n v="5624"/>
        <n v="5628.31454545455"/>
        <n v="5684.273"/>
        <n v="5687.279"/>
        <n v="5717.23"/>
        <n v="5783.274"/>
        <n v="5799.105"/>
        <n v="5808.52909038756"/>
        <n v="5816.932"/>
        <n v="5849.438"/>
        <n v="5849.74036134248"/>
        <n v="5857.535"/>
        <n v="5870.134"/>
        <n v="5873"/>
        <n v="5877.45454545455"/>
        <n v="5887.2"/>
        <n v="5923.55"/>
        <n v="5936.41111514558"/>
        <n v="5942.16363636364"/>
        <n v="5960.77"/>
        <n v="5989.14727272727"/>
        <n v="6003.499"/>
        <n v="6010.34178703462"/>
        <n v="6024.83"/>
        <n v="6034.46"/>
        <n v="6040.233"/>
        <n v="6057.35454545455"/>
        <n v="6073.181"/>
        <n v="6095"/>
        <n v="6095.47636363636"/>
        <n v="6112.264"/>
        <n v="6116.21739130435"/>
        <n v="6140.91"/>
        <n v="6151.15420327456"/>
        <n v="6153.292"/>
        <n v="6159.901"/>
        <n v="6193.85"/>
        <n v="6197.7"/>
        <n v="6203.62862318841"/>
        <n v="6204.965"/>
        <n v="6216.59963768116"/>
        <n v="6228.25"/>
        <n v="6230.60731921261"/>
        <n v="6266.268"/>
        <n v="6283.63586956522"/>
        <n v="6298.16"/>
        <n v="6306.52717391304"/>
        <n v="6365.6"/>
        <n v="6366.20511913751"/>
        <n v="6375.704"/>
        <n v="6378.69090909091"/>
        <n v="6380.52"/>
        <n v="6383.122"/>
        <n v="6400.19021739131"/>
        <n v="6448.55"/>
        <n v="6448.88"/>
        <n v="6458.027"/>
        <n v="6464.00662343454"/>
        <n v="6472.509"/>
        <n v="6495.90826186557"/>
        <n v="6567.87772601672"/>
        <n v="6580.20652173913"/>
        <n v="6603.48"/>
        <n v="6624.22463768116"/>
        <n v="6654.567"/>
        <n v="6662.152"/>
        <n v="6683.10869565217"/>
        <n v="6684.76"/>
        <n v="6693.68"/>
        <n v="6699.691"/>
        <n v="6703.374"/>
        <n v="6707.502"/>
        <n v="6708.949"/>
        <n v="6726.592"/>
        <n v="6759.189"/>
        <n v="6778.48007246377"/>
        <n v="6800.59403366837"/>
        <n v="6831.90270777042"/>
        <n v="6832.02"/>
        <n v="6838.565"/>
        <n v="6972.103"/>
        <n v="6973.955"/>
        <n v="6979.48"/>
        <n v="7006.82"/>
        <n v="7012.56884057971"/>
        <n v="7018.295"/>
        <n v="7018.397"/>
        <n v="7088.959"/>
        <n v="7092.294"/>
        <n v="7102.54727272727"/>
        <n v="7126.90398550725"/>
        <n v="7136.365"/>
        <n v="7140.09602600533"/>
        <n v="7154.303"/>
        <n v="7162.188"/>
        <n v="7163.626"/>
        <n v="7181.46089135801"/>
        <n v="7183.43318980268"/>
        <n v="7192.14545454545"/>
        <n v="7211.56181818182"/>
        <n v="7224.616"/>
        <n v="7259.899"/>
        <n v="7263.037"/>
        <n v="7265.191"/>
        <n v="7272.706"/>
        <n v="7277.014"/>
        <n v="7295.577"/>
        <n v="7303.607"/>
        <n v="7316.207"/>
        <n v="7331.878"/>
        <n v="7340.51357699307"/>
        <n v="7346.133"/>
        <n v="7394.627"/>
        <n v="7406.3"/>
        <n v="7408.17572463768"/>
        <n v="7415.94927536232"/>
        <n v="7422.978"/>
        <n v="7438.502"/>
        <n v="7516"/>
        <n v="7529.688"/>
        <n v="7569.2887755102"/>
        <n v="7590.2"/>
        <n v="7629.234"/>
        <n v="7632.61594202898"/>
        <n v="7649.493"/>
        <n v="7704.803"/>
        <n v="7718.74094202898"/>
        <n v="7722.778"/>
        <n v="7733.664"/>
        <n v="7733.88461837127"/>
        <n v="7747.018"/>
        <n v="7764.63265306123"/>
        <n v="7770.183"/>
        <n v="7771.142"/>
        <n v="7782.033"/>
        <n v="7799.416"/>
        <n v="7809.84239130435"/>
        <n v="7825.24129603425"/>
        <n v="7832.17884792868"/>
        <n v="7834.6"/>
        <n v="7840.894"/>
        <n v="7847.694"/>
        <n v="7883.501"/>
        <n v="7894"/>
        <n v="7928.865"/>
        <n v="8001.868"/>
        <n v="8006.981"/>
        <n v="8029.101"/>
        <n v="8050.456"/>
        <n v="8069.24"/>
        <n v="8090.073"/>
        <n v="8105.401"/>
        <n v="8189.12"/>
        <n v="8201.32909090909"/>
        <n v="8220.166"/>
        <n v="8220.24"/>
        <n v="8240.86536363205"/>
        <n v="8263.144"/>
        <n v="8266.788"/>
        <n v="8268.95090909091"/>
        <n v="8297.10208534934"/>
        <n v="8304.18408308527"/>
        <n v="8315.717817609"/>
        <n v="8334.667"/>
        <n v="8346.846"/>
        <n v="8410.422"/>
        <n v="8434.369"/>
        <n v="8445.099"/>
        <n v="8462.275"/>
        <n v="8466.21942146782"/>
        <n v="8474.2"/>
        <n v="8478.672"/>
        <n v="8512.3"/>
        <n v="8547.863"/>
        <n v="8592.167"/>
        <n v="8595.082"/>
        <n v="8605.519"/>
        <n v="8649.737"/>
        <n v="8680.729"/>
        <n v="8683.449"/>
        <n v="8739"/>
        <n v="8766.08363636364"/>
        <n v="8791.48545454545"/>
        <n v="8802.376"/>
        <n v="8804.545"/>
        <n v="8884.82744243566"/>
        <n v="8949"/>
        <n v="8949.4"/>
        <n v="8951.819"/>
        <n v="8969"/>
        <n v="8995.235"/>
        <n v="9000.823"/>
        <n v="9016.712"/>
        <n v="9025.325"/>
        <n v="9028.238"/>
        <n v="9030.599"/>
        <n v="9063.91"/>
        <n v="9085.032"/>
        <n v="9089.564"/>
        <n v="9095.002"/>
        <n v="9107.891"/>
        <n v="9162.6"/>
        <n v="9177.071"/>
        <n v="9184"/>
        <n v="9185.149"/>
        <n v="9205.15272727273"/>
        <n v="9207.838"/>
        <n v="9225.497"/>
        <n v="9285.381"/>
        <n v="9286.23818181818"/>
        <n v="9326.6213768116"/>
        <n v="9380.91003815803"/>
        <n v="9442.368"/>
        <n v="9469.171"/>
        <n v="9482.631"/>
        <n v="9495.84181818182"/>
        <n v="9507.293"/>
        <n v="9518.097"/>
        <n v="9532.243"/>
        <n v="9547.689"/>
        <n v="9584.7"/>
        <n v="9626.72"/>
        <n v="9638.62727272727"/>
        <n v="9641.643"/>
        <n v="9644.919"/>
        <n v="9645.942"/>
        <n v="9646.97553062173"/>
        <n v="9696.87555932621"/>
        <n v="9701.501"/>
        <n v="9707.6"/>
        <n v="9806.622"/>
        <n v="9855.39818181818"/>
        <n v="9866.096"/>
        <n v="9897.609"/>
        <n v="9907.229"/>
        <n v="9981.57454545455"/>
        <n v="9992.16847826087"/>
        <n v="10020.281"/>
        <n v="10040.2145454545"/>
        <n v="10044.7760926819"/>
        <n v="10048.3145454545"/>
        <n v="10156.622"/>
        <n v="10160.043"/>
        <n v="10166.271"/>
        <n v="10172.65"/>
        <n v="10199.7807971015"/>
        <n v="10218.4927536232"/>
        <n v="10222.8609287754"/>
        <n v="10246.19"/>
        <n v="10308.893115942"/>
        <n v="10319.46"/>
        <n v="10328.361"/>
        <n v="10340.9509090909"/>
        <n v="10342.4"/>
        <n v="10356"/>
        <n v="10366.835"/>
        <n v="10385.4"/>
        <n v="10386.8985749085"/>
        <n v="10403.19"/>
        <n v="10413.659"/>
        <n v="10415.5990993662"/>
        <n v="10424.5905797101"/>
        <n v="10437.9705883337"/>
        <n v="10439.59"/>
        <n v="10460.403"/>
        <n v="10466.005"/>
        <n v="10483.4359564878"/>
        <n v="10485.271"/>
        <n v="10500.632"/>
        <n v="10534.2181818182"/>
        <n v="10547.02"/>
        <n v="10567.4800724638"/>
        <n v="10578.7117233237"/>
        <n v="10589.9690909091"/>
        <n v="10612.9"/>
        <n v="10618.8546801655"/>
        <n v="10622.423"/>
        <n v="10623"/>
        <n v="10632"/>
        <n v="10642.5126811594"/>
        <n v="10653.864"/>
        <n v="10659.19"/>
        <n v="10666.5"/>
        <n v="10669.809"/>
        <n v="10727.277173913"/>
        <n v="10757.1309090909"/>
        <n v="10782.5527272727"/>
        <n v="10784.346"/>
        <n v="10798.7181818182"/>
        <n v="10811.653"/>
        <n v="10811.775"/>
        <n v="10823.8836363636"/>
        <n v="10829.6397959184"/>
        <n v="10840.166"/>
        <n v="10851.535"/>
        <n v="10860.0054545455"/>
        <n v="10871.6"/>
        <n v="10872.051"/>
        <n v="10876.064"/>
        <n v="10895.268115942"/>
        <n v="10900.8545454545"/>
        <n v="10901.5"/>
        <n v="10910.688"/>
        <n v="10914.034"/>
        <n v="10926.2509090909"/>
        <n v="10933.863"/>
        <n v="10935.026"/>
        <n v="10963.3"/>
        <n v="10988.106"/>
        <n v="10989.65"/>
        <n v="11002.015"/>
        <n v="11004.2981818182"/>
        <n v="11045.669"/>
        <n v="11107.494"/>
        <n v="11117.746"/>
        <n v="11159.3949275362"/>
        <n v="11176.955"/>
        <n v="11180.7787657302"/>
        <n v="11198.7157158842"/>
        <n v="11251.935"/>
        <n v="11265.81"/>
        <n v="11277.174"/>
        <n v="11294.722"/>
        <n v="11295.882"/>
        <n v="11300.5244505216"/>
        <n v="11310"/>
        <n v="11321.806"/>
        <n v="11330.856"/>
        <n v="11370.332"/>
        <n v="11388.6673469388"/>
        <n v="11392.627"/>
        <n v="11410.331"/>
        <n v="11417.3"/>
        <n v="11468.9"/>
        <n v="11482.25"/>
        <n v="11491.5"/>
        <n v="11517.545"/>
        <n v="11586.3688185766"/>
        <n v="11610.757"/>
        <n v="11659.737"/>
        <n v="11675.6"/>
        <n v="11687.93"/>
        <n v="11733.5"/>
        <n v="11789.162"/>
        <n v="11794.021"/>
        <n v="11795.2427277061"/>
        <n v="11819.5"/>
        <n v="11835.5854545455"/>
        <n v="11836.697"/>
        <n v="11857.019"/>
        <n v="11913.0602156198"/>
        <n v="11940.57"/>
        <n v="11943.8"/>
        <n v="11969.249"/>
        <n v="11973.031"/>
        <n v="11974.527"/>
        <n v="11994.55"/>
        <n v="12012.053"/>
        <n v="12014.3602532416"/>
        <n v="12023.129"/>
        <n v="12031.3513832104"/>
        <n v="12046.994"/>
        <n v="12053.827"/>
        <n v="12060.866"/>
        <n v="12071"/>
        <n v="12091.625"/>
        <n v="12094.127"/>
        <n v="12127.202"/>
        <n v="12167.834"/>
        <n v="12185.2959351704"/>
        <n v="12204.604"/>
        <n v="12210.027"/>
        <n v="12236.1472727273"/>
        <n v="12294.3"/>
        <n v="12321.9116070221"/>
        <n v="12332.4690909091"/>
        <n v="12346.683"/>
        <n v="12369.2934782609"/>
        <n v="12373.7981818182"/>
        <n v="12374.83"/>
        <n v="12378.4402173913"/>
        <n v="12394.61"/>
        <n v="12396.121"/>
        <n v="12397.05995116"/>
        <n v="12400.3581818182"/>
        <n v="12442.9"/>
        <n v="12444.6636363636"/>
        <n v="12470.9130434783"/>
        <n v="12487.897"/>
        <n v="12510.1581818182"/>
        <n v="12531.4572115788"/>
        <n v="12533.908"/>
        <n v="12535.121"/>
        <n v="12543.652"/>
        <n v="12561.227"/>
        <n v="12576.8088412716"/>
        <n v="12584"/>
        <n v="12599.706"/>
        <n v="12622.54"/>
        <n v="12633.068"/>
        <n v="12654.016"/>
        <n v="12661.641"/>
        <n v="12693.995"/>
        <n v="12705.55"/>
        <n v="12711.26"/>
        <n v="12762.904"/>
        <n v="12767.2"/>
        <n v="12778.0597826087"/>
        <n v="12782.404"/>
        <n v="12792.4"/>
        <n v="12801.144"/>
        <n v="12807.482"/>
        <n v="12817.9654545455"/>
        <n v="12833.533"/>
        <n v="12848.2127272727"/>
        <n v="12853.227"/>
        <n v="12866.753"/>
        <n v="12880.7454545455"/>
        <n v="12882.9177426023"/>
        <n v="12912.855"/>
        <n v="12940.0788792014"/>
        <n v="12944.2109090909"/>
        <n v="12944.313"/>
        <n v="12986.8963636364"/>
        <n v="12997.638"/>
        <n v="13026.906"/>
        <n v="13041.15"/>
        <n v="13047.115"/>
        <n v="13054.178"/>
        <n v="13055.911"/>
        <n v="13064.0332048279"/>
        <n v="13065.102"/>
        <n v="13079.267002011"/>
        <n v="13114.4072727273"/>
        <n v="13132.37"/>
        <n v="13133.77"/>
        <n v="13135.45"/>
        <n v="13143.952"/>
        <n v="13164.149"/>
        <n v="13194.111"/>
        <n v="13196.4891304348"/>
        <n v="13198.541"/>
        <n v="13201.2027837489"/>
        <n v="13206.3879063182"/>
        <n v="13219.76"/>
        <n v="13243.1"/>
        <n v="13260.7091836735"/>
        <n v="13260.8090909091"/>
        <n v="13269.662"/>
        <n v="13271.3012410293"/>
        <n v="13306.0207419129"/>
        <n v="13315.233"/>
        <n v="13315.766"/>
        <n v="13334.6454545455"/>
        <n v="13350.7556843813"/>
        <n v="13360.918"/>
        <n v="13361.9363636364"/>
        <n v="13363.2081632653"/>
        <n v="13366.278"/>
        <n v="13373.6545454545"/>
        <n v="13385.091"/>
        <n v="13392.401"/>
        <n v="13402.48"/>
        <n v="13409.846"/>
        <n v="13422.086"/>
        <n v="13423.46"/>
        <n v="13424.5963636364"/>
        <n v="13432.9072727273"/>
        <n v="13435.515"/>
        <n v="13444.5418181818"/>
        <n v="13445.6854545455"/>
        <n v="13452.948"/>
        <n v="13460.711"/>
        <n v="13478.497"/>
        <n v="13491.1445775064"/>
        <n v="13491.9366588909"/>
        <n v="13511.007"/>
        <n v="13517.884057971"/>
        <n v="13547.5854545455"/>
        <n v="13550.473"/>
        <n v="13566.955125226"/>
        <n v="13569.33"/>
        <n v="13582.0615942029"/>
        <n v="13591.1992753623"/>
        <n v="13613.576"/>
        <n v="13639.0072463768"/>
        <n v="13652.1920289855"/>
        <n v="13654.5829994932"/>
        <n v="13669.161231884"/>
        <n v="13672.0489130435"/>
        <n v="13673.887"/>
        <n v="13674.0675060758"/>
        <n v="13675.733"/>
        <n v="13688.748"/>
        <n v="13710.091"/>
        <n v="13726.2978170083"/>
        <n v="13732.496"/>
        <n v="13737.878"/>
        <n v="13737.9177546221"/>
        <n v="13814.044"/>
        <n v="13845.843"/>
        <n v="13861.9384057971"/>
        <n v="13870.3227591147"/>
        <n v="13905.914"/>
        <n v="13945.46"/>
        <n v="13947.402173913"/>
        <n v="13949.4653061224"/>
        <n v="13976.0071428571"/>
        <n v="13992.1854545455"/>
        <n v="14011.858"/>
        <n v="14024.445"/>
        <n v="14037.543"/>
        <n v="14040.121"/>
        <n v="14055.079"/>
        <n v="14064.502"/>
        <n v="14066.3"/>
        <n v="14074.041"/>
        <n v="14097.8586956522"/>
        <n v="14137.6956521739"/>
        <n v="14148.2866617368"/>
        <n v="14158.54"/>
        <n v="14160.3591322358"/>
        <n v="14175.169"/>
        <n v="14199.0527272727"/>
        <n v="14199.1811594203"/>
        <n v="14210.2"/>
        <n v="14218.68"/>
        <n v="14233.15"/>
        <n v="14235.5507246377"/>
        <n v="14248.9490909091"/>
        <n v="14308.240942029"/>
        <n v="14336.5943733261"/>
        <n v="14351.8097826087"/>
        <n v="14380.1599450057"/>
        <n v="14403.9326530612"/>
        <n v="14408.742"/>
        <n v="14410.187755102"/>
        <n v="14412.1927272727"/>
        <n v="14423.74"/>
        <n v="14446.8586956522"/>
        <n v="14449.6105072464"/>
        <n v="14453.721"/>
        <n v="14459.7"/>
        <n v="14514.8007246377"/>
        <n v="14524.9800724638"/>
        <n v="14547.186"/>
        <n v="14549.501"/>
        <n v="14565"/>
        <n v="14567.462"/>
        <n v="14583.5685460332"/>
        <n v="14584.3387681159"/>
        <n v="14588.0815217391"/>
        <n v="14606.112"/>
        <n v="14696.9542129233"/>
        <n v="14700.8"/>
        <n v="14709.833"/>
        <n v="14732.5307971015"/>
        <n v="14733.3224637681"/>
        <n v="14745.071"/>
        <n v="14770.917"/>
        <n v="14785.055"/>
        <n v="14833.4384057971"/>
        <n v="14856.7246376812"/>
        <n v="14865.3134294412"/>
        <n v="14872.5"/>
        <n v="14911.5132653061"/>
        <n v="14950.1322686706"/>
        <n v="14951.086"/>
        <n v="15001.972"/>
        <n v="15017.8143142404"/>
        <n v="15023.8929603555"/>
        <n v="15026.806"/>
        <n v="15029.634"/>
        <n v="15050.8928571429"/>
        <n v="15054.527173913"/>
        <n v="15099.1872727273"/>
        <n v="15111.6054134532"/>
        <n v="15116.1092106764"/>
        <n v="15148.9076950346"/>
        <n v="15159.102"/>
        <n v="15162.7210144928"/>
        <n v="15177.565"/>
        <n v="15179.504"/>
        <n v="15183.03"/>
        <n v="15196.058"/>
        <n v="15213.29"/>
        <n v="15219.617"/>
        <n v="15275.4334058232"/>
        <n v="15314.1450034138"/>
        <n v="15343.845"/>
        <n v="15357.75"/>
        <n v="15365.6612318841"/>
        <n v="15373.5141976747"/>
        <n v="15378.386"/>
        <n v="15387.2404937121"/>
        <n v="15411.8970071854"/>
        <n v="15486.5970521014"/>
        <n v="15547.2"/>
        <n v="15582.6050811436"/>
        <n v="15615.2693117936"/>
        <n v="15615.7545454545"/>
        <n v="15619.216"/>
        <n v="15631.94"/>
        <n v="15642.1418181818"/>
        <n v="15661"/>
        <n v="15666.539"/>
        <n v="15713.456"/>
        <n v="15720.5416666667"/>
        <n v="15809.534"/>
        <n v="15812.48"/>
        <n v="15821.024"/>
        <n v="15842.018"/>
        <n v="15886.8285714286"/>
        <n v="15894.4782608696"/>
        <n v="15924.667"/>
        <n v="15929.4836956522"/>
        <n v="15996.2562506634"/>
        <n v="15998.949"/>
        <n v="16066.258"/>
        <n v="16070"/>
        <n v="16083.4663265306"/>
        <n v="16093.2898550725"/>
        <n v="16117.438"/>
        <n v="16143.7125901604"/>
        <n v="16155.2391531635"/>
        <n v="16165.2018181818"/>
        <n v="16176.7355072464"/>
        <n v="16180.2"/>
        <n v="16199.042"/>
        <n v="16229.53"/>
        <n v="16229.6726868613"/>
        <n v="16232.1884057971"/>
        <n v="16243.2367346939"/>
        <n v="16256.111"/>
        <n v="16280.9384057971"/>
        <n v="16305.396"/>
        <n v="16312.505"/>
        <n v="16359.6226206493"/>
        <n v="16391.926"/>
        <n v="16402.9572744453"/>
        <n v="16431.670817225"/>
        <n v="16436.5"/>
        <n v="16440.8677536232"/>
        <n v="16448.648"/>
        <n v="16489.19"/>
        <n v="16577.285"/>
        <n v="16626.889"/>
        <n v="16654.477"/>
        <n v="16709.7807971014"/>
        <n v="16732.5392844566"/>
        <n v="16737.928"/>
        <n v="16806.6461359174"/>
        <n v="16811.2656599623"/>
        <n v="16816.6956521739"/>
        <n v="16836.0379211934"/>
        <n v="16918.4320138301"/>
        <n v="16983.2010869565"/>
        <n v="16992.58"/>
        <n v="17005.6195652174"/>
        <n v="17020.1956521739"/>
        <n v="17054.865942029"/>
        <n v="17060.2101449275"/>
        <n v="17069.0670289855"/>
        <n v="17073.9764492754"/>
        <n v="17079.618"/>
        <n v="17091.6526939354"/>
        <n v="17205.79"/>
        <n v="17217.1527272727"/>
        <n v="17266.364"/>
        <n v="17272.7989130435"/>
        <n v="17281.094"/>
        <n v="17283.0309090909"/>
        <n v="17362.158"/>
        <n v="17409.63"/>
        <n v="17422.490942029"/>
        <n v="17441.862244898"/>
        <n v="17450.1127272727"/>
        <n v="17479.6938405797"/>
        <n v="17510.689"/>
        <n v="17528.0418181818"/>
        <n v="17571.715"/>
        <n v="17588.4184782609"/>
        <n v="17601.0363636364"/>
        <n v="17622.934"/>
        <n v="17637.74"/>
        <n v="17639.691"/>
        <n v="17706.1177536232"/>
        <n v="17712.139"/>
        <n v="17756.312"/>
        <n v="17828.5362318841"/>
        <n v="17854.071"/>
        <n v="17868.6472727273"/>
        <n v="17897.369"/>
        <n v="17902.44"/>
        <n v="17944.6286231884"/>
        <n v="17955.5091443695"/>
        <n v="17981.9365942029"/>
        <n v="18018.09"/>
        <n v="18048.765"/>
        <n v="18135.0551849985"/>
        <n v="18166.792"/>
        <n v="18212.1702898551"/>
        <n v="18282.9316326531"/>
        <n v="18292.519712871"/>
        <n v="18313.6653061225"/>
        <n v="18324.0986807331"/>
        <n v="18342.076"/>
        <n v="18402.23"/>
        <n v="18412.9218181818"/>
        <n v="18424.83"/>
        <n v="18439.9440582508"/>
        <n v="18451.659"/>
        <n v="18490.215"/>
        <n v="18512.1177536232"/>
        <n v="18534.128"/>
        <n v="18593.722"/>
        <n v="18648.7"/>
        <n v="18668.4221014493"/>
        <n v="18701.3655653963"/>
        <n v="18705.6050724638"/>
        <n v="18763.1612318841"/>
        <n v="18806.85"/>
        <n v="18870.145"/>
        <n v="18900.75"/>
        <n v="18911.627"/>
        <n v="18913.729"/>
        <n v="19012.7581818182"/>
        <n v="19024.027173913"/>
        <n v="19047.2236363636"/>
        <n v="19070.371"/>
        <n v="19073.004"/>
        <n v="19106.756122449"/>
        <n v="19138.2119565217"/>
        <n v="19173.961"/>
        <n v="19291.519"/>
        <n v="19350.6"/>
        <n v="19417.3996222692"/>
        <n v="19422.052"/>
        <n v="19442.341"/>
        <n v="19490.185407808"/>
        <n v="19492.1702898551"/>
        <n v="19546.947"/>
        <n v="19555.9692028986"/>
        <n v="19600.2"/>
        <n v="19673.81"/>
        <n v="19709.296"/>
        <n v="19824.916"/>
        <n v="19891.259"/>
        <n v="19895.6100834982"/>
        <n v="19912.8"/>
        <n v="19991.452"/>
        <n v="20071.13"/>
        <n v="20175.47"/>
        <n v="20182.377"/>
        <n v="20254.2934782609"/>
        <n v="20299.477"/>
        <n v="20362.396"/>
        <n v="20411.578874885"/>
        <n v="20451.674"/>
        <n v="20467.359611695"/>
        <n v="20468.7101449275"/>
        <n v="20469.335"/>
        <n v="20505.4673913043"/>
        <n v="20589.3043478261"/>
        <n v="20637.0591836735"/>
        <n v="20647.6745454545"/>
        <n v="20651.175"/>
        <n v="20694.0272727273"/>
        <n v="20701.965"/>
        <n v="20763.227"/>
        <n v="20769.732"/>
        <n v="20798.7073504818"/>
        <n v="20870.851"/>
        <n v="20902.8327402613"/>
        <n v="21026.55"/>
        <n v="21050.3345454545"/>
        <n v="21091.815"/>
        <n v="21105.9094202899"/>
        <n v="21125.3115942029"/>
        <n v="21142.8563636364"/>
        <n v="21186.571"/>
        <n v="21200.975"/>
        <n v="21211.763"/>
        <n v="21313.416"/>
        <n v="21340.26"/>
        <n v="21384.709"/>
        <n v="21580.2818181818"/>
        <n v="21702.9181572402"/>
        <n v="21859.7481884058"/>
        <n v="21869.338"/>
        <n v="21903.066"/>
        <n v="21953.9076086956"/>
        <n v="21960.472"/>
        <n v="22005.3995149557"/>
        <n v="22008.933"/>
        <n v="22015.054"/>
        <n v="22026.58"/>
        <n v="22035.7789855072"/>
        <n v="22037.7628015634"/>
        <n v="22073.221"/>
        <n v="22093.853"/>
        <n v="22102.161"/>
        <n v="22137.855"/>
        <n v="22164.2888076821"/>
        <n v="22167.5797101449"/>
        <n v="22207.2"/>
        <n v="22212.2672396916"/>
        <n v="22267.5642857143"/>
        <n v="22292.185"/>
        <n v="22364.039"/>
        <n v="22368.0476157446"/>
        <n v="22374.2735507246"/>
        <n v="22425.26"/>
        <n v="22438.656"/>
        <n v="22439.1"/>
        <n v="22449.575"/>
        <n v="22464.848"/>
        <n v="22482.56"/>
        <n v="22507.1683673469"/>
        <n v="22557.1485507246"/>
        <n v="22664.996"/>
        <n v="22665.625"/>
        <n v="22729.423"/>
        <n v="22737.985"/>
        <n v="22745.7091836735"/>
        <n v="22779.0344202899"/>
        <n v="22821.49"/>
        <n v="22872.5112244898"/>
        <n v="22882.867326136"/>
        <n v="22907.521"/>
        <n v="22919.9781818182"/>
        <n v="22978.265"/>
        <n v="23061.3913043478"/>
        <n v="23069.5682061049"/>
        <n v="23086.8663265306"/>
        <n v="23125.504"/>
        <n v="23160.65"/>
        <n v="23203.25"/>
        <n v="23255.488"/>
        <n v="23295.461"/>
        <n v="23345.842"/>
        <n v="23355.553"/>
        <n v="23385.205"/>
        <n v="23428.9057149112"/>
        <n v="23435.9076086956"/>
        <n v="23444.193"/>
        <n v="23491.711"/>
        <n v="23499.6328009835"/>
        <n v="23593.651"/>
        <n v="23614.99"/>
        <n v="23626.565"/>
        <n v="23636.069"/>
        <n v="23650.3717369294"/>
        <n v="23654.922"/>
        <n v="23695.912"/>
        <n v="23792.896"/>
        <n v="23793.3036363636"/>
        <n v="23800.068"/>
        <n v="23808.499"/>
        <n v="23835.793"/>
        <n v="23836.4479591837"/>
        <n v="23849.203"/>
        <n v="23880.0054347826"/>
        <n v="23926.174"/>
        <n v="23934.764"/>
        <n v="23943.848"/>
        <n v="24010.4063712795"/>
        <n v="24025.0177959698"/>
        <n v="24033.918"/>
        <n v="24049.233"/>
        <n v="24133.214"/>
        <n v="24165.4"/>
        <n v="24214.886"/>
        <n v="24239.9048211466"/>
        <n v="24298.081"/>
        <n v="24313.505"/>
        <n v="24324.8964202636"/>
        <n v="24334.875"/>
        <n v="24342.418"/>
        <n v="24365.016"/>
        <n v="24376.781"/>
        <n v="24404.503"/>
        <n v="24459.268"/>
        <n v="24465.9652697189"/>
        <n v="24547.551"/>
        <n v="24574.457"/>
        <n v="24578.5797101449"/>
        <n v="24612.71"/>
        <n v="24728.977887529"/>
        <n v="24800.9825526645"/>
        <n v="24841.7931150598"/>
        <n v="24885.8989795918"/>
        <n v="24888.397"/>
        <n v="24893.644"/>
        <n v="24975.963"/>
        <n v="25063.024"/>
        <n v="25078.4"/>
        <n v="25112.7630028916"/>
        <n v="25174.639"/>
        <n v="25183.7"/>
        <n v="25199.9"/>
        <n v="25210.5167230828"/>
        <n v="25252.489"/>
        <n v="25272.2866017246"/>
        <n v="25305.05"/>
        <n v="25355.9316326531"/>
        <n v="25394.427"/>
        <n v="25432.04"/>
        <n v="25467.5466758568"/>
        <n v="25486.567"/>
        <n v="25542.615"/>
        <n v="25614.239"/>
        <n v="25667.475"/>
        <n v="25783.819"/>
        <n v="25792.784"/>
        <n v="25830.6979591837"/>
        <n v="25926.303"/>
        <n v="25974.4939112196"/>
        <n v="26044.151"/>
        <n v="26083.527"/>
        <n v="26084.2964625229"/>
        <n v="26087.8472437246"/>
        <n v="26089.432"/>
        <n v="26097.894"/>
        <n v="26134.8934772092"/>
        <n v="26137.8380051356"/>
        <n v="26154"/>
        <n v="26182.403"/>
        <n v="26214.2979591837"/>
        <n v="26214.895"/>
        <n v="26300.629"/>
        <n v="26370.4591836735"/>
        <n v="26565.509057971"/>
        <n v="26614.635"/>
        <n v="26614.9712507952"/>
        <n v="26638.7"/>
        <n v="26640"/>
        <n v="26665.332"/>
        <n v="26704.05"/>
        <n v="26721.801"/>
        <n v="26732.021"/>
        <n v="26757.9577631739"/>
        <n v="26771.359"/>
        <n v="26863.2960754956"/>
        <n v="26900.174"/>
        <n v="26915.063"/>
        <n v="26922.759057971"/>
        <n v="27001.11"/>
        <n v="27085.3581818182"/>
        <n v="27108.5683673469"/>
        <n v="27211.25"/>
        <n v="27230.333"/>
        <n v="27234.328"/>
        <n v="27310.28"/>
        <n v="27362.445"/>
        <n v="27391.4343437505"/>
        <n v="27399.759"/>
        <n v="27411.708"/>
        <n v="27479.6370187405"/>
        <n v="27487.741"/>
        <n v="27581.93"/>
        <n v="27585.412"/>
        <n v="27593.1602040816"/>
        <n v="27661.872"/>
        <n v="27664.9218181818"/>
        <n v="27806.7448979592"/>
        <n v="27829.268"/>
        <n v="27861.013"/>
        <n v="27865.428"/>
        <n v="27927.44"/>
        <n v="27936.841"/>
        <n v="27986.4255846283"/>
        <n v="28100.0536990047"/>
        <n v="28167.217"/>
        <n v="28209.971"/>
        <n v="28334.9672508544"/>
        <n v="28349.349"/>
        <n v="28423.5313673201"/>
        <n v="28442.6090909091"/>
        <n v="28576.54"/>
        <n v="28593.205"/>
        <n v="28656.9756147196"/>
        <n v="28673.101"/>
        <n v="28687.187"/>
        <n v="28797.05"/>
        <n v="28802.9732541248"/>
        <n v="28824.547"/>
        <n v="28916.325"/>
        <n v="28943.329"/>
        <n v="28980.4745454545"/>
        <n v="29002"/>
        <n v="29002.468"/>
        <n v="29015.003"/>
        <n v="29033.942"/>
        <n v="29167.227"/>
        <n v="29200.3854199519"/>
        <n v="29226.5996376812"/>
        <n v="29254.7134738789"/>
        <n v="29295.326"/>
        <n v="29302.623"/>
        <n v="29338.6637111511"/>
        <n v="29395.553"/>
        <n v="29413.698"/>
        <n v="29517.267"/>
        <n v="29518.4618181818"/>
        <n v="29521.946"/>
        <n v="29534.5479591837"/>
        <n v="29535.1632653061"/>
        <n v="29537.7"/>
        <n v="29566.709"/>
        <n v="29589.691"/>
        <n v="29705.0489130435"/>
        <n v="29705.439615762"/>
        <n v="29785.544"/>
        <n v="29811.0597826087"/>
        <n v="29893.44"/>
        <n v="29905.903"/>
        <n v="29968"/>
        <n v="29993.8490238325"/>
        <n v="30034.147"/>
        <n v="30037.505"/>
        <n v="30071.7714285714"/>
        <n v="30119.5"/>
        <n v="30140.801"/>
        <n v="30254.5637281024"/>
        <n v="30295.976"/>
        <n v="30333.3"/>
        <n v="30354.928"/>
        <n v="30365.6520408163"/>
        <n v="30442.9816326531"/>
        <n v="30446.118"/>
        <n v="30460.021"/>
        <n v="30540.38"/>
        <n v="30547.629"/>
        <n v="30638.121"/>
        <n v="30687.054"/>
        <n v="30700.985"/>
        <n v="30765.961"/>
        <n v="30826.2119565217"/>
        <n v="30855.417"/>
        <n v="30860.658"/>
        <n v="30910.235"/>
        <n v="30999.166"/>
        <n v="31019.6539855073"/>
        <n v="31022.392"/>
        <n v="31135.892"/>
        <n v="31201.0304449208"/>
        <n v="31278.9451375783"/>
        <n v="31291.4181818182"/>
        <n v="31296.5543478261"/>
        <n v="31310.83"/>
        <n v="31382.792"/>
        <n v="31388.683"/>
        <n v="31397.8586956522"/>
        <n v="31410.1"/>
        <n v="31457.5"/>
        <n v="31534.054"/>
        <n v="31538.944"/>
        <n v="31562.145"/>
        <n v="31564.797"/>
        <n v="31593"/>
        <n v="31651.9782608696"/>
        <n v="31682.04"/>
        <n v="31685.829"/>
        <n v="31812.7101449275"/>
        <n v="31849.7100701281"/>
        <n v="31907"/>
        <n v="31957.2"/>
        <n v="32016.13"/>
        <n v="32076.906"/>
        <n v="32149.816"/>
        <n v="32150.991"/>
        <n v="32161.5"/>
        <n v="32161.5871029496"/>
        <n v="32174.746"/>
        <n v="32233.5"/>
        <n v="32247.718"/>
        <n v="32391.038"/>
        <n v="32416.69"/>
        <n v="32419.76"/>
        <n v="32428.276"/>
        <n v="32451.222"/>
        <n v="32506.475"/>
        <n v="32520.4802708073"/>
        <n v="32574.3196645618"/>
        <n v="32578.1"/>
        <n v="32612.7004062311"/>
        <n v="32711.336"/>
        <n v="32723.936"/>
        <n v="32747.98"/>
        <n v="32761.9866326429"/>
        <n v="32842.129217189"/>
        <n v="32872.722"/>
        <n v="32878.3672585078"/>
        <n v="32994.585"/>
        <n v="33068.816913631"/>
        <n v="33085.3182139879"/>
        <n v="33116.1132653061"/>
        <n v="33151.487"/>
        <n v="33163.1"/>
        <n v="33324.057"/>
        <n v="33342.8918367347"/>
        <n v="33409.826"/>
        <n v="33455.0109090909"/>
        <n v="33553.791"/>
        <n v="33567.5"/>
        <n v="33628.783"/>
        <n v="33638.484"/>
        <n v="33746.4058775283"/>
        <n v="33753.205"/>
        <n v="33758.59"/>
        <n v="33758.6"/>
        <n v="33824.9450864093"/>
        <n v="33874.0559335117"/>
        <n v="33930.431"/>
        <n v="33945.961"/>
        <n v="33966.0428571429"/>
        <n v="33968.438"/>
        <n v="33988.95"/>
        <n v="34032.7880434783"/>
        <n v="34067.740942029"/>
        <n v="34124.162"/>
        <n v="34174.415"/>
        <n v="34274.7563636364"/>
        <n v="34280.6"/>
        <n v="34304.8550354365"/>
        <n v="34307.369"/>
        <n v="34398.4164632209"/>
        <n v="34405.008"/>
        <n v="34472.7735736413"/>
        <n v="34499.2"/>
        <n v="34499.5"/>
        <n v="34600.404"/>
        <n v="34762.5"/>
        <n v="34924.395835553"/>
        <n v="34933.244"/>
        <n v="34935.5309090909"/>
        <n v="34986.2581632653"/>
        <n v="35053.2495117267"/>
        <n v="35079.2051020408"/>
        <n v="35128.044"/>
        <n v="35261.256"/>
        <n v="35357.495"/>
        <n v="35407.2656090489"/>
        <n v="35445.609"/>
        <n v="35637.175"/>
        <n v="35642.943"/>
        <n v="35643.492"/>
        <n v="35657.5862652951"/>
        <n v="35678.509"/>
        <n v="35755.456"/>
        <n v="35757.7220370561"/>
        <n v="35760.3754397947"/>
        <n v="35789.237"/>
        <n v="35857.5328114484"/>
        <n v="35961.425"/>
        <n v="36036.7"/>
        <n v="36081.5778985507"/>
        <n v="36087.8"/>
        <n v="36130.307"/>
        <n v="36146.891"/>
        <n v="36172.1720811656"/>
        <n v="36175.49"/>
        <n v="36229.133"/>
        <n v="36288.065"/>
        <n v="36322.97"/>
        <n v="36322.9854545454"/>
        <n v="36336"/>
        <n v="36364.2453538837"/>
        <n v="36380.5440811901"/>
        <n v="36397.1"/>
        <n v="36420.787"/>
        <n v="36433.702"/>
        <n v="36529.13"/>
        <n v="36553.25"/>
        <n v="36571.728"/>
        <n v="36578.0996376812"/>
        <n v="36599.6036363636"/>
        <n v="36706"/>
        <n v="36706.97"/>
        <n v="36752.732"/>
        <n v="36755.1265306122"/>
        <n v="36789.0235507246"/>
        <n v="36829.9"/>
        <n v="36865.93"/>
        <n v="36903.45"/>
        <n v="36904.7673469388"/>
        <n v="37109.7428571429"/>
        <n v="37193.5091836735"/>
        <n v="37202.3218181818"/>
        <n v="37234.1557971015"/>
        <n v="37263.7272727273"/>
        <n v="37292.361"/>
        <n v="37308.9"/>
        <n v="37460.94"/>
        <n v="37478.533"/>
        <n v="37518.9908321216"/>
        <n v="37521.56"/>
        <n v="37527.9195214455"/>
        <n v="37612.2834677932"/>
        <n v="37684.7302131198"/>
        <n v="37690.9"/>
        <n v="37745.34"/>
        <n v="37747.519"/>
        <n v="37791.2489795918"/>
        <n v="37820.3653061224"/>
        <n v="37994.42"/>
        <n v="38061.666"/>
        <n v="38148.501"/>
        <n v="38162.665"/>
        <n v="38171.31"/>
        <n v="38233.98"/>
        <n v="38255.71"/>
        <n v="38479.729"/>
        <n v="38492.506"/>
        <n v="38540.0923913043"/>
        <n v="38550.097"/>
        <n v="38703.658"/>
        <n v="38706.6127272727"/>
        <n v="38722.99"/>
        <n v="38769.21"/>
        <n v="38778.075"/>
        <n v="38931.5372829475"/>
        <n v="38936.8091836735"/>
        <n v="38941.706"/>
        <n v="39019.8551020408"/>
        <n v="39021.9979591837"/>
        <n v="39023.164"/>
        <n v="39038.025"/>
        <n v="39055.8452323616"/>
        <n v="39069.338"/>
        <n v="39087.671"/>
        <n v="39200.554"/>
        <n v="39311.262244898"/>
        <n v="39410.625"/>
        <n v="39441.348"/>
        <n v="39472.747"/>
        <n v="39621.8090909091"/>
        <n v="39648.8290909091"/>
        <n v="39653.408"/>
        <n v="39688.0235507246"/>
        <n v="39785.2391304348"/>
        <n v="39921.4166666667"/>
        <n v="39963.075"/>
        <n v="40021.9"/>
        <n v="40032.818"/>
        <n v="40069.2627617598"/>
        <n v="40215.227630522"/>
        <n v="40216.393"/>
        <n v="40218.0327272727"/>
        <n v="40502.867"/>
        <n v="40517.1109090909"/>
        <n v="40641.7863207507"/>
        <n v="40789.2143355691"/>
        <n v="40806.4818181818"/>
        <n v="40819.2709090909"/>
        <n v="40986.7854545455"/>
        <n v="41034.138"/>
        <n v="41186.558"/>
        <n v="41244.14"/>
        <n v="41369.2034747805"/>
        <n v="41399.1134656076"/>
        <n v="41530.085"/>
        <n v="41556.43"/>
        <n v="41613.6485507246"/>
        <n v="41631.223"/>
        <n v="41716.373"/>
        <n v="41717.409"/>
        <n v="41751.968"/>
        <n v="41862.158"/>
        <n v="42019.6618181818"/>
        <n v="42075.97"/>
        <n v="42115.572"/>
        <n v="42116.0380434783"/>
        <n v="42125.008"/>
        <n v="42162.78"/>
        <n v="42217.0261039436"/>
        <n v="42220.5160002435"/>
        <n v="42224.9039855072"/>
        <n v="42274.2571527693"/>
        <n v="42342.369"/>
        <n v="42347.6503623188"/>
        <n v="42371.9836956522"/>
        <n v="42412.5"/>
        <n v="42486.17"/>
        <n v="42540.1745454546"/>
        <n v="42688.3623188405"/>
        <n v="42692.699"/>
        <n v="42822.938"/>
        <n v="42931.7681970935"/>
        <n v="42963.9389643249"/>
        <n v="43192.562244898"/>
        <n v="43247.3134057971"/>
        <n v="43420.609"/>
        <n v="43434.1272727273"/>
        <n v="43477.9293478261"/>
        <n v="43501.3709090909"/>
        <n v="43570.075"/>
        <n v="43611.5"/>
        <n v="43830.6968314128"/>
        <n v="43882.341"/>
        <n v="43908.5942028985"/>
        <n v="43913"/>
        <n v="44002.5272727273"/>
        <n v="44049.176"/>
        <n v="44059.342"/>
        <n v="44131.053"/>
        <n v="44328.248"/>
        <n v="44363.099"/>
        <n v="44375.518115942"/>
        <n v="44540.1298668042"/>
        <n v="44646.299"/>
        <n v="44679.6757246377"/>
        <n v="44781.8642198028"/>
        <n v="44783.578"/>
        <n v="44826.891"/>
        <n v="44962.607"/>
        <n v="44976.58"/>
        <n v="45017.9764492754"/>
        <n v="45088.5507246377"/>
        <n v="45098.2119565217"/>
        <n v="45126.352"/>
        <n v="45134.32"/>
        <n v="45231.101"/>
        <n v="45231.19"/>
        <n v="45232.277"/>
        <n v="45297.4763226491"/>
        <n v="45350.2663043478"/>
        <n v="45363.4837149061"/>
        <n v="45376.1931044346"/>
        <n v="45392.77"/>
        <n v="45573.4981884058"/>
        <n v="45624.612"/>
        <n v="45639.2662617809"/>
        <n v="45649.1648550725"/>
        <n v="45831.2934782609"/>
        <n v="46040.09"/>
        <n v="46151.6123188406"/>
        <n v="46180.7282608696"/>
        <n v="46197.9221014493"/>
        <n v="46217.719"/>
        <n v="46248.801"/>
        <n v="46368.45"/>
        <n v="46426.16"/>
        <n v="46608.1811594203"/>
        <n v="46611.6603026124"/>
        <n v="46617.82"/>
        <n v="46627.544"/>
        <n v="46669.6007537684"/>
        <n v="46966.6023802375"/>
        <n v="47229.205"/>
        <n v="47237.621"/>
        <n v="47296.2843995153"/>
        <n v="47303.056"/>
        <n v="47354.0321660025"/>
        <n v="47398.3405797102"/>
        <n v="47465.721"/>
        <n v="47497.5"/>
        <n v="47538.4367346939"/>
        <n v="47834.298"/>
        <n v="47914.317"/>
        <n v="48035"/>
        <n v="48091.068"/>
        <n v="48114.7836293498"/>
        <n v="48252.008"/>
        <n v="48310.629"/>
        <n v="48343.329"/>
        <n v="48587.521"/>
        <n v="48607.205"/>
        <n v="48777.376"/>
        <n v="49015.647"/>
        <n v="49038.208"/>
        <n v="49053.406122449"/>
        <n v="49095.9349241912"/>
        <n v="49157.615"/>
        <n v="49191.749"/>
        <n v="49202.209"/>
        <n v="49457.993877551"/>
        <n v="49547.795"/>
        <n v="49708.326"/>
        <n v="49746.692"/>
        <n v="49763.777173913"/>
        <n v="49956.740942029"/>
        <n v="49997.6666666667"/>
        <n v="50005.071"/>
        <n v="50074.356"/>
        <n v="50123.37"/>
        <n v="50228.8144223843"/>
        <n v="50259.404"/>
        <n v="50271.513"/>
        <n v="50295.541"/>
        <n v="50322.884"/>
        <n v="50336.871"/>
        <n v="50435.505"/>
        <n v="50449.272"/>
        <n v="50539.560792164"/>
        <n v="50611.343"/>
        <n v="50620.0163030383"/>
        <n v="50620.185"/>
        <n v="50751.2173469388"/>
        <n v="50791.152"/>
        <n v="50827.146"/>
        <n v="50873.8"/>
        <n v="50888.483"/>
        <n v="51008.439"/>
        <n v="51140.199"/>
        <n v="51316.85"/>
        <n v="51508.739"/>
        <n v="51743.55"/>
        <n v="51792.5855571273"/>
        <n v="51934.25"/>
        <n v="51955.4365942029"/>
        <n v="52004.1010204082"/>
        <n v="52115.73"/>
        <n v="52184.545"/>
        <n v="52298.993"/>
        <n v="52351.57"/>
        <n v="52388.49"/>
        <n v="52427.101"/>
        <n v="52451.084"/>
        <n v="52473.315"/>
        <n v="52485.175"/>
        <n v="52536.378"/>
        <n v="52591.9438294352"/>
        <n v="52617.237"/>
        <n v="52669.13"/>
        <n v="52882.417"/>
        <n v="52902.056"/>
        <n v="52955.0752385833"/>
        <n v="52961.7339030375"/>
        <n v="52992.264"/>
        <n v="53058.57"/>
        <n v="53223.033"/>
        <n v="53249.866"/>
        <n v="53330.129"/>
        <n v="53394.2679199525"/>
        <n v="53508.666"/>
        <n v="53533.08"/>
        <n v="53662.9326530612"/>
        <n v="53725.371"/>
        <n v="53743.6672727273"/>
        <n v="53775.2715780356"/>
        <n v="53802.257"/>
        <n v="53888.688"/>
        <n v="54267.474"/>
        <n v="54299.739"/>
        <n v="54338.48"/>
        <n v="54375.9212664683"/>
        <n v="54490.75"/>
        <n v="54547.009"/>
        <n v="54573.78"/>
        <n v="54609.91"/>
        <n v="54690.54"/>
        <n v="54712.129"/>
        <n v="54795.369"/>
        <n v="54890.63"/>
        <n v="54923.745"/>
        <n v="55271.327"/>
        <n v="55447.78"/>
        <n v="55573.231884058"/>
        <n v="55745.001"/>
        <n v="55781.1865237596"/>
        <n v="56140.054"/>
        <n v="56145.8290909091"/>
        <n v="56289.968"/>
        <n v="56497.41"/>
        <n v="56665.533"/>
        <n v="56766.16"/>
        <n v="56994.701"/>
        <n v="57098.546"/>
        <n v="57156.977"/>
        <n v="57276.076"/>
        <n v="57385.7805200267"/>
        <n v="57423.41473718"/>
        <n v="57506.902"/>
        <n v="57513.784"/>
        <n v="57635.357"/>
        <n v="57659.042"/>
        <n v="57765.1"/>
        <n v="57911.219"/>
        <n v="58034.5"/>
        <n v="58173.434"/>
        <n v="58328.957"/>
        <n v="58620.2626811595"/>
        <n v="58767.99"/>
        <n v="58894.156"/>
        <n v="58938.58"/>
        <n v="59110.431"/>
        <n v="59208.13"/>
        <n v="59247.089"/>
        <n v="59263.18"/>
        <n v="59414.3193877551"/>
        <n v="59573.484"/>
        <n v="59667.3170289855"/>
        <n v="59781.534"/>
        <n v="59829.875"/>
        <n v="60131.6918367347"/>
        <n v="60226.077"/>
        <n v="60511.293"/>
        <n v="60682.7167317552"/>
        <n v="60729.001"/>
        <n v="60735"/>
        <n v="60885.754"/>
        <n v="60886.97"/>
        <n v="61083.1278698672"/>
        <n v="61499.0720003851"/>
        <n v="61829.8314333242"/>
        <n v="61880.0709090909"/>
        <n v="62049.308"/>
        <n v="62083.9181818182"/>
        <n v="62283.6"/>
        <n v="62829.367"/>
        <n v="62925.55"/>
        <n v="62993.09"/>
        <n v="62999.587"/>
        <n v="63028.8181818182"/>
        <n v="63437.5"/>
        <n v="63469.5758721087"/>
        <n v="63581.8444933203"/>
        <n v="64080.451"/>
        <n v="64085.4454545455"/>
        <n v="64104.59"/>
        <n v="64253.6380560954"/>
        <n v="64265.379"/>
        <n v="64279.1132653061"/>
        <n v="64366.659"/>
        <n v="64381.751"/>
        <n v="64502.9673469388"/>
        <n v="64796.6236363636"/>
        <n v="64797.39"/>
        <n v="64907.5623631955"/>
        <n v="65032.895"/>
        <n v="65152.818"/>
        <n v="65220.213069125"/>
        <n v="65333.9545454545"/>
        <n v="65376.0651286161"/>
        <n v="65413.9581818182"/>
        <n v="65676.628231205"/>
        <n v="65774.8615371245"/>
        <n v="65845.811"/>
        <n v="65887.997"/>
        <n v="66033.09057971"/>
        <n v="66042.879"/>
        <n v="66057.507"/>
        <n v="66186.8097826087"/>
        <n v="66520.132"/>
        <n v="66691.0716774357"/>
        <n v="66759.688"/>
        <n v="66766.9764492754"/>
        <n v="67018.5497150369"/>
        <n v="67117.1059318156"/>
        <n v="67160.419"/>
        <n v="67324"/>
        <n v="67359.16"/>
        <n v="67364"/>
        <n v="67405.587"/>
        <n v="67492.01"/>
        <n v="67501.8364310939"/>
        <n v="67604.2536231884"/>
        <n v="67616.107"/>
        <n v="67775.7373287638"/>
        <n v="67803.5672727273"/>
        <n v="67859.1268115942"/>
        <n v="67898.2"/>
        <n v="68001.502"/>
        <n v="68037.1105072464"/>
        <n v="68186.454"/>
        <n v="68244.6974637681"/>
        <n v="68350.836"/>
        <n v="68386.4968549373"/>
        <n v="68437.6"/>
        <n v="68448.046"/>
        <n v="68522.8007246377"/>
        <n v="68712.3763636364"/>
        <n v="68788.295"/>
        <n v="68936.4075789761"/>
        <n v="69044.5304918163"/>
        <n v="69212.419"/>
        <n v="69284.828"/>
        <n v="69467.456"/>
        <n v="69598.8"/>
        <n v="69736.0426502786"/>
        <n v="69839.1"/>
        <n v="69957.214"/>
        <n v="69993.834"/>
        <n v="70047.9158941748"/>
        <n v="70197.6344163101"/>
        <n v="70297.9890909091"/>
        <n v="70324.3155493338"/>
        <n v="70528.2654545455"/>
        <n v="70665.6939859158"/>
        <n v="70721.6963636364"/>
        <n v="70733.8110799277"/>
        <n v="70850.378"/>
        <n v="71003.747"/>
        <n v="71075.433"/>
        <n v="71091.964857095"/>
        <n v="71105.6077203528"/>
        <n v="71170.4034223995"/>
        <n v="71213.227"/>
        <n v="71672.384"/>
        <n v="71883.727"/>
        <n v="72018.1163265306"/>
        <n v="72046.0600715354"/>
        <n v="72097.5879958327"/>
        <n v="72177.336"/>
        <n v="72202.639"/>
        <n v="72264.704"/>
        <n v="72302.8286907437"/>
        <n v="72327.0619129097"/>
        <n v="72413.8339388866"/>
        <n v="72510.98"/>
        <n v="72511.98"/>
        <n v="72539.6745454546"/>
        <n v="72676.527173913"/>
        <n v="72891.1744897959"/>
        <n v="72907.8213318407"/>
        <n v="73053.2626811594"/>
        <n v="73102.5690909091"/>
        <n v="73179.503"/>
        <n v="73228.62"/>
        <n v="73317.7356503626"/>
        <n v="73666.351"/>
        <n v="73914.0644719733"/>
        <n v="74095.7"/>
        <n v="74227.708"/>
        <n v="74309.9397959184"/>
        <n v="74400.3460144928"/>
        <n v="74430.7155797101"/>
        <n v="74528.8581818182"/>
        <n v="75121.312"/>
        <n v="75151.603"/>
        <n v="75197.007"/>
        <n v="75204.024"/>
        <n v="75229.4184782609"/>
        <n v="75230.2246376812"/>
        <n v="75290.572"/>
        <n v="75300.423"/>
        <n v="75452.6873589654"/>
        <n v="75461.7481884058"/>
        <n v="75502.1105072464"/>
        <n v="75583.9520574207"/>
        <n v="75724.2027429179"/>
        <n v="75951.313"/>
        <n v="75998.531"/>
        <n v="76008.3315142419"/>
        <n v="76128.4392766721"/>
        <n v="76440.626"/>
        <n v="76464.647"/>
        <n v="76606.4581321114"/>
        <n v="76783.0909090909"/>
        <n v="76819.193"/>
        <n v="76881.787"/>
        <n v="77025.7898550724"/>
        <n v="77033.362"/>
        <n v="77200.1467391304"/>
        <n v="77269.6109090909"/>
        <n v="77293.182"/>
        <n v="77476.365"/>
        <n v="77535.652"/>
        <n v="77635.282"/>
        <n v="77665.0054347826"/>
        <n v="77665.5639197075"/>
        <n v="77712.1"/>
        <n v="77877.574"/>
        <n v="77925.3869052624"/>
        <n v="77995.221"/>
        <n v="78120.1"/>
        <n v="78190.892"/>
        <n v="78476.168"/>
        <n v="78510.445"/>
        <n v="78579"/>
        <n v="78762.4"/>
        <n v="78765.903"/>
        <n v="79148.8768115942"/>
        <n v="79259.127"/>
        <n v="79448.085"/>
        <n v="79521.89"/>
        <n v="79552.1616868312"/>
        <n v="79722.928"/>
        <n v="79751.4927536232"/>
        <n v="80039.184"/>
        <n v="80043.9171435516"/>
        <n v="80173.6818282431"/>
        <n v="80332.0527272727"/>
        <n v="80533.1109090909"/>
        <n v="80596.7137681159"/>
        <n v="80766.481546276"/>
        <n v="80842.545"/>
        <n v="80874.2152171175"/>
        <n v="81030.07"/>
        <n v="81078.7871744492"/>
        <n v="81116.3"/>
        <n v="81554.811"/>
        <n v="81677.883"/>
        <n v="81715.75"/>
        <n v="81807.103"/>
        <n v="81913.4003623188"/>
        <n v="82075.591"/>
        <n v="82076.477777785"/>
        <n v="82097.7786980173"/>
        <n v="82281.3145454545"/>
        <n v="82549.137"/>
        <n v="82619.81"/>
        <n v="82673.8714550796"/>
        <n v="82953.6920289855"/>
        <n v="83024.159"/>
        <n v="83138.5507246377"/>
        <n v="83583.8709090909"/>
        <n v="83602.844"/>
        <n v="83791.927979433"/>
        <n v="83936.8297101449"/>
        <n v="83966.693"/>
        <n v="83986.749"/>
        <n v="84116.6916754726"/>
        <n v="84256.8"/>
        <n v="84373.004"/>
        <n v="84382.1553690516"/>
        <n v="84655.86"/>
        <n v="84675.4253244642"/>
        <n v="84718.9225474349"/>
        <n v="84813.488"/>
        <n v="85045.445"/>
        <n v="85264.664"/>
        <n v="85284.6744754552"/>
        <n v="85334.205"/>
        <n v="85347.706"/>
        <n v="85389.548"/>
        <n v="85535.8693877551"/>
        <n v="85650.683"/>
        <n v="85759.1299166996"/>
        <n v="85907.41"/>
        <n v="86058.683"/>
        <n v="86067.2265306122"/>
        <n v="86513.0404081791"/>
        <n v="86602.42"/>
        <n v="87903.93"/>
        <n v="88156.568"/>
        <n v="88603.05"/>
        <n v="88620.1730191029"/>
        <n v="88627.901"/>
        <n v="89013.19"/>
        <n v="89066.543"/>
        <n v="89123.1426538763"/>
        <n v="89154.1376811594"/>
        <n v="89603.47"/>
        <n v="89767.7"/>
        <n v="89855.466"/>
        <n v="90224.0126811594"/>
        <n v="90314.027173913"/>
        <n v="90552.5338397797"/>
        <n v="90578.682"/>
        <n v="90598.707"/>
        <n v="90814.802"/>
        <n v="91062.745"/>
        <n v="91087.652173913"/>
        <n v="91219.07"/>
        <n v="91343.814"/>
        <n v="91648.581"/>
        <n v="92034.7328296085"/>
        <n v="92122.95"/>
        <n v="92159.8726941445"/>
        <n v="92214.286"/>
        <n v="92383.909"/>
        <n v="92527.128"/>
        <n v="92763.434"/>
        <n v="93018.492"/>
        <n v="93155.74"/>
        <n v="93160.6829697786"/>
        <n v="93628.4563636363"/>
        <n v="93650.265"/>
        <n v="94104.485"/>
        <n v="94140.123"/>
        <n v="94927.9372953792"/>
        <n v="94938.5"/>
        <n v="95140.402"/>
        <n v="95396.5"/>
        <n v="95481.91"/>
        <n v="95618.434"/>
        <n v="95639.484"/>
        <n v="95717.416"/>
        <n v="96238.639"/>
        <n v="96459.3928571429"/>
        <n v="96826.943"/>
        <n v="98000.184"/>
        <n v="98135.598"/>
        <n v="98207.555"/>
        <n v="98268.623"/>
        <n v="98654.305"/>
        <n v="98872.9698156685"/>
        <n v="98905.5355874934"/>
        <n v="99466.62"/>
        <n v="99636.591"/>
        <n v="99665.8563636364"/>
        <n v="99745.0575501596"/>
        <n v="99765.042"/>
        <n v="99798.661"/>
        <n v="99924.5888922545"/>
        <n v="100302.785111199"/>
        <n v="100390.263"/>
        <n v="100874.5"/>
        <n v="100909.804"/>
        <n v="100947.673867114"/>
        <n v="101125.233"/>
        <n v="101309.987616652"/>
        <n v="101503.122"/>
        <n v="101904.124"/>
        <n v="102003.656"/>
        <n v="102381.196023744"/>
        <n v="102404.783"/>
        <n v="102806.192028986"/>
        <n v="102942.436"/>
        <n v="103102.116876237"/>
        <n v="103317.479"/>
        <n v="103402.033"/>
        <n v="103456.264"/>
        <n v="103610.882246377"/>
        <n v="103784.144"/>
        <n v="103989.751811594"/>
        <n v="104927.333"/>
        <n v="105618.366"/>
        <n v="105659.085"/>
        <n v="105970.872106098"/>
        <n v="106014.152"/>
        <n v="106066.501"/>
        <n v="106552.308"/>
        <n v="106762.474"/>
        <n v="106947.751811594"/>
        <n v="107079.528746247"/>
        <n v="107145.806"/>
        <n v="107332.429066407"/>
        <n v="107550.802"/>
        <n v="107659.695"/>
        <n v="107663.983"/>
        <n v="107736.422"/>
        <n v="108069.652"/>
        <n v="108448.338753059"/>
        <n v="108507.085"/>
        <n v="108798.652"/>
        <n v="109003.582"/>
        <n v="109252.25"/>
        <n v="109518.418181818"/>
        <n v="109615.719"/>
        <n v="110099.093"/>
        <n v="110548.539548774"/>
        <n v="110636.529807697"/>
        <n v="111009.31"/>
        <n v="111018.797101449"/>
        <n v="111206.995"/>
        <n v="111305.337"/>
        <n v="111459.353"/>
        <n v="111492.798"/>
        <n v="111604.683236946"/>
        <n v="112177.460165132"/>
        <n v="112288.568489725"/>
        <n v="112331.010909091"/>
        <n v="112502.716"/>
        <n v="112559.44384058"/>
        <n v="112841.424"/>
        <n v="112918.8"/>
        <n v="113152.176"/>
        <n v="113695.304"/>
        <n v="113964.665"/>
        <n v="114079.486140345"/>
        <n v="114419.9"/>
        <n v="114486.53"/>
        <n v="114710.110909091"/>
        <n v="114750.916"/>
        <n v="115075.358484657"/>
        <n v="115115.867272727"/>
        <n v="115133.660306242"/>
        <n v="115282.190252171"/>
        <n v="115553.964436982"/>
        <n v="115719.884568227"/>
        <n v="115958.026"/>
        <n v="116267.119387755"/>
        <n v="116875.4"/>
        <n v="117019.686"/>
        <n v="117246.5"/>
        <n v="117596.284"/>
        <n v="117646.044897959"/>
        <n v="117806.678"/>
        <n v="117828.888"/>
        <n v="118135.93303571"/>
        <n v="118243.428"/>
        <n v="118429.321818182"/>
        <n v="118642.256363636"/>
        <n v="118750.477"/>
        <n v="118796.101998813"/>
        <n v="119014.473"/>
        <n v="119947.238"/>
        <n v="120024.779"/>
        <n v="120273.793"/>
        <n v="120356.052"/>
        <n v="120555.490848534"/>
        <n v="121020.358695652"/>
        <n v="121687.705102041"/>
        <n v="121932.095"/>
        <n v="122178.858"/>
        <n v="122953.463825015"/>
        <n v="123004.073"/>
        <n v="123100.063"/>
        <n v="123215.171"/>
        <n v="123971.628"/>
        <n v="125036.521"/>
        <n v="125351.618"/>
        <n v="125630.887"/>
        <n v="126137.895"/>
        <n v="126450.931"/>
        <n v="126493.77"/>
        <n v="126573.571"/>
        <n v="126678.779"/>
        <n v="126824.092391304"/>
        <n v="126953.342"/>
        <n v="127127.682"/>
        <n v="127577.4"/>
        <n v="128225.574"/>
        <n v="128344.479"/>
        <n v="128439.792436922"/>
        <n v="128605.569527854"/>
        <n v="129177.399"/>
        <n v="129259.716"/>
        <n v="129462.525"/>
        <n v="129475.457652174"/>
        <n v="130571.258"/>
        <n v="131155.334693878"/>
        <n v="131788.032"/>
        <n v="132245.505"/>
        <n v="132674.662"/>
        <n v="133011.979"/>
        <n v="133072.37"/>
        <n v="133371.292"/>
        <n v="133499.187996373"/>
        <n v="134682.734"/>
        <n v="135127.188"/>
        <n v="135218.544"/>
        <n v="135230.985"/>
        <n v="135499.2"/>
        <n v="136169.206"/>
        <n v="136646.538"/>
        <n v="137004.29"/>
        <n v="138167.385"/>
        <n v="139150.045363947"/>
        <n v="140052.482226032"/>
        <n v="140263.193541323"/>
        <n v="140917.339566162"/>
        <n v="141282.507142857"/>
        <n v="141304.176"/>
        <n v="142019.465131402"/>
        <n v="142300.688"/>
        <n v="142538.801818182"/>
        <n v="143151.032735356"/>
        <n v="143241.927"/>
        <n v="144357.408"/>
        <n v="145328.991"/>
        <n v="145753.453"/>
        <n v="145897.219"/>
        <n v="145995.202"/>
        <n v="146897.117"/>
        <n v="146949.546"/>
        <n v="147044.57"/>
        <n v="147610.9"/>
        <n v="148021.155886834"/>
        <n v="149053.74"/>
        <n v="149369.593"/>
        <n v="149573.672"/>
        <n v="149723.711"/>
        <n v="149825.469"/>
        <n v="150477.584"/>
        <n v="150607.566"/>
        <n v="150841.959"/>
        <n v="151637.857"/>
        <n v="153587.582"/>
        <n v="153800.689"/>
        <n v="154892.773913443"/>
        <n v="155361.359"/>
        <n v="155794.728"/>
        <n v="155870.853"/>
        <n v="155969.821"/>
        <n v="156025.117"/>
        <n v="157018.05"/>
        <n v="157420.001621188"/>
        <n v="157830.237"/>
        <n v="157852.093"/>
        <n v="158010.198"/>
        <n v="159725.507"/>
        <n v="160330.055408995"/>
        <n v="160425.85"/>
        <n v="160452.343"/>
        <n v="160987.631826597"/>
        <n v="161619.494"/>
        <n v="162865.561818182"/>
        <n v="163590.049"/>
        <n v="165644.547"/>
        <n v="167127.209940166"/>
        <n v="167241.237"/>
        <n v="167842.837"/>
        <n v="168706.78"/>
        <n v="168725.125"/>
        <n v="169123.788"/>
        <n v="169711.038"/>
        <n v="169722.543270682"/>
        <n v="171019.759"/>
        <n v="171156.558716642"/>
        <n v="171190.013"/>
        <n v="171982.848"/>
        <n v="173282.309782609"/>
        <n v="173448.511"/>
        <n v="173976.707"/>
        <n v="174420.766638678"/>
        <n v="174988.996"/>
        <n v="175923.79"/>
        <n v="176018.28"/>
        <n v="176385.832473852"/>
        <n v="176726.636"/>
        <n v="176803.825"/>
        <n v="176992.070652174"/>
        <n v="177043.157218538"/>
        <n v="177666.468639863"/>
        <n v="178347.196"/>
        <n v="178484.541"/>
        <n v="178892.595"/>
        <n v="179635.352"/>
        <n v="179878.465"/>
        <n v="180015.882"/>
        <n v="180910.903"/>
        <n v="180998.184"/>
        <n v="181026.676"/>
        <n v="181132.236"/>
        <n v="181438.034"/>
        <n v="181849.068"/>
        <n v="182539.92"/>
        <n v="182607.986"/>
        <n v="184209.548"/>
        <n v="184222.202548453"/>
        <n v="184604.726"/>
        <n v="184670.488"/>
        <n v="184725.039535469"/>
        <n v="184734.99"/>
        <n v="185596.802650205"/>
        <n v="185818.809"/>
        <n v="186296.354"/>
        <n v="187172.37"/>
        <n v="187656.603"/>
        <n v="187820.963"/>
        <n v="188172.685"/>
        <n v="188285.244"/>
        <n v="188910.986"/>
        <n v="189898.238"/>
        <n v="191210.502057387"/>
        <n v="191820.123085389"/>
        <n v="192915.648"/>
        <n v="193058.537"/>
        <n v="193242.168"/>
        <n v="193692.207152782"/>
        <n v="194320.435"/>
        <n v="194438.62"/>
        <n v="194646.207"/>
        <n v="194807.825"/>
        <n v="194888.511621791"/>
        <n v="197346.684"/>
        <n v="197525.645893329"/>
        <n v="197564.929453029"/>
        <n v="197612.306880885"/>
        <n v="197710.892"/>
        <n v="197828.244"/>
        <n v="198019.25842108"/>
        <n v="198188.191"/>
        <n v="198682.354"/>
        <n v="198765.119089084"/>
        <n v="199033.668"/>
        <n v="199382.239483763"/>
        <n v="199910.738814132"/>
        <n v="200138.036"/>
        <n v="200146.495"/>
        <n v="200859.058420111"/>
        <n v="201976.692"/>
        <n v="202033.107"/>
        <n v="202327.831"/>
        <n v="202471.812804922"/>
        <n v="203383.991"/>
        <n v="203618.409"/>
        <n v="204598.924"/>
        <n v="205327.937"/>
        <n v="206442.559507522"/>
        <n v="206711.599014635"/>
        <n v="208017.544140625"/>
        <n v="208118.198396255"/>
        <n v="209134.8"/>
        <n v="209793.615"/>
        <n v="210071.202311754"/>
        <n v="210564.723"/>
        <n v="210680.663"/>
        <n v="210737.003597131"/>
        <n v="211289.492"/>
        <n v="211338.020689947"/>
        <n v="212038.912"/>
        <n v="212412.4"/>
        <n v="213230.084"/>
        <n v="213608.581"/>
        <n v="213851.683"/>
        <n v="215224.948"/>
        <n v="215747.879104308"/>
        <n v="215849.058"/>
        <n v="216833.768"/>
        <n v="218289.295"/>
        <n v="218321.547"/>
        <n v="219403.066"/>
        <n v="219900.59"/>
        <n v="220409.612"/>
        <n v="220432.411"/>
        <n v="220628.661"/>
        <n v="220866.223636364"/>
        <n v="221013.813"/>
        <n v="221465.947"/>
        <n v="222319.229141151"/>
        <n v="222414.254"/>
        <n v="223613.664"/>
        <n v="224452.701"/>
        <n v="225561.4"/>
        <n v="225601.761"/>
        <n v="226248.62"/>
        <n v="226347.208"/>
        <n v="226607.729721626"/>
        <n v="227802.247"/>
        <n v="227993.892"/>
        <n v="228466.493"/>
        <n v="229976.12"/>
        <n v="230862.842"/>
        <n v="233256.986"/>
        <n v="233739.6"/>
        <n v="233795.913"/>
        <n v="233861.281"/>
        <n v="233886.347"/>
        <n v="234209.562"/>
        <n v="234447.93442625"/>
        <n v="235514.691493649"/>
        <n v="235939.198979592"/>
        <n v="236725.939009593"/>
        <n v="237489.253"/>
        <n v="239572.595"/>
        <n v="240061.9"/>
        <n v="240167.045"/>
        <n v="240875.629"/>
        <n v="242220.226"/>
        <n v="242408.831"/>
        <n v="245327.832"/>
        <n v="245381.352166393"/>
        <n v="245472.426"/>
        <n v="246272.273469388"/>
        <n v="246663.596"/>
        <n v="246800.730850531"/>
        <n v="246836.039"/>
        <n v="248195.953"/>
        <n v="249192.636253711"/>
        <n v="249779.087"/>
        <n v="250055.184"/>
        <n v="250335.416326531"/>
        <n v="250657.068538169"/>
        <n v="250686.393115942"/>
        <n v="253810.933"/>
        <n v="254625.295"/>
        <n v="257410.893115942"/>
        <n v="257820.837"/>
        <n v="258015.121"/>
        <n v="258250.766"/>
        <n v="258702.354545455"/>
        <n v="259863.756398768"/>
        <n v="259920.219861042"/>
        <n v="261122.913043478"/>
        <n v="261747.495"/>
        <n v="263650.548776567"/>
        <n v="263778.469"/>
        <n v="264102.451"/>
        <n v="264131.579710145"/>
        <n v="264680.561"/>
        <n v="264855.961"/>
        <n v="266386.494304129"/>
        <n v="266815.235507246"/>
        <n v="267572.358"/>
        <n v="267598.196"/>
        <n v="268783.525"/>
        <n v="268929.615281317"/>
        <n v="270423.669226414"/>
        <n v="270585.605072464"/>
        <n v="272400.019"/>
        <n v="272994.612"/>
        <n v="273015.615"/>
        <n v="273139.724"/>
        <n v="273664.47"/>
        <n v="274094.758181818"/>
        <n v="274397.943"/>
        <n v="276042.414"/>
        <n v="276077.081916709"/>
        <n v="276139.596254544"/>
        <n v="276737.983314779"/>
        <n v="277516.653"/>
        <n v="277577.509090909"/>
        <n v="278681.344"/>
        <n v="279727.202"/>
        <n v="280488.377"/>
        <n v="281606.813405797"/>
        <n v="281920.95850538"/>
        <n v="281969.41"/>
        <n v="282640.472826086"/>
        <n v="282685.617"/>
        <n v="283885.711"/>
        <n v="283960.908"/>
        <n v="286145.898"/>
        <n v="286549.429347826"/>
        <n v="287507.659"/>
        <n v="287597.654545454"/>
        <n v="288188.085"/>
        <n v="289627.226"/>
        <n v="291192.169"/>
        <n v="291228.989090909"/>
        <n v="293450.769927536"/>
        <n v="294144.476363636"/>
        <n v="294582.343"/>
        <n v="295638.208"/>
        <n v="296743.662"/>
        <n v="297385.532608696"/>
        <n v="297454.749087733"/>
        <n v="298384.107"/>
        <n v="299991.895"/>
        <n v="304186.821"/>
        <n v="304253.17"/>
        <n v="306202.945550441"/>
        <n v="307748.078181818"/>
        <n v="308452.087"/>
        <n v="310531.135"/>
        <n v="313328.19"/>
        <n v="314501.824"/>
        <n v="314871.889"/>
        <n v="317896.412"/>
        <n v="318227.436180103"/>
        <n v="320518.179"/>
        <n v="320582.555102041"/>
        <n v="330575.604"/>
        <n v="335808.188"/>
        <n v="339249.032"/>
        <n v="345871.267736134"/>
        <n v="347472.855"/>
        <n v="348010.572"/>
        <n v="348626.043"/>
        <n v="350083.982"/>
        <n v="352208.372"/>
        <n v="356020.110649141"/>
        <n v="358009.715231732"/>
        <n v="360624.572446742"/>
        <n v="362568.56"/>
        <n v="367932.861704239"/>
        <n v="376985.522"/>
        <n v="377405.520408163"/>
        <n v="379334.976"/>
        <n v="381948.304347826"/>
        <n v="382495.54"/>
        <n v="387144.276998425"/>
        <n v="388291.904226146"/>
        <n v="388553.260363194"/>
        <n v="390348.466"/>
        <n v="395744.311"/>
        <n v="403147.322"/>
        <n v="404807.905201911"/>
        <n v="410406.093792034"/>
        <n v="411909.831"/>
        <n v="418696.866"/>
        <n v="423730.777173913"/>
        <n v="435939.377"/>
        <n v="436552.46"/>
        <n v="443268.739130435"/>
        <n v="444277.5"/>
        <n v="447837.458562419"/>
        <n v="448148.915"/>
        <n v="448936.232653061"/>
        <n v="452177.41"/>
        <n v="454454.909183673"/>
        <n v="456010.885"/>
        <n v="458676.133"/>
        <n v="460477.598466134"/>
        <n v="461645.144"/>
        <n v="469283.930264597"/>
        <n v="470308.118773847"/>
        <n v="472109.641"/>
        <n v="472281.723830515"/>
        <n v="475223.983947017"/>
        <n v="476359.938"/>
        <n v="477232.054"/>
        <n v="480529.949"/>
        <n v="487951.479"/>
        <n v="493346.263476239"/>
        <n v="496540.14475321"/>
        <n v="499409.503"/>
        <n v="513816.536"/>
        <n v="518058.676856457"/>
        <n v="518365.897426329"/>
        <n v="521577.18919061"/>
        <n v="529315.406825274"/>
        <n v="532377.999"/>
        <n v="533048.522417366"/>
        <n v="533662.16"/>
        <n v="534094.665"/>
        <n v="545823.363"/>
        <n v="550863.361235366"/>
        <n v="552600.535"/>
        <n v="567319.629"/>
        <n v="567671.298"/>
        <n v="568764.820790612"/>
        <n v="579918.418"/>
        <n v="580252.614"/>
        <n v="583503.037"/>
        <n v="588349.214"/>
        <n v="588496.956"/>
        <n v="591643.674"/>
        <n v="591767.246"/>
        <n v="593011.55"/>
        <n v="596100.906394123"/>
        <n v="596438.373"/>
        <n v="599949.576"/>
        <n v="605600.692"/>
        <n v="615105.104023004"/>
        <n v="618650.177"/>
        <n v="623376.641471351"/>
        <n v="634607.182"/>
        <n v="638257.221428572"/>
        <n v="646149.476"/>
        <n v="652292.792"/>
        <n v="652456.742"/>
        <n v="663325.24"/>
        <n v="671116.667"/>
        <n v="678240.334931398"/>
        <n v="688037.587"/>
        <n v="688453.252"/>
        <n v="692313.134"/>
        <n v="693042.766121076"/>
        <n v="701253.418413031"/>
        <n v="716129.869"/>
        <n v="723345.854081258"/>
        <n v="727972.135"/>
        <n v="729760.609"/>
        <n v="733114.494545454"/>
        <n v="738832.108163265"/>
        <n v="739972.257"/>
        <n v="747227.25"/>
        <n v="749601.121463214"/>
        <n v="752558.76"/>
        <n v="765014.632022585"/>
        <n v="766365.181744583"/>
        <n v="767932.666"/>
        <n v="786020.096"/>
        <n v="800880.795198383"/>
        <n v="807901.867"/>
        <n v="816897.526"/>
        <n v="819605.484"/>
        <n v="822380.238"/>
        <n v="827439.529361506"/>
        <n v="828809.338"/>
        <n v="832769.740785953"/>
        <n v="833545.638"/>
        <n v="835793.304"/>
        <n v="865521.024"/>
        <n v="872813.849446741"/>
        <n v="875619.64"/>
        <n v="888642.640725063"/>
        <n v="888730.153695085"/>
        <n v="898023.975"/>
        <n v="899566.911"/>
        <n v="901277.422"/>
        <n v="901874.377329511"/>
        <n v="903148.706"/>
        <n v="908581.939098726"/>
        <n v="917596.003"/>
        <n v="928346.354"/>
        <n v="932664.148"/>
        <n v="950375.390909091"/>
        <n v="952831.710248851"/>
        <n v="970683.051"/>
        <n v="977533.249"/>
        <n v="992051.840997802"/>
        <n v="1013770.59963768"/>
        <n v="1050094.40398901"/>
        <n v="1069487.073"/>
        <n v="1091562.42869881"/>
        <n v="1093810.54766488"/>
        <n v="1106865.965"/>
        <n v="1120280.817"/>
        <n v="1121811.408"/>
        <n v="1131038.188"/>
        <n v="1135760.0988709"/>
        <n v="1142959.282"/>
        <n v="1162425.286"/>
        <n v="1168038.835"/>
        <n v="1176565.934"/>
        <n v="1182974.34"/>
        <n v="1240762.198"/>
        <n v="1241557.864"/>
        <n v="1256556.806"/>
        <n v="1330386.9"/>
        <n v="1341634.452"/>
        <n v="1348677.035"/>
        <n v="1433585.73369565"/>
        <n v="1480156.709"/>
        <n v="1524971.715"/>
        <n v="1552097.892"/>
        <n v="1739318.622"/>
        <n v="1858973.308"/>
        <n v="1877788.05306122"/>
        <n v="1971095.593"/>
        <n v="1980895.845"/>
        <n v="2001603.031"/>
        <n v="2001632.50818039"/>
        <n v="2134125.322"/>
        <n v="2326878.289"/>
        <n v="2560629.765"/>
        <n v="2685955.293"/>
        <n v="2756189.80064603"/>
        <n v="2827568.22041312"/>
        <n v="2881573.091"/>
        <n v="2936405.019"/>
        <n v="3012725.67378222"/>
        <n v="3207214.28982107"/>
        <n v="3226147.18"/>
        <n v="3420661.07590763"/>
        <n v="3552611.804"/>
        <n v="3717165.07454545"/>
        <n v="4226262.15089835"/>
        <n v="4422330.364"/>
        <n v="6697061.749"/>
        <n v="7251252.89194092"/>
        <n v="7535714.049"/>
        <n v="10472113.331"/>
        <n v="11902171.7211796"/>
        <m/>
      </sharedItems>
    </cacheField>
    <cacheField name="Dez" numFmtId="0">
      <sharedItems containsString="0" containsBlank="1" containsNumber="1" minValue="-55.923" maxValue="12539134.7919198" count="4031">
        <n v="-55.923"/>
        <n v="-14.065"/>
        <n v="-0.0258486157334247"/>
        <n v="0"/>
        <n v="0.0034001809580268"/>
        <n v="0.004"/>
        <n v="0.026"/>
        <n v="0.107"/>
        <n v="0.132"/>
        <n v="0.14288766550658"/>
        <n v="0.15"/>
        <n v="0.213"/>
        <n v="0.250593933939274"/>
        <n v="0.251946627741648"/>
        <n v="0.342"/>
        <n v="0.429"/>
        <n v="0.648"/>
        <n v="0.65"/>
        <n v="0.824"/>
        <n v="0.932"/>
        <n v="0.949"/>
        <n v="1"/>
        <n v="1.014"/>
        <n v="1.177"/>
        <n v="1.2"/>
        <n v="1.202"/>
        <n v="1.214"/>
        <n v="1.267"/>
        <n v="1.628"/>
        <n v="1.631"/>
        <n v="2"/>
        <n v="2.249"/>
        <n v="3.5"/>
        <n v="3.6"/>
        <n v="3.78097437078877"/>
        <n v="4.4"/>
        <n v="4.733"/>
        <n v="4.777"/>
        <n v="5"/>
        <n v="5.6"/>
        <n v="5.675"/>
        <n v="5.81737631848242"/>
        <n v="5.95463506365761"/>
        <n v="6"/>
        <n v="6.07567946006412"/>
        <n v="6.36"/>
        <n v="6.76487713556164"/>
        <n v="6.8"/>
        <n v="7.035"/>
        <n v="7.368"/>
        <n v="7.5"/>
        <n v="7.7102281733723"/>
        <n v="7.922"/>
        <n v="7.942"/>
        <n v="8"/>
        <n v="8.182"/>
        <n v="8.283"/>
        <n v="8.8"/>
        <n v="9"/>
        <n v="9.21379470038973"/>
        <n v="9.36734007952053"/>
        <n v="9.372"/>
        <n v="10"/>
        <n v="10.034"/>
        <n v="10.3550243717886"/>
        <n v="10.603"/>
        <n v="11"/>
        <n v="11.4"/>
        <n v="11.505"/>
        <n v="11.728"/>
        <n v="11.8"/>
        <n v="11.843"/>
        <n v="12.622116522638"/>
        <n v="12.85"/>
        <n v="12.94"/>
        <n v="13.0742203132952"/>
        <n v="13.308"/>
        <n v="13.4529506813414"/>
        <n v="13.7104521440559"/>
        <n v="13.72"/>
        <n v="13.797"/>
        <n v="13.8356521545052"/>
        <n v="13.88"/>
        <n v="13.9"/>
        <n v="14.181"/>
        <n v="14.459"/>
        <n v="14.919"/>
        <n v="15"/>
        <n v="15.017"/>
        <n v="15.05"/>
        <n v="15.151"/>
        <n v="15.5217669274505"/>
        <n v="15.9084610162568"/>
        <n v="16"/>
        <n v="16.063"/>
        <n v="16.099"/>
        <n v="16.6361057245025"/>
        <n v="16.7512617756153"/>
        <n v="17"/>
        <n v="17.1052382393738"/>
        <n v="17.2539298488839"/>
        <n v="17.43"/>
        <n v="17.945"/>
        <n v="17.959"/>
        <n v="18.6"/>
        <n v="18.606"/>
        <n v="18.8374916914642"/>
        <n v="19.67"/>
        <n v="19.912"/>
        <n v="20"/>
        <n v="20.072"/>
        <n v="20.131"/>
        <n v="20.302"/>
        <n v="20.316"/>
        <n v="20.546"/>
        <n v="20.6827814333975"/>
        <n v="21.071"/>
        <n v="21.138"/>
        <n v="21.6882678311113"/>
        <n v="22"/>
        <n v="22.1753027203918"/>
        <n v="22.222"/>
        <n v="22.385"/>
        <n v="22.7497057532759"/>
        <n v="22.968315086767"/>
        <n v="23"/>
        <n v="23.102"/>
        <n v="24"/>
        <n v="24.4285714285714"/>
        <n v="24.7868756031358"/>
        <n v="25"/>
        <n v="25.058"/>
        <n v="25.257"/>
        <n v="25.655"/>
        <n v="25.734693877551"/>
        <n v="26.077"/>
        <n v="26.1248498443761"/>
        <n v="26.4059383786186"/>
        <n v="26.5087398652731"/>
        <n v="26.5918367346939"/>
        <n v="26.93"/>
        <n v="26.9329389875251"/>
        <n v="27"/>
        <n v="27.1589265051793"/>
        <n v="27.6296861750495"/>
        <n v="27.75687930607"/>
        <n v="28.1357163308756"/>
        <n v="28.2863673369669"/>
        <n v="28.3"/>
        <n v="28.4"/>
        <n v="28.6"/>
        <n v="28.601"/>
        <n v="28.666"/>
        <n v="28.674"/>
        <n v="28.6894992135809"/>
        <n v="28.89"/>
        <n v="29.535"/>
        <n v="29.5918367346939"/>
        <n v="29.69"/>
        <n v="29.76"/>
        <n v="29.82"/>
        <n v="29.898568511062"/>
        <n v="30"/>
        <n v="30.030031113718"/>
        <n v="30.042"/>
        <n v="30.19"/>
        <n v="30.3"/>
        <n v="30.3040819896054"/>
        <n v="30.52"/>
        <n v="30.6058469608653"/>
        <n v="30.8448278072858"/>
        <n v="30.9"/>
        <n v="31.1410033843793"/>
        <n v="31.145"/>
        <n v="31.515"/>
        <n v="31.5206403312494"/>
        <n v="32.18"/>
        <n v="32.533"/>
        <n v="32.939"/>
        <n v="33"/>
        <n v="33.6543283931121"/>
        <n v="34.691"/>
        <n v="34.925277469787"/>
        <n v="35"/>
        <n v="35.1900510363076"/>
        <n v="35.4811904165372"/>
        <n v="36"/>
        <n v="36.012"/>
        <n v="36.403"/>
        <n v="37.22"/>
        <n v="37.3455685968027"/>
        <n v="37.41"/>
        <n v="37.614"/>
        <n v="37.6750166894828"/>
        <n v="37.9667325946364"/>
        <n v="37.999"/>
        <n v="38"/>
        <n v="38.265"/>
        <n v="38.2871637874447"/>
        <n v="38.298"/>
        <n v="38.561"/>
        <n v="38.894"/>
        <n v="39.0024548876283"/>
        <n v="39.2198191797847"/>
        <n v="39.46"/>
        <n v="39.623"/>
        <n v="39.844"/>
        <n v="39.8525342181451"/>
        <n v="39.8633119921479"/>
        <n v="39.9891086349024"/>
        <n v="39.9941316298821"/>
        <n v="40"/>
        <n v="40.14"/>
        <n v="40.154"/>
        <n v="40.3163265306123"/>
        <n v="40.84"/>
        <n v="41.26"/>
        <n v="41.4788271669098"/>
        <n v="41.841"/>
        <n v="41.944"/>
        <n v="42"/>
        <n v="42.122"/>
        <n v="42.2"/>
        <n v="42.3"/>
        <n v="42.3061224489796"/>
        <n v="42.343"/>
        <n v="42.532"/>
        <n v="42.649"/>
        <n v="42.693"/>
        <n v="42.715"/>
        <n v="43"/>
        <n v="43.345"/>
        <n v="43.530612244898"/>
        <n v="43.559246403864"/>
        <n v="43.9897959183674"/>
        <n v="44"/>
        <n v="44.071"/>
        <n v="44.706"/>
        <n v="44.8"/>
        <n v="44.808"/>
        <n v="44.883"/>
        <n v="45"/>
        <n v="45.754"/>
        <n v="45.939"/>
        <n v="46.211"/>
        <n v="46.499"/>
        <n v="47.0526736333733"/>
        <n v="49"/>
        <n v="49.072"/>
        <n v="49.237"/>
        <n v="49.842"/>
        <n v="50"/>
        <n v="50.1046994139571"/>
        <n v="50.1584182772736"/>
        <n v="50.1801201298397"/>
        <n v="51"/>
        <n v="51.398"/>
        <n v="51.4"/>
        <n v="51.49"/>
        <n v="51.757"/>
        <n v="52.2720683741178"/>
        <n v="52.52"/>
        <n v="52.8913579887571"/>
        <n v="52.9471860959913"/>
        <n v="53.394"/>
        <n v="53.47"/>
        <n v="53.69"/>
        <n v="53.870305984136"/>
        <n v="53.963"/>
        <n v="54"/>
        <n v="54.0494069747008"/>
        <n v="54.998"/>
        <n v="55"/>
        <n v="55.164"/>
        <n v="55.85"/>
        <n v="56"/>
        <n v="56.0994661549777"/>
        <n v="56.393"/>
        <n v="56.4588009461376"/>
        <n v="56.62"/>
        <n v="56.94"/>
        <n v="57.172"/>
        <n v="57.206"/>
        <n v="57.295"/>
        <n v="57.36"/>
        <n v="57.625"/>
        <n v="57.7959183673469"/>
        <n v="57.8679455263098"/>
        <n v="57.9"/>
        <n v="58.089"/>
        <n v="58.204"/>
        <n v="58.807"/>
        <n v="59.03"/>
        <n v="59.617"/>
        <n v="59.836"/>
        <n v="59.856"/>
        <n v="59.892"/>
        <n v="60"/>
        <n v="60.1029459770226"/>
        <n v="60.9546201848074"/>
        <n v="61.05"/>
        <n v="61.321"/>
        <n v="61.588"/>
        <n v="61.608"/>
        <n v="61.6122448979592"/>
        <n v="61.72"/>
        <n v="61.744"/>
        <n v="61.75"/>
        <n v="62"/>
        <n v="62.3528557171526"/>
        <n v="63.096"/>
        <n v="63.3018864247605"/>
        <n v="64"/>
        <n v="64.4581711481114"/>
        <n v="64.544"/>
        <n v="64.6"/>
        <n v="64.604"/>
        <n v="65"/>
        <n v="65.28"/>
        <n v="65.5"/>
        <n v="65.6"/>
        <n v="65.66"/>
        <n v="66"/>
        <n v="66.017"/>
        <n v="66.122"/>
        <n v="66.52"/>
        <n v="66.7470973230237"/>
        <n v="67.0170542934415"/>
        <n v="67.03"/>
        <n v="67.1063304511859"/>
        <n v="67.4"/>
        <n v="68.226"/>
        <n v="68.294"/>
        <n v="68.8688564065767"/>
        <n v="69.8"/>
        <n v="69.8394673012017"/>
        <n v="69.93"/>
        <n v="70"/>
        <n v="70.34"/>
        <n v="70.96"/>
        <n v="71"/>
        <n v="71.143"/>
        <n v="71.35"/>
        <n v="71.83"/>
        <n v="72"/>
        <n v="72.3321562365448"/>
        <n v="72.36"/>
        <n v="72.551"/>
        <n v="72.7580511775933"/>
        <n v="73.24"/>
        <n v="73.6442978227266"/>
        <n v="73.822"/>
        <n v="74.1"/>
        <n v="74.1016591665708"/>
        <n v="74.2917870575175"/>
        <n v="74.8926516163331"/>
        <n v="75"/>
        <n v="75.0197352223457"/>
        <n v="75.0286260270948"/>
        <n v="75.067"/>
        <n v="75.1698699727135"/>
        <n v="75.825"/>
        <n v="75.852"/>
        <n v="76.060181704317"/>
        <n v="76.0803312326894"/>
        <n v="76.8092056405517"/>
        <n v="76.887"/>
        <n v="76.944"/>
        <n v="77"/>
        <n v="77.097"/>
        <n v="77.658"/>
        <n v="77.942"/>
        <n v="78"/>
        <n v="78.1906768190309"/>
        <n v="79"/>
        <n v="79.518"/>
        <n v="79.705"/>
        <n v="79.802"/>
        <n v="80"/>
        <n v="80.235"/>
        <n v="80.45"/>
        <n v="81.4531372240981"/>
        <n v="81.83"/>
        <n v="82.091"/>
        <n v="82.2854188984542"/>
        <n v="82.33"/>
        <n v="83"/>
        <n v="83.55"/>
        <n v="83.77"/>
        <n v="83.784"/>
        <n v="83.98"/>
        <n v="84.14"/>
        <n v="84.391"/>
        <n v="85"/>
        <n v="85.0500178238532"/>
        <n v="86.2176512898171"/>
        <n v="86.6"/>
        <n v="86.7"/>
        <n v="86.7938597493086"/>
        <n v="87"/>
        <n v="87.26"/>
        <n v="87.786"/>
        <n v="88.0941590156242"/>
        <n v="88.203"/>
        <n v="88.656"/>
        <n v="89"/>
        <n v="89.446"/>
        <n v="89.617"/>
        <n v="89.6874720322984"/>
        <n v="89.739"/>
        <n v="89.817"/>
        <n v="89.996"/>
        <n v="90"/>
        <n v="90.05"/>
        <n v="90.548"/>
        <n v="91.1198719553418"/>
        <n v="91.424"/>
        <n v="91.62"/>
        <n v="91.87171796518"/>
        <n v="92.1368726714239"/>
        <n v="92.1625516148633"/>
        <n v="92.8536434229855"/>
        <n v="92.914"/>
        <n v="93.3148765181377"/>
        <n v="93.745"/>
        <n v="94"/>
        <n v="94.114200303133"/>
        <n v="94.7857142857143"/>
        <n v="94.82"/>
        <n v="95"/>
        <n v="95.595"/>
        <n v="95.9251416939528"/>
        <n v="96.201"/>
        <n v="96.2452216455614"/>
        <n v="96.44"/>
        <n v="96.5595114368177"/>
        <n v="97.725"/>
        <n v="98.463"/>
        <n v="99.2"/>
        <n v="100"/>
        <n v="101"/>
        <n v="101.58594483011"/>
        <n v="102.09"/>
        <n v="103.06"/>
        <n v="104"/>
        <n v="104.141"/>
        <n v="104.554533944661"/>
        <n v="104.773570439749"/>
        <n v="106.5"/>
        <n v="106.864"/>
        <n v="107.39"/>
        <n v="107.823"/>
        <n v="108.55"/>
        <n v="108.768"/>
        <n v="109.621"/>
        <n v="110"/>
        <n v="111.14"/>
        <n v="111.962"/>
        <n v="112.113"/>
        <n v="113"/>
        <n v="113.080721809734"/>
        <n v="113.525689312697"/>
        <n v="113.73667339819"/>
        <n v="114"/>
        <n v="114.173077540208"/>
        <n v="114.4"/>
        <n v="114.782"/>
        <n v="114.904"/>
        <n v="115"/>
        <n v="115.68"/>
        <n v="115.88"/>
        <n v="116.308"/>
        <n v="117.424930311741"/>
        <n v="118.759183673469"/>
        <n v="118.977"/>
        <n v="119.482762082341"/>
        <n v="120"/>
        <n v="120.819303755983"/>
        <n v="121"/>
        <n v="121.73"/>
        <n v="121.74"/>
        <n v="121.853"/>
        <n v="122.340342604352"/>
        <n v="122.35"/>
        <n v="123.509183673469"/>
        <n v="123.802"/>
        <n v="124.551020408163"/>
        <n v="124.967865816336"/>
        <n v="125"/>
        <n v="126.5"/>
        <n v="126.56"/>
        <n v="128.014"/>
        <n v="128.17217907332"/>
        <n v="130"/>
        <n v="130.15312353097"/>
        <n v="133"/>
        <n v="134.969387755102"/>
        <n v="135.083549150754"/>
        <n v="135.942"/>
        <n v="136.001"/>
        <n v="136.182653061225"/>
        <n v="136.294931346539"/>
        <n v="136.5"/>
        <n v="137.818"/>
        <n v="139.2"/>
        <n v="140.2"/>
        <n v="141.014285915564"/>
        <n v="141.266618505124"/>
        <n v="141.877"/>
        <n v="141.956"/>
        <n v="142.95501332647"/>
        <n v="143"/>
        <n v="143.326"/>
        <n v="144.890762121852"/>
        <n v="144.950074028469"/>
        <n v="145"/>
        <n v="146"/>
        <n v="146.3"/>
        <n v="146.776609265209"/>
        <n v="147.2"/>
        <n v="147.382"/>
        <n v="148.585"/>
        <n v="148.916"/>
        <n v="150"/>
        <n v="150.283461469198"/>
        <n v="150.747827580444"/>
        <n v="152.355"/>
        <n v="152.816"/>
        <n v="154.426"/>
        <n v="155.067"/>
        <n v="155.718"/>
        <n v="156.65"/>
        <n v="157"/>
        <n v="157.208"/>
        <n v="158.941"/>
        <n v="159"/>
        <n v="159.616"/>
        <n v="161.664"/>
        <n v="162.235"/>
        <n v="164"/>
        <n v="164.227863142349"/>
        <n v="164.765"/>
        <n v="165"/>
        <n v="167.277745061301"/>
        <n v="169.46"/>
        <n v="169.528"/>
        <n v="170.103"/>
        <n v="171.369405763561"/>
        <n v="171.417574963931"/>
        <n v="173"/>
        <n v="174.3"/>
        <n v="175"/>
        <n v="177.56465147333"/>
        <n v="178.298669546325"/>
        <n v="179.35867062086"/>
        <n v="179.570682602199"/>
        <n v="180"/>
        <n v="180.21"/>
        <n v="181.367346938776"/>
        <n v="181.928038103554"/>
        <n v="183"/>
        <n v="183.674"/>
        <n v="184.856585189282"/>
        <n v="184.907"/>
        <n v="185"/>
        <n v="185.87"/>
        <n v="186.95"/>
        <n v="187.19412976955"/>
        <n v="188.028"/>
        <n v="190"/>
        <n v="192.53"/>
        <n v="194.350397359105"/>
        <n v="194.955"/>
        <n v="196.835"/>
        <n v="197"/>
        <n v="197.01"/>
        <n v="197.304631513977"/>
        <n v="197.5"/>
        <n v="197.605"/>
        <n v="199.729"/>
        <n v="203"/>
        <n v="203.728536658321"/>
        <n v="203.744897959184"/>
        <n v="203.755"/>
        <n v="204.164"/>
        <n v="205"/>
        <n v="206.481409178086"/>
        <n v="206.504228463837"/>
        <n v="207.8"/>
        <n v="208.35"/>
        <n v="208.85"/>
        <n v="209.684"/>
        <n v="210"/>
        <n v="213"/>
        <n v="213.14"/>
        <n v="214.524"/>
        <n v="215"/>
        <n v="215.359"/>
        <n v="216.451"/>
        <n v="216.955"/>
        <n v="217.346616231801"/>
        <n v="220.583"/>
        <n v="222"/>
        <n v="222.93"/>
        <n v="223.402925577884"/>
        <n v="223.678844824886"/>
        <n v="223.836"/>
        <n v="224.183673469388"/>
        <n v="224.303"/>
        <n v="224.691"/>
        <n v="225"/>
        <n v="226.161224489796"/>
        <n v="229.163"/>
        <n v="229.42"/>
        <n v="230.407086193257"/>
        <n v="230.775"/>
        <n v="231.129"/>
        <n v="231.529591836735"/>
        <n v="231.7"/>
        <n v="231.71550128298"/>
        <n v="232.748979591837"/>
        <n v="234.732"/>
        <n v="236.245"/>
        <n v="236.262"/>
        <n v="237.004526601504"/>
        <n v="237.941151729244"/>
        <n v="238.447"/>
        <n v="239.883"/>
        <n v="239.989"/>
        <n v="241"/>
        <n v="241.289"/>
        <n v="242.4"/>
        <n v="243"/>
        <n v="243.19"/>
        <n v="244.6"/>
        <n v="245"/>
        <n v="247.498"/>
        <n v="247.80153098173"/>
        <n v="248.21"/>
        <n v="248.415"/>
        <n v="249.223"/>
        <n v="249.431047166984"/>
        <n v="250.045"/>
        <n v="250.162"/>
        <n v="250.353572536598"/>
        <n v="250.605432090864"/>
        <n v="251.396"/>
        <n v="251.4"/>
        <n v="253.2"/>
        <n v="255.05"/>
        <n v="255.8"/>
        <n v="257.027"/>
        <n v="257.23"/>
        <n v="259.077551020408"/>
        <n v="263.8"/>
        <n v="264.099427423213"/>
        <n v="264.34"/>
        <n v="264.388072298806"/>
        <n v="264.568971791307"/>
        <n v="269"/>
        <n v="271.111"/>
        <n v="271.924"/>
        <n v="272.1"/>
        <n v="273.426"/>
        <n v="275"/>
        <n v="276.164"/>
        <n v="277.290398997754"/>
        <n v="280.867"/>
        <n v="282"/>
        <n v="283.078833053109"/>
        <n v="283.138775510204"/>
        <n v="284"/>
        <n v="284.695"/>
        <n v="286.954"/>
        <n v="287.1"/>
        <n v="287.581045886408"/>
        <n v="287.63"/>
        <n v="288.999"/>
        <n v="289.1"/>
        <n v="291.397"/>
        <n v="291.401414835799"/>
        <n v="291.489795918367"/>
        <n v="294.033"/>
        <n v="294.107"/>
        <n v="294.57"/>
        <n v="295.996"/>
        <n v="296.101"/>
        <n v="297.395"/>
        <n v="300"/>
        <n v="300.86"/>
        <n v="302.237572635445"/>
        <n v="302.41"/>
        <n v="302.45"/>
        <n v="302.611292179997"/>
        <n v="302.817"/>
        <n v="303.777551020408"/>
        <n v="304.13"/>
        <n v="304.75"/>
        <n v="307"/>
        <n v="307.610627642297"/>
        <n v="308.31037154956"/>
        <n v="310.05"/>
        <n v="311"/>
        <n v="312.031"/>
        <n v="312.972637419382"/>
        <n v="314.2"/>
        <n v="315.655"/>
        <n v="316.216"/>
        <n v="316.255"/>
        <n v="317.63"/>
        <n v="318.258268745257"/>
        <n v="319.877"/>
        <n v="320"/>
        <n v="322.19"/>
        <n v="323.651"/>
        <n v="324.039404078776"/>
        <n v="324.44"/>
        <n v="325"/>
        <n v="326.736"/>
        <n v="328.843720232035"/>
        <n v="329"/>
        <n v="331.938"/>
        <n v="331.978"/>
        <n v="332.695040013393"/>
        <n v="335.69387755102"/>
        <n v="337.381"/>
        <n v="338.285"/>
        <n v="339.732259387309"/>
        <n v="340.8"/>
        <n v="343.745"/>
        <n v="344.01"/>
        <n v="344.482"/>
        <n v="346.620465449429"/>
        <n v="346.652"/>
        <n v="347"/>
        <n v="348.107"/>
        <n v="348.332751517802"/>
        <n v="349.426530612245"/>
        <n v="350.765055146624"/>
        <n v="351.3"/>
        <n v="353"/>
        <n v="353.565"/>
        <n v="355.736"/>
        <n v="356"/>
        <n v="357.564"/>
        <n v="359.276"/>
        <n v="360.744"/>
        <n v="361.324"/>
        <n v="361.345"/>
        <n v="363.195918367347"/>
        <n v="364.348"/>
        <n v="366.106"/>
        <n v="366.8"/>
        <n v="366.814"/>
        <n v="376.435830413943"/>
        <n v="379.15"/>
        <n v="379.62"/>
        <n v="383.036855151237"/>
        <n v="383.047"/>
        <n v="383.848"/>
        <n v="384.22"/>
        <n v="385.686"/>
        <n v="385.972"/>
        <n v="386.354"/>
        <n v="386.885225343504"/>
        <n v="387.15"/>
        <n v="387.9"/>
        <n v="389.918"/>
        <n v="390"/>
        <n v="390.206"/>
        <n v="393.727"/>
        <n v="395.672"/>
        <n v="396.369993269739"/>
        <n v="396.694308815355"/>
        <n v="399.05"/>
        <n v="399.398"/>
        <n v="400"/>
        <n v="401.866326530612"/>
        <n v="402.044007180736"/>
        <n v="405.108"/>
        <n v="406.79"/>
        <n v="408.932"/>
        <n v="410.236"/>
        <n v="411.287"/>
        <n v="411.49"/>
        <n v="412.986"/>
        <n v="413"/>
        <n v="414.342"/>
        <n v="414.940614399316"/>
        <n v="415.076"/>
        <n v="416.161"/>
        <n v="418.425225442183"/>
        <n v="420.895"/>
        <n v="422.979591836735"/>
        <n v="425.978"/>
        <n v="426.525"/>
        <n v="433.070408163265"/>
        <n v="435.207326903344"/>
        <n v="435.569"/>
        <n v="435.988"/>
        <n v="436"/>
        <n v="442"/>
        <n v="442.746463966332"/>
        <n v="443.715"/>
        <n v="444"/>
        <n v="444.672"/>
        <n v="445.13"/>
        <n v="446.026554107518"/>
        <n v="446.779591836735"/>
        <n v="448"/>
        <n v="448.458"/>
        <n v="449.051"/>
        <n v="449.941197325821"/>
        <n v="451.962244897959"/>
        <n v="455.441"/>
        <n v="457.8"/>
        <n v="458.224489795918"/>
        <n v="458.918"/>
        <n v="460"/>
        <n v="466"/>
        <n v="467.366"/>
        <n v="468.279"/>
        <n v="468.406"/>
        <n v="470.0705935982"/>
        <n v="471.289"/>
        <n v="472.626"/>
        <n v="473.073674917071"/>
        <n v="473.66"/>
        <n v="478.829"/>
        <n v="478.887"/>
        <n v="479.37"/>
        <n v="480"/>
        <n v="480.596"/>
        <n v="482.276"/>
        <n v="482.423"/>
        <n v="482.596965190294"/>
        <n v="484.699"/>
        <n v="485.15"/>
        <n v="485.812"/>
        <n v="486.596"/>
        <n v="486.939"/>
        <n v="487.993"/>
        <n v="488.998"/>
        <n v="492.343"/>
        <n v="492.537070032741"/>
        <n v="494.295"/>
        <n v="495.311"/>
        <n v="496.495"/>
        <n v="498.255"/>
        <n v="501.46"/>
        <n v="508.908590123402"/>
        <n v="511.32"/>
        <n v="512.107"/>
        <n v="514.562919497934"/>
        <n v="514.672"/>
        <n v="514.736222506035"/>
        <n v="515.193077820216"/>
        <n v="516"/>
        <n v="519.756"/>
        <n v="520.107"/>
        <n v="520.111224489796"/>
        <n v="520.34465299544"/>
        <n v="521.69"/>
        <n v="522.481"/>
        <n v="523.93"/>
        <n v="527.021769251592"/>
        <n v="530.827"/>
        <n v="532.232"/>
        <n v="535"/>
        <n v="536.055102040816"/>
        <n v="536.897"/>
        <n v="547.099938906207"/>
        <n v="550.835"/>
        <n v="550.9819384286"/>
        <n v="555.81"/>
        <n v="557.393"/>
        <n v="560.053"/>
        <n v="562.252258096712"/>
        <n v="564.365"/>
        <n v="564.97498989332"/>
        <n v="567.934"/>
        <n v="568.972"/>
        <n v="572.57"/>
        <n v="574.116587730476"/>
        <n v="574.404"/>
        <n v="577.518012029749"/>
        <n v="580.298"/>
        <n v="581.114"/>
        <n v="581.118"/>
        <n v="581.38"/>
        <n v="582.62915511827"/>
        <n v="583.068518241754"/>
        <n v="586.245312568268"/>
        <n v="592.102"/>
        <n v="593.602"/>
        <n v="594"/>
        <n v="596.100265021641"/>
        <n v="599.36"/>
        <n v="605.926530612245"/>
        <n v="606.15"/>
        <n v="607.064"/>
        <n v="610.296350702707"/>
        <n v="618.73"/>
        <n v="618.89"/>
        <n v="621.96"/>
        <n v="628.887"/>
        <n v="629.255"/>
        <n v="629.577899971205"/>
        <n v="633.917"/>
        <n v="635.615"/>
        <n v="636.185"/>
        <n v="637.768"/>
        <n v="639.089"/>
        <n v="639.8"/>
        <n v="642.41"/>
        <n v="643.598"/>
        <n v="645.488"/>
        <n v="649.975"/>
        <n v="652.9"/>
        <n v="653.327"/>
        <n v="655"/>
        <n v="655.712"/>
        <n v="656.551"/>
        <n v="656.886"/>
        <n v="662.807142857143"/>
        <n v="664.806"/>
        <n v="665.346"/>
        <n v="667.881632653061"/>
        <n v="673.091"/>
        <n v="674.246"/>
        <n v="677.304"/>
        <n v="681.474"/>
        <n v="681.589"/>
        <n v="683.388077175172"/>
        <n v="686.632653061225"/>
        <n v="688.044"/>
        <n v="688.069"/>
        <n v="699.559"/>
        <n v="703.006"/>
        <n v="703.707142857143"/>
        <n v="707.841836734694"/>
        <n v="714.715"/>
        <n v="715.799"/>
        <n v="720.897959183673"/>
        <n v="723.522"/>
        <n v="729.1"/>
        <n v="731.584"/>
        <n v="739.995"/>
        <n v="749.104"/>
        <n v="750.9"/>
        <n v="751.367"/>
        <n v="757.005125456415"/>
        <n v="767.43"/>
        <n v="769.888"/>
        <n v="792.83"/>
        <n v="793.33"/>
        <n v="806.291"/>
        <n v="808.290250285554"/>
        <n v="816.203"/>
        <n v="820.23"/>
        <n v="822.459736786919"/>
        <n v="830.519387755102"/>
        <n v="833.605"/>
        <n v="838.099"/>
        <n v="839.048"/>
        <n v="840.75"/>
        <n v="841.894"/>
        <n v="846.068"/>
        <n v="855.97"/>
        <n v="858.386"/>
        <n v="867.304"/>
        <n v="871.665"/>
        <n v="873.394897959184"/>
        <n v="874.592"/>
        <n v="877.389"/>
        <n v="880.5"/>
        <n v="881.642857142857"/>
        <n v="883.164"/>
        <n v="883.944"/>
        <n v="889.31205784268"/>
        <n v="889.432305908994"/>
        <n v="892.708"/>
        <n v="896.44"/>
        <n v="897.656"/>
        <n v="905.774"/>
        <n v="910"/>
        <n v="911.805"/>
        <n v="912.665306122449"/>
        <n v="925.152"/>
        <n v="931.275510204082"/>
        <n v="947.494"/>
        <n v="951.514"/>
        <n v="953.52"/>
        <n v="956.883"/>
        <n v="957.104"/>
        <n v="960.389"/>
        <n v="960.725"/>
        <n v="965.634315881374"/>
        <n v="967.717"/>
        <n v="967.884387630864"/>
        <n v="968"/>
        <n v="970.755"/>
        <n v="974.34387755102"/>
        <n v="984.607272727273"/>
        <n v="990.874"/>
        <n v="994.45"/>
        <n v="995.341"/>
        <n v="995.37"/>
        <n v="1000.052"/>
        <n v="1000.535"/>
        <n v="1002.429"/>
        <n v="1003.61"/>
        <n v="1005.80545454545"/>
        <n v="1008.68163265306"/>
        <n v="1015.806"/>
        <n v="1025.16562849232"/>
        <n v="1025.319"/>
        <n v="1025.46"/>
        <n v="1030.182"/>
        <n v="1031.24449660772"/>
        <n v="1035.1"/>
        <n v="1037.27448979592"/>
        <n v="1041.823"/>
        <n v="1042.613"/>
        <n v="1047.386"/>
        <n v="1048.962"/>
        <n v="1051.94301611513"/>
        <n v="1060.24"/>
        <n v="1063.716"/>
        <n v="1068.749"/>
        <n v="1074.259"/>
        <n v="1077.826"/>
        <n v="1109.83419509662"/>
        <n v="1112.34384921625"/>
        <n v="1119.627"/>
        <n v="1125.696"/>
        <n v="1127.138"/>
        <n v="1127.399"/>
        <n v="1130.206"/>
        <n v="1133.707"/>
        <n v="1134.73163265306"/>
        <n v="1137.971"/>
        <n v="1138.205"/>
        <n v="1139.196"/>
        <n v="1141.652"/>
        <n v="1143.155"/>
        <n v="1143.92857142857"/>
        <n v="1145.877"/>
        <n v="1147.437"/>
        <n v="1152.549"/>
        <n v="1169.18"/>
        <n v="1171.16"/>
        <n v="1180.169"/>
        <n v="1181"/>
        <n v="1187.032"/>
        <n v="1188.093"/>
        <n v="1196"/>
        <n v="1196.602"/>
        <n v="1209.196"/>
        <n v="1224.631"/>
        <n v="1231.33"/>
        <n v="1231.92346938776"/>
        <n v="1232.176"/>
        <n v="1238.811"/>
        <n v="1241.189"/>
        <n v="1247.26"/>
        <n v="1252.87755102041"/>
        <n v="1254.242"/>
        <n v="1262.788"/>
        <n v="1266.739"/>
        <n v="1279.0739768242"/>
        <n v="1279.56680668065"/>
        <n v="1291.06"/>
        <n v="1291.426"/>
        <n v="1292.359"/>
        <n v="1292.51902652092"/>
        <n v="1295.54"/>
        <n v="1296.22363636364"/>
        <n v="1306.572"/>
        <n v="1312.721"/>
        <n v="1312.986"/>
        <n v="1316.94445567599"/>
        <n v="1317.701"/>
        <n v="1319.72727272727"/>
        <n v="1320.5"/>
        <n v="1323.57356331709"/>
        <n v="1325.082"/>
        <n v="1337.545"/>
        <n v="1339.08012166563"/>
        <n v="1343.84693877551"/>
        <n v="1346.381"/>
        <n v="1351.007"/>
        <n v="1363.6693877551"/>
        <n v="1364.118"/>
        <n v="1366.315"/>
        <n v="1377.439"/>
        <n v="1387.45"/>
        <n v="1390.349"/>
        <n v="1404.66909090909"/>
        <n v="1404.932"/>
        <n v="1406.95"/>
        <n v="1412.567"/>
        <n v="1418.21636363636"/>
        <n v="1418.798"/>
        <n v="1422"/>
        <n v="1422.10855873033"/>
        <n v="1422.716"/>
        <n v="1422.752"/>
        <n v="1428.3"/>
        <n v="1434.86413043478"/>
        <n v="1437.55906293906"/>
        <n v="1442.76"/>
        <n v="1444.5"/>
        <n v="1462.945"/>
        <n v="1464.108"/>
        <n v="1470.50727272727"/>
        <n v="1470.78363636364"/>
        <n v="1475.89897959184"/>
        <n v="1476.689"/>
        <n v="1476.7"/>
        <n v="1493.29"/>
        <n v="1508"/>
        <n v="1508.388"/>
        <n v="1510.5"/>
        <n v="1512.857"/>
        <n v="1520.015"/>
        <n v="1536.564"/>
        <n v="1538.576"/>
        <n v="1544.458"/>
        <n v="1553.777"/>
        <n v="1584.113"/>
        <n v="1594.5838510413"/>
        <n v="1605.017"/>
        <n v="1607.922"/>
        <n v="1620.233"/>
        <n v="1622.545"/>
        <n v="1623.169"/>
        <n v="1624.093"/>
        <n v="1624.80363636364"/>
        <n v="1625.02595880271"/>
        <n v="1631.4254057691"/>
        <n v="1639.078"/>
        <n v="1644.189"/>
        <n v="1645.896"/>
        <n v="1650.584"/>
        <n v="1652.918"/>
        <n v="1657.9"/>
        <n v="1658.33"/>
        <n v="1668.21"/>
        <n v="1673.00905797101"/>
        <n v="1673.942"/>
        <n v="1674.82439363247"/>
        <n v="1684.5"/>
        <n v="1689.07246376812"/>
        <n v="1706.1"/>
        <n v="1714.539"/>
        <n v="1716.045"/>
        <n v="1721.1"/>
        <n v="1721.747"/>
        <n v="1723.078"/>
        <n v="1724"/>
        <n v="1724.745"/>
        <n v="1727"/>
        <n v="1728.51846435678"/>
        <n v="1732.34"/>
        <n v="1737.329"/>
        <n v="1739.73"/>
        <n v="1742.488"/>
        <n v="1742.977"/>
        <n v="1760.11956521739"/>
        <n v="1764.24727272727"/>
        <n v="1776.207"/>
        <n v="1782.425"/>
        <n v="1784.43454545455"/>
        <n v="1788.434"/>
        <n v="1788.8"/>
        <n v="1788.893"/>
        <n v="1801.544"/>
        <n v="1802.764"/>
        <n v="1813.02"/>
        <n v="1813.878"/>
        <n v="1821.35750043318"/>
        <n v="1821.668"/>
        <n v="1823.6"/>
        <n v="1833.309"/>
        <n v="1839.802"/>
        <n v="1847.782"/>
        <n v="1848.21115418057"/>
        <n v="1855.18"/>
        <n v="1865.466"/>
        <n v="1878.118"/>
        <n v="1890.5"/>
        <n v="1890.89454545455"/>
        <n v="1891.159"/>
        <n v="1899.445"/>
        <n v="1899.502"/>
        <n v="1905.12545454545"/>
        <n v="1910"/>
        <n v="1924.063"/>
        <n v="1928.80342247073"/>
        <n v="1933.96"/>
        <n v="1935.545"/>
        <n v="1937.66"/>
        <n v="1942.149"/>
        <n v="1947.249"/>
        <n v="1949.6"/>
        <n v="1956.636"/>
        <n v="1958.44"/>
        <n v="1960.03265306122"/>
        <n v="1971.097"/>
        <n v="1971.389"/>
        <n v="1974.187"/>
        <n v="1977.82909090909"/>
        <n v="1978.764"/>
        <n v="1981.54747025163"/>
        <n v="1984.089"/>
        <n v="1989.3061297652"/>
        <n v="1992.896"/>
        <n v="1993.48181818182"/>
        <n v="2002.161"/>
        <n v="2016.016"/>
        <n v="2029.996"/>
        <n v="2041.431"/>
        <n v="2044.424"/>
        <n v="2045.831"/>
        <n v="2049.508"/>
        <n v="2049.824"/>
        <n v="2054"/>
        <n v="2058.09818181818"/>
        <n v="2058.564"/>
        <n v="2062.25543478261"/>
        <n v="2071.129"/>
        <n v="2075.742"/>
        <n v="2077.967"/>
        <n v="2082.27"/>
        <n v="2084.441"/>
        <n v="2087.872"/>
        <n v="2090.16211813086"/>
        <n v="2092.485"/>
        <n v="2104.56296278956"/>
        <n v="2130.834"/>
        <n v="2138.92"/>
        <n v="2154.39081632653"/>
        <n v="2155.003"/>
        <n v="2155.233"/>
        <n v="2159.765"/>
        <n v="2165.44"/>
        <n v="2167.679"/>
        <n v="2170.77397061349"/>
        <n v="2171.989"/>
        <n v="2175.42210144928"/>
        <n v="2179.645"/>
        <n v="2192.292"/>
        <n v="2196.345"/>
        <n v="2202.61"/>
        <n v="2203.03"/>
        <n v="2207.846"/>
        <n v="2218.616"/>
        <n v="2226.532"/>
        <n v="2227.20108695652"/>
        <n v="2233"/>
        <n v="2239.681"/>
        <n v="2241.687"/>
        <n v="2242.044"/>
        <n v="2257.55"/>
        <n v="2266.307"/>
        <n v="2268.08876811594"/>
        <n v="2271.19785117199"/>
        <n v="2272.056"/>
        <n v="2275.79347826087"/>
        <n v="2286.85202956115"/>
        <n v="2295.812"/>
        <n v="2296.28270358872"/>
        <n v="2304.481"/>
        <n v="2305"/>
        <n v="2305.394"/>
        <n v="2306.35326086957"/>
        <n v="2312.117"/>
        <n v="2312.716"/>
        <n v="2313.5160874816"/>
        <n v="2314.481"/>
        <n v="2317.3887755102"/>
        <n v="2317.509"/>
        <n v="2320.044"/>
        <n v="2362.65"/>
        <n v="2365.786"/>
        <n v="2367.618"/>
        <n v="2370.553"/>
        <n v="2385.712"/>
        <n v="2387.258"/>
        <n v="2409.463"/>
        <n v="2433.50486701251"/>
        <n v="2439.763"/>
        <n v="2448.85"/>
        <n v="2460.743"/>
        <n v="2470.035"/>
        <n v="2483.25"/>
        <n v="2490.34"/>
        <n v="2499.17551020408"/>
        <n v="2503.82"/>
        <n v="2506.212"/>
        <n v="2513.804"/>
        <n v="2529.70652572555"/>
        <n v="2538.337"/>
        <n v="2544.40624794789"/>
        <n v="2549.573"/>
        <n v="2561.09"/>
        <n v="2566.5"/>
        <n v="2570.664"/>
        <n v="2577.56884057971"/>
        <n v="2585.67572463768"/>
        <n v="2588.15398550725"/>
        <n v="2601.156"/>
        <n v="2603.25"/>
        <n v="2612.78260869565"/>
        <n v="2617.953"/>
        <n v="2629.36"/>
        <n v="2632.0306122449"/>
        <n v="2640"/>
        <n v="2646.978"/>
        <n v="2654.34"/>
        <n v="2660.93543261305"/>
        <n v="2661.871"/>
        <n v="2675.605"/>
        <n v="2676.995"/>
        <n v="2680.746"/>
        <n v="2689.38099431939"/>
        <n v="2692.20918367347"/>
        <n v="2694.225"/>
        <n v="2702.801"/>
        <n v="2711.934"/>
        <n v="2712.919"/>
        <n v="2717.4"/>
        <n v="2730.81539859158"/>
        <n v="2758.699"/>
        <n v="2758.8"/>
        <n v="2759.116"/>
        <n v="2761.89855072464"/>
        <n v="2769.15"/>
        <n v="2770.757"/>
        <n v="2775.802"/>
        <n v="2778.22609889661"/>
        <n v="2797.92653061224"/>
        <n v="2807.05434782609"/>
        <n v="2808.16847826087"/>
        <n v="2808.29"/>
        <n v="2813.95"/>
        <n v="2831.281"/>
        <n v="2832.016"/>
        <n v="2835.1"/>
        <n v="2841.788"/>
        <n v="2846.79"/>
        <n v="2848.213"/>
        <n v="2850.425"/>
        <n v="2853.81"/>
        <n v="2857.09"/>
        <n v="2864.1693877551"/>
        <n v="2866.4"/>
        <n v="2869.2"/>
        <n v="2873.555"/>
        <n v="2891.503"/>
        <n v="2899.3768115942"/>
        <n v="2902.809"/>
        <n v="2905.359"/>
        <n v="2908.152"/>
        <n v="2913"/>
        <n v="2913.49159633585"/>
        <n v="2930.373"/>
        <n v="2931.519"/>
        <n v="2961.512"/>
        <n v="2973.5"/>
        <n v="2974.128"/>
        <n v="2988.2"/>
        <n v="2991.418"/>
        <n v="2993.223"/>
        <n v="3012.5"/>
        <n v="3041.06465930586"/>
        <n v="3049.59561638091"/>
        <n v="3050.95"/>
        <n v="3061.71739130435"/>
        <n v="3066.46"/>
        <n v="3080.72755102041"/>
        <n v="3089.54710144928"/>
        <n v="3106.4"/>
        <n v="3111.17"/>
        <n v="3113.065"/>
        <n v="3114.534"/>
        <n v="3119.64492753623"/>
        <n v="3135.367"/>
        <n v="3139.97448979592"/>
        <n v="3141.415"/>
        <n v="3145.867"/>
        <n v="3158.581"/>
        <n v="3179.829"/>
        <n v="3192.15"/>
        <n v="3220.396"/>
        <n v="3225.61"/>
        <n v="3227.582"/>
        <n v="3247.264163979"/>
        <n v="3264.783"/>
        <n v="3273.884"/>
        <n v="3281.159"/>
        <n v="3319.22"/>
        <n v="3336.157"/>
        <n v="3338.544"/>
        <n v="3355.804"/>
        <n v="3359.6"/>
        <n v="3369.446"/>
        <n v="3416.741"/>
        <n v="3420.403"/>
        <n v="3421.765"/>
        <n v="3426.4"/>
        <n v="3443.036"/>
        <n v="3471.078"/>
        <n v="3471.5"/>
        <n v="3481.081"/>
        <n v="3484"/>
        <n v="3493.65"/>
        <n v="3499.369"/>
        <n v="3506.39581050854"/>
        <n v="3524.4"/>
        <n v="3535.136"/>
        <n v="3554.66"/>
        <n v="3558.31355907118"/>
        <n v="3565.101"/>
        <n v="3569.9"/>
        <n v="3574.329"/>
        <n v="3579.5"/>
        <n v="3581.978"/>
        <n v="3589.977"/>
        <n v="3594.183"/>
        <n v="3604.627"/>
        <n v="3618.008"/>
        <n v="3638.938"/>
        <n v="3652.861"/>
        <n v="3658.5"/>
        <n v="3664.566"/>
        <n v="3678.11611221707"/>
        <n v="3689.431"/>
        <n v="3699.01486351514"/>
        <n v="3722.567"/>
        <n v="3724.184"/>
        <n v="3726.05"/>
        <n v="3741.789"/>
        <n v="3748.764"/>
        <n v="3753.54"/>
        <n v="3764.366"/>
        <n v="3773.949"/>
        <n v="3775"/>
        <n v="3782.471"/>
        <n v="3795.627"/>
        <n v="3798.648"/>
        <n v="3799.6"/>
        <n v="3825.396"/>
        <n v="3829.1"/>
        <n v="3829.173"/>
        <n v="3836.104"/>
        <n v="3837.22"/>
        <n v="3840.611"/>
        <n v="3843.5"/>
        <n v="3864.421"/>
        <n v="3884.743"/>
        <n v="3896.5"/>
        <n v="3898.342"/>
        <n v="3913.20622548029"/>
        <n v="3923.5306122449"/>
        <n v="3947.617"/>
        <n v="3948"/>
        <n v="3954.309"/>
        <n v="3956.455"/>
        <n v="3957.6"/>
        <n v="3957.748"/>
        <n v="3966.93"/>
        <n v="4000.994"/>
        <n v="4003.706"/>
        <n v="4005.07644729987"/>
        <n v="4017.983"/>
        <n v="4023.211"/>
        <n v="4029.9"/>
        <n v="4050.0255672651"/>
        <n v="4059.8"/>
        <n v="4062.1"/>
        <n v="4074.68"/>
        <n v="4092.458"/>
        <n v="4100.577"/>
        <n v="4104.184"/>
        <n v="4147.698"/>
        <n v="4148.478"/>
        <n v="4152.2"/>
        <n v="4161.08845658611"/>
        <n v="4180.42"/>
        <n v="4192.649"/>
        <n v="4205.53"/>
        <n v="4206.643"/>
        <n v="4229.65"/>
        <n v="4243.63627223403"/>
        <n v="4253.28673346618"/>
        <n v="4265.443"/>
        <n v="4273"/>
        <n v="4295.542"/>
        <n v="4298.875"/>
        <n v="4327.144"/>
        <n v="4332.48703478667"/>
        <n v="4360.248"/>
        <n v="4361.84465262686"/>
        <n v="4363.003"/>
        <n v="4368.796"/>
        <n v="4387.1"/>
        <n v="4413.925"/>
        <n v="4420.44"/>
        <n v="4424.35"/>
        <n v="4428.37"/>
        <n v="4439.82959183674"/>
        <n v="4451.782"/>
        <n v="4454.976"/>
        <n v="4470.36813318287"/>
        <n v="4475.501"/>
        <n v="4492.348"/>
        <n v="4496.8"/>
        <n v="4512.281"/>
        <n v="4517.84372925306"/>
        <n v="4519.592"/>
        <n v="4526.265"/>
        <n v="4550.546"/>
        <n v="4554.72288897711"/>
        <n v="4557.624"/>
        <n v="4584.711"/>
        <n v="4590.54731670267"/>
        <n v="4599.663"/>
        <n v="4652.34545454545"/>
        <n v="4659.788"/>
        <n v="4671.349"/>
        <n v="4682.116"/>
        <n v="4693.916"/>
        <n v="4705.36823142342"/>
        <n v="4719.124"/>
        <n v="4726.18363636364"/>
        <n v="4731.098"/>
        <n v="4764.332"/>
        <n v="4765.648"/>
        <n v="4771.364"/>
        <n v="4777.83398115613"/>
        <n v="4794.442"/>
        <n v="4807.699"/>
        <n v="4813.508"/>
        <n v="4814.346"/>
        <n v="4826.5"/>
        <n v="4847.52495469798"/>
        <n v="4853.58053687595"/>
        <n v="4864.5"/>
        <n v="4889.14526442443"/>
        <n v="4898.431"/>
        <n v="4902.747"/>
        <n v="4903.72"/>
        <n v="4906.346"/>
        <n v="4932.78"/>
        <n v="4959.946"/>
        <n v="4977.46"/>
        <n v="4982.688"/>
        <n v="4987.97454545455"/>
        <n v="4989.132"/>
        <n v="5024.003"/>
        <n v="5042.8"/>
        <n v="5048.7964574439"/>
        <n v="5050.043"/>
        <n v="5077.033"/>
        <n v="5079.082"/>
        <n v="5102.165"/>
        <n v="5118.167"/>
        <n v="5118.75"/>
        <n v="5151.084"/>
        <n v="5152.752"/>
        <n v="5163.748"/>
        <n v="5187.84087883999"/>
        <n v="5203.317"/>
        <n v="5219.336"/>
        <n v="5229.07611903151"/>
        <n v="5250.7193877551"/>
        <n v="5254.684"/>
        <n v="5258.079"/>
        <n v="5263.70545454545"/>
        <n v="5281.953"/>
        <n v="5303.366"/>
        <n v="5320.428"/>
        <n v="5351.82"/>
        <n v="5396.66"/>
        <n v="5405.892"/>
        <n v="5413.212"/>
        <n v="5414"/>
        <n v="5418.05272727273"/>
        <n v="5421.223"/>
        <n v="5428.65"/>
        <n v="5431.73775510204"/>
        <n v="5436.12"/>
        <n v="5447.56"/>
        <n v="5473.78909090909"/>
        <n v="5508.55"/>
        <n v="5523.116"/>
        <n v="5534.58337145896"/>
        <n v="5541.929"/>
        <n v="5586.289"/>
        <n v="5590.379"/>
        <n v="5597.378"/>
        <n v="5597.446"/>
        <n v="5634.319"/>
        <n v="5634.66"/>
        <n v="5637.309"/>
        <n v="5666.42"/>
        <n v="5677.587"/>
        <n v="5699.733"/>
        <n v="5706.297"/>
        <n v="5734.463"/>
        <n v="5766.19"/>
        <n v="5775.384"/>
        <n v="5801.57090909091"/>
        <n v="5807.918"/>
        <n v="5816"/>
        <n v="5846.174"/>
        <n v="5852.108"/>
        <n v="5861.56232540828"/>
        <n v="5928.849"/>
        <n v="5931.36545454546"/>
        <n v="5933.42391304348"/>
        <n v="5938.92517253279"/>
        <n v="5942.33695652174"/>
        <n v="5943.05"/>
        <n v="5946.77995654805"/>
        <n v="5957.086"/>
        <n v="5981.56364822696"/>
        <n v="6010.17"/>
        <n v="6024.39897959184"/>
        <n v="6041.05"/>
        <n v="6085.224"/>
        <n v="6086.112"/>
        <n v="6105"/>
        <n v="6115.074"/>
        <n v="6119.78363636364"/>
        <n v="6128.15"/>
        <n v="6128.6268115942"/>
        <n v="6160.48287413597"/>
        <n v="6169.28260869565"/>
        <n v="6186.416"/>
        <n v="6191.233"/>
        <n v="6216.495"/>
        <n v="6270.35"/>
        <n v="6319"/>
        <n v="6351.713"/>
        <n v="6374.85688405797"/>
        <n v="6378.007"/>
        <n v="6389.25580622203"/>
        <n v="6401.77898550725"/>
        <n v="6403.34363636364"/>
        <n v="6429.75"/>
        <n v="6446.338"/>
        <n v="6448.27090909091"/>
        <n v="6450.583"/>
        <n v="6462.231"/>
        <n v="6468.63949275362"/>
        <n v="6483.98"/>
        <n v="6490.34101187725"/>
        <n v="6520.16428571429"/>
        <n v="6544.428"/>
        <n v="6546.84"/>
        <n v="6570.85"/>
        <n v="6628.56546543245"/>
        <n v="6650.561"/>
        <n v="6664.63818181818"/>
        <n v="6699.469"/>
        <n v="6711.282"/>
        <n v="6721.64281803755"/>
        <n v="6721.902"/>
        <n v="6746.31636363636"/>
        <n v="6759.131"/>
        <n v="6760.28804347826"/>
        <n v="6761.54581433565"/>
        <n v="6765.66918556064"/>
        <n v="6791.73502830665"/>
        <n v="6797.775"/>
        <n v="6806.33272727273"/>
        <n v="6848.25905797101"/>
        <n v="6897.67391304348"/>
        <n v="6900.9"/>
        <n v="6903.51326530612"/>
        <n v="6922.002"/>
        <n v="6941.9"/>
        <n v="6943.276"/>
        <n v="6961.313"/>
        <n v="6967.581"/>
        <n v="6978.907"/>
        <n v="7002.729"/>
        <n v="7036.92"/>
        <n v="7037.07971014493"/>
        <n v="7106"/>
        <n v="7112.381"/>
        <n v="7124.5"/>
        <n v="7148.046"/>
        <n v="7166.91847826087"/>
        <n v="7167.62"/>
        <n v="7174.45833333333"/>
        <n v="7174.92"/>
        <n v="7207.37636363636"/>
        <n v="7210.957"/>
        <n v="7243.847"/>
        <n v="7253.35818181818"/>
        <n v="7283.647"/>
        <n v="7295.872"/>
        <n v="7303.64492753623"/>
        <n v="7310.49094202899"/>
        <n v="7317.97825175505"/>
        <n v="7353.463"/>
        <n v="7360.765"/>
        <n v="7368.546"/>
        <n v="7370.61466335574"/>
        <n v="7371.60688405797"/>
        <n v="7410.972"/>
        <n v="7415"/>
        <n v="7416.539"/>
        <n v="7416.93297101449"/>
        <n v="7472.69"/>
        <n v="7524.38"/>
        <n v="7529.49650014831"/>
        <n v="7555.6"/>
        <n v="7565.07427536232"/>
        <n v="7565.6"/>
        <n v="7582.597"/>
        <n v="7612.852"/>
        <n v="7614.611"/>
        <n v="7626.11"/>
        <n v="7671.612"/>
        <n v="7676.193"/>
        <n v="7712.073"/>
        <n v="7718.40935581591"/>
        <n v="7720.45"/>
        <n v="7771.889"/>
        <n v="7841.319"/>
        <n v="7843.664"/>
        <n v="7849.9488626264"/>
        <n v="7858.98"/>
        <n v="7875.11651482552"/>
        <n v="7880.248"/>
        <n v="7880.435"/>
        <n v="7886.496"/>
        <n v="7903.645"/>
        <n v="7913.011"/>
        <n v="7941.1"/>
        <n v="7943.6"/>
        <n v="7954.99"/>
        <n v="7972.22"/>
        <n v="7985.579"/>
        <n v="8004.812"/>
        <n v="8065.785"/>
        <n v="8094.511"/>
        <n v="8099.968"/>
        <n v="8116.219"/>
        <n v="8130.5"/>
        <n v="8147.15"/>
        <n v="8167.246"/>
        <n v="8176.467"/>
        <n v="8217"/>
        <n v="8227.649"/>
        <n v="8229.44"/>
        <n v="8258.61141940992"/>
        <n v="8261.06"/>
        <n v="8264.989"/>
        <n v="8284.134"/>
        <n v="8305.73469387755"/>
        <n v="8350.35"/>
        <n v="8369.393"/>
        <n v="8372.117"/>
        <n v="8383.893"/>
        <n v="8471.933"/>
        <n v="8520.1"/>
        <n v="8521.084"/>
        <n v="8529.297"/>
        <n v="8530"/>
        <n v="8531.989"/>
        <n v="8585.05"/>
        <n v="8591.008"/>
        <n v="8610.058"/>
        <n v="8622.094"/>
        <n v="8626.596"/>
        <n v="8630.62067195295"/>
        <n v="8650.956"/>
        <n v="8658.413"/>
        <n v="8659.924"/>
        <n v="8665.3"/>
        <n v="8703.24489795918"/>
        <n v="8709"/>
        <n v="8731.853"/>
        <n v="8737.36729854479"/>
        <n v="8739.64181818182"/>
        <n v="8752.06253101801"/>
        <n v="8775.07004945347"/>
        <n v="8776.541"/>
        <n v="8818.21454545455"/>
        <n v="8835.49"/>
        <n v="8892.909"/>
        <n v="8895.589"/>
        <n v="8895.615"/>
        <n v="8902.771"/>
        <n v="8913.295"/>
        <n v="8954.16278935625"/>
        <n v="8993.082"/>
        <n v="9035.993"/>
        <n v="9065.723"/>
        <n v="9104.691"/>
        <n v="9109.618"/>
        <n v="9123.934"/>
        <n v="9159.389"/>
        <n v="9171.14"/>
        <n v="9219.028"/>
        <n v="9240.99818181818"/>
        <n v="9252.8"/>
        <n v="9257.04"/>
        <n v="9271.384"/>
        <n v="9299.49"/>
        <n v="9318.638"/>
        <n v="9347"/>
        <n v="9364.538"/>
        <n v="9401.13043478261"/>
        <n v="9449.325"/>
        <n v="9453.603"/>
        <n v="9548.82545454545"/>
        <n v="9570.6"/>
        <n v="9581.153"/>
        <n v="9595.7"/>
        <n v="9602.399"/>
        <n v="9631.154"/>
        <n v="9676.058"/>
        <n v="9685.41090909091"/>
        <n v="9707.72572874871"/>
        <n v="9717.15"/>
        <n v="9752.261"/>
        <n v="9760.9"/>
        <n v="9776.92805913696"/>
        <n v="9829.576"/>
        <n v="9867.13224637681"/>
        <n v="9878.397"/>
        <n v="9916.016"/>
        <n v="9925.95818181818"/>
        <n v="9935.744"/>
        <n v="9946.342"/>
        <n v="9953.56224489796"/>
        <n v="9961.54545454546"/>
        <n v="10019.18"/>
        <n v="10028.5"/>
        <n v="10052"/>
        <n v="10058.6"/>
        <n v="10065.757"/>
        <n v="10069.6480493458"/>
        <n v="10080.205"/>
        <n v="10114.1309090909"/>
        <n v="10139"/>
        <n v="10158.7636363636"/>
        <n v="10176.0472727273"/>
        <n v="10176.778"/>
        <n v="10179.2"/>
        <n v="10191.605196554"/>
        <n v="10228.5"/>
        <n v="10247.237"/>
        <n v="10262.8314443874"/>
        <n v="10263.881"/>
        <n v="10275.3586956522"/>
        <n v="10307.703"/>
        <n v="10311.139"/>
        <n v="10338.578"/>
        <n v="10370.4927272727"/>
        <n v="10372.53"/>
        <n v="10420.2192028986"/>
        <n v="10421.5525362319"/>
        <n v="10422.056"/>
        <n v="10426.528"/>
        <n v="10437.6436363636"/>
        <n v="10462"/>
        <n v="10463.9578007053"/>
        <n v="10463.958"/>
        <n v="10464.5"/>
        <n v="10469.2"/>
        <n v="10477.5618181818"/>
        <n v="10510.908"/>
        <n v="10520.3"/>
        <n v="10531.5307971015"/>
        <n v="10538.33"/>
        <n v="10541.7916666667"/>
        <n v="10577.782"/>
        <n v="10586.774"/>
        <n v="10628.2445652174"/>
        <n v="10636.8695652174"/>
        <n v="10656.935"/>
        <n v="10681.963768116"/>
        <n v="10695.9"/>
        <n v="10741.08"/>
        <n v="10751.0254545455"/>
        <n v="10753.895"/>
        <n v="10758.4636363636"/>
        <n v="10772.3127272727"/>
        <n v="10790.3"/>
        <n v="10828.749"/>
        <n v="10845.724"/>
        <n v="10883.512"/>
        <n v="10917.6829885045"/>
        <n v="10930.4"/>
        <n v="10941.468"/>
        <n v="10989.511"/>
        <n v="11001.084"/>
        <n v="11002.956"/>
        <n v="11015.091"/>
        <n v="11102.045"/>
        <n v="11123.347"/>
        <n v="11130"/>
        <n v="11142.646"/>
        <n v="11159.3777660199"/>
        <n v="11188.348"/>
        <n v="11197.636"/>
        <n v="11224.7272727273"/>
        <n v="11228.08"/>
        <n v="11230.787"/>
        <n v="11246.5"/>
        <n v="11247.676"/>
        <n v="11256.638"/>
        <n v="11296.689"/>
        <n v="11303.0529785303"/>
        <n v="11363.384"/>
        <n v="11384"/>
        <n v="11387.328"/>
        <n v="11394.039"/>
        <n v="11404.3018181818"/>
        <n v="11409.753"/>
        <n v="11414.3036363636"/>
        <n v="11435.584"/>
        <n v="11470.8351449275"/>
        <n v="11480.028"/>
        <n v="11480.986"/>
        <n v="11485.206"/>
        <n v="11496.205"/>
        <n v="11547.576"/>
        <n v="11550.267"/>
        <n v="11558.8"/>
        <n v="11580.4854315504"/>
        <n v="11586.8341322427"/>
        <n v="11615.183"/>
        <n v="11623.08"/>
        <n v="11648.74"/>
        <n v="11649.552"/>
        <n v="11683.841"/>
        <n v="11714.078"/>
        <n v="11727.415"/>
        <n v="11746"/>
        <n v="11778.3127272727"/>
        <n v="11797.4335962221"/>
        <n v="11807.105"/>
        <n v="11809.28"/>
        <n v="11861.5"/>
        <n v="11868.4527272727"/>
        <n v="11872.779"/>
        <n v="11879.173"/>
        <n v="11893.426"/>
        <n v="11908.295"/>
        <n v="11928.7027380062"/>
        <n v="11968.889"/>
        <n v="11969.846"/>
        <n v="11971.2626811594"/>
        <n v="11987.43"/>
        <n v="12003.1636363636"/>
        <n v="12039.19"/>
        <n v="12081.5"/>
        <n v="12083.188"/>
        <n v="12087.84"/>
        <n v="12113.5"/>
        <n v="12158.305"/>
        <n v="12188.0963636364"/>
        <n v="12188.695"/>
        <n v="12201.87"/>
        <n v="12204.6309090909"/>
        <n v="12205.728"/>
        <n v="12214.7857142857"/>
        <n v="12227.718"/>
        <n v="12235.235"/>
        <n v="12252.5381818182"/>
        <n v="12264.738"/>
        <n v="12268.4113811078"/>
        <n v="12295.9723160458"/>
        <n v="12311.2264492754"/>
        <n v="12329"/>
        <n v="12351.5775510204"/>
        <n v="12378.508"/>
        <n v="12410.867"/>
        <n v="12435.712244898"/>
        <n v="12436.107"/>
        <n v="12438.1806881467"/>
        <n v="12471.15"/>
        <n v="12526.007"/>
        <n v="12538.5"/>
        <n v="12584.7490909091"/>
        <n v="12591.4266853529"/>
        <n v="12642.6281763549"/>
        <n v="12656.1"/>
        <n v="12669.583"/>
        <n v="12689.15"/>
        <n v="12700.999"/>
        <n v="12715.2472727273"/>
        <n v="12718.676"/>
        <n v="12724.933"/>
        <n v="12740.3079710145"/>
        <n v="12754.67"/>
        <n v="12770.434"/>
        <n v="12775.578"/>
        <n v="12817.2079293388"/>
        <n v="12826.4727272727"/>
        <n v="12827.748"/>
        <n v="12827.847"/>
        <n v="12836.7952898551"/>
        <n v="12843.519"/>
        <n v="12856.5661077803"/>
        <n v="12859.5890909091"/>
        <n v="12864.5"/>
        <n v="12874.7918367347"/>
        <n v="12877.661"/>
        <n v="12900.449"/>
        <n v="12929.016"/>
        <n v="12934.3763066188"/>
        <n v="12936.532"/>
        <n v="12950.5127272727"/>
        <n v="12953.7"/>
        <n v="13058.018115942"/>
        <n v="13058.8771071627"/>
        <n v="13068.5"/>
        <n v="13080.8945454545"/>
        <n v="13084.4927536232"/>
        <n v="13088.7285348872"/>
        <n v="13089.559"/>
        <n v="13096.554"/>
        <n v="13101.302"/>
        <n v="13123.1073623345"/>
        <n v="13133.76"/>
        <n v="13140.013"/>
        <n v="13141.07720842"/>
        <n v="13149.28"/>
        <n v="13154.6"/>
        <n v="13155.328"/>
        <n v="13177"/>
        <n v="13189.693"/>
        <n v="13197.8035539718"/>
        <n v="13211.0618181818"/>
        <n v="13259.22"/>
        <n v="13271.847"/>
        <n v="13284.2"/>
        <n v="13304.204"/>
        <n v="13316.0203812914"/>
        <n v="13334.0909090909"/>
        <n v="13344.168"/>
        <n v="13359.759"/>
        <n v="13373.8025362319"/>
        <n v="13392.3251238959"/>
        <n v="13401.6576086956"/>
        <n v="13407.993"/>
        <n v="13408.6653061225"/>
        <n v="13408.962"/>
        <n v="13416.9727272727"/>
        <n v="13436.3272727273"/>
        <n v="13436.814"/>
        <n v="13450.201"/>
        <n v="13465.4369423021"/>
        <n v="13465.4636363636"/>
        <n v="13473.7862318841"/>
        <n v="13484.1654545455"/>
        <n v="13491.1394927536"/>
        <n v="13498.0760869565"/>
        <n v="13500.4867893731"/>
        <n v="13539.3782733354"/>
        <n v="13545.1630434783"/>
        <n v="13550.672"/>
        <n v="13554.5905797101"/>
        <n v="13558.889"/>
        <n v="13566.337"/>
        <n v="13571.25"/>
        <n v="13587.0579710145"/>
        <n v="13634"/>
        <n v="13655.55"/>
        <n v="13669.301"/>
        <n v="13676.8"/>
        <n v="13682.648"/>
        <n v="13700.7418181818"/>
        <n v="13708.6630434783"/>
        <n v="13709.1956521739"/>
        <n v="13709.6081632653"/>
        <n v="13721.9202898551"/>
        <n v="13725.1945454545"/>
        <n v="13730.1935510346"/>
        <n v="13758.878"/>
        <n v="13785.349"/>
        <n v="13792.38"/>
        <n v="13799.087"/>
        <n v="13806.119"/>
        <n v="13806.5734229487"/>
        <n v="13834.888"/>
        <n v="13837.6105072464"/>
        <n v="13857.3695652174"/>
        <n v="13878.176"/>
        <n v="13889.263"/>
        <n v="13904.0602040816"/>
        <n v="13921.22"/>
        <n v="13934.106"/>
        <n v="13939.0272727273"/>
        <n v="13939.401"/>
        <n v="13950.594"/>
        <n v="13990.8822463768"/>
        <n v="14054.578"/>
        <n v="14083.3648429227"/>
        <n v="14083.8347283333"/>
        <n v="14088.4474637681"/>
        <n v="14106.42"/>
        <n v="14113.8976501151"/>
        <n v="14139.4454545455"/>
        <n v="14139.526"/>
        <n v="14140.0309090909"/>
        <n v="14165.878"/>
        <n v="14211.625"/>
        <n v="14232.525"/>
        <n v="14262.143115942"/>
        <n v="14282.376"/>
        <n v="14314.154"/>
        <n v="14314.2993283662"/>
        <n v="14339.0418367347"/>
        <n v="14351.326"/>
        <n v="14376.748"/>
        <n v="14387.0727272727"/>
        <n v="14411.7952898551"/>
        <n v="14435.216"/>
        <n v="14442.7427536232"/>
        <n v="14453.4275362319"/>
        <n v="14525.87"/>
        <n v="14531.9807558872"/>
        <n v="14542.734"/>
        <n v="14558.951"/>
        <n v="14603.904"/>
        <n v="14613.4145454545"/>
        <n v="14634.091"/>
        <n v="14636.136"/>
        <n v="14689.3972722909"/>
        <n v="14710.004"/>
        <n v="14710.6243131028"/>
        <n v="14712.762"/>
        <n v="14723.7545454545"/>
        <n v="14751.5"/>
        <n v="14753.1617884606"/>
        <n v="14759.3695652174"/>
        <n v="14778.534"/>
        <n v="14780.884"/>
        <n v="14793.404"/>
        <n v="14796.115942029"/>
        <n v="14808.784126051"/>
        <n v="14827.347826087"/>
        <n v="14843.391"/>
        <n v="14873.0578720049"/>
        <n v="14883.1072727273"/>
        <n v="14904.598"/>
        <n v="14908.364"/>
        <n v="14917.855"/>
        <n v="14920.81721593"/>
        <n v="14932.529"/>
        <n v="14935.922"/>
        <n v="14973.6793478261"/>
        <n v="15030.1817723164"/>
        <n v="15060.3876811594"/>
        <n v="15061.5018115942"/>
        <n v="15078.9528985507"/>
        <n v="15084.2706627689"/>
        <n v="15091.42650022"/>
        <n v="15118.597826087"/>
        <n v="15122.972"/>
        <n v="15129.27"/>
        <n v="15145.858"/>
        <n v="15154.6811594203"/>
        <n v="15178.5654545455"/>
        <n v="15183.4181818182"/>
        <n v="15247.3950374076"/>
        <n v="15248.61"/>
        <n v="15259.167"/>
        <n v="15260.15"/>
        <n v="15260.4236363636"/>
        <n v="15260.9269822369"/>
        <n v="15328.116"/>
        <n v="15331.4673913043"/>
        <n v="15395.7971014493"/>
        <n v="15400.9377708335"/>
        <n v="15420.3963636364"/>
        <n v="15499.752"/>
        <n v="15532.3"/>
        <n v="15532.7065217391"/>
        <n v="15539.821"/>
        <n v="15543.924"/>
        <n v="15570.862"/>
        <n v="15571.7119565217"/>
        <n v="15572.1847826087"/>
        <n v="15578.8699283768"/>
        <n v="15579.983"/>
        <n v="15605.877"/>
        <n v="15610.665"/>
        <n v="15623.7663043478"/>
        <n v="15626.3419053615"/>
        <n v="15641.8806027748"/>
        <n v="15699.8338363974"/>
        <n v="15730.311"/>
        <n v="15741.913"/>
        <n v="15758.808"/>
        <n v="15766.6413043478"/>
        <n v="15820.2747959569"/>
        <n v="15845.2490909091"/>
        <n v="15850.78"/>
        <n v="15855.848"/>
        <n v="15875.728"/>
        <n v="15895.5"/>
        <n v="15913.21"/>
        <n v="15917.7228260869"/>
        <n v="15931.59"/>
        <n v="15947.814"/>
        <n v="15960.3332095395"/>
        <n v="15963.362"/>
        <n v="15980.8623188406"/>
        <n v="15988.1231884058"/>
        <n v="16000.98"/>
        <n v="16003.728"/>
        <n v="16014.008"/>
        <n v="16057.3689350689"/>
        <n v="16139.8632653061"/>
        <n v="16141.9755166925"/>
        <n v="16153.3472727273"/>
        <n v="16160.5"/>
        <n v="16199.6857823811"/>
        <n v="16239.7428571429"/>
        <n v="16260.873"/>
        <n v="16281.1394927536"/>
        <n v="16309.2288577178"/>
        <n v="16378.425"/>
        <n v="16381.357"/>
        <n v="16381.8175720895"/>
        <n v="16418.5"/>
        <n v="16431.35"/>
        <n v="16538.646"/>
        <n v="16543.5745454545"/>
        <n v="16551.2216438866"/>
        <n v="16554.992"/>
        <n v="16621.55"/>
        <n v="16631.0682874201"/>
        <n v="16644.6036363636"/>
        <n v="16681.732"/>
        <n v="16684.176"/>
        <n v="16731.927"/>
        <n v="16745.337"/>
        <n v="16752.629"/>
        <n v="16771.393115942"/>
        <n v="16817.6"/>
        <n v="16819.463492432"/>
        <n v="16851.002"/>
        <n v="16909.6576086957"/>
        <n v="16962.6865942029"/>
        <n v="16970.1086956522"/>
        <n v="17000.5815217391"/>
        <n v="17028.5527272727"/>
        <n v="17118.95"/>
        <n v="17126.895"/>
        <n v="17133.808"/>
        <n v="17148.0836734694"/>
        <n v="17175.322"/>
        <n v="17184.81"/>
        <n v="17197.8242753623"/>
        <n v="17199.867739469"/>
        <n v="17250.5778985507"/>
        <n v="17291.2789855072"/>
        <n v="17309.3792752398"/>
        <n v="17355.519"/>
        <n v="17356.141"/>
        <n v="17359.4746376812"/>
        <n v="17423.0263345038"/>
        <n v="17532.39"/>
        <n v="17532.822"/>
        <n v="17532.92"/>
        <n v="17569.5636363636"/>
        <n v="17615.9058375959"/>
        <n v="17649.05"/>
        <n v="17684.554"/>
        <n v="17694.9351558769"/>
        <n v="17708.5199275362"/>
        <n v="17746.1591836735"/>
        <n v="17766.058"/>
        <n v="17832.96"/>
        <n v="17866.064"/>
        <n v="17942.624"/>
        <n v="17949.3345454545"/>
        <n v="17973.453"/>
        <n v="18020.8914916082"/>
        <n v="18129.5851449275"/>
        <n v="18175.1081632653"/>
        <n v="18180.654"/>
        <n v="18206.73"/>
        <n v="18215.4202898551"/>
        <n v="18221.339"/>
        <n v="18249.9311594203"/>
        <n v="18293.303882602"/>
        <n v="18297.375"/>
        <n v="18321.9873188406"/>
        <n v="18328.8206521739"/>
        <n v="18416.072"/>
        <n v="18417.1739130435"/>
        <n v="18508.504"/>
        <n v="18522.6680211033"/>
        <n v="18546.6775362319"/>
        <n v="18579.46"/>
        <n v="18653.3298691706"/>
        <n v="18656.3605072464"/>
        <n v="18687.3297101449"/>
        <n v="18738.569"/>
        <n v="18883.516"/>
        <n v="18936.94"/>
        <n v="18937.417"/>
        <n v="18986.5202569271"/>
        <n v="19037.7818181818"/>
        <n v="19040.041"/>
        <n v="19130.2"/>
        <n v="19162.585"/>
        <n v="19194.675"/>
        <n v="19209.19"/>
        <n v="19289.3786231884"/>
        <n v="19313.928637603"/>
        <n v="19328.3242753623"/>
        <n v="19382.9655797101"/>
        <n v="19414.676"/>
        <n v="19419.2898550725"/>
        <n v="19439.8323363959"/>
        <n v="19480.7561776861"/>
        <n v="19550.9309090909"/>
        <n v="19579.835"/>
        <n v="19654.3061594203"/>
        <n v="19688.68"/>
        <n v="19690.0688405797"/>
        <n v="19699.1367346939"/>
        <n v="19710.007"/>
        <n v="19721.35"/>
        <n v="19737.83"/>
        <n v="19783.041"/>
        <n v="19839.54"/>
        <n v="19855.2391304348"/>
        <n v="19858.882"/>
        <n v="19862.037"/>
        <n v="19883.347"/>
        <n v="19888.4750318681"/>
        <n v="19959.1666666667"/>
        <n v="20010.7412759132"/>
        <n v="20075.7"/>
        <n v="20112.259"/>
        <n v="20179.92"/>
        <n v="20228.047"/>
        <n v="20304.964"/>
        <n v="20354.4221014493"/>
        <n v="20393.992"/>
        <n v="20405.244"/>
        <n v="20461.4818181818"/>
        <n v="20583.125"/>
        <n v="20623.2672727273"/>
        <n v="20650.0054347826"/>
        <n v="20661.3460144927"/>
        <n v="20675.0310052355"/>
        <n v="20682.0307971014"/>
        <n v="20792.596"/>
        <n v="20793.389"/>
        <n v="20799.983"/>
        <n v="20828.779"/>
        <n v="20848.072"/>
        <n v="20858.513"/>
        <n v="20871.537"/>
        <n v="21006.476"/>
        <n v="21020.613"/>
        <n v="21030.336"/>
        <n v="21057.046"/>
        <n v="21126.993"/>
        <n v="21134.57"/>
        <n v="21145.643"/>
        <n v="21154.383"/>
        <n v="21164.95"/>
        <n v="21193.9655797101"/>
        <n v="21245.62"/>
        <n v="21255.621"/>
        <n v="21267.1563636364"/>
        <n v="21355.0570379164"/>
        <n v="21471.9130434783"/>
        <n v="21505.668"/>
        <n v="21510.8962237754"/>
        <n v="21523.8419316768"/>
        <n v="21554.006"/>
        <n v="21627.556"/>
        <n v="21685.525"/>
        <n v="21688.411"/>
        <n v="21760.828"/>
        <n v="21768.648"/>
        <n v="21792.39"/>
        <n v="21798.521"/>
        <n v="21983.399"/>
        <n v="22004.2366996639"/>
        <n v="22035.1938405797"/>
        <n v="22192.2899627798"/>
        <n v="22233.07"/>
        <n v="22258.084"/>
        <n v="22278.198"/>
        <n v="22292.519"/>
        <n v="22364.3436363636"/>
        <n v="22369.326595559"/>
        <n v="22377.9800724638"/>
        <n v="22435.422"/>
        <n v="22445.5995083585"/>
        <n v="22505.849"/>
        <n v="22570.1684782609"/>
        <n v="22586.589"/>
        <n v="22611.9472727273"/>
        <n v="22627.6545454545"/>
        <n v="22696.60809743"/>
        <n v="22721.89"/>
        <n v="22762.861"/>
        <n v="22785.782"/>
        <n v="22854.5827638096"/>
        <n v="22865.133"/>
        <n v="22893.072"/>
        <n v="22904.864"/>
        <n v="22910.663"/>
        <n v="23027.576"/>
        <n v="23038.9989795918"/>
        <n v="23053.515"/>
        <n v="23072.703"/>
        <n v="23130.229"/>
        <n v="23182.1163636364"/>
        <n v="23185.332"/>
        <n v="23188.9336734694"/>
        <n v="23258.69817697"/>
        <n v="23317.9063188683"/>
        <n v="23324.9637681159"/>
        <n v="23366.112"/>
        <n v="23379.9619565217"/>
        <n v="23507.365"/>
        <n v="23515.9697631131"/>
        <n v="23551.364"/>
        <n v="23554.5683673469"/>
        <n v="23572.615"/>
        <n v="23587.184"/>
        <n v="23629.049"/>
        <n v="23654.332"/>
        <n v="23813.494"/>
        <n v="23818.261"/>
        <n v="23882.5285714286"/>
        <n v="23900.77"/>
        <n v="23970.55"/>
        <n v="23988"/>
        <n v="24055.448"/>
        <n v="24078.898"/>
        <n v="24086.076"/>
        <n v="24094.348"/>
        <n v="24105.065235717"/>
        <n v="24150.726"/>
        <n v="24162.447"/>
        <n v="24165.011"/>
        <n v="24188.56"/>
        <n v="24201.954"/>
        <n v="24214.753"/>
        <n v="24256.7377284665"/>
        <n v="24277.473"/>
        <n v="24288.994"/>
        <n v="24293.891"/>
        <n v="24351.3765306122"/>
        <n v="24351.964"/>
        <n v="24360.754"/>
        <n v="24397.5"/>
        <n v="24458.73"/>
        <n v="24479.09"/>
        <n v="24508.154"/>
        <n v="24550.7381818182"/>
        <n v="24554.0358911861"/>
        <n v="24559.0520408163"/>
        <n v="24564.687755102"/>
        <n v="24663.124"/>
        <n v="24674.18"/>
        <n v="24729.4816326531"/>
        <n v="24742.9239130435"/>
        <n v="24794.789880525"/>
        <n v="24834.337"/>
        <n v="24841.003"/>
        <n v="25024.7"/>
        <n v="25072.61"/>
        <n v="25102.742"/>
        <n v="25115.458"/>
        <n v="25223.051"/>
        <n v="25250.5199275362"/>
        <n v="25317.9848211932"/>
        <n v="25361.891"/>
        <n v="25426.9548233187"/>
        <n v="25531.2735507246"/>
        <n v="25544.884"/>
        <n v="25614.5"/>
        <n v="25637.3270177842"/>
        <n v="25670.387"/>
        <n v="25719"/>
        <n v="25735.312"/>
        <n v="25751.4710144928"/>
        <n v="25755.17"/>
        <n v="25760.832"/>
        <n v="25762.3"/>
        <n v="25845.3647595602"/>
        <n v="25867.312"/>
        <n v="25919.826"/>
        <n v="25961.3313912702"/>
        <n v="25961.493"/>
        <n v="26034.6150155688"/>
        <n v="26054.439"/>
        <n v="26102.2959183673"/>
        <n v="26104.9765306122"/>
        <n v="26148.0730791232"/>
        <n v="26156.037"/>
        <n v="26173.3505706571"/>
        <n v="26180.748"/>
        <n v="26223.7927016491"/>
        <n v="26228.588"/>
        <n v="26306.393"/>
        <n v="26311.0128982261"/>
        <n v="26347.232"/>
        <n v="26500.186"/>
        <n v="26505.213"/>
        <n v="26590.5"/>
        <n v="26607.204"/>
        <n v="26633.9365942029"/>
        <n v="26646.52"/>
        <n v="26736.237"/>
        <n v="26741.6874942529"/>
        <n v="26742.604"/>
        <n v="26801.5469043128"/>
        <n v="26897.339"/>
        <n v="26898.6992524467"/>
        <n v="26920.658"/>
        <n v="27062.9"/>
        <n v="27123.995"/>
        <n v="27169.604"/>
        <n v="27185.508"/>
        <n v="27224.597"/>
        <n v="27246.1680994216"/>
        <n v="27290.875"/>
        <n v="27302.513"/>
        <n v="27362.5513460887"/>
        <n v="27386.878"/>
        <n v="27449"/>
        <n v="27487.8214285714"/>
        <n v="27511.085"/>
        <n v="27531.91"/>
        <n v="27570.5663265306"/>
        <n v="27694.192"/>
        <n v="27740.5545033384"/>
        <n v="27783.983"/>
        <n v="27818.4407181755"/>
        <n v="27828.5342460959"/>
        <n v="27845.436"/>
        <n v="27851.9040816327"/>
        <n v="27885.4293478261"/>
        <n v="27892.226"/>
        <n v="27895.489"/>
        <n v="27906.8104846618"/>
        <n v="27929.184"/>
        <n v="27951"/>
        <n v="27984.967"/>
        <n v="28013.506"/>
        <n v="28078.852"/>
        <n v="28092.365"/>
        <n v="28094.093"/>
        <n v="28195.503"/>
        <n v="28201.443"/>
        <n v="28258.538"/>
        <n v="28302.425"/>
        <n v="28328.216"/>
        <n v="28338.288"/>
        <n v="28350.303"/>
        <n v="28400.614"/>
        <n v="28404.2"/>
        <n v="28422.104"/>
        <n v="28431.3043478261"/>
        <n v="28454.152"/>
        <n v="28552.8177625717"/>
        <n v="28572.107"/>
        <n v="28589.966"/>
        <n v="28590.25"/>
        <n v="28712.8592173007"/>
        <n v="28743.443"/>
        <n v="28844.76"/>
        <n v="28850.592"/>
        <n v="28899.938"/>
        <n v="28956.95"/>
        <n v="28970.8839463846"/>
        <n v="29014.4745454545"/>
        <n v="29027.0020408163"/>
        <n v="29036.8262656765"/>
        <n v="29045.147"/>
        <n v="29046.02"/>
        <n v="29111.0255102041"/>
        <n v="29150.47"/>
        <n v="29175.34"/>
        <n v="29194.535"/>
        <n v="29228.597"/>
        <n v="29257.763"/>
        <n v="29283.5785714286"/>
        <n v="29346.947"/>
        <n v="29358.164"/>
        <n v="29387.899"/>
        <n v="29391.945"/>
        <n v="29420.474433685"/>
        <n v="29423.83"/>
        <n v="29432"/>
        <n v="29440.321"/>
        <n v="29457.93"/>
        <n v="29463.5"/>
        <n v="29520.785"/>
        <n v="29630.9474412845"/>
        <n v="29700.032"/>
        <n v="29703.4286856247"/>
        <n v="29741.606"/>
        <n v="29749.922"/>
        <n v="29807.8142857143"/>
        <n v="29834.7042604223"/>
        <n v="29841.984"/>
        <n v="29867.1790941729"/>
        <n v="29880.937755102"/>
        <n v="29890.67"/>
        <n v="29895.3285714286"/>
        <n v="29917.243877551"/>
        <n v="30002.6109090909"/>
        <n v="30055.393639924"/>
        <n v="30123.7934782609"/>
        <n v="30125.2181818182"/>
        <n v="30298.905"/>
        <n v="30359.9148550725"/>
        <n v="30440.578"/>
        <n v="30532.26"/>
        <n v="30673.3786231884"/>
        <n v="30753.33"/>
        <n v="30755.625"/>
        <n v="30783.27"/>
        <n v="30878.9"/>
        <n v="30879.089"/>
        <n v="30927.1363636364"/>
        <n v="30959.8254545455"/>
        <n v="31000.414"/>
        <n v="31097"/>
        <n v="31129.8057367795"/>
        <n v="31195.518115942"/>
        <n v="31245.587"/>
        <n v="31253.479"/>
        <n v="31306.6612244898"/>
        <n v="31339.2"/>
        <n v="31397.148"/>
        <n v="31423.1"/>
        <n v="31485.599"/>
        <n v="31492.2397959184"/>
        <n v="31535.542058952"/>
        <n v="31539.1418367347"/>
        <n v="31595.4836956522"/>
        <n v="31601.5322453188"/>
        <n v="31606.1803115034"/>
        <n v="31734.2512963772"/>
        <n v="31807.84"/>
        <n v="31819.8272727273"/>
        <n v="31838.5302590554"/>
        <n v="31867.6"/>
        <n v="31875.644"/>
        <n v="31888.359"/>
        <n v="31930.244"/>
        <n v="31933.2735507246"/>
        <n v="31942.403"/>
        <n v="32052.543"/>
        <n v="32053.766"/>
        <n v="32079"/>
        <n v="32151.1974637681"/>
        <n v="32156.821"/>
        <n v="32162.5"/>
        <n v="32283.469"/>
        <n v="32327"/>
        <n v="32328.649"/>
        <n v="32368.9173020763"/>
        <n v="32399.424"/>
        <n v="32442.325"/>
        <n v="32485.574"/>
        <n v="32495.453"/>
        <n v="32550.6044708199"/>
        <n v="32568.3"/>
        <n v="32656.536"/>
        <n v="32665.4254545455"/>
        <n v="32680.145"/>
        <n v="32719.537"/>
        <n v="32724.18"/>
        <n v="32762.1355708671"/>
        <n v="32787.99"/>
        <n v="32816.859"/>
        <n v="32963.5020408163"/>
        <n v="32985.4370702596"/>
        <n v="33007.4323237042"/>
        <n v="33031.85"/>
        <n v="33033.83"/>
        <n v="33076.898"/>
        <n v="33101.6032608696"/>
        <n v="33130.032396703"/>
        <n v="33237.0464300283"/>
        <n v="33249.86"/>
        <n v="33326.1545454545"/>
        <n v="33340.6107548948"/>
        <n v="33400.639"/>
        <n v="33455.446"/>
        <n v="33512.859"/>
        <n v="33566.5291046804"/>
        <n v="33568.218"/>
        <n v="33569.618"/>
        <n v="33643.5509090909"/>
        <n v="33744.3153061224"/>
        <n v="33760.14"/>
        <n v="33823.3846938776"/>
        <n v="33845.58"/>
        <n v="33858.9245245594"/>
        <n v="33876.74"/>
        <n v="33882.932"/>
        <n v="33888.9945454545"/>
        <n v="33890.5145454545"/>
        <n v="34040.0236363636"/>
        <n v="34045.103"/>
        <n v="34097.7880434783"/>
        <n v="34119.16548659"/>
        <n v="34120.1802800589"/>
        <n v="34125.1"/>
        <n v="34142.415"/>
        <n v="34227.9840138609"/>
        <n v="34285"/>
        <n v="34336.2"/>
        <n v="34406.142"/>
        <n v="34445.7"/>
        <n v="34476.1912201473"/>
        <n v="34553.0209766538"/>
        <n v="34650.056"/>
        <n v="34701.418"/>
        <n v="34727.075"/>
        <n v="34727.6795918367"/>
        <n v="34766.38"/>
        <n v="34793.8345454545"/>
        <n v="34825.5763221247"/>
        <n v="34869.6"/>
        <n v="34941.5"/>
        <n v="34962.491"/>
        <n v="35125.846"/>
        <n v="35134.5"/>
        <n v="35211.858"/>
        <n v="35328.54"/>
        <n v="35391.46"/>
        <n v="35446.04"/>
        <n v="35535.8240043426"/>
        <n v="35598.573"/>
        <n v="35630.2665983038"/>
        <n v="35727.994"/>
        <n v="35834.5351926547"/>
        <n v="36059.4952753332"/>
        <n v="36090.711"/>
        <n v="36111.0704081633"/>
        <n v="36240.85"/>
        <n v="36271.412244898"/>
        <n v="36365.9"/>
        <n v="36439.132"/>
        <n v="36637.477"/>
        <n v="36651.5846938776"/>
        <n v="36718.288"/>
        <n v="36738.123"/>
        <n v="36848.905"/>
        <n v="36850.1032608696"/>
        <n v="36982.57"/>
        <n v="37004.029"/>
        <n v="37016.4681185122"/>
        <n v="37026.1878880632"/>
        <n v="37067.44"/>
        <n v="37112.307"/>
        <n v="37199.108"/>
        <n v="37210.34"/>
        <n v="37278.568265226"/>
        <n v="37365.973"/>
        <n v="37374.08"/>
        <n v="37419"/>
        <n v="37472"/>
        <n v="37562.1"/>
        <n v="37605.3612244898"/>
        <n v="37654.0309090909"/>
        <n v="37666.597"/>
        <n v="37685.0887755102"/>
        <n v="37699.642"/>
        <n v="37735.721"/>
        <n v="37739.969"/>
        <n v="37767.702"/>
        <n v="37792.34"/>
        <n v="37806.563"/>
        <n v="37913.47"/>
        <n v="37962.8927272727"/>
        <n v="37970.009"/>
        <n v="37984.1693037819"/>
        <n v="37989.5836363636"/>
        <n v="38002.47"/>
        <n v="38027.3984863253"/>
        <n v="38044.427"/>
        <n v="38047.083"/>
        <n v="38066.9"/>
        <n v="38277.057"/>
        <n v="38303.4663225484"/>
        <n v="38386.1363636364"/>
        <n v="38403.797"/>
        <n v="38411.139"/>
        <n v="38438.0887681159"/>
        <n v="38471"/>
        <n v="38525.654"/>
        <n v="38622.364"/>
        <n v="38643"/>
        <n v="38692.247"/>
        <n v="38732.2155797101"/>
        <n v="38795.4727272727"/>
        <n v="38811.3093403531"/>
        <n v="38811.316"/>
        <n v="38901.118"/>
        <n v="38927.7872727273"/>
        <n v="38984.7"/>
        <n v="39031.0543963459"/>
        <n v="39047.371"/>
        <n v="39132.8472727273"/>
        <n v="39156.4838806006"/>
        <n v="39215.561"/>
        <n v="39231.525"/>
        <n v="39260.93"/>
        <n v="39260.9854165959"/>
        <n v="39292.9"/>
        <n v="39295.8341406217"/>
        <n v="39352.885"/>
        <n v="39397.691"/>
        <n v="39442.026"/>
        <n v="39473.7790383895"/>
        <n v="39487.556"/>
        <n v="39499.46"/>
        <n v="39501.084"/>
        <n v="39506.8846938776"/>
        <n v="39597.8683673469"/>
        <n v="39631.9765306122"/>
        <n v="39651.227"/>
        <n v="39700.6991515204"/>
        <n v="39713.0670289855"/>
        <n v="39906.785"/>
        <n v="39949.0335148286"/>
        <n v="39973.6507636591"/>
        <n v="40047.034"/>
        <n v="40114.8072727273"/>
        <n v="40179.297"/>
        <n v="40378.106884058"/>
        <n v="40536.354"/>
        <n v="40571.5490909091"/>
        <n v="40734.647"/>
        <n v="40753.3910467727"/>
        <n v="40819.7"/>
        <n v="40820.8733968878"/>
        <n v="40864.2299260982"/>
        <n v="40976.404"/>
        <n v="41294.027"/>
        <n v="41315.865"/>
        <n v="41401.1884057971"/>
        <n v="41439.875"/>
        <n v="41494.9"/>
        <n v="41526.329"/>
        <n v="41579.506"/>
        <n v="41621.812244898"/>
        <n v="41724.4692028986"/>
        <n v="41728.2828350141"/>
        <n v="41782.441"/>
        <n v="41812.35"/>
        <n v="41833.6581818182"/>
        <n v="41940.108"/>
        <n v="41955.096"/>
        <n v="42059.2389103703"/>
        <n v="42113.7119565217"/>
        <n v="42287.171"/>
        <n v="42321.448"/>
        <n v="42443.264"/>
        <n v="42494.642"/>
        <n v="42498.6666666667"/>
        <n v="42544.6"/>
        <n v="42575.4254545455"/>
        <n v="42600"/>
        <n v="42853.7989130435"/>
        <n v="42872.841"/>
        <n v="43035.2678140003"/>
        <n v="43161.001"/>
        <n v="43180.921"/>
        <n v="43219.841"/>
        <n v="43303.557"/>
        <n v="43353.7554347826"/>
        <n v="43378.25"/>
        <n v="43438.6642857143"/>
        <n v="43563.963"/>
        <n v="43576.526"/>
        <n v="43586.0473163543"/>
        <n v="43643.658"/>
        <n v="43781.6"/>
        <n v="43787.153"/>
        <n v="43876.91"/>
        <n v="43923.49"/>
        <n v="43972.5126811594"/>
        <n v="44000.1268115942"/>
        <n v="44030.4102040816"/>
        <n v="44035.3242753623"/>
        <n v="44161.2382667941"/>
        <n v="44167.0703205009"/>
        <n v="44212.5"/>
        <n v="44393.27"/>
        <n v="44393.8551020408"/>
        <n v="44462.8605072464"/>
        <n v="44583.552"/>
        <n v="44746.2807971015"/>
        <n v="44756.2067035031"/>
        <n v="44873.9094202899"/>
        <n v="44897.8297101449"/>
        <n v="44900.0072727273"/>
        <n v="44901.619"/>
        <n v="44908.7738775391"/>
        <n v="44944.7192803387"/>
        <n v="44959.418"/>
        <n v="44984.475"/>
        <n v="44997.95"/>
        <n v="45041.2088782114"/>
        <n v="45118.374"/>
        <n v="45143.646"/>
        <n v="45176.3121890041"/>
        <n v="45221.677"/>
        <n v="45398.1920289855"/>
        <n v="45420.981"/>
        <n v="45999.0851449275"/>
        <n v="46037.1503623188"/>
        <n v="46160.5398550725"/>
        <n v="46286.035"/>
        <n v="46308.185"/>
        <n v="46345.574"/>
        <n v="46371.8949275362"/>
        <n v="46408.298"/>
        <n v="46417.8473168672"/>
        <n v="46467.954"/>
        <n v="46576.143"/>
        <n v="46648.843"/>
        <n v="46768.137"/>
        <n v="46850.5851449275"/>
        <n v="46947.82"/>
        <n v="47002.2173913043"/>
        <n v="47011.25"/>
        <n v="47057.3605072464"/>
        <n v="47081.16"/>
        <n v="47121.8134057971"/>
        <n v="47194.7422745511"/>
        <n v="47216.16"/>
        <n v="47342.3158131727"/>
        <n v="47368.793"/>
        <n v="47384.871"/>
        <n v="47495.745"/>
        <n v="47510.6014492754"/>
        <n v="47764.3315217391"/>
        <n v="47950.448"/>
        <n v="48011.8930974356"/>
        <n v="48025.9456521739"/>
        <n v="48041.3653061225"/>
        <n v="48079.9492753623"/>
        <n v="48081.005"/>
        <n v="48083.376"/>
        <n v="48252.701"/>
        <n v="48277.26"/>
        <n v="48287.2775510204"/>
        <n v="48296.69"/>
        <n v="48333.527"/>
        <n v="48439.01"/>
        <n v="48525.2473502816"/>
        <n v="48656.745"/>
        <n v="48708.4628891082"/>
        <n v="49065.851"/>
        <n v="49115.331"/>
        <n v="49184.566"/>
        <n v="49189.99"/>
        <n v="49214.619"/>
        <n v="49252.3426478423"/>
        <n v="49283.9"/>
        <n v="49397.543"/>
        <n v="49613.362"/>
        <n v="49731.287"/>
        <n v="49759.759"/>
        <n v="49789.279"/>
        <n v="49803.863"/>
        <n v="49921.646"/>
        <n v="49954.359"/>
        <n v="50025.536"/>
        <n v="50027.932"/>
        <n v="50206.59"/>
        <n v="50419.9"/>
        <n v="50469.7173913043"/>
        <n v="50476.6287091274"/>
        <n v="50566.998"/>
        <n v="50587.277"/>
        <n v="50591.3"/>
        <n v="50595.73"/>
        <n v="50926.30443148"/>
        <n v="51063.309"/>
        <n v="51124.6285714286"/>
        <n v="51190.031"/>
        <n v="51221.1184762685"/>
        <n v="51248.511"/>
        <n v="51368.808"/>
        <n v="51543.3181818182"/>
        <n v="51635.531"/>
        <n v="51703.446"/>
        <n v="51904.725"/>
        <n v="51938.377"/>
        <n v="52005.05"/>
        <n v="52120.026"/>
        <n v="52175.2"/>
        <n v="52205.8804347826"/>
        <n v="52270.868"/>
        <n v="52322.272"/>
        <n v="52406.6053628117"/>
        <n v="52421.741"/>
        <n v="52460.147"/>
        <n v="52753.2952898551"/>
        <n v="52786.015"/>
        <n v="53036.347"/>
        <n v="53085.3733547294"/>
        <n v="53250.4329710144"/>
        <n v="53413.401"/>
        <n v="53431.853"/>
        <n v="53450.146"/>
        <n v="53512.95"/>
        <n v="53814.033"/>
        <n v="53820.643"/>
        <n v="53958.5"/>
        <n v="53961.04"/>
        <n v="54393.7403044914"/>
        <n v="54490.679"/>
        <n v="54635"/>
        <n v="54647.9332167756"/>
        <n v="54676.25"/>
        <n v="54854.825"/>
        <n v="55156.477"/>
        <n v="55221.146"/>
        <n v="55234.58"/>
        <n v="55311.172"/>
        <n v="55441.608"/>
        <n v="55448.793"/>
        <n v="55623.364"/>
        <n v="55625.2703777936"/>
        <n v="55732.6521531352"/>
        <n v="55761.6"/>
        <n v="55890.668896082"/>
        <n v="56018.405"/>
        <n v="56022.98"/>
        <n v="56039.0311776455"/>
        <n v="56305.54"/>
        <n v="56740.057"/>
        <n v="56869.8913043478"/>
        <n v="56896.465"/>
        <n v="56932.618"/>
        <n v="56944.484"/>
        <n v="57039.3054545455"/>
        <n v="57106"/>
        <n v="57181.081"/>
        <n v="57290.855"/>
        <n v="57471.909"/>
        <n v="57505.8132653061"/>
        <n v="57552.96"/>
        <n v="57632.43"/>
        <n v="57639.19"/>
        <n v="57792.708"/>
        <n v="57810.31"/>
        <n v="58126.706"/>
        <n v="58165.937"/>
        <n v="58290.7428571429"/>
        <n v="58518.977"/>
        <n v="58525.516"/>
        <n v="58705"/>
        <n v="58710.538"/>
        <n v="58721.3326530612"/>
        <n v="58920.06"/>
        <n v="58993.506122449"/>
        <n v="59140.466"/>
        <n v="59251.839"/>
        <n v="59612.88"/>
        <n v="59724.117"/>
        <n v="59807"/>
        <n v="59917.417"/>
        <n v="60186.473"/>
        <n v="60270.936"/>
        <n v="60466.1010204082"/>
        <n v="60537.5"/>
        <n v="60544.04"/>
        <n v="60715.817"/>
        <n v="60889.647"/>
        <n v="60890.958"/>
        <n v="60891.3136582558"/>
        <n v="60907.079"/>
        <n v="61035.085"/>
        <n v="61094.1763636364"/>
        <n v="61265.046"/>
        <n v="61803.0528964091"/>
        <n v="62063.6272727273"/>
        <n v="62077.229"/>
        <n v="62227.332"/>
        <n v="62254.1909313195"/>
        <n v="62326.3336317686"/>
        <n v="62377.275"/>
        <n v="62390"/>
        <n v="62397.694"/>
        <n v="62555.6286231884"/>
        <n v="62589.305"/>
        <n v="62683.3059858886"/>
        <n v="62921.5170683844"/>
        <n v="63033.5047496649"/>
        <n v="63075.74"/>
        <n v="63213.2"/>
        <n v="63281.6472727273"/>
        <n v="63574.9405574345"/>
        <n v="63580.1306122449"/>
        <n v="63737.0253623188"/>
        <n v="63977.934"/>
        <n v="64000.517"/>
        <n v="64045.1612318841"/>
        <n v="64097.935"/>
        <n v="64139.287"/>
        <n v="64472.74"/>
        <n v="64572.513"/>
        <n v="64644.757"/>
        <n v="64688.4363636364"/>
        <n v="64729.5"/>
        <n v="64894.9686643688"/>
        <n v="64985.841"/>
        <n v="65008.862"/>
        <n v="65176.6070376541"/>
        <n v="65238.75"/>
        <n v="65605.8050423223"/>
        <n v="65618.684"/>
        <n v="65667.818"/>
        <n v="65765.3867346939"/>
        <n v="66054.9111348737"/>
        <n v="66087.5398550726"/>
        <n v="66099.393"/>
        <n v="66201.58"/>
        <n v="66254.212"/>
        <n v="66371.2963636364"/>
        <n v="66402.6654545455"/>
        <n v="66524.7"/>
        <n v="66624.9384057971"/>
        <n v="66911.5"/>
        <n v="67317.2363636364"/>
        <n v="67367.3813661732"/>
        <n v="67400.952"/>
        <n v="67471.348"/>
        <n v="67526.324"/>
        <n v="67721.4239130435"/>
        <n v="67782.086"/>
        <n v="67814.1051925829"/>
        <n v="67838.571"/>
        <n v="68011.8801243026"/>
        <n v="68221.35"/>
        <n v="68257.356884058"/>
        <n v="68369.03"/>
        <n v="68388.83"/>
        <n v="68643.4773378337"/>
        <n v="68993.8530711526"/>
        <n v="69025.5053743938"/>
        <n v="69036.848"/>
        <n v="69518.083"/>
        <n v="69709.1519719972"/>
        <n v="69785.371"/>
        <n v="69802.5278142519"/>
        <n v="69953.2155797102"/>
        <n v="70123.957"/>
        <n v="70167.187"/>
        <n v="70168.358"/>
        <n v="70275.6007052133"/>
        <n v="70340.095"/>
        <n v="70471.983"/>
        <n v="70617.6920289855"/>
        <n v="70664.73"/>
        <n v="70679.9109090909"/>
        <n v="70741.8"/>
        <n v="70890.032"/>
        <n v="70908.594"/>
        <n v="70926.5561594203"/>
        <n v="71051.486"/>
        <n v="71092.3218181818"/>
        <n v="71176.8858695652"/>
        <n v="71223.8541932904"/>
        <n v="71434.006"/>
        <n v="71434.5"/>
        <n v="71440.577"/>
        <n v="71585.852"/>
        <n v="71592.8454545455"/>
        <n v="71934.758"/>
        <n v="72085.0781818182"/>
        <n v="72131.1212398504"/>
        <n v="72165.34"/>
        <n v="72198.356"/>
        <n v="72201.682"/>
        <n v="72267.4836363636"/>
        <n v="72278.617"/>
        <n v="72413.9692028985"/>
        <n v="72438.462244898"/>
        <n v="72508.329"/>
        <n v="72508.843877551"/>
        <n v="72678.677"/>
        <n v="72681.0516345775"/>
        <n v="72734.5942028987"/>
        <n v="72819.8648875667"/>
        <n v="72963.18"/>
        <n v="73469.068575634"/>
        <n v="73471.9335858197"/>
        <n v="73491.6985034554"/>
        <n v="73548.6648550724"/>
        <n v="73556.292"/>
        <n v="73589.3768115942"/>
        <n v="73610.0309090909"/>
        <n v="73983.5"/>
        <n v="74082.0579710145"/>
        <n v="74102.9130434783"/>
        <n v="74299.1793478261"/>
        <n v="74324.572"/>
        <n v="74327.4"/>
        <n v="74348.2490909091"/>
        <n v="74368.7391304348"/>
        <n v="74391.6981818182"/>
        <n v="74401.1509090909"/>
        <n v="74491.02"/>
        <n v="74552.75"/>
        <n v="74585.0401753117"/>
        <n v="74712.5664018591"/>
        <n v="74766.7934782609"/>
        <n v="74786.0960090801"/>
        <n v="74815.893269015"/>
        <n v="74816.2977130814"/>
        <n v="74932.647"/>
        <n v="75243.759057971"/>
        <n v="75472.863"/>
        <n v="75541.4709090909"/>
        <n v="75636.087"/>
        <n v="75738.34445484"/>
        <n v="75845.033"/>
        <n v="76033.1472111997"/>
        <n v="76237.156"/>
        <n v="76279.523"/>
        <n v="76526.036"/>
        <n v="76574.625"/>
        <n v="76624.6859871404"/>
        <n v="76738.4672727273"/>
        <n v="76896.3072727273"/>
        <n v="76953.897"/>
        <n v="76998.349"/>
        <n v="77245.308"/>
        <n v="77246.063"/>
        <n v="77380.365"/>
        <n v="77538"/>
        <n v="77689.214"/>
        <n v="77815.0179770494"/>
        <n v="77897.8026893483"/>
        <n v="77902.637"/>
        <n v="78014.429"/>
        <n v="78178.987144437"/>
        <n v="78219.65"/>
        <n v="78437.309"/>
        <n v="78450.246"/>
        <n v="78480.3224637681"/>
        <n v="78606.62"/>
        <n v="78607.598"/>
        <n v="78619.8297101449"/>
        <n v="78637.609"/>
        <n v="78670.5008693314"/>
        <n v="78774.3636363636"/>
        <n v="78910.7641603253"/>
        <n v="79053.2511765904"/>
        <n v="79058.473"/>
        <n v="79283.48"/>
        <n v="79296.13"/>
        <n v="79509.2581818182"/>
        <n v="79652.91"/>
        <n v="79707.5144927536"/>
        <n v="80005.449"/>
        <n v="80157.6"/>
        <n v="80245.187"/>
        <n v="80627.39"/>
        <n v="80703.3532049056"/>
        <n v="80742.8"/>
        <n v="80885.0319639522"/>
        <n v="81013.501"/>
        <n v="81022.7678776535"/>
        <n v="81166.5969387755"/>
        <n v="81504.8160783782"/>
        <n v="81531.3677536232"/>
        <n v="81687.8498159231"/>
        <n v="82171.499"/>
        <n v="82314.842"/>
        <n v="82540.5362318841"/>
        <n v="82576.2272727273"/>
        <n v="82590.2701066719"/>
        <n v="82615.195"/>
        <n v="82631.643115942"/>
        <n v="82734"/>
        <n v="82936.5634057971"/>
        <n v="82972.412"/>
        <n v="83250.52"/>
        <n v="83566.279"/>
        <n v="83761.113"/>
        <n v="83950.6315305826"/>
        <n v="83954.4030612245"/>
        <n v="84084.437"/>
        <n v="84202.486"/>
        <n v="84237.9565217391"/>
        <n v="84238.5382155616"/>
        <n v="84340.857"/>
        <n v="84472.1418282431"/>
        <n v="84694.9480996609"/>
        <n v="85315.75"/>
        <n v="85415.76"/>
        <n v="85469.6290909091"/>
        <n v="85899"/>
        <n v="85907.671"/>
        <n v="86235.28"/>
        <n v="86338.405"/>
        <n v="86426.7"/>
        <n v="86530.8756290774"/>
        <n v="86662.71"/>
        <n v="86889.18"/>
        <n v="86909.921"/>
        <n v="87270.4583333333"/>
        <n v="87375.475"/>
        <n v="87598.623"/>
        <n v="87714.8909893275"/>
        <n v="87747.798"/>
        <n v="87749.1304347826"/>
        <n v="87781.0144927536"/>
        <n v="88149.9014531781"/>
        <n v="88256.86"/>
        <n v="88661.925351814"/>
        <n v="88665.422"/>
        <n v="88707.888"/>
        <n v="88710.9891304348"/>
        <n v="89050.61"/>
        <n v="89214.2264492754"/>
        <n v="89403.753"/>
        <n v="89627.899"/>
        <n v="89660.442"/>
        <n v="89727.2880434783"/>
        <n v="90434.898"/>
        <n v="90910.9510869565"/>
        <n v="91060.215"/>
        <n v="91103.074"/>
        <n v="91223.8285768314"/>
        <n v="91234.284"/>
        <n v="91383.221"/>
        <n v="91709.7511317203"/>
        <n v="91872.381"/>
        <n v="91873.2816902003"/>
        <n v="91889.0094084366"/>
        <n v="92002.65"/>
        <n v="92247.104"/>
        <n v="92266.316"/>
        <n v="93025"/>
        <n v="93402.546"/>
        <n v="93463.873"/>
        <n v="94137.7384563056"/>
        <n v="94540.955"/>
        <n v="94893.88"/>
        <n v="94983.801"/>
        <n v="95007.641"/>
        <n v="95067.595"/>
        <n v="95077"/>
        <n v="95093.85"/>
        <n v="95411"/>
        <n v="95743.455"/>
        <n v="96459.0620185558"/>
        <n v="97492.451"/>
        <n v="97530.8689045308"/>
        <n v="98242.018"/>
        <n v="98296.6073969976"/>
        <n v="98367.9163636364"/>
        <n v="98430.862"/>
        <n v="98506"/>
        <n v="99222.298"/>
        <n v="99247.795"/>
        <n v="99546.252"/>
        <n v="99599.637"/>
        <n v="99702.0642857143"/>
        <n v="100230.989"/>
        <n v="100419.980912808"/>
        <n v="100566.526771836"/>
        <n v="100581.502"/>
        <n v="100597.35"/>
        <n v="100968.468"/>
        <n v="101047.722"/>
        <n v="101520.486"/>
        <n v="101534.842019103"/>
        <n v="101623.994"/>
        <n v="101722.113"/>
        <n v="101747.257"/>
        <n v="101909.894169124"/>
        <n v="102207.725"/>
        <n v="102591.771"/>
        <n v="102707.403080692"/>
        <n v="102904.64"/>
        <n v="103627.479098937"/>
        <n v="103785.144"/>
        <n v="103943.374104759"/>
        <n v="104227.436"/>
        <n v="104530.838768116"/>
        <n v="104637.049"/>
        <n v="104675.251"/>
        <n v="104911.606884058"/>
        <n v="104950.639124458"/>
        <n v="105039.607"/>
        <n v="105453.596"/>
        <n v="105521.512681159"/>
        <n v="105924.3"/>
        <n v="106263.604345291"/>
        <n v="106302.642320833"/>
        <n v="106389.55"/>
        <n v="106479.35"/>
        <n v="106853.05"/>
        <n v="106929.07355375"/>
        <n v="107358.396784353"/>
        <n v="107404.276"/>
        <n v="107544.321568533"/>
        <n v="107548.372"/>
        <n v="108269.342"/>
        <n v="108375.008"/>
        <n v="108556.255"/>
        <n v="108702.75"/>
        <n v="108796.8"/>
        <n v="108839.172101449"/>
        <n v="109019.817028986"/>
        <n v="109058.683"/>
        <n v="109420.555"/>
        <n v="109527.792546481"/>
        <n v="109668.214985147"/>
        <n v="109774.828"/>
        <n v="110025.129"/>
        <n v="110149.381818182"/>
        <n v="110167.184"/>
        <n v="110194.507272727"/>
        <n v="110479.195789349"/>
        <n v="110579.896887331"/>
        <n v="111221.018"/>
        <n v="111699.963"/>
        <n v="112137"/>
        <n v="112148.241"/>
        <n v="112377.101"/>
        <n v="112787.728"/>
        <n v="112991.452"/>
        <n v="113593.468"/>
        <n v="113617.398270554"/>
        <n v="113740.115"/>
        <n v="113966.6"/>
        <n v="114183.986131713"/>
        <n v="114205.615"/>
        <n v="114500.061594203"/>
        <n v="114682.533218079"/>
        <n v="114916.034545455"/>
        <n v="115646.778464076"/>
        <n v="116305.182653061"/>
        <n v="116698.831"/>
        <n v="116763.722889494"/>
        <n v="116810.738"/>
        <n v="117324.262"/>
        <n v="117505.045"/>
        <n v="117842.542"/>
        <n v="118038.22"/>
        <n v="118196.099"/>
        <n v="118290.863809419"/>
        <n v="118302.472"/>
        <n v="118611.252727273"/>
        <n v="118784.380987345"/>
        <n v="118913.48"/>
        <n v="119215.670453647"/>
        <n v="119557.720408163"/>
        <n v="119669.492"/>
        <n v="119710.118"/>
        <n v="119900.69"/>
        <n v="119913.892"/>
        <n v="120365.8736744"/>
        <n v="120639.938"/>
        <n v="120828.838"/>
        <n v="121909.375"/>
        <n v="121911.915"/>
        <n v="122294.075"/>
        <n v="122919.8"/>
        <n v="122928.156"/>
        <n v="123189.713"/>
        <n v="123293.775"/>
        <n v="123331.73"/>
        <n v="123486.391"/>
        <n v="123621.772727273"/>
        <n v="124413.84"/>
        <n v="124496.259057971"/>
        <n v="124675.670978408"/>
        <n v="124835.15"/>
        <n v="124917.731"/>
        <n v="126778.825"/>
        <n v="127028.5"/>
        <n v="127060.010533871"/>
        <n v="127764.48543345"/>
        <n v="127963.266"/>
        <n v="128110.74"/>
        <n v="128336.072573594"/>
        <n v="128516.273228743"/>
        <n v="128776.72"/>
        <n v="129496.968"/>
        <n v="129576.056"/>
        <n v="130032.501"/>
        <n v="130132.479591837"/>
        <n v="131356.045"/>
        <n v="131500.457"/>
        <n v="131539.069"/>
        <n v="131587.048"/>
        <n v="132142.883"/>
        <n v="132831.616979087"/>
        <n v="133282.702898551"/>
        <n v="133379.733"/>
        <n v="134194.054"/>
        <n v="134763.428"/>
        <n v="134882.847"/>
        <n v="135278.932"/>
        <n v="136085.067"/>
        <n v="136263.71"/>
        <n v="136308.717"/>
        <n v="137006.671"/>
        <n v="137357.607"/>
        <n v="137373.206521739"/>
        <n v="138161.998"/>
        <n v="138192.5"/>
        <n v="138380.49"/>
        <n v="138458.748"/>
        <n v="138571.542"/>
        <n v="138859.078016741"/>
        <n v="139636.774"/>
        <n v="139711.485"/>
        <n v="139739.1"/>
        <n v="141479.262"/>
        <n v="141729.738"/>
        <n v="142426.428"/>
        <n v="142548.964508834"/>
        <n v="143087.541090385"/>
        <n v="143204.494"/>
        <n v="143622.59"/>
        <n v="144324.83"/>
        <n v="144717.265"/>
        <n v="145240.188073188"/>
        <n v="145391.038"/>
        <n v="145412.689"/>
        <n v="145577.835"/>
        <n v="145636.794975937"/>
        <n v="145922.595952081"/>
        <n v="146343.731"/>
        <n v="146961.553"/>
        <n v="147426.659"/>
        <n v="148208.411272468"/>
        <n v="148222.01"/>
        <n v="148492.656"/>
        <n v="148552.598"/>
        <n v="150239.292"/>
        <n v="150610.125"/>
        <n v="150644.655290813"/>
        <n v="151068.119262137"/>
        <n v="151127.052701271"/>
        <n v="152132.827"/>
        <n v="152225.973413594"/>
        <n v="153056.065"/>
        <n v="153456.897"/>
        <n v="153868.816"/>
        <n v="154347.641"/>
        <n v="155396.906816299"/>
        <n v="155473.137471244"/>
        <n v="156347.274"/>
        <n v="157106.289"/>
        <n v="157452.829"/>
        <n v="157785.971"/>
        <n v="157843.893"/>
        <n v="157858.45"/>
        <n v="157863.514"/>
        <n v="158742.604024937"/>
        <n v="158758.981"/>
        <n v="158901.966"/>
        <n v="159185.556"/>
        <n v="159285.79"/>
        <n v="159303.588"/>
        <n v="159450.43"/>
        <n v="160874.007"/>
        <n v="161466.203"/>
        <n v="166507.502"/>
        <n v="167924.91865997"/>
        <n v="168674.182"/>
        <n v="169080.258"/>
        <n v="170073.113"/>
        <n v="170175.54"/>
        <n v="170199.59"/>
        <n v="170516.626394279"/>
        <n v="171352.505"/>
        <n v="171545.224"/>
        <n v="171836.485"/>
        <n v="172997.088"/>
        <n v="174130.187"/>
        <n v="174355.433"/>
        <n v="174862.299"/>
        <n v="175031.824"/>
        <n v="175437.444"/>
        <n v="176075.605072464"/>
        <n v="176267.563"/>
        <n v="176340.091"/>
        <n v="176465.957618596"/>
        <n v="176726.268843739"/>
        <n v="177349.471"/>
        <n v="177828.596938776"/>
        <n v="178225.761"/>
        <n v="178740.576"/>
        <n v="178811.95"/>
        <n v="179266.217656548"/>
        <n v="179719.148"/>
        <n v="179887.957"/>
        <n v="180406.968321477"/>
        <n v="180980.171"/>
        <n v="181545.783"/>
        <n v="182232.519"/>
        <n v="182256.828571429"/>
        <n v="182272.466"/>
        <n v="182573.72"/>
        <n v="183270.237"/>
        <n v="183657.365"/>
        <n v="183745.550408101"/>
        <n v="185402.231"/>
        <n v="185486.509"/>
        <n v="186663.851"/>
        <n v="186968.76"/>
        <n v="187008.679591837"/>
        <n v="187520.886"/>
        <n v="187998.298"/>
        <n v="188072.457"/>
        <n v="188364.476"/>
        <n v="188753.037"/>
        <n v="189025.042"/>
        <n v="189359.742"/>
        <n v="189635.384"/>
        <n v="189660.039"/>
        <n v="190200.215"/>
        <n v="190514.973569882"/>
        <n v="190572.576226338"/>
        <n v="190638.399"/>
        <n v="190727.95"/>
        <n v="190733.143"/>
        <n v="190792.302"/>
        <n v="191611.771531806"/>
        <n v="191774.926"/>
        <n v="193197.98"/>
        <n v="193353.367736592"/>
        <n v="194494.761818182"/>
        <n v="194837.159"/>
        <n v="194876.527890506"/>
        <n v="195694.161"/>
        <n v="196023.501"/>
        <n v="196850.964"/>
        <n v="197200.045441792"/>
        <n v="197234.27681054"/>
        <n v="197784.691044826"/>
        <n v="198367.861"/>
        <n v="198474.491708021"/>
        <n v="198601.955"/>
        <n v="198768.317"/>
        <n v="199012.429"/>
        <n v="200155.408849624"/>
        <n v="200617.580495987"/>
        <n v="201749.829"/>
        <n v="201860.659"/>
        <n v="202236.921379081"/>
        <n v="202865.435"/>
        <n v="202873.178989526"/>
        <n v="203002.422024112"/>
        <n v="203193.598"/>
        <n v="203712.309762682"/>
        <n v="204252.558"/>
        <n v="204375.98877551"/>
        <n v="204767.418181818"/>
        <n v="205719.897"/>
        <n v="205864.313"/>
        <n v="205919.847"/>
        <n v="205974.197840238"/>
        <n v="207436.902"/>
        <n v="207754.949171574"/>
        <n v="208095.752"/>
        <n v="211278.362"/>
        <n v="211668.782"/>
        <n v="211828.701"/>
        <n v="212622.487"/>
        <n v="212792.702852036"/>
        <n v="215761.001"/>
        <n v="216408.103"/>
        <n v="216524.66"/>
        <n v="216782.113"/>
        <n v="217588.811"/>
        <n v="217603.973"/>
        <n v="217709.041"/>
        <n v="217765.2"/>
        <n v="217913.294"/>
        <n v="219566.94"/>
        <n v="220440.596"/>
        <n v="221286.315"/>
        <n v="221466.925"/>
        <n v="222104.146"/>
        <n v="223073.917"/>
        <n v="224118.637"/>
        <n v="224400.013884675"/>
        <n v="224410"/>
        <n v="224706.421"/>
        <n v="224981.021309684"/>
        <n v="226185.974"/>
        <n v="227346.757892533"/>
        <n v="227559.981546898"/>
        <n v="227628.552"/>
        <n v="228417.830262168"/>
        <n v="228466.333610604"/>
        <n v="229311.168"/>
        <n v="229973.461"/>
        <n v="230026.351"/>
        <n v="230202.755"/>
        <n v="231109.432"/>
        <n v="231258.478161506"/>
        <n v="231671.769"/>
        <n v="233696.702"/>
        <n v="233808.751"/>
        <n v="233849.326"/>
        <n v="234040.050720485"/>
        <n v="235209.973"/>
        <n v="236049.57"/>
        <n v="236879.921"/>
        <n v="237024.686"/>
        <n v="237645.985"/>
        <n v="238583.490909091"/>
        <n v="238837.280263593"/>
        <n v="238932.57489852"/>
        <n v="239449.968"/>
        <n v="239729.772"/>
        <n v="240032.644"/>
        <n v="242397.14000835"/>
        <n v="242697.686"/>
        <n v="242938.574"/>
        <n v="244477.348906083"/>
        <n v="244873.719"/>
        <n v="245539.53"/>
        <n v="245545.885"/>
        <n v="245604.888776568"/>
        <n v="246400.535"/>
        <n v="249575.094"/>
        <n v="249588.759"/>
        <n v="250221.326"/>
        <n v="250993.122"/>
        <n v="251195.571002405"/>
        <n v="253891.544"/>
        <n v="254341.733"/>
        <n v="255015.425"/>
        <n v="256295.418478261"/>
        <n v="257277.667346939"/>
        <n v="257378.866932341"/>
        <n v="257394.483"/>
        <n v="257521.237"/>
        <n v="257521.280797101"/>
        <n v="259061.398777027"/>
        <n v="259063.29"/>
        <n v="261219.803"/>
        <n v="261255.922"/>
        <n v="261934.345"/>
        <n v="261959.912727273"/>
        <n v="262045.360507246"/>
        <n v="262499.803"/>
        <n v="263218.508"/>
        <n v="264537.84"/>
        <n v="264676.285"/>
        <n v="265631.028659782"/>
        <n v="265742.663043478"/>
        <n v="266340.689"/>
        <n v="266579.106676752"/>
        <n v="267171.277173913"/>
        <n v="267278.982"/>
        <n v="267856.155797101"/>
        <n v="268655.803352686"/>
        <n v="268908.230909091"/>
        <n v="270017.74806485"/>
        <n v="272090.969"/>
        <n v="272480.795918367"/>
        <n v="272576.954"/>
        <n v="273012.336956521"/>
        <n v="273265.904179992"/>
        <n v="273892.096363636"/>
        <n v="274700.369090909"/>
        <n v="275241.983"/>
        <n v="275970.408"/>
        <n v="276039.52"/>
        <n v="277507.875"/>
        <n v="278528.608"/>
        <n v="279734.246"/>
        <n v="282281.136"/>
        <n v="283368.081609379"/>
        <n v="284001.845"/>
        <n v="284530.4890723"/>
        <n v="284579.792008143"/>
        <n v="285679.856"/>
        <n v="286045.772"/>
        <n v="286453.036492444"/>
        <n v="287061.005"/>
        <n v="288377.271989877"/>
        <n v="288958.742753623"/>
        <n v="289030.037755102"/>
        <n v="289112.760121644"/>
        <n v="289573.631"/>
        <n v="290075.14"/>
        <n v="291657.348"/>
        <n v="292071.180997993"/>
        <n v="292804.461818182"/>
        <n v="293845.873"/>
        <n v="295239.741"/>
        <n v="296023.135869565"/>
        <n v="296615.629"/>
        <n v="296913.655"/>
        <n v="299923.166"/>
        <n v="300684.769"/>
        <n v="301944.118"/>
        <n v="302476.215648746"/>
        <n v="303096.084"/>
        <n v="305112.047789893"/>
        <n v="308670.587"/>
        <n v="308697.068"/>
        <n v="308918.589"/>
        <n v="311500.254104339"/>
        <n v="311589.977"/>
        <n v="311993.588"/>
        <n v="313223.62"/>
        <n v="316059.198"/>
        <n v="325210.119"/>
        <n v="342265.747"/>
        <n v="342715.838"/>
        <n v="344770.899"/>
        <n v="344907.212"/>
        <n v="345438.419"/>
        <n v="348974.009"/>
        <n v="349265.437"/>
        <n v="350114.812"/>
        <n v="350177.31"/>
        <n v="353530.951776951"/>
        <n v="354242.405168282"/>
        <n v="355112.017"/>
        <n v="356708.992"/>
        <n v="361612.524097376"/>
        <n v="364148.931246508"/>
        <n v="365853.741"/>
        <n v="366395.916"/>
        <n v="368530.055"/>
        <n v="369651.728"/>
        <n v="377230.909510536"/>
        <n v="377576.338768116"/>
        <n v="386649.577"/>
        <n v="388537.283"/>
        <n v="402991.515"/>
        <n v="403312.309053503"/>
        <n v="407817.379591837"/>
        <n v="416845.211"/>
        <n v="420525.198"/>
        <n v="437861.966794664"/>
        <n v="439751.043927211"/>
        <n v="440184.702"/>
        <n v="440775.639"/>
        <n v="448191.395"/>
        <n v="449635.815"/>
        <n v="450677.286800928"/>
        <n v="453678.293951839"/>
        <n v="455323.322"/>
        <n v="468465.378"/>
        <n v="470271.577357414"/>
        <n v="472744.573"/>
        <n v="474983.766304997"/>
        <n v="475596.354"/>
        <n v="476392.633673469"/>
        <n v="483124.121"/>
        <n v="484676.064"/>
        <n v="484759.74313953"/>
        <n v="485178.183"/>
        <n v="490436.531198419"/>
        <n v="490751.666"/>
        <n v="493385.978195635"/>
        <n v="495522.45"/>
        <n v="496172.334356934"/>
        <n v="501730.413"/>
        <n v="503167.868897624"/>
        <n v="504042.494"/>
        <n v="514626.121"/>
        <n v="517190.418338455"/>
        <n v="524092.213759857"/>
        <n v="524607.618"/>
        <n v="530547.301514635"/>
        <n v="532641.697"/>
        <n v="533771.016664668"/>
        <n v="541204.580786318"/>
        <n v="545078.95"/>
        <n v="548286.045947303"/>
        <n v="555758.399"/>
        <n v="577278.498"/>
        <n v="577555.617683835"/>
        <n v="584823.407"/>
        <n v="586261.329891216"/>
        <n v="586265.033"/>
        <n v="586942.405"/>
        <n v="593142.606"/>
        <n v="596027.063"/>
        <n v="596132.64"/>
        <n v="607001.762361667"/>
        <n v="607840.399772178"/>
        <n v="614461.497"/>
        <n v="618268.696"/>
        <n v="622959.812"/>
        <n v="623804.113"/>
        <n v="625181.695"/>
        <n v="626202.015"/>
        <n v="638304.319"/>
        <n v="638510.83"/>
        <n v="645429.139"/>
        <n v="648740.418"/>
        <n v="652345.854"/>
        <n v="663267.463"/>
        <n v="674441.994"/>
        <n v="675934.877"/>
        <n v="698660.319"/>
        <n v="711844.197"/>
        <n v="715006.288"/>
        <n v="717740.234"/>
        <n v="722291.14"/>
        <n v="727753.692"/>
        <n v="735864.185454545"/>
        <n v="741773.503207226"/>
        <n v="744873.789981296"/>
        <n v="746457.536244469"/>
        <n v="760501.252820564"/>
        <n v="770600.662013637"/>
        <n v="783026.271588576"/>
        <n v="783760.428"/>
        <n v="792359.688463214"/>
        <n v="793209.62"/>
        <n v="796629.404"/>
        <n v="797610.834"/>
        <n v="808971.288"/>
        <n v="817672.372"/>
        <n v="826782.587366108"/>
        <n v="842742.428"/>
        <n v="844647.902"/>
        <n v="844885.405454546"/>
        <n v="847491.840545885"/>
        <n v="848391.465154673"/>
        <n v="853469.777"/>
        <n v="853993.084"/>
        <n v="861111.469"/>
        <n v="861404.512"/>
        <n v="864570.52776081"/>
        <n v="874032.948"/>
        <n v="875226.999"/>
        <n v="877598.482653061"/>
        <n v="904330.300100577"/>
        <n v="906792.644927536"/>
        <n v="911895.299400099"/>
        <n v="912346.569"/>
        <n v="920224.484"/>
        <n v="926950.786"/>
        <n v="929534.281800483"/>
        <n v="934390.826"/>
        <n v="955006.366"/>
        <n v="955766.956"/>
        <n v="956475.143636364"/>
        <n v="956774.653"/>
        <n v="967017.016"/>
        <n v="995802.742753623"/>
        <n v="1002018.082"/>
        <n v="1004600.787"/>
        <n v="1014289.745"/>
        <n v="1019159.48322707"/>
        <n v="1046639.498"/>
        <n v="1056462.81472923"/>
        <n v="1058503.027"/>
        <n v="1073723.93834523"/>
        <n v="1090699.063"/>
        <n v="1101719.481"/>
        <n v="1133415.318"/>
        <n v="1140528.13169881"/>
        <n v="1173648.73076789"/>
        <n v="1185265.103"/>
        <n v="1235647.236"/>
        <n v="1246022.744"/>
        <n v="1290226.164"/>
        <n v="1331394.414"/>
        <n v="1376406.23599157"/>
        <n v="1377876.93636364"/>
        <n v="1389023.58"/>
        <n v="1446209.174"/>
        <n v="1540582.83265306"/>
        <n v="1570136.628"/>
        <n v="1580814.794"/>
        <n v="1660802.986"/>
        <n v="1663248.87724349"/>
        <n v="1855669.946"/>
        <n v="1885198.24"/>
        <n v="2009407.788"/>
        <n v="2033178.936"/>
        <n v="2134428.353"/>
        <n v="2182927.16885111"/>
        <n v="2293119.943"/>
        <n v="2431557.321"/>
        <n v="2700772.289"/>
        <n v="2771815.52931556"/>
        <n v="2781342.273"/>
        <n v="2924880.57105669"/>
        <n v="2973066.948"/>
        <n v="2994174.508"/>
        <n v="3065370.17"/>
        <n v="3365529.49818841"/>
        <n v="3494738.689"/>
        <n v="3730866.13818182"/>
        <n v="4464457.651"/>
        <n v="4482583.82474296"/>
        <n v="6935243.184"/>
        <n v="6935532.54752456"/>
        <n v="8425692.442"/>
        <n v="8609999.21113289"/>
        <n v="12539134.7919198"/>
        <m/>
      </sharedItems>
    </cacheField>
    <cacheField name="TOTAL" numFmtId="0">
      <sharedItems containsString="0" containsBlank="1" containsNumber="1" minValue="0" maxValue="13026849.963" count="4040">
        <n v="0"/>
        <n v="0.002"/>
        <n v="0.004"/>
        <n v="0.022"/>
        <n v="0.064"/>
        <n v="0.111"/>
        <n v="0.16"/>
        <n v="0.2"/>
        <n v="0.246766998329864"/>
        <n v="0.385"/>
        <n v="0.621"/>
        <n v="0.653"/>
        <n v="0.8"/>
        <n v="0.811"/>
        <n v="0.826786986625971"/>
        <n v="0.83882281323545"/>
        <n v="1.071"/>
        <n v="1.198"/>
        <n v="1.2"/>
        <n v="1.361"/>
        <n v="1.543"/>
        <n v="1.60806492895749"/>
        <n v="1.882"/>
        <n v="2"/>
        <n v="2.119"/>
        <n v="2.854"/>
        <n v="3"/>
        <n v="3.346"/>
        <n v="3.348"/>
        <n v="3.423"/>
        <n v="4"/>
        <n v="4.03352263150889"/>
        <n v="4.951"/>
        <n v="5"/>
        <n v="5.02"/>
        <n v="5.05"/>
        <n v="5.4"/>
        <n v="5.457"/>
        <n v="5.54849149233934"/>
        <n v="5.6"/>
        <n v="5.69880925714122"/>
        <n v="6"/>
        <n v="6.58167207040777"/>
        <n v="6.8"/>
        <n v="6.80980653164703"/>
        <n v="6.9881788468692"/>
        <n v="7"/>
        <n v="7.133"/>
        <n v="7.51641362050545"/>
        <n v="8.43791076408818"/>
        <n v="9.2"/>
        <n v="9.73469387755102"/>
        <n v="9.80257718431408"/>
        <n v="9.906"/>
        <n v="9.963"/>
        <n v="10"/>
        <n v="10.0270249627797"/>
        <n v="10.0479779838724"/>
        <n v="10.104"/>
        <n v="10.389"/>
        <n v="10.4790581503448"/>
        <n v="10.801"/>
        <n v="10.8232894393035"/>
        <n v="11"/>
        <n v="11.5239736142772"/>
        <n v="11.942"/>
        <n v="12.199"/>
        <n v="12.367"/>
        <n v="12.932"/>
        <n v="13"/>
        <n v="13.29"/>
        <n v="13.418"/>
        <n v="13.527"/>
        <n v="13.6625728036944"/>
        <n v="13.7563854583437"/>
        <n v="13.99"/>
        <n v="14.1052091524657"/>
        <n v="14.1618575341729"/>
        <n v="14.484"/>
        <n v="14.704"/>
        <n v="14.727"/>
        <n v="14.939"/>
        <n v="14.944"/>
        <n v="14.9591836734694"/>
        <n v="15"/>
        <n v="15.2"/>
        <n v="15.396"/>
        <n v="15.4"/>
        <n v="15.684"/>
        <n v="15.7"/>
        <n v="15.7170583661891"/>
        <n v="15.81"/>
        <n v="15.968"/>
        <n v="16"/>
        <n v="16.0971796929375"/>
        <n v="16.0973997816203"/>
        <n v="16.2690617519461"/>
        <n v="16.6"/>
        <n v="16.624"/>
        <n v="17"/>
        <n v="17.3930448180987"/>
        <n v="17.4"/>
        <n v="18"/>
        <n v="18.009975315869"/>
        <n v="18.811"/>
        <n v="19.0536745927955"/>
        <n v="19.261"/>
        <n v="19.321"/>
        <n v="19.617"/>
        <n v="19.677"/>
        <n v="19.70760471379"/>
        <n v="20"/>
        <n v="20.172"/>
        <n v="20.175"/>
        <n v="20.377"/>
        <n v="20.486"/>
        <n v="20.6388218094899"/>
        <n v="20.95"/>
        <n v="20.9516679694505"/>
        <n v="21"/>
        <n v="21.119"/>
        <n v="21.949"/>
        <n v="22"/>
        <n v="22.168"/>
        <n v="22.171"/>
        <n v="22.71"/>
        <n v="22.936"/>
        <n v="23"/>
        <n v="24.0468616249788"/>
        <n v="24.076"/>
        <n v="24.242"/>
        <n v="24.469064735413"/>
        <n v="24.8061224489796"/>
        <n v="24.974"/>
        <n v="25"/>
        <n v="25.4"/>
        <n v="25.54"/>
        <n v="26.0204081632653"/>
        <n v="26.2"/>
        <n v="26.4677125700048"/>
        <n v="26.5"/>
        <n v="26.532"/>
        <n v="26.757"/>
        <n v="26.94"/>
        <n v="27"/>
        <n v="27.0517817905098"/>
        <n v="27.237"/>
        <n v="27.253"/>
        <n v="27.39"/>
        <n v="27.419"/>
        <n v="27.96"/>
        <n v="28"/>
        <n v="28.03"/>
        <n v="28.07"/>
        <n v="28.14"/>
        <n v="28.26"/>
        <n v="28.406"/>
        <n v="28.469387755102"/>
        <n v="28.489"/>
        <n v="29.0496517050517"/>
        <n v="29.073"/>
        <n v="29.146475110401"/>
        <n v="29.2601493529034"/>
        <n v="29.33"/>
        <n v="29.4612244897959"/>
        <n v="29.525"/>
        <n v="29.637"/>
        <n v="29.7147147394508"/>
        <n v="29.748"/>
        <n v="29.779891989421"/>
        <n v="30"/>
        <n v="30.0402864332775"/>
        <n v="30.154"/>
        <n v="30.238"/>
        <n v="30.249"/>
        <n v="30.37"/>
        <n v="31.135510298413"/>
        <n v="31.328"/>
        <n v="31.4103694662655"/>
        <n v="31.9250457519448"/>
        <n v="32"/>
        <n v="32.1410078257535"/>
        <n v="32.2209772296134"/>
        <n v="32.556"/>
        <n v="33.0058508868991"/>
        <n v="33.207"/>
        <n v="33.2495682861566"/>
        <n v="33.5378103356094"/>
        <n v="33.86"/>
        <n v="34.359"/>
        <n v="34.5271435591637"/>
        <n v="34.6001434929547"/>
        <n v="34.921"/>
        <n v="35"/>
        <n v="35.2"/>
        <n v="35.4290561980752"/>
        <n v="36"/>
        <n v="36.2298051147858"/>
        <n v="36.408"/>
        <n v="37.154"/>
        <n v="38"/>
        <n v="38.684"/>
        <n v="39.4"/>
        <n v="39.48"/>
        <n v="39.51"/>
        <n v="40"/>
        <n v="40.0693139089774"/>
        <n v="40.3185317073899"/>
        <n v="40.4183673469388"/>
        <n v="40.5529366729537"/>
        <n v="40.76"/>
        <n v="40.8207159997455"/>
        <n v="41"/>
        <n v="41.03"/>
        <n v="41.083"/>
        <n v="41.43"/>
        <n v="41.443"/>
        <n v="41.6122448979592"/>
        <n v="41.695"/>
        <n v="42"/>
        <n v="42.01"/>
        <n v="42.19"/>
        <n v="42.69"/>
        <n v="43"/>
        <n v="43.009"/>
        <n v="43.026"/>
        <n v="43.07"/>
        <n v="43.3982682494358"/>
        <n v="43.764"/>
        <n v="44.368"/>
        <n v="44.545"/>
        <n v="45"/>
        <n v="45.371"/>
        <n v="45.45"/>
        <n v="45.5497031370833"/>
        <n v="45.758"/>
        <n v="45.896"/>
        <n v="45.95"/>
        <n v="46.1688769192449"/>
        <n v="46.33"/>
        <n v="46.4"/>
        <n v="46.5"/>
        <n v="46.75"/>
        <n v="47"/>
        <n v="47.154"/>
        <n v="47.6953784090541"/>
        <n v="47.806"/>
        <n v="47.83"/>
        <n v="47.896"/>
        <n v="48"/>
        <n v="48.703"/>
        <n v="49.011"/>
        <n v="49.85"/>
        <n v="50"/>
        <n v="50.1563938127589"/>
        <n v="50.278"/>
        <n v="50.45"/>
        <n v="50.532"/>
        <n v="50.6346591896566"/>
        <n v="50.7697062291575"/>
        <n v="50.927"/>
        <n v="51"/>
        <n v="51.2398985480504"/>
        <n v="51.5520469707863"/>
        <n v="51.948"/>
        <n v="52.58"/>
        <n v="52.75"/>
        <n v="53"/>
        <n v="53.3927279220071"/>
        <n v="53.78"/>
        <n v="54.67"/>
        <n v="55"/>
        <n v="55.2"/>
        <n v="55.2132190257215"/>
        <n v="55.39"/>
        <n v="55.902"/>
        <n v="56.204"/>
        <n v="56.258"/>
        <n v="56.8858581911755"/>
        <n v="56.95"/>
        <n v="57"/>
        <n v="57.09"/>
        <n v="57.1"/>
        <n v="57.3268570132507"/>
        <n v="57.56"/>
        <n v="58"/>
        <n v="58.6"/>
        <n v="58.7863398718974"/>
        <n v="58.95"/>
        <n v="59.25"/>
        <n v="59.6520101155033"/>
        <n v="59.816"/>
        <n v="59.914"/>
        <n v="59.994323057148"/>
        <n v="60"/>
        <n v="60.0565227755376"/>
        <n v="60.5"/>
        <n v="60.5131806262133"/>
        <n v="60.6642392597884"/>
        <n v="61"/>
        <n v="61.64"/>
        <n v="61.73"/>
        <n v="61.748"/>
        <n v="61.8104080167099"/>
        <n v="62"/>
        <n v="62.3945095813603"/>
        <n v="62.85"/>
        <n v="63"/>
        <n v="64"/>
        <n v="64.3105186378715"/>
        <n v="64.5366668669365"/>
        <n v="64.73"/>
        <n v="64.763"/>
        <n v="64.94"/>
        <n v="64.9417542094975"/>
        <n v="65"/>
        <n v="65.278"/>
        <n v="65.279"/>
        <n v="65.4"/>
        <n v="66.3201113951978"/>
        <n v="66.381"/>
        <n v="66.5337827816817"/>
        <n v="67.067"/>
        <n v="67.3088365261497"/>
        <n v="67.404"/>
        <n v="67.75"/>
        <n v="68"/>
        <n v="68.269"/>
        <n v="68.3"/>
        <n v="68.359"/>
        <n v="69"/>
        <n v="69.09"/>
        <n v="69.2016809623753"/>
        <n v="69.378211210809"/>
        <n v="70"/>
        <n v="70.59"/>
        <n v="71"/>
        <n v="71.947"/>
        <n v="72.2"/>
        <n v="72.4585801357415"/>
        <n v="72.8"/>
        <n v="73"/>
        <n v="73.2"/>
        <n v="73.4397550415816"/>
        <n v="73.572"/>
        <n v="73.852"/>
        <n v="74"/>
        <n v="74.3159977314245"/>
        <n v="75"/>
        <n v="75.6409183833076"/>
        <n v="75.7354509119487"/>
        <n v="75.786"/>
        <n v="76.0258003520236"/>
        <n v="76.416"/>
        <n v="76.426286925666"/>
        <n v="76.65"/>
        <n v="77.006"/>
        <n v="77.281"/>
        <n v="77.539"/>
        <n v="77.8"/>
        <n v="78.322"/>
        <n v="78.3823096277046"/>
        <n v="78.49"/>
        <n v="78.697"/>
        <n v="78.842"/>
        <n v="79"/>
        <n v="79.301"/>
        <n v="79.92"/>
        <n v="80"/>
        <n v="80.5796326983153"/>
        <n v="80.78"/>
        <n v="80.812345463503"/>
        <n v="80.932"/>
        <n v="81.85"/>
        <n v="82.059"/>
        <n v="82.16"/>
        <n v="82.673"/>
        <n v="82.7"/>
        <n v="82.852"/>
        <n v="83.162"/>
        <n v="83.2677739807071"/>
        <n v="83.456"/>
        <n v="84.0285714285714"/>
        <n v="84.5"/>
        <n v="84.515"/>
        <n v="84.588"/>
        <n v="84.619"/>
        <n v="85"/>
        <n v="85.5761106947914"/>
        <n v="85.597333120176"/>
        <n v="85.8408163265306"/>
        <n v="86"/>
        <n v="86.027"/>
        <n v="86.0516890859602"/>
        <n v="86.642"/>
        <n v="86.998"/>
        <n v="87.124"/>
        <n v="87.157"/>
        <n v="87.8572118206785"/>
        <n v="88.38"/>
        <n v="88.71021993855"/>
        <n v="89.241585339358"/>
        <n v="90"/>
        <n v="90.739"/>
        <n v="90.83"/>
        <n v="90.883"/>
        <n v="91.17"/>
        <n v="91.4037126106319"/>
        <n v="92.45"/>
        <n v="94"/>
        <n v="94.5305340898047"/>
        <n v="94.8492951018932"/>
        <n v="95"/>
        <n v="95.4551020408163"/>
        <n v="96"/>
        <n v="96.3265306122449"/>
        <n v="96.4"/>
        <n v="97"/>
        <n v="97.3275660930423"/>
        <n v="97.3450940902433"/>
        <n v="97.9296780408783"/>
        <n v="98.358"/>
        <n v="99.246"/>
        <n v="99.647"/>
        <n v="99.931"/>
        <n v="100"/>
        <n v="100.53774185283"/>
        <n v="100.69562671455"/>
        <n v="101.2"/>
        <n v="101.36"/>
        <n v="101.45"/>
        <n v="101.5228998663"/>
        <n v="102"/>
        <n v="102.594"/>
        <n v="102.8"/>
        <n v="102.891"/>
        <n v="103"/>
        <n v="103.367346938776"/>
        <n v="104.878565780981"/>
        <n v="105"/>
        <n v="105.288216696909"/>
        <n v="105.326170482409"/>
        <n v="105.565139338751"/>
        <n v="105.568"/>
        <n v="105.833"/>
        <n v="107"/>
        <n v="108"/>
        <n v="108.15"/>
        <n v="108.308271877002"/>
        <n v="109.024144104232"/>
        <n v="109.183095120646"/>
        <n v="109.61"/>
        <n v="110.132"/>
        <n v="111"/>
        <n v="111.52"/>
        <n v="111.8"/>
        <n v="111.938359281352"/>
        <n v="112.889"/>
        <n v="112.897873659446"/>
        <n v="113"/>
        <n v="113.337"/>
        <n v="113.89"/>
        <n v="114.092"/>
        <n v="114.6"/>
        <n v="115.528973212068"/>
        <n v="116.014"/>
        <n v="116.37"/>
        <n v="116.505"/>
        <n v="116.629"/>
        <n v="118.6"/>
        <n v="118.860632006393"/>
        <n v="119.276728753366"/>
        <n v="120"/>
        <n v="120.488"/>
        <n v="120.576"/>
        <n v="120.86"/>
        <n v="121.121"/>
        <n v="124.121266687879"/>
        <n v="125"/>
        <n v="125.122"/>
        <n v="125.64"/>
        <n v="126.257001567812"/>
        <n v="126.499324027436"/>
        <n v="126.715286056272"/>
        <n v="127.6302035794"/>
        <n v="127.811432397098"/>
        <n v="129"/>
        <n v="129.210853470004"/>
        <n v="129.294"/>
        <n v="129.5"/>
        <n v="129.53"/>
        <n v="130"/>
        <n v="130.125"/>
        <n v="130.41"/>
        <n v="130.658"/>
        <n v="130.8"/>
        <n v="130.86"/>
        <n v="132.09"/>
        <n v="133.78"/>
        <n v="134.154"/>
        <n v="134.596"/>
        <n v="134.912947766749"/>
        <n v="135"/>
        <n v="137"/>
        <n v="137.213911199045"/>
        <n v="138.158"/>
        <n v="138.399"/>
        <n v="138.838"/>
        <n v="139.206"/>
        <n v="139.7"/>
        <n v="139.704736452006"/>
        <n v="139.908"/>
        <n v="139.928016525084"/>
        <n v="141.09"/>
        <n v="142.514"/>
        <n v="142.621"/>
        <n v="142.8"/>
        <n v="143"/>
        <n v="143.107368254786"/>
        <n v="145.07"/>
        <n v="145.2"/>
        <n v="146.612244897959"/>
        <n v="147.755102040816"/>
        <n v="148.844845474068"/>
        <n v="149.902"/>
        <n v="150"/>
        <n v="150.46043579563"/>
        <n v="150.711979263567"/>
        <n v="153.153"/>
        <n v="153.582"/>
        <n v="153.897976759219"/>
        <n v="154.07"/>
        <n v="154.612"/>
        <n v="154.712834212418"/>
        <n v="155.13"/>
        <n v="155.4"/>
        <n v="156"/>
        <n v="156.379"/>
        <n v="156.938811064737"/>
        <n v="157.051020408163"/>
        <n v="158.65"/>
        <n v="159.18"/>
        <n v="160"/>
        <n v="161"/>
        <n v="161.678"/>
        <n v="162.15"/>
        <n v="162.353"/>
        <n v="163.024"/>
        <n v="163.94"/>
        <n v="164"/>
        <n v="164.948"/>
        <n v="165.81"/>
        <n v="166"/>
        <n v="166.682"/>
        <n v="167.421"/>
        <n v="168"/>
        <n v="168.11"/>
        <n v="169.5"/>
        <n v="170.683673469388"/>
        <n v="172.275510204082"/>
        <n v="172.79387755102"/>
        <n v="173.824"/>
        <n v="173.916799643342"/>
        <n v="174.4"/>
        <n v="176.121"/>
        <n v="177"/>
        <n v="177.2"/>
        <n v="177.377972508576"/>
        <n v="179.682"/>
        <n v="180"/>
        <n v="180.1"/>
        <n v="181.433"/>
        <n v="181.796"/>
        <n v="182.336294876733"/>
        <n v="183.32"/>
        <n v="185"/>
        <n v="185.1"/>
        <n v="186.45897733982"/>
        <n v="186.5"/>
        <n v="187.955"/>
        <n v="188"/>
        <n v="188.64"/>
        <n v="192"/>
        <n v="192.675269095458"/>
        <n v="192.984693877551"/>
        <n v="194"/>
        <n v="194.433"/>
        <n v="194.669246250578"/>
        <n v="195"/>
        <n v="195.952"/>
        <n v="198.52"/>
        <n v="198.88"/>
        <n v="199.02"/>
        <n v="199.931"/>
        <n v="200"/>
        <n v="202"/>
        <n v="202.602263300752"/>
        <n v="203"/>
        <n v="203.879"/>
        <n v="204.21"/>
        <n v="206"/>
        <n v="207.235"/>
        <n v="208.6"/>
        <n v="209.468323926397"/>
        <n v="209.526"/>
        <n v="210"/>
        <n v="211.548"/>
        <n v="211.781483972543"/>
        <n v="211.873469387755"/>
        <n v="212.051"/>
        <n v="212.954"/>
        <n v="213.800574009121"/>
        <n v="214.1"/>
        <n v="215.686734693878"/>
        <n v="216.942"/>
        <n v="218.67"/>
        <n v="219"/>
        <n v="219.397"/>
        <n v="219.5"/>
        <n v="220"/>
        <n v="220.247"/>
        <n v="222.35"/>
        <n v="223.16"/>
        <n v="224.298"/>
        <n v="224.4"/>
        <n v="224.557"/>
        <n v="224.664"/>
        <n v="225"/>
        <n v="226"/>
        <n v="227.094"/>
        <n v="228.203839820973"/>
        <n v="230.499"/>
        <n v="232"/>
        <n v="232.45"/>
        <n v="232.540816326531"/>
        <n v="233.261167612928"/>
        <n v="233.739195301423"/>
        <n v="234.181"/>
        <n v="234.455831659036"/>
        <n v="234.687"/>
        <n v="236.73"/>
        <n v="237.801"/>
        <n v="238.259"/>
        <n v="239.421"/>
        <n v="240"/>
        <n v="240.348"/>
        <n v="241.307"/>
        <n v="241.983847374339"/>
        <n v="242"/>
        <n v="242.747"/>
        <n v="243.905"/>
        <n v="246"/>
        <n v="247.005"/>
        <n v="248.727994122207"/>
        <n v="249.067405935512"/>
        <n v="249.958"/>
        <n v="250.843501091204"/>
        <n v="251.470612162226"/>
        <n v="251.5"/>
        <n v="252.006156749342"/>
        <n v="252.342"/>
        <n v="254.000882788327"/>
        <n v="258.537351108603"/>
        <n v="259.872"/>
        <n v="260.209"/>
        <n v="261.94"/>
        <n v="263.488"/>
        <n v="263.870694052776"/>
        <n v="264.907"/>
        <n v="265"/>
        <n v="266.246"/>
        <n v="267.122"/>
        <n v="267.130612244898"/>
        <n v="267.685"/>
        <n v="269.382"/>
        <n v="269.518"/>
        <n v="271.2"/>
        <n v="273.565"/>
        <n v="275"/>
        <n v="275.251843812126"/>
        <n v="275.862"/>
        <n v="276.605"/>
        <n v="277.71"/>
        <n v="278.347"/>
        <n v="280.45"/>
        <n v="281.329"/>
        <n v="283.734"/>
        <n v="284.006"/>
        <n v="285"/>
        <n v="285.69"/>
        <n v="286.142857142857"/>
        <n v="286.969"/>
        <n v="287.156970630408"/>
        <n v="288.344"/>
        <n v="288.74"/>
        <n v="289.791"/>
        <n v="290.477221671448"/>
        <n v="292.006"/>
        <n v="294.788"/>
        <n v="295.918002949609"/>
        <n v="297"/>
        <n v="297.521141067932"/>
        <n v="298.586"/>
        <n v="300.360053648423"/>
        <n v="301.943690130099"/>
        <n v="302.26990942002"/>
        <n v="303.488411908984"/>
        <n v="303.561"/>
        <n v="303.632653061224"/>
        <n v="303.724"/>
        <n v="304"/>
        <n v="305.25"/>
        <n v="305.432"/>
        <n v="305.595"/>
        <n v="305.823514254091"/>
        <n v="306.100925700068"/>
        <n v="306.173849743663"/>
        <n v="307.3"/>
        <n v="310"/>
        <n v="310.05"/>
        <n v="312.711"/>
        <n v="313.21"/>
        <n v="313.274"/>
        <n v="314.264976663733"/>
        <n v="317.209200823833"/>
        <n v="317.4"/>
        <n v="318.206"/>
        <n v="319.122"/>
        <n v="319.163945488499"/>
        <n v="319.671"/>
        <n v="320.675"/>
        <n v="321.24"/>
        <n v="323.438843426364"/>
        <n v="325"/>
        <n v="325.482"/>
        <n v="327.6"/>
        <n v="328"/>
        <n v="329.252650962328"/>
        <n v="330"/>
        <n v="334.728"/>
        <n v="334.882"/>
        <n v="335.29693877551"/>
        <n v="336.097"/>
        <n v="336.64"/>
        <n v="337.976"/>
        <n v="338.923"/>
        <n v="340.192"/>
        <n v="341.3"/>
        <n v="346.200662176564"/>
        <n v="346.213"/>
        <n v="346.58"/>
        <n v="347.535"/>
        <n v="348.376"/>
        <n v="349.061224489796"/>
        <n v="350"/>
        <n v="350.007745563571"/>
        <n v="351"/>
        <n v="352.61032222586"/>
        <n v="352.968"/>
        <n v="355.96"/>
        <n v="358"/>
        <n v="358.164"/>
        <n v="359.512491868393"/>
        <n v="359.627"/>
        <n v="360.735"/>
        <n v="361.408163265306"/>
        <n v="361.598"/>
        <n v="362.341"/>
        <n v="362.8"/>
        <n v="366.959"/>
        <n v="367.335130281868"/>
        <n v="368.683673469388"/>
        <n v="369.879"/>
        <n v="372.625"/>
        <n v="375"/>
        <n v="376.646"/>
        <n v="376.952040816327"/>
        <n v="377.353554553084"/>
        <n v="377.71"/>
        <n v="378.039795918367"/>
        <n v="379.886"/>
        <n v="381.192"/>
        <n v="383.626530612245"/>
        <n v="383.746"/>
        <n v="384.05150697386"/>
        <n v="384.073"/>
        <n v="385"/>
        <n v="386.1485337171"/>
        <n v="386.5"/>
        <n v="386.56"/>
        <n v="387.746"/>
        <n v="388.678"/>
        <n v="390"/>
        <n v="391.808"/>
        <n v="392.808"/>
        <n v="394.36"/>
        <n v="394.564"/>
        <n v="394.750109547797"/>
        <n v="394.79"/>
        <n v="394.982"/>
        <n v="395.68"/>
        <n v="400.802516195326"/>
        <n v="408.58"/>
        <n v="409.413145582691"/>
        <n v="411.207"/>
        <n v="413.610725707899"/>
        <n v="415.877"/>
        <n v="416.159"/>
        <n v="417.305"/>
        <n v="418"/>
        <n v="424.726"/>
        <n v="424.982"/>
        <n v="428.769"/>
        <n v="431.293"/>
        <n v="433"/>
        <n v="433.972434857467"/>
        <n v="435.05"/>
        <n v="439"/>
        <n v="444"/>
        <n v="444.581632653061"/>
        <n v="448.4"/>
        <n v="448.815"/>
        <n v="450.899962409754"/>
        <n v="450.908"/>
        <n v="453.284"/>
        <n v="453.62"/>
        <n v="454.017283186432"/>
        <n v="454.29"/>
        <n v="454.75"/>
        <n v="454.782"/>
        <n v="455"/>
        <n v="456.073457686318"/>
        <n v="456.808567855933"/>
        <n v="462.099"/>
        <n v="463.186459347552"/>
        <n v="463.591"/>
        <n v="464.358"/>
        <n v="469"/>
        <n v="471.55"/>
        <n v="474.601"/>
        <n v="475"/>
        <n v="475.29"/>
        <n v="476.398818581124"/>
        <n v="478.682701724728"/>
        <n v="478.851"/>
        <n v="482.944912407775"/>
        <n v="484.93"/>
        <n v="485.163"/>
        <n v="487.396"/>
        <n v="488.425"/>
        <n v="488.57"/>
        <n v="489.66"/>
        <n v="490.711"/>
        <n v="490.887755102041"/>
        <n v="492.5"/>
        <n v="497.775888113359"/>
        <n v="499.683"/>
        <n v="503"/>
        <n v="503.363909261309"/>
        <n v="507"/>
        <n v="509.35"/>
        <n v="511.413871579889"/>
        <n v="511.42"/>
        <n v="512.592"/>
        <n v="517.601087972937"/>
        <n v="518.561"/>
        <n v="520.689"/>
        <n v="527.577372154185"/>
        <n v="528.102"/>
        <n v="529.476"/>
        <n v="530.878"/>
        <n v="537.834"/>
        <n v="539.3"/>
        <n v="543.607"/>
        <n v="545.414602225024"/>
        <n v="545.727"/>
        <n v="546.873"/>
        <n v="557.715"/>
        <n v="558.1"/>
        <n v="559.023"/>
        <n v="570.127"/>
        <n v="570.759"/>
        <n v="571.08"/>
        <n v="573.51"/>
        <n v="573.948"/>
        <n v="573.975"/>
        <n v="575"/>
        <n v="575.119"/>
        <n v="580.03"/>
        <n v="580.511"/>
        <n v="583.059183673469"/>
        <n v="583.921"/>
        <n v="584.434622893703"/>
        <n v="587.081632653061"/>
        <n v="587.244897959184"/>
        <n v="591.52690549777"/>
        <n v="595.119446266036"/>
        <n v="595.19"/>
        <n v="598.948"/>
        <n v="600.32"/>
        <n v="610.115"/>
        <n v="612.531"/>
        <n v="613.483"/>
        <n v="614.711"/>
        <n v="617.194"/>
        <n v="617.790360916856"/>
        <n v="618.625"/>
        <n v="618.934"/>
        <n v="620.435207713832"/>
        <n v="625.088"/>
        <n v="628.074966431562"/>
        <n v="628.69"/>
        <n v="630.935"/>
        <n v="635"/>
        <n v="636.369"/>
        <n v="646.1"/>
        <n v="646.565"/>
        <n v="647.397959183674"/>
        <n v="647.41"/>
        <n v="648.392857142857"/>
        <n v="652.68"/>
        <n v="656.404081632653"/>
        <n v="657.657"/>
        <n v="660.614"/>
        <n v="660.724"/>
        <n v="666.196"/>
        <n v="666.48"/>
        <n v="669.35"/>
        <n v="670.565"/>
        <n v="674.25"/>
        <n v="675.099"/>
        <n v="676.8"/>
        <n v="680.84693877551"/>
        <n v="695.295918367347"/>
        <n v="710.458"/>
        <n v="712.183"/>
        <n v="713.59"/>
        <n v="713.733"/>
        <n v="715.299"/>
        <n v="719.90612244898"/>
        <n v="722.945"/>
        <n v="723.489"/>
        <n v="726.54"/>
        <n v="736.744897959184"/>
        <n v="744.096"/>
        <n v="749.804"/>
        <n v="752.434"/>
        <n v="755.998"/>
        <n v="760.136799147185"/>
        <n v="762.350667688386"/>
        <n v="769.014486524853"/>
        <n v="774.335"/>
        <n v="787.812"/>
        <n v="790.823"/>
        <n v="798.82"/>
        <n v="798.892"/>
        <n v="799.485714285714"/>
        <n v="799.593"/>
        <n v="800.283"/>
        <n v="800.365"/>
        <n v="800.636020329923"/>
        <n v="803.357"/>
        <n v="804.032"/>
        <n v="804.233"/>
        <n v="814.329"/>
        <n v="817.148"/>
        <n v="828.783"/>
        <n v="831.95"/>
        <n v="833.415"/>
        <n v="834.698"/>
        <n v="838.045017349194"/>
        <n v="842.807"/>
        <n v="849.882"/>
        <n v="850.582"/>
        <n v="852.348"/>
        <n v="852.81"/>
        <n v="853.289"/>
        <n v="855.75"/>
        <n v="857.312"/>
        <n v="860.811"/>
        <n v="860.873"/>
        <n v="866.795"/>
        <n v="875"/>
        <n v="879.07"/>
        <n v="880.096106214361"/>
        <n v="882.58"/>
        <n v="885.865"/>
        <n v="904.025"/>
        <n v="904.532"/>
        <n v="904.954"/>
        <n v="905.427"/>
        <n v="907.646243667149"/>
        <n v="912.464"/>
        <n v="919.319"/>
        <n v="925.05"/>
        <n v="925.071"/>
        <n v="934.353"/>
        <n v="936.169905661234"/>
        <n v="941.577"/>
        <n v="943.545"/>
        <n v="944.09"/>
        <n v="958.081"/>
        <n v="958.363265306122"/>
        <n v="966.007272727273"/>
        <n v="967.315"/>
        <n v="969.753"/>
        <n v="976.935"/>
        <n v="979.989152284688"/>
        <n v="981.787"/>
        <n v="992.199"/>
        <n v="992.411344020882"/>
        <n v="993.280193436303"/>
        <n v="998.767272727273"/>
        <n v="1000.302"/>
        <n v="1002.384"/>
        <n v="1004.678"/>
        <n v="1005.844"/>
        <n v="1008.908"/>
        <n v="1016.56363636364"/>
        <n v="1022.204"/>
        <n v="1025.322"/>
        <n v="1026.326"/>
        <n v="1027.82989379683"/>
        <n v="1036.49"/>
        <n v="1041.381"/>
        <n v="1043.00715694649"/>
        <n v="1047.352"/>
        <n v="1055.239"/>
        <n v="1058.115"/>
        <n v="1059.36326530612"/>
        <n v="1066.845"/>
        <n v="1067.0693877551"/>
        <n v="1069.817"/>
        <n v="1072.94897959184"/>
        <n v="1076.31632653061"/>
        <n v="1076.864"/>
        <n v="1080.29"/>
        <n v="1080.3221942929"/>
        <n v="1085.139"/>
        <n v="1086.161"/>
        <n v="1089.64503564153"/>
        <n v="1089.705"/>
        <n v="1097.64347380599"/>
        <n v="1098.166"/>
        <n v="1099.934"/>
        <n v="1100.66147077976"/>
        <n v="1102.763"/>
        <n v="1106.987"/>
        <n v="1109.85"/>
        <n v="1116.777"/>
        <n v="1131.002"/>
        <n v="1132.794"/>
        <n v="1137.469"/>
        <n v="1142.7306122449"/>
        <n v="1144.043"/>
        <n v="1145.885312494"/>
        <n v="1147.562"/>
        <n v="1148.371"/>
        <n v="1156.049"/>
        <n v="1168.996"/>
        <n v="1172.403"/>
        <n v="1172.882"/>
        <n v="1176.611"/>
        <n v="1179.60785945565"/>
        <n v="1181.9"/>
        <n v="1187.25"/>
        <n v="1188.591"/>
        <n v="1194.894"/>
        <n v="1204.789"/>
        <n v="1206.123"/>
        <n v="1222.781"/>
        <n v="1238.545"/>
        <n v="1241.31160651459"/>
        <n v="1247.50940042243"/>
        <n v="1248.18437797016"/>
        <n v="1256.91"/>
        <n v="1266.023"/>
        <n v="1270.708"/>
        <n v="1271.09"/>
        <n v="1285.47857142857"/>
        <n v="1292.5"/>
        <n v="1297.351"/>
        <n v="1300.696"/>
        <n v="1300.813"/>
        <n v="1305.036"/>
        <n v="1305.436"/>
        <n v="1306.731"/>
        <n v="1317.369"/>
        <n v="1322.49385530521"/>
        <n v="1327.666"/>
        <n v="1331.95454545455"/>
        <n v="1332.74181818182"/>
        <n v="1333.5"/>
        <n v="1335.65118499845"/>
        <n v="1335.755"/>
        <n v="1336.17"/>
        <n v="1345.69376769213"/>
        <n v="1348.881"/>
        <n v="1349.811"/>
        <n v="1352"/>
        <n v="1356.13137863657"/>
        <n v="1356.79"/>
        <n v="1357.815"/>
        <n v="1364.5"/>
        <n v="1369.046"/>
        <n v="1370.254"/>
        <n v="1370.405"/>
        <n v="1372.82971014493"/>
        <n v="1379.21565128982"/>
        <n v="1389.429"/>
        <n v="1393.62244897959"/>
        <n v="1399.503"/>
        <n v="1404.61298509383"/>
        <n v="1408.416"/>
        <n v="1411.54"/>
        <n v="1412.152"/>
        <n v="1426.0365398834"/>
        <n v="1432.34"/>
        <n v="1437.7"/>
        <n v="1439.064"/>
        <n v="1455.10025225465"/>
        <n v="1455.846"/>
        <n v="1460.195"/>
        <n v="1469.704"/>
        <n v="1473.628"/>
        <n v="1483.745"/>
        <n v="1487.571"/>
        <n v="1504.45"/>
        <n v="1509.731"/>
        <n v="1511.19474430295"/>
        <n v="1511.986"/>
        <n v="1519.14263639711"/>
        <n v="1523.397"/>
        <n v="1533.991"/>
        <n v="1546.15065360523"/>
        <n v="1554.038"/>
        <n v="1557.14130434783"/>
        <n v="1568.984"/>
        <n v="1574.442"/>
        <n v="1580.47"/>
        <n v="1592.57608695652"/>
        <n v="1596.999"/>
        <n v="1602.95408163265"/>
        <n v="1609.897"/>
        <n v="1610.20102040816"/>
        <n v="1614.1"/>
        <n v="1617.929"/>
        <n v="1618"/>
        <n v="1620.267"/>
        <n v="1623.94"/>
        <n v="1628.241"/>
        <n v="1630.92558331249"/>
        <n v="1634.151"/>
        <n v="1645.272"/>
        <n v="1653"/>
        <n v="1657.899"/>
        <n v="1661.717"/>
        <n v="1664.428"/>
        <n v="1673.228"/>
        <n v="1676.526"/>
        <n v="1684.5"/>
        <n v="1687.84727272727"/>
        <n v="1690.013"/>
        <n v="1690.69636363636"/>
        <n v="1704.55"/>
        <n v="1706.82"/>
        <n v="1709.171"/>
        <n v="1712.6"/>
        <n v="1715.05272727273"/>
        <n v="1716.7"/>
        <n v="1722.738"/>
        <n v="1729.73609388258"/>
        <n v="1731.468"/>
        <n v="1739.38224637681"/>
        <n v="1739.514"/>
        <n v="1747.088"/>
        <n v="1755.20102040816"/>
        <n v="1755.976"/>
        <n v="1761.042"/>
        <n v="1762.517"/>
        <n v="1762.90217391304"/>
        <n v="1768.28804347826"/>
        <n v="1772.92"/>
        <n v="1780.124"/>
        <n v="1781.251"/>
        <n v="1783.917"/>
        <n v="1790.95289855072"/>
        <n v="1795.8"/>
        <n v="1798.37"/>
        <n v="1817.589"/>
        <n v="1821.317"/>
        <n v="1822.8"/>
        <n v="1827.633"/>
        <n v="1833.789"/>
        <n v="1834.374"/>
        <n v="1848.301"/>
        <n v="1858.882"/>
        <n v="1859.45272727273"/>
        <n v="1872.036"/>
        <n v="1881.67934782609"/>
        <n v="1884.167"/>
        <n v="1886.435"/>
        <n v="1899.309"/>
        <n v="1900.902"/>
        <n v="1908.997"/>
        <n v="1918.5"/>
        <n v="1919.6874720323"/>
        <n v="1921.99818181818"/>
        <n v="1933.558"/>
        <n v="1937.15985517151"/>
        <n v="1944.896"/>
        <n v="1945.583"/>
        <n v="1947.792"/>
        <n v="1951.487"/>
        <n v="1953.066"/>
        <n v="1954.751"/>
        <n v="1959.581"/>
        <n v="1970.15"/>
        <n v="1972.70181818182"/>
        <n v="1976.38181818182"/>
        <n v="1978.858"/>
        <n v="1980.992"/>
        <n v="1985"/>
        <n v="1996.4"/>
        <n v="1998.659"/>
        <n v="2015.299"/>
        <n v="2030.71428571429"/>
        <n v="2035.77"/>
        <n v="2054.674"/>
        <n v="2059.072"/>
        <n v="2059.264"/>
        <n v="2064.553"/>
        <n v="2066.334"/>
        <n v="2074.442"/>
        <n v="2075.086"/>
        <n v="2076.353"/>
        <n v="2085.67499845682"/>
        <n v="2085.712"/>
        <n v="2087.703"/>
        <n v="2089.4"/>
        <n v="2094.98380522213"/>
        <n v="2095.191"/>
        <n v="2099.884"/>
        <n v="2109.879"/>
        <n v="2110.003"/>
        <n v="2112.325"/>
        <n v="2116.036"/>
        <n v="2117.8903875607"/>
        <n v="2126.201"/>
        <n v="2130.978"/>
        <n v="2135.04181818182"/>
        <n v="2141.91317499685"/>
        <n v="2143.29"/>
        <n v="2155.232"/>
        <n v="2183.84"/>
        <n v="2185.84693877551"/>
        <n v="2186.001"/>
        <n v="2187.17636363636"/>
        <n v="2194.116"/>
        <n v="2198.8"/>
        <n v="2199.28"/>
        <n v="2211.601"/>
        <n v="2221.50306122449"/>
        <n v="2223.233"/>
        <n v="2242.81"/>
        <n v="2247.72644927536"/>
        <n v="2250.579"/>
        <n v="2256.45"/>
        <n v="2259.765"/>
        <n v="2265.39"/>
        <n v="2267.67190909483"/>
        <n v="2278.029"/>
        <n v="2281.04387903961"/>
        <n v="2286.15"/>
        <n v="2290.87137681159"/>
        <n v="2300.479"/>
        <n v="2308.04"/>
        <n v="2314.743"/>
        <n v="2337.325"/>
        <n v="2349.331"/>
        <n v="2365.035"/>
        <n v="2377.15217391304"/>
        <n v="2378.126"/>
        <n v="2381.355"/>
        <n v="2389.52753889248"/>
        <n v="2389.557"/>
        <n v="2391.5412496258"/>
        <n v="2393.4"/>
        <n v="2394.669"/>
        <n v="2401.708"/>
        <n v="2403.172"/>
        <n v="2411.441"/>
        <n v="2420.719"/>
        <n v="2422.131689971"/>
        <n v="2426.54710144928"/>
        <n v="2438.86544600416"/>
        <n v="2447.486"/>
        <n v="2456.167"/>
        <n v="2462.4"/>
        <n v="2463.75090909091"/>
        <n v="2473.5"/>
        <n v="2480.073"/>
        <n v="2483.10869565217"/>
        <n v="2485.607"/>
        <n v="2486.184"/>
        <n v="2487.82545454545"/>
        <n v="2489.49"/>
        <n v="2490.25"/>
        <n v="2495.35918367347"/>
        <n v="2501.502"/>
        <n v="2505.09"/>
        <n v="2505.68438121553"/>
        <n v="2506.18"/>
        <n v="2506.792"/>
        <n v="2510.024"/>
        <n v="2510.12614062085"/>
        <n v="2511.68151983776"/>
        <n v="2514.71"/>
        <n v="2530.91666666667"/>
        <n v="2536.021"/>
        <n v="2536.1"/>
        <n v="2539.077"/>
        <n v="2540.16666666667"/>
        <n v="2543.965"/>
        <n v="2548.89600989158"/>
        <n v="2551.11956521739"/>
        <n v="2553.105"/>
        <n v="2561.163"/>
        <n v="2564.62"/>
        <n v="2580.401"/>
        <n v="2596.3"/>
        <n v="2627.45263869218"/>
        <n v="2627.952"/>
        <n v="2628.925"/>
        <n v="2628.98188405797"/>
        <n v="2631.3"/>
        <n v="2654.76086956522"/>
        <n v="2673.1"/>
        <n v="2675.419"/>
        <n v="2684.71557971014"/>
        <n v="2712.00102040816"/>
        <n v="2717.59"/>
        <n v="2720.938"/>
        <n v="2721.353"/>
        <n v="2727.638"/>
        <n v="2731.03804347826"/>
        <n v="2731.46"/>
        <n v="2759.962"/>
        <n v="2765.483"/>
        <n v="2778.609"/>
        <n v="2780.417"/>
        <n v="2784.52308483166"/>
        <n v="2807.296"/>
        <n v="2807.612"/>
        <n v="2826.768"/>
        <n v="2830.844"/>
        <n v="2841"/>
        <n v="2843.82608695652"/>
        <n v="2844.5"/>
        <n v="2844.636"/>
        <n v="2850.92040816327"/>
        <n v="2855.548"/>
        <n v="2899.73188405797"/>
        <n v="2904.709"/>
        <n v="2905"/>
        <n v="2915.189"/>
        <n v="2915.42934782609"/>
        <n v="2925.282"/>
        <n v="2927.6"/>
        <n v="2936.35"/>
        <n v="2949.567"/>
        <n v="2952.488"/>
        <n v="2954.825"/>
        <n v="2958.04166666667"/>
        <n v="2959.04"/>
        <n v="2974.59081632653"/>
        <n v="2976.568"/>
        <n v="3001.53"/>
        <n v="3002.055"/>
        <n v="3003.61956521739"/>
        <n v="3008.02"/>
        <n v="3019.2"/>
        <n v="3049.209"/>
        <n v="3050.205"/>
        <n v="3055.302"/>
        <n v="3058.389"/>
        <n v="3081.261"/>
        <n v="3088.95"/>
        <n v="3095.93775510204"/>
        <n v="3099.835"/>
        <n v="3102.68"/>
        <n v="3105.879"/>
        <n v="3113.2612244898"/>
        <n v="3121"/>
        <n v="3123.222"/>
        <n v="3123.397"/>
        <n v="3127.9"/>
        <n v="3141.67"/>
        <n v="3144.741"/>
        <n v="3147.641"/>
        <n v="3160.08626529512"/>
        <n v="3165.875"/>
        <n v="3191.2"/>
        <n v="3195.565"/>
        <n v="3196.5"/>
        <n v="3200.12"/>
        <n v="3200.721"/>
        <n v="3203.128"/>
        <n v="3211.25"/>
        <n v="3215.3"/>
        <n v="3230"/>
        <n v="3235.8"/>
        <n v="3238.204"/>
        <n v="3241.516"/>
        <n v="3247.071"/>
        <n v="3248.509"/>
        <n v="3272.45"/>
        <n v="3289.38"/>
        <n v="3289.718"/>
        <n v="3314.237"/>
        <n v="3323.65"/>
        <n v="3341.467"/>
        <n v="3347.465"/>
        <n v="3374.677"/>
        <n v="3397.34985078006"/>
        <n v="3418.006"/>
        <n v="3418.383"/>
        <n v="3422.5"/>
        <n v="3440.481"/>
        <n v="3447.859"/>
        <n v="3456.5"/>
        <n v="3460.616"/>
        <n v="3482.22"/>
        <n v="3492.366"/>
        <n v="3497.134"/>
        <n v="3500.262"/>
        <n v="3506"/>
        <n v="3507"/>
        <n v="3520.74"/>
        <n v="3540.688"/>
        <n v="3541"/>
        <n v="3541.848"/>
        <n v="3588.073"/>
        <n v="3588.67158645602"/>
        <n v="3590.221"/>
        <n v="3591.208"/>
        <n v="3591.351"/>
        <n v="3610"/>
        <n v="3610.02061234251"/>
        <n v="3610.6"/>
        <n v="3614.3"/>
        <n v="3615.2176750554"/>
        <n v="3628.52448979592"/>
        <n v="3680.55"/>
        <n v="3700.154"/>
        <n v="3722.175"/>
        <n v="3727.847"/>
        <n v="3729.61"/>
        <n v="3732.333"/>
        <n v="3733.63272727273"/>
        <n v="3742.552"/>
        <n v="3742.704"/>
        <n v="3749.132"/>
        <n v="3761.65"/>
        <n v="3779.947"/>
        <n v="3785.3"/>
        <n v="3786.223"/>
        <n v="3794.509"/>
        <n v="3816.22"/>
        <n v="3832.10069750566"/>
        <n v="3861.268"/>
        <n v="3891.604"/>
        <n v="3895.484"/>
        <n v="3898.863"/>
        <n v="3900.684"/>
        <n v="3902.3"/>
        <n v="3907.25"/>
        <n v="3921.084"/>
        <n v="3925.29"/>
        <n v="3929.406"/>
        <n v="3938.36110549353"/>
        <n v="3940.726"/>
        <n v="3955.42"/>
        <n v="3963.885"/>
        <n v="3967.798"/>
        <n v="3968.55"/>
        <n v="3973"/>
        <n v="3998.945"/>
        <n v="4026.841"/>
        <n v="4033"/>
        <n v="4050.957"/>
        <n v="4052.804"/>
        <n v="4053.01"/>
        <n v="4053.873"/>
        <n v="4055.3"/>
        <n v="4058.878"/>
        <n v="4086.45"/>
        <n v="4090.5"/>
        <n v="4099.982"/>
        <n v="4120.98134879563"/>
        <n v="4120.989"/>
        <n v="4132.078"/>
        <n v="4145.307"/>
        <n v="4165.706"/>
        <n v="4193.77034430708"/>
        <n v="4196.72"/>
        <n v="4196.923"/>
        <n v="4224.939"/>
        <n v="4238.33367346939"/>
        <n v="4244.677"/>
        <n v="4252.699"/>
        <n v="4255.14498387402"/>
        <n v="4279.322"/>
        <n v="4281.369"/>
        <n v="4285.44"/>
        <n v="4287.25"/>
        <n v="4291.684"/>
        <n v="4302.029"/>
        <n v="4312.996"/>
        <n v="4340.18367346939"/>
        <n v="4349.13617821183"/>
        <n v="4353.876"/>
        <n v="4358.516"/>
        <n v="4365.55"/>
        <n v="4375.304"/>
        <n v="4394.409"/>
        <n v="4398.61"/>
        <n v="4406.172"/>
        <n v="4426.421"/>
        <n v="4430.893"/>
        <n v="4432.749"/>
        <n v="4446.052"/>
        <n v="4447.05697162471"/>
        <n v="4465.63"/>
        <n v="4475.4"/>
        <n v="4493.233"/>
        <n v="4495.175"/>
        <n v="4501.226"/>
        <n v="4529.719"/>
        <n v="4536.082"/>
        <n v="4549.177"/>
        <n v="4561.269"/>
        <n v="4565.388"/>
        <n v="4577.74960146437"/>
        <n v="4593.514"/>
        <n v="4598.89878164131"/>
        <n v="4603.146"/>
        <n v="4618.347"/>
        <n v="4619.95188035122"/>
        <n v="4634.478"/>
        <n v="4649.802"/>
        <n v="4666.65"/>
        <n v="4674.765"/>
        <n v="4675.301"/>
        <n v="4675.916"/>
        <n v="4682.529"/>
        <n v="4741"/>
        <n v="4759.409"/>
        <n v="4767.232"/>
        <n v="4767.44"/>
        <n v="4789.342"/>
        <n v="4799.511"/>
        <n v="4807.8"/>
        <n v="4817.761"/>
        <n v="4826.25"/>
        <n v="4826.61090909091"/>
        <n v="4838.856"/>
        <n v="4842.02214768408"/>
        <n v="4844.26"/>
        <n v="4867.472"/>
        <n v="4879.796"/>
        <n v="4891.531"/>
        <n v="4905.586"/>
        <n v="4933.6428064779"/>
        <n v="4943.4"/>
        <n v="4944.667"/>
        <n v="4950.398"/>
        <n v="4978.669"/>
        <n v="4982.456"/>
        <n v="4985.96587464718"/>
        <n v="4990.472"/>
        <n v="4991.655"/>
        <n v="4999"/>
        <n v="5001.861"/>
        <n v="5007.823"/>
        <n v="5028.84545454545"/>
        <n v="5037.05510204082"/>
        <n v="5078.168"/>
        <n v="5079.32"/>
        <n v="5090.10727272727"/>
        <n v="5120.07174491814"/>
        <n v="5156.264"/>
        <n v="5158.34"/>
        <n v="5162.465"/>
        <n v="5192.811"/>
        <n v="5195.69"/>
        <n v="5204.247"/>
        <n v="5204.95"/>
        <n v="5237.29"/>
        <n v="5241.3"/>
        <n v="5248.059"/>
        <n v="5251.504"/>
        <n v="5257.966"/>
        <n v="5281.82815462503"/>
        <n v="5328.15306122449"/>
        <n v="5341.144"/>
        <n v="5341.207"/>
        <n v="5348.534"/>
        <n v="5348.55558097264"/>
        <n v="5367.416"/>
        <n v="5372.949"/>
        <n v="5374.56"/>
        <n v="5375.65"/>
        <n v="5392.29454545455"/>
        <n v="5399.627"/>
        <n v="5403.42"/>
        <n v="5419"/>
        <n v="5424.634"/>
        <n v="5442.363"/>
        <n v="5491.907"/>
        <n v="5520.31813572431"/>
        <n v="5522.339"/>
        <n v="5596.11"/>
        <n v="5602.75"/>
        <n v="5621.969"/>
        <n v="5626.973"/>
        <n v="5678.247"/>
        <n v="5683.38"/>
        <n v="5728.47"/>
        <n v="5730.41272727273"/>
        <n v="5732.97"/>
        <n v="5739.701"/>
        <n v="5746.149"/>
        <n v="5753.17802552254"/>
        <n v="5778.81734693878"/>
        <n v="5785.016"/>
        <n v="5819.661"/>
        <n v="5833.21257369836"/>
        <n v="5844.265"/>
        <n v="5851.867"/>
        <n v="5852.742"/>
        <n v="5865.47786354489"/>
        <n v="5876.688"/>
        <n v="5919.90102040816"/>
        <n v="5928.64613000083"/>
        <n v="5942.53460439326"/>
        <n v="5955.943"/>
        <n v="5960.06545454546"/>
        <n v="5963.181"/>
        <n v="5978.45002334597"/>
        <n v="5998.266"/>
        <n v="6003"/>
        <n v="6012.122"/>
        <n v="6022.053"/>
        <n v="6025"/>
        <n v="6092"/>
        <n v="6104.264"/>
        <n v="6106.198"/>
        <n v="6113.513"/>
        <n v="6123.88"/>
        <n v="6143.27173913043"/>
        <n v="6144.65272727273"/>
        <n v="6168.29347826087"/>
        <n v="6176.89454545454"/>
        <n v="6194.88224637681"/>
        <n v="6206.58545454545"/>
        <n v="6210.99"/>
        <n v="6213.889"/>
        <n v="6339.378"/>
        <n v="6343.31843906203"/>
        <n v="6352"/>
        <n v="6359.853"/>
        <n v="6424.607"/>
        <n v="6441.21907862585"/>
        <n v="6442.67"/>
        <n v="6454.085"/>
        <n v="6509.74573081954"/>
        <n v="6510.76092679966"/>
        <n v="6514.34"/>
        <n v="6559.114"/>
        <n v="6566.43137658173"/>
        <n v="6576.997"/>
        <n v="6578.87137681159"/>
        <n v="6579.16545258991"/>
        <n v="6588.889"/>
        <n v="6607.16"/>
        <n v="6614.58876811594"/>
        <n v="6638.45636363636"/>
        <n v="6640.1"/>
        <n v="6692.186"/>
        <n v="6694.34420289855"/>
        <n v="6704.76747197327"/>
        <n v="6753.83728353348"/>
        <n v="6753.958"/>
        <n v="6773.97644927536"/>
        <n v="6785.22826086956"/>
        <n v="6789.54347826087"/>
        <n v="6805.21651482551"/>
        <n v="6816.68"/>
        <n v="6879.9"/>
        <n v="6883"/>
        <n v="6884.951"/>
        <n v="6929"/>
        <n v="6933.679"/>
        <n v="6941.88775510204"/>
        <n v="6972.62862318841"/>
        <n v="6986.376"/>
        <n v="6991.547"/>
        <n v="7005.79"/>
        <n v="7009.874"/>
        <n v="7039.88145600931"/>
        <n v="7040.72586976735"/>
        <n v="7059.69517684736"/>
        <n v="7063.573"/>
        <n v="7084.906"/>
        <n v="7093.62"/>
        <n v="7094.7"/>
        <n v="7123.457"/>
        <n v="7141.34423587198"/>
        <n v="7192.157"/>
        <n v="7203.753"/>
        <n v="7205"/>
        <n v="7246.287"/>
        <n v="7254.91"/>
        <n v="7262.4365942029"/>
        <n v="7277.78985507246"/>
        <n v="7292.977"/>
        <n v="7306.28079710145"/>
        <n v="7315.708"/>
        <n v="7316.5"/>
        <n v="7357.097"/>
        <n v="7384.424"/>
        <n v="7384.5"/>
        <n v="7387.275"/>
        <n v="7398.65398550725"/>
        <n v="7432.65866581774"/>
        <n v="7452.449"/>
        <n v="7453.589"/>
        <n v="7454.592"/>
        <n v="7483.402"/>
        <n v="7605.675"/>
        <n v="7625.488"/>
        <n v="7649.402"/>
        <n v="7662.65760869565"/>
        <n v="7678.79"/>
        <n v="7691.168"/>
        <n v="7711.05090909091"/>
        <n v="7715"/>
        <n v="7749.13636363636"/>
        <n v="7789.0615942029"/>
        <n v="7816.869"/>
        <n v="7820.65217391304"/>
        <n v="7823.77"/>
        <n v="7826.729"/>
        <n v="7847.954"/>
        <n v="7848.64"/>
        <n v="7853.49"/>
        <n v="7879.894"/>
        <n v="7886.267"/>
        <n v="7945.069"/>
        <n v="7967.412"/>
        <n v="7976.217"/>
        <n v="7981.112"/>
        <n v="7992.739"/>
        <n v="7994"/>
        <n v="8038"/>
        <n v="8040.33876811594"/>
        <n v="8043.8648746592"/>
        <n v="8060.177"/>
        <n v="8067.388"/>
        <n v="8094.834"/>
        <n v="8101.496"/>
        <n v="8102.8"/>
        <n v="8128.762"/>
        <n v="8132.25"/>
        <n v="8155.29"/>
        <n v="8198.01"/>
        <n v="8209.37"/>
        <n v="8213.079"/>
        <n v="8215.952"/>
        <n v="8221"/>
        <n v="8234.5"/>
        <n v="8241.187"/>
        <n v="8251.56"/>
        <n v="8256.354"/>
        <n v="8276.903"/>
        <n v="8282.35"/>
        <n v="8291.35"/>
        <n v="8382.811"/>
        <n v="8471.135"/>
        <n v="8479.58"/>
        <n v="8511.699"/>
        <n v="8550.971"/>
        <n v="8570.183"/>
        <n v="8612.889"/>
        <n v="8614.86"/>
        <n v="8625.068"/>
        <n v="8625.508"/>
        <n v="8639.55"/>
        <n v="8660.678"/>
        <n v="8662.94"/>
        <n v="8671.665"/>
        <n v="8737.549"/>
        <n v="8738.88"/>
        <n v="8751.88363636364"/>
        <n v="8757.487"/>
        <n v="8817.21272727273"/>
        <n v="8883.664"/>
        <n v="8927.828"/>
        <n v="8933.09601449275"/>
        <n v="8944.84909090909"/>
        <n v="8957.654"/>
        <n v="9032.483"/>
        <n v="9061.536"/>
        <n v="9069"/>
        <n v="9079.56909090909"/>
        <n v="9080.819"/>
        <n v="9084.8"/>
        <n v="9093.304"/>
        <n v="9102.38367346939"/>
        <n v="9106.14324871781"/>
        <n v="9110.168"/>
        <n v="9180.416"/>
        <n v="9213.396"/>
        <n v="9215.248"/>
        <n v="9218.02178244104"/>
        <n v="9225.6"/>
        <n v="9234.716"/>
        <n v="9237.997"/>
        <n v="9291.2"/>
        <n v="9296.166"/>
        <n v="9392.659"/>
        <n v="9394"/>
        <n v="9395.108"/>
        <n v="9399.67963158222"/>
        <n v="9410.163"/>
        <n v="9426.09"/>
        <n v="9435.636"/>
        <n v="9446.701"/>
        <n v="9469.74727272727"/>
        <n v="9473.014"/>
        <n v="9503.493"/>
        <n v="9512.826"/>
        <n v="9547.006"/>
        <n v="9551.657"/>
        <n v="9562.09057971015"/>
        <n v="9567.2"/>
        <n v="9609.324"/>
        <n v="9630.131"/>
        <n v="9657.78181818182"/>
        <n v="9675.33"/>
        <n v="9708.2"/>
        <n v="9784.873"/>
        <n v="9815.28363636364"/>
        <n v="9840.3"/>
        <n v="9840.95"/>
        <n v="9842.6"/>
        <n v="9853.87202641167"/>
        <n v="9879.898"/>
        <n v="9888.90363636364"/>
        <n v="9892.328"/>
        <n v="9964.3"/>
        <n v="10008.1490909091"/>
        <n v="10066"/>
        <n v="10071.6472727273"/>
        <n v="10084.8527272727"/>
        <n v="10085.6490909091"/>
        <n v="10104.5836363636"/>
        <n v="10115.181"/>
        <n v="10133.8514492754"/>
        <n v="10146.31"/>
        <n v="10160.1449275362"/>
        <n v="10168.094"/>
        <n v="10191.687"/>
        <n v="10197.039"/>
        <n v="10208.214"/>
        <n v="10218.221"/>
        <n v="10227.1829710145"/>
        <n v="10235.68"/>
        <n v="10235.8181138331"/>
        <n v="10240.8822463768"/>
        <n v="10244"/>
        <n v="10260.186"/>
        <n v="10284.6"/>
        <n v="10319.293877551"/>
        <n v="10321.643"/>
        <n v="10324.989"/>
        <n v="10346.7254612674"/>
        <n v="10360.5797101449"/>
        <n v="10362.002"/>
        <n v="10366.969"/>
        <n v="10373.526"/>
        <n v="10374.806"/>
        <n v="10377.832"/>
        <n v="10384.61"/>
        <n v="10388.512"/>
        <n v="10392.884"/>
        <n v="10402.1485507246"/>
        <n v="10406.062"/>
        <n v="10426.327"/>
        <n v="10502.017"/>
        <n v="10511.114"/>
        <n v="10515.490942029"/>
        <n v="10527.07"/>
        <n v="10530.122"/>
        <n v="10548.2363636364"/>
        <n v="10571.663"/>
        <n v="10610.8113961842"/>
        <n v="10681.27"/>
        <n v="10713.6702898551"/>
        <n v="10720.8500891941"/>
        <n v="10740.916"/>
        <n v="10785.597"/>
        <n v="10789.786"/>
        <n v="10812.5"/>
        <n v="10818.094"/>
        <n v="10874.9763636364"/>
        <n v="10896.96"/>
        <n v="10903.531"/>
        <n v="10915.462"/>
        <n v="10921.134057971"/>
        <n v="10928.3054545455"/>
        <n v="10951.565"/>
        <n v="10952.258"/>
        <n v="10988.296"/>
        <n v="10995.7274789932"/>
        <n v="10999.9438405797"/>
        <n v="11014.3"/>
        <n v="11031.722"/>
        <n v="11064.7388823075"/>
        <n v="11095.7109090909"/>
        <n v="11096.4690909091"/>
        <n v="11200.1503623188"/>
        <n v="11229.291"/>
        <n v="11253.532"/>
        <n v="11276.017"/>
        <n v="11280.109"/>
        <n v="11290.387"/>
        <n v="11294.6992753623"/>
        <n v="11297.9654545455"/>
        <n v="11330.76"/>
        <n v="11345.714"/>
        <n v="11387.752"/>
        <n v="11426.7"/>
        <n v="11439.435"/>
        <n v="11466.9826530612"/>
        <n v="11479.8913043478"/>
        <n v="11483.244"/>
        <n v="11556.6"/>
        <n v="11556.739208189"/>
        <n v="11596.547"/>
        <n v="11599.701"/>
        <n v="11634.4040816327"/>
        <n v="11634.8"/>
        <n v="11646.8563636364"/>
        <n v="11697.073"/>
        <n v="11698.5"/>
        <n v="11701.1551020408"/>
        <n v="11721.271"/>
        <n v="11770.7763636364"/>
        <n v="11771.6413043478"/>
        <n v="11839.9363636364"/>
        <n v="11873.4"/>
        <n v="11876.001"/>
        <n v="11888.2826086957"/>
        <n v="11891.3545454545"/>
        <n v="11901.521"/>
        <n v="11905.7327272727"/>
        <n v="11917.99"/>
        <n v="11928.139"/>
        <n v="11941.4054545455"/>
        <n v="11943.369"/>
        <n v="11948.356"/>
        <n v="11951.9"/>
        <n v="11968.4940919741"/>
        <n v="11979.885"/>
        <n v="11980.558"/>
        <n v="12001.497"/>
        <n v="12004.568"/>
        <n v="12032.878"/>
        <n v="12036.839"/>
        <n v="12044.863"/>
        <n v="12047"/>
        <n v="12055.3381818182"/>
        <n v="12058.492"/>
        <n v="12061.254"/>
        <n v="12081.689"/>
        <n v="12096.629"/>
        <n v="12171.681"/>
        <n v="12175.5"/>
        <n v="12191.435"/>
        <n v="12211.925"/>
        <n v="12214.0723812914"/>
        <n v="12218.464"/>
        <n v="12243.93"/>
        <n v="12295.3854545455"/>
        <n v="12306"/>
        <n v="12334.5"/>
        <n v="12353.184"/>
        <n v="12362.014"/>
        <n v="12369.547"/>
        <n v="12378.822"/>
        <n v="12398.7"/>
        <n v="12401.1109090909"/>
        <n v="12403.1734693878"/>
        <n v="12419.5"/>
        <n v="12427.2218181818"/>
        <n v="12456.8812222236"/>
        <n v="12470.53"/>
        <n v="12521.373"/>
        <n v="12535.409"/>
        <n v="12568"/>
        <n v="12577.61"/>
        <n v="12616.499"/>
        <n v="12626.5"/>
        <n v="12630.5145454545"/>
        <n v="12664.1641306029"/>
        <n v="12685.8"/>
        <n v="12695.8319631011"/>
        <n v="12699.483"/>
        <n v="12709.738"/>
        <n v="12715.431"/>
        <n v="12727"/>
        <n v="12743.845"/>
        <n v="12802.395"/>
        <n v="12813.548"/>
        <n v="12834"/>
        <n v="12844.6"/>
        <n v="12854.8840558732"/>
        <n v="12858.79"/>
        <n v="12859.8007246377"/>
        <n v="12861.49"/>
        <n v="12868.323"/>
        <n v="12883.819"/>
        <n v="12884.083"/>
        <n v="12896.7872727273"/>
        <n v="12910.5199275362"/>
        <n v="12921.3677536232"/>
        <n v="12927.455"/>
        <n v="12936.074"/>
        <n v="12945.4183673469"/>
        <n v="12952.6054545455"/>
        <n v="12953.881"/>
        <n v="12956.2591235434"/>
        <n v="12966.0581818182"/>
        <n v="12971.313"/>
        <n v="12979.206"/>
        <n v="12979.684"/>
        <n v="12991.813"/>
        <n v="13028.9654545455"/>
        <n v="13031.71"/>
        <n v="13076.676"/>
        <n v="13094.4928927512"/>
        <n v="13138.9872727273"/>
        <n v="13139.64"/>
        <n v="13151.6"/>
        <n v="13163"/>
        <n v="13164.168"/>
        <n v="13192.263"/>
        <n v="13203.251"/>
        <n v="13248.4144777591"/>
        <n v="13257.4653037639"/>
        <n v="13264.5833333333"/>
        <n v="13275.8906861423"/>
        <n v="13292.0163636364"/>
        <n v="13310.3115942029"/>
        <n v="13343.918"/>
        <n v="13347.045"/>
        <n v="13360.5446313531"/>
        <n v="13368.268"/>
        <n v="13389.184"/>
        <n v="13411"/>
        <n v="13414.8272727273"/>
        <n v="13418.88"/>
        <n v="13442.281"/>
        <n v="13450.721"/>
        <n v="13455.9472727273"/>
        <n v="13475.810785271"/>
        <n v="13478.4184782609"/>
        <n v="13485.55"/>
        <n v="13521.848"/>
        <n v="13525.1109090909"/>
        <n v="13531.867"/>
        <n v="13538.1144744489"/>
        <n v="13545.3490909091"/>
        <n v="13547.7282608696"/>
        <n v="13550.2040157661"/>
        <n v="13556.1029055444"/>
        <n v="13612.208"/>
        <n v="13612.338"/>
        <n v="13617.963"/>
        <n v="13627.9326530612"/>
        <n v="13628.944"/>
        <n v="13679.615"/>
        <n v="13707.642"/>
        <n v="13715.1630434783"/>
        <n v="13725.9746376812"/>
        <n v="13738.8836363636"/>
        <n v="13751.9619565217"/>
        <n v="13781.1"/>
        <n v="13789.6612318841"/>
        <n v="13793.033"/>
        <n v="13817.6467391304"/>
        <n v="13818.695"/>
        <n v="13854.268115942"/>
        <n v="13899.48"/>
        <n v="13905.2263854609"/>
        <n v="13913"/>
        <n v="13926.2125420093"/>
        <n v="13930.7"/>
        <n v="13932.4492753623"/>
        <n v="13935.2277931994"/>
        <n v="13938.153"/>
        <n v="13962.64"/>
        <n v="13986.278"/>
        <n v="13998.468"/>
        <n v="14005.3890909091"/>
        <n v="14018.3731884058"/>
        <n v="14026.3300836196"/>
        <n v="14027.045"/>
        <n v="14041.7518115942"/>
        <n v="14058.276"/>
        <n v="14081.052"/>
        <n v="14102.446"/>
        <n v="14107.3763636364"/>
        <n v="14113.087"/>
        <n v="14144.381"/>
        <n v="14153.056"/>
        <n v="14172.893115942"/>
        <n v="14176.1468030269"/>
        <n v="14193.728"/>
        <n v="14204.8460144928"/>
        <n v="14228.664"/>
        <n v="14257.504"/>
        <n v="14287.7125976148"/>
        <n v="14299.8309090909"/>
        <n v="14300.195"/>
        <n v="14306.796"/>
        <n v="14321.515"/>
        <n v="14355.7272727273"/>
        <n v="14375.0923913043"/>
        <n v="14377.4"/>
        <n v="14382.5184711511"/>
        <n v="14385.15"/>
        <n v="14405.7536231884"/>
        <n v="14434.4492753623"/>
        <n v="14439.4438405797"/>
        <n v="14440.686"/>
        <n v="14458.693"/>
        <n v="14469.4800724638"/>
        <n v="14518.1086956522"/>
        <n v="14525.76"/>
        <n v="14528.65"/>
        <n v="14550.0579710145"/>
        <n v="14554.42"/>
        <n v="14600.259"/>
        <n v="14639.1444967115"/>
        <n v="14651.1836363636"/>
        <n v="14654.26"/>
        <n v="14657.447"/>
        <n v="14733.2427536232"/>
        <n v="14743.414"/>
        <n v="14774.6075164987"/>
        <n v="14782.9257246377"/>
        <n v="14788.774"/>
        <n v="14792.1358695652"/>
        <n v="14793.822"/>
        <n v="14799.7236363636"/>
        <n v="14813.0090909091"/>
        <n v="14829.5575936051"/>
        <n v="14846.1272727273"/>
        <n v="14850.5688405797"/>
        <n v="14879.867"/>
        <n v="14881.3211157367"/>
        <n v="14881.740942029"/>
        <n v="14894.181"/>
        <n v="14916.059"/>
        <n v="14920.801"/>
        <n v="14926.5128056189"/>
        <n v="14939.5652173913"/>
        <n v="14970.5163043478"/>
        <n v="15002.2626811594"/>
        <n v="15037.5289855072"/>
        <n v="15038.699"/>
        <n v="15104.002"/>
        <n v="15131.9583333333"/>
        <n v="15170.9785494416"/>
        <n v="15184.7998633492"/>
        <n v="15239.4873188406"/>
        <n v="15240.734"/>
        <n v="15249.646"/>
        <n v="15251.6295918367"/>
        <n v="15268.3714285714"/>
        <n v="15270.2018181818"/>
        <n v="15272.6272727273"/>
        <n v="15298.6487926211"/>
        <n v="15302.4118528452"/>
        <n v="15310.7807971014"/>
        <n v="15331.4384057971"/>
        <n v="15336.069"/>
        <n v="15435.007"/>
        <n v="15464.191"/>
        <n v="15475.1467391304"/>
        <n v="15478.8278985507"/>
        <n v="15480.7827769693"/>
        <n v="15488.8781818182"/>
        <n v="15505.3328583161"/>
        <n v="15523"/>
        <n v="15539.8033548936"/>
        <n v="15549.8145454545"/>
        <n v="15570.5471014493"/>
        <n v="15578.542"/>
        <n v="15584.612"/>
        <n v="15586.87"/>
        <n v="15605.722826087"/>
        <n v="15617.4094202899"/>
        <n v="15635.8290493379"/>
        <n v="15637.821"/>
        <n v="15652.347826087"/>
        <n v="15676.5132653061"/>
        <n v="15692.0043346221"/>
        <n v="15725.2709090909"/>
        <n v="15746.1358695652"/>
        <n v="15773.9"/>
        <n v="15777.6567705846"/>
        <n v="15831.654"/>
        <n v="15848.3"/>
        <n v="15880.8919809769"/>
        <n v="15882.8709707629"/>
        <n v="15901.1141556163"/>
        <n v="15966.3821515441"/>
        <n v="15974.077"/>
        <n v="15978.206"/>
        <n v="16011.5887681159"/>
        <n v="16052.721"/>
        <n v="16104.96933026"/>
        <n v="16151.376"/>
        <n v="16164.4363880933"/>
        <n v="16199.232"/>
        <n v="16228.566"/>
        <n v="16242.1818358536"/>
        <n v="16260.772"/>
        <n v="16281.8369565217"/>
        <n v="16296.683"/>
        <n v="16296.7753623188"/>
        <n v="16298.967"/>
        <n v="16303.514"/>
        <n v="16358.158"/>
        <n v="16365.0181818182"/>
        <n v="16391.494"/>
        <n v="16395.762"/>
        <n v="16397.8763636364"/>
        <n v="16412.2929601236"/>
        <n v="16425.952"/>
        <n v="16471.192"/>
        <n v="16524.272"/>
        <n v="16614.748"/>
        <n v="16627.1240009155"/>
        <n v="16669.9472727273"/>
        <n v="16719.97"/>
        <n v="16761.64"/>
        <n v="16765.86"/>
        <n v="16787.3550724638"/>
        <n v="16789.5289855072"/>
        <n v="16792.4130505169"/>
        <n v="16842.336"/>
        <n v="16880.574"/>
        <n v="16881.885"/>
        <n v="16932.743"/>
        <n v="16937.721179485"/>
        <n v="16941.725"/>
        <n v="16959.774"/>
        <n v="16971.715"/>
        <n v="16985.579"/>
        <n v="16998.7842762428"/>
        <n v="17017.5618181818"/>
        <n v="17018.9112318841"/>
        <n v="17033.5381818182"/>
        <n v="17045.927"/>
        <n v="17120.849"/>
        <n v="17173.0527272727"/>
        <n v="17198.1255102041"/>
        <n v="17202.21"/>
        <n v="17264.6286231884"/>
        <n v="17303.226"/>
        <n v="17308.981884058"/>
        <n v="17349.016"/>
        <n v="17369.7"/>
        <n v="17370.6799592683"/>
        <n v="17387.841"/>
        <n v="17476.5563636364"/>
        <n v="17504.88"/>
        <n v="17522.972"/>
        <n v="17539.9855072464"/>
        <n v="17593.837"/>
        <n v="17619.535466317"/>
        <n v="17642.253"/>
        <n v="17656.1394927536"/>
        <n v="17813.4601449275"/>
        <n v="17826.5"/>
        <n v="17856.787"/>
        <n v="17888.9548979785"/>
        <n v="17890.5688405797"/>
        <n v="17922.3551020408"/>
        <n v="17946.619"/>
        <n v="18006.037"/>
        <n v="18017.453"/>
        <n v="18116.796"/>
        <n v="18132.7028985507"/>
        <n v="18135.45"/>
        <n v="18154.582"/>
        <n v="18196.92"/>
        <n v="18207.26"/>
        <n v="18252.3985507246"/>
        <n v="18258.8786231884"/>
        <n v="18270.449"/>
        <n v="18292.8969467434"/>
        <n v="18331.825"/>
        <n v="18410.964"/>
        <n v="18432.3550724638"/>
        <n v="18537.649"/>
        <n v="18542.83"/>
        <n v="18586.9104588544"/>
        <n v="18626.518115942"/>
        <n v="18637.8510204082"/>
        <n v="18672.561"/>
        <n v="18681.02"/>
        <n v="18720.663"/>
        <n v="18725.9909090909"/>
        <n v="18732.031075871"/>
        <n v="18786.2703944897"/>
        <n v="18813.087"/>
        <n v="18901.67"/>
        <n v="18962.581"/>
        <n v="19003.0597826087"/>
        <n v="19032.8296278899"/>
        <n v="19046.1014492754"/>
        <n v="19088.335"/>
        <n v="19109.0797101449"/>
        <n v="19122.822"/>
        <n v="19163.525"/>
        <n v="19197.298"/>
        <n v="19219.8163636364"/>
        <n v="19232.0072463768"/>
        <n v="19249.4825894406"/>
        <n v="19274.629"/>
        <n v="19285.0887681159"/>
        <n v="19299.745"/>
        <n v="19312.541"/>
        <n v="19316.483"/>
        <n v="19346.9063532748"/>
        <n v="19347.473"/>
        <n v="19351.8563636364"/>
        <n v="19479.044"/>
        <n v="19507.078"/>
        <n v="19535.781"/>
        <n v="19562.641"/>
        <n v="19581.187"/>
        <n v="19591.695"/>
        <n v="19684.3966804364"/>
        <n v="19693.0652173913"/>
        <n v="19701.347826087"/>
        <n v="19705.2326530612"/>
        <n v="19753.781"/>
        <n v="19764.924"/>
        <n v="19805.5799740754"/>
        <n v="19886"/>
        <n v="19912.094"/>
        <n v="19942.763"/>
        <n v="20016.585"/>
        <n v="20029.7581818182"/>
        <n v="20034.317"/>
        <n v="20050.212"/>
        <n v="20051.2914400771"/>
        <n v="20081.804"/>
        <n v="20114.271"/>
        <n v="20118.7969387755"/>
        <n v="20161.7988752548"/>
        <n v="20166.052"/>
        <n v="20174.374"/>
        <n v="20184.7248379782"/>
        <n v="20195.004"/>
        <n v="20203.0887681159"/>
        <n v="20211.999"/>
        <n v="20236.495"/>
        <n v="20247.114"/>
        <n v="20302.5144927536"/>
        <n v="20408.805"/>
        <n v="20436.9"/>
        <n v="20475.2387755102"/>
        <n v="20477.889"/>
        <n v="20511.237755102"/>
        <n v="20530.332"/>
        <n v="20531.128"/>
        <n v="20532.3781818182"/>
        <n v="20543.8179742583"/>
        <n v="20608.36"/>
        <n v="20633.175"/>
        <n v="20634.805"/>
        <n v="20640.415"/>
        <n v="20665.585"/>
        <n v="20677.4836956522"/>
        <n v="20678.638"/>
        <n v="20745.73"/>
        <n v="20757.336"/>
        <n v="20800.259"/>
        <n v="20839.054"/>
        <n v="20880.406"/>
        <n v="20899.358"/>
        <n v="20910.197"/>
        <n v="20922.295"/>
        <n v="20980.097"/>
        <n v="20996.7581818182"/>
        <n v="21008.1408626967"/>
        <n v="21065"/>
        <n v="21081.489"/>
        <n v="21091.127"/>
        <n v="21095.731"/>
        <n v="21115.8614151956"/>
        <n v="21122.3610068734"/>
        <n v="21183.811"/>
        <n v="21187.698079841"/>
        <n v="21254.907"/>
        <n v="21294.964"/>
        <n v="21318.38"/>
        <n v="21395.5"/>
        <n v="21401.481884058"/>
        <n v="21520.422"/>
        <n v="21530.977"/>
        <n v="21590.4221014493"/>
        <n v="21599.9"/>
        <n v="21603.107"/>
        <n v="21668.2621223876"/>
        <n v="21681.082"/>
        <n v="21687.6829710145"/>
        <n v="21706.097826087"/>
        <n v="21720.541"/>
        <n v="21804.0316326531"/>
        <n v="21806.9948272967"/>
        <n v="21878.5909090909"/>
        <n v="21939.107"/>
        <n v="21989.0933048478"/>
        <n v="22024.783"/>
        <n v="22025.006"/>
        <n v="22078.9040816327"/>
        <n v="22166.932"/>
        <n v="22210.0336734694"/>
        <n v="22220.3"/>
        <n v="22262.591"/>
        <n v="22291.316"/>
        <n v="22314.2326530612"/>
        <n v="22368.022"/>
        <n v="22373.5742753623"/>
        <n v="22486.375"/>
        <n v="22549.537"/>
        <n v="22654.4535306477"/>
        <n v="22671.698"/>
        <n v="22723.4420289855"/>
        <n v="22749.0174921399"/>
        <n v="22761.9530612245"/>
        <n v="22855.9"/>
        <n v="22911.4148550725"/>
        <n v="22912.2193877551"/>
        <n v="22929.179"/>
        <n v="23050.7204081633"/>
        <n v="23053.2208910661"/>
        <n v="23103.033"/>
        <n v="23168.346"/>
        <n v="23175.8818181818"/>
        <n v="23317.218"/>
        <n v="23321.775"/>
        <n v="23330.922"/>
        <n v="23344.3661444297"/>
        <n v="23344.539"/>
        <n v="23359.129"/>
        <n v="23381.187755102"/>
        <n v="23424.631"/>
        <n v="23442.792"/>
        <n v="23476.15"/>
        <n v="23477.298"/>
        <n v="23591.0909090909"/>
        <n v="23610.1290909091"/>
        <n v="23657.819"/>
        <n v="23707.681"/>
        <n v="23766.6539855072"/>
        <n v="23791.8073861826"/>
        <n v="23844.482"/>
        <n v="23944.097"/>
        <n v="23983.604"/>
        <n v="24053.047"/>
        <n v="24088.109"/>
        <n v="24108.847"/>
        <n v="24214.797"/>
        <n v="24225.5"/>
        <n v="24258.491"/>
        <n v="24302.615"/>
        <n v="24314.3605072464"/>
        <n v="24427.854"/>
        <n v="24438.551"/>
        <n v="24484.3964154071"/>
        <n v="24545.177"/>
        <n v="24612.7761019362"/>
        <n v="24676.796"/>
        <n v="24681.634057971"/>
        <n v="24705.421"/>
        <n v="24705.587"/>
        <n v="24716.6414316811"/>
        <n v="24852.709"/>
        <n v="24904.4855072464"/>
        <n v="24910.705"/>
        <n v="24912.056"/>
        <n v="24982.96864047"/>
        <n v="24993.8"/>
        <n v="24994.4"/>
        <n v="25033.15"/>
        <n v="25059.3468725128"/>
        <n v="25099.942"/>
        <n v="25336.211"/>
        <n v="25377.605"/>
        <n v="25393.9"/>
        <n v="25432.751"/>
        <n v="25443.756122449"/>
        <n v="25456.734"/>
        <n v="25563.642"/>
        <n v="25595.804"/>
        <n v="25648.883"/>
        <n v="25679.5190146427"/>
        <n v="25683.3683673469"/>
        <n v="25756.923"/>
        <n v="25944.6"/>
        <n v="25953.8475259458"/>
        <n v="25993.100339732"/>
        <n v="26018"/>
        <n v="26052.3943487372"/>
        <n v="26066.636"/>
        <n v="26081.285"/>
        <n v="26084.4970977509"/>
        <n v="26214.41"/>
        <n v="26238.498879453"/>
        <n v="26277.7476542652"/>
        <n v="26281.8742657213"/>
        <n v="26296.039"/>
        <n v="26314.017"/>
        <n v="26346.324"/>
        <n v="26433.984"/>
        <n v="26436.084"/>
        <n v="26521.9311594203"/>
        <n v="26535.971"/>
        <n v="26547.354216974"/>
        <n v="26604.2473165197"/>
        <n v="26755.866"/>
        <n v="26758.416"/>
        <n v="26771.7889757863"/>
        <n v="26784.2645002268"/>
        <n v="26791.7653061224"/>
        <n v="26861.857"/>
        <n v="26979.8"/>
        <n v="27096.374"/>
        <n v="27161.992"/>
        <n v="27195.027173913"/>
        <n v="27279.82"/>
        <n v="27313.7773968767"/>
        <n v="27366.085"/>
        <n v="27406.993"/>
        <n v="27410.642"/>
        <n v="27654.794"/>
        <n v="27686.531"/>
        <n v="27723.878"/>
        <n v="27735.232"/>
        <n v="27745.916"/>
        <n v="27802.8275176904"/>
        <n v="27805.1780147468"/>
        <n v="27807.26"/>
        <n v="27846.3803701659"/>
        <n v="27869.35"/>
        <n v="27900.6040084925"/>
        <n v="27906.838"/>
        <n v="27931.62"/>
        <n v="28005.6"/>
        <n v="28047.691"/>
        <n v="28071.361"/>
        <n v="28082.495"/>
        <n v="28177.044"/>
        <n v="28257.9181818182"/>
        <n v="28273.2799830807"/>
        <n v="28274.6237080612"/>
        <n v="28378.41"/>
        <n v="28381.7846306356"/>
        <n v="28419.162"/>
        <n v="28425.778"/>
        <n v="28430.986"/>
        <n v="28445"/>
        <n v="28449.86"/>
        <n v="28500.279"/>
        <n v="28504.501"/>
        <n v="28550.399"/>
        <n v="28570.995"/>
        <n v="28576.0290909091"/>
        <n v="28613.865"/>
        <n v="28652.3"/>
        <n v="28775.5058079711"/>
        <n v="28778.6581632653"/>
        <n v="28814.625"/>
        <n v="28939.661"/>
        <n v="28971.5971816754"/>
        <n v="28994.987"/>
        <n v="29047.6692621798"/>
        <n v="29087.601"/>
        <n v="29136.344"/>
        <n v="29160.74"/>
        <n v="29178.3"/>
        <n v="29196.316"/>
        <n v="29224.5921598911"/>
        <n v="29246.8350267514"/>
        <n v="29396.8069672343"/>
        <n v="29408.5380434783"/>
        <n v="29445.401"/>
        <n v="29513.4210576997"/>
        <n v="29645.9973695547"/>
        <n v="29671.6408163265"/>
        <n v="29687.6"/>
        <n v="29743.613"/>
        <n v="29762.331"/>
        <n v="29833.3583383724"/>
        <n v="29843.3285714286"/>
        <n v="29902.7927541885"/>
        <n v="29904.384"/>
        <n v="29984.8"/>
        <n v="30017.069"/>
        <n v="30110.101"/>
        <n v="30122.3315217391"/>
        <n v="30132.582"/>
        <n v="30151.776"/>
        <n v="30158.086"/>
        <n v="30180.1920289855"/>
        <n v="30247.6884057971"/>
        <n v="30291.6156575181"/>
        <n v="30296.0527742169"/>
        <n v="30316.6867346939"/>
        <n v="30352"/>
        <n v="30377.3"/>
        <n v="30398.4854545455"/>
        <n v="30427.5236363636"/>
        <n v="30435.0832602384"/>
        <n v="30481.817"/>
        <n v="30486.615"/>
        <n v="30507.1908163265"/>
        <n v="30538.2665909379"/>
        <n v="30555.237"/>
        <n v="30566.3916809952"/>
        <n v="30567.329"/>
        <n v="30663.1281477951"/>
        <n v="30715.0721957747"/>
        <n v="30745.8082999816"/>
        <n v="30751.6623578338"/>
        <n v="30873.6724489796"/>
        <n v="30937"/>
        <n v="30982.402"/>
        <n v="31009.972"/>
        <n v="31017.3"/>
        <n v="31050.42"/>
        <n v="31078.1867346939"/>
        <n v="31078.9927536232"/>
        <n v="31168.009"/>
        <n v="31202.922"/>
        <n v="31247.7309090909"/>
        <n v="31274.414"/>
        <n v="31292.63"/>
        <n v="31298.0418367347"/>
        <n v="31300.5"/>
        <n v="31337.7612244898"/>
        <n v="31379.1564749147"/>
        <n v="31635.4680811918"/>
        <n v="31666.7391304348"/>
        <n v="31711.8"/>
        <n v="31761.999"/>
        <n v="31800.303"/>
        <n v="31823.014"/>
        <n v="31954.2"/>
        <n v="31963.7147123969"/>
        <n v="31993.0018115942"/>
        <n v="32021.0399626775"/>
        <n v="32070.422"/>
        <n v="32084.1"/>
        <n v="32279.059"/>
        <n v="32285.05"/>
        <n v="32311.973"/>
        <n v="32404.405"/>
        <n v="32415.6244897959"/>
        <n v="32422.5054500429"/>
        <n v="32423.344"/>
        <n v="32427.203"/>
        <n v="32528.8278985507"/>
        <n v="32538.1265306122"/>
        <n v="32539.3"/>
        <n v="32582.5989477552"/>
        <n v="32602.3"/>
        <n v="32669.728"/>
        <n v="32684.92"/>
        <n v="32716.904"/>
        <n v="32760.4563636364"/>
        <n v="32794.5"/>
        <n v="32925.5970712989"/>
        <n v="32975.641"/>
        <n v="32992.697"/>
        <n v="33228.07"/>
        <n v="33248.7"/>
        <n v="33278.338"/>
        <n v="33288.1072929333"/>
        <n v="33372.572"/>
        <n v="33419.766"/>
        <n v="33483.824"/>
        <n v="33504.4"/>
        <n v="33551.626"/>
        <n v="33601.1916413845"/>
        <n v="33647.73"/>
        <n v="33654.23"/>
        <n v="33727.8890909091"/>
        <n v="33731.4935539765"/>
        <n v="33860.5"/>
        <n v="33863.218"/>
        <n v="33885.779"/>
        <n v="33979.4563636364"/>
        <n v="34027.545"/>
        <n v="34037.5969387755"/>
        <n v="34044.9145454545"/>
        <n v="34054.4244897959"/>
        <n v="34065.931"/>
        <n v="34122.639"/>
        <n v="34188.26"/>
        <n v="34239.93434642"/>
        <n v="34310.987"/>
        <n v="34315.2421616636"/>
        <n v="34351.2"/>
        <n v="34382.1594202898"/>
        <n v="34403.0330620139"/>
        <n v="34548.5673469388"/>
        <n v="34560.259"/>
        <n v="34570.004"/>
        <n v="34586.577"/>
        <n v="34602.7"/>
        <n v="34627.191"/>
        <n v="34656.217181434"/>
        <n v="34699.5"/>
        <n v="34816.19"/>
        <n v="34833.9"/>
        <n v="34868.975"/>
        <n v="34907.899"/>
        <n v="34969.682"/>
        <n v="34991.698"/>
        <n v="34999.9684483706"/>
        <n v="35008"/>
        <n v="35008.4408163265"/>
        <n v="35082.001"/>
        <n v="35106"/>
        <n v="35189.025"/>
        <n v="35192.03"/>
        <n v="35232.506"/>
        <n v="35272.414"/>
        <n v="35283.096"/>
        <n v="35336.2618181818"/>
        <n v="35339.602"/>
        <n v="35344.1944498562"/>
        <n v="35348.227"/>
        <n v="35393.479"/>
        <n v="35416.6800935203"/>
        <n v="35459.5"/>
        <n v="35524.248"/>
        <n v="35533.6"/>
        <n v="35618.5"/>
        <n v="35647.0265709387"/>
        <n v="35737.1369091583"/>
        <n v="35978.6158101081"/>
        <n v="36048.3275510204"/>
        <n v="36138.6077939011"/>
        <n v="36146.845"/>
        <n v="36164.722"/>
        <n v="36181.39"/>
        <n v="36337.5"/>
        <n v="36424.788"/>
        <n v="36448.804"/>
        <n v="36476.001"/>
        <n v="36492.2546114691"/>
        <n v="36572.34"/>
        <n v="36590.312"/>
        <n v="36639.4"/>
        <n v="36669.389"/>
        <n v="36681.6"/>
        <n v="36783.173193943"/>
        <n v="36830.183"/>
        <n v="36916.5771527693"/>
        <n v="37021.312"/>
        <n v="37092.083"/>
        <n v="37116.493"/>
        <n v="37118.9683673469"/>
        <n v="37129.18"/>
        <n v="37140.7672727273"/>
        <n v="37152.661"/>
        <n v="37176.329"/>
        <n v="37180.8878225806"/>
        <n v="37203.0727272727"/>
        <n v="37214.829"/>
        <n v="37358.01"/>
        <n v="37365.922"/>
        <n v="37384.62"/>
        <n v="37406.041"/>
        <n v="37408.1927272727"/>
        <n v="37569.0872727273"/>
        <n v="37601.1327272727"/>
        <n v="37642.5"/>
        <n v="37692.3763636364"/>
        <n v="37705.133"/>
        <n v="37746.0894739824"/>
        <n v="37772.46"/>
        <n v="37820.7031921526"/>
        <n v="37878.76"/>
        <n v="37888.0760869565"/>
        <n v="37890.427"/>
        <n v="37954.9193877551"/>
        <n v="37998.717757363"/>
        <n v="38013.507"/>
        <n v="38040.8890909091"/>
        <n v="38067.99"/>
        <n v="38223.42"/>
        <n v="38320.603"/>
        <n v="38392.252"/>
        <n v="38493.9"/>
        <n v="38571.8003344644"/>
        <n v="38613.751887803"/>
        <n v="38731.261"/>
        <n v="38769.494"/>
        <n v="38807.0078029016"/>
        <n v="38865.4221014493"/>
        <n v="39003"/>
        <n v="39011.001"/>
        <n v="39030.9827078567"/>
        <n v="39114.5"/>
        <n v="39118.795"/>
        <n v="39125.344"/>
        <n v="39138.376"/>
        <n v="39155.697"/>
        <n v="39243.0833333333"/>
        <n v="39282.1684782609"/>
        <n v="39344.21"/>
        <n v="39477.7886803531"/>
        <n v="39506.814"/>
        <n v="39565.946"/>
        <n v="39583.537"/>
        <n v="39589.4004136755"/>
        <n v="39611.23"/>
        <n v="39724.131"/>
        <n v="39751.9306122449"/>
        <n v="39824.4591836735"/>
        <n v="39835.126"/>
        <n v="39864.527"/>
        <n v="39930.377"/>
        <n v="39936.014"/>
        <n v="39965.1127272727"/>
        <n v="40104.3036363636"/>
        <n v="40122.9578618245"/>
        <n v="40190.72"/>
        <n v="40225.87"/>
        <n v="40228.92"/>
        <n v="40343.4955477646"/>
        <n v="40369.8818181818"/>
        <n v="40373.036"/>
        <n v="40462.303"/>
        <n v="40516.1018181818"/>
        <n v="40548.0945454545"/>
        <n v="40640.496"/>
        <n v="40644.741"/>
        <n v="40719.0760869565"/>
        <n v="40915.576"/>
        <n v="40935.387"/>
        <n v="41013.8775510204"/>
        <n v="41064.5434782609"/>
        <n v="41079.7569440316"/>
        <n v="41109.3709090909"/>
        <n v="41162.1056051237"/>
        <n v="41207.86"/>
        <n v="41322.5163636364"/>
        <n v="41467.509057971"/>
        <n v="41629.5181159421"/>
        <n v="41716.4927536232"/>
        <n v="41845.6841961331"/>
        <n v="41858.34"/>
        <n v="41889.648"/>
        <n v="41939.017"/>
        <n v="42062.18"/>
        <n v="42063.379"/>
        <n v="42107.567"/>
        <n v="42291.8872727273"/>
        <n v="42315.52"/>
        <n v="42332.4927536232"/>
        <n v="42358.2"/>
        <n v="42719.9094202899"/>
        <n v="42723.04"/>
        <n v="42726.997"/>
        <n v="42755.002"/>
        <n v="42971.3465026213"/>
        <n v="42982.15"/>
        <n v="43058.251"/>
        <n v="43113.5"/>
        <n v="43177.0887681159"/>
        <n v="43225.1765306123"/>
        <n v="43305.843877551"/>
        <n v="43373.81"/>
        <n v="43374.347"/>
        <n v="43448.2750598018"/>
        <n v="43832.127"/>
        <n v="43853.02"/>
        <n v="43910.515"/>
        <n v="44132.891"/>
        <n v="44140.4003019617"/>
        <n v="44140.7051020408"/>
        <n v="44339.8236363636"/>
        <n v="44368.1744897959"/>
        <n v="44397.485"/>
        <n v="44491.5724489796"/>
        <n v="44552.527"/>
        <n v="44581.021"/>
        <n v="44679.4948979592"/>
        <n v="44688.1673469388"/>
        <n v="44808.4446712738"/>
        <n v="44914.566"/>
        <n v="44927.452"/>
        <n v="44956.19"/>
        <n v="44967.0199275362"/>
        <n v="45043.5398550725"/>
        <n v="45053.328"/>
        <n v="45077.2643154514"/>
        <n v="45197.2336956522"/>
        <n v="45249.7373188406"/>
        <n v="45339.0859431366"/>
        <n v="45355.6684782609"/>
        <n v="45393.7448953676"/>
        <n v="45397.745"/>
        <n v="45428.6757246377"/>
        <n v="45478.299"/>
        <n v="45658.44"/>
        <n v="45683.2336956522"/>
        <n v="45766.4601449275"/>
        <n v="45771.4456521739"/>
        <n v="45902.655"/>
        <n v="45933.7"/>
        <n v="45943.036"/>
        <n v="46078.5"/>
        <n v="46260.13"/>
        <n v="46560.932"/>
        <n v="46581.8786231884"/>
        <n v="46626.301"/>
        <n v="46653.052703414"/>
        <n v="46653.7010869565"/>
        <n v="46687.561"/>
        <n v="46767.821"/>
        <n v="46770.15"/>
        <n v="46924.303"/>
        <n v="46935.822"/>
        <n v="46966.8"/>
        <n v="47058.569"/>
        <n v="47201.7518115942"/>
        <n v="47206.4402173913"/>
        <n v="47213.58"/>
        <n v="47300.54"/>
        <n v="47371.0007017953"/>
        <n v="47402.9311594203"/>
        <n v="47444.7971014493"/>
        <n v="47593.9456521739"/>
        <n v="47602.0072463768"/>
        <n v="47617.403"/>
        <n v="47868.25"/>
        <n v="47886.8"/>
        <n v="47983.9703425722"/>
        <n v="48077.6943302691"/>
        <n v="48139.344"/>
        <n v="48332.3251695976"/>
        <n v="48345.393"/>
        <n v="48373.339"/>
        <n v="48386.4112318841"/>
        <n v="48398.277"/>
        <n v="48442.28"/>
        <n v="48489.89"/>
        <n v="48547.8821713207"/>
        <n v="48602.076"/>
        <n v="48675.6811594203"/>
        <n v="48729.8154221181"/>
        <n v="48763.0439565168"/>
        <n v="48827.553"/>
        <n v="48956.463"/>
        <n v="49053.778"/>
        <n v="49164.062"/>
        <n v="49168.555"/>
        <n v="49280.75"/>
        <n v="49443.95"/>
        <n v="49488.208"/>
        <n v="49615.5326687743"/>
        <n v="49854.441"/>
        <n v="49896.926"/>
        <n v="50010.2999559025"/>
        <n v="50036.9835622475"/>
        <n v="50074.8897959184"/>
        <n v="50219.925"/>
        <n v="50344.954"/>
        <n v="50438.8769787789"/>
        <n v="50535.8969387755"/>
        <n v="50645.922"/>
        <n v="50690.936"/>
        <n v="50733.929"/>
        <n v="50942.05"/>
        <n v="50954.6967955416"/>
        <n v="51093.851"/>
        <n v="51228.8"/>
        <n v="51273.862"/>
        <n v="51278.3441683184"/>
        <n v="51455.772"/>
        <n v="51469.86"/>
        <n v="51527.3967391304"/>
        <n v="51597.2644927536"/>
        <n v="51597.4775510204"/>
        <n v="51601.135"/>
        <n v="51611.1826760061"/>
        <n v="51656.536"/>
        <n v="51765.2106224027"/>
        <n v="51984.365942029"/>
        <n v="52021.925"/>
        <n v="52192.27"/>
        <n v="52293.298"/>
        <n v="52566.8750391584"/>
        <n v="52589.2"/>
        <n v="52713.126"/>
        <n v="52795.609"/>
        <n v="52840.225"/>
        <n v="52882.944"/>
        <n v="52960.4290909091"/>
        <n v="53118.376"/>
        <n v="53138.248"/>
        <n v="53186.808"/>
        <n v="53354.8460144928"/>
        <n v="53530.753"/>
        <n v="53629.583"/>
        <n v="53757.0573418364"/>
        <n v="53767.8"/>
        <n v="53776.086"/>
        <n v="53784.748"/>
        <n v="53947.349"/>
        <n v="53955.246"/>
        <n v="53978.1333005905"/>
        <n v="53991.385"/>
        <n v="54112.7658372978"/>
        <n v="54139.472"/>
        <n v="54156.3427950112"/>
        <n v="54159.316"/>
        <n v="54315.25"/>
        <n v="54466.95"/>
        <n v="54640.605"/>
        <n v="54680.57"/>
        <n v="54712.642"/>
        <n v="54819.509"/>
        <n v="54953.5"/>
        <n v="54982.012"/>
        <n v="55127.3536416962"/>
        <n v="55139.448"/>
        <n v="55162"/>
        <n v="55208.0704081633"/>
        <n v="55212.556"/>
        <n v="55245.809"/>
        <n v="55280.65"/>
        <n v="55483.1054545454"/>
        <n v="55715.419"/>
        <n v="55933.8"/>
        <n v="56243.5"/>
        <n v="56321.962"/>
        <n v="56839.7470119077"/>
        <n v="56863.4854545455"/>
        <n v="56956.2981818182"/>
        <n v="57037.007"/>
        <n v="57061.756"/>
        <n v="57080.587"/>
        <n v="57163.377"/>
        <n v="57233.3112179021"/>
        <n v="57309.1857142857"/>
        <n v="57600.832"/>
        <n v="57700.37"/>
        <n v="57734.599"/>
        <n v="57771.651"/>
        <n v="57772.141"/>
        <n v="57805.462"/>
        <n v="57867.6229074343"/>
        <n v="57900.258"/>
        <n v="58087.3397959184"/>
        <n v="58097.816"/>
        <n v="58116.03"/>
        <n v="58226.8783539222"/>
        <n v="58235.8431556908"/>
        <n v="58440.111"/>
        <n v="58528.971"/>
        <n v="58627.1571428572"/>
        <n v="58663.67"/>
        <n v="59062.91"/>
        <n v="59138.389"/>
        <n v="59386.612"/>
        <n v="59425.18"/>
        <n v="59702.33"/>
        <n v="59832.879"/>
        <n v="59860.088"/>
        <n v="60009.261"/>
        <n v="60099.1918367347"/>
        <n v="60168.193"/>
        <n v="60177.82"/>
        <n v="60346.2620950976"/>
        <n v="60367.111"/>
        <n v="60413.191"/>
        <n v="60459.8287411549"/>
        <n v="60767.4"/>
        <n v="60830.23"/>
        <n v="60935.226"/>
        <n v="61103.247"/>
        <n v="61254.046"/>
        <n v="61294.67"/>
        <n v="61307.376"/>
        <n v="61653.063"/>
        <n v="61764.034"/>
        <n v="62058.5818181818"/>
        <n v="62070.3277262944"/>
        <n v="62149.98"/>
        <n v="62530.006"/>
        <n v="62577.4323022349"/>
        <n v="62772.6581632653"/>
        <n v="62825.4692028986"/>
        <n v="62832.501"/>
        <n v="62973.313"/>
        <n v="63176.0819072079"/>
        <n v="63223.113"/>
        <n v="63604.155"/>
        <n v="63656.979"/>
        <n v="63764.5"/>
        <n v="63913.76"/>
        <n v="63987.6636363636"/>
        <n v="64156.7264492754"/>
        <n v="64206.088"/>
        <n v="64227.042"/>
        <n v="64392.7880289637"/>
        <n v="64456.9390946185"/>
        <n v="64469.297988172"/>
        <n v="64577.356"/>
        <n v="64630.5"/>
        <n v="64632.1530300206"/>
        <n v="64672.9300888228"/>
        <n v="64847.895"/>
        <n v="65044.226825914"/>
        <n v="65050.7927272727"/>
        <n v="65292.338"/>
        <n v="65316.732"/>
        <n v="65366.98"/>
        <n v="65416.8967391304"/>
        <n v="65517.7363636364"/>
        <n v="65578.75"/>
        <n v="66237.3359483764"/>
        <n v="66243.4275362319"/>
        <n v="66362.79"/>
        <n v="66632.1765306122"/>
        <n v="66681.564"/>
        <n v="66726.928"/>
        <n v="66749.3677536232"/>
        <n v="66764.2854545455"/>
        <n v="66787.2465054731"/>
        <n v="66866"/>
        <n v="66931.2584039727"/>
        <n v="67034.4252330184"/>
        <n v="67309.21"/>
        <n v="67325.4540816327"/>
        <n v="67331.16"/>
        <n v="67522.9311594203"/>
        <n v="67773.0036231884"/>
        <n v="67813.3"/>
        <n v="67944.2018181818"/>
        <n v="68179.7363636364"/>
        <n v="68301.501"/>
        <n v="68394.806"/>
        <n v="68662.1471881433"/>
        <n v="68667.4776357975"/>
        <n v="68731.9235615396"/>
        <n v="68794.399"/>
        <n v="68820.795"/>
        <n v="68940.591"/>
        <n v="68969.938"/>
        <n v="69114.9673913043"/>
        <n v="69198.5696577527"/>
        <n v="69204.5868821725"/>
        <n v="69219.461"/>
        <n v="69262.148"/>
        <n v="69532.986"/>
        <n v="69675.279368936"/>
        <n v="69821.564"/>
        <n v="69867.41"/>
        <n v="69971.2518115943"/>
        <n v="69976.528"/>
        <n v="70121.8388099809"/>
        <n v="70155.674"/>
        <n v="70192.01"/>
        <n v="70205.008"/>
        <n v="70237.7"/>
        <n v="70625.036"/>
        <n v="70738.5742753623"/>
        <n v="70796.798"/>
        <n v="70976.925"/>
        <n v="71103.1945454545"/>
        <n v="71253.0869565217"/>
        <n v="71321.4"/>
        <n v="71375.662"/>
        <n v="71414.1083041286"/>
        <n v="71598.4257246378"/>
        <n v="71607.5"/>
        <n v="71951.715"/>
        <n v="71973.5432700463"/>
        <n v="71988.9076086957"/>
        <n v="72045.0588054792"/>
        <n v="72104.6927272727"/>
        <n v="72204.25"/>
        <n v="72239.0454545454"/>
        <n v="72261.143115942"/>
        <n v="72340.0938088694"/>
        <n v="72368.7801065704"/>
        <n v="72377.833"/>
        <n v="72461.663"/>
        <n v="72670.192"/>
        <n v="72731.0727272727"/>
        <n v="72734.9963768116"/>
        <n v="72749.6781818182"/>
        <n v="72754.6"/>
        <n v="72865.9890909091"/>
        <n v="72929.384057971"/>
        <n v="72941.232"/>
        <n v="73278.819"/>
        <n v="73350.68"/>
        <n v="73373.7592355857"/>
        <n v="73490.9199919202"/>
        <n v="73561.65"/>
        <n v="73638.04"/>
        <n v="73650.706"/>
        <n v="73662.01"/>
        <n v="73844.913"/>
        <n v="73898.619"/>
        <n v="73939.311"/>
        <n v="73955.8181818182"/>
        <n v="73981"/>
        <n v="74035.467"/>
        <n v="74101.717"/>
        <n v="74172.758"/>
        <n v="74237.8695652174"/>
        <n v="74269.685"/>
        <n v="74322.542"/>
        <n v="74377.9513294819"/>
        <n v="74489.7031417721"/>
        <n v="74500.9611179323"/>
        <n v="74502.606884058"/>
        <n v="74611.2905732026"/>
        <n v="74627.0063727392"/>
        <n v="75265.388"/>
        <n v="75499.5091836735"/>
        <n v="75585.5"/>
        <n v="75699.7"/>
        <n v="75713.272"/>
        <n v="75791.562"/>
        <n v="75822.4275362319"/>
        <n v="75866.698"/>
        <n v="76032.1941520923"/>
        <n v="76101.6"/>
        <n v="76163.319"/>
        <n v="76338.6847826087"/>
        <n v="76374.6580039828"/>
        <n v="76511.576"/>
        <n v="76581.0054347826"/>
        <n v="76635.8153460865"/>
        <n v="76716.9279940074"/>
        <n v="76920.4428571429"/>
        <n v="76956.9149738314"/>
        <n v="77102.471"/>
        <n v="77286.8005114852"/>
        <n v="77308.9039855072"/>
        <n v="77463.0545454545"/>
        <n v="77526.766"/>
        <n v="77608.8991448216"/>
        <n v="77823.273"/>
        <n v="78015.4339704321"/>
        <n v="78033.46"/>
        <n v="78359.4347826087"/>
        <n v="78364.3047410934"/>
        <n v="78375.8967391304"/>
        <n v="78590.849"/>
        <n v="78600.079"/>
        <n v="78711.0082335393"/>
        <n v="78766.0909090909"/>
        <n v="78826.634"/>
        <n v="78894.4671947275"/>
        <n v="79180.2"/>
        <n v="79421.63986935"/>
        <n v="79466.42"/>
        <n v="79561.349"/>
        <n v="79586.8419210518"/>
        <n v="79865.764651918"/>
        <n v="79866.588"/>
        <n v="79874.385"/>
        <n v="79906.18"/>
        <n v="80297.5612428355"/>
        <n v="80354.217"/>
        <n v="80362.824101689"/>
        <n v="80429.4767469494"/>
        <n v="80535.3768115942"/>
        <n v="80952.1436363636"/>
        <n v="80959.689"/>
        <n v="80994.628"/>
        <n v="81381.487"/>
        <n v="81714.777"/>
        <n v="81724.6162463909"/>
        <n v="82178.428"/>
        <n v="82677.25"/>
        <n v="82696.4641578459"/>
        <n v="82785.696"/>
        <n v="83142.3751370725"/>
        <n v="83170.3822463768"/>
        <n v="83257.98"/>
        <n v="83346.1384489545"/>
        <n v="83642.416"/>
        <n v="83731.5"/>
        <n v="83961.344"/>
        <n v="84501.2099992297"/>
        <n v="84935.2680700034"/>
        <n v="84990.747"/>
        <n v="85239.1906986864"/>
        <n v="85465.481"/>
        <n v="85480.915"/>
        <n v="85602.088768116"/>
        <n v="85718.034"/>
        <n v="85861.322"/>
        <n v="85961.5978565646"/>
        <n v="86012.4542134087"/>
        <n v="86241.191"/>
        <n v="86242.0257584025"/>
        <n v="86307.9202898551"/>
        <n v="86401.13"/>
        <n v="86680.923"/>
        <n v="86689.774"/>
        <n v="86785.933"/>
        <n v="87029.0387755102"/>
        <n v="87132.097"/>
        <n v="87159.5454545455"/>
        <n v="87486.014"/>
        <n v="87487.303"/>
        <n v="87507.61"/>
        <n v="87717.9673913043"/>
        <n v="87828.479"/>
        <n v="88550.3795143922"/>
        <n v="88685.55"/>
        <n v="88699.728"/>
        <n v="88789.296798636"/>
        <n v="88853.52"/>
        <n v="88905.137"/>
        <n v="89170.367"/>
        <n v="89177.62"/>
        <n v="89222.3"/>
        <n v="89680.39"/>
        <n v="89883.032"/>
        <n v="90540.3774462977"/>
        <n v="90690.021"/>
        <n v="90727.38"/>
        <n v="91765.9213646138"/>
        <n v="91879.48"/>
        <n v="92082.789252171"/>
        <n v="92485.893115942"/>
        <n v="92547.005"/>
        <n v="92873.5"/>
        <n v="93462.705"/>
        <n v="93919.45"/>
        <n v="94285.64"/>
        <n v="94451.547"/>
        <n v="94725.078"/>
        <n v="94727.199"/>
        <n v="94858.84"/>
        <n v="94992.449"/>
        <n v="94996.05"/>
        <n v="96009.74"/>
        <n v="96620.5"/>
        <n v="96804.1612318841"/>
        <n v="96806.133"/>
        <n v="96820.2542039764"/>
        <n v="97169.76"/>
        <n v="97791.687"/>
        <n v="98042.812"/>
        <n v="98091.58"/>
        <n v="98219.5"/>
        <n v="98257.362"/>
        <n v="98411.483"/>
        <n v="98540.502"/>
        <n v="98638.132"/>
        <n v="98899.643"/>
        <n v="98907.389"/>
        <n v="99271.042"/>
        <n v="99342.1473618889"/>
        <n v="99585.461"/>
        <n v="99981.5678930049"/>
        <n v="100248.969"/>
        <n v="100447.38"/>
        <n v="100642.12"/>
        <n v="100717.974637681"/>
        <n v="100824.731"/>
        <n v="100869.557"/>
        <n v="100999.045918367"/>
        <n v="101137.942"/>
        <n v="101164.444"/>
        <n v="101182.712727145"/>
        <n v="101419.576215691"/>
        <n v="101940.808"/>
        <n v="102540.239"/>
        <n v="102606.917"/>
        <n v="102789.686"/>
        <n v="102897.853"/>
        <n v="103265.252"/>
        <n v="103460.216785681"/>
        <n v="104076.317"/>
        <n v="105310.639"/>
        <n v="105692.223636364"/>
        <n v="105704.859"/>
        <n v="105947.671"/>
        <n v="106413.890358093"/>
        <n v="106569.783"/>
        <n v="106790.287272727"/>
        <n v="106948.783"/>
        <n v="107111.365"/>
        <n v="107196.57"/>
        <n v="107448.389"/>
        <n v="107827.09"/>
        <n v="107878.07692556"/>
        <n v="107898.765454545"/>
        <n v="108003.349637681"/>
        <n v="108206.815"/>
        <n v="108442.157750281"/>
        <n v="108582.651"/>
        <n v="109271.118"/>
        <n v="109811.371"/>
        <n v="109962.260869565"/>
        <n v="110323.64"/>
        <n v="110388.668"/>
        <n v="110573.284191753"/>
        <n v="110676.536231884"/>
        <n v="110816.729"/>
        <n v="110823.754"/>
        <n v="110940.638"/>
        <n v="111018.605770175"/>
        <n v="111144.685420977"/>
        <n v="111151.014492754"/>
        <n v="111240.411"/>
        <n v="111449.168"/>
        <n v="111478.163"/>
        <n v="111674.49"/>
        <n v="111832.332"/>
        <n v="111862.512"/>
        <n v="112063.76"/>
        <n v="112398.421"/>
        <n v="112744.612"/>
        <n v="113210.429"/>
        <n v="113698.842"/>
        <n v="113871.585"/>
        <n v="113928.471"/>
        <n v="114417.314"/>
        <n v="114485.614677291"/>
        <n v="114498.290909091"/>
        <n v="114524.451086957"/>
        <n v="114876.963778204"/>
        <n v="115273.687"/>
        <n v="115404.763136119"/>
        <n v="115933.321578828"/>
        <n v="116209.546"/>
        <n v="116243.605"/>
        <n v="116276.45"/>
        <n v="116282.268"/>
        <n v="116332.271409647"/>
        <n v="116602.613"/>
        <n v="116635.822135114"/>
        <n v="116690.627"/>
        <n v="116777.783673469"/>
        <n v="116964.543"/>
        <n v="116998.328992599"/>
        <n v="117035.088449837"/>
        <n v="117073.534"/>
        <n v="117156.469"/>
        <n v="117334.44"/>
        <n v="117400.812789349"/>
        <n v="117871.174115239"/>
        <n v="117961.5"/>
        <n v="118143.067028986"/>
        <n v="118362.858"/>
        <n v="118830.956"/>
        <n v="120374.64"/>
        <n v="120378.343636364"/>
        <n v="121667.9"/>
        <n v="122343.515"/>
        <n v="122413.113"/>
        <n v="122495.807272727"/>
        <n v="122929.16"/>
        <n v="123176.261846747"/>
        <n v="123539.43"/>
        <n v="123808.632"/>
        <n v="123957.98319064"/>
        <n v="123979.11"/>
        <n v="124360.664"/>
        <n v="124420.334985062"/>
        <n v="124917.866008687"/>
        <n v="124995.070652174"/>
        <n v="125030.856"/>
        <n v="125487.387442922"/>
        <n v="126378.864"/>
        <n v="127027.673"/>
        <n v="127152.216262468"/>
        <n v="127894.463"/>
        <n v="128072.718875617"/>
        <n v="128393.108"/>
        <n v="128418.606"/>
        <n v="128507.778"/>
        <n v="129032.917"/>
        <n v="129051.614"/>
        <n v="129171.128571429"/>
        <n v="129239.882"/>
        <n v="129786.134545455"/>
        <n v="130765.718181818"/>
        <n v="130813.888"/>
        <n v="131106.480809419"/>
        <n v="131796.064"/>
        <n v="133259.671"/>
        <n v="134078.473469388"/>
        <n v="134747.981"/>
        <n v="135196.765"/>
        <n v="135761.035578866"/>
        <n v="136524.696990191"/>
        <n v="137302.542"/>
        <n v="137757.699440738"/>
        <n v="138422.18"/>
        <n v="138429.302"/>
        <n v="138430.946"/>
        <n v="139122.523"/>
        <n v="140011.846"/>
        <n v="141489.181"/>
        <n v="141533.261"/>
        <n v="141551.398368765"/>
        <n v="142420.132"/>
        <n v="142648.178780754"/>
        <n v="142814.118"/>
        <n v="143298.23"/>
        <n v="143420.561"/>
        <n v="143528.345"/>
        <n v="143820.943"/>
        <n v="144130.91440005"/>
        <n v="144442.216"/>
        <n v="144860.053"/>
        <n v="144930.55"/>
        <n v="145016.25"/>
        <n v="145928.08"/>
        <n v="147449.867"/>
        <n v="147911.299001059"/>
        <n v="147939.591"/>
        <n v="148142.68"/>
        <n v="148153.570281361"/>
        <n v="148189.996"/>
        <n v="149011.244660809"/>
        <n v="149073.719"/>
        <n v="149115.362"/>
        <n v="149426.216"/>
        <n v="149473.691"/>
        <n v="150067.403"/>
        <n v="150325.66"/>
        <n v="150648.663265306"/>
        <n v="150681.29"/>
        <n v="151108.467"/>
        <n v="151224.293"/>
        <n v="151386.743"/>
        <n v="151727.83"/>
        <n v="151896.326"/>
        <n v="151990.411"/>
        <n v="152039.01466093"/>
        <n v="152261.901839012"/>
        <n v="152321.079248607"/>
        <n v="152537.194660619"/>
        <n v="152927.203"/>
        <n v="153110.433"/>
        <n v="153227.028579144"/>
        <n v="154052.195"/>
        <n v="154354.542326437"/>
        <n v="154462.512"/>
        <n v="154542.144"/>
        <n v="154556.397"/>
        <n v="154662.82"/>
        <n v="154693.981"/>
        <n v="155912.794"/>
        <n v="155973.816"/>
        <n v="156722.101492687"/>
        <n v="157027.077"/>
        <n v="157933.279"/>
        <n v="158400.598"/>
        <n v="158470.149"/>
        <n v="158950.296"/>
        <n v="159140.584"/>
        <n v="159187.031804689"/>
        <n v="159818.6"/>
        <n v="159915.194"/>
        <n v="159982.243"/>
        <n v="160282.966"/>
        <n v="161351.558"/>
        <n v="162049.638"/>
        <n v="162410.793"/>
        <n v="162950.7"/>
        <n v="164197.834"/>
        <n v="165184.077"/>
        <n v="166739.068"/>
        <n v="168850.501"/>
        <n v="169085.83"/>
        <n v="169205.853041189"/>
        <n v="170046.716"/>
        <n v="170095.266"/>
        <n v="170546.663540181"/>
        <n v="170654.634"/>
        <n v="171648.647"/>
        <n v="171812.423022778"/>
        <n v="173175.476"/>
        <n v="174010.994837083"/>
        <n v="174131.231"/>
        <n v="174398.694"/>
        <n v="175432.074"/>
        <n v="175758.501811594"/>
        <n v="176429.198"/>
        <n v="176509.547"/>
        <n v="178187.841338942"/>
        <n v="178627.467"/>
        <n v="178693.927"/>
        <n v="179450.976"/>
        <n v="181129.744"/>
        <n v="181258.593764444"/>
        <n v="181461.363"/>
        <n v="181471.44"/>
        <n v="182844.173"/>
        <n v="182935.275"/>
        <n v="184763.021"/>
        <n v="185434.35"/>
        <n v="186260.209090909"/>
        <n v="186560.181"/>
        <n v="188638.552040816"/>
        <n v="188953.297"/>
        <n v="189337.147"/>
        <n v="189658.751"/>
        <n v="190052.240816327"/>
        <n v="190101.293877551"/>
        <n v="190540.906"/>
        <n v="190885.186"/>
        <n v="191053.027"/>
        <n v="191326.131"/>
        <n v="191810.862"/>
        <n v="192278.485"/>
        <n v="192592.523"/>
        <n v="192821.476"/>
        <n v="193067.654"/>
        <n v="193326.933"/>
        <n v="193932.188"/>
        <n v="194939.306954831"/>
        <n v="195113.731085765"/>
        <n v="195266.163567155"/>
        <n v="195306.409"/>
        <n v="195567.694"/>
        <n v="197755.978677193"/>
        <n v="198022.385"/>
        <n v="198119.546"/>
        <n v="198883.913"/>
        <n v="198978.862"/>
        <n v="200192.03518605"/>
        <n v="200208.95"/>
        <n v="200925.138"/>
        <n v="201517.446"/>
        <n v="202137.187"/>
        <n v="202183.273"/>
        <n v="202622.688"/>
        <n v="202671.188286159"/>
        <n v="202813.289"/>
        <n v="203849.462"/>
        <n v="204376.437296522"/>
        <n v="204962.594"/>
        <n v="205594.721415991"/>
        <n v="205800.796749056"/>
        <n v="206276.30168063"/>
        <n v="206608.603"/>
        <n v="206738.073128506"/>
        <n v="207278.369387755"/>
        <n v="207406.780039691"/>
        <n v="207438.471"/>
        <n v="207915.202238869"/>
        <n v="208027.605"/>
        <n v="208191.277"/>
        <n v="208338.363"/>
        <n v="209011.72"/>
        <n v="210898.378"/>
        <n v="211519.152"/>
        <n v="211540.373"/>
        <n v="211939.778105903"/>
        <n v="212077.824"/>
        <n v="212665.397817328"/>
        <n v="212849.72809137"/>
        <n v="213201.779"/>
        <n v="213425.015300273"/>
        <n v="213675.735"/>
        <n v="214874.743"/>
        <n v="214914.156"/>
        <n v="215655.677"/>
        <n v="215986.91"/>
        <n v="216874.522"/>
        <n v="217513.106"/>
        <n v="217984.889"/>
        <n v="218429.398181818"/>
        <n v="219708.681592028"/>
        <n v="219744.046"/>
        <n v="219810.316"/>
        <n v="220297.42120349"/>
        <n v="220337.795"/>
        <n v="220368.894"/>
        <n v="220662.919335048"/>
        <n v="220735.915186555"/>
        <n v="221019.985"/>
        <n v="221432.858"/>
        <n v="221513.25"/>
        <n v="221689.387"/>
        <n v="222286.669"/>
        <n v="222993.835"/>
        <n v="224117.734"/>
        <n v="224813.228744005"/>
        <n v="226565.028"/>
        <n v="227439.97"/>
        <n v="227823.55"/>
        <n v="228362.526"/>
        <n v="228907.881"/>
        <n v="230302.039"/>
        <n v="231934.088"/>
        <n v="232836.445"/>
        <n v="233409.493725201"/>
        <n v="234474.474"/>
        <n v="234574.69"/>
        <n v="234916.095862242"/>
        <n v="235885.753291421"/>
        <n v="235920.872"/>
        <n v="237534.407"/>
        <n v="237983.788"/>
        <n v="238597.153"/>
        <n v="238874.431767549"/>
        <n v="238983.652"/>
        <n v="239596.068"/>
        <n v="239858.915"/>
        <n v="241033.337473435"/>
        <n v="241330.177858477"/>
        <n v="242092.23"/>
        <n v="242410.504"/>
        <n v="243288.804"/>
        <n v="243840.249"/>
        <n v="244353.23"/>
        <n v="244899.73"/>
        <n v="245872.336"/>
        <n v="246890.088"/>
        <n v="247261.256"/>
        <n v="249339.517"/>
        <n v="249366.354"/>
        <n v="249668.893115942"/>
        <n v="250517.815"/>
        <n v="250596.462"/>
        <n v="251680.22"/>
        <n v="252229.591"/>
        <n v="252453.145"/>
        <n v="253216.516363636"/>
        <n v="254057.585"/>
        <n v="255430.115148952"/>
        <n v="256075.459667674"/>
        <n v="256462.227"/>
        <n v="256721.297101449"/>
        <n v="258771.751845873"/>
        <n v="259815.574"/>
        <n v="261645.474545455"/>
        <n v="261671.36122449"/>
        <n v="263109.091"/>
        <n v="264187.648"/>
        <n v="264609.252727273"/>
        <n v="265380.429347826"/>
        <n v="266202.185"/>
        <n v="267524.252"/>
        <n v="268271.449"/>
        <n v="268387.122"/>
        <n v="268512.692"/>
        <n v="269023.697022886"/>
        <n v="269262.743877551"/>
        <n v="269629.027479375"/>
        <n v="269785.416"/>
        <n v="270529.244"/>
        <n v="271067.584"/>
        <n v="271186.736756598"/>
        <n v="271375.188405797"/>
        <n v="271622.861212626"/>
        <n v="271780.191"/>
        <n v="272691.804"/>
        <n v="272715.083636364"/>
        <n v="274119.254545455"/>
        <n v="274766.485507246"/>
        <n v="274975.939"/>
        <n v="279395.414545455"/>
        <n v="279444.935"/>
        <n v="280073.267"/>
        <n v="281074.240942029"/>
        <n v="281545.04657053"/>
        <n v="282656.81884058"/>
        <n v="282942.925151943"/>
        <n v="285981.955"/>
        <n v="287140.136543778"/>
        <n v="289145.963"/>
        <n v="289596.41"/>
        <n v="290740.884057971"/>
        <n v="290950.5"/>
        <n v="291013.177"/>
        <n v="292518.96"/>
        <n v="292605.659868293"/>
        <n v="292803.554"/>
        <n v="293076.310977513"/>
        <n v="295133.619037914"/>
        <n v="296076.454572835"/>
        <n v="296772.525668243"/>
        <n v="297982.233"/>
        <n v="298401.148"/>
        <n v="302749.573"/>
        <n v="303667.052536232"/>
        <n v="303673.902"/>
        <n v="305456.933"/>
        <n v="309260.443"/>
        <n v="310298.711"/>
        <n v="312757.496949624"/>
        <n v="313508.561"/>
        <n v="313835.097"/>
        <n v="314194.587"/>
        <n v="320937.876"/>
        <n v="326569.721"/>
        <n v="327374.518"/>
        <n v="327577.164"/>
        <n v="330417.334"/>
        <n v="332722.838"/>
        <n v="334979.549"/>
        <n v="336425.381"/>
        <n v="338194.213038183"/>
        <n v="343450.115"/>
        <n v="343639.523"/>
        <n v="343678.686066466"/>
        <n v="343683.424"/>
        <n v="346959.228"/>
        <n v="347688.894"/>
        <n v="348683.832"/>
        <n v="349392.801"/>
        <n v="352051.129"/>
        <n v="355109.676"/>
        <n v="356751.605583103"/>
        <n v="356771.172"/>
        <n v="361398.931"/>
        <n v="363832.649"/>
        <n v="365370.29"/>
        <n v="365402.2"/>
        <n v="368078.009085523"/>
        <n v="368947.655102041"/>
        <n v="372910.074"/>
        <n v="375321.587"/>
        <n v="375748.288"/>
        <n v="376158.476999534"/>
        <n v="377028.475"/>
        <n v="377542.306443416"/>
        <n v="387883.273300649"/>
        <n v="402119.712"/>
        <n v="403604.816"/>
        <n v="407110.862"/>
        <n v="412638.288"/>
        <n v="417258.88"/>
        <n v="424468.256"/>
        <n v="430523.581195953"/>
        <n v="430548.609"/>
        <n v="432561.913651098"/>
        <n v="443743.209064095"/>
        <n v="449771.615461134"/>
        <n v="462300.362220294"/>
        <n v="462355.757"/>
        <n v="465551.29"/>
        <n v="468688.196"/>
        <n v="469039.094445809"/>
        <n v="470471.642"/>
        <n v="471741.044"/>
        <n v="476275.869"/>
        <n v="477593.692"/>
        <n v="479172.264"/>
        <n v="485291.810762856"/>
        <n v="491687.67490012"/>
        <n v="491901.513995921"/>
        <n v="493585.751897624"/>
        <n v="495280.005"/>
        <n v="506807.599"/>
        <n v="511837.649"/>
        <n v="512555.163"/>
        <n v="513896.085"/>
        <n v="521243.41803929"/>
        <n v="524366.205408133"/>
        <n v="525076.98883618"/>
        <n v="526376.107683835"/>
        <n v="526400.372"/>
        <n v="531759.959781016"/>
        <n v="532679.166277678"/>
        <n v="538586.796738901"/>
        <n v="542464.287"/>
        <n v="548454.502622659"/>
        <n v="551091.434"/>
        <n v="554381.8"/>
        <n v="559079.28884907"/>
        <n v="562643.635551972"/>
        <n v="564704.557425061"/>
        <n v="565255.542722744"/>
        <n v="579778.844"/>
        <n v="583459.506"/>
        <n v="592777.737"/>
        <n v="593425.928955112"/>
        <n v="599644.925"/>
        <n v="607778.964"/>
        <n v="609127.505"/>
        <n v="621893.287"/>
        <n v="630408.822"/>
        <n v="633103.609"/>
        <n v="644783.747"/>
        <n v="644873.768"/>
        <n v="649507.994"/>
        <n v="649595.918181818"/>
        <n v="652318.912"/>
        <n v="654631.32"/>
        <n v="654729.334"/>
        <n v="657315.771189974"/>
        <n v="657632.661"/>
        <n v="662409.154"/>
        <n v="663753.428"/>
        <n v="664396.41"/>
        <n v="686269.949"/>
        <n v="698141.062"/>
        <n v="700278.166"/>
        <n v="700541.173"/>
        <n v="709072.121"/>
        <n v="717395.282111023"/>
        <n v="726896.115"/>
        <n v="728063.865"/>
        <n v="744824.139"/>
        <n v="748417.528"/>
        <n v="751981.721"/>
        <n v="755785.134545455"/>
        <n v="777295.44"/>
        <n v="794070.201"/>
        <n v="794263.82"/>
        <n v="796742.12"/>
        <n v="809876.518179028"/>
        <n v="821787.466"/>
        <n v="822212.556363636"/>
        <n v="829339.481015645"/>
        <n v="837277.915077866"/>
        <n v="838939.081"/>
        <n v="839052.048"/>
        <n v="840622.764"/>
        <n v="842390.371"/>
        <n v="848217.090165808"/>
        <n v="848655.046062548"/>
        <n v="851160.765"/>
        <n v="851935.600598022"/>
        <n v="853100.219"/>
        <n v="872343.141"/>
        <n v="884125.439"/>
        <n v="888362.759"/>
        <n v="890861.977"/>
        <n v="898171.745"/>
        <n v="907592.607568393"/>
        <n v="918139.440217391"/>
        <n v="918209.094653968"/>
        <n v="924975.891304348"/>
        <n v="925205.273987565"/>
        <n v="942745.104"/>
        <n v="943358.348"/>
        <n v="947253.826"/>
        <n v="955223.089090909"/>
        <n v="957036.607"/>
        <n v="965815.600578664"/>
        <n v="968771.109"/>
        <n v="976702.15749143"/>
        <n v="977726.783039809"/>
        <n v="1005056.4384058"/>
        <n v="1021975.217"/>
        <n v="1029322.98"/>
        <n v="1039449.275"/>
        <n v="1048377.76734721"/>
        <n v="1051245.921"/>
        <n v="1079078.001"/>
        <n v="1095463.81163089"/>
        <n v="1113983.78410587"/>
        <n v="1133371.494"/>
        <n v="1147044.907"/>
        <n v="1154392.578"/>
        <n v="1193029.92345431"/>
        <n v="1203183.91918968"/>
        <n v="1206356.55612245"/>
        <n v="1273406.049"/>
        <n v="1324646.482"/>
        <n v="1329567.25"/>
        <n v="1329726.48007246"/>
        <n v="1372176.486"/>
        <n v="1379495.065"/>
        <n v="1382135.6"/>
        <n v="1529630.01"/>
        <n v="1635151.70809008"/>
        <n v="1724457.488"/>
        <n v="1732371.77521014"/>
        <n v="1814668.623"/>
        <n v="1843744.52778943"/>
        <n v="2053940.335"/>
        <n v="2161577.942"/>
        <n v="2177979.765"/>
        <n v="2299118.54571897"/>
        <n v="2306083.194"/>
        <n v="2321405.88491214"/>
        <n v="2535773.936"/>
        <n v="2807016.351"/>
        <n v="3008093.69397715"/>
        <n v="3055626.88538615"/>
        <n v="3056993.048"/>
        <n v="3057884.57043217"/>
        <n v="3248189.69202899"/>
        <n v="3463356.223"/>
        <n v="3523592.72545455"/>
        <n v="4459464.588"/>
        <n v="4758257.18740961"/>
        <n v="6794026.073"/>
        <n v="7041660.739"/>
        <n v="7947691.132"/>
        <n v="8374256.69677493"/>
        <n v="8491277.42"/>
        <n v="13026849.963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1080" createdVersion="3">
  <cacheSource type="worksheet">
    <worksheetSource ref="A1:Q1081" sheet="DPCache_m3_2"/>
  </cacheSource>
  <cacheFields count="17">
    <cacheField name="COMBUSTÍVEL" numFmtId="0">
      <sharedItems count="5">
        <s v="ÓLEO DIESEL (OUTROS ) (m3)"/>
        <s v="ÓLEO DIESEL MARÍTIMO (m3)"/>
        <s v="ÓLEO DIESEL S-10 (m3)"/>
        <s v="ÓLEO DIESEL S-1800 (m3)"/>
        <s v="ÓLEO DIESEL S-500 (m3)"/>
      </sharedItems>
    </cacheField>
    <cacheField name="ANO" numFmtId="0">
      <sharedItems containsSemiMixedTypes="0" containsString="0" containsNumber="1" containsInteger="1" minValue="2013" maxValue="2020" count="8"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0" maxValue="4666312.52375667" count="665">
        <n v="0"/>
        <n v="0.6"/>
        <n v="1.42418954066097"/>
        <n v="2.491"/>
        <n v="3.7550875403659"/>
        <n v="5"/>
        <n v="5.271"/>
        <n v="10"/>
        <n v="11.378"/>
        <n v="14.159"/>
        <n v="15"/>
        <n v="20"/>
        <n v="25"/>
        <n v="28"/>
        <n v="30"/>
        <n v="35"/>
        <n v="40"/>
        <n v="43"/>
        <n v="45"/>
        <n v="45.016"/>
        <n v="53"/>
        <n v="55"/>
        <n v="57"/>
        <n v="60"/>
        <n v="61"/>
        <n v="65"/>
        <n v="66"/>
        <n v="69.075"/>
        <n v="70"/>
        <n v="75"/>
        <n v="78"/>
        <n v="82.43"/>
        <n v="83"/>
        <n v="89.777"/>
        <n v="90"/>
        <n v="95"/>
        <n v="100"/>
        <n v="105"/>
        <n v="110"/>
        <n v="119"/>
        <n v="125"/>
        <n v="126"/>
        <n v="130"/>
        <n v="135"/>
        <n v="136"/>
        <n v="140"/>
        <n v="141"/>
        <n v="146"/>
        <n v="150"/>
        <n v="165"/>
        <n v="172"/>
        <n v="175"/>
        <n v="180"/>
        <n v="195"/>
        <n v="212.5"/>
        <n v="215.728698498815"/>
        <n v="228.5"/>
        <n v="232"/>
        <n v="237"/>
        <n v="240"/>
        <n v="242.1"/>
        <n v="247"/>
        <n v="255"/>
        <n v="257.5"/>
        <n v="258"/>
        <n v="267"/>
        <n v="282"/>
        <n v="284"/>
        <n v="293.838"/>
        <n v="298.194"/>
        <n v="311"/>
        <n v="315.065419662589"/>
        <n v="340"/>
        <n v="350"/>
        <n v="355"/>
        <n v="372.4"/>
        <n v="380.45"/>
        <n v="400"/>
        <n v="405.5"/>
        <n v="425"/>
        <n v="430"/>
        <n v="438.5"/>
        <n v="460"/>
        <n v="475"/>
        <n v="480"/>
        <n v="496"/>
        <n v="500"/>
        <n v="525"/>
        <n v="530"/>
        <n v="537.96"/>
        <n v="541"/>
        <n v="570.945"/>
        <n v="577"/>
        <n v="601.6"/>
        <n v="603.9"/>
        <n v="605"/>
        <n v="608"/>
        <n v="627"/>
        <n v="635"/>
        <n v="636.9"/>
        <n v="650"/>
        <n v="650.8"/>
        <n v="658.2"/>
        <n v="673.95"/>
        <n v="675"/>
        <n v="683.948"/>
        <n v="709.6"/>
        <n v="715.086"/>
        <n v="725"/>
        <n v="731"/>
        <n v="733.785"/>
        <n v="745"/>
        <n v="760"/>
        <n v="770"/>
        <n v="776.4"/>
        <n v="787"/>
        <n v="797"/>
        <n v="801"/>
        <n v="810"/>
        <n v="823.828"/>
        <n v="826.663"/>
        <n v="828.1"/>
        <n v="842.4"/>
        <n v="870.243"/>
        <n v="873.27"/>
        <n v="891"/>
        <n v="893.606"/>
        <n v="895"/>
        <n v="896"/>
        <n v="900"/>
        <n v="902.5"/>
        <n v="931.017"/>
        <n v="937"/>
        <n v="950"/>
        <n v="960"/>
        <n v="981.225"/>
        <n v="998"/>
        <n v="1012.19"/>
        <n v="1020"/>
        <n v="1022.55"/>
        <n v="1030"/>
        <n v="1042.91"/>
        <n v="1046.5"/>
        <n v="1068"/>
        <n v="1115"/>
        <n v="1122.5"/>
        <n v="1124"/>
        <n v="1130"/>
        <n v="1155.24"/>
        <n v="1170"/>
        <n v="1180"/>
        <n v="1251.888"/>
        <n v="1304.869"/>
        <n v="1332.7"/>
        <n v="1380"/>
        <n v="1422.5"/>
        <n v="1430"/>
        <n v="1471"/>
        <n v="1475.3"/>
        <n v="1483"/>
        <n v="1485"/>
        <n v="1509.203"/>
        <n v="1513"/>
        <n v="1529.925"/>
        <n v="1620.09"/>
        <n v="1625"/>
        <n v="1639"/>
        <n v="1640"/>
        <n v="1691.852"/>
        <n v="1754"/>
        <n v="1815.384"/>
        <n v="1818"/>
        <n v="1820"/>
        <n v="1856.6"/>
        <n v="1862"/>
        <n v="1887.051"/>
        <n v="1917"/>
        <n v="1956.468"/>
        <n v="2027.049"/>
        <n v="2053.5"/>
        <n v="2056"/>
        <n v="2140.5"/>
        <n v="2197.058"/>
        <n v="2253"/>
        <n v="2330.5"/>
        <n v="2407"/>
        <n v="2421.901"/>
        <n v="2431.1"/>
        <n v="2578.377"/>
        <n v="2613.2"/>
        <n v="2658.18"/>
        <n v="2662.978"/>
        <n v="2675"/>
        <n v="2699"/>
        <n v="2842.04"/>
        <n v="2895.606"/>
        <n v="2956.5"/>
        <n v="2964.5"/>
        <n v="3016.8"/>
        <n v="3025.55"/>
        <n v="3028.254"/>
        <n v="3035.5"/>
        <n v="3037.25"/>
        <n v="3070"/>
        <n v="3090.4"/>
        <n v="3209.945"/>
        <n v="3398.3"/>
        <n v="3424.6"/>
        <n v="3574"/>
        <n v="3776.892"/>
        <n v="3787.077"/>
        <n v="3886.635"/>
        <n v="3933.312"/>
        <n v="3956.4"/>
        <n v="4039.5"/>
        <n v="4046.941"/>
        <n v="4264.6"/>
        <n v="4413.616"/>
        <n v="4592.052"/>
        <n v="4763.285"/>
        <n v="4834"/>
        <n v="4966.42"/>
        <n v="5035.574"/>
        <n v="5045.749"/>
        <n v="5074"/>
        <n v="5280.81"/>
        <n v="5462.8"/>
        <n v="5484"/>
        <n v="5540.449"/>
        <n v="5560.815"/>
        <n v="5890.73"/>
        <n v="5961.753"/>
        <n v="6262.73083932518"/>
        <n v="6373.25"/>
        <n v="6713.9"/>
        <n v="6836.3"/>
        <n v="6958.5"/>
        <n v="6979.219"/>
        <n v="7147.41"/>
        <n v="7214.593"/>
        <n v="7405.475"/>
        <n v="7856"/>
        <n v="7952.262"/>
        <n v="8032.5"/>
        <n v="8222.6"/>
        <n v="8343.8"/>
        <n v="8367"/>
        <n v="8371.5"/>
        <n v="8487"/>
        <n v="8579.01811383312"/>
        <n v="8780.2"/>
        <n v="8785"/>
        <n v="8869.7"/>
        <n v="8884.494"/>
        <n v="8949.348"/>
        <n v="8964.348"/>
        <n v="9001.5"/>
        <n v="9085.9"/>
        <n v="9349"/>
        <n v="9356.82"/>
        <n v="9452.266"/>
        <n v="9472.157"/>
        <n v="9676"/>
        <n v="9809"/>
        <n v="9815.4"/>
        <n v="9882.4"/>
        <n v="9978"/>
        <n v="10014.36"/>
        <n v="10470.421"/>
        <n v="10480.5"/>
        <n v="10515.1"/>
        <n v="10528.404"/>
        <n v="10574.95"/>
        <n v="10583.878"/>
        <n v="10641.5"/>
        <n v="10660.433"/>
        <n v="10936.15"/>
        <n v="11078.5"/>
        <n v="11114.2883600355"/>
        <n v="11246"/>
        <n v="11414.364"/>
        <n v="11771.7"/>
        <n v="11783.314"/>
        <n v="11829"/>
        <n v="11830.772"/>
        <n v="11907.08"/>
        <n v="11907.913"/>
        <n v="12050.59"/>
        <n v="12075.274"/>
        <n v="12256.035"/>
        <n v="12291.8"/>
        <n v="12299"/>
        <n v="12397.542879453"/>
        <n v="12491.506"/>
        <n v="12499.3"/>
        <n v="12517.9"/>
        <n v="12635.94"/>
        <n v="12808.802"/>
        <n v="12826.48"/>
        <n v="12940.6"/>
        <n v="12974"/>
        <n v="13020"/>
        <n v="13046"/>
        <n v="13239.87"/>
        <n v="13312.3"/>
        <n v="13596.87"/>
        <n v="14048"/>
        <n v="14061.55"/>
        <n v="14139.166"/>
        <n v="14245.0430132831"/>
        <n v="14328.281"/>
        <n v="14414.9561458414"/>
        <n v="14425.4109472478"/>
        <n v="14536.469"/>
        <n v="14669.575"/>
        <n v="14788.766"/>
        <n v="14964.417"/>
        <n v="15091.016"/>
        <n v="15254.853"/>
        <n v="15295.6"/>
        <n v="15306.4"/>
        <n v="15429.153"/>
        <n v="15455.337"/>
        <n v="15472.866"/>
        <n v="15751.5"/>
        <n v="16097.314"/>
        <n v="16245.51"/>
        <n v="16352.738"/>
        <n v="16519.535"/>
        <n v="16541.22"/>
        <n v="16732.872"/>
        <n v="16888"/>
        <n v="16919.6"/>
        <n v="16971.6320413426"/>
        <n v="17103"/>
        <n v="17143.94"/>
        <n v="17230"/>
        <n v="17252.154"/>
        <n v="17467"/>
        <n v="17481"/>
        <n v="17768.338"/>
        <n v="17887.1"/>
        <n v="18096.337"/>
        <n v="18245.1"/>
        <n v="18352.5"/>
        <n v="18358.538"/>
        <n v="19011.18"/>
        <n v="19329.804"/>
        <n v="19663.5"/>
        <n v="19840.35"/>
        <n v="19869.4"/>
        <n v="20226.5"/>
        <n v="20856.5"/>
        <n v="21169.4"/>
        <n v="21233.53"/>
        <n v="22022"/>
        <n v="22250.5"/>
        <n v="22577.5"/>
        <n v="22616.92"/>
        <n v="22658.3542558193"/>
        <n v="22697.3632779212"/>
        <n v="22848.8051632562"/>
        <n v="23053.277"/>
        <n v="23108.584"/>
        <n v="23257.91"/>
        <n v="23369"/>
        <n v="23437.9"/>
        <n v="23598.5"/>
        <n v="23705.3"/>
        <n v="24056.6"/>
        <n v="24319.05"/>
        <n v="25611"/>
        <n v="25800.277"/>
        <n v="25883.78"/>
        <n v="26370.0555491361"/>
        <n v="26994.4"/>
        <n v="27004.5"/>
        <n v="27764"/>
        <n v="28093.381"/>
        <n v="28238.2"/>
        <n v="28506"/>
        <n v="28552.455"/>
        <n v="28554.311"/>
        <n v="28780.9"/>
        <n v="29075.876"/>
        <n v="29237.2"/>
        <n v="29943.005"/>
        <n v="30919.75"/>
        <n v="31335.814"/>
        <n v="31415.778"/>
        <n v="31418.25"/>
        <n v="31433.2"/>
        <n v="32228.4"/>
        <n v="32269.1"/>
        <n v="32434"/>
        <n v="32443.66"/>
        <n v="32544.535"/>
        <n v="33835.22"/>
        <n v="34143.966"/>
        <n v="34468.087"/>
        <n v="34480"/>
        <n v="34903.322"/>
        <n v="35930.125"/>
        <n v="35993.37"/>
        <n v="36010.8"/>
        <n v="36205.18"/>
        <n v="36398.362"/>
        <n v="36441.0280355823"/>
        <n v="36490.729"/>
        <n v="36660.203"/>
        <n v="36805.532"/>
        <n v="36902.285"/>
        <n v="37213.6"/>
        <n v="37375.42"/>
        <n v="37378.192"/>
        <n v="38150.815"/>
        <n v="38282.5"/>
        <n v="38591.16"/>
        <n v="39173.8802902986"/>
        <n v="39391.7"/>
        <n v="39924.95"/>
        <n v="40309.371"/>
        <n v="40586.167"/>
        <n v="40730.73"/>
        <n v="40913.48"/>
        <n v="42070.43"/>
        <n v="42096.5"/>
        <n v="42192"/>
        <n v="42314.5349563144"/>
        <n v="42689.787"/>
        <n v="42755.794"/>
        <n v="44122.613"/>
        <n v="44206.5"/>
        <n v="46229.3"/>
        <n v="46813.45"/>
        <n v="47258.389"/>
        <n v="47568.95"/>
        <n v="47626.51"/>
        <n v="47724.922"/>
        <n v="47888.0833690516"/>
        <n v="48146.9"/>
        <n v="48295.4260937837"/>
        <n v="49419.95"/>
        <n v="49772.45"/>
        <n v="50028.07"/>
        <n v="50202.84"/>
        <n v="50399.896"/>
        <n v="50630.481"/>
        <n v="50837.23"/>
        <n v="51043.1276607545"/>
        <n v="51319.721"/>
        <n v="52102.783"/>
        <n v="53310.252"/>
        <n v="53754.732"/>
        <n v="53936.819"/>
        <n v="54222.25"/>
        <n v="54424.05"/>
        <n v="54564.884"/>
        <n v="54602.373"/>
        <n v="54787.91"/>
        <n v="55057.999"/>
        <n v="55846.233"/>
        <n v="56703.65"/>
        <n v="57128.718"/>
        <n v="58116.55"/>
        <n v="58469.93"/>
        <n v="58801.637"/>
        <n v="59527.8"/>
        <n v="60198.836"/>
        <n v="60585.175"/>
        <n v="61183.03"/>
        <n v="61386.93"/>
        <n v="61558.161"/>
        <n v="62251.823"/>
        <n v="62844.116"/>
        <n v="63217.476"/>
        <n v="63485.881"/>
        <n v="63637.603"/>
        <n v="64226.892"/>
        <n v="64286.527"/>
        <n v="64825.624"/>
        <n v="64832.594"/>
        <n v="66012.73"/>
        <n v="66547.051"/>
        <n v="66689.6793673264"/>
        <n v="67288.332"/>
        <n v="67360.988"/>
        <n v="68083.341"/>
        <n v="68228.665"/>
        <n v="68334"/>
        <n v="68711.323"/>
        <n v="69684.071"/>
        <n v="70047.065"/>
        <n v="70171.09"/>
        <n v="71679.9669522869"/>
        <n v="74251.249"/>
        <n v="74259.53"/>
        <n v="75001.4928270499"/>
        <n v="76212.627"/>
        <n v="76403.699"/>
        <n v="76565.994"/>
        <n v="77543.666"/>
        <n v="78650.374"/>
        <n v="78818.792"/>
        <n v="79055.7166486154"/>
        <n v="79252.256"/>
        <n v="79367.4107331073"/>
        <n v="79601"/>
        <n v="81453.67"/>
        <n v="81604.698"/>
        <n v="82454.598"/>
        <n v="82918.45"/>
        <n v="83845.835"/>
        <n v="84477.19"/>
        <n v="85907.936"/>
        <n v="86307.637"/>
        <n v="88107.347"/>
        <n v="88648.501"/>
        <n v="88770.5"/>
        <n v="88926.941"/>
        <n v="89061.511"/>
        <n v="89540.858"/>
        <n v="90353.8350890843"/>
        <n v="91309.449"/>
        <n v="91557.461"/>
        <n v="92387.035"/>
        <n v="92444.418"/>
        <n v="92614.39"/>
        <n v="93071.7"/>
        <n v="93699.649"/>
        <n v="94832.55"/>
        <n v="94906.0698785729"/>
        <n v="95741.106"/>
        <n v="96899.815"/>
        <n v="97615.793"/>
        <n v="99893.564"/>
        <n v="102297.806"/>
        <n v="103435.3"/>
        <n v="104739.17"/>
        <n v="106226.923"/>
        <n v="106823.273"/>
        <n v="106952.118"/>
        <n v="107576.242"/>
        <n v="108014.698"/>
        <n v="108645.1"/>
        <n v="109093.815"/>
        <n v="109966.713"/>
        <n v="110251.856"/>
        <n v="111509.21"/>
        <n v="112137.267"/>
        <n v="113126.201"/>
        <n v="114036.298"/>
        <n v="114092.603"/>
        <n v="114775.351"/>
        <n v="117097.884"/>
        <n v="117235.886"/>
        <n v="118600.961"/>
        <n v="119451.612"/>
        <n v="121274.831"/>
        <n v="121655.634"/>
        <n v="122718.383"/>
        <n v="124624.056094254"/>
        <n v="126013.91"/>
        <n v="128910.081"/>
        <n v="128959.148"/>
        <n v="129263.354"/>
        <n v="133373.656925391"/>
        <n v="133683.582"/>
        <n v="136550.979"/>
        <n v="137736.631"/>
        <n v="138208.595"/>
        <n v="138496.156"/>
        <n v="138683.52"/>
        <n v="140523.039"/>
        <n v="140683.927"/>
        <n v="141750.85"/>
        <n v="142307.842"/>
        <n v="145089.927"/>
        <n v="148014.885"/>
        <n v="149833.82"/>
        <n v="151004.66"/>
        <n v="153913.536"/>
        <n v="159837.879"/>
        <n v="162221.344"/>
        <n v="164021.901"/>
        <n v="167034.89432503"/>
        <n v="167251.68"/>
        <n v="167523.23"/>
        <n v="169228.091014158"/>
        <n v="169526.661"/>
        <n v="171793.776"/>
        <n v="173752.378"/>
        <n v="176243.143"/>
        <n v="179725.223"/>
        <n v="185325.058"/>
        <n v="186766.481"/>
        <n v="202068.333"/>
        <n v="205202.443"/>
        <n v="205683.545843829"/>
        <n v="206781.943360792"/>
        <n v="212169.858"/>
        <n v="212543.047"/>
        <n v="213939.397"/>
        <n v="215527.36"/>
        <n v="217410.257"/>
        <n v="220656.52"/>
        <n v="230482.933"/>
        <n v="235476.41"/>
        <n v="235661.82"/>
        <n v="239630.031"/>
        <n v="240737.51"/>
        <n v="242029.416"/>
        <n v="243383.286"/>
        <n v="245885.068"/>
        <n v="249793.122"/>
        <n v="259650.876"/>
        <n v="266790.807"/>
        <n v="274731.727"/>
        <n v="285683.14"/>
        <n v="286596.325"/>
        <n v="301991.119556803"/>
        <n v="318360.208119081"/>
        <n v="331446.113"/>
        <n v="341549.641"/>
        <n v="341786.96"/>
        <n v="343455.281"/>
        <n v="353382.314175081"/>
        <n v="354236.893"/>
        <n v="355613.934"/>
        <n v="356980.986"/>
        <n v="363310.026"/>
        <n v="366934.587"/>
        <n v="375389.017"/>
        <n v="406570.115"/>
        <n v="408005.863"/>
        <n v="420298.946"/>
        <n v="430442.694"/>
        <n v="454889.012"/>
        <n v="455728.502"/>
        <n v="460510.316"/>
        <n v="472748.689"/>
        <n v="499814.073"/>
        <n v="521410.523628232"/>
        <n v="611596.586"/>
        <n v="612054.306"/>
        <n v="628861.003"/>
        <n v="648227.785"/>
        <n v="659635.556"/>
        <n v="684082.217"/>
        <n v="735090.977"/>
        <n v="749045.37"/>
        <n v="822368.795067631"/>
        <n v="867199.104"/>
        <n v="916368.399"/>
        <n v="968961.419"/>
        <n v="1013315.984"/>
        <n v="1314304.036"/>
        <n v="1345750.885"/>
        <n v="1681512.413"/>
        <n v="2265155.562"/>
        <n v="2381033.995"/>
        <n v="2657853.038"/>
        <n v="4120736.249"/>
        <n v="4666312.52375667"/>
        <m/>
      </sharedItems>
    </cacheField>
    <cacheField name="Fev" numFmtId="0">
      <sharedItems containsString="0" containsBlank="1" containsNumber="1" minValue="0" maxValue="7323959.568254" count="662">
        <n v="0"/>
        <n v="0.21369843834132"/>
        <n v="1"/>
        <n v="1.997"/>
        <n v="3.736"/>
        <n v="4.855"/>
        <n v="5"/>
        <n v="5.53"/>
        <n v="8"/>
        <n v="10"/>
        <n v="15"/>
        <n v="20"/>
        <n v="22"/>
        <n v="23.1"/>
        <n v="26.706"/>
        <n v="27"/>
        <n v="29"/>
        <n v="30"/>
        <n v="32"/>
        <n v="35"/>
        <n v="39"/>
        <n v="40"/>
        <n v="45"/>
        <n v="45.210528849869"/>
        <n v="55"/>
        <n v="59"/>
        <n v="60"/>
        <n v="60.709"/>
        <n v="62"/>
        <n v="63.468"/>
        <n v="70"/>
        <n v="71.642"/>
        <n v="83"/>
        <n v="88"/>
        <n v="90"/>
        <n v="95.884"/>
        <n v="105"/>
        <n v="109"/>
        <n v="110"/>
        <n v="113"/>
        <n v="120"/>
        <n v="120.4"/>
        <n v="123"/>
        <n v="125"/>
        <n v="135"/>
        <n v="137"/>
        <n v="138"/>
        <n v="138.5"/>
        <n v="140"/>
        <n v="149"/>
        <n v="165"/>
        <n v="170"/>
        <n v="184"/>
        <n v="193"/>
        <n v="195"/>
        <n v="197"/>
        <n v="215"/>
        <n v="222.11"/>
        <n v="227"/>
        <n v="235"/>
        <n v="240"/>
        <n v="248"/>
        <n v="249.5"/>
        <n v="252"/>
        <n v="255"/>
        <n v="256"/>
        <n v="260"/>
        <n v="273"/>
        <n v="275"/>
        <n v="275.331"/>
        <n v="285"/>
        <n v="298.183"/>
        <n v="300"/>
        <n v="320"/>
        <n v="346"/>
        <n v="356"/>
        <n v="360"/>
        <n v="375.5"/>
        <n v="384"/>
        <n v="385"/>
        <n v="404"/>
        <n v="410"/>
        <n v="432.431"/>
        <n v="454.547"/>
        <n v="465"/>
        <n v="473.5"/>
        <n v="477"/>
        <n v="497"/>
        <n v="509"/>
        <n v="512"/>
        <n v="527.5"/>
        <n v="565"/>
        <n v="575"/>
        <n v="577.5"/>
        <n v="583"/>
        <n v="602.02"/>
        <n v="605"/>
        <n v="620"/>
        <n v="622.5"/>
        <n v="626"/>
        <n v="630"/>
        <n v="644"/>
        <n v="663.5"/>
        <n v="675"/>
        <n v="681.8"/>
        <n v="685"/>
        <n v="696"/>
        <n v="706.021"/>
        <n v="718.436"/>
        <n v="720"/>
        <n v="722.876"/>
        <n v="725"/>
        <n v="728"/>
        <n v="740.228151117444"/>
        <n v="745"/>
        <n v="748"/>
        <n v="750"/>
        <n v="750.445"/>
        <n v="755.6"/>
        <n v="758.8"/>
        <n v="765.319"/>
        <n v="776"/>
        <n v="782"/>
        <n v="805"/>
        <n v="826"/>
        <n v="850"/>
        <n v="851.63"/>
        <n v="855.87"/>
        <n v="893.891"/>
        <n v="905"/>
        <n v="907"/>
        <n v="913"/>
        <n v="915"/>
        <n v="923"/>
        <n v="947"/>
        <n v="984.614"/>
        <n v="987.241"/>
        <n v="1010"/>
        <n v="1012.5"/>
        <n v="1027"/>
        <n v="1032.987"/>
        <n v="1036.2"/>
        <n v="1044.172"/>
        <n v="1114.623"/>
        <n v="1131"/>
        <n v="1159"/>
        <n v="1170"/>
        <n v="1239.01"/>
        <n v="1255"/>
        <n v="1290.5"/>
        <n v="1295.136"/>
        <n v="1337.5"/>
        <n v="1440.115"/>
        <n v="1465.798"/>
        <n v="1480.315"/>
        <n v="1502.7"/>
        <n v="1528.83"/>
        <n v="1534.971"/>
        <n v="1540"/>
        <n v="1557"/>
        <n v="1559.49"/>
        <n v="1560"/>
        <n v="1565.5"/>
        <n v="1672.5"/>
        <n v="1768.487"/>
        <n v="1774"/>
        <n v="1878"/>
        <n v="1880.5"/>
        <n v="1976.75"/>
        <n v="2063"/>
        <n v="2078.852"/>
        <n v="2111.4"/>
        <n v="2112.29"/>
        <n v="2112.397"/>
        <n v="2115.314"/>
        <n v="2127"/>
        <n v="2142"/>
        <n v="2177.3"/>
        <n v="2337.056"/>
        <n v="2366"/>
        <n v="2432.2"/>
        <n v="2519.765"/>
        <n v="2540"/>
        <n v="2562"/>
        <n v="2594.2"/>
        <n v="2714.868"/>
        <n v="2834"/>
        <n v="2893.92"/>
        <n v="2913.231"/>
        <n v="2949"/>
        <n v="2954.354"/>
        <n v="2976.5"/>
        <n v="3026.95"/>
        <n v="3035.2"/>
        <n v="3055.086"/>
        <n v="3089.744"/>
        <n v="3090"/>
        <n v="3100.6"/>
        <n v="3150.3"/>
        <n v="3222.7"/>
        <n v="3304.706"/>
        <n v="3346"/>
        <n v="3510.8"/>
        <n v="3517.6"/>
        <n v="3532.651"/>
        <n v="3704.527"/>
        <n v="3721.704"/>
        <n v="3797.3"/>
        <n v="3820.215"/>
        <n v="3904.552"/>
        <n v="4078"/>
        <n v="4099.54"/>
        <n v="4370.431"/>
        <n v="4529.952"/>
        <n v="4569.9"/>
        <n v="4629.574"/>
        <n v="4633"/>
        <n v="4705.45"/>
        <n v="4809.2"/>
        <n v="4929.857"/>
        <n v="5039"/>
        <n v="5395.186"/>
        <n v="5526.544"/>
        <n v="5624.4"/>
        <n v="5777.557"/>
        <n v="5985.957"/>
        <n v="6068.493"/>
        <n v="6201"/>
        <n v="6385.429"/>
        <n v="6540.425"/>
        <n v="6625.54174260228"/>
        <n v="6632.1"/>
        <n v="6778.6"/>
        <n v="6784.232"/>
        <n v="7106.5"/>
        <n v="7267.85"/>
        <n v="7835.5"/>
        <n v="7906.926"/>
        <n v="8025"/>
        <n v="8103.8"/>
        <n v="8111.411"/>
        <n v="8193.807"/>
        <n v="8236.92572874871"/>
        <n v="8439.585"/>
        <n v="8518.7"/>
        <n v="8565.6"/>
        <n v="8653.5"/>
        <n v="8732.8"/>
        <n v="8856.2"/>
        <n v="9017.5"/>
        <n v="9041"/>
        <n v="9145.184"/>
        <n v="9157.9"/>
        <n v="9224.36"/>
        <n v="9239.86"/>
        <n v="9381.5"/>
        <n v="9390"/>
        <n v="9571.6"/>
        <n v="9591.9"/>
        <n v="9607.29"/>
        <n v="9615.28903198871"/>
        <n v="9764.477"/>
        <n v="9890"/>
        <n v="10046.25"/>
        <n v="10082.7"/>
        <n v="10144.915"/>
        <n v="10201.87"/>
        <n v="10300.534"/>
        <n v="10348"/>
        <n v="10376.3"/>
        <n v="10556.83"/>
        <n v="10566.441"/>
        <n v="10678.5"/>
        <n v="10890.977"/>
        <n v="10943.5"/>
        <n v="11064.046"/>
        <n v="11153.7"/>
        <n v="11191.91"/>
        <n v="11202"/>
        <n v="11226.35"/>
        <n v="11285.55"/>
        <n v="11329.6425673018"/>
        <n v="11395"/>
        <n v="11435.623"/>
        <n v="11877.77"/>
        <n v="12043"/>
        <n v="12089.97"/>
        <n v="12199.464"/>
        <n v="12234.122"/>
        <n v="12343"/>
        <n v="12430.431"/>
        <n v="12495.8"/>
        <n v="12512.3859695581"/>
        <n v="12544.498"/>
        <n v="12619.6"/>
        <n v="12715.44"/>
        <n v="12728"/>
        <n v="12768.7"/>
        <n v="12813.4"/>
        <n v="12920.5"/>
        <n v="13056.46"/>
        <n v="13303.876"/>
        <n v="13549.2917804703"/>
        <n v="13572"/>
        <n v="13764.5838288593"/>
        <n v="13840.95"/>
        <n v="13865.361"/>
        <n v="13913.122"/>
        <n v="14124.05"/>
        <n v="14286.3"/>
        <n v="14353.071"/>
        <n v="14453.63"/>
        <n v="14633.698"/>
        <n v="14741.753"/>
        <n v="14902.7152964972"/>
        <n v="14918.5"/>
        <n v="15008.318"/>
        <n v="15032.3"/>
        <n v="15197.5"/>
        <n v="15282.582"/>
        <n v="15320"/>
        <n v="15360.307"/>
        <n v="16069.2"/>
        <n v="16164.5"/>
        <n v="16224.2"/>
        <n v="16285.4"/>
        <n v="16300.35"/>
        <n v="16360.385"/>
        <n v="16392.94"/>
        <n v="16445.173"/>
        <n v="16481"/>
        <n v="16538.336"/>
        <n v="16730.14"/>
        <n v="16828.718"/>
        <n v="16865.929"/>
        <n v="16928.02"/>
        <n v="16975.42"/>
        <n v="17271.494"/>
        <n v="17386.51"/>
        <n v="17531"/>
        <n v="17645.352"/>
        <n v="17846.384"/>
        <n v="18340.769"/>
        <n v="18400.951"/>
        <n v="18420.875"/>
        <n v="18597.5"/>
        <n v="18777.13"/>
        <n v="19121.6120413426"/>
        <n v="19425"/>
        <n v="19879.726"/>
        <n v="19950.543"/>
        <n v="20335.1"/>
        <n v="20355.35"/>
        <n v="20543.6"/>
        <n v="20587.556"/>
        <n v="20592.3580324835"/>
        <n v="20671.05"/>
        <n v="20776.94"/>
        <n v="20863.225"/>
        <n v="21062.288"/>
        <n v="21063.5"/>
        <n v="21524.6211500115"/>
        <n v="21587"/>
        <n v="21813.3"/>
        <n v="21828.5"/>
        <n v="22365.352"/>
        <n v="22495.8"/>
        <n v="22691.737"/>
        <n v="22832"/>
        <n v="22848.2761632562"/>
        <n v="23230.55"/>
        <n v="23679"/>
        <n v="23851.9591279097"/>
        <n v="23888.55"/>
        <n v="24358.27"/>
        <n v="24373.907"/>
        <n v="24847.1"/>
        <n v="25100.5"/>
        <n v="25222.53"/>
        <n v="25899.502"/>
        <n v="25943.3"/>
        <n v="26053.0547476207"/>
        <n v="26203.6"/>
        <n v="26443.9475854675"/>
        <n v="26736.62"/>
        <n v="26818.5"/>
        <n v="27715"/>
        <n v="29383"/>
        <n v="29935.281"/>
        <n v="30489.476"/>
        <n v="30809.06"/>
        <n v="31068.05"/>
        <n v="31558.52"/>
        <n v="31961"/>
        <n v="32010.4"/>
        <n v="32297.079"/>
        <n v="32959.5"/>
        <n v="33005.28"/>
        <n v="33037.9"/>
        <n v="33229.2"/>
        <n v="33416.5"/>
        <n v="33643.931"/>
        <n v="33678.64"/>
        <n v="33941.463"/>
        <n v="34093.805"/>
        <n v="34188.9001179796"/>
        <n v="34404.51"/>
        <n v="34810.35"/>
        <n v="34943.05"/>
        <n v="35089.704"/>
        <n v="36076.449"/>
        <n v="36528.401"/>
        <n v="36759"/>
        <n v="36867"/>
        <n v="36933.427"/>
        <n v="36999.2"/>
        <n v="37319.415"/>
        <n v="37885.0443284261"/>
        <n v="38013.024"/>
        <n v="38714.3"/>
        <n v="39962.1884952413"/>
        <n v="40091"/>
        <n v="40403"/>
        <n v="41285.25"/>
        <n v="41468.679"/>
        <n v="41719.009"/>
        <n v="41972.64"/>
        <n v="42389.353"/>
        <n v="42660.05"/>
        <n v="42982.275"/>
        <n v="44505.9"/>
        <n v="44684.349"/>
        <n v="44995.41"/>
        <n v="45100.1"/>
        <n v="45383.5"/>
        <n v="45511.1"/>
        <n v="46237.893"/>
        <n v="46510.241"/>
        <n v="46715.957"/>
        <n v="47798.179"/>
        <n v="47978.367069194"/>
        <n v="49125.85"/>
        <n v="49607.882"/>
        <n v="50160.105"/>
        <n v="50813.706"/>
        <n v="50888.425"/>
        <n v="51066.181"/>
        <n v="51575.747"/>
        <n v="51653.9"/>
        <n v="51712.357"/>
        <n v="52239.8"/>
        <n v="52696.1"/>
        <n v="52704.7849437153"/>
        <n v="52860.15"/>
        <n v="52917.869"/>
        <n v="54517.93"/>
        <n v="55001.998"/>
        <n v="55173.853"/>
        <n v="55507.827"/>
        <n v="56368.103"/>
        <n v="57682.457"/>
        <n v="58179.428"/>
        <n v="58552.85"/>
        <n v="58774.05"/>
        <n v="58961.423"/>
        <n v="59013.68"/>
        <n v="60030.229"/>
        <n v="60053.824"/>
        <n v="60175.14"/>
        <n v="60948.748"/>
        <n v="61427.06"/>
        <n v="61796.598"/>
        <n v="63228.93"/>
        <n v="63506.258"/>
        <n v="63562.92"/>
        <n v="63902.9924326289"/>
        <n v="63976.649"/>
        <n v="64473.59"/>
        <n v="64919.709"/>
        <n v="65552.1"/>
        <n v="65972.65"/>
        <n v="66088.7"/>
        <n v="66333.999"/>
        <n v="66696.921"/>
        <n v="68235.5874895912"/>
        <n v="68920.51"/>
        <n v="69172.759"/>
        <n v="69609.817"/>
        <n v="70893.028"/>
        <n v="71515.3974959874"/>
        <n v="71725.815"/>
        <n v="72839.57"/>
        <n v="72944.049"/>
        <n v="73772.7686540997"/>
        <n v="75404.8"/>
        <n v="75970.984"/>
        <n v="76325.671"/>
        <n v="76758.141"/>
        <n v="76777.543"/>
        <n v="76974.1099237449"/>
        <n v="77522.593"/>
        <n v="77533.197"/>
        <n v="79892.158"/>
        <n v="80225.452"/>
        <n v="81044.385"/>
        <n v="81256.543"/>
        <n v="82062.604"/>
        <n v="82071.664186147"/>
        <n v="82176.083"/>
        <n v="83340.142"/>
        <n v="83453.2"/>
        <n v="83717.288"/>
        <n v="83899.4796712674"/>
        <n v="84221.713"/>
        <n v="84378.297"/>
        <n v="87079.701"/>
        <n v="87255.145"/>
        <n v="88393.524"/>
        <n v="88602.707"/>
        <n v="90230.577"/>
        <n v="90431.974"/>
        <n v="92507.319"/>
        <n v="92654.58"/>
        <n v="92828.139"/>
        <n v="93032.007"/>
        <n v="95723.207"/>
        <n v="96318.777"/>
        <n v="96365.363"/>
        <n v="96388.761"/>
        <n v="96481.513"/>
        <n v="97063.4"/>
        <n v="98326.308"/>
        <n v="98717.502"/>
        <n v="99560.431"/>
        <n v="99598.806"/>
        <n v="101230.6"/>
        <n v="101406.756"/>
        <n v="102280.081835634"/>
        <n v="103421.991"/>
        <n v="104032.211"/>
        <n v="104368.276"/>
        <n v="106329.478"/>
        <n v="107605.719"/>
        <n v="109109.025"/>
        <n v="110421.836"/>
        <n v="110778.273"/>
        <n v="112407.538"/>
        <n v="113000.511"/>
        <n v="114729.625"/>
        <n v="115537.425"/>
        <n v="116143.103"/>
        <n v="117458.22"/>
        <n v="118485.558"/>
        <n v="119169.248"/>
        <n v="119592.13"/>
        <n v="120239.847"/>
        <n v="121626.286"/>
        <n v="121795.87"/>
        <n v="122017.144"/>
        <n v="123910.593"/>
        <n v="125398.501"/>
        <n v="127642.205"/>
        <n v="129191.97"/>
        <n v="131650.376"/>
        <n v="133084.874"/>
        <n v="133793.013462696"/>
        <n v="134706.106"/>
        <n v="136601.208"/>
        <n v="137166.109"/>
        <n v="137230.919"/>
        <n v="137975.104"/>
        <n v="142320.13"/>
        <n v="146374.743"/>
        <n v="149013.164"/>
        <n v="150008.955"/>
        <n v="150429.547"/>
        <n v="151512.713"/>
        <n v="151928.166"/>
        <n v="153892.19"/>
        <n v="154864.017"/>
        <n v="155804.259067342"/>
        <n v="157493.484"/>
        <n v="157621.892"/>
        <n v="159594.723"/>
        <n v="159952.514"/>
        <n v="161649.488"/>
        <n v="163166.33"/>
        <n v="167094.822"/>
        <n v="174105.364"/>
        <n v="174801.956"/>
        <n v="175462.124"/>
        <n v="176996.694108928"/>
        <n v="184968.651"/>
        <n v="192060.26"/>
        <n v="194420.873360792"/>
        <n v="197780.772"/>
        <n v="201115.08"/>
        <n v="201931.631"/>
        <n v="202888.542"/>
        <n v="204709.961"/>
        <n v="206413.413"/>
        <n v="212639.131"/>
        <n v="217680.502"/>
        <n v="222538.336"/>
        <n v="225957.688"/>
        <n v="227654.973843829"/>
        <n v="230895.25"/>
        <n v="240769.21"/>
        <n v="244726.157"/>
        <n v="266501.288"/>
        <n v="267866.623"/>
        <n v="269820.799113607"/>
        <n v="272212.094"/>
        <n v="279118.374"/>
        <n v="279251.279"/>
        <n v="281887.206"/>
        <n v="316169.978"/>
        <n v="316379.834"/>
        <n v="318133.871"/>
        <n v="319798.475"/>
        <n v="320645.34"/>
        <n v="325086.534"/>
        <n v="326742.237"/>
        <n v="340821.824"/>
        <n v="342181.244"/>
        <n v="343050.471"/>
        <n v="352313.467"/>
        <n v="355406.739"/>
        <n v="361511.31"/>
        <n v="375823.329"/>
        <n v="424930.88"/>
        <n v="428865.385023004"/>
        <n v="436195.25"/>
        <n v="459004.138"/>
        <n v="460033.872010177"/>
        <n v="489325.217"/>
        <n v="489331.325"/>
        <n v="536520.725"/>
        <n v="576756.878"/>
        <n v="604981.265086958"/>
        <n v="649880.409"/>
        <n v="658671.082"/>
        <n v="663218.974"/>
        <n v="669362.956"/>
        <n v="672274.001"/>
        <n v="676410.365"/>
        <n v="677686.428"/>
        <n v="683273.393"/>
        <n v="767258.397"/>
        <n v="792833.652"/>
        <n v="805084.221"/>
        <n v="860558.764"/>
        <n v="877423.235"/>
        <n v="1341194.726"/>
        <n v="1509632.33731335"/>
        <n v="1887611.792"/>
        <n v="2110631.789"/>
        <n v="2271112.248"/>
        <n v="2611067.892"/>
        <n v="5247556.915"/>
        <n v="7323959.568254"/>
        <m/>
      </sharedItems>
    </cacheField>
    <cacheField name="Mar" numFmtId="0">
      <sharedItems containsString="0" containsBlank="1" containsNumber="1" minValue="0" maxValue="4689406.733" count="653">
        <n v="0"/>
        <n v="1.628"/>
        <n v="4.557"/>
        <n v="5"/>
        <n v="5.844"/>
        <n v="6.49"/>
        <n v="10"/>
        <n v="10.1771517812107"/>
        <n v="11"/>
        <n v="15"/>
        <n v="17.5"/>
        <n v="20"/>
        <n v="21.732"/>
        <n v="25"/>
        <n v="30"/>
        <n v="32"/>
        <n v="35"/>
        <n v="36"/>
        <n v="38"/>
        <n v="40"/>
        <n v="45"/>
        <n v="50"/>
        <n v="51.304"/>
        <n v="57.19"/>
        <n v="60"/>
        <n v="60.0872455332488"/>
        <n v="64"/>
        <n v="64.73"/>
        <n v="65"/>
        <n v="66"/>
        <n v="67.087"/>
        <n v="70"/>
        <n v="75"/>
        <n v="75.017"/>
        <n v="80"/>
        <n v="82"/>
        <n v="90"/>
        <n v="100"/>
        <n v="102"/>
        <n v="105"/>
        <n v="108"/>
        <n v="110"/>
        <n v="113.5"/>
        <n v="114"/>
        <n v="125"/>
        <n v="140"/>
        <n v="148"/>
        <n v="149"/>
        <n v="150"/>
        <n v="156"/>
        <n v="165"/>
        <n v="180"/>
        <n v="205"/>
        <n v="208"/>
        <n v="210"/>
        <n v="213.294"/>
        <n v="216.572"/>
        <n v="225"/>
        <n v="240"/>
        <n v="244"/>
        <n v="255"/>
        <n v="263"/>
        <n v="295"/>
        <n v="301.81"/>
        <n v="307"/>
        <n v="326"/>
        <n v="327"/>
        <n v="350"/>
        <n v="360"/>
        <n v="363"/>
        <n v="371.12"/>
        <n v="382"/>
        <n v="382.5"/>
        <n v="390.5"/>
        <n v="401"/>
        <n v="417.701"/>
        <n v="420"/>
        <n v="438.382"/>
        <n v="439"/>
        <n v="440.5"/>
        <n v="452"/>
        <n v="472"/>
        <n v="485"/>
        <n v="492"/>
        <n v="525"/>
        <n v="527"/>
        <n v="550"/>
        <n v="555"/>
        <n v="578"/>
        <n v="590"/>
        <n v="592"/>
        <n v="597"/>
        <n v="612.29"/>
        <n v="620"/>
        <n v="624.558"/>
        <n v="630"/>
        <n v="670"/>
        <n v="670.297"/>
        <n v="689.469"/>
        <n v="690"/>
        <n v="708"/>
        <n v="720"/>
        <n v="735"/>
        <n v="747.974"/>
        <n v="771"/>
        <n v="773"/>
        <n v="780"/>
        <n v="785"/>
        <n v="790.592"/>
        <n v="795"/>
        <n v="800"/>
        <n v="805"/>
        <n v="829"/>
        <n v="830"/>
        <n v="840"/>
        <n v="849"/>
        <n v="870"/>
        <n v="872.343"/>
        <n v="879.103"/>
        <n v="900"/>
        <n v="906.5"/>
        <n v="907.5"/>
        <n v="909"/>
        <n v="923"/>
        <n v="941.78"/>
        <n v="950"/>
        <n v="950.943"/>
        <n v="980"/>
        <n v="989.704"/>
        <n v="995.392"/>
        <n v="1037"/>
        <n v="1090"/>
        <n v="1100"/>
        <n v="1124"/>
        <n v="1124.06629149948"/>
        <n v="1136"/>
        <n v="1168.329"/>
        <n v="1212.5"/>
        <n v="1234.4"/>
        <n v="1266"/>
        <n v="1275"/>
        <n v="1344.5"/>
        <n v="1350"/>
        <n v="1410"/>
        <n v="1416.245"/>
        <n v="1491.93"/>
        <n v="1531.8"/>
        <n v="1581.499"/>
        <n v="1666.628"/>
        <n v="1692.4"/>
        <n v="1734"/>
        <n v="1817.6"/>
        <n v="1855.05"/>
        <n v="1880"/>
        <n v="1885.332"/>
        <n v="1910"/>
        <n v="1935"/>
        <n v="1936"/>
        <n v="1948.867"/>
        <n v="1951.6"/>
        <n v="1954"/>
        <n v="2021"/>
        <n v="2055.172"/>
        <n v="2136"/>
        <n v="2275.826"/>
        <n v="2278.206"/>
        <n v="2309"/>
        <n v="2353.8"/>
        <n v="2366.2"/>
        <n v="2461.7"/>
        <n v="2470.782"/>
        <n v="2499.208"/>
        <n v="2504"/>
        <n v="2516.605"/>
        <n v="2532.895"/>
        <n v="2561.04"/>
        <n v="2626.784"/>
        <n v="2657.8"/>
        <n v="2729.2"/>
        <n v="2787"/>
        <n v="2804.9"/>
        <n v="2862"/>
        <n v="2877"/>
        <n v="2963.5"/>
        <n v="2999"/>
        <n v="3073.2"/>
        <n v="3134.4"/>
        <n v="3156.123"/>
        <n v="3183.5"/>
        <n v="3231.768"/>
        <n v="3250.302"/>
        <n v="3298.501"/>
        <n v="3312.214"/>
        <n v="3422.566"/>
        <n v="3432.3"/>
        <n v="3464.8"/>
        <n v="3500.39"/>
        <n v="3513"/>
        <n v="3535.5"/>
        <n v="3641.5"/>
        <n v="3681.7"/>
        <n v="3868.6"/>
        <n v="3951.721"/>
        <n v="4191.5"/>
        <n v="4312.523"/>
        <n v="4428.251"/>
        <n v="4787"/>
        <n v="5102.1"/>
        <n v="5145.144"/>
        <n v="5211.03"/>
        <n v="5326.2"/>
        <n v="5442.531"/>
        <n v="5540.6"/>
        <n v="5543.261"/>
        <n v="5893"/>
        <n v="5902.588"/>
        <n v="5979.4"/>
        <n v="6017.5"/>
        <n v="6076.2"/>
        <n v="6248.16354915647"/>
        <n v="6260.2"/>
        <n v="6488.754"/>
        <n v="6770"/>
        <n v="6814.85258299897"/>
        <n v="7115.7"/>
        <n v="7136"/>
        <n v="7184.5"/>
        <n v="7381.5"/>
        <n v="7432.767"/>
        <n v="7668.869"/>
        <n v="7674.631"/>
        <n v="7815.1"/>
        <n v="8541.981"/>
        <n v="8636"/>
        <n v="8715.5"/>
        <n v="8797.5"/>
        <n v="8959.2"/>
        <n v="8960.59"/>
        <n v="8974"/>
        <n v="9049.6"/>
        <n v="9190.7"/>
        <n v="9215.479"/>
        <n v="9226.694"/>
        <n v="9256.5"/>
        <n v="9274.494"/>
        <n v="9683.5"/>
        <n v="9725.778"/>
        <n v="9777.444"/>
        <n v="9919.75"/>
        <n v="9947.6"/>
        <n v="9988.742"/>
        <n v="10004.094"/>
        <n v="10011"/>
        <n v="10042.726"/>
        <n v="10066.3"/>
        <n v="10147.418"/>
        <n v="10164.1599501443"/>
        <n v="10323.9"/>
        <n v="10340.3"/>
        <n v="10529.566"/>
        <n v="10579.328"/>
        <n v="10630.475"/>
        <n v="10690.633"/>
        <n v="10773"/>
        <n v="10839.777"/>
        <n v="11014.201"/>
        <n v="11134"/>
        <n v="11278.497"/>
        <n v="11391.497"/>
        <n v="11482.769"/>
        <n v="11559.412"/>
        <n v="11762.5"/>
        <n v="11764.5"/>
        <n v="11797"/>
        <n v="11842.6"/>
        <n v="11913.1666014888"/>
        <n v="11953.016"/>
        <n v="12045.271"/>
        <n v="12073.5247782656"/>
        <n v="12138"/>
        <n v="12234.056"/>
        <n v="12239"/>
        <n v="12377.447"/>
        <n v="12415.491233983"/>
        <n v="12586.745"/>
        <n v="12669.17"/>
        <n v="12767"/>
        <n v="12875.2986296895"/>
        <n v="12907.108"/>
        <n v="12925.2"/>
        <n v="12927.6"/>
        <n v="12956.5"/>
        <n v="13169.283"/>
        <n v="13174"/>
        <n v="13191.7"/>
        <n v="13255.96"/>
        <n v="13315.501"/>
        <n v="13649.2"/>
        <n v="13902.5"/>
        <n v="13916.257"/>
        <n v="13937.435"/>
        <n v="14096.1"/>
        <n v="14113.5"/>
        <n v="14377.2"/>
        <n v="14486.275"/>
        <n v="14559.297"/>
        <n v="14598.72"/>
        <n v="14655.5"/>
        <n v="14717.1"/>
        <n v="14743.354"/>
        <n v="15154.03"/>
        <n v="15226.6"/>
        <n v="15255"/>
        <n v="15571.9992964972"/>
        <n v="15708.47"/>
        <n v="15848.786"/>
        <n v="16015.427"/>
        <n v="16496"/>
        <n v="16596.45"/>
        <n v="16623.2"/>
        <n v="16937.384"/>
        <n v="17009.5"/>
        <n v="17168.617"/>
        <n v="17448"/>
        <n v="17669"/>
        <n v="17686.941"/>
        <n v="17712"/>
        <n v="18070.8"/>
        <n v="18378.04"/>
        <n v="18396.771"/>
        <n v="18558.852"/>
        <n v="18609.4"/>
        <n v="18737.238"/>
        <n v="18807.5720118122"/>
        <n v="18973.7"/>
        <n v="19104.88"/>
        <n v="19115.5650265774"/>
        <n v="19176.119"/>
        <n v="19213.5"/>
        <n v="19459.5"/>
        <n v="19492"/>
        <n v="19496"/>
        <n v="19552"/>
        <n v="19643"/>
        <n v="19728.7"/>
        <n v="20174"/>
        <n v="20251.801"/>
        <n v="20582.04"/>
        <n v="21061"/>
        <n v="21270.04"/>
        <n v="21787.25"/>
        <n v="21791.311"/>
        <n v="22200.797"/>
        <n v="22657.2290816281"/>
        <n v="22716.4642558193"/>
        <n v="23304.5"/>
        <n v="23595"/>
        <n v="23635.877"/>
        <n v="23889.28"/>
        <n v="23924.403"/>
        <n v="23974.372"/>
        <n v="24575.15"/>
        <n v="24610.45"/>
        <n v="24623.93"/>
        <n v="25023.937"/>
        <n v="25163.32"/>
        <n v="25176.5"/>
        <n v="25297.819"/>
        <n v="25531.671"/>
        <n v="26404"/>
        <n v="26423"/>
        <n v="26529.315"/>
        <n v="27644.45"/>
        <n v="28132"/>
        <n v="29403"/>
        <n v="29475.01"/>
        <n v="30177.98"/>
        <n v="30244.55"/>
        <n v="30712.5"/>
        <n v="30731.5"/>
        <n v="32018.1"/>
        <n v="32080.6285854675"/>
        <n v="32160.648"/>
        <n v="33027.544"/>
        <n v="33270.9418979241"/>
        <n v="33592.21"/>
        <n v="33617.86"/>
        <n v="34240.734"/>
        <n v="34603.201"/>
        <n v="34613"/>
        <n v="35104.22"/>
        <n v="35338.492"/>
        <n v="35746.325"/>
        <n v="36728.557"/>
        <n v="36983.363"/>
        <n v="37184"/>
        <n v="37199"/>
        <n v="37248.746"/>
        <n v="37439.882"/>
        <n v="37687.368"/>
        <n v="38153.5"/>
        <n v="38298.63"/>
        <n v="38383.584"/>
        <n v="38489.4840355823"/>
        <n v="38968.007"/>
        <n v="39138.679101689"/>
        <n v="40113.03"/>
        <n v="40302.435"/>
        <n v="40378.784"/>
        <n v="40554.582"/>
        <n v="40784.85"/>
        <n v="40864.7"/>
        <n v="41137.728"/>
        <n v="41347.154"/>
        <n v="41462"/>
        <n v="41519.796"/>
        <n v="41972.82"/>
        <n v="42685.101"/>
        <n v="42834.004"/>
        <n v="43133.4"/>
        <n v="43188.859"/>
        <n v="43490.681"/>
        <n v="43644.219"/>
        <n v="43787.87"/>
        <n v="44013.219"/>
        <n v="44309.401"/>
        <n v="44656.88"/>
        <n v="44854.576"/>
        <n v="44891.7"/>
        <n v="45539.37"/>
        <n v="46550.861"/>
        <n v="47081.29"/>
        <n v="47409.44"/>
        <n v="47884.145"/>
        <n v="48106.408"/>
        <n v="48657.3"/>
        <n v="49365.629"/>
        <n v="50090.1618747951"/>
        <n v="50116.105"/>
        <n v="50268.079"/>
        <n v="51215.13"/>
        <n v="51268.6904531781"/>
        <n v="52015.016"/>
        <n v="52666.95"/>
        <n v="53272.881"/>
        <n v="53588.95"/>
        <n v="53739.37"/>
        <n v="53997.044"/>
        <n v="54291.6"/>
        <n v="55505.559"/>
        <n v="55648.199"/>
        <n v="55670.254"/>
        <n v="55993.162"/>
        <n v="56093.459"/>
        <n v="56600.4"/>
        <n v="57662.151"/>
        <n v="57970.573"/>
        <n v="58080.814"/>
        <n v="58328.899019274"/>
        <n v="58973.23"/>
        <n v="60028.446"/>
        <n v="60413.3"/>
        <n v="60625.224"/>
        <n v="60744.132"/>
        <n v="60793.525"/>
        <n v="61303.038"/>
        <n v="61443.832"/>
        <n v="61995.967"/>
        <n v="62368.596"/>
        <n v="62598.2911967899"/>
        <n v="62771.1"/>
        <n v="62814.871"/>
        <n v="62950.313"/>
        <n v="63212.027"/>
        <n v="64273.055"/>
        <n v="66033.1093510008"/>
        <n v="67348.08"/>
        <n v="67389.828"/>
        <n v="68313.6"/>
        <n v="69999.514"/>
        <n v="70459.82"/>
        <n v="70782.248"/>
        <n v="71320.753"/>
        <n v="71891.2410141579"/>
        <n v="71893.848"/>
        <n v="72440.7"/>
        <n v="72513.106"/>
        <n v="74559.9809237449"/>
        <n v="75499.935"/>
        <n v="75553.272"/>
        <n v="76060.5"/>
        <n v="76233.664"/>
        <n v="76851.014"/>
        <n v="78637.6522642325"/>
        <n v="78718.392"/>
        <n v="79460.928"/>
        <n v="81601.603"/>
        <n v="81698.665"/>
        <n v="83399.356"/>
        <n v="84606.153"/>
        <n v="84727.839"/>
        <n v="85206.383"/>
        <n v="85387.11"/>
        <n v="85808.752"/>
        <n v="85844.468"/>
        <n v="86107.486"/>
        <n v="86943.085"/>
        <n v="87019.765"/>
        <n v="87836.311"/>
        <n v="88017.869"/>
        <n v="88666.784"/>
        <n v="89934.905"/>
        <n v="89944.034"/>
        <n v="90979.49"/>
        <n v="92958.034"/>
        <n v="94327.197"/>
        <n v="95261.5449472478"/>
        <n v="95889.761"/>
        <n v="96012.172"/>
        <n v="96972.52"/>
        <n v="97360.459"/>
        <n v="97592.733"/>
        <n v="98075.755"/>
        <n v="98278.895"/>
        <n v="98701.298"/>
        <n v="99891.125"/>
        <n v="100153.555"/>
        <n v="101373.021"/>
        <n v="103183.95"/>
        <n v="103996.41781054"/>
        <n v="104252.186"/>
        <n v="105743.295"/>
        <n v="107706.107"/>
        <n v="107962.368"/>
        <n v="109507.724"/>
        <n v="111814.45"/>
        <n v="111983.791"/>
        <n v="113045.725"/>
        <n v="113300.804"/>
        <n v="113944.653"/>
        <n v="114005.03"/>
        <n v="115106.081"/>
        <n v="118008.481"/>
        <n v="118389.173925391"/>
        <n v="118556.6"/>
        <n v="119361.443"/>
        <n v="120831.724"/>
        <n v="122668.807"/>
        <n v="123216.782"/>
        <n v="124601.48"/>
        <n v="126773.601"/>
        <n v="129344.715"/>
        <n v="130001.36"/>
        <n v="130110.2"/>
        <n v="132433.284"/>
        <n v="137002.4"/>
        <n v="137166.841"/>
        <n v="138045.44"/>
        <n v="141416.933"/>
        <n v="144939.599"/>
        <n v="145894.098"/>
        <n v="146554.93"/>
        <n v="147260.479"/>
        <n v="148023.466"/>
        <n v="150751.949"/>
        <n v="153194.747"/>
        <n v="158028.387"/>
        <n v="158996.795"/>
        <n v="161069.674"/>
        <n v="161759.021"/>
        <n v="161859.60232503"/>
        <n v="166364.955"/>
        <n v="166732.013"/>
        <n v="168693.955"/>
        <n v="175249.775"/>
        <n v="175494.217"/>
        <n v="176968.791"/>
        <n v="177151.687"/>
        <n v="179252.193108928"/>
        <n v="189270.117388798"/>
        <n v="192767.389"/>
        <n v="193188.166"/>
        <n v="193768.455"/>
        <n v="203730.652"/>
        <n v="209950.119598395"/>
        <n v="210566.842"/>
        <n v="213177.548"/>
        <n v="213563.84"/>
        <n v="214002.295"/>
        <n v="217933.75"/>
        <n v="225364.134"/>
        <n v="231052.673"/>
        <n v="237170.979921915"/>
        <n v="248616.229707029"/>
        <n v="252162.22"/>
        <n v="252609.3"/>
        <n v="260186.416"/>
        <n v="262685.886"/>
        <n v="264510.364"/>
        <n v="268613.929"/>
        <n v="268987.349"/>
        <n v="273518.815"/>
        <n v="275646.489"/>
        <n v="285246.3"/>
        <n v="291240.299"/>
        <n v="294426.122"/>
        <n v="298572.093"/>
        <n v="320410.428"/>
        <n v="328917.179"/>
        <n v="333511.209"/>
        <n v="338195.817"/>
        <n v="355058.961"/>
        <n v="356062.24"/>
        <n v="357737.146"/>
        <n v="362968.543"/>
        <n v="363698.71"/>
        <n v="365861.815"/>
        <n v="366242.81"/>
        <n v="367761.547718851"/>
        <n v="381434.174"/>
        <n v="432401.89"/>
        <n v="437502.505"/>
        <n v="446842.010105868"/>
        <n v="446929.171"/>
        <n v="454186.987"/>
        <n v="461832.032"/>
        <n v="479574.821"/>
        <n v="488843.96"/>
        <n v="489490.409"/>
        <n v="497794.859"/>
        <n v="524902.919"/>
        <n v="536882.035"/>
        <n v="556939.593"/>
        <n v="618122.671"/>
        <n v="644862.525"/>
        <n v="655589.625"/>
        <n v="675015.874"/>
        <n v="695882.894"/>
        <n v="730278.948"/>
        <n v="732605.439"/>
        <n v="810610.946068834"/>
        <n v="845349.996036516"/>
        <n v="870569.724"/>
        <n v="1191612.957"/>
        <n v="1395488.118"/>
        <n v="1405494.485"/>
        <n v="1738064.974"/>
        <n v="1893488.333"/>
        <n v="2274147.853"/>
        <n v="2905722.336"/>
        <n v="3810632.5731866"/>
        <n v="4689406.733"/>
        <m/>
      </sharedItems>
    </cacheField>
    <cacheField name="Abr" numFmtId="0">
      <sharedItems containsString="0" containsBlank="1" containsNumber="1" minValue="0" maxValue="4523227.781" count="648">
        <n v="0"/>
        <n v="0.463640675613861"/>
        <n v="0.465"/>
        <n v="1.605"/>
        <n v="2.5"/>
        <n v="2.8"/>
        <n v="5"/>
        <n v="5.231"/>
        <n v="9.003"/>
        <n v="10"/>
        <n v="13.372"/>
        <n v="15"/>
        <n v="20"/>
        <n v="25"/>
        <n v="30"/>
        <n v="30.555"/>
        <n v="32"/>
        <n v="35"/>
        <n v="37"/>
        <n v="40"/>
        <n v="41"/>
        <n v="42.39"/>
        <n v="46"/>
        <n v="48"/>
        <n v="52"/>
        <n v="55"/>
        <n v="60"/>
        <n v="60.053"/>
        <n v="61"/>
        <n v="65"/>
        <n v="66"/>
        <n v="90"/>
        <n v="105"/>
        <n v="110"/>
        <n v="115"/>
        <n v="119.73"/>
        <n v="120"/>
        <n v="123"/>
        <n v="140"/>
        <n v="145"/>
        <n v="150"/>
        <n v="151"/>
        <n v="155"/>
        <n v="164"/>
        <n v="169"/>
        <n v="177"/>
        <n v="180"/>
        <n v="183.18"/>
        <n v="190"/>
        <n v="200"/>
        <n v="215"/>
        <n v="216.572"/>
        <n v="230"/>
        <n v="235"/>
        <n v="240"/>
        <n v="245"/>
        <n v="265"/>
        <n v="267"/>
        <n v="275"/>
        <n v="290"/>
        <n v="309"/>
        <n v="330"/>
        <n v="335"/>
        <n v="345.5"/>
        <n v="355"/>
        <n v="356"/>
        <n v="361.2"/>
        <n v="366"/>
        <n v="376"/>
        <n v="396"/>
        <n v="410"/>
        <n v="424.67"/>
        <n v="437.2"/>
        <n v="440"/>
        <n v="456.4"/>
        <n v="473"/>
        <n v="480"/>
        <n v="492"/>
        <n v="495"/>
        <n v="497.678"/>
        <n v="535"/>
        <n v="535.45"/>
        <n v="551.766"/>
        <n v="560"/>
        <n v="564.5"/>
        <n v="565"/>
        <n v="583.5"/>
        <n v="594"/>
        <n v="594.99"/>
        <n v="595"/>
        <n v="604.197"/>
        <n v="618.5"/>
        <n v="637.598"/>
        <n v="642.4"/>
        <n v="652.5"/>
        <n v="661"/>
        <n v="665"/>
        <n v="665.602"/>
        <n v="671.94"/>
        <n v="673.8"/>
        <n v="680"/>
        <n v="704.419"/>
        <n v="705"/>
        <n v="724.101"/>
        <n v="726.656"/>
        <n v="736.914"/>
        <n v="745"/>
        <n v="755"/>
        <n v="789.5"/>
        <n v="793.447"/>
        <n v="808"/>
        <n v="812"/>
        <n v="815.5"/>
        <n v="847"/>
        <n v="855"/>
        <n v="858"/>
        <n v="865"/>
        <n v="880"/>
        <n v="890"/>
        <n v="891"/>
        <n v="905"/>
        <n v="906.755"/>
        <n v="920"/>
        <n v="932"/>
        <n v="935"/>
        <n v="970.5"/>
        <n v="974.374"/>
        <n v="980"/>
        <n v="1009"/>
        <n v="1009.5"/>
        <n v="1015"/>
        <n v="1018.5"/>
        <n v="1025"/>
        <n v="1034"/>
        <n v="1035"/>
        <n v="1037"/>
        <n v="1041.64322693689"/>
        <n v="1123.5"/>
        <n v="1125"/>
        <n v="1132.5"/>
        <n v="1147.638"/>
        <n v="1173"/>
        <n v="1219.976"/>
        <n v="1228.35"/>
        <n v="1257.6"/>
        <n v="1307"/>
        <n v="1413.858"/>
        <n v="1417.26"/>
        <n v="1525.708"/>
        <n v="1616"/>
        <n v="1648.97"/>
        <n v="1681.491"/>
        <n v="1731.9"/>
        <n v="1805.484"/>
        <n v="1897"/>
        <n v="1919.9"/>
        <n v="1938"/>
        <n v="1950"/>
        <n v="2002"/>
        <n v="2012.5"/>
        <n v="2150.785"/>
        <n v="2204"/>
        <n v="2233"/>
        <n v="2260"/>
        <n v="2411"/>
        <n v="2420.731"/>
        <n v="2479.616"/>
        <n v="2542.4"/>
        <n v="2582.83"/>
        <n v="2583.9"/>
        <n v="2584"/>
        <n v="2647.046"/>
        <n v="2709.664"/>
        <n v="2839.526"/>
        <n v="2850.4"/>
        <n v="2921.1"/>
        <n v="2927.9"/>
        <n v="2948.908"/>
        <n v="3028.576"/>
        <n v="3030.57"/>
        <n v="3058"/>
        <n v="3068.446"/>
        <n v="3073"/>
        <n v="3190.585"/>
        <n v="3262.5"/>
        <n v="3299.01"/>
        <n v="3399"/>
        <n v="3410.4"/>
        <n v="3416.923"/>
        <n v="3470.852"/>
        <n v="3486.5"/>
        <n v="3579.083"/>
        <n v="3631.461"/>
        <n v="3760"/>
        <n v="3802.6"/>
        <n v="3965.5"/>
        <n v="3978.6"/>
        <n v="4110.1"/>
        <n v="4124"/>
        <n v="4184.698"/>
        <n v="4305.9"/>
        <n v="4308"/>
        <n v="4511.604"/>
        <n v="4566.909"/>
        <n v="4596.2"/>
        <n v="4700.67"/>
        <n v="5285.09"/>
        <n v="5291.408"/>
        <n v="5405.901"/>
        <n v="5431.737"/>
        <n v="5605.297"/>
        <n v="5955.5"/>
        <n v="6027.164"/>
        <n v="6105.91"/>
        <n v="6164.637"/>
        <n v="6430.91"/>
        <n v="6507"/>
        <n v="6553.2"/>
        <n v="6578.8"/>
        <n v="6712.952"/>
        <n v="6791.993"/>
        <n v="6917.828"/>
        <n v="6935.581"/>
        <n v="7189.94174260228"/>
        <n v="7232.734"/>
        <n v="7276.524"/>
        <n v="7371.5"/>
        <n v="7546.4"/>
        <n v="7850.8"/>
        <n v="7895"/>
        <n v="8009.86363158222"/>
        <n v="8173.5"/>
        <n v="8265.4"/>
        <n v="8281.2"/>
        <n v="8745.38"/>
        <n v="8972.6"/>
        <n v="9059.901"/>
        <n v="9139"/>
        <n v="9143.539"/>
        <n v="9146"/>
        <n v="9251.5"/>
        <n v="9271.4"/>
        <n v="9361.5"/>
        <n v="9513"/>
        <n v="9604.2"/>
        <n v="9692.041"/>
        <n v="9709.044"/>
        <n v="9802.999"/>
        <n v="9805.5"/>
        <n v="9828.284"/>
        <n v="10240.9035729109"/>
        <n v="10633.3842471918"/>
        <n v="10690.168"/>
        <n v="10860.864"/>
        <n v="10885.95"/>
        <n v="10922.9"/>
        <n v="10945.387"/>
        <n v="10957.9133541562"/>
        <n v="11139.159"/>
        <n v="11181.418"/>
        <n v="11370"/>
        <n v="11398.334"/>
        <n v="11430.008"/>
        <n v="11566.5"/>
        <n v="11775.79"/>
        <n v="11784.5"/>
        <n v="11912.9"/>
        <n v="11987.5"/>
        <n v="12093.3978087551"/>
        <n v="12130.035"/>
        <n v="12234"/>
        <n v="12564.8"/>
        <n v="12627.527"/>
        <n v="12828.828"/>
        <n v="12836.783"/>
        <n v="12918.364"/>
        <n v="13078.96"/>
        <n v="13337.3859695581"/>
        <n v="13423.7"/>
        <n v="13454.297"/>
        <n v="13582.163"/>
        <n v="13596.193"/>
        <n v="13635.833"/>
        <n v="13692.5"/>
        <n v="13721.399"/>
        <n v="13749"/>
        <n v="13749.47"/>
        <n v="13948"/>
        <n v="14022.5"/>
        <n v="14027.8"/>
        <n v="14079.741233983"/>
        <n v="14115.201"/>
        <n v="14304"/>
        <n v="14309.5"/>
        <n v="14408.52"/>
        <n v="14430.9"/>
        <n v="14474.4466296895"/>
        <n v="14618.694"/>
        <n v="14693.328"/>
        <n v="14775.242"/>
        <n v="15059.783"/>
        <n v="15071.7177989992"/>
        <n v="15078.25"/>
        <n v="15808.5"/>
        <n v="16054.1"/>
        <n v="16169.85"/>
        <n v="16371.523"/>
        <n v="16424"/>
        <n v="16436.5"/>
        <n v="16496.8"/>
        <n v="16891.5917804703"/>
        <n v="17170.34"/>
        <n v="17405.856"/>
        <n v="17666.199"/>
        <n v="17676.97"/>
        <n v="17700.966"/>
        <n v="17754"/>
        <n v="17762"/>
        <n v="18269.944"/>
        <n v="18369.4779437153"/>
        <n v="18665.5"/>
        <n v="18708.548"/>
        <n v="18787.901"/>
        <n v="19030.5"/>
        <n v="19193.4208313022"/>
        <n v="19197"/>
        <n v="19427.317"/>
        <n v="19654.0660118122"/>
        <n v="19942.8"/>
        <n v="20004.2"/>
        <n v="20169.825"/>
        <n v="20214"/>
        <n v="20346.2"/>
        <n v="20381.082"/>
        <n v="20828.42"/>
        <n v="21237.14"/>
        <n v="21245"/>
        <n v="21271.359"/>
        <n v="21404.859"/>
        <n v="21565.164"/>
        <n v="21622.036"/>
        <n v="22082.1281632562"/>
        <n v="22293.82"/>
        <n v="22525.208"/>
        <n v="22716.5"/>
        <n v="23432.35"/>
        <n v="23458.626"/>
        <n v="23619"/>
        <n v="23712.915"/>
        <n v="23863.463"/>
        <n v="24268"/>
        <n v="24523.78"/>
        <n v="24555.645"/>
        <n v="24620.559"/>
        <n v="24917.35"/>
        <n v="25128.41"/>
        <n v="25274.123"/>
        <n v="25293.9"/>
        <n v="25872.1"/>
        <n v="25888.34"/>
        <n v="26267.8977927337"/>
        <n v="26590.66"/>
        <n v="27002"/>
        <n v="27339.64"/>
        <n v="27342.425"/>
        <n v="27488"/>
        <n v="28123.561"/>
        <n v="28358.4"/>
        <n v="28668.72"/>
        <n v="28968.7"/>
        <n v="29570.2099360516"/>
        <n v="29950.86"/>
        <n v="30203.9"/>
        <n v="30528.685"/>
        <n v="30856"/>
        <n v="31101.94"/>
        <n v="31295.23"/>
        <n v="31922.35"/>
        <n v="32000.185"/>
        <n v="32203"/>
        <n v="32206.73"/>
        <n v="32543.529"/>
        <n v="32571.9"/>
        <n v="33209.668"/>
        <n v="33718.9"/>
        <n v="35119.034"/>
        <n v="35500.084"/>
        <n v="36130"/>
        <n v="36360.306"/>
        <n v="36541.895"/>
        <n v="36657.748"/>
        <n v="36670.84"/>
        <n v="36817.625953185"/>
        <n v="36931.7"/>
        <n v="37073.593"/>
        <n v="37623.527"/>
        <n v="38534.5"/>
        <n v="38535.66"/>
        <n v="38837.559"/>
        <n v="38895.3"/>
        <n v="39615.244"/>
        <n v="39716.9124423473"/>
        <n v="39997.621"/>
        <n v="40728.086"/>
        <n v="40766.869"/>
        <n v="40783.494"/>
        <n v="40910.267"/>
        <n v="41022.488"/>
        <n v="41313.1972813512"/>
        <n v="41552.01"/>
        <n v="41945.54"/>
        <n v="41966.81"/>
        <n v="41975.03"/>
        <n v="42009.272"/>
        <n v="42111"/>
        <n v="42457.71"/>
        <n v="43209.636"/>
        <n v="44331.993"/>
        <n v="44345.0263690516"/>
        <n v="44630.5"/>
        <n v="44797.19"/>
        <n v="45729.773"/>
        <n v="46206.8178303143"/>
        <n v="46564.9"/>
        <n v="46602.033"/>
        <n v="47161"/>
        <n v="47433.585"/>
        <n v="47826"/>
        <n v="48047.49"/>
        <n v="48073.067"/>
        <n v="48255.564"/>
        <n v="50007.38"/>
        <n v="50125.855"/>
        <n v="50428.091"/>
        <n v="50489.75"/>
        <n v="50942.356"/>
        <n v="51104.25"/>
        <n v="51619.905"/>
        <n v="52031.936"/>
        <n v="52077.622"/>
        <n v="52303.734"/>
        <n v="52522.464"/>
        <n v="52901.601"/>
        <n v="53536.475"/>
        <n v="54476.023"/>
        <n v="55085.784"/>
        <n v="55215.752"/>
        <n v="55303.999019274"/>
        <n v="55535.05"/>
        <n v="55684.496"/>
        <n v="57131.193"/>
        <n v="57583.143"/>
        <n v="58397.379"/>
        <n v="59292.304"/>
        <n v="59906.061"/>
        <n v="60034.95"/>
        <n v="60376.572"/>
        <n v="60474.62"/>
        <n v="61211.651"/>
        <n v="61498.335"/>
        <n v="61542.2969618725"/>
        <n v="61992.247"/>
        <n v="62086.738"/>
        <n v="62675.116"/>
        <n v="62851.276"/>
        <n v="63076.849"/>
        <n v="63692.778"/>
        <n v="64204.055"/>
        <n v="65771.187"/>
        <n v="67159.1572028739"/>
        <n v="67351.362"/>
        <n v="68859.139"/>
        <n v="69914.839"/>
        <n v="70003.13"/>
        <n v="70102.517"/>
        <n v="70384.438"/>
        <n v="70966.903"/>
        <n v="71045.611"/>
        <n v="71536.923"/>
        <n v="73171.3"/>
        <n v="73727.45"/>
        <n v="74010.788"/>
        <n v="74408.3"/>
        <n v="74789.466"/>
        <n v="75148.359"/>
        <n v="75770.877"/>
        <n v="76018.175"/>
        <n v="76621.516284311"/>
        <n v="76635.922"/>
        <n v="76813.463"/>
        <n v="76945.6422965224"/>
        <n v="77006.65"/>
        <n v="77580.386"/>
        <n v="80290.274"/>
        <n v="81208.889"/>
        <n v="83121.974"/>
        <n v="83122.43"/>
        <n v="83660.609"/>
        <n v="83742.748"/>
        <n v="84151.136"/>
        <n v="84178.444"/>
        <n v="85458.004"/>
        <n v="87812.186"/>
        <n v="88475.122"/>
        <n v="89923.852"/>
        <n v="90042.844"/>
        <n v="90608.085"/>
        <n v="91064.126"/>
        <n v="92866.6050890843"/>
        <n v="94202.785"/>
        <n v="95376.666"/>
        <n v="95442.978"/>
        <n v="95519.05"/>
        <n v="96500.5"/>
        <n v="98271.865"/>
        <n v="98452.048"/>
        <n v="99933.3"/>
        <n v="101613.209"/>
        <n v="101751.471"/>
        <n v="103149.351"/>
        <n v="103748.408"/>
        <n v="105397.723"/>
        <n v="105570.784"/>
        <n v="107368.074"/>
        <n v="108747.691"/>
        <n v="110883.004"/>
        <n v="111701.082"/>
        <n v="113407.131047748"/>
        <n v="114535.833"/>
        <n v="115041.964"/>
        <n v="115824.723"/>
        <n v="115833.507"/>
        <n v="117089.631"/>
        <n v="117241.112"/>
        <n v="117376.731"/>
        <n v="118644.441"/>
        <n v="118907.335"/>
        <n v="120466.391"/>
        <n v="120708.829"/>
        <n v="122635.776"/>
        <n v="123494.732"/>
        <n v="123738.878"/>
        <n v="124109.17"/>
        <n v="124353.765"/>
        <n v="126032.228"/>
        <n v="131080.82"/>
        <n v="133606.26"/>
        <n v="134265.341"/>
        <n v="134370.268"/>
        <n v="134750.469"/>
        <n v="136066.242"/>
        <n v="136961.848"/>
        <n v="137808.713"/>
        <n v="139729.018"/>
        <n v="139788.32"/>
        <n v="140413.944"/>
        <n v="140960.709"/>
        <n v="145268.893"/>
        <n v="146904.24"/>
        <n v="150423.82"/>
        <n v="152303.698"/>
        <n v="153767.794582718"/>
        <n v="153878.998"/>
        <n v="155453.584"/>
        <n v="157898.793"/>
        <n v="158231.765"/>
        <n v="159420.43"/>
        <n v="160593.818"/>
        <n v="162932.847"/>
        <n v="167115.111"/>
        <n v="175311.194459694"/>
        <n v="175846.41"/>
        <n v="179589.58"/>
        <n v="180603.6"/>
        <n v="184619.768843829"/>
        <n v="189386.818"/>
        <n v="193453.356"/>
        <n v="195852.91"/>
        <n v="196873.404"/>
        <n v="203344.689388798"/>
        <n v="209466.851"/>
        <n v="210521.598"/>
        <n v="210675.272"/>
        <n v="211311.076"/>
        <n v="216498.447"/>
        <n v="217199.113"/>
        <n v="224269.942"/>
        <n v="225647.41"/>
        <n v="232291.577"/>
        <n v="233441.733"/>
        <n v="238473.251"/>
        <n v="240643.99"/>
        <n v="254347.574"/>
        <n v="259172.347"/>
        <n v="262807.92"/>
        <n v="267110.460738534"/>
        <n v="269849.972"/>
        <n v="273014.870676025"/>
        <n v="276258.193"/>
        <n v="285876.211"/>
        <n v="288711.238"/>
        <n v="296150.559"/>
        <n v="297387.405"/>
        <n v="316067.856"/>
        <n v="324907.237"/>
        <n v="326803.082"/>
        <n v="332609.284"/>
        <n v="336355.641"/>
        <n v="352017.06"/>
        <n v="358940.693"/>
        <n v="375747.046"/>
        <n v="393573.192"/>
        <n v="397082.263"/>
        <n v="407355.384"/>
        <n v="409852.083023004"/>
        <n v="421624.407"/>
        <n v="425455.425"/>
        <n v="449289.287"/>
        <n v="464726.329"/>
        <n v="485579.972"/>
        <n v="487533.192"/>
        <n v="506485.766884695"/>
        <n v="511558.125"/>
        <n v="526327.01"/>
        <n v="532785.341"/>
        <n v="573742.943"/>
        <n v="592801.971"/>
        <n v="611184.77"/>
        <n v="618292.092"/>
        <n v="650259.106"/>
        <n v="705869.329"/>
        <n v="728756.071599911"/>
        <n v="739885.743"/>
        <n v="904050.206"/>
        <n v="912130.551669525"/>
        <n v="918233.889"/>
        <n v="1075785.833"/>
        <n v="1178557.427"/>
        <n v="1224917.998"/>
        <n v="1342491.779"/>
        <n v="1575041.25749309"/>
        <n v="1741595.062"/>
        <n v="1992183.88"/>
        <n v="2276074.103"/>
        <n v="4023289.783"/>
        <n v="4273591.146"/>
        <n v="4523227.781"/>
        <m/>
      </sharedItems>
    </cacheField>
    <cacheField name="Mai" numFmtId="0">
      <sharedItems containsString="0" containsBlank="1" containsNumber="1" minValue="-122" maxValue="8192393.333" count="661">
        <n v="-122"/>
        <n v="-5"/>
        <n v="0"/>
        <n v="0.0654196625892017"/>
        <n v="0.442"/>
        <n v="2.5"/>
        <n v="3.7550875403659"/>
        <n v="4"/>
        <n v="4.812"/>
        <n v="5"/>
        <n v="6.861"/>
        <n v="15"/>
        <n v="18.244"/>
        <n v="20"/>
        <n v="22.876"/>
        <n v="25"/>
        <n v="28"/>
        <n v="30"/>
        <n v="35"/>
        <n v="36"/>
        <n v="40"/>
        <n v="41.888"/>
        <n v="44"/>
        <n v="45"/>
        <n v="50"/>
        <n v="55"/>
        <n v="56"/>
        <n v="57"/>
        <n v="57.686"/>
        <n v="60"/>
        <n v="61"/>
        <n v="62"/>
        <n v="74"/>
        <n v="75"/>
        <n v="76.127"/>
        <n v="80"/>
        <n v="85"/>
        <n v="85.361"/>
        <n v="86"/>
        <n v="88.405"/>
        <n v="90"/>
        <n v="95"/>
        <n v="105"/>
        <n v="115"/>
        <n v="119"/>
        <n v="135"/>
        <n v="140"/>
        <n v="145"/>
        <n v="146"/>
        <n v="155"/>
        <n v="160"/>
        <n v="167"/>
        <n v="170"/>
        <n v="180"/>
        <n v="186.948"/>
        <n v="200"/>
        <n v="224"/>
        <n v="225"/>
        <n v="229"/>
        <n v="237"/>
        <n v="240"/>
        <n v="242"/>
        <n v="255"/>
        <n v="260"/>
        <n v="263"/>
        <n v="275"/>
        <n v="283"/>
        <n v="285"/>
        <n v="304.05"/>
        <n v="326"/>
        <n v="335"/>
        <n v="341"/>
        <n v="343"/>
        <n v="343.344"/>
        <n v="352.56"/>
        <n v="356"/>
        <n v="358"/>
        <n v="392.5"/>
        <n v="429.5"/>
        <n v="437.5"/>
        <n v="465"/>
        <n v="480"/>
        <n v="490"/>
        <n v="503.8"/>
        <n v="506"/>
        <n v="506.5"/>
        <n v="507"/>
        <n v="513.766"/>
        <n v="521"/>
        <n v="523"/>
        <n v="533.634"/>
        <n v="536"/>
        <n v="541.5"/>
        <n v="553"/>
        <n v="570"/>
        <n v="575"/>
        <n v="591.398"/>
        <n v="610"/>
        <n v="650"/>
        <n v="660"/>
        <n v="680"/>
        <n v="681"/>
        <n v="685"/>
        <n v="690"/>
        <n v="711.917"/>
        <n v="720"/>
        <n v="744.999"/>
        <n v="746"/>
        <n v="750"/>
        <n v="755"/>
        <n v="757.5"/>
        <n v="763.5"/>
        <n v="765"/>
        <n v="767"/>
        <n v="770.898"/>
        <n v="779.017"/>
        <n v="779.068"/>
        <n v="783.3"/>
        <n v="795.4"/>
        <n v="801.73"/>
        <n v="828.509"/>
        <n v="833"/>
        <n v="835"/>
        <n v="847"/>
        <n v="857"/>
        <n v="865"/>
        <n v="893.1"/>
        <n v="975"/>
        <n v="993.5"/>
        <n v="994"/>
        <n v="1001"/>
        <n v="1070.5"/>
        <n v="1072"/>
        <n v="1090"/>
        <n v="1092.5"/>
        <n v="1110"/>
        <n v="1115"/>
        <n v="1126"/>
        <n v="1195"/>
        <n v="1220"/>
        <n v="1224"/>
        <n v="1229.5"/>
        <n v="1354.68"/>
        <n v="1400"/>
        <n v="1420"/>
        <n v="1441"/>
        <n v="1472"/>
        <n v="1472.137"/>
        <n v="1513"/>
        <n v="1549.142"/>
        <n v="1550"/>
        <n v="1575"/>
        <n v="1651.098"/>
        <n v="1755.853"/>
        <n v="1756"/>
        <n v="1799.39"/>
        <n v="1810.5"/>
        <n v="1822.878"/>
        <n v="1965"/>
        <n v="1968"/>
        <n v="2008.139"/>
        <n v="2033"/>
        <n v="2119"/>
        <n v="2190"/>
        <n v="2197.6"/>
        <n v="2197.62"/>
        <n v="2271.1"/>
        <n v="2284.5"/>
        <n v="2287"/>
        <n v="2313.985"/>
        <n v="2316.126"/>
        <n v="2413"/>
        <n v="2432.286"/>
        <n v="2458"/>
        <n v="2468"/>
        <n v="2484"/>
        <n v="2530.879"/>
        <n v="2549"/>
        <n v="2571"/>
        <n v="2577"/>
        <n v="2622"/>
        <n v="2628.1"/>
        <n v="2828.686"/>
        <n v="2905.094"/>
        <n v="2955.05"/>
        <n v="2978.412"/>
        <n v="3163.2"/>
        <n v="3200.675"/>
        <n v="3266"/>
        <n v="3305"/>
        <n v="3354.1"/>
        <n v="3449.664"/>
        <n v="3486.45995014429"/>
        <n v="3527.934"/>
        <n v="3625"/>
        <n v="3663"/>
        <n v="3771"/>
        <n v="3790"/>
        <n v="3887.2"/>
        <n v="3961.5"/>
        <n v="4035.4"/>
        <n v="4117.6"/>
        <n v="4162.5"/>
        <n v="4256.708"/>
        <n v="4284.444"/>
        <n v="4298"/>
        <n v="4317.3"/>
        <n v="4413"/>
        <n v="4555.706"/>
        <n v="4594"/>
        <n v="4691.8"/>
        <n v="4898.11993604808"/>
        <n v="4921.6"/>
        <n v="5045.001"/>
        <n v="5293"/>
        <n v="5339.2"/>
        <n v="5585.06"/>
        <n v="5713.91167041011"/>
        <n v="5714.6"/>
        <n v="5761.511"/>
        <n v="5854"/>
        <n v="5983.5"/>
        <n v="6002.57"/>
        <n v="6104.262"/>
        <n v="6173.5"/>
        <n v="6274.729"/>
        <n v="6392.742"/>
        <n v="6533.991"/>
        <n v="6559.746"/>
        <n v="6654.5"/>
        <n v="6834.764"/>
        <n v="6886.499"/>
        <n v="7312.81072874871"/>
        <n v="7521"/>
        <n v="7614.959"/>
        <n v="7666.47"/>
        <n v="7697.283"/>
        <n v="7717"/>
        <n v="7977.495"/>
        <n v="8032.5"/>
        <n v="8116.83"/>
        <n v="8151.4"/>
        <n v="8185"/>
        <n v="8260.6"/>
        <n v="8511.1"/>
        <n v="8570.4"/>
        <n v="8719.116"/>
        <n v="8934.3"/>
        <n v="8947.9"/>
        <n v="8990.438"/>
        <n v="9067.301"/>
        <n v="9117"/>
        <n v="9195.5"/>
        <n v="9207.473"/>
        <n v="9215.10348114956"/>
        <n v="9372.5"/>
        <n v="9409.1"/>
        <n v="9489.959"/>
        <n v="9674"/>
        <n v="9719.492"/>
        <n v="9782.7"/>
        <n v="10143.361"/>
        <n v="10210.261"/>
        <n v="10347.1035729109"/>
        <n v="10617"/>
        <n v="10867.089"/>
        <n v="10902.5"/>
        <n v="10994.5"/>
        <n v="11004.309"/>
        <n v="11175.7"/>
        <n v="11181.393"/>
        <n v="11191.836"/>
        <n v="11197.918"/>
        <n v="11366.455"/>
        <n v="11492.9"/>
        <n v="11648.19"/>
        <n v="11805.369"/>
        <n v="11966.8"/>
        <n v="12046.75"/>
        <n v="12123.175"/>
        <n v="12244.2"/>
        <n v="12349.592"/>
        <n v="12473.993"/>
        <n v="12475.8313541562"/>
        <n v="12548.12"/>
        <n v="12613.73"/>
        <n v="12831.2227782656"/>
        <n v="13149.5"/>
        <n v="13172.407"/>
        <n v="13211.551"/>
        <n v="13237.495"/>
        <n v="13318"/>
        <n v="13447.5"/>
        <n v="13484.88"/>
        <n v="13562.0194656256"/>
        <n v="13600.561"/>
        <n v="13747"/>
        <n v="14131.356"/>
        <n v="14211.2883525666"/>
        <n v="14413.609"/>
        <n v="14441.5"/>
        <n v="14607.6147989992"/>
        <n v="14631.936"/>
        <n v="14770.76"/>
        <n v="14774.55"/>
        <n v="14873.899"/>
        <n v="14965.631"/>
        <n v="15029.55"/>
        <n v="15078.608"/>
        <n v="15571.4"/>
        <n v="15611.964"/>
        <n v="15667.91"/>
        <n v="15680.5"/>
        <n v="15812.186"/>
        <n v="15830.3"/>
        <n v="15842.2357932748"/>
        <n v="15961.7"/>
        <n v="16546"/>
        <n v="16973.154"/>
        <n v="17118.0085476575"/>
        <n v="17235.7"/>
        <n v="17465.342"/>
        <n v="17473.5"/>
        <n v="17475.66"/>
        <n v="17548.5"/>
        <n v="17650.5"/>
        <n v="17814.6242266762"/>
        <n v="17936.1"/>
        <n v="17984.15"/>
        <n v="18122.382"/>
        <n v="18315.403"/>
        <n v="18402.37"/>
        <n v="18748.5"/>
        <n v="18772"/>
        <n v="18952.25"/>
        <n v="18971.1398253962"/>
        <n v="19099.86"/>
        <n v="19304.4380059061"/>
        <n v="19451.9"/>
        <n v="19823"/>
        <n v="19854"/>
        <n v="20115.381"/>
        <n v="20295.39"/>
        <n v="20342.0409593224"/>
        <n v="20739.482"/>
        <n v="20923.1"/>
        <n v="20982.2"/>
        <n v="21161.65"/>
        <n v="21523.469"/>
        <n v="22924"/>
        <n v="22975"/>
        <n v="23064.1"/>
        <n v="23096.893"/>
        <n v="23198"/>
        <n v="23353.704"/>
        <n v="23761.22"/>
        <n v="23905"/>
        <n v="24186.98"/>
        <n v="24229"/>
        <n v="24269.5"/>
        <n v="24314.47"/>
        <n v="24453.5"/>
        <n v="24617.14"/>
        <n v="24642.684"/>
        <n v="24681.082"/>
        <n v="24716.294"/>
        <n v="24838"/>
        <n v="24907.946"/>
        <n v="25197.1685854675"/>
        <n v="25722.12"/>
        <n v="25940.5"/>
        <n v="25994.87"/>
        <n v="26189.56"/>
        <n v="26673.5"/>
        <n v="27199.533"/>
        <n v="27264.8"/>
        <n v="27283.709"/>
        <n v="27554"/>
        <n v="27822.144"/>
        <n v="28519"/>
        <n v="28544.35"/>
        <n v="29101.815"/>
        <n v="29449"/>
        <n v="29621.11"/>
        <n v="30427.65"/>
        <n v="30609.441"/>
        <n v="30759.5"/>
        <n v="30799.95"/>
        <n v="31246.294"/>
        <n v="31316.663"/>
        <n v="31391"/>
        <n v="31567.6"/>
        <n v="32147.416"/>
        <n v="32405.7"/>
        <n v="32553.2"/>
        <n v="32948.55"/>
        <n v="33262.5"/>
        <n v="33698.6"/>
        <n v="35008.385"/>
        <n v="35265.001"/>
        <n v="35540.35"/>
        <n v="35550.153"/>
        <n v="35852.41"/>
        <n v="36000.344576781"/>
        <n v="36423.33"/>
        <n v="36654.388"/>
        <n v="36943.4"/>
        <n v="38169.68"/>
        <n v="38276.814"/>
        <n v="38352.01"/>
        <n v="38588.346"/>
        <n v="38910.403"/>
        <n v="39012.02"/>
        <n v="39142.9"/>
        <n v="39356.301"/>
        <n v="39530.45"/>
        <n v="40645"/>
        <n v="40671.98"/>
        <n v="40824.38"/>
        <n v="40840.832"/>
        <n v="41604.4966359153"/>
        <n v="41693.5"/>
        <n v="42191.883"/>
        <n v="43500.585"/>
        <n v="44159.985"/>
        <n v="44419"/>
        <n v="44480.617"/>
        <n v="44680.678"/>
        <n v="45375.7"/>
        <n v="45402.799"/>
        <n v="45660.931"/>
        <n v="46028.89"/>
        <n v="46251.409"/>
        <n v="47307.51"/>
        <n v="47352.5"/>
        <n v="47569.53"/>
        <n v="47682.859"/>
        <n v="47880.411"/>
        <n v="48095.1819237449"/>
        <n v="48264.749"/>
        <n v="48663.831"/>
        <n v="48801.8"/>
        <n v="48949.993"/>
        <n v="49016.627"/>
        <n v="49243.2544531781"/>
        <n v="49251.99"/>
        <n v="50034.019"/>
        <n v="50096.041"/>
        <n v="51474.78"/>
        <n v="51586.778"/>
        <n v="52356.733"/>
        <n v="52443.663"/>
        <n v="52548.067"/>
        <n v="52873.475"/>
        <n v="53373.679"/>
        <n v="54399.4384340783"/>
        <n v="56227.382"/>
        <n v="56967.6"/>
        <n v="56988.221"/>
        <n v="57027.31"/>
        <n v="57209.046"/>
        <n v="57284.504"/>
        <n v="57314.059"/>
        <n v="57373.929"/>
        <n v="57554.1545547972"/>
        <n v="57873.685"/>
        <n v="58393.019"/>
        <n v="58409.6579622991"/>
        <n v="59242.192"/>
        <n v="59863.138"/>
        <n v="60053.849"/>
        <n v="60958.584"/>
        <n v="61520.73"/>
        <n v="62093.843"/>
        <n v="62167.249"/>
        <n v="62543.188"/>
        <n v="62639.75"/>
        <n v="63098.963"/>
        <n v="63413.304"/>
        <n v="63904.85"/>
        <n v="64260.3314959873"/>
        <n v="64371.033"/>
        <n v="64665.134"/>
        <n v="66118.111"/>
        <n v="66383.332"/>
        <n v="67543.655"/>
        <n v="67626.464"/>
        <n v="68018.866"/>
        <n v="68953.4890681885"/>
        <n v="68974.268"/>
        <n v="69939.338"/>
        <n v="69954.282"/>
        <n v="70570.25"/>
        <n v="70639.615"/>
        <n v="74243.386"/>
        <n v="74450.027"/>
        <n v="75910.659"/>
        <n v="76102.229"/>
        <n v="76342.302"/>
        <n v="78338.648"/>
        <n v="79121.272"/>
        <n v="79412.833"/>
        <n v="79641.614"/>
        <n v="80079.263"/>
        <n v="80735.33"/>
        <n v="80944.238"/>
        <n v="81387.585"/>
        <n v="81487.842"/>
        <n v="81980.838"/>
        <n v="84718.594"/>
        <n v="85948.888"/>
        <n v="86436.605"/>
        <n v="87491.095"/>
        <n v="89691.5"/>
        <n v="90394.202"/>
        <n v="90914.33"/>
        <n v="91024.888"/>
        <n v="91340.459"/>
        <n v="91804.403"/>
        <n v="92627.539"/>
        <n v="92675.46"/>
        <n v="94732.917"/>
        <n v="96962.764"/>
        <n v="97995.903"/>
        <n v="98044.55"/>
        <n v="98104.433"/>
        <n v="101419.389"/>
        <n v="102187.833"/>
        <n v="105305.899"/>
        <n v="106426.314367348"/>
        <n v="106483.49"/>
        <n v="107255.122"/>
        <n v="107504.739"/>
        <n v="108061.646"/>
        <n v="108971.529"/>
        <n v="111003.624"/>
        <n v="111336.897"/>
        <n v="112712.679"/>
        <n v="113285.019"/>
        <n v="113408.784"/>
        <n v="113974.089"/>
        <n v="114341.19781054"/>
        <n v="114517.048"/>
        <n v="117347.806"/>
        <n v="118628.7"/>
        <n v="119872.711"/>
        <n v="121551.388"/>
        <n v="121828.426"/>
        <n v="122730.31"/>
        <n v="122856.074970217"/>
        <n v="125070.652"/>
        <n v="125277.185"/>
        <n v="127566.784"/>
        <n v="128014.453"/>
        <n v="129068.201"/>
        <n v="129490.625337581"/>
        <n v="130676.067"/>
        <n v="131244.398"/>
        <n v="131683.909"/>
        <n v="132455.381"/>
        <n v="133236.75"/>
        <n v="134166.6"/>
        <n v="135167.389"/>
        <n v="137843.808"/>
        <n v="139090.066"/>
        <n v="139545.108"/>
        <n v="143421.638"/>
        <n v="143609.71"/>
        <n v="145162.504"/>
        <n v="148173.3"/>
        <n v="150950.633"/>
        <n v="151162.768"/>
        <n v="153660.712"/>
        <n v="157867.567196186"/>
        <n v="158030.235"/>
        <n v="158173.71"/>
        <n v="160090.375"/>
        <n v="162555.941"/>
        <n v="171898.939"/>
        <n v="172960.776"/>
        <n v="175128.096194399"/>
        <n v="177784.651"/>
        <n v="179869.24"/>
        <n v="180741.685"/>
        <n v="180811.173459694"/>
        <n v="182881.72"/>
        <n v="184283.546"/>
        <n v="194239.679"/>
        <n v="196396.385"/>
        <n v="197514.789"/>
        <n v="199811.698"/>
        <n v="202313.24"/>
        <n v="206414.796"/>
        <n v="211326.828"/>
        <n v="214347.598"/>
        <n v="226963.724"/>
        <n v="231647.441"/>
        <n v="235384.288"/>
        <n v="235808.38"/>
        <n v="237446.524"/>
        <n v="238389.582"/>
        <n v="244220.326"/>
        <n v="245786.242"/>
        <n v="250794.151"/>
        <n v="258639.867"/>
        <n v="260907.641"/>
        <n v="266251.7729385"/>
        <n v="269735.938"/>
        <n v="271734.768"/>
        <n v="275423.242"/>
        <n v="283064.073"/>
        <n v="287509.814"/>
        <n v="293244.711"/>
        <n v="304138.594"/>
        <n v="311611.408"/>
        <n v="321413.49134082"/>
        <n v="326148.3"/>
        <n v="333284.72"/>
        <n v="336672.025"/>
        <n v="354551.151"/>
        <n v="355234.096"/>
        <n v="359905.7"/>
        <n v="372730.38"/>
        <n v="378060.654"/>
        <n v="386028.789"/>
        <n v="394358.77"/>
        <n v="397804.561"/>
        <n v="402840.765"/>
        <n v="416800.055327157"/>
        <n v="418059.1004527"/>
        <n v="440511.324"/>
        <n v="440833.356"/>
        <n v="441140.785"/>
        <n v="486615.733"/>
        <n v="514322.986"/>
        <n v="522873.667"/>
        <n v="533395.131"/>
        <n v="534296.224"/>
        <n v="556996.338"/>
        <n v="557092.951"/>
        <n v="565653.448"/>
        <n v="625011.009"/>
        <n v="625491.319291752"/>
        <n v="628204.918"/>
        <n v="695819.145"/>
        <n v="721707.625"/>
        <n v="791194.567"/>
        <n v="812518.635"/>
        <n v="1006603.356"/>
        <n v="1013795.08"/>
        <n v="1165923.612"/>
        <n v="1205346.373"/>
        <n v="1292899.128"/>
        <n v="1335884.535"/>
        <n v="1602784.846"/>
        <n v="2272456.768"/>
        <n v="2386248.86"/>
        <n v="2400309.039"/>
        <n v="2590452.10127583"/>
        <n v="8192393.333"/>
        <m/>
      </sharedItems>
    </cacheField>
    <cacheField name="Jun" numFmtId="0">
      <sharedItems containsString="0" containsBlank="1" containsNumber="1" minValue="0" maxValue="5080540.371" count="660">
        <n v="0"/>
        <n v="0.082"/>
        <n v="0.276383728971194"/>
        <n v="2.5"/>
        <n v="3.297"/>
        <n v="3.573"/>
        <n v="4"/>
        <n v="5"/>
        <n v="10"/>
        <n v="11"/>
        <n v="15"/>
        <n v="18.393"/>
        <n v="20"/>
        <n v="23"/>
        <n v="23.786"/>
        <n v="25"/>
        <n v="30"/>
        <n v="31"/>
        <n v="31.493"/>
        <n v="32"/>
        <n v="35"/>
        <n v="38"/>
        <n v="40"/>
        <n v="40.208"/>
        <n v="44"/>
        <n v="45"/>
        <n v="45.016"/>
        <n v="48"/>
        <n v="50"/>
        <n v="51.5"/>
        <n v="53"/>
        <n v="55"/>
        <n v="60"/>
        <n v="63"/>
        <n v="65"/>
        <n v="71"/>
        <n v="78"/>
        <n v="80"/>
        <n v="81"/>
        <n v="90"/>
        <n v="91"/>
        <n v="95"/>
        <n v="98"/>
        <n v="99.817"/>
        <n v="105"/>
        <n v="108"/>
        <n v="109"/>
        <n v="110"/>
        <n v="115"/>
        <n v="126"/>
        <n v="130"/>
        <n v="148"/>
        <n v="150"/>
        <n v="163"/>
        <n v="169"/>
        <n v="173"/>
        <n v="181"/>
        <n v="184.441"/>
        <n v="187"/>
        <n v="193"/>
        <n v="200"/>
        <n v="205"/>
        <n v="215.636"/>
        <n v="223"/>
        <n v="239"/>
        <n v="240"/>
        <n v="245"/>
        <n v="246"/>
        <n v="255"/>
        <n v="275"/>
        <n v="278"/>
        <n v="290"/>
        <n v="310"/>
        <n v="311.05"/>
        <n v="313"/>
        <n v="315"/>
        <n v="328.72"/>
        <n v="369"/>
        <n v="373"/>
        <n v="375"/>
        <n v="382.39"/>
        <n v="385"/>
        <n v="420"/>
        <n v="425"/>
        <n v="432.5"/>
        <n v="455"/>
        <n v="461"/>
        <n v="469"/>
        <n v="478"/>
        <n v="489"/>
        <n v="495"/>
        <n v="503.653"/>
        <n v="520"/>
        <n v="525"/>
        <n v="559"/>
        <n v="560"/>
        <n v="565"/>
        <n v="598"/>
        <n v="601"/>
        <n v="603.1"/>
        <n v="604.094"/>
        <n v="607"/>
        <n v="610"/>
        <n v="615"/>
        <n v="623.3"/>
        <n v="631"/>
        <n v="643"/>
        <n v="653"/>
        <n v="653.7"/>
        <n v="667"/>
        <n v="675"/>
        <n v="717"/>
        <n v="720"/>
        <n v="723"/>
        <n v="725"/>
        <n v="745"/>
        <n v="750"/>
        <n v="757.2"/>
        <n v="759"/>
        <n v="765"/>
        <n v="768"/>
        <n v="779.956"/>
        <n v="781"/>
        <n v="811"/>
        <n v="814"/>
        <n v="826"/>
        <n v="830"/>
        <n v="842.905"/>
        <n v="850"/>
        <n v="856.5"/>
        <n v="890"/>
        <n v="898.232"/>
        <n v="927.5"/>
        <n v="947.6"/>
        <n v="996.011"/>
        <n v="1036"/>
        <n v="1040.5"/>
        <n v="1045"/>
        <n v="1075.5"/>
        <n v="1082.5"/>
        <n v="1131.884"/>
        <n v="1213.5"/>
        <n v="1213.522"/>
        <n v="1222"/>
        <n v="1294.389"/>
        <n v="1341.548"/>
        <n v="1368"/>
        <n v="1390.014"/>
        <n v="1497"/>
        <n v="1515"/>
        <n v="1543"/>
        <n v="1581.1"/>
        <n v="1629.2"/>
        <n v="1640.508"/>
        <n v="1660"/>
        <n v="1692.39"/>
        <n v="1730.242"/>
        <n v="1811"/>
        <n v="1830.061"/>
        <n v="1888"/>
        <n v="1907.5"/>
        <n v="1912.14874762066"/>
        <n v="2039.817"/>
        <n v="2079.25"/>
        <n v="2094.9"/>
        <n v="2106"/>
        <n v="2117.938"/>
        <n v="2127"/>
        <n v="2156.9"/>
        <n v="2174.9"/>
        <n v="2200"/>
        <n v="2277"/>
        <n v="2382.441"/>
        <n v="2395.502"/>
        <n v="2529"/>
        <n v="2548.055"/>
        <n v="2616"/>
        <n v="2659"/>
        <n v="2680"/>
        <n v="2744.309"/>
        <n v="2750.8"/>
        <n v="3075.162"/>
        <n v="3137.412"/>
        <n v="3146.4"/>
        <n v="3154.237"/>
        <n v="3158.7"/>
        <n v="3165"/>
        <n v="3258.2"/>
        <n v="3264.697"/>
        <n v="3311.4"/>
        <n v="3391"/>
        <n v="3431.35264587937"/>
        <n v="3455.66986829987"/>
        <n v="3535"/>
        <n v="3558.518"/>
        <n v="3742"/>
        <n v="3934"/>
        <n v="4072.003"/>
        <n v="4108.445"/>
        <n v="4207.7"/>
        <n v="4262.509"/>
        <n v="4293.01"/>
        <n v="4312.9"/>
        <n v="4348.759"/>
        <n v="4487.155"/>
        <n v="4608.5"/>
        <n v="4656"/>
        <n v="4771.171"/>
        <n v="4799.161"/>
        <n v="5077.779"/>
        <n v="5100.1"/>
        <n v="5177.19"/>
        <n v="5212.49"/>
        <n v="5369.1"/>
        <n v="5460.707"/>
        <n v="5519.455"/>
        <n v="5676.4"/>
        <n v="5889.127"/>
        <n v="5965"/>
        <n v="5971.37"/>
        <n v="5992"/>
        <n v="6145"/>
        <n v="6166.4"/>
        <n v="6329.8"/>
        <n v="6429.554"/>
        <n v="6561.448"/>
        <n v="6660.485"/>
        <n v="6752"/>
        <n v="6799"/>
        <n v="6956"/>
        <n v="7078"/>
        <n v="7132.936"/>
        <n v="7375.493"/>
        <n v="7723.98"/>
        <n v="7771"/>
        <n v="7783.4"/>
        <n v="7894.617"/>
        <n v="8105.6"/>
        <n v="8180.59"/>
        <n v="8290.5"/>
        <n v="8452.5"/>
        <n v="8610.5"/>
        <n v="8623.703"/>
        <n v="8714"/>
        <n v="8727.18363158221"/>
        <n v="8890.378"/>
        <n v="8994.5"/>
        <n v="9318.687"/>
        <n v="9339"/>
        <n v="9365.5"/>
        <n v="9383.487"/>
        <n v="9494.26983563373"/>
        <n v="9632.6"/>
        <n v="9648.9"/>
        <n v="9883.2"/>
        <n v="9898.033"/>
        <n v="9962.152"/>
        <n v="9967.5"/>
        <n v="10006"/>
        <n v="10040.334"/>
        <n v="10042.315"/>
        <n v="10279.5"/>
        <n v="10593"/>
        <n v="10712"/>
        <n v="10745.325"/>
        <n v="10878.3581636888"/>
        <n v="11014.535953185"/>
        <n v="11048.081"/>
        <n v="11138"/>
        <n v="11165.023"/>
        <n v="11170.935"/>
        <n v="11201.3"/>
        <n v="11436.2181011875"/>
        <n v="11450.1"/>
        <n v="11619.915"/>
        <n v="11826.8"/>
        <n v="11930.162"/>
        <n v="11934.474"/>
        <n v="11942"/>
        <n v="12558.591"/>
        <n v="12599.438"/>
        <n v="12635.521"/>
        <n v="12696.4"/>
        <n v="12705.977"/>
        <n v="12926.908"/>
        <n v="13212"/>
        <n v="13218.95"/>
        <n v="13246.5"/>
        <n v="13446.642"/>
        <n v="13537.8658994996"/>
        <n v="13892.87"/>
        <n v="13908.3414656256"/>
        <n v="13980.5"/>
        <n v="14003.9297276718"/>
        <n v="14032.587"/>
        <n v="14227.46"/>
        <n v="14351.98"/>
        <n v="14388.3"/>
        <n v="14594.965"/>
        <n v="14754.1"/>
        <n v="14762.751"/>
        <n v="15041.3"/>
        <n v="15209.6"/>
        <n v="16068.5"/>
        <n v="16080.587"/>
        <n v="16278.7595339077"/>
        <n v="16304.5"/>
        <n v="16309.65"/>
        <n v="16486.1"/>
        <n v="16591.6083525666"/>
        <n v="16848.6"/>
        <n v="16948.6279343014"/>
        <n v="16967"/>
        <n v="17010.1"/>
        <n v="17326.5"/>
        <n v="17353.15"/>
        <n v="17467.4427674579"/>
        <n v="17468.46"/>
        <n v="17624.49"/>
        <n v="17796.85"/>
        <n v="17799.5"/>
        <n v="17870.834"/>
        <n v="18050.574"/>
        <n v="18077.11"/>
        <n v="18231.2184003075"/>
        <n v="18727.451"/>
        <n v="18869.5"/>
        <n v="19048.9"/>
        <n v="19577.966"/>
        <n v="19620.394"/>
        <n v="19750.2520118122"/>
        <n v="19915.996"/>
        <n v="19972"/>
        <n v="20055.15"/>
        <n v="20202.2"/>
        <n v="20654"/>
        <n v="20689.149"/>
        <n v="20723.76"/>
        <n v="20779.072"/>
        <n v="20880.83"/>
        <n v="20910.17"/>
        <n v="21069.5"/>
        <n v="21254.894"/>
        <n v="21662.102"/>
        <n v="22210.4"/>
        <n v="22358.015"/>
        <n v="22568.845"/>
        <n v="22893.74"/>
        <n v="22934.5"/>
        <n v="22954.252"/>
        <n v="23059.5"/>
        <n v="23608.661"/>
        <n v="23706.4366122107"/>
        <n v="24378.1"/>
        <n v="24447.791"/>
        <n v="24498.5"/>
        <n v="24804.616"/>
        <n v="25314.812"/>
        <n v="25321.6"/>
        <n v="25629.154"/>
        <n v="26131.783"/>
        <n v="26197"/>
        <n v="26245.952"/>
        <n v="26338.67"/>
        <n v="26356.556"/>
        <n v="26447.537"/>
        <n v="26537.5"/>
        <n v="26586.160576781"/>
        <n v="26902.603"/>
        <n v="26917.72"/>
        <n v="27118.505"/>
        <n v="27328.65"/>
        <n v="27378.5"/>
        <n v="28026"/>
        <n v="28123.743"/>
        <n v="28271.4"/>
        <n v="28772.752"/>
        <n v="28836.5"/>
        <n v="29069.5"/>
        <n v="29336.788"/>
        <n v="29993.763"/>
        <n v="30022.516"/>
        <n v="30137.8"/>
        <n v="30302.2"/>
        <n v="30746.063"/>
        <n v="30787.845"/>
        <n v="30799.127"/>
        <n v="31060.093"/>
        <n v="31291.35"/>
        <n v="31309.4"/>
        <n v="31734.6"/>
        <n v="32029.998"/>
        <n v="32182.679"/>
        <n v="32459.287"/>
        <n v="32552.1"/>
        <n v="33097.31"/>
        <n v="33514"/>
        <n v="33944"/>
        <n v="34176.6"/>
        <n v="34257.65"/>
        <n v="34361.08"/>
        <n v="34362.75"/>
        <n v="34602.562"/>
        <n v="34622.66"/>
        <n v="35166.803"/>
        <n v="35566"/>
        <n v="35968.095"/>
        <n v="36015.807"/>
        <n v="36259.138"/>
        <n v="36385"/>
        <n v="36485.627"/>
        <n v="36547.936"/>
        <n v="36575.001"/>
        <n v="37185.04"/>
        <n v="38344.63"/>
        <n v="39786.218"/>
        <n v="39852.9"/>
        <n v="40595.199"/>
        <n v="40953.53"/>
        <n v="40986.985"/>
        <n v="41475.39"/>
        <n v="41916.954"/>
        <n v="42542.314"/>
        <n v="43279.411"/>
        <n v="43492.6"/>
        <n v="43583.61"/>
        <n v="43820.543"/>
        <n v="43930.992"/>
        <n v="45157.25"/>
        <n v="45511.944"/>
        <n v="45857.426"/>
        <n v="46375.7"/>
        <n v="46496.622"/>
        <n v="46972.213"/>
        <n v="47468.8"/>
        <n v="47545.139101689"/>
        <n v="47857.345"/>
        <n v="48389.3155373045"/>
        <n v="48479.043"/>
        <n v="48896.04"/>
        <n v="49380.638"/>
        <n v="49457.6"/>
        <n v="49802.469"/>
        <n v="49819.1"/>
        <n v="49852.099"/>
        <n v="50627.25"/>
        <n v="51272.454"/>
        <n v="51335.964"/>
        <n v="51747.934"/>
        <n v="51854.58"/>
        <n v="52252.1"/>
        <n v="53888.7604340783"/>
        <n v="53906.56"/>
        <n v="54380.456"/>
        <n v="54451.938"/>
        <n v="54567.561"/>
        <n v="54608.78"/>
        <n v="54668.567"/>
        <n v="55215.168"/>
        <n v="56666.4153880869"/>
        <n v="56710.576"/>
        <n v="56938.26"/>
        <n v="57920.296"/>
        <n v="58155.0373383416"/>
        <n v="58797.919"/>
        <n v="58968.2"/>
        <n v="59407.823"/>
        <n v="59454.294"/>
        <n v="59546.01"/>
        <n v="59821.1"/>
        <n v="62752.779"/>
        <n v="62890.25"/>
        <n v="63736.98"/>
        <n v="64160.331"/>
        <n v="64489.991"/>
        <n v="64572.771"/>
        <n v="64795.371"/>
        <n v="64900.145"/>
        <n v="65885.306"/>
        <n v="65939.199"/>
        <n v="66416.07"/>
        <n v="66572.08"/>
        <n v="67455.1"/>
        <n v="67988.48"/>
        <n v="68227.518"/>
        <n v="68254.505"/>
        <n v="68645"/>
        <n v="69481.53"/>
        <n v="70179.921"/>
        <n v="70358.362"/>
        <n v="70501.77"/>
        <n v="71548.236375824"/>
        <n v="71588.988"/>
        <n v="72483.049"/>
        <n v="72776.899"/>
        <n v="72855.7032965224"/>
        <n v="74243.268"/>
        <n v="74737.744"/>
        <n v="75178.048"/>
        <n v="75684.195"/>
        <n v="76219.596"/>
        <n v="76919.502"/>
        <n v="77804.794"/>
        <n v="79256.087"/>
        <n v="79856.882"/>
        <n v="81377.296"/>
        <n v="81868.25"/>
        <n v="82662.756"/>
        <n v="82766.209"/>
        <n v="85050.76"/>
        <n v="85088.27"/>
        <n v="86417.47"/>
        <n v="86554.419"/>
        <n v="87909.2"/>
        <n v="89893.092"/>
        <n v="90642.798"/>
        <n v="92041.2"/>
        <n v="92288.162"/>
        <n v="92749.818"/>
        <n v="93165.71"/>
        <n v="93369.534"/>
        <n v="93448.995"/>
        <n v="95283.123"/>
        <n v="96322.756"/>
        <n v="96588.399"/>
        <n v="97261.968"/>
        <n v="97339.651"/>
        <n v="101511.574582718"/>
        <n v="102204.286"/>
        <n v="102269.247"/>
        <n v="102710.684"/>
        <n v="102883.019"/>
        <n v="103324.247"/>
        <n v="106049.117"/>
        <n v="106361.387467848"/>
        <n v="108470.879"/>
        <n v="109010.270531995"/>
        <n v="109146.385"/>
        <n v="110156.577"/>
        <n v="111116.238"/>
        <n v="111673.631"/>
        <n v="111945.967"/>
        <n v="112246.299"/>
        <n v="113397.516"/>
        <n v="114209.234"/>
        <n v="114417.675"/>
        <n v="114715.745"/>
        <n v="117139.262"/>
        <n v="117602.952"/>
        <n v="118139.159"/>
        <n v="118618.836"/>
        <n v="120641.85"/>
        <n v="120718.626"/>
        <n v="120846.350776174"/>
        <n v="121980.794"/>
        <n v="123187.853"/>
        <n v="123605.726"/>
        <n v="127226.341"/>
        <n v="129078.232"/>
        <n v="131977.261"/>
        <n v="134847.58"/>
        <n v="135210.721"/>
        <n v="136406.311"/>
        <n v="136610.263"/>
        <n v="138652.48"/>
        <n v="140364"/>
        <n v="141785.150388798"/>
        <n v="145329.314"/>
        <n v="146585.672"/>
        <n v="149376.864"/>
        <n v="151300.34"/>
        <n v="152894.769"/>
        <n v="155872.554"/>
        <n v="156101.449729847"/>
        <n v="157023.63"/>
        <n v="159710.68"/>
        <n v="162161.072"/>
        <n v="163318.232"/>
        <n v="164448.542"/>
        <n v="166462.184"/>
        <n v="166560.345196186"/>
        <n v="167550.267"/>
        <n v="169196.753"/>
        <n v="177352.362"/>
        <n v="179420.37"/>
        <n v="181582.21"/>
        <n v="183839.434414359"/>
        <n v="184845.015"/>
        <n v="188211.003"/>
        <n v="190734.141"/>
        <n v="192382.425"/>
        <n v="193681.184"/>
        <n v="198023.004"/>
        <n v="200985.22"/>
        <n v="204936.86"/>
        <n v="204958.166"/>
        <n v="210845.744"/>
        <n v="211114.396"/>
        <n v="226476.543715759"/>
        <n v="228567.431"/>
        <n v="229797.913"/>
        <n v="229910.491"/>
        <n v="230385.889"/>
        <n v="235578.644"/>
        <n v="237172.751"/>
        <n v="247533.601"/>
        <n v="255230.24"/>
        <n v="264779.347"/>
        <n v="278208.864"/>
        <n v="278235.345"/>
        <n v="281121.925"/>
        <n v="284502.007"/>
        <n v="288277.857"/>
        <n v="292026.768"/>
        <n v="296393.962"/>
        <n v="313701.806960391"/>
        <n v="320345.244"/>
        <n v="325832.774"/>
        <n v="333723.156"/>
        <n v="348005.405"/>
        <n v="359669.916119222"/>
        <n v="367184.52"/>
        <n v="370941.906"/>
        <n v="373107.077"/>
        <n v="381166.561"/>
        <n v="384408.825"/>
        <n v="389814.616"/>
        <n v="395116.182"/>
        <n v="403256.289"/>
        <n v="418563.404870928"/>
        <n v="435981.427"/>
        <n v="484468.522"/>
        <n v="496820.387"/>
        <n v="514262.967"/>
        <n v="531836.344410219"/>
        <n v="534525.899"/>
        <n v="563402.251105868"/>
        <n v="568740.855"/>
        <n v="605026.107"/>
        <n v="609641.701"/>
        <n v="615655.129"/>
        <n v="633832.062"/>
        <n v="670773.551"/>
        <n v="699858.974"/>
        <n v="748762.115"/>
        <n v="750638.691"/>
        <n v="824761.547193284"/>
        <n v="847419.511"/>
        <n v="930075.669"/>
        <n v="965558.732"/>
        <n v="986413.989"/>
        <n v="1013937.389"/>
        <n v="1140387.181"/>
        <n v="1838482.902"/>
        <n v="1949217.046"/>
        <n v="2642568.827"/>
        <n v="3902598.912"/>
        <n v="4065396.087"/>
        <n v="5080540.371"/>
        <m/>
      </sharedItems>
    </cacheField>
    <cacheField name="Jul" numFmtId="0">
      <sharedItems containsString="0" containsBlank="1" containsNumber="1" minValue="0" maxValue="6985543.541" count="659">
        <n v="0"/>
        <n v="0.2"/>
        <n v="0.6"/>
        <n v="2.616"/>
        <n v="3"/>
        <n v="4.304"/>
        <n v="4.694"/>
        <n v="5"/>
        <n v="8"/>
        <n v="10"/>
        <n v="10.361"/>
        <n v="11"/>
        <n v="12"/>
        <n v="15"/>
        <n v="20"/>
        <n v="21"/>
        <n v="21.086"/>
        <n v="21.343"/>
        <n v="25"/>
        <n v="27.755"/>
        <n v="30"/>
        <n v="30.0662914994842"/>
        <n v="31"/>
        <n v="35"/>
        <n v="40"/>
        <n v="45"/>
        <n v="46"/>
        <n v="50"/>
        <n v="51"/>
        <n v="52"/>
        <n v="55"/>
        <n v="59"/>
        <n v="60"/>
        <n v="64"/>
        <n v="64.817"/>
        <n v="65"/>
        <n v="67.2"/>
        <n v="75"/>
        <n v="84"/>
        <n v="85"/>
        <n v="90"/>
        <n v="93"/>
        <n v="96"/>
        <n v="100"/>
        <n v="105.5"/>
        <n v="111"/>
        <n v="115"/>
        <n v="130"/>
        <n v="151"/>
        <n v="155"/>
        <n v="164"/>
        <n v="165"/>
        <n v="170"/>
        <n v="180"/>
        <n v="182"/>
        <n v="186.762"/>
        <n v="192"/>
        <n v="195"/>
        <n v="201"/>
        <n v="203"/>
        <n v="204"/>
        <n v="205"/>
        <n v="221"/>
        <n v="222"/>
        <n v="230"/>
        <n v="251"/>
        <n v="252.5"/>
        <n v="256"/>
        <n v="262"/>
        <n v="278"/>
        <n v="280.5"/>
        <n v="305"/>
        <n v="310.5"/>
        <n v="322.5"/>
        <n v="335"/>
        <n v="350"/>
        <n v="354.892"/>
        <n v="373.5"/>
        <n v="400"/>
        <n v="405.5"/>
        <n v="430"/>
        <n v="432"/>
        <n v="449.44"/>
        <n v="465"/>
        <n v="475"/>
        <n v="488.574"/>
        <n v="493.5"/>
        <n v="515"/>
        <n v="519"/>
        <n v="520"/>
        <n v="521.477"/>
        <n v="530"/>
        <n v="538"/>
        <n v="539.206"/>
        <n v="545"/>
        <n v="546"/>
        <n v="548"/>
        <n v="551"/>
        <n v="569"/>
        <n v="580"/>
        <n v="592"/>
        <n v="606.9"/>
        <n v="630"/>
        <n v="638.758"/>
        <n v="648"/>
        <n v="669"/>
        <n v="672"/>
        <n v="686"/>
        <n v="687.133"/>
        <n v="687.733"/>
        <n v="720"/>
        <n v="723.9"/>
        <n v="726"/>
        <n v="740"/>
        <n v="753"/>
        <n v="765"/>
        <n v="775"/>
        <n v="821.789"/>
        <n v="834.461"/>
        <n v="850"/>
        <n v="881"/>
        <n v="895"/>
        <n v="900.999"/>
        <n v="905"/>
        <n v="920"/>
        <n v="939.8"/>
        <n v="941.5"/>
        <n v="950"/>
        <n v="955"/>
        <n v="960"/>
        <n v="972.406"/>
        <n v="976.5"/>
        <n v="983"/>
        <n v="994.644"/>
        <n v="1005"/>
        <n v="1015.398"/>
        <n v="1027"/>
        <n v="1050"/>
        <n v="1071.361"/>
        <n v="1079.501"/>
        <n v="1081"/>
        <n v="1085"/>
        <n v="1110"/>
        <n v="1140"/>
        <n v="1201"/>
        <n v="1225"/>
        <n v="1266.409"/>
        <n v="1371.5"/>
        <n v="1485"/>
        <n v="1489.3"/>
        <n v="1521.478"/>
        <n v="1588"/>
        <n v="1590"/>
        <n v="1620.3"/>
        <n v="1684"/>
        <n v="1715"/>
        <n v="1720"/>
        <n v="1721.7"/>
        <n v="1813"/>
        <n v="1825"/>
        <n v="1862"/>
        <n v="2009.4"/>
        <n v="2039"/>
        <n v="2064"/>
        <n v="2134"/>
        <n v="2219.498"/>
        <n v="2233.864"/>
        <n v="2235.222"/>
        <n v="2239.6"/>
        <n v="2251"/>
        <n v="2283"/>
        <n v="2283.779"/>
        <n v="2343.5"/>
        <n v="2376"/>
        <n v="2413.317"/>
        <n v="2545.2"/>
        <n v="2549.115"/>
        <n v="2575.4"/>
        <n v="2608.592"/>
        <n v="2612"/>
        <n v="2978"/>
        <n v="3036.188"/>
        <n v="3036.5"/>
        <n v="3048.826"/>
        <n v="3075.16"/>
        <n v="3086.335"/>
        <n v="3117.81213377541"/>
        <n v="3134.041"/>
        <n v="3357.4"/>
        <n v="3361.575"/>
        <n v="3394"/>
        <n v="3623.953"/>
        <n v="3637"/>
        <n v="3730"/>
        <n v="3914.57"/>
        <n v="3951.5"/>
        <n v="4019"/>
        <n v="4020.9"/>
        <n v="4045"/>
        <n v="4101.91993604808"/>
        <n v="4132"/>
        <n v="4378.876"/>
        <n v="4429"/>
        <n v="4568.1"/>
        <n v="4584.5"/>
        <n v="4595.6"/>
        <n v="4729.5"/>
        <n v="4941.143"/>
        <n v="4959.153"/>
        <n v="4973.965"/>
        <n v="4988.105"/>
        <n v="4994.6"/>
        <n v="5199"/>
        <n v="5268"/>
        <n v="5445"/>
        <n v="5584.676"/>
        <n v="5637.4"/>
        <n v="5779.45"/>
        <n v="5931"/>
        <n v="6030.7"/>
        <n v="6090.68"/>
        <n v="6236.35264587938"/>
        <n v="6430.513"/>
        <n v="6435"/>
        <n v="6514.948"/>
        <n v="6539.65"/>
        <n v="6572.12"/>
        <n v="6634.7"/>
        <n v="6690.552"/>
        <n v="6700"/>
        <n v="6908"/>
        <n v="7013.973"/>
        <n v="7038"/>
        <n v="7099"/>
        <n v="7142"/>
        <n v="7174.734"/>
        <n v="7447.5"/>
        <n v="7604.4"/>
        <n v="7943.6"/>
        <n v="8131.24"/>
        <n v="8172.48"/>
        <n v="8182"/>
        <n v="8270.62153441572"/>
        <n v="8672.1"/>
        <n v="8986"/>
        <n v="9195.1"/>
        <n v="9202.377"/>
        <n v="9296.655"/>
        <n v="9333.477"/>
        <n v="9363"/>
        <n v="9515.5"/>
        <n v="9589.939"/>
        <n v="9642"/>
        <n v="9717.75"/>
        <n v="9720.1"/>
        <n v="9773.525"/>
        <n v="9920"/>
        <n v="10130.259"/>
        <n v="10167.623"/>
        <n v="10262.879"/>
        <n v="10295.5702448843"/>
        <n v="10479.183"/>
        <n v="10503.09"/>
        <n v="10514.5"/>
        <n v="10519"/>
        <n v="10586"/>
        <n v="10695"/>
        <n v="11003.5751636888"/>
        <n v="11104.7"/>
        <n v="11119.214"/>
        <n v="11192.043"/>
        <n v="11344.1748707878"/>
        <n v="11376.429"/>
        <n v="11582.738"/>
        <n v="11593.898"/>
        <n v="11833.382"/>
        <n v="11841.779"/>
        <n v="12075.11"/>
        <n v="12191.253"/>
        <n v="12380.938"/>
        <n v="12440.0441011875"/>
        <n v="12452.36"/>
        <n v="12468.769"/>
        <n v="12494.7"/>
        <n v="12651.5267989992"/>
        <n v="12824.156"/>
        <n v="12930.6"/>
        <n v="13036.097"/>
        <n v="13076.302"/>
        <n v="13100.5912328128"/>
        <n v="13351.599"/>
        <n v="13366.49"/>
        <n v="13470.5"/>
        <n v="13644.5"/>
        <n v="13723.5"/>
        <n v="13755"/>
        <n v="13783.88"/>
        <n v="13848"/>
        <n v="14389.9"/>
        <n v="14513.3"/>
        <n v="14556.3"/>
        <n v="14576.68"/>
        <n v="14655.9909681468"/>
        <n v="14731.942"/>
        <n v="15194.568"/>
        <n v="15306.1"/>
        <n v="15382.067"/>
        <n v="15496.4"/>
        <n v="15925.5685983949"/>
        <n v="15926"/>
        <n v="16113.3"/>
        <n v="16308.847"/>
        <n v="16448.5"/>
        <n v="16772.5257580181"/>
        <n v="16827.955"/>
        <n v="16840.7316832683"/>
        <n v="16841.277"/>
        <n v="16930"/>
        <n v="17050.126301095"/>
        <n v="17341.1"/>
        <n v="17379.32"/>
        <n v="17385.9711762833"/>
        <n v="17500.5"/>
        <n v="17896.13"/>
        <n v="17970.6"/>
        <n v="18012"/>
        <n v="18044.999"/>
        <n v="18140.6641647946"/>
        <n v="18296.61"/>
        <n v="18346.792"/>
        <n v="18476.23"/>
        <n v="18696.13"/>
        <n v="19071"/>
        <n v="19294.506"/>
        <n v="19515.353"/>
        <n v="20252.7"/>
        <n v="20304"/>
        <n v="20640.4"/>
        <n v="20645.147"/>
        <n v="20937.06"/>
        <n v="21057.232"/>
        <n v="21138.8744897686"/>
        <n v="21218.23"/>
        <n v="21257.57"/>
        <n v="21450.25"/>
        <n v="21553.079"/>
        <n v="21793.44"/>
        <n v="21891.283"/>
        <n v="21906.484"/>
        <n v="22115.4"/>
        <n v="22366.45"/>
        <n v="22383.562"/>
        <n v="22677.2988314128"/>
        <n v="23006.03"/>
        <n v="23667.3"/>
        <n v="23737.8"/>
        <n v="23781.411"/>
        <n v="23984.664"/>
        <n v="24103.5"/>
        <n v="24275.627"/>
        <n v="24339.76"/>
        <n v="24374"/>
        <n v="24679.989"/>
        <n v="24828.086"/>
        <n v="24847.897"/>
        <n v="24907.633"/>
        <n v="25102.2"/>
        <n v="25354.8"/>
        <n v="25499.5"/>
        <n v="25547.665945503"/>
        <n v="25662.29"/>
        <n v="26202.514"/>
        <n v="26548.11"/>
        <n v="26603.2"/>
        <n v="26809.56"/>
        <n v="27236.413"/>
        <n v="27471.657"/>
        <n v="27905.571"/>
        <n v="28146.3"/>
        <n v="28848.04"/>
        <n v="29116.05"/>
        <n v="29365.05"/>
        <n v="29510.4"/>
        <n v="30059.782"/>
        <n v="30427.362"/>
        <n v="31493.9057657436"/>
        <n v="31596.07"/>
        <n v="31789.8"/>
        <n v="31881.6"/>
        <n v="32043.553"/>
        <n v="32053.438"/>
        <n v="32093.12"/>
        <n v="32149.5"/>
        <n v="33241.729"/>
        <n v="34002.44"/>
        <n v="35098.058"/>
        <n v="35512.65"/>
        <n v="35620.3"/>
        <n v="35641.05"/>
        <n v="35764.369"/>
        <n v="35789.538"/>
        <n v="35929.155"/>
        <n v="35933.26"/>
        <n v="36066.5"/>
        <n v="36271.995"/>
        <n v="36575"/>
        <n v="36622.771"/>
        <n v="37014.743"/>
        <n v="37336.87"/>
        <n v="37540.45"/>
        <n v="37729"/>
        <n v="37994.975"/>
        <n v="38176.166"/>
        <n v="38922.825"/>
        <n v="38959.253"/>
        <n v="39312.344"/>
        <n v="39425"/>
        <n v="39711.75"/>
        <n v="39744.79"/>
        <n v="39856.064"/>
        <n v="39979.349"/>
        <n v="40432.744"/>
        <n v="40919.121"/>
        <n v="41048.495"/>
        <n v="43287.246"/>
        <n v="43374.695"/>
        <n v="43738.4"/>
        <n v="43957.02"/>
        <n v="44006.0064111149"/>
        <n v="44307.68"/>
        <n v="44427.734"/>
        <n v="44901.98"/>
        <n v="45658.66"/>
        <n v="45850.894"/>
        <n v="46218.4"/>
        <n v="46596.494"/>
        <n v="47178.2"/>
        <n v="47259.35"/>
        <n v="47905.35"/>
        <n v="48323.444"/>
        <n v="48775.9"/>
        <n v="49657.07"/>
        <n v="50084.34"/>
        <n v="50338.825"/>
        <n v="51181.0185547972"/>
        <n v="51753.704"/>
        <n v="52160.901"/>
        <n v="52940.062"/>
        <n v="53240.316"/>
        <n v="53985.517"/>
        <n v="54190.45"/>
        <n v="55477.443"/>
        <n v="55481.04"/>
        <n v="55838.3277170391"/>
        <n v="55859.538"/>
        <n v="55960.055"/>
        <n v="56364.687"/>
        <n v="56468.75"/>
        <n v="56798.731"/>
        <n v="56824.801"/>
        <n v="56950.16"/>
        <n v="57388.306"/>
        <n v="58495.752"/>
        <n v="58745.23"/>
        <n v="58993.339"/>
        <n v="59130.857"/>
        <n v="59858.723"/>
        <n v="60076.41"/>
        <n v="60182.3032140435"/>
        <n v="60449.305"/>
        <n v="61359.8"/>
        <n v="62624.686"/>
        <n v="63616.035"/>
        <n v="64213.862"/>
        <n v="64681.594"/>
        <n v="64912.8210970574"/>
        <n v="65407.273"/>
        <n v="65550.753"/>
        <n v="65605.007"/>
        <n v="65882.37"/>
        <n v="66890.6612028739"/>
        <n v="68262.145"/>
        <n v="69610.766"/>
        <n v="70313.783"/>
        <n v="70329.705"/>
        <n v="70723.429"/>
        <n v="70723.542"/>
        <n v="71139.001"/>
        <n v="71439.678"/>
        <n v="72027.016"/>
        <n v="72355.65"/>
        <n v="72563.185"/>
        <n v="73603.69"/>
        <n v="74868.04"/>
        <n v="75169.591"/>
        <n v="75491.683"/>
        <n v="75512.551"/>
        <n v="75595.409"/>
        <n v="76263.949"/>
        <n v="76319.114"/>
        <n v="76425.574"/>
        <n v="78357.6"/>
        <n v="79039.63"/>
        <n v="79046.182"/>
        <n v="79344.758"/>
        <n v="80986.635"/>
        <n v="82206.7"/>
        <n v="82489.954"/>
        <n v="83082.549"/>
        <n v="83846.944"/>
        <n v="84710.896"/>
        <n v="85220.831"/>
        <n v="85540.003"/>
        <n v="85747.258"/>
        <n v="86037.764"/>
        <n v="86543.951"/>
        <n v="87014.92"/>
        <n v="87458.627"/>
        <n v="87816.255"/>
        <n v="88319.854"/>
        <n v="89212.381"/>
        <n v="90980.516"/>
        <n v="93396.851"/>
        <n v="94396.808"/>
        <n v="98389.252"/>
        <n v="99465.292"/>
        <n v="99993.24"/>
        <n v="100281.612"/>
        <n v="100563.073949812"/>
        <n v="101128.83"/>
        <n v="101361.766"/>
        <n v="103102.079"/>
        <n v="103391.785"/>
        <n v="105155.646"/>
        <n v="105440.838"/>
        <n v="107047.547"/>
        <n v="107313.095840405"/>
        <n v="108033.75"/>
        <n v="108356.101"/>
        <n v="108977.878"/>
        <n v="110421.302"/>
        <n v="110698.386"/>
        <n v="111589.569"/>
        <n v="111973.908"/>
        <n v="112462.751"/>
        <n v="113209.097"/>
        <n v="114054.395"/>
        <n v="114688"/>
        <n v="114838.444"/>
        <n v="115781.565"/>
        <n v="116035.638"/>
        <n v="116882.817"/>
        <n v="120263.931"/>
        <n v="120502.635"/>
        <n v="120573.53"/>
        <n v="121733.565"/>
        <n v="121867.204459694"/>
        <n v="122480.072"/>
        <n v="125420.262"/>
        <n v="128120.347"/>
        <n v="128316.838"/>
        <n v="131368.028"/>
        <n v="133853.972"/>
        <n v="135186.58"/>
        <n v="135744.366"/>
        <n v="138442.084"/>
        <n v="138586.542"/>
        <n v="140228.671"/>
        <n v="142566.762"/>
        <n v="147283.184"/>
        <n v="151269.107507522"/>
        <n v="153235.171"/>
        <n v="154402.94"/>
        <n v="154496.124"/>
        <n v="156863.11"/>
        <n v="157169.135"/>
        <n v="160526.212484625"/>
        <n v="162969.657"/>
        <n v="165838.486"/>
        <n v="167454.691"/>
        <n v="169451.792"/>
        <n v="171235.2"/>
        <n v="171840.985"/>
        <n v="176581.293"/>
        <n v="179598.45"/>
        <n v="181483.268531487"/>
        <n v="183275.856"/>
        <n v="188626.163327157"/>
        <n v="189188.475"/>
        <n v="196078.705"/>
        <n v="200271.064"/>
        <n v="201427.82"/>
        <n v="206471.666"/>
        <n v="209469.972"/>
        <n v="209512.543"/>
        <n v="210221.651"/>
        <n v="211691.911"/>
        <n v="220792.252"/>
        <n v="221542.728"/>
        <n v="224642.659357318"/>
        <n v="230869.673"/>
        <n v="236885.515"/>
        <n v="242538.197"/>
        <n v="267116.677"/>
        <n v="268891.731676025"/>
        <n v="277117.791"/>
        <n v="286507.752"/>
        <n v="294025.691"/>
        <n v="302538.15"/>
        <n v="306702.14"/>
        <n v="310539.494"/>
        <n v="314586.502"/>
        <n v="318052.819"/>
        <n v="318087.503"/>
        <n v="320709.822"/>
        <n v="325670.518"/>
        <n v="330998.828"/>
        <n v="334986.084"/>
        <n v="339860.963"/>
        <n v="346680.678"/>
        <n v="352291.012"/>
        <n v="355891.555"/>
        <n v="359797.28"/>
        <n v="368988.995"/>
        <n v="400682.508"/>
        <n v="402907.117"/>
        <n v="431473.083"/>
        <n v="432199.015"/>
        <n v="435941.327870928"/>
        <n v="464452.66"/>
        <n v="465270.665"/>
        <n v="519750.85"/>
        <n v="522380.345"/>
        <n v="526284.605"/>
        <n v="529616.651"/>
        <n v="541088.441"/>
        <n v="559056.508"/>
        <n v="581304.01"/>
        <n v="619217.764"/>
        <n v="653166.510291752"/>
        <n v="653829.796"/>
        <n v="658788.759"/>
        <n v="687450.805"/>
        <n v="744958.018"/>
        <n v="793162.179704999"/>
        <n v="793256.294"/>
        <n v="798830.342"/>
        <n v="993335.431"/>
        <n v="1129643.45083019"/>
        <n v="1475046.933"/>
        <n v="1570286.979"/>
        <n v="1673714.443"/>
        <n v="1690591.99"/>
        <n v="1722190.537"/>
        <n v="2178563.68476113"/>
        <n v="2716136.91"/>
        <n v="4955396.358"/>
        <n v="6985543.541"/>
        <m/>
      </sharedItems>
    </cacheField>
    <cacheField name="Ago" numFmtId="0">
      <sharedItems containsString="0" containsBlank="1" containsNumber="1" minValue="0" maxValue="7690273.918" count="658">
        <n v="0"/>
        <n v="0.463640675613861"/>
        <n v="3"/>
        <n v="4"/>
        <n v="5"/>
        <n v="5.545"/>
        <n v="8"/>
        <n v="10"/>
        <n v="15"/>
        <n v="15.87"/>
        <n v="17.5"/>
        <n v="18"/>
        <n v="20"/>
        <n v="21.583"/>
        <n v="25"/>
        <n v="26.025"/>
        <n v="28"/>
        <n v="30"/>
        <n v="31"/>
        <n v="34"/>
        <n v="35"/>
        <n v="40"/>
        <n v="42"/>
        <n v="45"/>
        <n v="50"/>
        <n v="51.97"/>
        <n v="61.636"/>
        <n v="75.676"/>
        <n v="76"/>
        <n v="82.138"/>
        <n v="85"/>
        <n v="90"/>
        <n v="91"/>
        <n v="95"/>
        <n v="100"/>
        <n v="102"/>
        <n v="105"/>
        <n v="108"/>
        <n v="110"/>
        <n v="115"/>
        <n v="120"/>
        <n v="125"/>
        <n v="135"/>
        <n v="139"/>
        <n v="140"/>
        <n v="147"/>
        <n v="155"/>
        <n v="160"/>
        <n v="174"/>
        <n v="185"/>
        <n v="195"/>
        <n v="198"/>
        <n v="205"/>
        <n v="210"/>
        <n v="220"/>
        <n v="221"/>
        <n v="223"/>
        <n v="231"/>
        <n v="233"/>
        <n v="238"/>
        <n v="245"/>
        <n v="249.769"/>
        <n v="264"/>
        <n v="267"/>
        <n v="274"/>
        <n v="300"/>
        <n v="310"/>
        <n v="313"/>
        <n v="328"/>
        <n v="335"/>
        <n v="340"/>
        <n v="344"/>
        <n v="367"/>
        <n v="370"/>
        <n v="371.5"/>
        <n v="372.5"/>
        <n v="373"/>
        <n v="378"/>
        <n v="409"/>
        <n v="428"/>
        <n v="450"/>
        <n v="466.16"/>
        <n v="485"/>
        <n v="491"/>
        <n v="510"/>
        <n v="521.477"/>
        <n v="525"/>
        <n v="530"/>
        <n v="566"/>
        <n v="582.03"/>
        <n v="585.3"/>
        <n v="595"/>
        <n v="605"/>
        <n v="607"/>
        <n v="628"/>
        <n v="630"/>
        <n v="636"/>
        <n v="645"/>
        <n v="648.314"/>
        <n v="663"/>
        <n v="664.5"/>
        <n v="679"/>
        <n v="682"/>
        <n v="682.566"/>
        <n v="684.2"/>
        <n v="720"/>
        <n v="730"/>
        <n v="744.051"/>
        <n v="756"/>
        <n v="780"/>
        <n v="780.752"/>
        <n v="808.359"/>
        <n v="810"/>
        <n v="819"/>
        <n v="821.5"/>
        <n v="823"/>
        <n v="835"/>
        <n v="853"/>
        <n v="867.634"/>
        <n v="881"/>
        <n v="905.331"/>
        <n v="907"/>
        <n v="908"/>
        <n v="912"/>
        <n v="915"/>
        <n v="921"/>
        <n v="949.378"/>
        <n v="956.6"/>
        <n v="999.9"/>
        <n v="1010"/>
        <n v="1027"/>
        <n v="1040.6"/>
        <n v="1045.49"/>
        <n v="1062"/>
        <n v="1104.813"/>
        <n v="1117.357"/>
        <n v="1142.06"/>
        <n v="1161.76"/>
        <n v="1191.8"/>
        <n v="1235"/>
        <n v="1243"/>
        <n v="1255"/>
        <n v="1265"/>
        <n v="1275"/>
        <n v="1287.891"/>
        <n v="1396.849"/>
        <n v="1403"/>
        <n v="1440"/>
        <n v="1606"/>
        <n v="1661.438"/>
        <n v="1748"/>
        <n v="1815.131"/>
        <n v="1823"/>
        <n v="1897"/>
        <n v="1901.7"/>
        <n v="1929.782"/>
        <n v="1983.222"/>
        <n v="2049.2"/>
        <n v="2077.772"/>
        <n v="2099"/>
        <n v="2178"/>
        <n v="2203"/>
        <n v="2254"/>
        <n v="2257.815"/>
        <n v="2280"/>
        <n v="2282.864"/>
        <n v="2286.1"/>
        <n v="2334"/>
        <n v="2338.58"/>
        <n v="2466.59"/>
        <n v="2536"/>
        <n v="2564.1"/>
        <n v="2570"/>
        <n v="2622"/>
        <n v="2670.9"/>
        <n v="2738.3"/>
        <n v="2868.461"/>
        <n v="2955.119"/>
        <n v="3059.31"/>
        <n v="3181"/>
        <n v="3203.47705193099"/>
        <n v="3240.636"/>
        <n v="3247.562"/>
        <n v="3345.8"/>
        <n v="3347.075"/>
        <n v="3473.51"/>
        <n v="3518.69644234729"/>
        <n v="3567.4"/>
        <n v="3646.2"/>
        <n v="3651"/>
        <n v="3748.5"/>
        <n v="3832.389"/>
        <n v="4004.71012949388"/>
        <n v="4032.57"/>
        <n v="4056.6408856174"/>
        <n v="4250"/>
        <n v="4298.768"/>
        <n v="4419.35"/>
        <n v="4472.5"/>
        <n v="4578.253"/>
        <n v="4618.436"/>
        <n v="4685.995"/>
        <n v="4710"/>
        <n v="4852.5"/>
        <n v="4899.57"/>
        <n v="4906"/>
        <n v="5012.374"/>
        <n v="5074.65"/>
        <n v="5192.56"/>
        <n v="5234.622"/>
        <n v="5265"/>
        <n v="5289.539"/>
        <n v="5428.8"/>
        <n v="5523.9"/>
        <n v="5583"/>
        <n v="5688.191"/>
        <n v="5730.83"/>
        <n v="5758.8"/>
        <n v="5948.01"/>
        <n v="6006.2"/>
        <n v="6035.96"/>
        <n v="6078.3"/>
        <n v="6365"/>
        <n v="6383.602"/>
        <n v="6390.233"/>
        <n v="6491.8"/>
        <n v="6500.702"/>
        <n v="6532.7"/>
        <n v="6555"/>
        <n v="6831.5"/>
        <n v="6888"/>
        <n v="6925.964"/>
        <n v="7013"/>
        <n v="7064.193"/>
        <n v="7176.4"/>
        <n v="7247.84361310839"/>
        <n v="7283.7"/>
        <n v="7356.763"/>
        <n v="7631.5"/>
        <n v="7716"/>
        <n v="8099.15468016546"/>
        <n v="8549.8"/>
        <n v="8647.583"/>
        <n v="8650.3"/>
        <n v="8679.7"/>
        <n v="8705.56"/>
        <n v="8901.239"/>
        <n v="8997.42"/>
        <n v="9023"/>
        <n v="9130"/>
        <n v="9401.2663782012"/>
        <n v="9448.83108184442"/>
        <n v="9624.854"/>
        <n v="9785"/>
        <n v="9861.3"/>
        <n v="9923.1"/>
        <n v="9958.27"/>
        <n v="9965.076"/>
        <n v="10222.22"/>
        <n v="10270.998"/>
        <n v="10564.127"/>
        <n v="10690.1"/>
        <n v="10704.132"/>
        <n v="10729.8"/>
        <n v="10771.5"/>
        <n v="10830.4"/>
        <n v="10945.503"/>
        <n v="11043"/>
        <n v="11077.5"/>
        <n v="11202.65"/>
        <n v="11252.0109367056"/>
        <n v="11302.5"/>
        <n v="11330.112"/>
        <n v="11362.66"/>
        <n v="11442"/>
        <n v="11726.814"/>
        <n v="12085.6894656256"/>
        <n v="12213.6"/>
        <n v="12226.066"/>
        <n v="12231"/>
        <n v="12274.5"/>
        <n v="12297.2"/>
        <n v="12430.4"/>
        <n v="12481.854"/>
        <n v="12571.5"/>
        <n v="12596"/>
        <n v="12921"/>
        <n v="12924.5"/>
        <n v="12981.058"/>
        <n v="13086"/>
        <n v="13180.94"/>
        <n v="13305.58"/>
        <n v="13589.001"/>
        <n v="13619.994"/>
        <n v="13670.3420505937"/>
        <n v="13921.48"/>
        <n v="13941.014"/>
        <n v="14469.4579175531"/>
        <n v="14710.7"/>
        <n v="14780.241"/>
        <n v="15006"/>
        <n v="15030"/>
        <n v="15066.6"/>
        <n v="15144.893"/>
        <n v="15297.501"/>
        <n v="15439.3"/>
        <n v="15634"/>
        <n v="16143.665"/>
        <n v="16245.869"/>
        <n v="16387.55"/>
        <n v="16449.25"/>
        <n v="16776.03"/>
        <n v="16782.44"/>
        <n v="17069.467"/>
        <n v="17126.717"/>
        <n v="17224.046"/>
        <n v="17289.981"/>
        <n v="17377.112"/>
        <n v="17377.762"/>
        <n v="17711.644"/>
        <n v="18121.4323525666"/>
        <n v="18255.98"/>
        <n v="18546.795"/>
        <n v="18600.5"/>
        <n v="18646.8"/>
        <n v="18727.8"/>
        <n v="18811.992"/>
        <n v="19067.9050442956"/>
        <n v="19421.5"/>
        <n v="19594.47"/>
        <n v="19692.42"/>
        <n v="19709.251"/>
        <n v="19981.532"/>
        <n v="20271.5"/>
        <n v="20448.43"/>
        <n v="21307.104"/>
        <n v="21319.398"/>
        <n v="21358.937"/>
        <n v="21379.85"/>
        <n v="21607.51"/>
        <n v="21647"/>
        <n v="21729.5"/>
        <n v="21777.801"/>
        <n v="21958.03"/>
        <n v="21974"/>
        <n v="22156.6055305826"/>
        <n v="22405.03"/>
        <n v="22587.5"/>
        <n v="22753.6909593224"/>
        <n v="23033.6"/>
        <n v="23291.8"/>
        <n v="23364.88"/>
        <n v="23607.5327564024"/>
        <n v="24215.22"/>
        <n v="24269.15"/>
        <n v="24341.17"/>
        <n v="24401.076"/>
        <n v="25110"/>
        <n v="25169.9"/>
        <n v="25902.687"/>
        <n v="26600.012"/>
        <n v="26763.698"/>
        <n v="26800.386"/>
        <n v="26850.89"/>
        <n v="27196.375"/>
        <n v="28156.35"/>
        <n v="28554.25"/>
        <n v="28594.72"/>
        <n v="28720.36"/>
        <n v="29240.5"/>
        <n v="29317.109"/>
        <n v="29328.128"/>
        <n v="29395"/>
        <n v="29764.5"/>
        <n v="30381.16"/>
        <n v="30768.28"/>
        <n v="30811"/>
        <n v="30820.474"/>
        <n v="30946"/>
        <n v="31045.8331647946"/>
        <n v="31280.5"/>
        <n v="32129.543"/>
        <n v="32309.53"/>
        <n v="32340.273"/>
        <n v="32679.356"/>
        <n v="32719.5"/>
        <n v="33122"/>
        <n v="33243.87"/>
        <n v="33755.08"/>
        <n v="34259.72"/>
        <n v="34689.944"/>
        <n v="34946.2005373045"/>
        <n v="35127.1"/>
        <n v="35501.686"/>
        <n v="36151.43"/>
        <n v="36327.5"/>
        <n v="36377.67"/>
        <n v="36820.45"/>
        <n v="36944.358"/>
        <n v="37144.7"/>
        <n v="37584.92"/>
        <n v="37845.172"/>
        <n v="37907.5"/>
        <n v="38936"/>
        <n v="39045.596"/>
        <n v="39290.036"/>
        <n v="39651.845"/>
        <n v="39847.326"/>
        <n v="40219.066"/>
        <n v="40564.532"/>
        <n v="41029.008"/>
        <n v="41226.98"/>
        <n v="41305.26"/>
        <n v="41729.608"/>
        <n v="41922.066"/>
        <n v="41967.547"/>
        <n v="41981.999"/>
        <n v="42154.375"/>
        <n v="44117.342"/>
        <n v="44181.36"/>
        <n v="44265.691"/>
        <n v="44444"/>
        <n v="44902.615"/>
        <n v="45043.658"/>
        <n v="45799.09"/>
        <n v="45984.5"/>
        <n v="46020.8"/>
        <n v="46062.481"/>
        <n v="47379.728"/>
        <n v="47819.386"/>
        <n v="48121.41"/>
        <n v="48348.131"/>
        <n v="48618.9384340783"/>
        <n v="49630.464"/>
        <n v="50210.679"/>
        <n v="50274.52"/>
        <n v="50316.1900079053"/>
        <n v="50441.878"/>
        <n v="50619.84"/>
        <n v="50804.261"/>
        <n v="51379.4944111149"/>
        <n v="51671.689"/>
        <n v="51998.448"/>
        <n v="52293.96"/>
        <n v="52339.219"/>
        <n v="52514.75"/>
        <n v="53089.8"/>
        <n v="53946.17"/>
        <n v="54051.1"/>
        <n v="54574.95"/>
        <n v="54840.42"/>
        <n v="55128.903"/>
        <n v="55285.5"/>
        <n v="56526.739"/>
        <n v="57959.5"/>
        <n v="58249.89"/>
        <n v="58276.961"/>
        <n v="58548.215"/>
        <n v="58643.05"/>
        <n v="59980.221"/>
        <n v="60404.089"/>
        <n v="60699.84"/>
        <n v="60846.008"/>
        <n v="60891.09"/>
        <n v="61442.58"/>
        <n v="61574.65"/>
        <n v="61578.65"/>
        <n v="61644.581"/>
        <n v="61948.95"/>
        <n v="62454.572"/>
        <n v="62952.643"/>
        <n v="63099.509"/>
        <n v="64917.093"/>
        <n v="65169.67"/>
        <n v="65362.584"/>
        <n v="65433.712"/>
        <n v="65754.274"/>
        <n v="65974.211"/>
        <n v="67035.8"/>
        <n v="67101.23"/>
        <n v="69166.955375824"/>
        <n v="69393.305"/>
        <n v="69635.5033962549"/>
        <n v="70211.192"/>
        <n v="70501.976"/>
        <n v="70573.96"/>
        <n v="70644.4"/>
        <n v="71652.785"/>
        <n v="72138.87"/>
        <n v="72241.202"/>
        <n v="72432.636"/>
        <n v="74779.9205319952"/>
        <n v="75218.402"/>
        <n v="75339.847"/>
        <n v="75912.3037712348"/>
        <n v="77165.456"/>
        <n v="79619.97"/>
        <n v="80225.945"/>
        <n v="81007.511"/>
        <n v="81434.988"/>
        <n v="81728.781"/>
        <n v="82753.81"/>
        <n v="83465.757"/>
        <n v="84727.847"/>
        <n v="85874.57"/>
        <n v="86952.944"/>
        <n v="87314.93"/>
        <n v="88177.097"/>
        <n v="88680.5"/>
        <n v="89889.476"/>
        <n v="90305.221"/>
        <n v="92422.533"/>
        <n v="93298.57"/>
        <n v="93966.685"/>
        <n v="95824.195"/>
        <n v="96605.986"/>
        <n v="96826.412"/>
        <n v="97253.239"/>
        <n v="99658.27"/>
        <n v="101631.889"/>
        <n v="103468.481034255"/>
        <n v="104216.193"/>
        <n v="104760.211"/>
        <n v="105368.171"/>
        <n v="106389.058"/>
        <n v="106819.427"/>
        <n v="106849"/>
        <n v="107181.422"/>
        <n v="107445.426"/>
        <n v="108161.187"/>
        <n v="108515.091"/>
        <n v="109738.028"/>
        <n v="111581.17"/>
        <n v="111616.511"/>
        <n v="111638.708"/>
        <n v="112289.331"/>
        <n v="113385.699"/>
        <n v="114327.928"/>
        <n v="115019.832"/>
        <n v="115098.453"/>
        <n v="115155.348"/>
        <n v="115322.936"/>
        <n v="115599.095"/>
        <n v="115654.87"/>
        <n v="118368.612"/>
        <n v="119649.971949812"/>
        <n v="120032.78"/>
        <n v="120478.731"/>
        <n v="120707.549"/>
        <n v="120908.928"/>
        <n v="121722.352"/>
        <n v="122259.275"/>
        <n v="122647.971"/>
        <n v="125616.142970217"/>
        <n v="126479.813"/>
        <n v="129709.814"/>
        <n v="131845.98"/>
        <n v="135914.973"/>
        <n v="136164.113"/>
        <n v="137182.851"/>
        <n v="140304.307"/>
        <n v="140775.651"/>
        <n v="141453.916"/>
        <n v="149149.434"/>
        <n v="149439"/>
        <n v="149569.013"/>
        <n v="151757.57"/>
        <n v="152713.661"/>
        <n v="155228.83"/>
        <n v="157565.61"/>
        <n v="157708.742"/>
        <n v="163165.95"/>
        <n v="166342.111"/>
        <n v="166417.745455152"/>
        <n v="167179.161484625"/>
        <n v="169759.218"/>
        <n v="172351.863"/>
        <n v="173641.937"/>
        <n v="174377.406"/>
        <n v="174432.24"/>
        <n v="175360.876"/>
        <n v="179747.344457992"/>
        <n v="181159.758"/>
        <n v="183873.003"/>
        <n v="184122.709"/>
        <n v="186855.327631311"/>
        <n v="189243.809"/>
        <n v="189614.324"/>
        <n v="192046.65"/>
        <n v="194254.029419726"/>
        <n v="194451.131"/>
        <n v="195034.313"/>
        <n v="198590.52816313"/>
        <n v="199060.436253967"/>
        <n v="199971.162"/>
        <n v="200489.55"/>
        <n v="200680.057"/>
        <n v="217562.383"/>
        <n v="223211.861"/>
        <n v="223852.383"/>
        <n v="226542.912"/>
        <n v="232589.86"/>
        <n v="237234.696"/>
        <n v="246847.666"/>
        <n v="248166.493"/>
        <n v="269726.702"/>
        <n v="274280.043"/>
        <n v="276173.171"/>
        <n v="292131.284"/>
        <n v="292196.003"/>
        <n v="298873.821492444"/>
        <n v="302930.209"/>
        <n v="305312.363"/>
        <n v="307494.200119222"/>
        <n v="312369.151"/>
        <n v="321911.621"/>
        <n v="329530.475"/>
        <n v="331557.97"/>
        <n v="341465.637"/>
        <n v="344749.528"/>
        <n v="356706.553"/>
        <n v="359731.743"/>
        <n v="370071.161"/>
        <n v="379456.135"/>
        <n v="384396.403"/>
        <n v="395768.821"/>
        <n v="405667.551"/>
        <n v="424921.566391694"/>
        <n v="442261.557"/>
        <n v="444774.075"/>
        <n v="462573.766"/>
        <n v="464273.645"/>
        <n v="475954.673"/>
        <n v="478225.751"/>
        <n v="550278.753"/>
        <n v="559754.127"/>
        <n v="593636.013"/>
        <n v="600388.575"/>
        <n v="606981.491"/>
        <n v="641216.436"/>
        <n v="646715.228"/>
        <n v="650670.451"/>
        <n v="668705.238477637"/>
        <n v="737900.297"/>
        <n v="818202.789"/>
        <n v="823011.386"/>
        <n v="857955.826"/>
        <n v="911907.381"/>
        <n v="1175047.801"/>
        <n v="1190950.549"/>
        <n v="1395802.698"/>
        <n v="1451627.612"/>
        <n v="1879376.95215574"/>
        <n v="2769053.897"/>
        <n v="2941102.872"/>
        <n v="3751757.519"/>
        <n v="7690273.918"/>
        <m/>
      </sharedItems>
    </cacheField>
    <cacheField name="Set" numFmtId="0">
      <sharedItems containsString="0" containsBlank="1" containsNumber="1" minValue="0" maxValue="4291812.157" count="661">
        <n v="0"/>
        <n v="0.2"/>
        <n v="1"/>
        <n v="1.42858319675175"/>
        <n v="4"/>
        <n v="4.08"/>
        <n v="5"/>
        <n v="7.452"/>
        <n v="10"/>
        <n v="11.909"/>
        <n v="13.454"/>
        <n v="15"/>
        <n v="20"/>
        <n v="20.195"/>
        <n v="21.5"/>
        <n v="22.5"/>
        <n v="25"/>
        <n v="25.6"/>
        <n v="30"/>
        <n v="33"/>
        <n v="35"/>
        <n v="41.4"/>
        <n v="45"/>
        <n v="50"/>
        <n v="50.258017718248"/>
        <n v="55"/>
        <n v="57"/>
        <n v="58"/>
        <n v="60"/>
        <n v="65"/>
        <n v="68"/>
        <n v="70"/>
        <n v="88"/>
        <n v="89"/>
        <n v="90"/>
        <n v="95"/>
        <n v="97"/>
        <n v="100"/>
        <n v="105"/>
        <n v="108"/>
        <n v="109"/>
        <n v="118"/>
        <n v="123"/>
        <n v="133"/>
        <n v="135"/>
        <n v="137.5"/>
        <n v="140"/>
        <n v="146"/>
        <n v="150"/>
        <n v="155"/>
        <n v="165"/>
        <n v="175"/>
        <n v="179"/>
        <n v="180"/>
        <n v="195"/>
        <n v="199"/>
        <n v="210"/>
        <n v="212"/>
        <n v="229"/>
        <n v="230"/>
        <n v="234.5"/>
        <n v="240"/>
        <n v="242"/>
        <n v="245"/>
        <n v="247.31"/>
        <n v="252"/>
        <n v="265"/>
        <n v="280"/>
        <n v="280.73"/>
        <n v="300"/>
        <n v="326.412"/>
        <n v="328"/>
        <n v="337"/>
        <n v="340"/>
        <n v="341"/>
        <n v="348"/>
        <n v="361.5"/>
        <n v="362"/>
        <n v="372.18"/>
        <n v="384.848670410109"/>
        <n v="391"/>
        <n v="400"/>
        <n v="405"/>
        <n v="412"/>
        <n v="415"/>
        <n v="432"/>
        <n v="440.5"/>
        <n v="470"/>
        <n v="475"/>
        <n v="488"/>
        <n v="491.872"/>
        <n v="495"/>
        <n v="505"/>
        <n v="517.686481149557"/>
        <n v="534"/>
        <n v="550"/>
        <n v="552.305"/>
        <n v="560"/>
        <n v="561.8"/>
        <n v="562"/>
        <n v="573"/>
        <n v="588"/>
        <n v="597.5"/>
        <n v="600"/>
        <n v="608"/>
        <n v="637"/>
        <n v="639.582"/>
        <n v="640"/>
        <n v="649.865"/>
        <n v="660"/>
        <n v="661"/>
        <n v="689.133"/>
        <n v="690"/>
        <n v="725"/>
        <n v="761"/>
        <n v="768"/>
        <n v="771.129"/>
        <n v="777.81"/>
        <n v="779.5"/>
        <n v="782.5"/>
        <n v="795"/>
        <n v="805"/>
        <n v="830"/>
        <n v="835"/>
        <n v="843.4"/>
        <n v="851"/>
        <n v="864"/>
        <n v="891.3"/>
        <n v="905"/>
        <n v="908"/>
        <n v="925"/>
        <n v="925.783"/>
        <n v="946"/>
        <n v="952"/>
        <n v="955"/>
        <n v="966"/>
        <n v="971"/>
        <n v="975"/>
        <n v="976.2"/>
        <n v="985"/>
        <n v="986.5"/>
        <n v="1060"/>
        <n v="1060.169"/>
        <n v="1100"/>
        <n v="1120"/>
        <n v="1148"/>
        <n v="1173"/>
        <n v="1197"/>
        <n v="1210.28"/>
        <n v="1232"/>
        <n v="1258.293"/>
        <n v="1287.5"/>
        <n v="1295"/>
        <n v="1374"/>
        <n v="1450"/>
        <n v="1478"/>
        <n v="1545.509"/>
        <n v="1607.085"/>
        <n v="1621.55253441572"/>
        <n v="1679.382"/>
        <n v="1721"/>
        <n v="1757.386"/>
        <n v="1759.556"/>
        <n v="1794.839"/>
        <n v="1822"/>
        <n v="1911"/>
        <n v="1930"/>
        <n v="1999.7"/>
        <n v="2021.4"/>
        <n v="2056.142"/>
        <n v="2090"/>
        <n v="2135"/>
        <n v="2172.611"/>
        <n v="2225"/>
        <n v="2302.353"/>
        <n v="2326"/>
        <n v="2342"/>
        <n v="2353.22"/>
        <n v="2452.067"/>
        <n v="2469.5"/>
        <n v="2469.774"/>
        <n v="2479"/>
        <n v="2485.95"/>
        <n v="2612"/>
        <n v="2624"/>
        <n v="2662.9"/>
        <n v="2703.7"/>
        <n v="2787.699"/>
        <n v="2855.4"/>
        <n v="2862.068"/>
        <n v="2970.2"/>
        <n v="3002.3"/>
        <n v="3212.985"/>
        <n v="3275.5"/>
        <n v="3327.51"/>
        <n v="3370.995"/>
        <n v="3375.2"/>
        <n v="3625"/>
        <n v="3709.163"/>
        <n v="3736.45"/>
        <n v="3744.85457473724"/>
        <n v="3789.794"/>
        <n v="3969.499"/>
        <n v="3973.031"/>
        <n v="4060.9"/>
        <n v="4236.23"/>
        <n v="4283.959"/>
        <n v="4428.309"/>
        <n v="4454.052"/>
        <n v="4506.456"/>
        <n v="4576"/>
        <n v="4591.6"/>
        <n v="4836.676"/>
        <n v="4943"/>
        <n v="5242"/>
        <n v="5248.9"/>
        <n v="5311.85"/>
        <n v="5421.418"/>
        <n v="5450"/>
        <n v="5665.1"/>
        <n v="5801.182"/>
        <n v="5835.07"/>
        <n v="5940"/>
        <n v="6008.5"/>
        <n v="6027.75"/>
        <n v="6098.1"/>
        <n v="6465.312"/>
        <n v="6617.352"/>
        <n v="6696.2"/>
        <n v="6800.9"/>
        <n v="6839"/>
        <n v="6856.99"/>
        <n v="6869.5"/>
        <n v="6894.3"/>
        <n v="6982.6"/>
        <n v="7215.8"/>
        <n v="7604"/>
        <n v="7756.9"/>
        <n v="7796.32"/>
        <n v="8067.212"/>
        <n v="8082.85"/>
        <n v="8128"/>
        <n v="8219"/>
        <n v="8446.6"/>
        <n v="8512.15468016546"/>
        <n v="8582.4"/>
        <n v="8618.55"/>
        <n v="8646.58316368883"/>
        <n v="8803.20761310839"/>
        <n v="8814"/>
        <n v="8872"/>
        <n v="8896.45"/>
        <n v="8983.5"/>
        <n v="9303.291"/>
        <n v="9305.5"/>
        <n v="9488.268"/>
        <n v="9490.658"/>
        <n v="9493.4"/>
        <n v="9934.96"/>
        <n v="9978.5"/>
        <n v="10078.5"/>
        <n v="10103.8"/>
        <n v="10326.878"/>
        <n v="10346.5"/>
        <n v="10460.587"/>
        <n v="10495.657"/>
        <n v="10514.947"/>
        <n v="10636.4"/>
        <n v="10676.987"/>
        <n v="10735.5"/>
        <n v="10736.241"/>
        <n v="10740.5"/>
        <n v="10777"/>
        <n v="10961.7228543083"/>
        <n v="11082"/>
        <n v="11609.609"/>
        <n v="11720"/>
        <n v="11903.103"/>
        <n v="11992"/>
        <n v="12034"/>
        <n v="12387.843"/>
        <n v="12515.9"/>
        <n v="12543.671"/>
        <n v="12572.476"/>
        <n v="12706.7"/>
        <n v="12770.571"/>
        <n v="12891.884"/>
        <n v="12950.1791011875"/>
        <n v="13022.501"/>
        <n v="13027.4"/>
        <n v="13352.619"/>
        <n v="13382.48"/>
        <n v="13461.343"/>
        <n v="13581.886"/>
        <n v="13635.29"/>
        <n v="13893.2"/>
        <n v="14094.772"/>
        <n v="14119.501"/>
        <n v="14434.3"/>
        <n v="14651.803"/>
        <n v="14653.4"/>
        <n v="14691.5"/>
        <n v="14709.4"/>
        <n v="14926.5"/>
        <n v="14960.5"/>
        <n v="15231.358"/>
        <n v="15321.5"/>
        <n v="15526.5"/>
        <n v="15712.75"/>
        <n v="15729.821"/>
        <n v="15747"/>
        <n v="15841.6"/>
        <n v="16182.388"/>
        <n v="16249.424"/>
        <n v="16298.7"/>
        <n v="16368.443"/>
        <n v="16747"/>
        <n v="16881.275"/>
        <n v="16922.185"/>
        <n v="16958.5"/>
        <n v="17394.07"/>
        <n v="17690.651"/>
        <n v="17958.9860354365"/>
        <n v="18177.1756122107"/>
        <n v="18389"/>
        <n v="18734.49"/>
        <n v="18789.863"/>
        <n v="18926.95"/>
        <n v="19036.644"/>
        <n v="19107.18"/>
        <n v="19113.11"/>
        <n v="19223.873"/>
        <n v="19515.429"/>
        <n v="19600.108"/>
        <n v="19725.701"/>
        <n v="19749.34"/>
        <n v="19831.98"/>
        <n v="19868.657"/>
        <n v="20286.519"/>
        <n v="20454.25"/>
        <n v="20626.65"/>
        <n v="21132.5"/>
        <n v="21355.119"/>
        <n v="21591.103"/>
        <n v="21621.9"/>
        <n v="21955.11"/>
        <n v="22261.143"/>
        <n v="22338.356"/>
        <n v="22442.4"/>
        <n v="22511.2988314128"/>
        <n v="22532.83"/>
        <n v="22880.65"/>
        <n v="23123.18"/>
        <n v="23163.771746247"/>
        <n v="23186.635"/>
        <n v="23230.23"/>
        <n v="23252.2"/>
        <n v="23280.2"/>
        <n v="23372.5"/>
        <n v="23766.25"/>
        <n v="24201.223"/>
        <n v="24279.2"/>
        <n v="25312"/>
        <n v="25355.1"/>
        <n v="25793.5"/>
        <n v="26148.143"/>
        <n v="26636.5"/>
        <n v="26948.03"/>
        <n v="27108.7540823973"/>
        <n v="27203.35"/>
        <n v="27251.291"/>
        <n v="27978"/>
        <n v="28553.455"/>
        <n v="28891.86"/>
        <n v="29161.05"/>
        <n v="29352.95"/>
        <n v="29481.151"/>
        <n v="29655.12"/>
        <n v="29733.699"/>
        <n v="30403.692"/>
        <n v="30543.141"/>
        <n v="30608.5"/>
        <n v="30657.7571527693"/>
        <n v="30713.997"/>
        <n v="30903.05"/>
        <n v="30904.15"/>
        <n v="31160.7"/>
        <n v="31439.251"/>
        <n v="31791"/>
        <n v="31983.397"/>
        <n v="32475.016"/>
        <n v="32689.649"/>
        <n v="33033.05"/>
        <n v="34001.26"/>
        <n v="34190.45"/>
        <n v="34316"/>
        <n v="35346.179"/>
        <n v="35569.306"/>
        <n v="35688.424"/>
        <n v="35806.86"/>
        <n v="36186.304"/>
        <n v="36355"/>
        <n v="36684.5"/>
        <n v="36963.072621431"/>
        <n v="36997"/>
        <n v="37216.2"/>
        <n v="37420.3"/>
        <n v="37490.9620041506"/>
        <n v="37690.948"/>
        <n v="38125.774"/>
        <n v="38556.989"/>
        <n v="39489.083"/>
        <n v="39548.965"/>
        <n v="39875.351"/>
        <n v="40110.695"/>
        <n v="40120.628"/>
        <n v="41164.935"/>
        <n v="41575.734"/>
        <n v="41786.705"/>
        <n v="42004.384"/>
        <n v="42628.27"/>
        <n v="43051.3"/>
        <n v="43539.235"/>
        <n v="43853.202"/>
        <n v="44882.623"/>
        <n v="44987.55"/>
        <n v="44989.71"/>
        <n v="45726.81"/>
        <n v="45884.92"/>
        <n v="46018.53"/>
        <n v="46139.22"/>
        <n v="47715.656"/>
        <n v="47732.62"/>
        <n v="47801.3668317471"/>
        <n v="47941.258"/>
        <n v="48093.36"/>
        <n v="48486.553"/>
        <n v="48890.011"/>
        <n v="49279.53"/>
        <n v="51079.286"/>
        <n v="51619.4318282431"/>
        <n v="52096.9"/>
        <n v="52428.746"/>
        <n v="53367.325"/>
        <n v="53374.001"/>
        <n v="54326.114"/>
        <n v="54911.445"/>
        <n v="54940.5"/>
        <n v="55001.819"/>
        <n v="55385.201"/>
        <n v="55391.632"/>
        <n v="55709.208"/>
        <n v="56238.05"/>
        <n v="57076.91"/>
        <n v="57316.03"/>
        <n v="57493.101"/>
        <n v="57609.226"/>
        <n v="57912.029"/>
        <n v="58177.23"/>
        <n v="59398.338"/>
        <n v="59480.9"/>
        <n v="59537.886"/>
        <n v="59691.04"/>
        <n v="59777.25"/>
        <n v="60254.025"/>
        <n v="60355.35"/>
        <n v="60403.068"/>
        <n v="60459.396"/>
        <n v="60900.998"/>
        <n v="61095"/>
        <n v="61109.52"/>
        <n v="61630.896"/>
        <n v="61905.37"/>
        <n v="63384.948"/>
        <n v="63464.656"/>
        <n v="63784.036"/>
        <n v="64079.349"/>
        <n v="64595.946"/>
        <n v="64649.664"/>
        <n v="65241.71"/>
        <n v="66035.236"/>
        <n v="66169.25"/>
        <n v="66454.7"/>
        <n v="68118.931"/>
        <n v="68989.142"/>
        <n v="69314.722"/>
        <n v="69437.067"/>
        <n v="69444.161"/>
        <n v="69691.689"/>
        <n v="69953.4653962548"/>
        <n v="69987.945"/>
        <n v="70896.24"/>
        <n v="70907.448"/>
        <n v="71007.9435487742"/>
        <n v="72698.643"/>
        <n v="72980.789"/>
        <n v="73584.558"/>
        <n v="74051.472"/>
        <n v="74594.983"/>
        <n v="75772.0132534506"/>
        <n v="76276.17"/>
        <n v="77385.270252171"/>
        <n v="77421.978"/>
        <n v="80053.9"/>
        <n v="80347.4"/>
        <n v="80869.151"/>
        <n v="81622.043"/>
        <n v="83383.367"/>
        <n v="84310.5"/>
        <n v="84463.25"/>
        <n v="86718.073"/>
        <n v="86756.36"/>
        <n v="87556.173"/>
        <n v="87741.818"/>
        <n v="90287.392"/>
        <n v="90428"/>
        <n v="93550.715"/>
        <n v="93696.513"/>
        <n v="94989.005"/>
        <n v="95828.758"/>
        <n v="97256.668"/>
        <n v="97611.909"/>
        <n v="98243.662"/>
        <n v="99210.279"/>
        <n v="99893.0402919429"/>
        <n v="100048.487"/>
        <n v="100676.074"/>
        <n v="100811.432"/>
        <n v="101286.545"/>
        <n v="102873.858"/>
        <n v="103198.315"/>
        <n v="104352.039"/>
        <n v="105443.26"/>
        <n v="107006.82"/>
        <n v="109317.165"/>
        <n v="109732.54"/>
        <n v="109865.781"/>
        <n v="110407.091557089"/>
        <n v="110785.862"/>
        <n v="110801.716"/>
        <n v="111922.599"/>
        <n v="113259.456"/>
        <n v="114017.595097057"/>
        <n v="114985.225"/>
        <n v="115178.314"/>
        <n v="115490.552"/>
        <n v="116519.973"/>
        <n v="116922.098"/>
        <n v="118630.202"/>
        <n v="119096.559"/>
        <n v="120568.539"/>
        <n v="120705.655"/>
        <n v="122371.09"/>
        <n v="123739.687"/>
        <n v="123841.963"/>
        <n v="123966.353"/>
        <n v="124305.599"/>
        <n v="124783.397"/>
        <n v="126175.153473852"/>
        <n v="126390.204"/>
        <n v="126504.134"/>
        <n v="127674.374"/>
        <n v="131442.018"/>
        <n v="133042.84"/>
        <n v="134552.218507522"/>
        <n v="142331.625"/>
        <n v="147039.489"/>
        <n v="152878.522"/>
        <n v="153253.221"/>
        <n v="157135.263"/>
        <n v="157660.811"/>
        <n v="157696.126"/>
        <n v="157747.43"/>
        <n v="159114.915391637"/>
        <n v="159233.911742312"/>
        <n v="160506.651"/>
        <n v="160923.804"/>
        <n v="162033.830585173"/>
        <n v="162892.409"/>
        <n v="163534.89"/>
        <n v="164366.06"/>
        <n v="168109.408"/>
        <n v="170400.338"/>
        <n v="173853.948"/>
        <n v="174968.304987988"/>
        <n v="178765.605"/>
        <n v="184139.041"/>
        <n v="187887.154665139"/>
        <n v="189650.2"/>
        <n v="189822.797"/>
        <n v="195547.785"/>
        <n v="199069.262"/>
        <n v="205096.507166393"/>
        <n v="206230.311"/>
        <n v="208046.23"/>
        <n v="208992.137"/>
        <n v="213495.06"/>
        <n v="218353.969"/>
        <n v="219620.943"/>
        <n v="223208.484"/>
        <n v="223705.223"/>
        <n v="226605.751"/>
        <n v="230398.029"/>
        <n v="233672.002"/>
        <n v="242942.278414359"/>
        <n v="246814.719"/>
        <n v="266834.51"/>
        <n v="274401.9"/>
        <n v="279295.715"/>
        <n v="283624.72"/>
        <n v="285720.468"/>
        <n v="309670.318"/>
        <n v="320905.942562418"/>
        <n v="323416.562"/>
        <n v="323497.518"/>
        <n v="331155.055"/>
        <n v="335650.198"/>
        <n v="339691.543"/>
        <n v="349685.102"/>
        <n v="368388.891"/>
        <n v="370440.763"/>
        <n v="376343.985"/>
        <n v="394499.163"/>
        <n v="415930.847"/>
        <n v="422244.674"/>
        <n v="428249.776391694"/>
        <n v="432850.934"/>
        <n v="435621.237"/>
        <n v="436499.755"/>
        <n v="468513.982"/>
        <n v="475081.205"/>
        <n v="482023.043"/>
        <n v="492196.644"/>
        <n v="514198.585"/>
        <n v="524380.245"/>
        <n v="527159.861"/>
        <n v="528114.241"/>
        <n v="529998.264"/>
        <n v="594835.551"/>
        <n v="612577.964"/>
        <n v="622492.176380868"/>
        <n v="676533.644"/>
        <n v="680294.11869881"/>
        <n v="785181.11"/>
        <n v="791171.005"/>
        <n v="940184.409"/>
        <n v="961450.661"/>
        <n v="981043.05"/>
        <n v="993856.75"/>
        <n v="1028546.041"/>
        <n v="1047986.171"/>
        <n v="1173285.565"/>
        <n v="1251601.52"/>
        <n v="1467118.134"/>
        <n v="1492037.202"/>
        <n v="2571963.491"/>
        <n v="2610650.79"/>
        <n v="3994750.884"/>
        <n v="4209457.323"/>
        <n v="4291812.157"/>
        <m/>
      </sharedItems>
    </cacheField>
    <cacheField name="Out" numFmtId="0">
      <sharedItems containsString="0" containsBlank="1" containsNumber="1" minValue="0" maxValue="7585411.521" count="655">
        <n v="0"/>
        <n v="0.08"/>
        <n v="0.276383728971194"/>
        <n v="5"/>
        <n v="7.106"/>
        <n v="10"/>
        <n v="11.458"/>
        <n v="12.5"/>
        <n v="15"/>
        <n v="17"/>
        <n v="20"/>
        <n v="22.7"/>
        <n v="25"/>
        <n v="26"/>
        <n v="30"/>
        <n v="31.424189540661"/>
        <n v="34"/>
        <n v="35"/>
        <n v="40"/>
        <n v="43"/>
        <n v="45"/>
        <n v="50"/>
        <n v="51.813"/>
        <n v="54"/>
        <n v="55"/>
        <n v="60"/>
        <n v="64.218"/>
        <n v="65"/>
        <n v="69.694"/>
        <n v="80"/>
        <n v="81"/>
        <n v="87"/>
        <n v="90"/>
        <n v="90.824"/>
        <n v="96"/>
        <n v="100"/>
        <n v="102"/>
        <n v="120"/>
        <n v="121.5"/>
        <n v="123"/>
        <n v="127"/>
        <n v="127.04"/>
        <n v="130"/>
        <n v="132.5"/>
        <n v="135"/>
        <n v="140"/>
        <n v="144"/>
        <n v="145"/>
        <n v="155"/>
        <n v="165"/>
        <n v="180"/>
        <n v="185"/>
        <n v="190"/>
        <n v="195"/>
        <n v="208"/>
        <n v="210"/>
        <n v="225"/>
        <n v="242"/>
        <n v="252"/>
        <n v="265"/>
        <n v="285"/>
        <n v="290"/>
        <n v="298"/>
        <n v="330"/>
        <n v="332"/>
        <n v="346"/>
        <n v="360"/>
        <n v="365"/>
        <n v="387.5"/>
        <n v="392"/>
        <n v="395"/>
        <n v="400.5"/>
        <n v="409.733"/>
        <n v="410.625"/>
        <n v="432"/>
        <n v="435.255"/>
        <n v="436"/>
        <n v="446.5"/>
        <n v="456.5"/>
        <n v="460"/>
        <n v="476.485"/>
        <n v="505"/>
        <n v="517.592"/>
        <n v="550"/>
        <n v="587"/>
        <n v="587.1"/>
        <n v="589"/>
        <n v="590"/>
        <n v="598"/>
        <n v="605.918"/>
        <n v="608"/>
        <n v="610"/>
        <n v="610.5"/>
        <n v="655"/>
        <n v="656"/>
        <n v="664.235"/>
        <n v="667"/>
        <n v="692.486"/>
        <n v="720"/>
        <n v="725"/>
        <n v="735"/>
        <n v="738"/>
        <n v="745"/>
        <n v="750"/>
        <n v="759.721"/>
        <n v="770"/>
        <n v="779"/>
        <n v="780"/>
        <n v="783"/>
        <n v="784"/>
        <n v="793.368"/>
        <n v="795.5"/>
        <n v="827"/>
        <n v="852.2"/>
        <n v="854"/>
        <n v="860"/>
        <n v="874.6"/>
        <n v="893"/>
        <n v="903.552"/>
        <n v="930"/>
        <n v="960"/>
        <n v="964"/>
        <n v="974"/>
        <n v="976"/>
        <n v="992.9"/>
        <n v="1002.813"/>
        <n v="1006"/>
        <n v="1018"/>
        <n v="1059.22"/>
        <n v="1071.11"/>
        <n v="1090"/>
        <n v="1108.02"/>
        <n v="1110"/>
        <n v="1117.5"/>
        <n v="1138"/>
        <n v="1162.1"/>
        <n v="1174"/>
        <n v="1185.966"/>
        <n v="1195"/>
        <n v="1199"/>
        <n v="1220.72043724923"/>
        <n v="1257.498"/>
        <n v="1267.6"/>
        <n v="1328.239"/>
        <n v="1370.936"/>
        <n v="1378"/>
        <n v="1384.032"/>
        <n v="1427.395"/>
        <n v="1458"/>
        <n v="1494.156"/>
        <n v="1560"/>
        <n v="1561"/>
        <n v="1567"/>
        <n v="1656.9"/>
        <n v="1660"/>
        <n v="1690"/>
        <n v="1723.07"/>
        <n v="1973.883"/>
        <n v="1982.5"/>
        <n v="2035"/>
        <n v="2174"/>
        <n v="2267"/>
        <n v="2281"/>
        <n v="2344"/>
        <n v="2439.4"/>
        <n v="2487"/>
        <n v="2565.634"/>
        <n v="2669.41"/>
        <n v="2721.551"/>
        <n v="2748"/>
        <n v="2754.4"/>
        <n v="2761.456"/>
        <n v="2770.5"/>
        <n v="2782.624"/>
        <n v="2828"/>
        <n v="2869"/>
        <n v="2929.72869849881"/>
        <n v="2971"/>
        <n v="3008"/>
        <n v="3081.5"/>
        <n v="3186"/>
        <n v="3279.45"/>
        <n v="3294.578"/>
        <n v="3367.75"/>
        <n v="3370.617"/>
        <n v="3390.344"/>
        <n v="3482.12976818304"/>
        <n v="3526.1"/>
        <n v="3544.789"/>
        <n v="3618.1"/>
        <n v="3729.65"/>
        <n v="4026.98"/>
        <n v="4048"/>
        <n v="4089.421"/>
        <n v="4184.35038808691"/>
        <n v="4221.232"/>
        <n v="4272.716"/>
        <n v="4360.48"/>
        <n v="4464.114"/>
        <n v="4469"/>
        <n v="4530.555"/>
        <n v="4631.125"/>
        <n v="4638"/>
        <n v="4818"/>
        <n v="4882.75"/>
        <n v="4884"/>
        <n v="5074.915"/>
        <n v="5214.57"/>
        <n v="5438.73"/>
        <n v="5587.7"/>
        <n v="5611.951"/>
        <n v="5756.879"/>
        <n v="5813.627"/>
        <n v="6101"/>
        <n v="6493.5"/>
        <n v="6684"/>
        <n v="6689.845"/>
        <n v="6844.707"/>
        <n v="6896.603"/>
        <n v="6988.586"/>
        <n v="7026.556"/>
        <n v="7049.5"/>
        <n v="7096.7"/>
        <n v="7516.5"/>
        <n v="7552.346"/>
        <n v="7649.841"/>
        <n v="7742.859"/>
        <n v="7771.114"/>
        <n v="7902.55"/>
        <n v="7971.17319433299"/>
        <n v="8075.8"/>
        <n v="8362.806"/>
        <n v="8741.1658065542"/>
        <n v="8866.4"/>
        <n v="8882.542"/>
        <n v="9117"/>
        <n v="9159.1"/>
        <n v="9354.6"/>
        <n v="9447.882"/>
        <n v="9456.43"/>
        <n v="9458.07"/>
        <n v="9540"/>
        <n v="9549.45"/>
        <n v="9590.557"/>
        <n v="9620.181"/>
        <n v="9810"/>
        <n v="10069.2"/>
        <n v="10155.7"/>
        <n v="10176.8"/>
        <n v="10278"/>
        <n v="10279.37"/>
        <n v="10444.395"/>
        <n v="10491.9"/>
        <n v="10495.385"/>
        <n v="10626"/>
        <n v="10647.559"/>
        <n v="10669.299"/>
        <n v="10759.485"/>
        <n v="10812"/>
        <n v="10870.224"/>
        <n v="11266"/>
        <n v="11311.17"/>
        <n v="11417.899"/>
        <n v="11706.065"/>
        <n v="11736.7"/>
        <n v="11750.6"/>
        <n v="11759.034"/>
        <n v="11916"/>
        <n v="11945.559"/>
        <n v="11987.1"/>
        <n v="12136"/>
        <n v="12142.089"/>
        <n v="12206.214"/>
        <n v="12310.5"/>
        <n v="12372"/>
        <n v="12425"/>
        <n v="12493.85"/>
        <n v="12539.576"/>
        <n v="12736.356"/>
        <n v="12814.675"/>
        <n v="13079.717"/>
        <n v="13175.1342460959"/>
        <n v="13186.902"/>
        <n v="13222.5"/>
        <n v="13244.47"/>
        <n v="13310.35"/>
        <n v="13672.078"/>
        <n v="13702.2"/>
        <n v="13907.231"/>
        <n v="13968.263"/>
        <n v="13981.467"/>
        <n v="14109.38"/>
        <n v="14506.5"/>
        <n v="14694.2"/>
        <n v="14917.7"/>
        <n v="15091.076"/>
        <n v="15313.05"/>
        <n v="15336"/>
        <n v="15503.5"/>
        <n v="15527.973"/>
        <n v="15700.8"/>
        <n v="15711.058"/>
        <n v="16218.6"/>
        <n v="16313.6"/>
        <n v="16452"/>
        <n v="16464.5"/>
        <n v="16557.1"/>
        <n v="16911.75"/>
        <n v="16951.13"/>
        <n v="17045.14"/>
        <n v="17146.5"/>
        <n v="17267.3"/>
        <n v="17332.5"/>
        <n v="17456.571"/>
        <n v="17486"/>
        <n v="17807.8"/>
        <n v="18007.7073969976"/>
        <n v="18404.219"/>
        <n v="18463.367"/>
        <n v="18553.806"/>
        <n v="18554.511"/>
        <n v="18819.25"/>
        <n v="18977.598"/>
        <n v="19173.84"/>
        <n v="19515.5"/>
        <n v="19541.416"/>
        <n v="19541.777"/>
        <n v="19896.92"/>
        <n v="19947"/>
        <n v="20186.5990383895"/>
        <n v="20912.3763221247"/>
        <n v="20929.4"/>
        <n v="21561.5"/>
        <n v="21781.1"/>
        <n v="21804.6"/>
        <n v="22135.32"/>
        <n v="22160.809"/>
        <n v="22212.8"/>
        <n v="22417.35"/>
        <n v="22435.849"/>
        <n v="22461.2355305826"/>
        <n v="22769.1"/>
        <n v="22823.5"/>
        <n v="22856.665945503"/>
        <n v="23088.405"/>
        <n v="23134.3067035031"/>
        <n v="23251.1"/>
        <n v="23309"/>
        <n v="23550.088"/>
        <n v="24090.98"/>
        <n v="24187.55"/>
        <n v="24199.2121647946"/>
        <n v="24248.19"/>
        <n v="24257"/>
        <n v="24257.854"/>
        <n v="24623"/>
        <n v="24736.311"/>
        <n v="24747.071"/>
        <n v="25615.37"/>
        <n v="25679"/>
        <n v="25729.5"/>
        <n v="26139.873"/>
        <n v="26590.5"/>
        <n v="27201.95"/>
        <n v="27745.85"/>
        <n v="27757.4500079053"/>
        <n v="27861.251"/>
        <n v="28178"/>
        <n v="28563.5"/>
        <n v="28668.207"/>
        <n v="29015"/>
        <n v="29052"/>
        <n v="30233.033"/>
        <n v="30456.027"/>
        <n v="31120.58"/>
        <n v="31158"/>
        <n v="31293.2"/>
        <n v="31309.18"/>
        <n v="31629"/>
        <n v="31840.307"/>
        <n v="31986.98"/>
        <n v="32118.476"/>
        <n v="32264.727"/>
        <n v="32617.779"/>
        <n v="33080.402"/>
        <n v="33308"/>
        <n v="33519.88"/>
        <n v="33751.18"/>
        <n v="33779.252"/>
        <n v="33826.401"/>
        <n v="34155.356"/>
        <n v="35118.9191541298"/>
        <n v="35220.65"/>
        <n v="35247.647"/>
        <n v="35671.411"/>
        <n v="36373.611"/>
        <n v="36637.991"/>
        <n v="37150.82"/>
        <n v="37398.852"/>
        <n v="37663.64"/>
        <n v="37994.903"/>
        <n v="38346.63"/>
        <n v="38812.808"/>
        <n v="38883.73"/>
        <n v="38908.364"/>
        <n v="39261.588"/>
        <n v="40147.917"/>
        <n v="40315.079"/>
        <n v="40568.994"/>
        <n v="41247.79"/>
        <n v="41421.134"/>
        <n v="41829.078"/>
        <n v="41856.6703777936"/>
        <n v="41976.85"/>
        <n v="42098.98"/>
        <n v="42320.95"/>
        <n v="42811.9"/>
        <n v="43958.542"/>
        <n v="43987.387"/>
        <n v="45215.394"/>
        <n v="45549.6"/>
        <n v="45714.7"/>
        <n v="45835.088"/>
        <n v="45859.561"/>
        <n v="46879.829"/>
        <n v="47867.157"/>
        <n v="48983.64"/>
        <n v="49749.2798317471"/>
        <n v="50208.4"/>
        <n v="51105.05"/>
        <n v="51132.95"/>
        <n v="51299.528"/>
        <n v="52096.479"/>
        <n v="52174.95"/>
        <n v="52817.094"/>
        <n v="52866.593"/>
        <n v="53295.105"/>
        <n v="53481.054"/>
        <n v="54581.168"/>
        <n v="54817.0218282431"/>
        <n v="54887.23"/>
        <n v="55347.6"/>
        <n v="55817.7522140435"/>
        <n v="55863.448"/>
        <n v="56328.933"/>
        <n v="56892.973"/>
        <n v="56960.332"/>
        <n v="57218.74"/>
        <n v="57251.692"/>
        <n v="57790.8"/>
        <n v="58240.68"/>
        <n v="58675.144"/>
        <n v="60445.193"/>
        <n v="60831.787"/>
        <n v="60883.357"/>
        <n v="61118.112"/>
        <n v="61555.277"/>
        <n v="61761.806"/>
        <n v="61901.7"/>
        <n v="62345.847"/>
        <n v="62743.33"/>
        <n v="63878.825"/>
        <n v="63892.68"/>
        <n v="63951.204"/>
        <n v="65350.85"/>
        <n v="65542.255"/>
        <n v="66354.85"/>
        <n v="66476.57"/>
        <n v="66954.689"/>
        <n v="67013.696"/>
        <n v="67260.186"/>
        <n v="68064.397"/>
        <n v="68290.432"/>
        <n v="68583.933"/>
        <n v="68793.411"/>
        <n v="68795.04639893"/>
        <n v="69084.362"/>
        <n v="69406.684"/>
        <n v="70163.230789349"/>
        <n v="70998.4"/>
        <n v="71391.632"/>
        <n v="72272.267"/>
        <n v="72541.364"/>
        <n v="73588.101"/>
        <n v="73748.8626762863"/>
        <n v="73826.795"/>
        <n v="74361.177"/>
        <n v="74467.405"/>
        <n v="74808.064"/>
        <n v="75028.3"/>
        <n v="76103.848"/>
        <n v="76602.452"/>
        <n v="76890.928"/>
        <n v="78911.329"/>
        <n v="80086.96"/>
        <n v="80240.4"/>
        <n v="80420.052"/>
        <n v="82666.608"/>
        <n v="82877.458"/>
        <n v="83739.302"/>
        <n v="84651.559"/>
        <n v="84959.5"/>
        <n v="86522.634"/>
        <n v="87634.461"/>
        <n v="87962.21"/>
        <n v="88363.874"/>
        <n v="88793.55"/>
        <n v="90277.098"/>
        <n v="90655.044"/>
        <n v="91105.225"/>
        <n v="96088"/>
        <n v="96641.163"/>
        <n v="98333.86"/>
        <n v="98828.576"/>
        <n v="99069.452"/>
        <n v="99076.808"/>
        <n v="99136.82"/>
        <n v="99655.81"/>
        <n v="99776.528"/>
        <n v="100020.385"/>
        <n v="100092.398"/>
        <n v="100287.441"/>
        <n v="102883.164"/>
        <n v="102986.424"/>
        <n v="103098.063"/>
        <n v="103162.983"/>
        <n v="104816.723"/>
        <n v="105347.468"/>
        <n v="107907.857"/>
        <n v="111501.511"/>
        <n v="111857.338"/>
        <n v="112885.003451587"/>
        <n v="113671.393"/>
        <n v="113703.331557089"/>
        <n v="114229.891"/>
        <n v="114415.349897592"/>
        <n v="114604.548"/>
        <n v="116058.022"/>
        <n v="118050.12"/>
        <n v="118150.267"/>
        <n v="118771.15"/>
        <n v="118994.005"/>
        <n v="119203.915"/>
        <n v="120689.932"/>
        <n v="122091.524"/>
        <n v="123057.237"/>
        <n v="125719.692"/>
        <n v="126733.395"/>
        <n v="127460.255044826"/>
        <n v="127493.981"/>
        <n v="130108.743614987"/>
        <n v="130979.333"/>
        <n v="131618.67"/>
        <n v="132418.015"/>
        <n v="135612.539"/>
        <n v="136656.006"/>
        <n v="136774.708"/>
        <n v="141155.534"/>
        <n v="141786.284"/>
        <n v="142231.39"/>
        <n v="143365.358"/>
        <n v="144856.848484625"/>
        <n v="145670.44"/>
        <n v="146851.720379081"/>
        <n v="148700.424"/>
        <n v="150228.453"/>
        <n v="150353.602"/>
        <n v="151105.161560921"/>
        <n v="154195.4"/>
        <n v="154855.876"/>
        <n v="155672.397"/>
        <n v="158005.469"/>
        <n v="162365.488"/>
        <n v="165863.878292141"/>
        <n v="165963.575"/>
        <n v="167063.384"/>
        <n v="169493.416"/>
        <n v="172671.7"/>
        <n v="177607.696"/>
        <n v="178365.279"/>
        <n v="178834.742"/>
        <n v="183614.219"/>
        <n v="185821.01"/>
        <n v="190385.616"/>
        <n v="191473.411"/>
        <n v="192266.789"/>
        <n v="194822.045263593"/>
        <n v="195379.26"/>
        <n v="200372.669"/>
        <n v="201256.972"/>
        <n v="202764.189"/>
        <n v="203771.863"/>
        <n v="208033.866492444"/>
        <n v="215483.674"/>
        <n v="217767.65"/>
        <n v="219499.031"/>
        <n v="220289.172"/>
        <n v="221449.832"/>
        <n v="223802.57"/>
        <n v="224750.801"/>
        <n v="226640.38"/>
        <n v="251157.268"/>
        <n v="259002.996"/>
        <n v="263468.387"/>
        <n v="287464.117"/>
        <n v="299013.664"/>
        <n v="312587.419"/>
        <n v="316628.691"/>
        <n v="325705.862"/>
        <n v="325868.813"/>
        <n v="326407.606"/>
        <n v="328060.473"/>
        <n v="329785.271"/>
        <n v="332135.66"/>
        <n v="345345.603"/>
        <n v="351766.378"/>
        <n v="358587.308"/>
        <n v="360256.056897624"/>
        <n v="402587.312695847"/>
        <n v="409990.075"/>
        <n v="419039.191477637"/>
        <n v="425041.325"/>
        <n v="427248.124"/>
        <n v="433208.534"/>
        <n v="455392.13"/>
        <n v="463910.651"/>
        <n v="466297.455"/>
        <n v="473888.152"/>
        <n v="483299.22"/>
        <n v="494533.274"/>
        <n v="498678.739"/>
        <n v="564456.53"/>
        <n v="565228.508"/>
        <n v="568229.608"/>
        <n v="584658.006"/>
        <n v="594817.472"/>
        <n v="608900.208"/>
        <n v="623435.372"/>
        <n v="661682.179"/>
        <n v="698947.471"/>
        <n v="700036.39469881"/>
        <n v="775955.553"/>
        <n v="786558.348"/>
        <n v="846483.91"/>
        <n v="1120952.344"/>
        <n v="1132990.501"/>
        <n v="1173744.22874932"/>
        <n v="1225599.737"/>
        <n v="1362710.033"/>
        <n v="1446854.861"/>
        <n v="2229359.261"/>
        <n v="2486361.141"/>
        <n v="6039060.213"/>
        <n v="7585411.521"/>
        <m/>
      </sharedItems>
    </cacheField>
    <cacheField name="Nov" numFmtId="0">
      <sharedItems containsString="0" containsBlank="1" containsNumber="1" minValue="-122" maxValue="6044976.568" count="667">
        <n v="-122"/>
        <n v="0"/>
        <n v="0.21369843834132"/>
        <n v="0.28"/>
        <n v="3"/>
        <n v="3.5"/>
        <n v="4"/>
        <n v="4.537"/>
        <n v="5"/>
        <n v="5.201"/>
        <n v="6.789"/>
        <n v="10"/>
        <n v="11.713"/>
        <n v="15"/>
        <n v="20"/>
        <n v="22"/>
        <n v="25"/>
        <n v="30"/>
        <n v="31"/>
        <n v="33"/>
        <n v="35"/>
        <n v="40"/>
        <n v="45"/>
        <n v="46"/>
        <n v="46.474"/>
        <n v="47"/>
        <n v="50"/>
        <n v="51.458"/>
        <n v="55"/>
        <n v="60"/>
        <n v="63"/>
        <n v="75"/>
        <n v="78.5"/>
        <n v="80.155"/>
        <n v="80.562"/>
        <n v="82"/>
        <n v="83"/>
        <n v="85"/>
        <n v="86"/>
        <n v="88"/>
        <n v="90"/>
        <n v="92"/>
        <n v="95"/>
        <n v="97"/>
        <n v="106.357"/>
        <n v="112"/>
        <n v="115"/>
        <n v="130"/>
        <n v="135"/>
        <n v="145"/>
        <n v="146"/>
        <n v="150"/>
        <n v="153"/>
        <n v="159"/>
        <n v="160"/>
        <n v="162.44"/>
        <n v="167"/>
        <n v="180"/>
        <n v="190"/>
        <n v="191"/>
        <n v="202.29"/>
        <n v="205"/>
        <n v="220"/>
        <n v="227"/>
        <n v="228"/>
        <n v="235"/>
        <n v="250"/>
        <n v="262"/>
        <n v="265"/>
        <n v="268"/>
        <n v="297.5"/>
        <n v="300"/>
        <n v="308.58"/>
        <n v="312"/>
        <n v="312.88"/>
        <n v="316"/>
        <n v="318"/>
        <n v="337"/>
        <n v="338"/>
        <n v="340"/>
        <n v="380.643"/>
        <n v="385"/>
        <n v="401"/>
        <n v="411"/>
        <n v="420"/>
        <n v="423"/>
        <n v="431"/>
        <n v="433"/>
        <n v="444.468"/>
        <n v="450"/>
        <n v="495"/>
        <n v="507.845"/>
        <n v="530"/>
        <n v="539"/>
        <n v="540"/>
        <n v="545"/>
        <n v="566"/>
        <n v="575.570244884277"/>
        <n v="580"/>
        <n v="604"/>
        <n v="605"/>
        <n v="606"/>
        <n v="620"/>
        <n v="636.062"/>
        <n v="670"/>
        <n v="700"/>
        <n v="701.442"/>
        <n v="720"/>
        <n v="729.783"/>
        <n v="730"/>
        <n v="739"/>
        <n v="747"/>
        <n v="750.702"/>
        <n v="752.915"/>
        <n v="758.9"/>
        <n v="761"/>
        <n v="780"/>
        <n v="804.813"/>
        <n v="811.2"/>
        <n v="815"/>
        <n v="816"/>
        <n v="825"/>
        <n v="830"/>
        <n v="835"/>
        <n v="837.5"/>
        <n v="840"/>
        <n v="845"/>
        <n v="870"/>
        <n v="900"/>
        <n v="924"/>
        <n v="936.4"/>
        <n v="948.156"/>
        <n v="975"/>
        <n v="995"/>
        <n v="1027"/>
        <n v="1032.8"/>
        <n v="1051.094"/>
        <n v="1060.967"/>
        <n v="1134.7"/>
        <n v="1163.171"/>
        <n v="1197.409"/>
        <n v="1240"/>
        <n v="1259.917"/>
        <n v="1261.5"/>
        <n v="1265"/>
        <n v="1268.757"/>
        <n v="1287"/>
        <n v="1305.705"/>
        <n v="1319.81211498242"/>
        <n v="1418.91"/>
        <n v="1424.9"/>
        <n v="1443.963"/>
        <n v="1448.531"/>
        <n v="1495"/>
        <n v="1514"/>
        <n v="1539"/>
        <n v="1550.956"/>
        <n v="1574.676"/>
        <n v="1598.18"/>
        <n v="1634.826"/>
        <n v="1675.21052884987"/>
        <n v="1718.3"/>
        <n v="1749"/>
        <n v="1798.055"/>
        <n v="1901"/>
        <n v="1949.535"/>
        <n v="1986"/>
        <n v="1994"/>
        <n v="2048"/>
        <n v="2068"/>
        <n v="2081.534"/>
        <n v="2102.189"/>
        <n v="2211.804"/>
        <n v="2229"/>
        <n v="2294"/>
        <n v="2346.807"/>
        <n v="2393"/>
        <n v="2432.3"/>
        <n v="2447.2"/>
        <n v="2458.961"/>
        <n v="2485"/>
        <n v="2510"/>
        <n v="2528"/>
        <n v="2566.847"/>
        <n v="2616"/>
        <n v="2818.7"/>
        <n v="2934.813"/>
        <n v="2942.3"/>
        <n v="3043.95576574359"/>
        <n v="3050.5"/>
        <n v="3105.4"/>
        <n v="3152.729"/>
        <n v="3185.229"/>
        <n v="3187.1"/>
        <n v="3317.5"/>
        <n v="3320.9"/>
        <n v="3342.67"/>
        <n v="3434.583"/>
        <n v="3451.759"/>
        <n v="3557.8"/>
        <n v="3558.203"/>
        <n v="3620.2"/>
        <n v="3662.897"/>
        <n v="3866.453"/>
        <n v="3974.049"/>
        <n v="4206.4"/>
        <n v="4407.813"/>
        <n v="4555.408"/>
        <n v="4592.606"/>
        <n v="4612"/>
        <n v="4696"/>
        <n v="4707"/>
        <n v="4774.111"/>
        <n v="4843.07"/>
        <n v="4935.6"/>
        <n v="5068.767"/>
        <n v="5138.71"/>
        <n v="5151.5"/>
        <n v="5406"/>
        <n v="5599.985"/>
        <n v="5708.9"/>
        <n v="5758.393"/>
        <n v="5926.601"/>
        <n v="5977.2"/>
        <n v="6065"/>
        <n v="6228.636"/>
        <n v="6391.064"/>
        <n v="6767.4"/>
        <n v="6854.8"/>
        <n v="6960.169"/>
        <n v="7267.97"/>
        <n v="7466.738"/>
        <n v="7604.93"/>
        <n v="7720.41811383312"/>
        <n v="7848.5"/>
        <n v="7849.375"/>
        <n v="7867.2"/>
        <n v="7948.5"/>
        <n v="8099"/>
        <n v="8105.95919433299"/>
        <n v="8145.8"/>
        <n v="8523.3"/>
        <n v="8571.6"/>
        <n v="8577"/>
        <n v="8589.529"/>
        <n v="8671.94261310839"/>
        <n v="8909.874"/>
        <n v="9018.9"/>
        <n v="9036"/>
        <n v="9235.62815111744"/>
        <n v="9383.15"/>
        <n v="9421"/>
        <n v="9501.315"/>
        <n v="9580"/>
        <n v="9866.334"/>
        <n v="9871.5"/>
        <n v="9967.594"/>
        <n v="9988"/>
        <n v="10006.7"/>
        <n v="10130.3"/>
        <n v="10275"/>
        <n v="10301.76"/>
        <n v="10353.46"/>
        <n v="10363"/>
        <n v="10435.408"/>
        <n v="10528"/>
        <n v="10550.6"/>
        <n v="10554"/>
        <n v="10617.5"/>
        <n v="10664.876"/>
        <n v="10709.46"/>
        <n v="10731.5"/>
        <n v="10811.978"/>
        <n v="10974.29"/>
        <n v="11092.205"/>
        <n v="11351.044"/>
        <n v="11425.2"/>
        <n v="11485.3"/>
        <n v="11526.66"/>
        <n v="11541.206"/>
        <n v="11714.687"/>
        <n v="11762.241"/>
        <n v="11817"/>
        <n v="11929.8"/>
        <n v="11998.5"/>
        <n v="12060.551"/>
        <n v="12098.207"/>
        <n v="12113.966"/>
        <n v="12168.5"/>
        <n v="12254.505"/>
        <n v="12455.442"/>
        <n v="12592.84"/>
        <n v="12619.5773968767"/>
        <n v="12894.6"/>
        <n v="13195"/>
        <n v="13195.639"/>
        <n v="13381.139"/>
        <n v="13472.142879453"/>
        <n v="13515.5"/>
        <n v="13574.431"/>
        <n v="13578.107"/>
        <n v="13594.472"/>
        <n v="13878.009"/>
        <n v="14002"/>
        <n v="14018.129"/>
        <n v="14152.404"/>
        <n v="14290.288"/>
        <n v="14295.898"/>
        <n v="14733.62"/>
        <n v="15496.5"/>
        <n v="15511.5"/>
        <n v="15511.9"/>
        <n v="15931.1"/>
        <n v="16082.85"/>
        <n v="16365.1"/>
        <n v="16468.747"/>
        <n v="16601.049"/>
        <n v="16704.281"/>
        <n v="16852.8"/>
        <n v="16858.5"/>
        <n v="16936.65"/>
        <n v="17022.261"/>
        <n v="17127.9210576997"/>
        <n v="17128.2"/>
        <n v="17290.34"/>
        <n v="17357.6350442956"/>
        <n v="17413.91"/>
        <n v="17655.33"/>
        <n v="17712.097"/>
        <n v="17766.15"/>
        <n v="17838.9"/>
        <n v="18133"/>
        <n v="18230.768"/>
        <n v="18306"/>
        <n v="18323.944"/>
        <n v="18411"/>
        <n v="18476.506"/>
        <n v="19042.82"/>
        <n v="19197.6"/>
        <n v="19509.359"/>
        <n v="19753.89"/>
        <n v="19918.2788467474"/>
        <n v="19935.21"/>
        <n v="19998.501"/>
        <n v="20185.8"/>
        <n v="20626.582"/>
        <n v="20819.9"/>
        <n v="20867.3"/>
        <n v="21205.89"/>
        <n v="21429.992"/>
        <n v="21459.641"/>
        <n v="21649.5"/>
        <n v="21865.48"/>
        <n v="22100.9454489545"/>
        <n v="22857"/>
        <n v="22894.45"/>
        <n v="22932.83"/>
        <n v="22976.3948953676"/>
        <n v="23076.84"/>
        <n v="23110.439"/>
        <n v="23254.2"/>
        <n v="23270.6"/>
        <n v="23300.8"/>
        <n v="23538.555"/>
        <n v="23678.825"/>
        <n v="23796.23"/>
        <n v="24142.92"/>
        <n v="24437.07"/>
        <n v="25059.269"/>
        <n v="25291"/>
        <n v="25405.5771527693"/>
        <n v="25715"/>
        <n v="25770"/>
        <n v="26660.5"/>
        <n v="26753.386"/>
        <n v="26766.135"/>
        <n v="27189.5"/>
        <n v="27794.63"/>
        <n v="28036.5"/>
        <n v="28310.271"/>
        <n v="28703.351"/>
        <n v="28866.7114610134"/>
        <n v="28944.557"/>
        <n v="29318.7"/>
        <n v="29470.093"/>
        <n v="29863.759"/>
        <n v="30016.757"/>
        <n v="30205.746"/>
        <n v="30534.4"/>
        <n v="30761.58"/>
        <n v="30764.56"/>
        <n v="31029"/>
        <n v="31056.863"/>
        <n v="31129.997"/>
        <n v="31233.543"/>
        <n v="31698.05"/>
        <n v="31806.4"/>
        <n v="33177.624"/>
        <n v="33212.364"/>
        <n v="33220.404"/>
        <n v="33252"/>
        <n v="33469.9"/>
        <n v="33895.423"/>
        <n v="34321.53"/>
        <n v="34507.6972382563"/>
        <n v="34540.526"/>
        <n v="35397.315"/>
        <n v="35579.127"/>
        <n v="35744.86"/>
        <n v="36397.73"/>
        <n v="37482"/>
        <n v="37644.5"/>
        <n v="37794.498"/>
        <n v="38136.3"/>
        <n v="38634.923"/>
        <n v="39393.2144084623"/>
        <n v="39496"/>
        <n v="40121.4"/>
        <n v="40821.18"/>
        <n v="40916.778"/>
        <n v="41116.852"/>
        <n v="41147.2"/>
        <n v="41301.9295487742"/>
        <n v="41469.04"/>
        <n v="42211.581"/>
        <n v="42229.018"/>
        <n v="43241.47"/>
        <n v="43519.1"/>
        <n v="43697.8"/>
        <n v="43756.7"/>
        <n v="44300"/>
        <n v="46500.53"/>
        <n v="46695.023"/>
        <n v="46744.021"/>
        <n v="47527.8029158736"/>
        <n v="47728.828"/>
        <n v="47893.7323022349"/>
        <n v="48891.535"/>
        <n v="49155.45"/>
        <n v="49308.52"/>
        <n v="50367.693"/>
        <n v="50446.968"/>
        <n v="50601.8"/>
        <n v="50640.036"/>
        <n v="51620.541"/>
        <n v="52012.278"/>
        <n v="52016.483"/>
        <n v="52404.029"/>
        <n v="52605.3740937837"/>
        <n v="52830.078"/>
        <n v="52900.7"/>
        <n v="53040.129"/>
        <n v="53232"/>
        <n v="53503.103"/>
        <n v="54055.3"/>
        <n v="54159.742"/>
        <n v="54221.46"/>
        <n v="54221.529"/>
        <n v="54863.723"/>
        <n v="55110.087"/>
        <n v="55209.697"/>
        <n v="55225.455"/>
        <n v="55388.94"/>
        <n v="55573.01"/>
        <n v="55859.676"/>
        <n v="56310.236"/>
        <n v="56758.646"/>
        <n v="57290.25"/>
        <n v="57852.024"/>
        <n v="58478.293"/>
        <n v="59252.225"/>
        <n v="59626.774"/>
        <n v="60453.209252171"/>
        <n v="60466.3"/>
        <n v="60563.841"/>
        <n v="60737.972"/>
        <n v="60973.981"/>
        <n v="62044.15"/>
        <n v="62459.226"/>
        <n v="62464.315"/>
        <n v="62664.537"/>
        <n v="63315.888"/>
        <n v="64069.01"/>
        <n v="64805.63"/>
        <n v="66082.208"/>
        <n v="66445.306"/>
        <n v="68073.41"/>
        <n v="68740.404"/>
        <n v="68962.723"/>
        <n v="69180.154"/>
        <n v="70013.4073977417"/>
        <n v="70545.404"/>
        <n v="70889.57839893"/>
        <n v="71632.795"/>
        <n v="71730.959"/>
        <n v="72891.352"/>
        <n v="73382.915"/>
        <n v="74075.862789349"/>
        <n v="74340.735"/>
        <n v="75563.04"/>
        <n v="75576.06"/>
        <n v="77313.958"/>
        <n v="77315.446"/>
        <n v="77747.424"/>
        <n v="78023.467"/>
        <n v="79548.751"/>
        <n v="79636.65"/>
        <n v="80329.489"/>
        <n v="80396.396"/>
        <n v="81750.033"/>
        <n v="82835.67"/>
        <n v="83867.42"/>
        <n v="84285.258"/>
        <n v="84970.75"/>
        <n v="85105.147"/>
        <n v="85185.241"/>
        <n v="85763.475"/>
        <n v="86200.183"/>
        <n v="87579.601"/>
        <n v="88134.7"/>
        <n v="88449.038"/>
        <n v="88658.393"/>
        <n v="90481.407"/>
        <n v="90778.862"/>
        <n v="91450.333"/>
        <n v="91705.9"/>
        <n v="91958.737"/>
        <n v="92573.153"/>
        <n v="93111.25"/>
        <n v="95601.968"/>
        <n v="96765.766"/>
        <n v="97304.813"/>
        <n v="98336.894"/>
        <n v="98451.242"/>
        <n v="101054.4"/>
        <n v="101151.307"/>
        <n v="101637.017"/>
        <n v="102145.477"/>
        <n v="103740.701"/>
        <n v="105792.777"/>
        <n v="105807.825"/>
        <n v="107396.204"/>
        <n v="108798.1"/>
        <n v="108802.56"/>
        <n v="110762.312"/>
        <n v="110950.738"/>
        <n v="111620.956857164"/>
        <n v="112310.6"/>
        <n v="113364.431278545"/>
        <n v="113936.557"/>
        <n v="113957.457"/>
        <n v="114180.605"/>
        <n v="114712.942"/>
        <n v="114747.956"/>
        <n v="119739.866"/>
        <n v="120477.291"/>
        <n v="120738.297"/>
        <n v="120974.455"/>
        <n v="121482.364"/>
        <n v="121854.685"/>
        <n v="122069.577"/>
        <n v="122145.796"/>
        <n v="122332.626"/>
        <n v="123397.358"/>
        <n v="125914.452"/>
        <n v="126239.936"/>
        <n v="129257.976"/>
        <n v="129906.639"/>
        <n v="131936.313"/>
        <n v="132104.107562419"/>
        <n v="133209.013457992"/>
        <n v="133365.518238869"/>
        <n v="133855.659"/>
        <n v="133975.733"/>
        <n v="138284.087"/>
        <n v="138572.245"/>
        <n v="141112.68"/>
        <n v="148808.794"/>
        <n v="151815.385"/>
        <n v="153118.52"/>
        <n v="155739.098"/>
        <n v="156692.06"/>
        <n v="160303.396"/>
        <n v="161003.395"/>
        <n v="162069.898744005"/>
        <n v="166036.65"/>
        <n v="169852.26"/>
        <n v="170182.676"/>
        <n v="170960.87"/>
        <n v="179339.879"/>
        <n v="179427.29"/>
        <n v="179753.914"/>
        <n v="180505.971"/>
        <n v="181143.341"/>
        <n v="183114.747"/>
        <n v="183411.024"/>
        <n v="188100.158"/>
        <n v="189366.109"/>
        <n v="189424.186"/>
        <n v="192802.421"/>
        <n v="196121.94"/>
        <n v="200620.883"/>
        <n v="201208.953"/>
        <n v="203321.19857053"/>
        <n v="206983.637"/>
        <n v="207449.331"/>
        <n v="209922.88"/>
        <n v="215481.617"/>
        <n v="215805.128"/>
        <n v="224903.933"/>
        <n v="228686.185"/>
        <n v="229720.901"/>
        <n v="238938.65"/>
        <n v="240402.282"/>
        <n v="240861.003"/>
        <n v="246568.529"/>
        <n v="247381.194"/>
        <n v="248999.593"/>
        <n v="291558.916"/>
        <n v="296855.472"/>
        <n v="306047.482"/>
        <n v="313837.963"/>
        <n v="314910.79"/>
        <n v="315125.161"/>
        <n v="319262.33"/>
        <n v="327480.972"/>
        <n v="339954.718485035"/>
        <n v="348320.116"/>
        <n v="349724.154"/>
        <n v="353934.939"/>
        <n v="356383.543897624"/>
        <n v="360507.229391694"/>
        <n v="367015.71"/>
        <n v="367267.993"/>
        <n v="383433.349"/>
        <n v="395315.081"/>
        <n v="408181.828"/>
        <n v="420345.538663521"/>
        <n v="422105.325"/>
        <n v="455712.015"/>
        <n v="481183.573"/>
        <n v="497100.323"/>
        <n v="534156.98"/>
        <n v="554360.891"/>
        <n v="581575.505"/>
        <n v="611455.528"/>
        <n v="625831.24"/>
        <n v="676481.682"/>
        <n v="682086.155"/>
        <n v="690004.524628232"/>
        <n v="702990.822"/>
        <n v="723927.769"/>
        <n v="743356.62"/>
        <n v="775190.549"/>
        <n v="786367.59"/>
        <n v="824750.431"/>
        <n v="866322.376"/>
        <n v="930275.516"/>
        <n v="1084372.799"/>
        <n v="1292906.429"/>
        <n v="1462730.568"/>
        <n v="1871227.85740989"/>
        <n v="2076982.1812386"/>
        <n v="2290173.75"/>
        <n v="3785566.678"/>
        <n v="6044976.568"/>
        <m/>
      </sharedItems>
    </cacheField>
    <cacheField name="Dez" numFmtId="0">
      <sharedItems containsString="0" containsBlank="1" containsNumber="1" minValue="0" maxValue="6351211.171" count="661">
        <n v="0"/>
        <n v="3"/>
        <n v="4.946"/>
        <n v="5"/>
        <n v="5.277"/>
        <n v="7.568"/>
        <n v="8.447"/>
        <n v="10"/>
        <n v="15"/>
        <n v="16"/>
        <n v="20"/>
        <n v="20.703"/>
        <n v="25"/>
        <n v="30"/>
        <n v="35"/>
        <n v="39"/>
        <n v="40"/>
        <n v="50"/>
        <n v="51"/>
        <n v="55"/>
        <n v="57.253"/>
        <n v="60"/>
        <n v="65"/>
        <n v="68"/>
        <n v="70"/>
        <n v="75"/>
        <n v="77"/>
        <n v="78"/>
        <n v="78.243"/>
        <n v="78.5"/>
        <n v="79"/>
        <n v="85"/>
        <n v="90"/>
        <n v="92"/>
        <n v="104"/>
        <n v="108"/>
        <n v="111"/>
        <n v="115"/>
        <n v="126"/>
        <n v="130"/>
        <n v="134"/>
        <n v="150"/>
        <n v="160"/>
        <n v="165"/>
        <n v="170"/>
        <n v="171.81"/>
        <n v="174.57"/>
        <n v="176"/>
        <n v="179"/>
        <n v="180"/>
        <n v="191"/>
        <n v="195"/>
        <n v="200"/>
        <n v="214"/>
        <n v="215"/>
        <n v="217"/>
        <n v="220"/>
        <n v="223"/>
        <n v="225"/>
        <n v="235"/>
        <n v="250"/>
        <n v="254.04"/>
        <n v="267"/>
        <n v="271.7"/>
        <n v="301"/>
        <n v="313.5"/>
        <n v="322.5"/>
        <n v="323.740885617398"/>
        <n v="325"/>
        <n v="380.5"/>
        <n v="390"/>
        <n v="391"/>
        <n v="400"/>
        <n v="418.94"/>
        <n v="423"/>
        <n v="440"/>
        <n v="447"/>
        <n v="453.5"/>
        <n v="468.779"/>
        <n v="471"/>
        <n v="473"/>
        <n v="474"/>
        <n v="496"/>
        <n v="505"/>
        <n v="507.5"/>
        <n v="510"/>
        <n v="510.2"/>
        <n v="526"/>
        <n v="528.5"/>
        <n v="558"/>
        <n v="560"/>
        <n v="562.246"/>
        <n v="564"/>
        <n v="589"/>
        <n v="590"/>
        <n v="600.5"/>
        <n v="605"/>
        <n v="609"/>
        <n v="630"/>
        <n v="644.383"/>
        <n v="645"/>
        <n v="654"/>
        <n v="655.301"/>
        <n v="666.38"/>
        <n v="669.33"/>
        <n v="690"/>
        <n v="695"/>
        <n v="715"/>
        <n v="728"/>
        <n v="729.965"/>
        <n v="730"/>
        <n v="747"/>
        <n v="751.087245533249"/>
        <n v="753.31"/>
        <n v="767"/>
        <n v="775"/>
        <n v="777"/>
        <n v="780"/>
        <n v="781"/>
        <n v="790"/>
        <n v="813.4"/>
        <n v="825"/>
        <n v="829.5"/>
        <n v="845.266378201205"/>
        <n v="855"/>
        <n v="858"/>
        <n v="863"/>
        <n v="865"/>
        <n v="869.195"/>
        <n v="883.962"/>
        <n v="888.488"/>
        <n v="899.567"/>
        <n v="904.989"/>
        <n v="932.5"/>
        <n v="935"/>
        <n v="976"/>
        <n v="995.995"/>
        <n v="1004.226"/>
        <n v="1030"/>
        <n v="1083.8"/>
        <n v="1125"/>
        <n v="1130.695"/>
        <n v="1170.946"/>
        <n v="1189.18201781593"/>
        <n v="1205"/>
        <n v="1219"/>
        <n v="1233.9"/>
        <n v="1253.5"/>
        <n v="1280"/>
        <n v="1280.17715178121"/>
        <n v="1306.929"/>
        <n v="1312.631"/>
        <n v="1403"/>
        <n v="1437.549"/>
        <n v="1439"/>
        <n v="1445"/>
        <n v="1455"/>
        <n v="1549.5"/>
        <n v="1562.54"/>
        <n v="1599"/>
        <n v="1604"/>
        <n v="1656"/>
        <n v="1661.697"/>
        <n v="1709"/>
        <n v="1744.724"/>
        <n v="1782.295"/>
        <n v="1850"/>
        <n v="1996.3"/>
        <n v="2000"/>
        <n v="2058"/>
        <n v="2068.399"/>
        <n v="2143"/>
        <n v="2150.5"/>
        <n v="2153"/>
        <n v="2215.5"/>
        <n v="2268.5"/>
        <n v="2287"/>
        <n v="2309"/>
        <n v="2334"/>
        <n v="2344.773"/>
        <n v="2365"/>
        <n v="2520"/>
        <n v="2553"/>
        <n v="2579.1"/>
        <n v="2644.2"/>
        <n v="2722"/>
        <n v="2848.756"/>
        <n v="2849.472"/>
        <n v="2912.3"/>
        <n v="2966.8"/>
        <n v="3147.17"/>
        <n v="3153.5"/>
        <n v="3188"/>
        <n v="3223.4"/>
        <n v="3248.443"/>
        <n v="3255.579"/>
        <n v="3301.495"/>
        <n v="3307.6"/>
        <n v="3363.963"/>
        <n v="3402.82"/>
        <n v="3471.116"/>
        <n v="3537.952"/>
        <n v="3686.631"/>
        <n v="3748.059"/>
        <n v="3753"/>
        <n v="3788.222"/>
        <n v="3905.4"/>
        <n v="4081.9"/>
        <n v="4093.3"/>
        <n v="4167.388"/>
        <n v="4249.2"/>
        <n v="4335.385"/>
        <n v="4385"/>
        <n v="4485.831"/>
        <n v="4497"/>
        <n v="4551.648"/>
        <n v="4626.5"/>
        <n v="5085.437"/>
        <n v="5215.4"/>
        <n v="5236"/>
        <n v="5281.012"/>
        <n v="5592.6"/>
        <n v="5881.2"/>
        <n v="6303.458"/>
        <n v="6334"/>
        <n v="6610.882"/>
        <n v="6670.3"/>
        <n v="6769"/>
        <n v="7119.6"/>
        <n v="7185"/>
        <n v="7337.537"/>
        <n v="7341.87"/>
        <n v="7490.4"/>
        <n v="7512.357"/>
        <n v="7721.2744910665"/>
        <n v="7758.932"/>
        <n v="7939.0490971665"/>
        <n v="7946"/>
        <n v="8139.3"/>
        <n v="8399.9"/>
        <n v="8463"/>
        <n v="8555"/>
        <n v="8637.483"/>
        <n v="8782.7"/>
        <n v="8971.578"/>
        <n v="9042.5"/>
        <n v="9182.16"/>
        <n v="9296"/>
        <n v="9369.5"/>
        <n v="9412.147"/>
        <n v="9544.962"/>
        <n v="9614.819"/>
        <n v="9767.4"/>
        <n v="9856.9"/>
        <n v="9902.394"/>
        <n v="9903"/>
        <n v="10008.392"/>
        <n v="10026"/>
        <n v="10062.5"/>
        <n v="10179.7"/>
        <n v="10278.7"/>
        <n v="10285.001"/>
        <n v="10424.3"/>
        <n v="10551"/>
        <n v="10563.13"/>
        <n v="10597.909"/>
        <n v="10940"/>
        <n v="10975.268"/>
        <n v="11038.56"/>
        <n v="11153"/>
        <n v="11193"/>
        <n v="11207"/>
        <n v="11226.96"/>
        <n v="11307.5"/>
        <n v="11424.5"/>
        <n v="11462.735"/>
        <n v="11747.881"/>
        <n v="11795"/>
        <n v="11870.6"/>
        <n v="12020.3543035624"/>
        <n v="12081.379"/>
        <n v="12152.378"/>
        <n v="12284.026"/>
        <n v="12297.5"/>
        <n v="12577.676"/>
        <n v="12653.255"/>
        <n v="12666.989"/>
        <n v="12839.45"/>
        <n v="12879.54"/>
        <n v="13025.721"/>
        <n v="13110.18"/>
        <n v="13200.5"/>
        <n v="13216.96"/>
        <n v="13407.017"/>
        <n v="13622.73"/>
        <n v="13637"/>
        <n v="13697.02"/>
        <n v="13759.201"/>
        <n v="13887.09"/>
        <n v="14032"/>
        <n v="14440.6"/>
        <n v="14583"/>
        <n v="14753"/>
        <n v="14969.947"/>
        <n v="15051"/>
        <n v="15090.1761179796"/>
        <n v="15164.451"/>
        <n v="15211.5"/>
        <n v="15306.742"/>
        <n v="15330.22"/>
        <n v="15383.6630132831"/>
        <n v="15402.946746247"/>
        <n v="15910.25"/>
        <n v="16239.5"/>
        <n v="16378.618"/>
        <n v="16496.77"/>
        <n v="16528.294"/>
        <n v="16532"/>
        <n v="16687.4"/>
        <n v="16757.346"/>
        <n v="16871.4561458414"/>
        <n v="16922.378"/>
        <n v="17062.216"/>
        <n v="17392.223"/>
        <n v="17442"/>
        <n v="17544.7"/>
        <n v="17552"/>
        <n v="17696.28"/>
        <n v="17821"/>
        <n v="17943.851"/>
        <n v="18049.36"/>
        <n v="18194.294"/>
        <n v="18206.994"/>
        <n v="18396.997"/>
        <n v="18414.823"/>
        <n v="18432.48"/>
        <n v="18919.1190383895"/>
        <n v="19033"/>
        <n v="19160.921"/>
        <n v="19185.418"/>
        <n v="19467.15"/>
        <n v="19800"/>
        <n v="20075.5"/>
        <n v="20719.471"/>
        <n v="20812.5"/>
        <n v="21477.193"/>
        <n v="21502.917"/>
        <n v="21596.7"/>
        <n v="21639.0007035031"/>
        <n v="21775.261"/>
        <n v="22017.776"/>
        <n v="22161.16"/>
        <n v="22216.2305713966"/>
        <n v="22217.5"/>
        <n v="22426.5"/>
        <n v="22951.328"/>
        <n v="23074.25"/>
        <n v="23601.7848953676"/>
        <n v="24405.662"/>
        <n v="24481.1"/>
        <n v="24570.758"/>
        <n v="24850.596"/>
        <n v="24852.5883600355"/>
        <n v="25333.182"/>
        <n v="25810.241"/>
        <n v="25945.25"/>
        <n v="26113.9"/>
        <n v="26607.301"/>
        <n v="26727.924"/>
        <n v="26958.81"/>
        <n v="27283.714"/>
        <n v="27729.89"/>
        <n v="27814.957"/>
        <n v="28529.9300985269"/>
        <n v="28588.5"/>
        <n v="29037.482"/>
        <n v="29052.951"/>
        <n v="29197"/>
        <n v="29859.124"/>
        <n v="29923.127"/>
        <n v="30026.11"/>
        <n v="30191.3"/>
        <n v="30206.688"/>
        <n v="30529.3"/>
        <n v="30700.3"/>
        <n v="30921.128"/>
        <n v="31274.72"/>
        <n v="31543.7"/>
        <n v="31634.3"/>
        <n v="31769.963"/>
        <n v="31832.26"/>
        <n v="31949.089"/>
        <n v="32661.11"/>
        <n v="32810.96"/>
        <n v="34333.214"/>
        <n v="34519.285"/>
        <n v="34628.45"/>
        <n v="34709.51"/>
        <n v="34925.164"/>
        <n v="34961.141"/>
        <n v="35193.58"/>
        <n v="35396.5"/>
        <n v="36326.827"/>
        <n v="36996.884"/>
        <n v="37000.5"/>
        <n v="37016.157"/>
        <n v="37164.74"/>
        <n v="37168.16"/>
        <n v="37206.7"/>
        <n v="37259.5"/>
        <n v="37290.027"/>
        <n v="37890.227"/>
        <n v="37989.536"/>
        <n v="38218.44"/>
        <n v="38507"/>
        <n v="38864.19"/>
        <n v="39646.659"/>
        <n v="40679.912"/>
        <n v="41312.234"/>
        <n v="41791.45"/>
        <n v="42107.2"/>
        <n v="42215.6897217243"/>
        <n v="42394.2"/>
        <n v="43503.4"/>
        <n v="44654.6518317471"/>
        <n v="44813.59"/>
        <n v="44847.5"/>
        <n v="45389.763"/>
        <n v="45550.849"/>
        <n v="46755.28"/>
        <n v="47727.5"/>
        <n v="47865"/>
        <n v="48239.24"/>
        <n v="48363.2"/>
        <n v="48378.952"/>
        <n v="48934.1"/>
        <n v="49176.759"/>
        <n v="49894.131"/>
        <n v="51634.55"/>
        <n v="51823.455"/>
        <n v="52166.715"/>
        <n v="53220.55"/>
        <n v="53281.606"/>
        <n v="53451.652"/>
        <n v="54052.507"/>
        <n v="54570.629"/>
        <n v="54577.91"/>
        <n v="54711.723"/>
        <n v="54838.887"/>
        <n v="54869.877"/>
        <n v="54879.8"/>
        <n v="55047.3280937837"/>
        <n v="55404.7276607545"/>
        <n v="55714.793"/>
        <n v="56328.85"/>
        <n v="56450.424"/>
        <n v="56651.58"/>
        <n v="58008.482"/>
        <n v="58429.3"/>
        <n v="58720.91"/>
        <n v="58944.355"/>
        <n v="59061.162"/>
        <n v="59369.663"/>
        <n v="59881.373"/>
        <n v="60260.838"/>
        <n v="61028.985"/>
        <n v="61675.628"/>
        <n v="62280.295"/>
        <n v="62521.934"/>
        <n v="62913.07"/>
        <n v="63235.166"/>
        <n v="63727.188"/>
        <n v="63896.056"/>
        <n v="64328.4"/>
        <n v="64379.73"/>
        <n v="64451.12"/>
        <n v="64671.828"/>
        <n v="64851.968199465"/>
        <n v="65049.062"/>
        <n v="65516.5"/>
        <n v="65950.013"/>
        <n v="66192.28"/>
        <n v="66457.566"/>
        <n v="66760.525"/>
        <n v="67766.25"/>
        <n v="68242.605"/>
        <n v="68270.065"/>
        <n v="68472.58"/>
        <n v="68673.457044826"/>
        <n v="69105.2032902986"/>
        <n v="69350.965"/>
        <n v="69485.82"/>
        <n v="70003.703"/>
        <n v="71614.882"/>
        <n v="72332.9726540997"/>
        <n v="72546.935"/>
        <n v="73148.76"/>
        <n v="74036.236"/>
        <n v="75138.6"/>
        <n v="75757.592"/>
        <n v="78897.58"/>
        <n v="79691.138"/>
        <n v="80014.5262965289"/>
        <n v="80348.734"/>
        <n v="80381.005"/>
        <n v="80814.8"/>
        <n v="80863.325"/>
        <n v="81429.63"/>
        <n v="82002.651"/>
        <n v="83218.185"/>
        <n v="83442.172"/>
        <n v="83487.671"/>
        <n v="83749.952"/>
        <n v="85246.546"/>
        <n v="85407.55"/>
        <n v="85946.15"/>
        <n v="86801.7"/>
        <n v="86959.952"/>
        <n v="87335.139"/>
        <n v="88070.812"/>
        <n v="88728.739"/>
        <n v="88973.458"/>
        <n v="90075.264"/>
        <n v="90190.305"/>
        <n v="92049.299"/>
        <n v="92760.26"/>
        <n v="93072.374"/>
        <n v="95475.979"/>
        <n v="99013.495"/>
        <n v="100281.509"/>
        <n v="101083.341"/>
        <n v="101083.396"/>
        <n v="102326.132"/>
        <n v="102514.674"/>
        <n v="102850.855"/>
        <n v="102888.655"/>
        <n v="103153.836557089"/>
        <n v="104820.812"/>
        <n v="105289.307"/>
        <n v="106334.216"/>
        <n v="108458.2"/>
        <n v="109503.525"/>
        <n v="110072.048"/>
        <n v="110450.664"/>
        <n v="110807.546"/>
        <n v="111108.609"/>
        <n v="113522.725"/>
        <n v="114006.84"/>
        <n v="114275.371"/>
        <n v="117020.077657699"/>
        <n v="117457.795"/>
        <n v="118641.021"/>
        <n v="118845.836"/>
        <n v="120655.975"/>
        <n v="120935.595"/>
        <n v="121468.815"/>
        <n v="122554.828"/>
        <n v="122814.572"/>
        <n v="124074.282"/>
        <n v="124956.69"/>
        <n v="126311.902"/>
        <n v="127309.923"/>
        <n v="129212.528"/>
        <n v="129342.163473852"/>
        <n v="130932.192005615"/>
        <n v="132121.764"/>
        <n v="136832.225"/>
        <n v="137884.934"/>
        <n v="137888.73"/>
        <n v="139432.835"/>
        <n v="139493.702238869"/>
        <n v="139534.808"/>
        <n v="144556.134067342"/>
        <n v="144953.419"/>
        <n v="145271.025"/>
        <n v="146659.757"/>
        <n v="156452.378"/>
        <n v="156939.057"/>
        <n v="157417.737"/>
        <n v="157505.8"/>
        <n v="160788.105263593"/>
        <n v="164610.387"/>
        <n v="171813.58"/>
        <n v="173760.444"/>
        <n v="174373.845"/>
        <n v="176480.331"/>
        <n v="179647.16"/>
        <n v="182330.837"/>
        <n v="182332.54"/>
        <n v="194002.03"/>
        <n v="194409.195"/>
        <n v="197839.954"/>
        <n v="198159.492"/>
        <n v="198756.934"/>
        <n v="201245.177"/>
        <n v="202530.72"/>
        <n v="206245.479"/>
        <n v="207848.116"/>
        <n v="207965.616453402"/>
        <n v="213110.852"/>
        <n v="221816.946"/>
        <n v="222614.972"/>
        <n v="227822.31"/>
        <n v="228655.284"/>
        <n v="231065.298"/>
        <n v="231911.329"/>
        <n v="239669.856"/>
        <n v="245224.11"/>
        <n v="246026.55"/>
        <n v="269227.699"/>
        <n v="271515.004"/>
        <n v="274719.394"/>
        <n v="288509.24"/>
        <n v="294653.829"/>
        <n v="303330.421"/>
        <n v="304631.928"/>
        <n v="319476.667"/>
        <n v="322521.533"/>
        <n v="325895.888"/>
        <n v="339893.038"/>
        <n v="347863.982113607"/>
        <n v="351090.878"/>
        <n v="353999.995"/>
        <n v="355931.919"/>
        <n v="362135.491"/>
        <n v="396367.513714813"/>
        <n v="398073.173551122"/>
        <n v="420306.691"/>
        <n v="423632.188"/>
        <n v="424918.827"/>
        <n v="442994.192"/>
        <n v="450392.722"/>
        <n v="456791.405"/>
        <n v="478153.01"/>
        <n v="488166.313"/>
        <n v="492790.362"/>
        <n v="518656.419"/>
        <n v="519602.053"/>
        <n v="551771.783"/>
        <n v="596948.255"/>
        <n v="611157.49"/>
        <n v="619622.255"/>
        <n v="619709.289"/>
        <n v="670377.381628231"/>
        <n v="674583.774"/>
        <n v="705432.874"/>
        <n v="743736.902"/>
        <n v="821710.907859474"/>
        <n v="827939.256"/>
        <n v="910117.018"/>
        <n v="1251532.464"/>
        <n v="1323290.788"/>
        <n v="1419510.025"/>
        <n v="1620364.031"/>
        <n v="1978805.959"/>
        <n v="2136295.307"/>
        <n v="2251958.674"/>
        <n v="3696807.363"/>
        <n v="4803225.76859873"/>
        <n v="6351211.171"/>
        <m/>
      </sharedItems>
    </cacheField>
    <cacheField name="TOTAL" numFmtId="0">
      <sharedItems containsString="0" containsBlank="1" containsNumber="1" minValue="0" maxValue="8861674.844" count="674">
        <n v="0"/>
        <n v="0.258017718248007"/>
        <n v="1.42858319675175"/>
        <n v="3"/>
        <n v="4.154"/>
        <n v="4.254"/>
        <n v="5"/>
        <n v="5.6"/>
        <n v="5.892"/>
        <n v="6.909"/>
        <n v="8"/>
        <n v="10"/>
        <n v="11"/>
        <n v="15"/>
        <n v="15.133"/>
        <n v="16.187"/>
        <n v="20"/>
        <n v="23"/>
        <n v="25"/>
        <n v="30"/>
        <n v="33"/>
        <n v="33.984"/>
        <n v="35"/>
        <n v="40"/>
        <n v="41.4"/>
        <n v="45"/>
        <n v="45.973"/>
        <n v="53"/>
        <n v="55"/>
        <n v="60"/>
        <n v="62"/>
        <n v="65"/>
        <n v="65.609"/>
        <n v="69"/>
        <n v="70"/>
        <n v="73"/>
        <n v="75.107"/>
        <n v="76"/>
        <n v="81"/>
        <n v="85"/>
        <n v="85.596"/>
        <n v="90"/>
        <n v="92.5"/>
        <n v="95"/>
        <n v="98"/>
        <n v="99"/>
        <n v="103"/>
        <n v="104"/>
        <n v="105"/>
        <n v="118"/>
        <n v="120"/>
        <n v="121"/>
        <n v="126.95"/>
        <n v="128"/>
        <n v="135"/>
        <n v="137"/>
        <n v="140"/>
        <n v="155"/>
        <n v="164.5"/>
        <n v="166"/>
        <n v="177"/>
        <n v="185"/>
        <n v="190"/>
        <n v="193"/>
        <n v="195"/>
        <n v="197"/>
        <n v="198"/>
        <n v="205"/>
        <n v="209"/>
        <n v="210"/>
        <n v="211"/>
        <n v="235"/>
        <n v="255"/>
        <n v="258"/>
        <n v="270"/>
        <n v="275"/>
        <n v="282.44"/>
        <n v="309"/>
        <n v="317"/>
        <n v="368"/>
        <n v="369"/>
        <n v="390"/>
        <n v="390.5"/>
        <n v="407.5"/>
        <n v="420"/>
        <n v="430"/>
        <n v="446.097"/>
        <n v="452"/>
        <n v="454.2"/>
        <n v="460"/>
        <n v="475"/>
        <n v="488.5"/>
        <n v="503"/>
        <n v="509"/>
        <n v="520"/>
        <n v="530"/>
        <n v="545"/>
        <n v="557"/>
        <n v="560"/>
        <n v="575"/>
        <n v="594"/>
        <n v="619.218"/>
        <n v="620"/>
        <n v="622"/>
        <n v="635"/>
        <n v="647"/>
        <n v="648"/>
        <n v="661"/>
        <n v="670"/>
        <n v="680"/>
        <n v="682.6"/>
        <n v="696.592"/>
        <n v="725"/>
        <n v="737.126"/>
        <n v="747.535"/>
        <n v="749"/>
        <n v="764"/>
        <n v="764.4"/>
        <n v="771"/>
        <n v="774.87"/>
        <n v="778.346"/>
        <n v="800"/>
        <n v="810"/>
        <n v="830.869"/>
        <n v="838.178"/>
        <n v="860"/>
        <n v="875"/>
        <n v="881"/>
        <n v="885"/>
        <n v="890"/>
        <n v="903.5"/>
        <n v="910"/>
        <n v="910.5"/>
        <n v="930"/>
        <n v="931.017"/>
        <n v="941"/>
        <n v="948"/>
        <n v="956.2"/>
        <n v="957.965"/>
        <n v="966"/>
        <n v="973.044"/>
        <n v="975"/>
        <n v="981.995"/>
        <n v="1004"/>
        <n v="1047.593"/>
        <n v="1070.566"/>
        <n v="1076.001"/>
        <n v="1095.215"/>
        <n v="1182.4"/>
        <n v="1191"/>
        <n v="1193"/>
        <n v="1200.969"/>
        <n v="1235"/>
        <n v="1304"/>
        <n v="1311.2"/>
        <n v="1317.7"/>
        <n v="1426"/>
        <n v="1428.5"/>
        <n v="1440.42"/>
        <n v="1483"/>
        <n v="1582"/>
        <n v="1590"/>
        <n v="1593"/>
        <n v="1649"/>
        <n v="1653.248"/>
        <n v="1782"/>
        <n v="1794.121"/>
        <n v="1843.8"/>
        <n v="1876"/>
        <n v="1966"/>
        <n v="1967"/>
        <n v="1993"/>
        <n v="2058"/>
        <n v="2120"/>
        <n v="2137.128"/>
        <n v="2150.834"/>
        <n v="2156"/>
        <n v="2207.38"/>
        <n v="2212.8"/>
        <n v="2224"/>
        <n v="2248.546"/>
        <n v="2299"/>
        <n v="2401.5"/>
        <n v="2421.823"/>
        <n v="2430.205"/>
        <n v="2432"/>
        <n v="2438"/>
        <n v="2449.895"/>
        <n v="2463.95"/>
        <n v="2475.9"/>
        <n v="2508"/>
        <n v="2527.707"/>
        <n v="2572"/>
        <n v="2580.5"/>
        <n v="2633"/>
        <n v="2643.394"/>
        <n v="2826.868"/>
        <n v="2834.4"/>
        <n v="2870.26"/>
        <n v="2878.078"/>
        <n v="2880.3"/>
        <n v="2894.199"/>
        <n v="2984.6"/>
        <n v="3193.403"/>
        <n v="3221"/>
        <n v="3326.824"/>
        <n v="3374.3"/>
        <n v="3387.024"/>
        <n v="3396"/>
        <n v="3487.5"/>
        <n v="3691.45"/>
        <n v="3912.33"/>
        <n v="3966.732"/>
        <n v="3985"/>
        <n v="4103.31"/>
        <n v="4193.929"/>
        <n v="4242"/>
        <n v="4381.406"/>
        <n v="4548"/>
        <n v="4657.24"/>
        <n v="4870.339"/>
        <n v="5023.036"/>
        <n v="5065.823"/>
        <n v="5113"/>
        <n v="5181"/>
        <n v="5181.615"/>
        <n v="5209.912"/>
        <n v="5350.55"/>
        <n v="5431.8"/>
        <n v="5458.9"/>
        <n v="5488"/>
        <n v="5511.3"/>
        <n v="5519.4"/>
        <n v="5540"/>
        <n v="5658.16354915647"/>
        <n v="5723.314"/>
        <n v="5850.136"/>
        <n v="6065"/>
        <n v="6305.759"/>
        <n v="6418"/>
        <n v="6733"/>
        <n v="6748.777"/>
        <n v="6906.32119433299"/>
        <n v="6983.999"/>
        <n v="7154.2"/>
        <n v="7300"/>
        <n v="7376.477"/>
        <n v="7826.013"/>
        <n v="8109.2"/>
        <n v="8242.6"/>
        <n v="8372.13"/>
        <n v="8380"/>
        <n v="8450.984"/>
        <n v="8474.5"/>
        <n v="8495"/>
        <n v="8519.48903198871"/>
        <n v="8534"/>
        <n v="8728.2"/>
        <n v="8801"/>
        <n v="8811"/>
        <n v="8953.4"/>
        <n v="9088.8"/>
        <n v="9183.571"/>
        <n v="9356.3"/>
        <n v="9446.8"/>
        <n v="9462.847"/>
        <n v="9666.6"/>
        <n v="9755.1"/>
        <n v="9783.013"/>
        <n v="9958.11"/>
        <n v="9994.416"/>
        <n v="10006.04"/>
        <n v="10017.267"/>
        <n v="10108.5"/>
        <n v="10226.1"/>
        <n v="10284.924"/>
        <n v="10348.1"/>
        <n v="10350"/>
        <n v="10370.893"/>
        <n v="10384.913"/>
        <n v="10406.4"/>
        <n v="10489.394"/>
        <n v="10609.54"/>
        <n v="10612.7"/>
        <n v="10654.7992269369"/>
        <n v="10839.5"/>
        <n v="11121"/>
        <n v="11142.866"/>
        <n v="11153.458"/>
        <n v="11174.839"/>
        <n v="11174.868"/>
        <n v="11451"/>
        <n v="11509.15"/>
        <n v="11617"/>
        <n v="11964.739"/>
        <n v="12082.6"/>
        <n v="12128.98"/>
        <n v="12172.2"/>
        <n v="12254"/>
        <n v="12268.5"/>
        <n v="12331.9"/>
        <n v="12445.916"/>
        <n v="12472.8"/>
        <n v="12532.883"/>
        <n v="12536.8"/>
        <n v="12870.43"/>
        <n v="12978.3"/>
        <n v="13054.7342460959"/>
        <n v="13184"/>
        <n v="13242.5263221247"/>
        <n v="13404.5"/>
        <n v="13446.4848288593"/>
        <n v="13589"/>
        <n v="13819.5"/>
        <n v="13860.31"/>
        <n v="14014.786"/>
        <n v="14070.1"/>
        <n v="14077"/>
        <n v="14454.9"/>
        <n v="14593"/>
        <n v="14837"/>
        <n v="14961.9671044633"/>
        <n v="15107.6"/>
        <n v="15114.8"/>
        <n v="15247"/>
        <n v="15426.5"/>
        <n v="15811.92"/>
        <n v="15846.5354943837"/>
        <n v="15905.664"/>
        <n v="16064.4"/>
        <n v="16092.836"/>
        <n v="16219.45"/>
        <n v="16234.505"/>
        <n v="16436.522"/>
        <n v="16506.68"/>
        <n v="16532.04"/>
        <n v="16667.587"/>
        <n v="16671.877"/>
        <n v="16775.763"/>
        <n v="16881.5"/>
        <n v="16973.5"/>
        <n v="16992.4738467474"/>
        <n v="17039.946"/>
        <n v="17108.4"/>
        <n v="17188.9"/>
        <n v="17351.6"/>
        <n v="17442.6"/>
        <n v="17508.26"/>
        <n v="17542.8430324835"/>
        <n v="18028.599"/>
        <n v="18287"/>
        <n v="18435.04"/>
        <n v="18517.38"/>
        <n v="18575.817"/>
        <n v="18796"/>
        <n v="18798"/>
        <n v="18841.808"/>
        <n v="18872.302"/>
        <n v="18888.578"/>
        <n v="19018.3"/>
        <n v="19034.5"/>
        <n v="19102.771"/>
        <n v="19228"/>
        <n v="19329.493"/>
        <n v="19765.668"/>
        <n v="20262.2"/>
        <n v="20949.872"/>
        <n v="21265"/>
        <n v="21632.646"/>
        <n v="21906.473"/>
        <n v="21917.692"/>
        <n v="22275.8605755935"/>
        <n v="22380.2"/>
        <n v="22383.354"/>
        <n v="22419.4242558193"/>
        <n v="22647.937"/>
        <n v="22652.5"/>
        <n v="22735.65"/>
        <n v="22898.5"/>
        <n v="23857.8305713966"/>
        <n v="23919.05"/>
        <n v="24354.1"/>
        <n v="24414.3215491361"/>
        <n v="25019.522"/>
        <n v="25306.877"/>
        <n v="25379.46"/>
        <n v="26339.883551635"/>
        <n v="26402"/>
        <n v="27284.67"/>
        <n v="27661.494"/>
        <n v="27919"/>
        <n v="28845.69"/>
        <n v="28864.128"/>
        <n v="29407.3"/>
        <n v="30160.541"/>
        <n v="30275.707"/>
        <n v="30435.327"/>
        <n v="30443.2"/>
        <n v="30465.8"/>
        <n v="30752.203"/>
        <n v="31227.61"/>
        <n v="31989.7"/>
        <n v="32018.83"/>
        <n v="32042.59"/>
        <n v="32637.46"/>
        <n v="32914.3"/>
        <n v="33538.209"/>
        <n v="33588.97"/>
        <n v="33758.667"/>
        <n v="34324.843"/>
        <n v="34928.542"/>
        <n v="34931.727"/>
        <n v="35108.964"/>
        <n v="35234.33"/>
        <n v="36014.58"/>
        <n v="36084.15"/>
        <n v="36368.881"/>
        <n v="36450.04"/>
        <n v="36615.9"/>
        <n v="36864.917"/>
        <n v="36934.955"/>
        <n v="37006.1"/>
        <n v="38462.105"/>
        <n v="39174.26"/>
        <n v="39341.75"/>
        <n v="39696.75"/>
        <n v="39708.2"/>
        <n v="39778.5"/>
        <n v="39927.845"/>
        <n v="41248.336"/>
        <n v="41912.72"/>
        <n v="42189.174"/>
        <n v="42682.0467833642"/>
        <n v="42708.583"/>
        <n v="43151.77"/>
        <n v="43177.436"/>
        <n v="43349.85"/>
        <n v="43508.53"/>
        <n v="44242.5"/>
        <n v="44626.63"/>
        <n v="45599.86"/>
        <n v="45687.27"/>
        <n v="46358.724"/>
        <n v="46509.4"/>
        <n v="46672.338"/>
        <n v="46706.927"/>
        <n v="46785.468"/>
        <n v="47210.7703777936"/>
        <n v="47303.385"/>
        <n v="49626.89"/>
        <n v="49917.756"/>
        <n v="50177.872"/>
        <n v="50190"/>
        <n v="52158"/>
        <n v="53260.204"/>
        <n v="53530.38"/>
        <n v="53820.65"/>
        <n v="54122.99"/>
        <n v="54235.514"/>
        <n v="54640.601"/>
        <n v="54918.57"/>
        <n v="55092.97"/>
        <n v="55460.204"/>
        <n v="55548.3045468919"/>
        <n v="55987.136"/>
        <n v="56068.016"/>
        <n v="56367"/>
        <n v="56765.06"/>
        <n v="56876.931"/>
        <n v="57106.8"/>
        <n v="57245.954"/>
        <n v="57288.44"/>
        <n v="57620.63"/>
        <n v="58290.49"/>
        <n v="58613.126"/>
        <n v="58655.498"/>
        <n v="58995.246"/>
        <n v="59217.493"/>
        <n v="59983.65"/>
        <n v="60065.191"/>
        <n v="60772.346"/>
        <n v="61059.133"/>
        <n v="61691.064"/>
        <n v="61806.043"/>
        <n v="61936.556"/>
        <n v="62236.714"/>
        <n v="62237.501"/>
        <n v="62762.868"/>
        <n v="62854.12"/>
        <n v="63682.5844489545"/>
        <n v="65155.04639893"/>
        <n v="65528.786"/>
        <n v="65913.796"/>
        <n v="66206.468"/>
        <n v="66432.8"/>
        <n v="66699.535"/>
        <n v="67243.968"/>
        <n v="67298.1"/>
        <n v="68240.684"/>
        <n v="69279.447"/>
        <n v="69310.095"/>
        <n v="70456.1035821304"/>
        <n v="70582.302"/>
        <n v="71045.114"/>
        <n v="71551.75"/>
        <n v="72134.15"/>
        <n v="72452.892"/>
        <n v="75212.757"/>
        <n v="75486.5815705299"/>
        <n v="75821.0566540997"/>
        <n v="76128.357"/>
        <n v="76775.877"/>
        <n v="80094.19"/>
        <n v="80584.4"/>
        <n v="80664.616"/>
        <n v="81379.78"/>
        <n v="81764.312"/>
        <n v="81887.883"/>
        <n v="82213.46"/>
        <n v="82973.7"/>
        <n v="83190.501"/>
        <n v="83451.824"/>
        <n v="83740.818"/>
        <n v="84016.488"/>
        <n v="85057.696"/>
        <n v="85366.5247331073"/>
        <n v="85413.024"/>
        <n v="86353.466"/>
        <n v="86518.825"/>
        <n v="86704.545"/>
        <n v="86953.5"/>
        <n v="87143.779"/>
        <n v="89717.501"/>
        <n v="92213.422"/>
        <n v="92367.454"/>
        <n v="92915.425"/>
        <n v="93379.884"/>
        <n v="95056.26"/>
        <n v="95974.693"/>
        <n v="97117.8"/>
        <n v="99513.102"/>
        <n v="101107.841"/>
        <n v="101275.275"/>
        <n v="102851.92"/>
        <n v="103862.448"/>
        <n v="104553.052"/>
        <n v="105654.183"/>
        <n v="106464.19"/>
        <n v="106530.337"/>
        <n v="111851.362"/>
        <n v="114006.299"/>
        <n v="114166.476"/>
        <n v="114546.149"/>
        <n v="115601.453"/>
        <n v="116153.908"/>
        <n v="117616.204"/>
        <n v="117706.369"/>
        <n v="118989.69"/>
        <n v="121068.468"/>
        <n v="121638.939"/>
        <n v="121931.687"/>
        <n v="122469.863"/>
        <n v="122982.514"/>
        <n v="124440.926"/>
        <n v="124646.184"/>
        <n v="125216.645"/>
        <n v="125835.841"/>
        <n v="125911.042"/>
        <n v="126006.906"/>
        <n v="128120.7"/>
        <n v="129197.835651058"/>
        <n v="129214.732"/>
        <n v="131114.858"/>
        <n v="131981.126453874"/>
        <n v="132001.242"/>
        <n v="134026.042925391"/>
        <n v="134064.55"/>
        <n v="135320.113247192"/>
        <n v="137821.058"/>
        <n v="141758.368"/>
        <n v="142392.307"/>
        <n v="142819.672"/>
        <n v="143649.018"/>
        <n v="144551.701"/>
        <n v="144606.594"/>
        <n v="144846.882"/>
        <n v="145416"/>
        <n v="148249.025"/>
        <n v="149340.52"/>
        <n v="150025.323"/>
        <n v="153840.723"/>
        <n v="155370.015744005"/>
        <n v="159061.496"/>
        <n v="160726.921"/>
        <n v="161177.02"/>
        <n v="168224.814"/>
        <n v="174520.463"/>
        <n v="179514.048"/>
        <n v="180932.445"/>
        <n v="189683.32"/>
        <n v="194169.799069194"/>
        <n v="195108.83"/>
        <n v="205874.341"/>
        <n v="206523.367"/>
        <n v="207573.666"/>
        <n v="208863.348453402"/>
        <n v="212467.38"/>
        <n v="217233.998"/>
        <n v="217736.003"/>
        <n v="218463.397"/>
        <n v="219470.936"/>
        <n v="219653.091"/>
        <n v="222814.795"/>
        <n v="230695.844"/>
        <n v="234116.867"/>
        <n v="238188.864"/>
        <n v="239484.026"/>
        <n v="242893.877"/>
        <n v="243919.347"/>
        <n v="244658.236"/>
        <n v="252101.778"/>
        <n v="255548.255"/>
        <n v="257315.529"/>
        <n v="273479.589"/>
        <n v="274922.711"/>
        <n v="275511.16"/>
        <n v="289422.413"/>
        <n v="312503.257"/>
        <n v="316913.023"/>
        <n v="317686.483"/>
        <n v="322926.919113607"/>
        <n v="323162.017"/>
        <n v="325421.627"/>
        <n v="328376.473"/>
        <n v="335621.061"/>
        <n v="352117.955"/>
        <n v="353981.833"/>
        <n v="355793.765718851"/>
        <n v="357795.986"/>
        <n v="360647.997"/>
        <n v="382093.122"/>
        <n v="384423.621900698"/>
        <n v="419843.106"/>
        <n v="422821.679"/>
        <n v="423325.331"/>
        <n v="423911.779"/>
        <n v="430793.421"/>
        <n v="438765.525"/>
        <n v="449697.69"/>
        <n v="483408.876"/>
        <n v="491252.407"/>
        <n v="526360.927"/>
        <n v="566215.16091035"/>
        <n v="597743.528814116"/>
        <n v="640952.62"/>
        <n v="677966.693"/>
        <n v="679304.543"/>
        <n v="686446.804"/>
        <n v="755939.121"/>
        <n v="784046.621"/>
        <n v="790726.343"/>
        <n v="915652.768"/>
        <n v="924957.884"/>
        <n v="1083742.191"/>
        <n v="1110464.712"/>
        <n v="1218836.932"/>
        <n v="1255309.54285195"/>
        <n v="1350084.78650951"/>
        <n v="1775838.275"/>
        <n v="2504120.125"/>
        <n v="2682671.382"/>
        <n v="3346744.381"/>
        <n v="8861674.844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cordCount="594" createdVersion="3">
  <cacheSource type="worksheet">
    <worksheetSource ref="A1:Q595" sheet="DPCache_m3_3"/>
  </cacheSource>
  <cacheFields count="17">
    <cacheField name="COMBUSTÍVEL" numFmtId="0">
      <sharedItems count="2">
        <s v="GLP - Até P13 (m3)"/>
        <s v="GLP - Outros (m3)"/>
      </sharedItems>
    </cacheField>
    <cacheField name="ANO" numFmtId="0">
      <sharedItems containsSemiMixedTypes="0" containsString="0" containsNumber="1" containsInteger="1" minValue="2010" maxValue="2020" count="11"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73.6322463768116" maxValue="1523465.13405797" count="583">
        <n v="73.6322463768116"/>
        <n v="78.088768115942"/>
        <n v="80.6812776904409"/>
        <n v="80.7028985507246"/>
        <n v="85.4547101449275"/>
        <n v="88.1159420289855"/>
        <n v="90.6956782371142"/>
        <n v="91.2228260869565"/>
        <n v="94.2373188405797"/>
        <n v="94.9528985507246"/>
        <n v="106.983695652174"/>
        <n v="107.115942028986"/>
        <n v="108.695652173913"/>
        <n v="112.925724637681"/>
        <n v="118.178997447335"/>
        <n v="118.840579710145"/>
        <n v="123.550724637681"/>
        <n v="124.219202898551"/>
        <n v="125.125"/>
        <n v="126.829710144928"/>
        <n v="127.342057946852"/>
        <n v="130.187088965401"/>
        <n v="131.80615942029"/>
        <n v="132.182971014493"/>
        <n v="135.389492753623"/>
        <n v="138.108695652174"/>
        <n v="141.449275362319"/>
        <n v="141.847826086957"/>
        <n v="142.210144927536"/>
        <n v="151.240942028986"/>
        <n v="151.270490846275"/>
        <n v="152.157608695652"/>
        <n v="268.202898550725"/>
        <n v="324.152173913043"/>
        <n v="328.070652173913"/>
        <n v="352.923913043478"/>
        <n v="395.677536231884"/>
        <n v="409.559782608696"/>
        <n v="416.842391304348"/>
        <n v="430.26268115942"/>
        <n v="436.58152173913"/>
        <n v="437.539855072464"/>
        <n v="445.974637681159"/>
        <n v="453.148550724638"/>
        <n v="460.971014492754"/>
        <n v="463.503453958224"/>
        <n v="481.742753623188"/>
        <n v="505.809782608696"/>
        <n v="542.643115942029"/>
        <n v="556.51268115942"/>
        <n v="560.090579710145"/>
        <n v="615.593081143994"/>
        <n v="631.554347826087"/>
        <n v="632.137447599279"/>
        <n v="807.722826086956"/>
        <n v="811.615942028985"/>
        <n v="840.848051245775"/>
        <n v="844.63768115942"/>
        <n v="846.240942028986"/>
        <n v="848.338768115942"/>
        <n v="863.588768115942"/>
        <n v="879.641661378516"/>
        <n v="925.960035084012"/>
        <n v="933.70652173913"/>
        <n v="960.077898550725"/>
        <n v="987.302536231884"/>
        <n v="988.141304347826"/>
        <n v="1004.80072463768"/>
        <n v="1005.78079710145"/>
        <n v="1035.98188405797"/>
        <n v="1046.22644927536"/>
        <n v="1120.96076027257"/>
        <n v="1123.08695652174"/>
        <n v="1129.81884057971"/>
        <n v="1140.96014492754"/>
        <n v="1170.59782608696"/>
        <n v="1176.79891304348"/>
        <n v="1222.22463768116"/>
        <n v="1317.54891304348"/>
        <n v="1321.35144927536"/>
        <n v="1337.76086956522"/>
        <n v="1352.62627896616"/>
        <n v="1359.76207455874"/>
        <n v="1394.03804347826"/>
        <n v="1420.0284471923"/>
        <n v="1421.97826086957"/>
        <n v="1440.76992753623"/>
        <n v="1468.81702898551"/>
        <n v="1479.87862318841"/>
        <n v="1501.38405797101"/>
        <n v="1513.65760869565"/>
        <n v="1522.05072463768"/>
        <n v="1555.88405797101"/>
        <n v="1561.34239130435"/>
        <n v="1590.85507246377"/>
        <n v="1592.82971014493"/>
        <n v="1631.77173913043"/>
        <n v="1642.48913043478"/>
        <n v="1647.84601449275"/>
        <n v="1650.15579710145"/>
        <n v="1655.57246376812"/>
        <n v="1669.80797101449"/>
        <n v="1696.0634057971"/>
        <n v="1760.03260869565"/>
        <n v="1795.07608695652"/>
        <n v="1805.87137681159"/>
        <n v="1812.07427536232"/>
        <n v="1873.47826086957"/>
        <n v="1874.53804347826"/>
        <n v="1884.77355072464"/>
        <n v="1984.98188405797"/>
        <n v="2016.47299559875"/>
        <n v="2053.82065217391"/>
        <n v="2053.89673913043"/>
        <n v="2054.25543478261"/>
        <n v="2084.74275362319"/>
        <n v="2088.9347826087"/>
        <n v="2109.48369565217"/>
        <n v="2111.65217391304"/>
        <n v="2134.01992753623"/>
        <n v="2153.125"/>
        <n v="2162.00724637681"/>
        <n v="2181.85144927536"/>
        <n v="2198.55615942029"/>
        <n v="2218.32246376812"/>
        <n v="2234.11956521739"/>
        <n v="2261.77717391304"/>
        <n v="2290.28037870351"/>
        <n v="2312.86011383888"/>
        <n v="2331.42572463768"/>
        <n v="2338.58695652174"/>
        <n v="2368.91304347826"/>
        <n v="2396.2224837909"/>
        <n v="2429.10688405797"/>
        <n v="2465.92210144928"/>
        <n v="2476.98188405797"/>
        <n v="2544.59963768116"/>
        <n v="2572.38586956522"/>
        <n v="2576.86050724638"/>
        <n v="2591.50724637681"/>
        <n v="2599.00905797101"/>
        <n v="2645.7481884058"/>
        <n v="2725.08876811594"/>
        <n v="2725.59782608696"/>
        <n v="2738.01086956522"/>
        <n v="2748.625"/>
        <n v="2760.61594202899"/>
        <n v="2788.8152173913"/>
        <n v="2815.32781636052"/>
        <n v="2821.6884057971"/>
        <n v="2842.43115942029"/>
        <n v="2885.53985507246"/>
        <n v="2912.1268115942"/>
        <n v="2988.10869565217"/>
        <n v="2995.74637681159"/>
        <n v="3125.99637681159"/>
        <n v="3148.36050724638"/>
        <n v="3182.14130434783"/>
        <n v="3195.97644927536"/>
        <n v="3256.03784634181"/>
        <n v="3370.46195652174"/>
        <n v="3377.61050724638"/>
        <n v="3378.28804347826"/>
        <n v="3464.66123188406"/>
        <n v="3492.47463768116"/>
        <n v="3500.04528985507"/>
        <n v="3502.27173913043"/>
        <n v="3508.00653615369"/>
        <n v="3517.8152173913"/>
        <n v="3539.73550724638"/>
        <n v="3546.23007246377"/>
        <n v="3623.82065217391"/>
        <n v="3668.20652173913"/>
        <n v="3675.14130434783"/>
        <n v="3714.50543478261"/>
        <n v="3777.3134057971"/>
        <n v="3863.99637681159"/>
        <n v="3901.74275362319"/>
        <n v="3946.40579710145"/>
        <n v="3985.96739130435"/>
        <n v="4018.82427536232"/>
        <n v="4077.43297101449"/>
        <n v="4095.04942930744"/>
        <n v="4168.79710144928"/>
        <n v="4208.63949275362"/>
        <n v="4260.61775362319"/>
        <n v="4292.26811594203"/>
        <n v="4295.06702898551"/>
        <n v="4388.70833333333"/>
        <n v="4398.94626506999"/>
        <n v="4399.15942028985"/>
        <n v="4407.97282608696"/>
        <n v="4445.88768115942"/>
        <n v="4496.65942028985"/>
        <n v="4544.68115942029"/>
        <n v="4655.36231884058"/>
        <n v="4823.66488025399"/>
        <n v="4914.4652851636"/>
        <n v="4947.65748641083"/>
        <n v="4950.00905797101"/>
        <n v="5014.14730658362"/>
        <n v="5171.77173913044"/>
        <n v="5252.42934782609"/>
        <n v="5273.11154294357"/>
        <n v="5327.86050724638"/>
        <n v="5339.46920289855"/>
        <n v="5616.78260869565"/>
        <n v="5688.63768115942"/>
        <n v="5715.37209870131"/>
        <n v="5921.72282608696"/>
        <n v="5963.30253623188"/>
        <n v="5977.0615942029"/>
        <n v="5977.89106960171"/>
        <n v="5989.125"/>
        <n v="6000.2481884058"/>
        <n v="6131.34855113918"/>
        <n v="6174.22101449275"/>
        <n v="6208.33152173913"/>
        <n v="6252.63949275362"/>
        <n v="6359.60144927536"/>
        <n v="6480.99275362319"/>
        <n v="6533.74275362319"/>
        <n v="6833.84782608696"/>
        <n v="7003.92210144927"/>
        <n v="7034.46557971015"/>
        <n v="7053.95652173913"/>
        <n v="7086.29528985507"/>
        <n v="7153.86926270031"/>
        <n v="7208.22463768116"/>
        <n v="7235.92572463768"/>
        <n v="7276.28271346006"/>
        <n v="7291.625"/>
        <n v="7300.02956250604"/>
        <n v="7356.01992753623"/>
        <n v="7386.82065217391"/>
        <n v="7596.88043478261"/>
        <n v="7629.63949275362"/>
        <n v="8431.5597826087"/>
        <n v="8467.59782608696"/>
        <n v="8497.27173913043"/>
        <n v="8722.76449275362"/>
        <n v="8742.05253623188"/>
        <n v="8757.47358321887"/>
        <n v="8856.20471014493"/>
        <n v="8865.8097826087"/>
        <n v="8882.56588376201"/>
        <n v="9001.54166666667"/>
        <n v="9021.97101449275"/>
        <n v="9037.58152173913"/>
        <n v="9076.15398550725"/>
        <n v="9112.01992753623"/>
        <n v="9130.68115942029"/>
        <n v="9148.84420289855"/>
        <n v="9186.91552715774"/>
        <n v="9196.34420289855"/>
        <n v="9237.41014303271"/>
        <n v="9245.8877999184"/>
        <n v="9338.13586956522"/>
        <n v="9343.1286231884"/>
        <n v="9425.5652173913"/>
        <n v="9433.76101490133"/>
        <n v="9455.96376811594"/>
        <n v="9765.96195652174"/>
        <n v="9781.79659455093"/>
        <n v="9829.16847826087"/>
        <n v="9976.84057971014"/>
        <n v="9990.71557971014"/>
        <n v="10024.643115942"/>
        <n v="10036.9655797101"/>
        <n v="10063.4655797101"/>
        <n v="10088.0036231884"/>
        <n v="10163.2391304348"/>
        <n v="10359.0362318841"/>
        <n v="10434.0615942029"/>
        <n v="10485.3043478261"/>
        <n v="10489.5543478261"/>
        <n v="10497.615942029"/>
        <n v="10689.8405797101"/>
        <n v="10744.3967391304"/>
        <n v="10816.2264492754"/>
        <n v="10859.65609331"/>
        <n v="11019.6195652174"/>
        <n v="11064.0163043478"/>
        <n v="11108.2101449275"/>
        <n v="11230.0688405797"/>
        <n v="11395.9764492754"/>
        <n v="11453.5815217391"/>
        <n v="11478.6539855072"/>
        <n v="11569.0950449596"/>
        <n v="11625.3170289855"/>
        <n v="11636.2753623188"/>
        <n v="11641.348825994"/>
        <n v="11739.0706521739"/>
        <n v="11775.8834714954"/>
        <n v="11841.6086956522"/>
        <n v="12411.115942029"/>
        <n v="12419.5634057971"/>
        <n v="12468.8369565217"/>
        <n v="12548.1442540123"/>
        <n v="12572.570481905"/>
        <n v="12584.2282608696"/>
        <n v="12589.4402173913"/>
        <n v="12611.1847826087"/>
        <n v="12615.8550724638"/>
        <n v="12628.4553754919"/>
        <n v="12628.6557971015"/>
        <n v="12649.9202898551"/>
        <n v="12725.2699275362"/>
        <n v="12963.0615942029"/>
        <n v="13145.9420289855"/>
        <n v="13223.9855072464"/>
        <n v="13229.4528985507"/>
        <n v="13429.3206521739"/>
        <n v="13461.2880434783"/>
        <n v="13484.7427536232"/>
        <n v="13529.3115942029"/>
        <n v="13539.3260869565"/>
        <n v="13639.0727932195"/>
        <n v="13665.4495569101"/>
        <n v="13748.0797101449"/>
        <n v="13775.009057971"/>
        <n v="13776.1105072464"/>
        <n v="13851.8967391304"/>
        <n v="13898.2373188406"/>
        <n v="13999.2880434783"/>
        <n v="14342.8586956522"/>
        <n v="14388.9655797101"/>
        <n v="14487.847826087"/>
        <n v="14522.3641304348"/>
        <n v="14582.2826086957"/>
        <n v="14583.2536231884"/>
        <n v="14694.2047101449"/>
        <n v="14717.7789855072"/>
        <n v="14778.0108695652"/>
        <n v="14872.8387681159"/>
        <n v="14902.9746376812"/>
        <n v="15005.0289855072"/>
        <n v="15139.5398550725"/>
        <n v="15159.2246376812"/>
        <n v="15264.3695652174"/>
        <n v="15332.0019944909"/>
        <n v="15336.6105072464"/>
        <n v="15358.3876811594"/>
        <n v="15620.5380434783"/>
        <n v="15761.3278985507"/>
        <n v="16016.6268115942"/>
        <n v="16070.5688405797"/>
        <n v="16220.4420289855"/>
        <n v="16549.1539855072"/>
        <n v="16637.7137681159"/>
        <n v="16742.2382849915"/>
        <n v="16839.2047101449"/>
        <n v="16867.6974637681"/>
        <n v="16926.6793478261"/>
        <n v="16969.5000010951"/>
        <n v="17040.6213768116"/>
        <n v="17058.4800724638"/>
        <n v="17396.7282608696"/>
        <n v="17681.7644927536"/>
        <n v="17695.375"/>
        <n v="17715.3623188406"/>
        <n v="17763.5887681159"/>
        <n v="17767.6304347826"/>
        <n v="17869.3985507246"/>
        <n v="17909.5634057971"/>
        <n v="17976.1213768116"/>
        <n v="18062.2572463768"/>
        <n v="18189.3297101449"/>
        <n v="18199.7758887464"/>
        <n v="18245.2880434783"/>
        <n v="18247.1539855072"/>
        <n v="18256.6884057971"/>
        <n v="18420.5163043478"/>
        <n v="18454.8514492754"/>
        <n v="18875.7536231884"/>
        <n v="19102.4365942029"/>
        <n v="19277.993495248"/>
        <n v="19345.8695652174"/>
        <n v="19456.7336956522"/>
        <n v="19586.1286231884"/>
        <n v="19700.9710144927"/>
        <n v="19755.0851449275"/>
        <n v="19803.3786231884"/>
        <n v="19938.7047101449"/>
        <n v="20173.5692269718"/>
        <n v="20305.3315217391"/>
        <n v="20351.8278985507"/>
        <n v="20435.1032608696"/>
        <n v="20606.527173913"/>
        <n v="20664.9855072464"/>
        <n v="20859.3242753623"/>
        <n v="20959.9293478261"/>
        <n v="21498.8913043478"/>
        <n v="22217.5144927536"/>
        <n v="22264.6974637681"/>
        <n v="22269.4855072464"/>
        <n v="22346.7264492754"/>
        <n v="22600.9673913043"/>
        <n v="22825.187874337"/>
        <n v="22909.7898550725"/>
        <n v="22941.6370551517"/>
        <n v="22986.4039855072"/>
        <n v="23006.8025362319"/>
        <n v="23043.0398550725"/>
        <n v="23198.9492753623"/>
        <n v="23385.6014492754"/>
        <n v="23467.3876811594"/>
        <n v="23741.5344202899"/>
        <n v="23909.1991570067"/>
        <n v="23941.4420289855"/>
        <n v="24098.198134666"/>
        <n v="24198.2282608696"/>
        <n v="24276.2210144928"/>
        <n v="24657.8387681159"/>
        <n v="24867.7699275362"/>
        <n v="25113.1105072464"/>
        <n v="25358.0452898551"/>
        <n v="25616.972826087"/>
        <n v="26428.0072463768"/>
        <n v="26472.2445652174"/>
        <n v="26584.6376811594"/>
        <n v="26734.0569516133"/>
        <n v="27303.9632585375"/>
        <n v="27477.6576086956"/>
        <n v="28037.8514492754"/>
        <n v="28114.8170289855"/>
        <n v="28255.7391304348"/>
        <n v="28300.4655797101"/>
        <n v="28311.393115942"/>
        <n v="28763.4583333333"/>
        <n v="28768.2028985507"/>
        <n v="28789.9788805755"/>
        <n v="28911.7010869565"/>
        <n v="28962.1965230489"/>
        <n v="29051.5851449275"/>
        <n v="29102.7789855072"/>
        <n v="29170.3677536232"/>
        <n v="29216.7916666667"/>
        <n v="29248.9800724638"/>
        <n v="29398.0579710145"/>
        <n v="29489.1557971014"/>
        <n v="29520.9435209396"/>
        <n v="29785.8623188406"/>
        <n v="30095.5833333333"/>
        <n v="30303.0163043478"/>
        <n v="30371.9528985507"/>
        <n v="30383.3677536232"/>
        <n v="30461.2336956522"/>
        <n v="30802.3351449275"/>
        <n v="30922.0452898551"/>
        <n v="31352.1286231884"/>
        <n v="31530.1467391304"/>
        <n v="31832.2373188406"/>
        <n v="31941.5507246377"/>
        <n v="32335.8550724638"/>
        <n v="32725.9059608937"/>
        <n v="32877.277173913"/>
        <n v="33400.3822463768"/>
        <n v="33828.6557971014"/>
        <n v="34479.3224637681"/>
        <n v="34512.1956521739"/>
        <n v="34635.7246376812"/>
        <n v="34746.6995301873"/>
        <n v="34888.1213768116"/>
        <n v="35722.4221014493"/>
        <n v="35874.5525362319"/>
        <n v="35963.5"/>
        <n v="36413.8768115942"/>
        <n v="36539.4257246377"/>
        <n v="36658.6630434783"/>
        <n v="36993.4076086956"/>
        <n v="37385.4039855072"/>
        <n v="37422.4221014493"/>
        <n v="38431.5108695652"/>
        <n v="38481.7554347826"/>
        <n v="38857.8079710145"/>
        <n v="38883.4342551831"/>
        <n v="39260.3206521739"/>
        <n v="39268.6032608696"/>
        <n v="40077.3315217391"/>
        <n v="40100.6793478261"/>
        <n v="40398.9800724638"/>
        <n v="41203.2481884058"/>
        <n v="41745.6884057971"/>
        <n v="42641.6992753623"/>
        <n v="42809.509057971"/>
        <n v="43591.1594202898"/>
        <n v="44390.3135909532"/>
        <n v="44575.5326086957"/>
        <n v="44667.0742753623"/>
        <n v="45111.0962793204"/>
        <n v="45272.5579710145"/>
        <n v="46481.4003623188"/>
        <n v="46772.6449275362"/>
        <n v="47610.6648550725"/>
        <n v="48046.1739130435"/>
        <n v="48508.7355072464"/>
        <n v="49462.0489130435"/>
        <n v="49469.5797101449"/>
        <n v="50211.6829710145"/>
        <n v="51083.990942029"/>
        <n v="55116.9637681159"/>
        <n v="58264.1938405797"/>
        <n v="58491.4836956522"/>
        <n v="58511.4076086957"/>
        <n v="58665.8025362319"/>
        <n v="60116.5778985507"/>
        <n v="60529.9239130435"/>
        <n v="61775.0489130435"/>
        <n v="62594.2989130435"/>
        <n v="62693.6050724638"/>
        <n v="62799.1213768116"/>
        <n v="63958.6467391304"/>
        <n v="64648.3134057971"/>
        <n v="65147.8242753623"/>
        <n v="65743.1213768116"/>
        <n v="67074.625"/>
        <n v="67754.8894927536"/>
        <n v="68486.8713768116"/>
        <n v="68895.6035441961"/>
        <n v="70033.3858695652"/>
        <n v="71492.2010869565"/>
        <n v="72733.9130434783"/>
        <n v="72879.2282608696"/>
        <n v="73099.8351449275"/>
        <n v="73528.3079710145"/>
        <n v="74941.9111327043"/>
        <n v="77759.7210144928"/>
        <n v="79113.384057971"/>
        <n v="80473.7844202898"/>
        <n v="81291.5163043478"/>
        <n v="82043.5996376811"/>
        <n v="83614.5"/>
        <n v="84257.5815217391"/>
        <n v="85549.0434782609"/>
        <n v="85959.1195652174"/>
        <n v="87171.5634057971"/>
        <n v="87943.8677536232"/>
        <n v="96346.277173913"/>
        <n v="106498.380434783"/>
        <n v="108242.89673913"/>
        <n v="109613.498188406"/>
        <n v="110042.876811594"/>
        <n v="112152.492753623"/>
        <n v="112256.846763624"/>
        <n v="113434.440217391"/>
        <n v="113934.652173913"/>
        <n v="114939.096014493"/>
        <n v="116338.797101449"/>
        <n v="116735.413043478"/>
        <n v="121002.648550725"/>
        <n v="124369.362318841"/>
        <n v="140556.384057971"/>
        <n v="140674.315217391"/>
        <n v="146976.435182995"/>
        <n v="149605.123188406"/>
        <n v="152663.438405797"/>
        <n v="153100.142374508"/>
        <n v="156135.362318841"/>
        <n v="157834.253623188"/>
        <n v="162920.807971014"/>
        <n v="168902.743212979"/>
        <n v="172505.422101449"/>
        <n v="173057.947463768"/>
        <n v="176275.807971014"/>
        <n v="179344.403514923"/>
        <n v="184405.740942029"/>
        <n v="201108.135310933"/>
        <n v="218034.239703142"/>
        <n v="237247.155797101"/>
        <n v="278043.423913043"/>
        <n v="301591.94384058"/>
        <n v="363167.885869565"/>
        <n v="398518.345402704"/>
        <n v="400713.940217391"/>
        <n v="487058.172101449"/>
        <n v="540583.576816406"/>
        <n v="554025.31884058"/>
        <n v="786206.22826087"/>
        <n v="996286.132246377"/>
        <n v="1461065.56322647"/>
        <n v="1523465.13405797"/>
        <m/>
      </sharedItems>
    </cacheField>
    <cacheField name="Fev" numFmtId="0">
      <sharedItems containsString="0" containsBlank="1" containsNumber="1" minValue="68.9945652173913" maxValue="1913684.64492754" count="583">
        <n v="68.9945652173913"/>
        <n v="69.5831920081433"/>
        <n v="85.4800724637681"/>
        <n v="89.3025388583955"/>
        <n v="90.3061594202898"/>
        <n v="94.0307971014493"/>
        <n v="95.0710782098292"/>
        <n v="96.0054347826087"/>
        <n v="96.746725226344"/>
        <n v="98.7952898550725"/>
        <n v="105.664662718019"/>
        <n v="105.76268115942"/>
        <n v="107.536231884058"/>
        <n v="112.520487073017"/>
        <n v="113.653985507246"/>
        <n v="114.963768115942"/>
        <n v="115.351449275362"/>
        <n v="117.061594202899"/>
        <n v="118.73731884058"/>
        <n v="120.585144927536"/>
        <n v="124.583333333333"/>
        <n v="130.715579710145"/>
        <n v="133.795289855072"/>
        <n v="134.01268115942"/>
        <n v="137.115942028986"/>
        <n v="140.833333333333"/>
        <n v="147.608695652174"/>
        <n v="149.528985507246"/>
        <n v="155.236356290017"/>
        <n v="156.574275362319"/>
        <n v="280.021739130435"/>
        <n v="305.679347826087"/>
        <n v="361.949275362319"/>
        <n v="385.731884057971"/>
        <n v="404.253623188406"/>
        <n v="412.699994974837"/>
        <n v="420.028985507246"/>
        <n v="431.539855072464"/>
        <n v="440.356884057971"/>
        <n v="453.778985507246"/>
        <n v="463.328009024133"/>
        <n v="476.783126761765"/>
        <n v="492.30615942029"/>
        <n v="496.189245795622"/>
        <n v="504.592391304348"/>
        <n v="530.608695652174"/>
        <n v="562.635869565217"/>
        <n v="582.101449275362"/>
        <n v="599.498188405797"/>
        <n v="608.363336580523"/>
        <n v="633.186015383159"/>
        <n v="638.096014492754"/>
        <n v="659.365942028986"/>
        <n v="713.51268115942"/>
        <n v="760.407608695652"/>
        <n v="790.791666666667"/>
        <n v="792.731884057971"/>
        <n v="825.284420289855"/>
        <n v="853.354264091228"/>
        <n v="879.860507246377"/>
        <n v="907.619565217391"/>
        <n v="921.74864027423"/>
        <n v="942.592391304348"/>
        <n v="946.778985507246"/>
        <n v="975.451086956522"/>
        <n v="981.278985507246"/>
        <n v="998.936594202898"/>
        <n v="1053.51268115942"/>
        <n v="1060.29166666667"/>
        <n v="1061.62862318841"/>
        <n v="1095.75905797101"/>
        <n v="1116.00497577514"/>
        <n v="1120.65579710145"/>
        <n v="1218.46739130435"/>
        <n v="1238.66847826087"/>
        <n v="1285.375"/>
        <n v="1288.13586956522"/>
        <n v="1301.00905797101"/>
        <n v="1304.6902173913"/>
        <n v="1325.79541394528"/>
        <n v="1338.11380980727"/>
        <n v="1370.98188405797"/>
        <n v="1414.53260869565"/>
        <n v="1427.80797101449"/>
        <n v="1466.77717391304"/>
        <n v="1550.65866175196"/>
        <n v="1592.16847826087"/>
        <n v="1594.84239130435"/>
        <n v="1596.61231884058"/>
        <n v="1614.7518115942"/>
        <n v="1634.6847826087"/>
        <n v="1641.76811594203"/>
        <n v="1652.01086956522"/>
        <n v="1662.77717391304"/>
        <n v="1665.21376811594"/>
        <n v="1678.97101449275"/>
        <n v="1723.43297101449"/>
        <n v="1728.42753623188"/>
        <n v="1729.45833333333"/>
        <n v="1733.82971014493"/>
        <n v="1734.88043478261"/>
        <n v="1737.52536231884"/>
        <n v="1764.10144927536"/>
        <n v="1764.47282608696"/>
        <n v="1769.84057971014"/>
        <n v="1793.98913043478"/>
        <n v="1823.8097826087"/>
        <n v="1865.35326086957"/>
        <n v="1870.8731884058"/>
        <n v="1895.83152173913"/>
        <n v="1907.46195652174"/>
        <n v="1914.27355072464"/>
        <n v="1921.04347826087"/>
        <n v="1956.00905797101"/>
        <n v="1973.27717391304"/>
        <n v="1978.08876811594"/>
        <n v="2045.00971002243"/>
        <n v="2056.21195652174"/>
        <n v="2075.67753623188"/>
        <n v="2085.00724637681"/>
        <n v="2133.25905797101"/>
        <n v="2136.41666666667"/>
        <n v="2142.30615942029"/>
        <n v="2169.96014492754"/>
        <n v="2172.47282608696"/>
        <n v="2225.3731884058"/>
        <n v="2231.78442028986"/>
        <n v="2232.40036231884"/>
        <n v="2237.11956521739"/>
        <n v="2274.65398550725"/>
        <n v="2290.08514492754"/>
        <n v="2292.36956521739"/>
        <n v="2310.6268115942"/>
        <n v="2325.58876811594"/>
        <n v="2356.55072463768"/>
        <n v="2360.95246007094"/>
        <n v="2400.60869565217"/>
        <n v="2406.46557971014"/>
        <n v="2457.03260869565"/>
        <n v="2463.87862318841"/>
        <n v="2507.59837111876"/>
        <n v="2528.73007246377"/>
        <n v="2541.64492753623"/>
        <n v="2565.23007246377"/>
        <n v="2592.87862318841"/>
        <n v="2608.88586956522"/>
        <n v="2639.97282608696"/>
        <n v="2777.40942028985"/>
        <n v="2860.71780662702"/>
        <n v="2865.02355072464"/>
        <n v="2954.3152173913"/>
        <n v="2958.48007246377"/>
        <n v="2976.39311594203"/>
        <n v="2985.97644927536"/>
        <n v="2993.05253623188"/>
        <n v="3062.47101449275"/>
        <n v="3071.37862318841"/>
        <n v="3116.72101449275"/>
        <n v="3175.05797101449"/>
        <n v="3176.23550724638"/>
        <n v="3247.32246376812"/>
        <n v="3301.83876811594"/>
        <n v="3321.11231884058"/>
        <n v="3329.59601449275"/>
        <n v="3441.52632164461"/>
        <n v="3556.82507624773"/>
        <n v="3559.45652173913"/>
        <n v="3563.53442028986"/>
        <n v="3578.88043478261"/>
        <n v="3581.80434782609"/>
        <n v="3589.9981884058"/>
        <n v="3613.55189182033"/>
        <n v="3614.55615942029"/>
        <n v="3639.27898550725"/>
        <n v="3673.44202898551"/>
        <n v="3691.15942028986"/>
        <n v="3696.69565217391"/>
        <n v="3728.55434782609"/>
        <n v="3739.99275362319"/>
        <n v="3783.57608695652"/>
        <n v="3845.07246376812"/>
        <n v="3908.49456521739"/>
        <n v="3931.48913043478"/>
        <n v="3956.6902173913"/>
        <n v="3999.55368701903"/>
        <n v="4043.40605918072"/>
        <n v="4066.83152173913"/>
        <n v="4173.85144927536"/>
        <n v="4213.74275362319"/>
        <n v="4277.72282608696"/>
        <n v="4297.55072463768"/>
        <n v="4362.82065217391"/>
        <n v="4416.06628137387"/>
        <n v="4454.93728592524"/>
        <n v="4458.12137681159"/>
        <n v="4581.1902173913"/>
        <n v="4614.32065217391"/>
        <n v="4704.24251664791"/>
        <n v="4718.31085830315"/>
        <n v="4797.38768115942"/>
        <n v="4840.40036231884"/>
        <n v="4865.57971014493"/>
        <n v="4868.54710144928"/>
        <n v="4907.69384057971"/>
        <n v="4911.90667611277"/>
        <n v="4927.3115942029"/>
        <n v="4974.90579710145"/>
        <n v="4982.65354325169"/>
        <n v="5029.47101449275"/>
        <n v="5199.77173913044"/>
        <n v="5235.4347826087"/>
        <n v="5369.46739130435"/>
        <n v="5377.49094202899"/>
        <n v="5455.70471014493"/>
        <n v="5627.51811594203"/>
        <n v="5653.2443500245"/>
        <n v="5687.18115942029"/>
        <n v="5709.77536231884"/>
        <n v="5735.16666666667"/>
        <n v="5803.91666666667"/>
        <n v="5810.69384057971"/>
        <n v="5876.25"/>
        <n v="5882.24456521739"/>
        <n v="5996.65579710145"/>
        <n v="6076.29347826087"/>
        <n v="6096.48369565217"/>
        <n v="6453.875"/>
        <n v="6506.22463768116"/>
        <n v="6686.375"/>
        <n v="6737.42391304348"/>
        <n v="6778.6268115942"/>
        <n v="6794.90942028985"/>
        <n v="6899.30434782609"/>
        <n v="6920.1231884058"/>
        <n v="7025.33152173913"/>
        <n v="7105.45289855072"/>
        <n v="7131.69746376812"/>
        <n v="7201.86050724638"/>
        <n v="7306.93115942029"/>
        <n v="7568.71195652174"/>
        <n v="7620.41847826087"/>
        <n v="7640.92934782609"/>
        <n v="7652.98007246377"/>
        <n v="7840.72826086956"/>
        <n v="7912.79528985507"/>
        <n v="8300.54347826087"/>
        <n v="8634.26449275362"/>
        <n v="8703.86231884058"/>
        <n v="8708.61171754224"/>
        <n v="8722.40489544707"/>
        <n v="8758.30615942029"/>
        <n v="8808.20289855072"/>
        <n v="8842.60658612305"/>
        <n v="8886.72463768116"/>
        <n v="8904.0036231884"/>
        <n v="8926.95289855072"/>
        <n v="8958.27536231884"/>
        <n v="9034.35507246377"/>
        <n v="9094.68297101449"/>
        <n v="9175.27536231884"/>
        <n v="9228.08283553662"/>
        <n v="9266.46920289855"/>
        <n v="9347.14130434783"/>
        <n v="9371.85241143017"/>
        <n v="9527.75543478261"/>
        <n v="9528.60326086956"/>
        <n v="9703.84131780781"/>
        <n v="9870.27536231884"/>
        <n v="9898.5018115942"/>
        <n v="9919.65942028985"/>
        <n v="9958.58695652174"/>
        <n v="9999.3768115942"/>
        <n v="10025.6050724638"/>
        <n v="10066.8949275362"/>
        <n v="10130.7608695652"/>
        <n v="10160.125"/>
        <n v="10287.7101449275"/>
        <n v="10343.4057971015"/>
        <n v="10436.7644927536"/>
        <n v="10450.3115942029"/>
        <n v="10458.902173913"/>
        <n v="10632.6268115942"/>
        <n v="10789.8333333333"/>
        <n v="10895.3913043478"/>
        <n v="10928.3894927536"/>
        <n v="11214.3935508282"/>
        <n v="11234.0471014493"/>
        <n v="11340.9384057971"/>
        <n v="11387.0217391304"/>
        <n v="11399.4275362319"/>
        <n v="11502.9710144928"/>
        <n v="11647.7608695652"/>
        <n v="11649.4420289855"/>
        <n v="11856.9474637681"/>
        <n v="12007.4528985507"/>
        <n v="12012.6394927536"/>
        <n v="12132.9528985507"/>
        <n v="12136.7282608696"/>
        <n v="12176.3115942029"/>
        <n v="12184.0398550725"/>
        <n v="12188.6305506647"/>
        <n v="12264.7083333333"/>
        <n v="12416.4492753623"/>
        <n v="12485.6557971014"/>
        <n v="12536.6195652174"/>
        <n v="12591.9528985507"/>
        <n v="12603.8097826087"/>
        <n v="12722.7826086957"/>
        <n v="12818.5543478261"/>
        <n v="12826.902173913"/>
        <n v="12949.3256977461"/>
        <n v="12981.277173913"/>
        <n v="12995.1268115942"/>
        <n v="13027.4057971014"/>
        <n v="13209.152173913"/>
        <n v="13379.4963768116"/>
        <n v="13391.2264492754"/>
        <n v="13393.3423913043"/>
        <n v="13445.6865942029"/>
        <n v="13477.7282608696"/>
        <n v="13613.3315217391"/>
        <n v="13614.490942029"/>
        <n v="13633.847826087"/>
        <n v="13661.6938405797"/>
        <n v="13677.3025362319"/>
        <n v="13804.6630434783"/>
        <n v="13808.3025362319"/>
        <n v="13863.1105072464"/>
        <n v="13966.3224637681"/>
        <n v="13968.2083333333"/>
        <n v="14193.2862318841"/>
        <n v="14301.0398550725"/>
        <n v="14346.3007246377"/>
        <n v="14378.8025362319"/>
        <n v="14389.6086956522"/>
        <n v="14517.6793478261"/>
        <n v="14699.7989130435"/>
        <n v="14775.3278985507"/>
        <n v="14836.2518115942"/>
        <n v="15039.2934782609"/>
        <n v="15144.7934782609"/>
        <n v="15516.2355072464"/>
        <n v="15572.7844202899"/>
        <n v="15604.4293478261"/>
        <n v="15612.6195652174"/>
        <n v="15618.5905797101"/>
        <n v="15650.0887681159"/>
        <n v="15678.1800031029"/>
        <n v="15854.9981884058"/>
        <n v="15929.7880434783"/>
        <n v="15929.8170289855"/>
        <n v="16002.6485507246"/>
        <n v="16004.4855072464"/>
        <n v="16107.8985507246"/>
        <n v="16264.6177536232"/>
        <n v="16271.3260869565"/>
        <n v="16443.8804347826"/>
        <n v="16539.3206521739"/>
        <n v="16553.1992753623"/>
        <n v="16727.9764492754"/>
        <n v="16922.7878971127"/>
        <n v="17219.2518115942"/>
        <n v="17384.6449275362"/>
        <n v="17467.1503623188"/>
        <n v="17575.2518115942"/>
        <n v="17647.3188405797"/>
        <n v="17756.51802909"/>
        <n v="17781.6213768116"/>
        <n v="17853.8894927536"/>
        <n v="17982.0960989489"/>
        <n v="18095.3405797101"/>
        <n v="18153.2536231884"/>
        <n v="18247.7268425427"/>
        <n v="18324.4455523121"/>
        <n v="18444.1757246377"/>
        <n v="18612.875"/>
        <n v="18678.5560507237"/>
        <n v="18738.7898550725"/>
        <n v="18866.9710144928"/>
        <n v="18893.4402173913"/>
        <n v="19089.9166666667"/>
        <n v="19156.6648550725"/>
        <n v="19198.3967391304"/>
        <n v="19327.740942029"/>
        <n v="19483.0996376812"/>
        <n v="19568.3913043478"/>
        <n v="19609.597826087"/>
        <n v="19863.1793478261"/>
        <n v="20000.0923913043"/>
        <n v="20316.4655797101"/>
        <n v="20439.8677536232"/>
        <n v="20807.9764492754"/>
        <n v="20830.25"/>
        <n v="20830.5398550725"/>
        <n v="21184.6231884058"/>
        <n v="21600.8822463768"/>
        <n v="21888.4365942029"/>
        <n v="22089.759057971"/>
        <n v="22114.8357809814"/>
        <n v="22167.7155797101"/>
        <n v="22201.2644927536"/>
        <n v="22295.0307971014"/>
        <n v="22536.4692028985"/>
        <n v="22839.0760869565"/>
        <n v="23058.8405797101"/>
        <n v="23353.2373188406"/>
        <n v="23417.893115942"/>
        <n v="23964.9329710145"/>
        <n v="24306.2663043478"/>
        <n v="24345.9420289855"/>
        <n v="24497.7391304348"/>
        <n v="24719.6594202898"/>
        <n v="24765.5597826087"/>
        <n v="25052.3179175438"/>
        <n v="25167.4275362319"/>
        <n v="25246.893115942"/>
        <n v="25279.4583333333"/>
        <n v="25536.0078122045"/>
        <n v="25845.5380434783"/>
        <n v="26002.0760869565"/>
        <n v="26045.2717391304"/>
        <n v="26264.4619565217"/>
        <n v="26436.0961532554"/>
        <n v="26740.5760869565"/>
        <n v="26766.5760869565"/>
        <n v="27632.5942028985"/>
        <n v="27815.1376811594"/>
        <n v="27890.2226585091"/>
        <n v="28726.1354186923"/>
        <n v="28729.4655797101"/>
        <n v="28748.1865942029"/>
        <n v="28778.5507246377"/>
        <n v="29164.2554347826"/>
        <n v="29192.4800724638"/>
        <n v="29706.356884058"/>
        <n v="29816.9690039019"/>
        <n v="29867.018115942"/>
        <n v="29969.9891304348"/>
        <n v="30221.2336956522"/>
        <n v="30588.8315217391"/>
        <n v="30742.2059237964"/>
        <n v="31043.6213768116"/>
        <n v="31080.0163043478"/>
        <n v="31219.0289855072"/>
        <n v="31264.8967391304"/>
        <n v="31594.089420212"/>
        <n v="31835.2463768116"/>
        <n v="31873.3115942029"/>
        <n v="31886"/>
        <n v="31956.1974637681"/>
        <n v="32022.6612318841"/>
        <n v="32301.2189922056"/>
        <n v="32373.0471014493"/>
        <n v="32378.240613375"/>
        <n v="32420.9257246377"/>
        <n v="32443.3586956522"/>
        <n v="32622.972826087"/>
        <n v="32638.9335803977"/>
        <n v="32864.1215757104"/>
        <n v="33305.1032608696"/>
        <n v="33935.3586956522"/>
        <n v="34316.0489130435"/>
        <n v="34764.8496376812"/>
        <n v="35534.7536231884"/>
        <n v="35565.6753779021"/>
        <n v="35755.7373188406"/>
        <n v="35903.8586956522"/>
        <n v="36018.7483828907"/>
        <n v="36359.9852108094"/>
        <n v="36646.0960144927"/>
        <n v="37121.0199275362"/>
        <n v="37135.0942028985"/>
        <n v="37199.2608695652"/>
        <n v="37218.2934782609"/>
        <n v="38264.9583333333"/>
        <n v="38923.8115942029"/>
        <n v="39882.3985507246"/>
        <n v="40591.2807971014"/>
        <n v="40663.2934782609"/>
        <n v="41928.3641304348"/>
        <n v="42277.740942029"/>
        <n v="42716.9800724638"/>
        <n v="43166.75"/>
        <n v="43428.2336956522"/>
        <n v="43689.2572463768"/>
        <n v="43782.5217391304"/>
        <n v="45116.7989130435"/>
        <n v="45234.6261007419"/>
        <n v="45651.6123188406"/>
        <n v="45784.9963768116"/>
        <n v="47088.4928573295"/>
        <n v="47543.0344202899"/>
        <n v="47719.3960352035"/>
        <n v="48097.4565217391"/>
        <n v="49731.2596494293"/>
        <n v="50803.1467391304"/>
        <n v="51253.2700584294"/>
        <n v="51648.4474637681"/>
        <n v="51770.3333333333"/>
        <n v="52612.9655797101"/>
        <n v="57048.1050724638"/>
        <n v="58634.4130434783"/>
        <n v="60205.4637681159"/>
        <n v="61200.2264492754"/>
        <n v="61758.1394927536"/>
        <n v="62902.1376811594"/>
        <n v="63071.9583333333"/>
        <n v="63306.5199275362"/>
        <n v="64619.1594202899"/>
        <n v="65166.6757246377"/>
        <n v="65974.7391304348"/>
        <n v="66237.3315217391"/>
        <n v="66740.1938405797"/>
        <n v="67709.4166666667"/>
        <n v="68124.6594202898"/>
        <n v="69027.847826087"/>
        <n v="70502.259057971"/>
        <n v="72215.8985507246"/>
        <n v="73569.3605072464"/>
        <n v="74601.3315217391"/>
        <n v="75139.1992753623"/>
        <n v="75294.4710144928"/>
        <n v="75786.6467391304"/>
        <n v="75805.347826087"/>
        <n v="77423.5525362319"/>
        <n v="77470.1793478261"/>
        <n v="78899.5652173913"/>
        <n v="81380.3822463768"/>
        <n v="83735.768115942"/>
        <n v="85575.9221014493"/>
        <n v="86067.634057971"/>
        <n v="86985.536231884"/>
        <n v="87006.2289170803"/>
        <n v="87964.2373188406"/>
        <n v="96326.3152173913"/>
        <n v="99330.893115942"/>
        <n v="104088.389893745"/>
        <n v="107156.260869565"/>
        <n v="108548.865942029"/>
        <n v="112440.237318841"/>
        <n v="113232.175001043"/>
        <n v="113972.532608696"/>
        <n v="119736.010869565"/>
        <n v="121521.688405797"/>
        <n v="122468.650362319"/>
        <n v="123047.55615942"/>
        <n v="130122.014492754"/>
        <n v="130467.236073417"/>
        <n v="141514.114130435"/>
        <n v="144215.248188406"/>
        <n v="144580.69384058"/>
        <n v="146443.097826087"/>
        <n v="147060.387681159"/>
        <n v="150922.168478261"/>
        <n v="152603.101449275"/>
        <n v="161588.755434783"/>
        <n v="161754.800724638"/>
        <n v="163233.829710145"/>
        <n v="169598.273550725"/>
        <n v="172683.687705928"/>
        <n v="173719.900027563"/>
        <n v="173886.802536232"/>
        <n v="177323.735507246"/>
        <n v="190365.363936548"/>
        <n v="210546.871376812"/>
        <n v="214264.525362319"/>
        <n v="219098.063405797"/>
        <n v="227564.371376812"/>
        <n v="270822.606884058"/>
        <n v="285659.257246377"/>
        <n v="288755.90419924"/>
        <n v="323986.476449275"/>
        <n v="358378.281536936"/>
        <n v="375508.962959903"/>
        <n v="386074.865942029"/>
        <n v="430411.242753623"/>
        <n v="441234.160212516"/>
        <n v="442218.69384058"/>
        <n v="515417.634057971"/>
        <n v="776458.766304348"/>
        <n v="905311.384057971"/>
        <n v="1913684.64492754"/>
        <m/>
      </sharedItems>
    </cacheField>
    <cacheField name="Mar" numFmtId="0">
      <sharedItems containsString="0" containsBlank="1" containsNumber="1" minValue="70.8786231884058" maxValue="1451844.85326087" count="583">
        <n v="70.8786231884058"/>
        <n v="77.6977372981204"/>
        <n v="81.1485507246377"/>
        <n v="87.9679779405472"/>
        <n v="88.143115942029"/>
        <n v="90.6791929853298"/>
        <n v="93.7952898550725"/>
        <n v="94.981884057971"/>
        <n v="100.221219194791"/>
        <n v="100.80615942029"/>
        <n v="101.75"/>
        <n v="102.96213591079"/>
        <n v="110.036231884058"/>
        <n v="113.083333333333"/>
        <n v="114.532608695652"/>
        <n v="114.622487190695"/>
        <n v="118.202898550725"/>
        <n v="121.967391304348"/>
        <n v="126.557971014493"/>
        <n v="127.94384057971"/>
        <n v="130.460178628657"/>
        <n v="131.483695652174"/>
        <n v="134.065337035776"/>
        <n v="138.596014492754"/>
        <n v="141.132246376812"/>
        <n v="141.684782608696"/>
        <n v="145.932971014493"/>
        <n v="146.896739130435"/>
        <n v="147.554347826087"/>
        <n v="148.903985507246"/>
        <n v="149.382246376812"/>
        <n v="152.835144927536"/>
        <n v="302.195652173913"/>
        <n v="315.375"/>
        <n v="317.41847826087"/>
        <n v="329.949275362319"/>
        <n v="358.179347826087"/>
        <n v="385.047101449275"/>
        <n v="408.105072463768"/>
        <n v="412.682971014493"/>
        <n v="417.956439664539"/>
        <n v="443.903985507246"/>
        <n v="444.717391304348"/>
        <n v="466.061594202899"/>
        <n v="488.509057971015"/>
        <n v="508.489130434783"/>
        <n v="522.70652173913"/>
        <n v="527.163043478261"/>
        <n v="529.659420289855"/>
        <n v="530.855072463768"/>
        <n v="530.960144927536"/>
        <n v="543.998188405797"/>
        <n v="554.096014492754"/>
        <n v="620.001811594203"/>
        <n v="632.661231884058"/>
        <n v="633.115942028986"/>
        <n v="780.039855072464"/>
        <n v="789.934782608696"/>
        <n v="829.342391304348"/>
        <n v="859.278985507246"/>
        <n v="871.688405797101"/>
        <n v="904.652173913044"/>
        <n v="905.489130434783"/>
        <n v="944.197463768116"/>
        <n v="975.885869565217"/>
        <n v="987.458333333333"/>
        <n v="990.423913043478"/>
        <n v="995.105072463768"/>
        <n v="1054.4384057971"/>
        <n v="1077.01086956522"/>
        <n v="1078.48550724638"/>
        <n v="1101.48913043478"/>
        <n v="1175.10869565217"/>
        <n v="1184.49456521739"/>
        <n v="1196.10511562946"/>
        <n v="1198.58152173913"/>
        <n v="1221.19643922428"/>
        <n v="1222.32789855072"/>
        <n v="1239.81702898551"/>
        <n v="1253.361598508"/>
        <n v="1338.80072463768"/>
        <n v="1353.6702365098"/>
        <n v="1373.72463768116"/>
        <n v="1395.57971014493"/>
        <n v="1405.03442028986"/>
        <n v="1424.00362318841"/>
        <n v="1472.1884057971"/>
        <n v="1481.08333333333"/>
        <n v="1552.0018115942"/>
        <n v="1560.25724637681"/>
        <n v="1561.02717391304"/>
        <n v="1564.14492753623"/>
        <n v="1600.42934782609"/>
        <n v="1608.69384057971"/>
        <n v="1639.60507246377"/>
        <n v="1648.07971014493"/>
        <n v="1662.46557971015"/>
        <n v="1689.65942028986"/>
        <n v="1737.8768115942"/>
        <n v="1740.54911334053"/>
        <n v="1766.67753623188"/>
        <n v="1780.07789855072"/>
        <n v="1793.15398550725"/>
        <n v="1803.41666666667"/>
        <n v="1810.94202898551"/>
        <n v="1815.0597826087"/>
        <n v="1844.01630434783"/>
        <n v="1847.95833333333"/>
        <n v="1929.40217391304"/>
        <n v="1942.40760869565"/>
        <n v="1966.96557971015"/>
        <n v="1967.13224637681"/>
        <n v="1972.03260869565"/>
        <n v="2012.67572463768"/>
        <n v="2017.39673913043"/>
        <n v="2018.6268115942"/>
        <n v="2033.49042389174"/>
        <n v="2045.70652173913"/>
        <n v="2104.41297737532"/>
        <n v="2121.92391304348"/>
        <n v="2157.65398550725"/>
        <n v="2186.92934782609"/>
        <n v="2206.45471014493"/>
        <n v="2282.38224637681"/>
        <n v="2284.17934782609"/>
        <n v="2287.89673913043"/>
        <n v="2326.17210144928"/>
        <n v="2326.76449275362"/>
        <n v="2331.21557971014"/>
        <n v="2337.48550724638"/>
        <n v="2340.33126714125"/>
        <n v="2391.79347826087"/>
        <n v="2400.4384057971"/>
        <n v="2412.68297101449"/>
        <n v="2505.09420289855"/>
        <n v="2509.35144927536"/>
        <n v="2568.3768115942"/>
        <n v="2570.29166666667"/>
        <n v="2644.18129854828"/>
        <n v="2696.4365942029"/>
        <n v="2702.1865942029"/>
        <n v="2753.21920289855"/>
        <n v="2753.27717391304"/>
        <n v="2758.55434782609"/>
        <n v="2778.1884057971"/>
        <n v="2793.87137681159"/>
        <n v="2819.01992753623"/>
        <n v="2853.04347826087"/>
        <n v="2897.5"/>
        <n v="2931.53413746774"/>
        <n v="2936.50543478261"/>
        <n v="2961.15398550725"/>
        <n v="3123.58514492754"/>
        <n v="3172.9365942029"/>
        <n v="3201.0597826087"/>
        <n v="3240.34239130435"/>
        <n v="3269.6847826087"/>
        <n v="3288.32246376812"/>
        <n v="3296.65217391304"/>
        <n v="3324.23731884058"/>
        <n v="3503.34057971014"/>
        <n v="3536.13043478261"/>
        <n v="3555.01992753623"/>
        <n v="3560.77540720406"/>
        <n v="3562.37742303637"/>
        <n v="3628.77898550725"/>
        <n v="3668.78558226048"/>
        <n v="3705.13586956522"/>
        <n v="3723.89492753623"/>
        <n v="3740.53804347826"/>
        <n v="3799.81559403872"/>
        <n v="3806.52898550725"/>
        <n v="3823.82608695652"/>
        <n v="3830.66490287793"/>
        <n v="3851.05797101449"/>
        <n v="3924.52536231884"/>
        <n v="3997.34786103859"/>
        <n v="4007.7175280266"/>
        <n v="4016.75724637681"/>
        <n v="4070.20108695652"/>
        <n v="4093.11506075443"/>
        <n v="4144.16570744002"/>
        <n v="4201.11176006876"/>
        <n v="4203.71195652174"/>
        <n v="4316.0597826087"/>
        <n v="4342.63405797101"/>
        <n v="4431.28260869565"/>
        <n v="4444.55662298303"/>
        <n v="4588.20423863612"/>
        <n v="4681.76086956522"/>
        <n v="4688.22826086956"/>
        <n v="4691.30072463768"/>
        <n v="4822.91485507246"/>
        <n v="4825.9981884058"/>
        <n v="4844.33514492754"/>
        <n v="4934.9365942029"/>
        <n v="4948.01992753623"/>
        <n v="4998.45471014493"/>
        <n v="5023.23369565217"/>
        <n v="5057.28804347826"/>
        <n v="5102.39673913044"/>
        <n v="5117.625"/>
        <n v="5129.35688405797"/>
        <n v="5492.22282608696"/>
        <n v="5505.28985507246"/>
        <n v="5536.01630434783"/>
        <n v="5672.72826086956"/>
        <n v="5721.70652173913"/>
        <n v="5743.76086956522"/>
        <n v="5744.72101449275"/>
        <n v="5766.6647953626"/>
        <n v="5838.33152173913"/>
        <n v="5922.22463768116"/>
        <n v="5949.38586956522"/>
        <n v="5950.62862318841"/>
        <n v="6232.92753623188"/>
        <n v="6316.69384057971"/>
        <n v="6367.36231884058"/>
        <n v="6431.97826086956"/>
        <n v="6444.92028985507"/>
        <n v="6473.64673913043"/>
        <n v="6495.20833333333"/>
        <n v="6640.32971014493"/>
        <n v="6650.54891304348"/>
        <n v="6657.8099880482"/>
        <n v="6683.01630434783"/>
        <n v="6740.8152173913"/>
        <n v="6820.30253623188"/>
        <n v="7174.05072463768"/>
        <n v="7175.05072463768"/>
        <n v="7256.22282608696"/>
        <n v="7260.44202898551"/>
        <n v="7310.01268115942"/>
        <n v="7336.93115942029"/>
        <n v="7530.43054685706"/>
        <n v="7706.23188405797"/>
        <n v="7770.48388971837"/>
        <n v="7819.43115942029"/>
        <n v="7823.76647252373"/>
        <n v="7949.58514492754"/>
        <n v="8105.23369565217"/>
        <n v="8132.5634057971"/>
        <n v="8219.86413043478"/>
        <n v="8330.69746376812"/>
        <n v="8514.07065217391"/>
        <n v="8738.53887794295"/>
        <n v="8805.41847826087"/>
        <n v="8852.29005273236"/>
        <n v="8893.83152173913"/>
        <n v="8965.41304347826"/>
        <n v="9095.27173913043"/>
        <n v="9106.79347826087"/>
        <n v="9137.97282608696"/>
        <n v="9151.3786231884"/>
        <n v="9219.23731884058"/>
        <n v="9241.69927536232"/>
        <n v="9285.73188405797"/>
        <n v="9293.75724637681"/>
        <n v="9351.47282608696"/>
        <n v="9444.78792491623"/>
        <n v="9508.04601714573"/>
        <n v="9518.14130434783"/>
        <n v="9625.34782608696"/>
        <n v="9641.96557971014"/>
        <n v="9869.30072463768"/>
        <n v="9912.75724637681"/>
        <n v="9920.48550724637"/>
        <n v="9928.13949275362"/>
        <n v="9931.58152173913"/>
        <n v="9955.15760869565"/>
        <n v="10127.375"/>
        <n v="10267.4148550725"/>
        <n v="10444.5579710145"/>
        <n v="10462.7282608696"/>
        <n v="10476.8817256753"/>
        <n v="10693.1358695652"/>
        <n v="10912.7056839802"/>
        <n v="10931.1589524927"/>
        <n v="10958.5253623188"/>
        <n v="10980.6639267459"/>
        <n v="11001.848014419"/>
        <n v="11010.0996376812"/>
        <n v="11140.5742753623"/>
        <n v="11403.1612318841"/>
        <n v="11777.0038303067"/>
        <n v="11837.7753623188"/>
        <n v="11887.6630434783"/>
        <n v="11935.5434782609"/>
        <n v="11975.2989130435"/>
        <n v="11989.6594202899"/>
        <n v="11995.8913043478"/>
        <n v="12079.8260869565"/>
        <n v="12241.8152173913"/>
        <n v="12327.3423913043"/>
        <n v="12342.7077693845"/>
        <n v="12357.3677536232"/>
        <n v="12427.0887681159"/>
        <n v="12606.7601427575"/>
        <n v="12709.2347215876"/>
        <n v="12834.0742753623"/>
        <n v="12892.2554347826"/>
        <n v="12919.0942028986"/>
        <n v="12938.2427536232"/>
        <n v="13002.6467391304"/>
        <n v="13015.3263703465"/>
        <n v="13064.4891304348"/>
        <n v="13173.115942029"/>
        <n v="13210.2717391304"/>
        <n v="13268.6992753623"/>
        <n v="13322.7826086957"/>
        <n v="13376.7065217391"/>
        <n v="13403.3514492754"/>
        <n v="13489.5018115942"/>
        <n v="13597.402173913"/>
        <n v="13652.3713768116"/>
        <n v="13763.0670289855"/>
        <n v="13768.0543478261"/>
        <n v="13829.7735507246"/>
        <n v="13831.3858695652"/>
        <n v="13832.1670927563"/>
        <n v="13882.4148550725"/>
        <n v="14015.7989130435"/>
        <n v="14148.3369565217"/>
        <n v="14279.5237629886"/>
        <n v="14339.2898550725"/>
        <n v="14564.847826087"/>
        <n v="14769.9311594203"/>
        <n v="14796.7427536232"/>
        <n v="14914.1050724638"/>
        <n v="14936.9057971014"/>
        <n v="14995.4527759247"/>
        <n v="15076.4945652174"/>
        <n v="15097.6630434783"/>
        <n v="15124.9384057971"/>
        <n v="15154.7844202899"/>
        <n v="15265.5452898551"/>
        <n v="15284.4981884058"/>
        <n v="15303.7916666667"/>
        <n v="15315.2355072464"/>
        <n v="15452.1123188406"/>
        <n v="15809.3387681159"/>
        <n v="16108.6775362319"/>
        <n v="16141.8188405797"/>
        <n v="16231.8677536232"/>
        <n v="16291.5724637681"/>
        <n v="16361.5525362319"/>
        <n v="16557.1086956522"/>
        <n v="16585.6050724638"/>
        <n v="16790.9221014493"/>
        <n v="16805.7626811594"/>
        <n v="16852.9039855072"/>
        <n v="16913.5217391304"/>
        <n v="16926.259057971"/>
        <n v="16938.2391304348"/>
        <n v="17155.8170289855"/>
        <n v="17173.634057971"/>
        <n v="17244.8605072464"/>
        <n v="17293.7463768116"/>
        <n v="17320.634057971"/>
        <n v="17519.2246376812"/>
        <n v="17553.0706521739"/>
        <n v="17643.6920289855"/>
        <n v="17724.6757246377"/>
        <n v="17855.3152173913"/>
        <n v="17937.0018115942"/>
        <n v="18046.3442028986"/>
        <n v="18121.2579833467"/>
        <n v="18272.8079710145"/>
        <n v="18293.75"/>
        <n v="18323.5471014493"/>
        <n v="18324.8884676034"/>
        <n v="18473.777173913"/>
        <n v="18526.6956521739"/>
        <n v="18685.4710144928"/>
        <n v="19155.0525362319"/>
        <n v="19512.7518115942"/>
        <n v="19527.3423913043"/>
        <n v="19712.0579710145"/>
        <n v="19779.3387681159"/>
        <n v="19914.0815217391"/>
        <n v="19971.0778985507"/>
        <n v="20233.5851449275"/>
        <n v="20250.8007246377"/>
        <n v="20258.0833333333"/>
        <n v="20483.5489130435"/>
        <n v="20626.0597826087"/>
        <n v="20791.9456521739"/>
        <n v="20954.2173913043"/>
        <n v="21142.4855072464"/>
        <n v="21311.2137681159"/>
        <n v="21318.3242753623"/>
        <n v="21354.9695795372"/>
        <n v="21359.2939265547"/>
        <n v="21798.4039855072"/>
        <n v="21836.2065217391"/>
        <n v="22388.8405797101"/>
        <n v="22695.0471014493"/>
        <n v="22784.7173913043"/>
        <n v="22964.5126811594"/>
        <n v="23126.8242753623"/>
        <n v="23134.0429123257"/>
        <n v="23220.2137681159"/>
        <n v="23304.6485507246"/>
        <n v="23338.6702898551"/>
        <n v="23527.8586956522"/>
        <n v="23591.393115942"/>
        <n v="23743.2383513541"/>
        <n v="23945.0942028985"/>
        <n v="24030.9365942029"/>
        <n v="24049.0283734114"/>
        <n v="24248.2971014493"/>
        <n v="24896.1086956522"/>
        <n v="25039.6413043478"/>
        <n v="25531.9492753623"/>
        <n v="25757.134057971"/>
        <n v="25795.9449018492"/>
        <n v="26234.1666666667"/>
        <n v="26737.0615942029"/>
        <n v="26747.5634057971"/>
        <n v="26794.634057971"/>
        <n v="26872.9365942029"/>
        <n v="26887.6811594203"/>
        <n v="27146.3025362319"/>
        <n v="27165.875"/>
        <n v="27310.3405797101"/>
        <n v="27775.1739130435"/>
        <n v="27978.8115942029"/>
        <n v="28451.3007246377"/>
        <n v="28855.3623188406"/>
        <n v="28892.5615942029"/>
        <n v="28947.4716065203"/>
        <n v="29009.5507246377"/>
        <n v="29025.6105072464"/>
        <n v="29036.8206521739"/>
        <n v="29042.6105072464"/>
        <n v="29276.2355072464"/>
        <n v="29458.5289855072"/>
        <n v="29969.0398550725"/>
        <n v="30029.8823681081"/>
        <n v="30167.4221014493"/>
        <n v="30267.2826086956"/>
        <n v="30371.9456521739"/>
        <n v="30471.9275362319"/>
        <n v="30690.3387681159"/>
        <n v="30748.7862318841"/>
        <n v="30839.8061594203"/>
        <n v="31240.7934782609"/>
        <n v="31280.0688405797"/>
        <n v="31327.6177536232"/>
        <n v="31332.7333611496"/>
        <n v="31340.4578011999"/>
        <n v="31364.9474637681"/>
        <n v="31368.9927536232"/>
        <n v="31378.3315217391"/>
        <n v="31910.0815217391"/>
        <n v="32288.4076086956"/>
        <n v="32324.5398550725"/>
        <n v="33184.9655797101"/>
        <n v="33299.3203338953"/>
        <n v="33692.6826538048"/>
        <n v="33787.5507246377"/>
        <n v="33977.5072463768"/>
        <n v="34183.3757072459"/>
        <n v="34241.5289855072"/>
        <n v="34906.2554347826"/>
        <n v="35169.1684782609"/>
        <n v="35232.8442028985"/>
        <n v="35235.3623188406"/>
        <n v="36427.7460741071"/>
        <n v="36493.0960144928"/>
        <n v="36665.6630434783"/>
        <n v="37309.0217391304"/>
        <n v="37787.9130434783"/>
        <n v="38072.7934782609"/>
        <n v="38464.7862318841"/>
        <n v="38503.4130434783"/>
        <n v="38754.4800724638"/>
        <n v="39090.2300724638"/>
        <n v="39376.7264492754"/>
        <n v="39781.9873188406"/>
        <n v="41130.8007246377"/>
        <n v="41343.3278985507"/>
        <n v="41537.1413043478"/>
        <n v="41587.2010869565"/>
        <n v="41972.7536231884"/>
        <n v="42337.1177536232"/>
        <n v="42622.527173913"/>
        <n v="42838.5579710145"/>
        <n v="43549.731884058"/>
        <n v="44965.1612318841"/>
        <n v="45173.9641579602"/>
        <n v="45562.4692028986"/>
        <n v="46140.0688405797"/>
        <n v="46864.0217391304"/>
        <n v="47810.6847826087"/>
        <n v="48088.0398550725"/>
        <n v="48517.2898550725"/>
        <n v="48577.3804347826"/>
        <n v="48758.5155391693"/>
        <n v="48941.7065217391"/>
        <n v="50078.9710144928"/>
        <n v="55760.3641304348"/>
        <n v="57961.8278985507"/>
        <n v="59075.1365808745"/>
        <n v="59832.9130434783"/>
        <n v="61571.8387681159"/>
        <n v="61830.9057975764"/>
        <n v="64073.3894927536"/>
        <n v="65052.9384057971"/>
        <n v="65485.4637681159"/>
        <n v="66384.3532608696"/>
        <n v="66564.3786231884"/>
        <n v="66604.3097826087"/>
        <n v="67024.8913043478"/>
        <n v="67144.518115942"/>
        <n v="68132.8206521739"/>
        <n v="68336.5833333333"/>
        <n v="68530.1503623188"/>
        <n v="68559.1358695652"/>
        <n v="69792.7119565217"/>
        <n v="71459.4094202898"/>
        <n v="74573.7644927536"/>
        <n v="75022.3351449275"/>
        <n v="75242.2282608696"/>
        <n v="77296.9129054407"/>
        <n v="77353.5163043478"/>
        <n v="78020.2826086957"/>
        <n v="79306.2518115942"/>
        <n v="80015.6865942029"/>
        <n v="80799.1557971014"/>
        <n v="81854.018115942"/>
        <n v="82214.3985507246"/>
        <n v="84814.4184782609"/>
        <n v="85298.9402173913"/>
        <n v="85375.4416533351"/>
        <n v="87230.0634057971"/>
        <n v="100930.876811594"/>
        <n v="101137.650362319"/>
        <n v="103224.27173913"/>
        <n v="103626.005434783"/>
        <n v="105088.199275362"/>
        <n v="107904.405797101"/>
        <n v="108612.169439327"/>
        <n v="113096.092391304"/>
        <n v="113511.713768116"/>
        <n v="114901.644927536"/>
        <n v="117095.731794467"/>
        <n v="123734.195652174"/>
        <n v="125677.688405797"/>
        <n v="126264.289855072"/>
        <n v="127965.213670886"/>
        <n v="136681.391700821"/>
        <n v="139769.072463768"/>
        <n v="144836.831521739"/>
        <n v="145814.97826087"/>
        <n v="153226.322133145"/>
        <n v="153515.596014493"/>
        <n v="155269.570652174"/>
        <n v="155969.22826087"/>
        <n v="156202.402141164"/>
        <n v="163317.81884058"/>
        <n v="168785.085144928"/>
        <n v="174740.519927536"/>
        <n v="175735.438405797"/>
        <n v="180364.456521739"/>
        <n v="184114.869565217"/>
        <n v="184958.418478261"/>
        <n v="204713.801945457"/>
        <n v="216614.842391304"/>
        <n v="235584.160792913"/>
        <n v="252681.086956522"/>
        <n v="298469.349637681"/>
        <n v="306590.882246377"/>
        <n v="363404.440217391"/>
        <n v="408579.201086956"/>
        <n v="480445.14673913"/>
        <n v="553888.52173913"/>
        <n v="557189.30615942"/>
        <n v="717430.517433419"/>
        <n v="785196.230072464"/>
        <n v="1044195.42210145"/>
        <n v="1451844.85326087"/>
        <m/>
      </sharedItems>
    </cacheField>
    <cacheField name="Abr" numFmtId="0">
      <sharedItems containsString="0" containsBlank="1" containsNumber="1" minValue="64.3152173913043" maxValue="1893761.99637681" count="583">
        <n v="64.3152173913043"/>
        <n v="72.0380434782609"/>
        <n v="73.2053539850474"/>
        <n v="76.6938405797101"/>
        <n v="82.0652173913043"/>
        <n v="85.2481884057971"/>
        <n v="88.238464921539"/>
        <n v="91.3025362318841"/>
        <n v="101.947463768116"/>
        <n v="102.867753623188"/>
        <n v="112.18115942029"/>
        <n v="115.69384057971"/>
        <n v="116.338768115942"/>
        <n v="118.958337288013"/>
        <n v="121.023550724638"/>
        <n v="123.371264878703"/>
        <n v="124.278985507246"/>
        <n v="125.211956521739"/>
        <n v="126.777173913043"/>
        <n v="128.179347826087"/>
        <n v="129.813405797101"/>
        <n v="132.187433361854"/>
        <n v="134.628623188406"/>
        <n v="138.650362318841"/>
        <n v="139.891304347826"/>
        <n v="140.716870897011"/>
        <n v="146.255434782609"/>
        <n v="153.784420289855"/>
        <n v="153.813405797101"/>
        <n v="154.68115942029"/>
        <n v="282.777173913043"/>
        <n v="289.61231884058"/>
        <n v="335.876811594203"/>
        <n v="362.779383723565"/>
        <n v="365.297101449275"/>
        <n v="402.465579710145"/>
        <n v="430.815217391304"/>
        <n v="444.007246376812"/>
        <n v="447.587738254098"/>
        <n v="452.092391304348"/>
        <n v="466.922101449275"/>
        <n v="478.532608695652"/>
        <n v="481.561594202899"/>
        <n v="498.981884057971"/>
        <n v="500.166666666667"/>
        <n v="507.610759581047"/>
        <n v="508.807971014493"/>
        <n v="542.009057971014"/>
        <n v="549.400362318841"/>
        <n v="551.304347826087"/>
        <n v="569.153985507246"/>
        <n v="577.177536231884"/>
        <n v="615.010869565217"/>
        <n v="615.358695652174"/>
        <n v="686.467391304348"/>
        <n v="751.916666666667"/>
        <n v="805.353164142012"/>
        <n v="816.940217391304"/>
        <n v="850.233695652174"/>
        <n v="852.989130434783"/>
        <n v="887.846014492754"/>
        <n v="912.440217391304"/>
        <n v="916.251811594203"/>
        <n v="916.821005604844"/>
        <n v="925.19384057971"/>
        <n v="938.965579710145"/>
        <n v="944.755434782609"/>
        <n v="992.148550724638"/>
        <n v="1024.1268115942"/>
        <n v="1053.12137681159"/>
        <n v="1063.0597826087"/>
        <n v="1068.40872343673"/>
        <n v="1072.64673913043"/>
        <n v="1141.42028985507"/>
        <n v="1186.75"/>
        <n v="1189.96376811594"/>
        <n v="1236.96557971014"/>
        <n v="1243.58152173913"/>
        <n v="1313.48731884058"/>
        <n v="1338.04710144928"/>
        <n v="1344.49637681159"/>
        <n v="1344.95108695652"/>
        <n v="1428.55434782609"/>
        <n v="1438.3097826087"/>
        <n v="1444.71376811594"/>
        <n v="1453.46557971014"/>
        <n v="1454.80615942029"/>
        <n v="1481.90760869565"/>
        <n v="1499.10851745247"/>
        <n v="1573.30434782609"/>
        <n v="1613.57608695652"/>
        <n v="1636.54891304348"/>
        <n v="1636.55797101449"/>
        <n v="1651.94818531057"/>
        <n v="1661.43297101449"/>
        <n v="1677.46195652174"/>
        <n v="1693.24275362319"/>
        <n v="1706.03442028986"/>
        <n v="1707.90398550725"/>
        <n v="1709.29347826087"/>
        <n v="1716.65901432221"/>
        <n v="1738.09168330548"/>
        <n v="1746.72101449275"/>
        <n v="1755.46195652174"/>
        <n v="1758.71739130435"/>
        <n v="1801.60869565217"/>
        <n v="1854.54347826087"/>
        <n v="1874.13949275362"/>
        <n v="1902.21195652174"/>
        <n v="1927.54710144928"/>
        <n v="1930.74637681159"/>
        <n v="1955.94521999214"/>
        <n v="1975.15027642677"/>
        <n v="2023.41666666667"/>
        <n v="2025.73369565217"/>
        <n v="2028.11956521739"/>
        <n v="2056.60507246377"/>
        <n v="2068.71376811594"/>
        <n v="2077.90579710145"/>
        <n v="2099.84057971014"/>
        <n v="2139.6902173913"/>
        <n v="2139.86594202899"/>
        <n v="2202.51811594203"/>
        <n v="2204.84782608696"/>
        <n v="2221.90942028985"/>
        <n v="2235.26449275362"/>
        <n v="2250.98550724638"/>
        <n v="2255.28023018248"/>
        <n v="2260.08333333333"/>
        <n v="2273.42589837643"/>
        <n v="2353.92753623188"/>
        <n v="2379.31664624852"/>
        <n v="2388.51086956522"/>
        <n v="2389.92572463768"/>
        <n v="2393.58152173913"/>
        <n v="2402.23007246377"/>
        <n v="2431.86050724638"/>
        <n v="2435.30434782609"/>
        <n v="2441.61231884058"/>
        <n v="2455.07427536232"/>
        <n v="2474.82789855072"/>
        <n v="2542.07608695652"/>
        <n v="2595.58333333333"/>
        <n v="2606.22757392502"/>
        <n v="2615.90760869565"/>
        <n v="2659.01086956522"/>
        <n v="2714.9214163417"/>
        <n v="2791.90398550725"/>
        <n v="2793.01086956522"/>
        <n v="2833.16847826087"/>
        <n v="2950.57427536232"/>
        <n v="2950.78804347826"/>
        <n v="2989.05434782609"/>
        <n v="3044.04528985507"/>
        <n v="3070.66666666667"/>
        <n v="3071.52898550725"/>
        <n v="3095.66666666667"/>
        <n v="3112.44746376812"/>
        <n v="3166.17753623188"/>
        <n v="3224.4402173913"/>
        <n v="3263.6884057971"/>
        <n v="3308.99008743618"/>
        <n v="3379.76449275362"/>
        <n v="3394.32364002692"/>
        <n v="3443.80434782609"/>
        <n v="3693.80253623188"/>
        <n v="3711.57971014493"/>
        <n v="3746.30797101449"/>
        <n v="3753.59057971014"/>
        <n v="3768.81702898551"/>
        <n v="3780.01086956522"/>
        <n v="3784.56884057971"/>
        <n v="3816.13470282511"/>
        <n v="3829.9365942029"/>
        <n v="3841.53623188406"/>
        <n v="3853.16123188406"/>
        <n v="3862.83514492754"/>
        <n v="3885.40398550725"/>
        <n v="3898.67028985507"/>
        <n v="3957.15036231884"/>
        <n v="3965.50514599151"/>
        <n v="4235.76449275362"/>
        <n v="4251.40705226994"/>
        <n v="4281.54731176294"/>
        <n v="4292.97942822767"/>
        <n v="4382.01082804311"/>
        <n v="4388.82789855072"/>
        <n v="4403.1268115942"/>
        <n v="4408.03260869565"/>
        <n v="4424.54502463996"/>
        <n v="4538.31884057971"/>
        <n v="4547.38586956522"/>
        <n v="4609.21195652174"/>
        <n v="4658.61231884058"/>
        <n v="4730.98923820761"/>
        <n v="4797.12250998034"/>
        <n v="4799.86956521739"/>
        <n v="4807.64492753623"/>
        <n v="4883.35869565217"/>
        <n v="4929.67753623188"/>
        <n v="5057.42028985507"/>
        <n v="5091.07608695652"/>
        <n v="5145.26268115942"/>
        <n v="5188.55072463768"/>
        <n v="5193.82246376812"/>
        <n v="5265.57608695652"/>
        <n v="5356.5634057971"/>
        <n v="5425.45927567549"/>
        <n v="5603.63949275362"/>
        <n v="5641.76449275362"/>
        <n v="5644.76086956522"/>
        <n v="5743.10326086956"/>
        <n v="5803.02898550725"/>
        <n v="5824.09601449275"/>
        <n v="5951.48896513956"/>
        <n v="6001.60144927536"/>
        <n v="6064.63768115942"/>
        <n v="6069.34601449275"/>
        <n v="6090.55434782609"/>
        <n v="6296.79710144927"/>
        <n v="6333.11050724638"/>
        <n v="6365.20289855072"/>
        <n v="6565.67753623188"/>
        <n v="6610.50362318841"/>
        <n v="6693.51992753623"/>
        <n v="6732.47826086956"/>
        <n v="6754.32971014493"/>
        <n v="6798.34963768116"/>
        <n v="6804.98550724638"/>
        <n v="6815.87862318841"/>
        <n v="6843.07608695652"/>
        <n v="6847.91485507246"/>
        <n v="6894.22826086956"/>
        <n v="6916.5"/>
        <n v="6973.94746376812"/>
        <n v="7073.49456521739"/>
        <n v="7619.20833333333"/>
        <n v="7648.19927536232"/>
        <n v="7747.84601449275"/>
        <n v="7937.59429522696"/>
        <n v="8204.19746376812"/>
        <n v="8243.95833333333"/>
        <n v="8491.42028985507"/>
        <n v="8575.13099330564"/>
        <n v="8741.35144927536"/>
        <n v="8768.83505429909"/>
        <n v="8814.00369723115"/>
        <n v="8824.036092341"/>
        <n v="8832.23550724638"/>
        <n v="8952.14106225957"/>
        <n v="9030.03260869565"/>
        <n v="9106.66123188406"/>
        <n v="9168.13586956522"/>
        <n v="9214.04891304348"/>
        <n v="9234.90036231884"/>
        <n v="9310.7518115942"/>
        <n v="9324.34239130435"/>
        <n v="9358.23369565217"/>
        <n v="9383.13043478261"/>
        <n v="9475.27536231884"/>
        <n v="9534.42210144928"/>
        <n v="9602.15036231884"/>
        <n v="9609.33695652174"/>
        <n v="9635.78079710145"/>
        <n v="9638.61231884058"/>
        <n v="9715.51086956522"/>
        <n v="9817.37432272927"/>
        <n v="9855.98731884058"/>
        <n v="9989.01630434783"/>
        <n v="10027.2028985507"/>
        <n v="10085.0530735306"/>
        <n v="10123.1576086957"/>
        <n v="10148.9782608696"/>
        <n v="10153.5507246377"/>
        <n v="10277.2735507246"/>
        <n v="10420.9715578331"/>
        <n v="10543.1413043478"/>
        <n v="10641.0380434783"/>
        <n v="10789.3224637681"/>
        <n v="10818.7137681159"/>
        <n v="10927.4202898551"/>
        <n v="10950.6539855072"/>
        <n v="11103.8748014627"/>
        <n v="11190.5525362319"/>
        <n v="11205.8623188406"/>
        <n v="11210.0778985507"/>
        <n v="11231.3786231884"/>
        <n v="11236.3967391304"/>
        <n v="11238.3115942029"/>
        <n v="11342.5670289855"/>
        <n v="11411.615942029"/>
        <n v="11549.375"/>
        <n v="11567.0507246377"/>
        <n v="11593.6177536232"/>
        <n v="11636.0525362319"/>
        <n v="11798.8423913043"/>
        <n v="11873.6612318841"/>
        <n v="12060.0869565217"/>
        <n v="12113.1173184503"/>
        <n v="12150.8804347826"/>
        <n v="12210.2644927536"/>
        <n v="12277.3061594203"/>
        <n v="12314.615942029"/>
        <n v="12528.3061594203"/>
        <n v="12677.5797101449"/>
        <n v="12683.5452898551"/>
        <n v="12688.8804347826"/>
        <n v="12808.4488458039"/>
        <n v="12865.5597826087"/>
        <n v="12905.8985507246"/>
        <n v="13114.6829710145"/>
        <n v="13157.1394927536"/>
        <n v="13177.8079710145"/>
        <n v="13234.6666666667"/>
        <n v="13377.5447105259"/>
        <n v="13414.8913043478"/>
        <n v="13479.4221014493"/>
        <n v="13548.5"/>
        <n v="13628.2427536232"/>
        <n v="13698.9547101449"/>
        <n v="13781.2826086957"/>
        <n v="13813.5706521739"/>
        <n v="13820.5706521739"/>
        <n v="13838.9710144928"/>
        <n v="13847.1398678011"/>
        <n v="13857.981884058"/>
        <n v="13875.2246376812"/>
        <n v="13910.3079710145"/>
        <n v="14081.8858695652"/>
        <n v="14390.2210144928"/>
        <n v="14739.4601449275"/>
        <n v="14878.3586956522"/>
        <n v="14937.1630434783"/>
        <n v="14952.9800724638"/>
        <n v="15011.597826087"/>
        <n v="15226.2717391304"/>
        <n v="15346.8115942029"/>
        <n v="15426.2757189926"/>
        <n v="15529.3868240703"/>
        <n v="15542.8007246377"/>
        <n v="15563.0362318841"/>
        <n v="15632.0815217391"/>
        <n v="15893.3105067745"/>
        <n v="16091.0778985507"/>
        <n v="16181.7735507246"/>
        <n v="16228.5434782609"/>
        <n v="16377.3731884058"/>
        <n v="16389.3134057971"/>
        <n v="16483.5742753623"/>
        <n v="16589.6193592046"/>
        <n v="16620.3677536232"/>
        <n v="16627.1829710145"/>
        <n v="16683.990942029"/>
        <n v="16766.0434782609"/>
        <n v="17044.9601449275"/>
        <n v="17158.1956521739"/>
        <n v="17283.7445652174"/>
        <n v="17292.6074558718"/>
        <n v="17390.9080519727"/>
        <n v="17479.0688405797"/>
        <n v="17535.0905797101"/>
        <n v="17598.8315217391"/>
        <n v="17685.3858695652"/>
        <n v="17787.3423913043"/>
        <n v="17997.5706521739"/>
        <n v="18179.6123188406"/>
        <n v="18185.3460144928"/>
        <n v="18220.9642455812"/>
        <n v="18301.5561594203"/>
        <n v="18312.7753623188"/>
        <n v="18370.6847826087"/>
        <n v="18465.9764492754"/>
        <n v="18523.7256518207"/>
        <n v="18647.1141304348"/>
        <n v="18727.3878214853"/>
        <n v="18941.597826087"/>
        <n v="18963.740942029"/>
        <n v="19108.5054347826"/>
        <n v="19123.5036231884"/>
        <n v="19206.0434782609"/>
        <n v="19412.0652173913"/>
        <n v="19691.7934782609"/>
        <n v="19810.7210144928"/>
        <n v="19945.375"/>
        <n v="20183.4293478261"/>
        <n v="20375.4728260869"/>
        <n v="20380.9162393322"/>
        <n v="20918.9655797101"/>
        <n v="20955.4855072464"/>
        <n v="20980.9547101449"/>
        <n v="20998.1105072464"/>
        <n v="21239.3260869565"/>
        <n v="21525.4112318841"/>
        <n v="21951.8695652174"/>
        <n v="22062.1702898551"/>
        <n v="22091.0634057971"/>
        <n v="22736.3858695652"/>
        <n v="22960.5670289855"/>
        <n v="22966.4528985507"/>
        <n v="22983.990942029"/>
        <n v="22991.5315437471"/>
        <n v="23579.2282608696"/>
        <n v="23579.4456521739"/>
        <n v="23613.9891304348"/>
        <n v="23775.2137681159"/>
        <n v="23829.6902173913"/>
        <n v="23879.7554347826"/>
        <n v="24273.0144927536"/>
        <n v="24328.5561594203"/>
        <n v="24789.5615942029"/>
        <n v="25085.9619565217"/>
        <n v="25087.3776553084"/>
        <n v="25405.0869565217"/>
        <n v="25473.9438405797"/>
        <n v="25640.1231884058"/>
        <n v="25726.7264492754"/>
        <n v="25924.1757246377"/>
        <n v="25941.7608695652"/>
        <n v="26071.8731884058"/>
        <n v="26231.7916666667"/>
        <n v="26534.1956521739"/>
        <n v="26693.6213768116"/>
        <n v="26851.5"/>
        <n v="27451.9710144927"/>
        <n v="27729.7565536237"/>
        <n v="27780.0785476273"/>
        <n v="27887.2826086956"/>
        <n v="28393.1539855072"/>
        <n v="28723.2989130435"/>
        <n v="28868.6485507246"/>
        <n v="28942.8949275362"/>
        <n v="29019.4202898551"/>
        <n v="29246.6032608696"/>
        <n v="29299.9798350607"/>
        <n v="29334.018115942"/>
        <n v="29508.5036231884"/>
        <n v="29770.9057971014"/>
        <n v="30127.7282608696"/>
        <n v="30248.4873188406"/>
        <n v="30305.8242753623"/>
        <n v="30477.3351449275"/>
        <n v="30558.0362318841"/>
        <n v="31004.3605072464"/>
        <n v="31148.5543478261"/>
        <n v="31235.0634057971"/>
        <n v="31370.2844202899"/>
        <n v="31591.7822947532"/>
        <n v="31688.6643142373"/>
        <n v="31866.0507246377"/>
        <n v="31971.6322463768"/>
        <n v="32115.8913043478"/>
        <n v="32352.3093583831"/>
        <n v="32913.0235507246"/>
        <n v="33043.2867461757"/>
        <n v="33286.831120863"/>
        <n v="33755.7336956522"/>
        <n v="33783.6829710145"/>
        <n v="34102.7155797101"/>
        <n v="34349.3858695652"/>
        <n v="34459.018115942"/>
        <n v="35245.4148550725"/>
        <n v="35298.7934782609"/>
        <n v="35718.0018115942"/>
        <n v="36379.6376811594"/>
        <n v="36426.5344202898"/>
        <n v="36640.7644927536"/>
        <n v="37124.0742753623"/>
        <n v="37298.9221014493"/>
        <n v="37306.4076086956"/>
        <n v="37314.8278985507"/>
        <n v="38216.712139651"/>
        <n v="38469.4492753623"/>
        <n v="38900.0380434783"/>
        <n v="40255.4166666667"/>
        <n v="40628.6286231884"/>
        <n v="41293.2898550725"/>
        <n v="41555.1539855072"/>
        <n v="42241.7753623188"/>
        <n v="42543.0543478261"/>
        <n v="42582.2300724638"/>
        <n v="42725.7463768116"/>
        <n v="43379.0742753623"/>
        <n v="43678.7572463768"/>
        <n v="44847.777173913"/>
        <n v="45216.1721014493"/>
        <n v="45304.2735507246"/>
        <n v="45481.0471014493"/>
        <n v="45943.8858695652"/>
        <n v="46598.1322463768"/>
        <n v="47499.7373188406"/>
        <n v="47700.7971014493"/>
        <n v="48392.7944566931"/>
        <n v="48989.9528985507"/>
        <n v="49280.2373188406"/>
        <n v="49487.0670289855"/>
        <n v="51716.972826087"/>
        <n v="52197.4981884058"/>
        <n v="52351.9666093838"/>
        <n v="52399.1963602517"/>
        <n v="54998.8083846309"/>
        <n v="55178.3188405797"/>
        <n v="55924.9764492754"/>
        <n v="56692.3985507246"/>
        <n v="60134.0289855072"/>
        <n v="60642.9094202899"/>
        <n v="62578.7391304348"/>
        <n v="64878.4184782609"/>
        <n v="64949.0579710145"/>
        <n v="65153.2717391304"/>
        <n v="65560.7264492754"/>
        <n v="65585.1956521739"/>
        <n v="65753.4637681159"/>
        <n v="66511.2880434783"/>
        <n v="66846.0144927536"/>
        <n v="66968.768115942"/>
        <n v="68646.2807971014"/>
        <n v="68712.6648550724"/>
        <n v="68832.4039855072"/>
        <n v="73114.0887681159"/>
        <n v="73688.9166666667"/>
        <n v="74078.9692028985"/>
        <n v="75409.4239130435"/>
        <n v="75528.5217021777"/>
        <n v="76547.7844202898"/>
        <n v="78886.9836956522"/>
        <n v="81275.2028985507"/>
        <n v="81297.0434782609"/>
        <n v="81657.6739130435"/>
        <n v="81753.5525362319"/>
        <n v="81905.2192028985"/>
        <n v="83613.490942029"/>
        <n v="84657.5851449275"/>
        <n v="85185.0597826087"/>
        <n v="88313.9148550725"/>
        <n v="88552.8822463768"/>
        <n v="99071.0706521739"/>
        <n v="101314.882246377"/>
        <n v="105344.839146803"/>
        <n v="105830.30615942"/>
        <n v="105888.288043478"/>
        <n v="111537.063405797"/>
        <n v="111545.664855072"/>
        <n v="111884.46557971"/>
        <n v="116663.844202899"/>
        <n v="117802.219202899"/>
        <n v="120153.543478261"/>
        <n v="122005.769964989"/>
        <n v="123221.302536232"/>
        <n v="124543.6535928"/>
        <n v="133117.630434783"/>
        <n v="136308.907608696"/>
        <n v="148518.525362319"/>
        <n v="153427.835144928"/>
        <n v="157922.18115942"/>
        <n v="158709.427536232"/>
        <n v="161885.875"/>
        <n v="162011.163043478"/>
        <n v="162360.233695652"/>
        <n v="164176.440217391"/>
        <n v="164674.925724638"/>
        <n v="172481.277173913"/>
        <n v="174468.71557971"/>
        <n v="175929.880434783"/>
        <n v="179696.503623188"/>
        <n v="183655.961956522"/>
        <n v="192380.367753623"/>
        <n v="208294.596014493"/>
        <n v="210482.737318841"/>
        <n v="210606.512681159"/>
        <n v="223621.036231884"/>
        <n v="280272.264492754"/>
        <n v="315126.795324175"/>
        <n v="322173.96557971"/>
        <n v="348675.373188406"/>
        <n v="357003.642711496"/>
        <n v="367786.585144927"/>
        <n v="389390.311594203"/>
        <n v="401486.721014493"/>
        <n v="444929.021321201"/>
        <n v="795114.170289855"/>
        <n v="954457.243501416"/>
        <n v="1893761.99637681"/>
        <m/>
      </sharedItems>
    </cacheField>
    <cacheField name="Mai" numFmtId="0">
      <sharedItems containsString="0" containsBlank="1" containsNumber="1" minValue="75.2659008016292" maxValue="1354427.69565217" count="582">
        <n v="75.2659008016292"/>
        <n v="75.4963768115942"/>
        <n v="83.125"/>
        <n v="85.7880434782609"/>
        <n v="87.3461326857704"/>
        <n v="90.625"/>
        <n v="97.7101449275362"/>
        <n v="102.13768115942"/>
        <n v="102.355072463768"/>
        <n v="102.590579710145"/>
        <n v="104.518320503791"/>
        <n v="106.047101449275"/>
        <n v="108.215579710145"/>
        <n v="111.448814845884"/>
        <n v="122.41847826087"/>
        <n v="122.928052423866"/>
        <n v="128.686594202899"/>
        <n v="130.81884057971"/>
        <n v="131.478622991489"/>
        <n v="131.898550724638"/>
        <n v="132.057971014493"/>
        <n v="133.710144927536"/>
        <n v="134.914855072464"/>
        <n v="135.317028985507"/>
        <n v="138.759057971014"/>
        <n v="139.80123229209"/>
        <n v="140.235507246377"/>
        <n v="143.405797101449"/>
        <n v="143.414855072464"/>
        <n v="148.04347826087"/>
        <n v="152.481884057971"/>
        <n v="300.922101449275"/>
        <n v="319.505445101621"/>
        <n v="329.265463424267"/>
        <n v="373.452275608455"/>
        <n v="377.26268115942"/>
        <n v="385.476802069101"/>
        <n v="399.293478260869"/>
        <n v="407.039855072464"/>
        <n v="413.527173913043"/>
        <n v="465.753623188406"/>
        <n v="485.208333333333"/>
        <n v="486.451086956522"/>
        <n v="504.757246376812"/>
        <n v="505.505434782609"/>
        <n v="507.603260869565"/>
        <n v="516.20652173913"/>
        <n v="516.400362318841"/>
        <n v="532.904802659992"/>
        <n v="533.25"/>
        <n v="554.789833261733"/>
        <n v="555.577898550725"/>
        <n v="587.072463768116"/>
        <n v="591.731884057971"/>
        <n v="603.827898550725"/>
        <n v="619.076086956522"/>
        <n v="746.559782608696"/>
        <n v="770.48731884058"/>
        <n v="814.224637681159"/>
        <n v="814.530797101449"/>
        <n v="820.659420289855"/>
        <n v="829.065217391304"/>
        <n v="840.565217391304"/>
        <n v="856.282608695652"/>
        <n v="901.545289855072"/>
        <n v="914.891304347826"/>
        <n v="919.661231884058"/>
        <n v="962.18115942029"/>
        <n v="970.856884057971"/>
        <n v="1031.14683529623"/>
        <n v="1078.47101449275"/>
        <n v="1082.65942028986"/>
        <n v="1096.52536231884"/>
        <n v="1157.47699143691"/>
        <n v="1278.86050724638"/>
        <n v="1280.44384057971"/>
        <n v="1280.96966978051"/>
        <n v="1295.98550724638"/>
        <n v="1312.85688405797"/>
        <n v="1326.11775362319"/>
        <n v="1331.39130434783"/>
        <n v="1361.27898550725"/>
        <n v="1397.02536231884"/>
        <n v="1408.64673913043"/>
        <n v="1408.80621968047"/>
        <n v="1422.8134057971"/>
        <n v="1461.1884057971"/>
        <n v="1470.67753623188"/>
        <n v="1488.9365942029"/>
        <n v="1537.82608695652"/>
        <n v="1540.58695652174"/>
        <n v="1563.23550724638"/>
        <n v="1573.1847826087"/>
        <n v="1596.52759264803"/>
        <n v="1600.75699907244"/>
        <n v="1602.46920289855"/>
        <n v="1605.1670021096"/>
        <n v="1682.62137681159"/>
        <n v="1683.46376811594"/>
        <n v="1686.76449275362"/>
        <n v="1697.46739130435"/>
        <n v="1704.48369565217"/>
        <n v="1705.39855072464"/>
        <n v="1719.7481884058"/>
        <n v="1779.70108695652"/>
        <n v="1780.4402173913"/>
        <n v="1855.73731884058"/>
        <n v="1879.6902173913"/>
        <n v="1888.13586956522"/>
        <n v="1904.09239130435"/>
        <n v="1917.97282608696"/>
        <n v="1971.14855072464"/>
        <n v="1974.36050724638"/>
        <n v="1987.72282608696"/>
        <n v="2024.06759904405"/>
        <n v="2031.23550724638"/>
        <n v="2032.53623188406"/>
        <n v="2034.95289855072"/>
        <n v="2047.60144927536"/>
        <n v="2047.89492753623"/>
        <n v="2155.82971014493"/>
        <n v="2183.49637681159"/>
        <n v="2200.74275362319"/>
        <n v="2240.16666666667"/>
        <n v="2263.95108695652"/>
        <n v="2270.80797101449"/>
        <n v="2274.71920289855"/>
        <n v="2283.15036231884"/>
        <n v="2305.00362318841"/>
        <n v="2318.36050724638"/>
        <n v="2321.81884057971"/>
        <n v="2334.67934782609"/>
        <n v="2337.22101449275"/>
        <n v="2389.09601449275"/>
        <n v="2409.82971014493"/>
        <n v="2431.06884057971"/>
        <n v="2437.86050724638"/>
        <n v="2536.70289855072"/>
        <n v="2605.5634057971"/>
        <n v="2627.59963768116"/>
        <n v="2670.63768115942"/>
        <n v="2674.19565217391"/>
        <n v="2734.35507246377"/>
        <n v="2775.13768115942"/>
        <n v="2791.45471014493"/>
        <n v="2804.39492753623"/>
        <n v="2807.89492753623"/>
        <n v="2844.86231884058"/>
        <n v="2888.75362318841"/>
        <n v="2893.89130434783"/>
        <n v="2940.99275362319"/>
        <n v="2964.80072463768"/>
        <n v="2977.72463768116"/>
        <n v="2992.94202898551"/>
        <n v="3047.68115942029"/>
        <n v="3098.02898550725"/>
        <n v="3114.60462322045"/>
        <n v="3217.82971014493"/>
        <n v="3232.51449275362"/>
        <n v="3294.40579710145"/>
        <n v="3330.11076932707"/>
        <n v="3414.01992753623"/>
        <n v="3474.16123188406"/>
        <n v="3476.61954716412"/>
        <n v="3527.96557971014"/>
        <n v="3532.20289855072"/>
        <n v="3538.8152173913"/>
        <n v="3557.98731884058"/>
        <n v="3626.79891304348"/>
        <n v="3680.40942028985"/>
        <n v="3697.46376811594"/>
        <n v="3724.98743924452"/>
        <n v="3728.46920289855"/>
        <n v="3758.70289855072"/>
        <n v="3759.45471014493"/>
        <n v="3769.02173913043"/>
        <n v="3805.82065217391"/>
        <n v="3862.88224637681"/>
        <n v="3896.25905797101"/>
        <n v="3920.71557971014"/>
        <n v="4056.25021150811"/>
        <n v="4121.78260869565"/>
        <n v="4183.79166666667"/>
        <n v="4204.95652173913"/>
        <n v="4330.38800346469"/>
        <n v="4351.86956521739"/>
        <n v="4386.39673913043"/>
        <n v="4438.14311594203"/>
        <n v="4490.23550724638"/>
        <n v="4525.98007246377"/>
        <n v="4540.51811594203"/>
        <n v="4617.65217391304"/>
        <n v="4632.2518115942"/>
        <n v="4648.38768115942"/>
        <n v="4707.07971014493"/>
        <n v="4806.96195652174"/>
        <n v="4830.78985507246"/>
        <n v="4840.8731884058"/>
        <n v="4865.49275362319"/>
        <n v="4897.89130434783"/>
        <n v="4991.27536231884"/>
        <n v="5125.95289855073"/>
        <n v="5242.1268115942"/>
        <n v="5247.61413043478"/>
        <n v="5293.3097826087"/>
        <n v="5325.27717391304"/>
        <n v="5346.54166666667"/>
        <n v="5677.28260869565"/>
        <n v="5747.59601449275"/>
        <n v="5754.51183491487"/>
        <n v="5858.49456521739"/>
        <n v="5882.6865942029"/>
        <n v="5936.13949275362"/>
        <n v="6167.9981884058"/>
        <n v="6189.92572463768"/>
        <n v="6263.05072463768"/>
        <n v="6296.9433759574"/>
        <n v="6333.80253623188"/>
        <n v="6424.7518115942"/>
        <n v="6428.60688405797"/>
        <n v="6467.30797101449"/>
        <n v="6586.28623188406"/>
        <n v="6649.94746376812"/>
        <n v="6673.19746376812"/>
        <n v="6704.86775362319"/>
        <n v="6754.10507246377"/>
        <n v="7049.78623188406"/>
        <n v="7099.04710144927"/>
        <n v="7124.32789855072"/>
        <n v="7136.61594202899"/>
        <n v="7145.73188405797"/>
        <n v="7320.42391304348"/>
        <n v="7377.95289855072"/>
        <n v="7592.21195652174"/>
        <n v="7828.96920289855"/>
        <n v="7987.0390600655"/>
        <n v="8062.27717391304"/>
        <n v="8123.32789855072"/>
        <n v="8245.45358802769"/>
        <n v="8259.75543478261"/>
        <n v="8286.11231884058"/>
        <n v="8570.42391304348"/>
        <n v="8674.34782608696"/>
        <n v="8871.51811594203"/>
        <n v="8890.79166666667"/>
        <n v="8934.21557971015"/>
        <n v="8945.76086956522"/>
        <n v="8948.39311594203"/>
        <n v="8968.30434782609"/>
        <n v="8998.50176902733"/>
        <n v="9053.75820113727"/>
        <n v="9078.83695652174"/>
        <n v="9090.19202898551"/>
        <n v="9185.97826086956"/>
        <n v="9189.05797101449"/>
        <n v="9198.85377429149"/>
        <n v="9307.61050724638"/>
        <n v="9463.4402173913"/>
        <n v="9464.15217391304"/>
        <n v="9545.95652173913"/>
        <n v="9601.42934782609"/>
        <n v="9780.36050724637"/>
        <n v="9844.97282608696"/>
        <n v="9848.35633381886"/>
        <n v="9875.95471014493"/>
        <n v="9891.24275362319"/>
        <n v="10005.4184782609"/>
        <n v="10194.8025362319"/>
        <n v="10353.4673913043"/>
        <n v="10388.7028985507"/>
        <n v="10398.9257246377"/>
        <n v="10473.7753623188"/>
        <n v="10490.2518115942"/>
        <n v="10797.8025362319"/>
        <n v="10878.5688405797"/>
        <n v="10902.7608695652"/>
        <n v="10941.0543478261"/>
        <n v="10972.6018009752"/>
        <n v="10997.7844202899"/>
        <n v="11099.9673913043"/>
        <n v="11178.4130434783"/>
        <n v="11311.0732605502"/>
        <n v="11447.5851449275"/>
        <n v="11523.1938405797"/>
        <n v="11602.6449275362"/>
        <n v="11615.4278641375"/>
        <n v="11647.4746376812"/>
        <n v="11667.383534505"/>
        <n v="11673.027173913"/>
        <n v="11757.9945652174"/>
        <n v="11779.3369565217"/>
        <n v="12035.1902173913"/>
        <n v="12142.1231884058"/>
        <n v="12452.9582483748"/>
        <n v="12497.8786231884"/>
        <n v="12643.5072463768"/>
        <n v="12649.1485507246"/>
        <n v="12695.0380434783"/>
        <n v="12753.134057971"/>
        <n v="12782.7355072464"/>
        <n v="12804.3097826087"/>
        <n v="12840.6612318841"/>
        <n v="12878"/>
        <n v="12927.5434782609"/>
        <n v="12979.5688405797"/>
        <n v="13084.106884058"/>
        <n v="13086.25"/>
        <n v="13117.2934782609"/>
        <n v="13147.981884058"/>
        <n v="13157.2898550725"/>
        <n v="13414.2010869565"/>
        <n v="13433.2373188406"/>
        <n v="13483.4057971014"/>
        <n v="13794.2083333333"/>
        <n v="13796.6739130435"/>
        <n v="13835.115942029"/>
        <n v="14041.375"/>
        <n v="14068.3423913043"/>
        <n v="14092.7663043478"/>
        <n v="14214.3731884058"/>
        <n v="14313.1467391304"/>
        <n v="14344.2043518725"/>
        <n v="14390.7735507246"/>
        <n v="14402.6992753623"/>
        <n v="14420.9281219896"/>
        <n v="14565.4057971014"/>
        <n v="14640.9980172121"/>
        <n v="14737.8097826087"/>
        <n v="15003.6032608696"/>
        <n v="15044.0615942029"/>
        <n v="15117.0797101449"/>
        <n v="15152.7862318841"/>
        <n v="15170.834647347"/>
        <n v="15185.8025362319"/>
        <n v="15251.4365942029"/>
        <n v="15255.8731884058"/>
        <n v="15335.7010869565"/>
        <n v="15342.0851449275"/>
        <n v="15690.9112318841"/>
        <n v="15706.7807971014"/>
        <n v="15799.3206521739"/>
        <n v="15841.648768181"/>
        <n v="16038.3713768116"/>
        <n v="16074.5144927536"/>
        <n v="16227.7726945303"/>
        <n v="16277.8913043478"/>
        <n v="16512.5830458433"/>
        <n v="16697.9329710145"/>
        <n v="16704.6485507246"/>
        <n v="16772.5942028985"/>
        <n v="16810.0199275362"/>
        <n v="16827.375"/>
        <n v="16955.2898550725"/>
        <n v="16965.9317065936"/>
        <n v="17044.393115942"/>
        <n v="17082.740942029"/>
        <n v="17231.4112318841"/>
        <n v="17691.5362318841"/>
        <n v="17706.9927523136"/>
        <n v="17720.981884058"/>
        <n v="17740.2210144928"/>
        <n v="17877.4148550725"/>
        <n v="18041.597826087"/>
        <n v="18141.4166666667"/>
        <n v="18249.8134057971"/>
        <n v="18260.8837634612"/>
        <n v="18548.1032608696"/>
        <n v="18559.1702898551"/>
        <n v="18576.0543478261"/>
        <n v="18599.5851449275"/>
        <n v="18750.7355072464"/>
        <n v="18870.7626811594"/>
        <n v="18990.7952898551"/>
        <n v="19133.4910695067"/>
        <n v="19212.7192028986"/>
        <n v="19370.0760869565"/>
        <n v="19445.722826087"/>
        <n v="19625.6449275362"/>
        <n v="19664.8442028986"/>
        <n v="19744.884057971"/>
        <n v="19759.3423913044"/>
        <n v="20459.884057971"/>
        <n v="20554.3713768116"/>
        <n v="20635.4003623188"/>
        <n v="20896.6702898551"/>
        <n v="20975.6123188406"/>
        <n v="21421.9673913043"/>
        <n v="21579.0923913043"/>
        <n v="21754.1865942029"/>
        <n v="21814.9456521739"/>
        <n v="21902.7735507246"/>
        <n v="21921.6630434783"/>
        <n v="22020.3804347826"/>
        <n v="22186.0163043478"/>
        <n v="22446.9112318841"/>
        <n v="22678.3695652174"/>
        <n v="23108.3546802184"/>
        <n v="23357.1974637681"/>
        <n v="23427.8170289855"/>
        <n v="23507.0163043478"/>
        <n v="23813.3136579114"/>
        <n v="23945.5615942029"/>
        <n v="24014.9800724638"/>
        <n v="24144.7047101449"/>
        <n v="24206.2789855072"/>
        <n v="24277.9329710145"/>
        <n v="24542.2536231884"/>
        <n v="24577.7101449275"/>
        <n v="24853.7336956522"/>
        <n v="25718.3677536232"/>
        <n v="26067.3260869565"/>
        <n v="26096.597826087"/>
        <n v="26377.0543478261"/>
        <n v="26628.5380434783"/>
        <n v="26871.9547101449"/>
        <n v="27002.8695652174"/>
        <n v="27354.3786231884"/>
        <n v="27403.9438405797"/>
        <n v="27445.5724637681"/>
        <n v="27791.1485507246"/>
        <n v="27802.7844202899"/>
        <n v="27866.0615942029"/>
        <n v="27972.1974637681"/>
        <n v="28025.0072463768"/>
        <n v="28121.6304347826"/>
        <n v="28385.3266008669"/>
        <n v="28524.6318562195"/>
        <n v="28589.4402173913"/>
        <n v="28720.7952898551"/>
        <n v="28731.3106047981"/>
        <n v="28802.1957883995"/>
        <n v="29036.4673913043"/>
        <n v="29334.4148550725"/>
        <n v="29940.4076086956"/>
        <n v="30020.5652173913"/>
        <n v="30045.5778985507"/>
        <n v="30080.8985507246"/>
        <n v="30132.8333333333"/>
        <n v="30305.4800724638"/>
        <n v="30358.4402173913"/>
        <n v="30434.1449275362"/>
        <n v="30462.092283779"/>
        <n v="30574.5942028985"/>
        <n v="30620.7192028985"/>
        <n v="30991.2916666667"/>
        <n v="31030.4782608696"/>
        <n v="31098.6258004851"/>
        <n v="31116.5235507246"/>
        <n v="31181.5008720138"/>
        <n v="31953.406400637"/>
        <n v="32039.0158969726"/>
        <n v="32061.5579710145"/>
        <n v="32124.2360063647"/>
        <n v="32674.3949275362"/>
        <n v="32675.9438405797"/>
        <n v="32866.777173913"/>
        <n v="32899.6630434783"/>
        <n v="33577.4239130435"/>
        <n v="33844.1050724638"/>
        <n v="34111.4203631582"/>
        <n v="34663.6141304348"/>
        <n v="35021.8423913043"/>
        <n v="35095.3460144928"/>
        <n v="35371.7173913043"/>
        <n v="35397.3333333333"/>
        <n v="35497.8061594203"/>
        <n v="35572.6956521739"/>
        <n v="35663.3265001164"/>
        <n v="35676.8713768116"/>
        <n v="36016.4945652174"/>
        <n v="36271.6304347826"/>
        <n v="36343.0634057971"/>
        <n v="37406.1698277893"/>
        <n v="37840.356884058"/>
        <n v="37962.0362318841"/>
        <n v="39354.2934782609"/>
        <n v="39709.7192028985"/>
        <n v="39969.5489130435"/>
        <n v="40513.8460144928"/>
        <n v="40628.2880434783"/>
        <n v="41135.5670289855"/>
        <n v="41474.0724637681"/>
        <n v="42535.3224637681"/>
        <n v="42620.490942029"/>
        <n v="43286.5778985507"/>
        <n v="45450.0525362319"/>
        <n v="45812.6811594203"/>
        <n v="45874.7300724638"/>
        <n v="45947.7626811594"/>
        <n v="46704.4003623188"/>
        <n v="46877.9692028985"/>
        <n v="47152.9202898551"/>
        <n v="47212.9094202899"/>
        <n v="47704.5652173913"/>
        <n v="47744.5507246377"/>
        <n v="49443.2010869565"/>
        <n v="49673.1702898551"/>
        <n v="49990.8786231884"/>
        <n v="50590.1195652174"/>
        <n v="50648.0827371322"/>
        <n v="50671.7608695652"/>
        <n v="51332.9101242818"/>
        <n v="55402.3731884058"/>
        <n v="57059.8297101449"/>
        <n v="60904.7481884058"/>
        <n v="61613.4917230808"/>
        <n v="61998.3170289855"/>
        <n v="62790.8351449275"/>
        <n v="63613.1739130435"/>
        <n v="63910.0507246377"/>
        <n v="64942.9583333333"/>
        <n v="65699.4293478261"/>
        <n v="65712.7192028985"/>
        <n v="66578.097826087"/>
        <n v="67151.8405797101"/>
        <n v="68003.5923913043"/>
        <n v="68900.2952898551"/>
        <n v="68977.9402173913"/>
        <n v="71298.0163043478"/>
        <n v="71512.9492753623"/>
        <n v="72082.6050724638"/>
        <n v="72888.9257246377"/>
        <n v="73503.7626811594"/>
        <n v="73663.8260869565"/>
        <n v="78240.9275362319"/>
        <n v="79454.4981590992"/>
        <n v="79898.2971014493"/>
        <n v="80021.6376811594"/>
        <n v="81939.9365942029"/>
        <n v="82279.597826087"/>
        <n v="83371.3206521739"/>
        <n v="85500.5851449275"/>
        <n v="88396.6666666667"/>
        <n v="88737.8641304348"/>
        <n v="103919.454088186"/>
        <n v="105564.798913043"/>
        <n v="106214.817028986"/>
        <n v="106760.207039656"/>
        <n v="108412.506182935"/>
        <n v="109249.096014493"/>
        <n v="109339.469202899"/>
        <n v="109859.418478261"/>
        <n v="110517.072463768"/>
        <n v="112766.416666667"/>
        <n v="114966.160214949"/>
        <n v="116692.12821097"/>
        <n v="118070.297101449"/>
        <n v="127036.15983141"/>
        <n v="134149.870701695"/>
        <n v="134549.203381829"/>
        <n v="139313.862318841"/>
        <n v="144996.161231884"/>
        <n v="153177.710144928"/>
        <n v="154895.570531862"/>
        <n v="155711.998188406"/>
        <n v="156315.860229182"/>
        <n v="157033.528985507"/>
        <n v="161087.119565217"/>
        <n v="161712.190217391"/>
        <n v="165076.510869565"/>
        <n v="166772.485507246"/>
        <n v="171000.257246377"/>
        <n v="173275.050724638"/>
        <n v="174285.201086957"/>
        <n v="194863.876811594"/>
        <n v="199982.123184815"/>
        <n v="210179.03442029"/>
        <n v="217302.217391304"/>
        <n v="242631.985507246"/>
        <n v="256369.487318841"/>
        <n v="273654.002377838"/>
        <n v="361012.559782609"/>
        <n v="424348.652173913"/>
        <n v="424980.72826087"/>
        <n v="480557.394927536"/>
        <n v="543197.204710145"/>
        <n v="560000.56884058"/>
        <n v="740761.228613051"/>
        <n v="800605.032608696"/>
        <n v="996396.835144928"/>
        <n v="1354427.69565217"/>
        <m/>
      </sharedItems>
    </cacheField>
    <cacheField name="Jun" numFmtId="0">
      <sharedItems containsString="0" containsBlank="1" containsNumber="1" minValue="63.6503623188406" maxValue="1917803.99818841" count="581">
        <n v="63.6503623188406"/>
        <n v="76.6938405797101"/>
        <n v="82.7101449275362"/>
        <n v="83.0724637681159"/>
        <n v="84.5833333333333"/>
        <n v="84.8242753623188"/>
        <n v="86.7934782608696"/>
        <n v="95.8876811594203"/>
        <n v="102.41847826087"/>
        <n v="103.822463768116"/>
        <n v="104.266304347826"/>
        <n v="104.384057971014"/>
        <n v="105.652173913043"/>
        <n v="111.065217391304"/>
        <n v="123.572463768116"/>
        <n v="124.447463768116"/>
        <n v="124.594202898551"/>
        <n v="125.670289855072"/>
        <n v="126.530797101449"/>
        <n v="131.032608695652"/>
        <n v="131.125993294498"/>
        <n v="133.972826086957"/>
        <n v="134.576537802961"/>
        <n v="134.867753623188"/>
        <n v="136.630434782609"/>
        <n v="138.891584065535"/>
        <n v="140.849637681159"/>
        <n v="141.376811594203"/>
        <n v="142.599637681159"/>
        <n v="155.172101449275"/>
        <n v="289.521739130435"/>
        <n v="305.282608695652"/>
        <n v="345.125"/>
        <n v="349.755434782609"/>
        <n v="351.015295157567"/>
        <n v="360.476449275362"/>
        <n v="406.347826086957"/>
        <n v="406.949069898442"/>
        <n v="407.548913043478"/>
        <n v="412.886859643219"/>
        <n v="432.643115942029"/>
        <n v="438.697463768116"/>
        <n v="448.795289855072"/>
        <n v="486.092391304348"/>
        <n v="492.785593128697"/>
        <n v="573.009057971014"/>
        <n v="583.961956521739"/>
        <n v="599.539855072464"/>
        <n v="603.210144927536"/>
        <n v="621.590579710145"/>
        <n v="624.313495086259"/>
        <n v="647.652173913044"/>
        <n v="650.210144927536"/>
        <n v="663.320652173913"/>
        <n v="675.090124631747"/>
        <n v="684.036231884058"/>
        <n v="713.788043478261"/>
        <n v="821.18115942029"/>
        <n v="829.269927536232"/>
        <n v="854.281330261896"/>
        <n v="893.769927536232"/>
        <n v="926.605072463768"/>
        <n v="940.503623188406"/>
        <n v="961.733695652174"/>
        <n v="984.432971014493"/>
        <n v="984.998209403076"/>
        <n v="1014.57579271768"/>
        <n v="1017.57971014493"/>
        <n v="1072.6818726222"/>
        <n v="1115.01811594203"/>
        <n v="1125.93481392222"/>
        <n v="1131.99456521739"/>
        <n v="1169.52355072464"/>
        <n v="1185.43471564925"/>
        <n v="1194.51992753623"/>
        <n v="1204.17391304348"/>
        <n v="1227.76811594203"/>
        <n v="1238.32325234001"/>
        <n v="1281.74275362319"/>
        <n v="1300.62862318841"/>
        <n v="1315.64130434783"/>
        <n v="1326.54528985507"/>
        <n v="1385.08333333333"/>
        <n v="1407.47463768116"/>
        <n v="1451.92391304348"/>
        <n v="1476.90398550725"/>
        <n v="1495.5893283305"/>
        <n v="1508.18297101449"/>
        <n v="1512.40839174373"/>
        <n v="1590.7518115942"/>
        <n v="1602.13949275362"/>
        <n v="1609.95591751058"/>
        <n v="1682.16847826087"/>
        <n v="1685.20471014493"/>
        <n v="1727.02898550725"/>
        <n v="1742.8152173913"/>
        <n v="1743.34420289855"/>
        <n v="1766.79347826087"/>
        <n v="1767.18115942029"/>
        <n v="1787.20471014493"/>
        <n v="1794.57971014493"/>
        <n v="1817.32246376812"/>
        <n v="1834.98731884058"/>
        <n v="1874.8134057971"/>
        <n v="1883.26449275362"/>
        <n v="1943.99455106318"/>
        <n v="1954.7481884058"/>
        <n v="1958.10144927536"/>
        <n v="1958.34239130435"/>
        <n v="1965.73188405797"/>
        <n v="2006.81884057971"/>
        <n v="2009.2518115942"/>
        <n v="2038.71920289855"/>
        <n v="2060.34239130435"/>
        <n v="2108.17572463768"/>
        <n v="2118.13586956522"/>
        <n v="2136.61050724638"/>
        <n v="2139.84239130435"/>
        <n v="2143.60397339147"/>
        <n v="2150.90036231884"/>
        <n v="2154.46376811594"/>
        <n v="2250.21739130435"/>
        <n v="2253.43297101449"/>
        <n v="2254.72463768116"/>
        <n v="2259.94746376812"/>
        <n v="2275.47826086957"/>
        <n v="2363.20471014493"/>
        <n v="2365.77898550725"/>
        <n v="2370.58514492754"/>
        <n v="2387.86231884058"/>
        <n v="2419.03079710145"/>
        <n v="2446.59057971014"/>
        <n v="2470.36775362319"/>
        <n v="2477.98550724638"/>
        <n v="2489.28442028985"/>
        <n v="2522.61413043478"/>
        <n v="2530.50362318841"/>
        <n v="2611.2518115942"/>
        <n v="2623.51086956522"/>
        <n v="2698.5634057971"/>
        <n v="2738.20869649274"/>
        <n v="2741.4981884058"/>
        <n v="2784.30662583182"/>
        <n v="2790.28260869565"/>
        <n v="2860.65579710145"/>
        <n v="2885.9365942029"/>
        <n v="2910.98188405797"/>
        <n v="2938.37862318841"/>
        <n v="2941.90036231884"/>
        <n v="2946.82608695652"/>
        <n v="2950.01086956522"/>
        <n v="2958.03260869565"/>
        <n v="2974.3768115942"/>
        <n v="3031.73731884058"/>
        <n v="3076.69565217391"/>
        <n v="3080.06702898551"/>
        <n v="3199.23550724638"/>
        <n v="3269.79347826087"/>
        <n v="3324.65328471807"/>
        <n v="3368.08152173913"/>
        <n v="3385.264122299"/>
        <n v="3395.92934782609"/>
        <n v="3418.16847826087"/>
        <n v="3454.23369565217"/>
        <n v="3456.13343879436"/>
        <n v="3500.3134057971"/>
        <n v="3506.98209229869"/>
        <n v="3643.26811594203"/>
        <n v="3676.3134057971"/>
        <n v="3765.3768115942"/>
        <n v="3846.90942028985"/>
        <n v="3855.57222499732"/>
        <n v="3938.58876811594"/>
        <n v="3948.95471014493"/>
        <n v="4008.89671563255"/>
        <n v="4030.9384057971"/>
        <n v="4044.08943224916"/>
        <n v="4051.96739130435"/>
        <n v="4062.75"/>
        <n v="4070.59601449275"/>
        <n v="4160.60784773526"/>
        <n v="4211.45652173913"/>
        <n v="4212.19202898551"/>
        <n v="4297.59963768116"/>
        <n v="4343.83876811594"/>
        <n v="4400.40217391304"/>
        <n v="4405.08333333333"/>
        <n v="4414.16666666667"/>
        <n v="4417.65036231884"/>
        <n v="4446.19746376812"/>
        <n v="4521.13413684465"/>
        <n v="4553.76268115942"/>
        <n v="4554.80434782609"/>
        <n v="4581.02173913044"/>
        <n v="4690.61413043478"/>
        <n v="4707.47101449275"/>
        <n v="4821.26499581766"/>
        <n v="4857.28804347826"/>
        <n v="4903.19565217391"/>
        <n v="4944.14130434783"/>
        <n v="5050.73550724638"/>
        <n v="5182.36413043478"/>
        <n v="5358.52717391304"/>
        <n v="5385.54528985507"/>
        <n v="5425.98369565217"/>
        <n v="5442.68685494087"/>
        <n v="5536.89673913044"/>
        <n v="5745.71376811594"/>
        <n v="5781.46376811594"/>
        <n v="5928.35377133036"/>
        <n v="5943.91123188406"/>
        <n v="6042.34057971015"/>
        <n v="6121.32971014493"/>
        <n v="6198.0018115942"/>
        <n v="6207.91393174506"/>
        <n v="6244.16485507246"/>
        <n v="6372.4384057971"/>
        <n v="6467.51811594203"/>
        <n v="6510.73550724638"/>
        <n v="6590.41847826087"/>
        <n v="6662.47463768116"/>
        <n v="6680.26449275362"/>
        <n v="6727.09782608696"/>
        <n v="6816.50905797101"/>
        <n v="6828.61993172159"/>
        <n v="6859.16847826087"/>
        <n v="7059.97463768116"/>
        <n v="7075.68115942029"/>
        <n v="7091.47463768116"/>
        <n v="7114.29891304348"/>
        <n v="7126.88391104506"/>
        <n v="7163.79166666667"/>
        <n v="7270.84239130435"/>
        <n v="7849.54190140342"/>
        <n v="8107.86956521739"/>
        <n v="8309.90760869565"/>
        <n v="8392.07246376812"/>
        <n v="8477.26630434783"/>
        <n v="8481.67753623188"/>
        <n v="8511.29754588078"/>
        <n v="8536.8768115942"/>
        <n v="8540.93297101449"/>
        <n v="8619.375"/>
        <n v="9059.28623188406"/>
        <n v="9075.15036231884"/>
        <n v="9126.5615942029"/>
        <n v="9151.36775362319"/>
        <n v="9153.92210144928"/>
        <n v="9277.21920289855"/>
        <n v="9342.73768066119"/>
        <n v="9405.79166666667"/>
        <n v="9407.45471014493"/>
        <n v="9460.02173913043"/>
        <n v="9470.30797101449"/>
        <n v="9599.63586956522"/>
        <n v="9739.61956521739"/>
        <n v="9757.08876811594"/>
        <n v="9787.32608695652"/>
        <n v="9910.57246376812"/>
        <n v="9920.73754159195"/>
        <n v="9962.22826086956"/>
        <n v="10094.5742753623"/>
        <n v="10166.3278985507"/>
        <n v="10172.3804347826"/>
        <n v="10198.3029769522"/>
        <n v="10307.2445652174"/>
        <n v="10310.7518115942"/>
        <n v="10475.24997777"/>
        <n v="10504.865942029"/>
        <n v="10539.7554347826"/>
        <n v="10547.3514492754"/>
        <n v="10578.2753623188"/>
        <n v="10801.143115942"/>
        <n v="11098.7541123205"/>
        <n v="11165.9498582615"/>
        <n v="11334.0280893789"/>
        <n v="11343.652173913"/>
        <n v="11408.1974637681"/>
        <n v="11409.8913043478"/>
        <n v="11526.722826087"/>
        <n v="11587.222826087"/>
        <n v="11620.9474637681"/>
        <n v="11669.9143119788"/>
        <n v="11724.4039855072"/>
        <n v="11869.3079710145"/>
        <n v="11887.2880434783"/>
        <n v="12036.4800724638"/>
        <n v="12047.8333333333"/>
        <n v="12054.0036231884"/>
        <n v="12063.6503623188"/>
        <n v="12087.4601449275"/>
        <n v="12200.9057971015"/>
        <n v="12221.0960144928"/>
        <n v="12266.9565217391"/>
        <n v="12314.6775362319"/>
        <n v="12348.4836956522"/>
        <n v="12365.3768115942"/>
        <n v="12381.625"/>
        <n v="12393.9239130435"/>
        <n v="12488.4202898551"/>
        <n v="12567.737738934"/>
        <n v="13046.1739130435"/>
        <n v="13127.5420761604"/>
        <n v="13182.8043478261"/>
        <n v="13220.4500781534"/>
        <n v="13334.009057971"/>
        <n v="13371.5036231884"/>
        <n v="13470.7119565217"/>
        <n v="13504.0416404563"/>
        <n v="13526.4094202899"/>
        <n v="13595.6376811594"/>
        <n v="13615.0869565217"/>
        <n v="13817.8079710145"/>
        <n v="13881.2119565217"/>
        <n v="13892.8115942029"/>
        <n v="13901.5018115942"/>
        <n v="14043.7391304348"/>
        <n v="14101.3007246377"/>
        <n v="14142.6666666667"/>
        <n v="14200.1291491872"/>
        <n v="14449.6539855072"/>
        <n v="14476.4384057971"/>
        <n v="14487.8242753623"/>
        <n v="14526.518115942"/>
        <n v="14695.8822463768"/>
        <n v="14791.027173913"/>
        <n v="14807.9565217391"/>
        <n v="15008.490942029"/>
        <n v="15107.0887681159"/>
        <n v="15135.8496376812"/>
        <n v="15168.0797101449"/>
        <n v="15330.4510869565"/>
        <n v="15333.393115942"/>
        <n v="15337.3876811594"/>
        <n v="15434.5815217391"/>
        <n v="15886.0489130435"/>
        <n v="15933.2373188406"/>
        <n v="16005.740942029"/>
        <n v="16012.172280585"/>
        <n v="16475.6322463768"/>
        <n v="16668.3586956522"/>
        <n v="17006.4672094353"/>
        <n v="17011.7862318841"/>
        <n v="17076.143115942"/>
        <n v="17115.0761750647"/>
        <n v="17303.7373188406"/>
        <n v="17326.9039855072"/>
        <n v="17362"/>
        <n v="17376.2989130435"/>
        <n v="17381.5706521739"/>
        <n v="17550.7010869565"/>
        <n v="17607.4275362319"/>
        <n v="17741.8236524919"/>
        <n v="17828.0615942029"/>
        <n v="17989.5688405797"/>
        <n v="18013.2699275362"/>
        <n v="18026.4275362319"/>
        <n v="18062.0036231884"/>
        <n v="18195.9476072105"/>
        <n v="18308.1793478261"/>
        <n v="18464.9601449275"/>
        <n v="18491.1938405797"/>
        <n v="18569.9365942029"/>
        <n v="18612.6884057971"/>
        <n v="18621.1286231884"/>
        <n v="18694.7699275362"/>
        <n v="18715.3260869565"/>
        <n v="18926.1105072464"/>
        <n v="18973.9003623188"/>
        <n v="19387.2529872998"/>
        <n v="19424.2119565217"/>
        <n v="19514.990942029"/>
        <n v="19537.268115942"/>
        <n v="19671.9209468973"/>
        <n v="20080.9474637681"/>
        <n v="20178.8967391304"/>
        <n v="20284.6865942029"/>
        <n v="20401.0760869565"/>
        <n v="20487.8242753623"/>
        <n v="20519.9384057971"/>
        <n v="20717.1757246377"/>
        <n v="20833.8713768116"/>
        <n v="21174.9800724638"/>
        <n v="21244.6920289855"/>
        <n v="21259.2934782609"/>
        <n v="21263.2155797101"/>
        <n v="21265.1884057971"/>
        <n v="21488.527173913"/>
        <n v="21639.8532608696"/>
        <n v="21851.6286231884"/>
        <n v="22019.3677536232"/>
        <n v="22923.8188405797"/>
        <n v="23003.0597826087"/>
        <n v="23070.5615942029"/>
        <n v="23080.5650363485"/>
        <n v="23566.3188405797"/>
        <n v="23672.1394927536"/>
        <n v="23739.5253623188"/>
        <n v="23848.0906656491"/>
        <n v="23971.4329710145"/>
        <n v="24115.222826087"/>
        <n v="24154.4347826087"/>
        <n v="24165.9420289855"/>
        <n v="24475.6648550725"/>
        <n v="24601.9365942029"/>
        <n v="25125.6666666667"/>
        <n v="25132.8858695652"/>
        <n v="25213.4202898551"/>
        <n v="25341.0217391304"/>
        <n v="25598.7971014493"/>
        <n v="25632.8242753623"/>
        <n v="25675.2717391304"/>
        <n v="25859.3224637681"/>
        <n v="26039.2028985507"/>
        <n v="26045.8423913043"/>
        <n v="26201.6177536232"/>
        <n v="26268.7826086956"/>
        <n v="26325.2067057114"/>
        <n v="27024.9601449275"/>
        <n v="27159.3152173913"/>
        <n v="27483.0362318841"/>
        <n v="27642.1032608696"/>
        <n v="27877.6539855072"/>
        <n v="28215.3242753623"/>
        <n v="28489.4438405797"/>
        <n v="28608.3152173913"/>
        <n v="28644.7137681159"/>
        <n v="28829.2119565217"/>
        <n v="28860.5736553864"/>
        <n v="29467.9873188406"/>
        <n v="29478.5561594203"/>
        <n v="29517.0108695652"/>
        <n v="29666.5434782609"/>
        <n v="29735.0561594203"/>
        <n v="30546.1557971014"/>
        <n v="30546.3521372822"/>
        <n v="30625.99082495"/>
        <n v="30706.2753623188"/>
        <n v="30997.1594202899"/>
        <n v="31237.9275362319"/>
        <n v="31240.4528985507"/>
        <n v="31252.7173913043"/>
        <n v="31379.9764492754"/>
        <n v="31900.5835162876"/>
        <n v="31919.6920289855"/>
        <n v="31928.384057971"/>
        <n v="32120.2573715593"/>
        <n v="32287.0054347826"/>
        <n v="32521.8822463768"/>
        <n v="32722.738188172"/>
        <n v="32813.7971014493"/>
        <n v="33362.652173913"/>
        <n v="33428.3097826087"/>
        <n v="33716.7192028985"/>
        <n v="33772.8532608696"/>
        <n v="34752.0760869565"/>
        <n v="34989.0851449275"/>
        <n v="35003.4384057971"/>
        <n v="35164.8025362319"/>
        <n v="35297.1575285458"/>
        <n v="35622.2862318841"/>
        <n v="35985.6304347826"/>
        <n v="35994.1576086956"/>
        <n v="36220.7608695652"/>
        <n v="36479.9257246377"/>
        <n v="36911.5036231884"/>
        <n v="37078.9873188406"/>
        <n v="37499.2518115942"/>
        <n v="37914.231884058"/>
        <n v="38182.6304347826"/>
        <n v="38582.1847826087"/>
        <n v="39391.7173913043"/>
        <n v="39625.3876811594"/>
        <n v="39659.5859034148"/>
        <n v="39787.6467391304"/>
        <n v="40756.3297101449"/>
        <n v="40964.3496376812"/>
        <n v="41189.75"/>
        <n v="42309.5199275362"/>
        <n v="42882.3007246377"/>
        <n v="43384.3641304348"/>
        <n v="43924.1231884058"/>
        <n v="44025.5362318841"/>
        <n v="44771.9692028985"/>
        <n v="44854.9257246377"/>
        <n v="45036.9039855072"/>
        <n v="45276.3206521739"/>
        <n v="46527.1793478261"/>
        <n v="46796.7753623188"/>
        <n v="46856.1449275362"/>
        <n v="47366.9148550725"/>
        <n v="48345.5615942029"/>
        <n v="48370.4746376812"/>
        <n v="48729.8913043478"/>
        <n v="49574.643115942"/>
        <n v="49650.3134057971"/>
        <n v="51188.0036231884"/>
        <n v="51532.6322463768"/>
        <n v="52910.7323579865"/>
        <n v="53281.9275362319"/>
        <n v="56133.4309177489"/>
        <n v="56325.8333333333"/>
        <n v="57595.6945187662"/>
        <n v="57708.4655797101"/>
        <n v="59101.6829710145"/>
        <n v="60516.1376811594"/>
        <n v="61968.5036231884"/>
        <n v="62641.9292231374"/>
        <n v="62657.4257246377"/>
        <n v="63441.9655797101"/>
        <n v="65093.2934782609"/>
        <n v="65686.375"/>
        <n v="66782.2934782609"/>
        <n v="68274.097826087"/>
        <n v="68783.3278985507"/>
        <n v="69654.268115942"/>
        <n v="69684.4275362319"/>
        <n v="69815.3361473325"/>
        <n v="71659.0036231884"/>
        <n v="72443.527173913"/>
        <n v="72542.5507246377"/>
        <n v="72568.9275362319"/>
        <n v="72653.893115942"/>
        <n v="72934.6811594203"/>
        <n v="75108.0942028985"/>
        <n v="78221.0797101449"/>
        <n v="78403.1974637681"/>
        <n v="78598.1195652174"/>
        <n v="78928.7898550725"/>
        <n v="79186.3487815207"/>
        <n v="81576.4057971014"/>
        <n v="83682.2047101449"/>
        <n v="84980.4148550725"/>
        <n v="85146.7663043478"/>
        <n v="85847.0597826087"/>
        <n v="89971.1014492754"/>
        <n v="100374.93115942"/>
        <n v="102734.217391304"/>
        <n v="106467.247447564"/>
        <n v="107647.346484396"/>
        <n v="109165.012681159"/>
        <n v="109919.030471376"/>
        <n v="114936.528985507"/>
        <n v="115991.096014493"/>
        <n v="117548.076086957"/>
        <n v="120175.719202899"/>
        <n v="122030.442028986"/>
        <n v="122489.46394104"/>
        <n v="124050.052073056"/>
        <n v="139294.244565217"/>
        <n v="140155.835144928"/>
        <n v="141239.822463768"/>
        <n v="148422.666666667"/>
        <n v="155542.077898551"/>
        <n v="155731.793478261"/>
        <n v="159392.628623188"/>
        <n v="159918.206521739"/>
        <n v="162502.036231884"/>
        <n v="163527.184782609"/>
        <n v="163885.976449275"/>
        <n v="165065.153985507"/>
        <n v="172739.990942029"/>
        <n v="176522.757246377"/>
        <n v="177171.755434783"/>
        <n v="178266.114130435"/>
        <n v="179198.139492754"/>
        <n v="200477.653985507"/>
        <n v="204451.405797101"/>
        <n v="238382.748188406"/>
        <n v="291319.730072464"/>
        <n v="315310.690217391"/>
        <n v="324565.190217391"/>
        <n v="358336.376811594"/>
        <n v="364967.753623188"/>
        <n v="380009.400846641"/>
        <n v="451685.65942029"/>
        <n v="780917.576373087"/>
        <n v="796234.114130435"/>
        <n v="982994.416603439"/>
        <n v="1917803.99818841"/>
        <m/>
      </sharedItems>
    </cacheField>
    <cacheField name="Jul" numFmtId="0">
      <sharedItems containsString="0" containsBlank="1" containsNumber="1" minValue="77.6974637681159" maxValue="1976584.6787878" count="581">
        <n v="77.6974637681159"/>
        <n v="82.8532608695652"/>
        <n v="83.2961686942146"/>
        <n v="84.9003623188406"/>
        <n v="88.6557971014493"/>
        <n v="91.3043478260869"/>
        <n v="95.2898550724638"/>
        <n v="99.6159420289855"/>
        <n v="100.324275362319"/>
        <n v="113.976449275362"/>
        <n v="115.079710144928"/>
        <n v="116.838946076546"/>
        <n v="117.834420612357"/>
        <n v="120.610507246377"/>
        <n v="120.752284968048"/>
        <n v="122.170289855072"/>
        <n v="124.396739130435"/>
        <n v="130.280797101449"/>
        <n v="135.18115942029"/>
        <n v="139.085144927536"/>
        <n v="142.164855072464"/>
        <n v="144.836956521739"/>
        <n v="147.496376811594"/>
        <n v="148.476809692829"/>
        <n v="149.719202898551"/>
        <n v="150.18115942029"/>
        <n v="154.251811594203"/>
        <n v="155.786916690339"/>
        <n v="161.61231884058"/>
        <n v="310.302536231884"/>
        <n v="335.43115942029"/>
        <n v="359.597826086957"/>
        <n v="359.608198365306"/>
        <n v="389.431216654734"/>
        <n v="400.125"/>
        <n v="405.146739130435"/>
        <n v="405.440217391304"/>
        <n v="417.98731884058"/>
        <n v="427.356884057971"/>
        <n v="460.549325806941"/>
        <n v="471.369565217391"/>
        <n v="485.106884057971"/>
        <n v="485.708333333333"/>
        <n v="513.226468618159"/>
        <n v="513.91183018636"/>
        <n v="576.5"/>
        <n v="583.201086956522"/>
        <n v="619.082671232098"/>
        <n v="621.244565217391"/>
        <n v="625.273550724638"/>
        <n v="627.30615942029"/>
        <n v="643.80615942029"/>
        <n v="661.559782608696"/>
        <n v="692.841064547965"/>
        <n v="783.362427648571"/>
        <n v="838.255434782609"/>
        <n v="862.851449275362"/>
        <n v="880.038628965816"/>
        <n v="903.708333333333"/>
        <n v="907.91936146745"/>
        <n v="915.161231884058"/>
        <n v="948.099637681159"/>
        <n v="961.827898550725"/>
        <n v="966.140655923795"/>
        <n v="982.715579710145"/>
        <n v="999.91847826087"/>
        <n v="1014.12862318841"/>
        <n v="1030.48913043478"/>
        <n v="1038.91666666667"/>
        <n v="1089.42028985507"/>
        <n v="1172.60144927536"/>
        <n v="1200.72644927536"/>
        <n v="1235.05797101449"/>
        <n v="1303.78079710145"/>
        <n v="1309.19532958291"/>
        <n v="1313.36575050833"/>
        <n v="1325.11931709007"/>
        <n v="1389.86594202899"/>
        <n v="1394.99494080853"/>
        <n v="1397.39311594203"/>
        <n v="1414.22644927536"/>
        <n v="1447.92572463768"/>
        <n v="1449.13043478261"/>
        <n v="1478.36050724638"/>
        <n v="1479.47345818396"/>
        <n v="1539.75543478261"/>
        <n v="1543.05739270314"/>
        <n v="1560.02173913043"/>
        <n v="1600.31702898551"/>
        <n v="1603.63768115942"/>
        <n v="1615.85688405797"/>
        <n v="1629.46195652174"/>
        <n v="1650.42996389897"/>
        <n v="1650.98731884058"/>
        <n v="1685.79528985507"/>
        <n v="1694.16123188406"/>
        <n v="1704.33152173913"/>
        <n v="1714.71376811594"/>
        <n v="1720.96030058189"/>
        <n v="1723.27717391304"/>
        <n v="1754.91666666667"/>
        <n v="1758.17753623188"/>
        <n v="1778.25724637681"/>
        <n v="1782.53442028986"/>
        <n v="1879.5615942029"/>
        <n v="1936.73007246377"/>
        <n v="1937.47826086957"/>
        <n v="1939.72463768116"/>
        <n v="1963.73550724638"/>
        <n v="1965.15217391304"/>
        <n v="1976.61231884058"/>
        <n v="1988.10144927536"/>
        <n v="2001.48188405797"/>
        <n v="2004.51992753623"/>
        <n v="2104.34239130435"/>
        <n v="2119.29166666667"/>
        <n v="2129.75543478261"/>
        <n v="2179.34601449275"/>
        <n v="2231.46831714638"/>
        <n v="2250.67210144928"/>
        <n v="2262.9384057971"/>
        <n v="2303.97101449275"/>
        <n v="2318.84782608696"/>
        <n v="2341.6865942029"/>
        <n v="2351.69746376812"/>
        <n v="2390.13949275362"/>
        <n v="2402.64492753623"/>
        <n v="2404.36932941395"/>
        <n v="2405.16847826087"/>
        <n v="2416.73550724638"/>
        <n v="2424.63043478261"/>
        <n v="2430.61775362319"/>
        <n v="2460.71195652174"/>
        <n v="2468.48341145224"/>
        <n v="2497.23007246377"/>
        <n v="2523.90036231884"/>
        <n v="2528.3097826087"/>
        <n v="2536.44565217391"/>
        <n v="2542.96376811594"/>
        <n v="2562.45652173913"/>
        <n v="2611.96195652174"/>
        <n v="2651.90942028986"/>
        <n v="2679.10507246377"/>
        <n v="2694.11413043478"/>
        <n v="2726.64673913043"/>
        <n v="2759.61050724638"/>
        <n v="2775.69911723836"/>
        <n v="2817.11231884058"/>
        <n v="2868.79347826087"/>
        <n v="2963.42391304348"/>
        <n v="2972.38224637681"/>
        <n v="2972.96376811594"/>
        <n v="3018.83152173913"/>
        <n v="3048.60326086956"/>
        <n v="3052.4402173913"/>
        <n v="3063.3768115942"/>
        <n v="3103.20652173913"/>
        <n v="3114.49094202899"/>
        <n v="3152.02717391304"/>
        <n v="3225.86231884058"/>
        <n v="3356.27355072464"/>
        <n v="3359.51811594203"/>
        <n v="3502.20652173913"/>
        <n v="3571.52536231884"/>
        <n v="3618.19068434474"/>
        <n v="3653.14673913043"/>
        <n v="3679.97644927536"/>
        <n v="3697.14130434783"/>
        <n v="3733.99456521739"/>
        <n v="3746.92572463768"/>
        <n v="3804.61594202899"/>
        <n v="3833.45652173913"/>
        <n v="3891.90398550725"/>
        <n v="3928.73188405797"/>
        <n v="4000.23188405797"/>
        <n v="4003.89673913043"/>
        <n v="4029.77717391304"/>
        <n v="4050.43297101449"/>
        <n v="4140.79347826087"/>
        <n v="4158.29710144928"/>
        <n v="4217.0634057971"/>
        <n v="4227.04166666667"/>
        <n v="4301.27538216059"/>
        <n v="4308.8768115942"/>
        <n v="4391.06884057971"/>
        <n v="4433.71882334973"/>
        <n v="4437.58514492754"/>
        <n v="4469.34963768116"/>
        <n v="4477"/>
        <n v="4686.24275362319"/>
        <n v="4687.40760869565"/>
        <n v="4724.92934782609"/>
        <n v="4747.35869565217"/>
        <n v="4773.99094202899"/>
        <n v="4811.10869565217"/>
        <n v="4897.59601449275"/>
        <n v="4967.23188405797"/>
        <n v="4967.87137681159"/>
        <n v="5129.76956244458"/>
        <n v="5178.07065217391"/>
        <n v="5178.59360234295"/>
        <n v="5211.45471014493"/>
        <n v="5324.96195652174"/>
        <n v="5327.09147458949"/>
        <n v="5495.04166666667"/>
        <n v="5619.50905797101"/>
        <n v="5636.11231884058"/>
        <n v="5759.98188405797"/>
        <n v="5898.32065217391"/>
        <n v="6150.80072463768"/>
        <n v="6229.53260869565"/>
        <n v="6265.97826086956"/>
        <n v="6309.22644927536"/>
        <n v="6323.83333333333"/>
        <n v="6348.82789855072"/>
        <n v="6401.83514492754"/>
        <n v="6576.22222077954"/>
        <n v="6594.84963768116"/>
        <n v="6603.19565217391"/>
        <n v="6689.91847826087"/>
        <n v="6713.5652173913"/>
        <n v="6895.20108695652"/>
        <n v="6900.81702898551"/>
        <n v="6902.83333333333"/>
        <n v="6905.92028985507"/>
        <n v="6988.8115942029"/>
        <n v="7196.53985507246"/>
        <n v="7405.44746376812"/>
        <n v="7406.82246376812"/>
        <n v="7456.92753623188"/>
        <n v="7485.93115942029"/>
        <n v="7496.42572463768"/>
        <n v="7578.35507246377"/>
        <n v="7705.43297101449"/>
        <n v="7709.33876811594"/>
        <n v="7830.89311594203"/>
        <n v="8115.44384057971"/>
        <n v="8357.95446123239"/>
        <n v="8390.89855072464"/>
        <n v="8479.82608695652"/>
        <n v="8508.66123188406"/>
        <n v="8561.45101528191"/>
        <n v="8645.73369565217"/>
        <n v="8682.80434782609"/>
        <n v="8713.97101449275"/>
        <n v="8734.86775362319"/>
        <n v="8745.75543478261"/>
        <n v="8777.9365942029"/>
        <n v="8920.8768115942"/>
        <n v="8975.3972173864"/>
        <n v="9023.66666666667"/>
        <n v="9139.6268115942"/>
        <n v="9286.72463768116"/>
        <n v="9301.99094202898"/>
        <n v="9319.79528985507"/>
        <n v="9401.77328145121"/>
        <n v="9409.65760869565"/>
        <n v="9422.4347826087"/>
        <n v="9575.69927536232"/>
        <n v="9711.64492753623"/>
        <n v="9743.55589119381"/>
        <n v="9884.51630434783"/>
        <n v="9917.22101449275"/>
        <n v="10036.3586956522"/>
        <n v="10057.7699275362"/>
        <n v="10104.9347826087"/>
        <n v="10220.4039855072"/>
        <n v="10294.1539855072"/>
        <n v="10311.0471014493"/>
        <n v="10364.6304347826"/>
        <n v="10403.6394927536"/>
        <n v="10639.365942029"/>
        <n v="10712.3163520358"/>
        <n v="10813.1811594203"/>
        <n v="10840.2735507246"/>
        <n v="10878.2391304348"/>
        <n v="10924.1594202899"/>
        <n v="11111.1811594203"/>
        <n v="11165.3278985507"/>
        <n v="11329.3315217391"/>
        <n v="11433.8423913043"/>
        <n v="11560.8405797101"/>
        <n v="11627.5036231884"/>
        <n v="11729.5"/>
        <n v="11744.1286231884"/>
        <n v="11768.8913043478"/>
        <n v="11996.3442028985"/>
        <n v="12045.7246376812"/>
        <n v="12075.8998509212"/>
        <n v="12078.9981884058"/>
        <n v="12230.7373188406"/>
        <n v="12330.1974637681"/>
        <n v="12411.6811594203"/>
        <n v="12489.6449275362"/>
        <n v="12497.9420289855"/>
        <n v="12531.1884057971"/>
        <n v="12609.5760869565"/>
        <n v="12655.7518115942"/>
        <n v="12712.9293478261"/>
        <n v="12878.8007246377"/>
        <n v="12921.4782608696"/>
        <n v="12931.1503623188"/>
        <n v="12957.5416666667"/>
        <n v="13003.2481884058"/>
        <n v="13016.4384057971"/>
        <n v="13104.4945266444"/>
        <n v="13123.2644927536"/>
        <n v="13200.2735507246"/>
        <n v="13219.0380434783"/>
        <n v="13230.3315217391"/>
        <n v="13295.7880434783"/>
        <n v="13411.1394927536"/>
        <n v="13500.3188405797"/>
        <n v="13504.9583333333"/>
        <n v="13574.2807971014"/>
        <n v="13645.2083333333"/>
        <n v="13855.4202898551"/>
        <n v="13889.6811594203"/>
        <n v="13891.8297101449"/>
        <n v="13956.2663043478"/>
        <n v="14117.1612318841"/>
        <n v="14300.259057971"/>
        <n v="14405.2462949375"/>
        <n v="14440.3369565217"/>
        <n v="14449.4510869565"/>
        <n v="14468.9275362319"/>
        <n v="14483.768115942"/>
        <n v="14542.4239130435"/>
        <n v="14598.0905797101"/>
        <n v="14673.4057971015"/>
        <n v="14940.4221014493"/>
        <n v="14953.125"/>
        <n v="14969.0960144928"/>
        <n v="15003.8097826087"/>
        <n v="15045.231884058"/>
        <n v="15199.847826087"/>
        <n v="15387.2047101449"/>
        <n v="15495.5"/>
        <n v="15647.0851449275"/>
        <n v="15693.625"/>
        <n v="15713.7155797101"/>
        <n v="15713.7562956722"/>
        <n v="15825.7391304348"/>
        <n v="16222.0307971014"/>
        <n v="16246.7460739983"/>
        <n v="16480.8007246377"/>
        <n v="16523.1865942029"/>
        <n v="16575.3315217391"/>
        <n v="16680.9112318841"/>
        <n v="16777.3007246377"/>
        <n v="16784.1567360431"/>
        <n v="16795.9716352518"/>
        <n v="16951.7844202899"/>
        <n v="16954.7880434783"/>
        <n v="17065.6630434783"/>
        <n v="17146.5615942029"/>
        <n v="17289.3315217391"/>
        <n v="17476.4583333333"/>
        <n v="17519.6630434783"/>
        <n v="17586.0307971014"/>
        <n v="17676.2427536232"/>
        <n v="17721.5126811594"/>
        <n v="17747.0760869565"/>
        <n v="17939.2974689798"/>
        <n v="17989.5525362319"/>
        <n v="18600.1920289855"/>
        <n v="18776.8007246377"/>
        <n v="18781.6938405797"/>
        <n v="18920.9764492754"/>
        <n v="19024.4112318841"/>
        <n v="19045.347826087"/>
        <n v="19176.0688405797"/>
        <n v="19357.3304728183"/>
        <n v="19749.222826087"/>
        <n v="19988.0217391304"/>
        <n v="20082.8224637681"/>
        <n v="20091.2264492754"/>
        <n v="20127.2000025996"/>
        <n v="20246.1449958445"/>
        <n v="20266.7481884058"/>
        <n v="20737.9112318841"/>
        <n v="20763.6557971014"/>
        <n v="20773.7617494479"/>
        <n v="20809.5574513977"/>
        <n v="21044.9202898551"/>
        <n v="21173.1439141511"/>
        <n v="21195.9184782609"/>
        <n v="21348.1956521739"/>
        <n v="21465.2916666667"/>
        <n v="21528.0036231884"/>
        <n v="22541.6231884058"/>
        <n v="22545.5815217391"/>
        <n v="22782"/>
        <n v="22924.6992753623"/>
        <n v="23124.0797101449"/>
        <n v="23124.7699275362"/>
        <n v="23426.9076086956"/>
        <n v="23689.8586956522"/>
        <n v="23753.4213988349"/>
        <n v="23964.7264492754"/>
        <n v="24071.0634057971"/>
        <n v="24089.1503623188"/>
        <n v="24219.8894927536"/>
        <n v="24335.7753623188"/>
        <n v="24394.5797101449"/>
        <n v="24442.7047101449"/>
        <n v="24551.8007246377"/>
        <n v="24555.4148550725"/>
        <n v="24629.5887681159"/>
        <n v="24798.6594202899"/>
        <n v="25305.9112318841"/>
        <n v="25423.0036231884"/>
        <n v="25525.6503623188"/>
        <n v="26108.0851449275"/>
        <n v="26338.4873188406"/>
        <n v="26392.5588055387"/>
        <n v="26396.027173913"/>
        <n v="26812.4166666667"/>
        <n v="27012.7065217391"/>
        <n v="27300.4329710145"/>
        <n v="27428.8351449275"/>
        <n v="27468.259057971"/>
        <n v="27522.2246376812"/>
        <n v="27652.9384057971"/>
        <n v="27849.8025362319"/>
        <n v="28165.1666666667"/>
        <n v="28274.4474637681"/>
        <n v="28292.3242753623"/>
        <n v="28505.143115942"/>
        <n v="28556.9092071374"/>
        <n v="28604.1322463768"/>
        <n v="28780.7572463768"/>
        <n v="28797.0996376812"/>
        <n v="28968.6684782609"/>
        <n v="29410.2083333333"/>
        <n v="29567.5144927536"/>
        <n v="29962.278998103"/>
        <n v="29973.3605072464"/>
        <n v="30134.2173913043"/>
        <n v="30427.6104158379"/>
        <n v="30723.6166300177"/>
        <n v="30765.8315217391"/>
        <n v="30956.0289855072"/>
        <n v="31214.0362318841"/>
        <n v="31526.097826087"/>
        <n v="31607.1576086956"/>
        <n v="31761.8804347826"/>
        <n v="31855.6953809747"/>
        <n v="32320.5018115942"/>
        <n v="32530.2989130435"/>
        <n v="33001.2536231884"/>
        <n v="33101.1322463768"/>
        <n v="33202.7807971014"/>
        <n v="33472.7862318841"/>
        <n v="33518.8858695652"/>
        <n v="33694.347826087"/>
        <n v="33720.1465867365"/>
        <n v="33857.5632092202"/>
        <n v="33961.3242753623"/>
        <n v="34163.5978260869"/>
        <n v="34483.0597826087"/>
        <n v="34610.6268115942"/>
        <n v="35101.911231884"/>
        <n v="35320.393115942"/>
        <n v="35466.4547101449"/>
        <n v="36846.8786231884"/>
        <n v="36875.1865942029"/>
        <n v="36920.125"/>
        <n v="37087.7210797389"/>
        <n v="37126.4800724638"/>
        <n v="37644.731884058"/>
        <n v="37988.1666666667"/>
        <n v="38051.1376811594"/>
        <n v="38314.7898550725"/>
        <n v="38522.7373188406"/>
        <n v="38841.2401878066"/>
        <n v="39136.3460144928"/>
        <n v="39516.7192028985"/>
        <n v="39955.2663043478"/>
        <n v="41504.4221014493"/>
        <n v="41855.268115942"/>
        <n v="42114.8351449275"/>
        <n v="43540.0706521739"/>
        <n v="44482.8768115942"/>
        <n v="44586.8586956522"/>
        <n v="44773.3333333333"/>
        <n v="44896.4347826087"/>
        <n v="45515.7210144928"/>
        <n v="45567.7735507246"/>
        <n v="45569.2463768116"/>
        <n v="46135.3043478261"/>
        <n v="46263.8550724638"/>
        <n v="46321.0217391304"/>
        <n v="46635.9148550725"/>
        <n v="46968.5778985507"/>
        <n v="47154.5072463768"/>
        <n v="47526.6757246377"/>
        <n v="48628.5597826087"/>
        <n v="49420.2481884058"/>
        <n v="51168.9257246377"/>
        <n v="52495.3677536232"/>
        <n v="52977.1162260251"/>
        <n v="54222.9116798869"/>
        <n v="54246.6624455255"/>
        <n v="54842.7192028985"/>
        <n v="57725.1902173913"/>
        <n v="58658.1105072464"/>
        <n v="62055.5416666667"/>
        <n v="62627.8061594203"/>
        <n v="63783.7427536232"/>
        <n v="63993.6884057971"/>
        <n v="65735.3442028985"/>
        <n v="66234.2282608696"/>
        <n v="66841.643115942"/>
        <n v="66967.5452898551"/>
        <n v="67116.5996376812"/>
        <n v="67861.0235507246"/>
        <n v="68123.7456304469"/>
        <n v="68883.3532608696"/>
        <n v="71050.1539855072"/>
        <n v="72327.1576086956"/>
        <n v="72722.4565217391"/>
        <n v="73304.4474637681"/>
        <n v="73742.9637681159"/>
        <n v="74712.8025362319"/>
        <n v="74768.5634057971"/>
        <n v="75144.4492753623"/>
        <n v="75526.6425729621"/>
        <n v="81018.1702898551"/>
        <n v="81081.3605072464"/>
        <n v="81156.0634057971"/>
        <n v="81765.8224637681"/>
        <n v="82747.0054347826"/>
        <n v="85361.2789855072"/>
        <n v="87971.2952898551"/>
        <n v="88993.1557971014"/>
        <n v="103240.626811594"/>
        <n v="104213.179347826"/>
        <n v="107696.724637681"/>
        <n v="109131.360507246"/>
        <n v="109710.820957636"/>
        <n v="110063.908019917"/>
        <n v="110558.530797101"/>
        <n v="117187.637681159"/>
        <n v="117314.775362319"/>
        <n v="118187.393115942"/>
        <n v="120014.34744983"/>
        <n v="120496.722826087"/>
        <n v="130989.565217391"/>
        <n v="137745.810298846"/>
        <n v="140265.106884058"/>
        <n v="155471.125"/>
        <n v="155893.881935862"/>
        <n v="156978.661231884"/>
        <n v="161012.655797101"/>
        <n v="162153.922101449"/>
        <n v="166514.903985507"/>
        <n v="167834.333333333"/>
        <n v="167850.05615942"/>
        <n v="172354.323235516"/>
        <n v="173330.173913043"/>
        <n v="173759.768115942"/>
        <n v="180295.518115942"/>
        <n v="191849.376811594"/>
        <n v="204286.996710198"/>
        <n v="220695.980072464"/>
        <n v="242699.456521739"/>
        <n v="257838.201086957"/>
        <n v="282968.536392567"/>
        <n v="290149.574275362"/>
        <n v="366612.531968712"/>
        <n v="368959.387681159"/>
        <n v="428273.335144927"/>
        <n v="545841.061594203"/>
        <n v="567318.311594203"/>
        <n v="749143.602230802"/>
        <n v="813141.824275362"/>
        <n v="946243.18115942"/>
        <n v="1333402.54891304"/>
        <n v="1976584.6787878"/>
        <m/>
      </sharedItems>
    </cacheField>
    <cacheField name="Ago" numFmtId="0">
      <sharedItems containsString="0" containsBlank="1" containsNumber="1" minValue="65.3170289855072" maxValue="1924538.40942029" count="582">
        <n v="65.3170289855072"/>
        <n v="74.302536231884"/>
        <n v="77.0380434782609"/>
        <n v="78.7445652173913"/>
        <n v="86.1503623188406"/>
        <n v="86.536231884058"/>
        <n v="87.1449275362319"/>
        <n v="95.552536231884"/>
        <n v="101.240942028986"/>
        <n v="102.440500897786"/>
        <n v="102.542480228955"/>
        <n v="102.875"/>
        <n v="113.251811594203"/>
        <n v="121.974637681159"/>
        <n v="125.413043478261"/>
        <n v="125.525362318841"/>
        <n v="126.268115942029"/>
        <n v="128.028985507246"/>
        <n v="131.751811594203"/>
        <n v="135.367753623188"/>
        <n v="136.422101449275"/>
        <n v="136.893115942029"/>
        <n v="137.86231884058"/>
        <n v="137.882469627056"/>
        <n v="141.876811594203"/>
        <n v="144.329710144928"/>
        <n v="145.951086956522"/>
        <n v="150.88768115942"/>
        <n v="157.536231884058"/>
        <n v="308.743217978757"/>
        <n v="346.498188405797"/>
        <n v="360.197184898075"/>
        <n v="376.644927536232"/>
        <n v="388.220602338826"/>
        <n v="396.673913043478"/>
        <n v="417.525362318841"/>
        <n v="427.248188405797"/>
        <n v="439.211956521739"/>
        <n v="440.715579710145"/>
        <n v="461.940217391304"/>
        <n v="462.490942028986"/>
        <n v="482.190217391304"/>
        <n v="493.949275362319"/>
        <n v="494.309782608696"/>
        <n v="545.282608695652"/>
        <n v="550.958333333333"/>
        <n v="566.269927536232"/>
        <n v="571.26268115942"/>
        <n v="583.411231884058"/>
        <n v="587.893776889801"/>
        <n v="615.369565217391"/>
        <n v="618.141304347826"/>
        <n v="652.38768115942"/>
        <n v="663.316781153192"/>
        <n v="700.802536231884"/>
        <n v="840.871376811594"/>
        <n v="852.603260869565"/>
        <n v="879.148550724638"/>
        <n v="900.291666666667"/>
        <n v="908.748188405797"/>
        <n v="916.373100937316"/>
        <n v="918.724637681159"/>
        <n v="939.244565217391"/>
        <n v="975.844202898551"/>
        <n v="994.58152173913"/>
        <n v="1027.33152173913"/>
        <n v="1047.73550724638"/>
        <n v="1085.32427536232"/>
        <n v="1151.0652173913"/>
        <n v="1160.52898550725"/>
        <n v="1214.6268115942"/>
        <n v="1220.40579710145"/>
        <n v="1223.75724637681"/>
        <n v="1245.70471014493"/>
        <n v="1281.38768115942"/>
        <n v="1333.20652173913"/>
        <n v="1338.94286484568"/>
        <n v="1353.53804347826"/>
        <n v="1389.59269860619"/>
        <n v="1390.91485507246"/>
        <n v="1446.1231884058"/>
        <n v="1448.6865942029"/>
        <n v="1470.83600108512"/>
        <n v="1494.85144927536"/>
        <n v="1518.63988838081"/>
        <n v="1529.41123188406"/>
        <n v="1535.37811040216"/>
        <n v="1551.61594202899"/>
        <n v="1588.66539792426"/>
        <n v="1594.68115942029"/>
        <n v="1631.70652173913"/>
        <n v="1661.45289855072"/>
        <n v="1701.21739130435"/>
        <n v="1730.42753623188"/>
        <n v="1748.19202898551"/>
        <n v="1749.98188405797"/>
        <n v="1757.27717391304"/>
        <n v="1766.84963768116"/>
        <n v="1798.04347826087"/>
        <n v="1800.66485507246"/>
        <n v="1815.20289855072"/>
        <n v="1815.92753623188"/>
        <n v="1819.57608695652"/>
        <n v="1827.94746376812"/>
        <n v="1840.23188405797"/>
        <n v="1842.86413043478"/>
        <n v="1865.12137681159"/>
        <n v="1896.82427536232"/>
        <n v="1958.79891304348"/>
        <n v="1969.22490039818"/>
        <n v="1993.59057971014"/>
        <n v="2051.27536231884"/>
        <n v="2067.60565209575"/>
        <n v="2074.08514492754"/>
        <n v="2107.05615942029"/>
        <n v="2111.47282608696"/>
        <n v="2114.41485507246"/>
        <n v="2125.75"/>
        <n v="2131.30797101449"/>
        <n v="2136.38405797101"/>
        <n v="2148.08640456078"/>
        <n v="2159.14863904507"/>
        <n v="2166.76992753623"/>
        <n v="2232.18297101449"/>
        <n v="2264.28079710145"/>
        <n v="2287.88949275362"/>
        <n v="2348.57246376812"/>
        <n v="2383.00362318841"/>
        <n v="2409.9981884058"/>
        <n v="2443.24456521739"/>
        <n v="2448.34239130435"/>
        <n v="2450.07541566506"/>
        <n v="2457.59963768116"/>
        <n v="2465.1865942029"/>
        <n v="2492.85869565217"/>
        <n v="2538.57065217391"/>
        <n v="2558.14855072464"/>
        <n v="2565.76449275362"/>
        <n v="2599.90579710145"/>
        <n v="2618.86585519134"/>
        <n v="2625.96557971014"/>
        <n v="2640.09239130435"/>
        <n v="2721.74372020561"/>
        <n v="2724.1884057971"/>
        <n v="2731.65760869565"/>
        <n v="2781.40036231884"/>
        <n v="2785.78504885717"/>
        <n v="2807.69927536232"/>
        <n v="2810.99212585407"/>
        <n v="2855.33152173913"/>
        <n v="2922.74456521739"/>
        <n v="2947.79710144928"/>
        <n v="2956.26992753623"/>
        <n v="2957.26811594203"/>
        <n v="2966.91123188406"/>
        <n v="2995.49275362319"/>
        <n v="3064.55797101449"/>
        <n v="3184.99610854791"/>
        <n v="3255.06884057971"/>
        <n v="3259.45652173913"/>
        <n v="3316.25905797101"/>
        <n v="3316.90579710145"/>
        <n v="3408.79528985507"/>
        <n v="3409.69746376812"/>
        <n v="3423.4312610947"/>
        <n v="3565.39855072464"/>
        <n v="3570.70652173913"/>
        <n v="3578.59239130435"/>
        <n v="3594.55434782609"/>
        <n v="3705.52898550725"/>
        <n v="3735.22282608696"/>
        <n v="3765.96920289855"/>
        <n v="3820.79891304348"/>
        <n v="3951.40086311677"/>
        <n v="4042.30797101449"/>
        <n v="4066.28623188406"/>
        <n v="4079.5018115942"/>
        <n v="4160.41666666667"/>
        <n v="4185.57246376812"/>
        <n v="4238.20485713756"/>
        <n v="4259.83876811594"/>
        <n v="4272.85326086956"/>
        <n v="4277.56702898551"/>
        <n v="4279.39311594203"/>
        <n v="4301.59963768116"/>
        <n v="4334.61413043478"/>
        <n v="4383.875"/>
        <n v="4392.96201572462"/>
        <n v="4465.01449275362"/>
        <n v="4490.20833333333"/>
        <n v="4500.40942028985"/>
        <n v="4540.9377330543"/>
        <n v="4580.78260869565"/>
        <n v="4587.58695652174"/>
        <n v="4644.47826086956"/>
        <n v="4764.15942028985"/>
        <n v="4766.12862318841"/>
        <n v="4775.15760869565"/>
        <n v="4776.65398550725"/>
        <n v="4840.98188405797"/>
        <n v="4929.20827704578"/>
        <n v="4955.19202898551"/>
        <n v="5088.68115942029"/>
        <n v="5142.99637681159"/>
        <n v="5156.08333333333"/>
        <n v="5382.95471014493"/>
        <n v="5685.33695652174"/>
        <n v="5693.53623188406"/>
        <n v="5949.03260869565"/>
        <n v="6032.67028985507"/>
        <n v="6036.94421643518"/>
        <n v="6074.88224637681"/>
        <n v="6115.98731884058"/>
        <n v="6131.39855072464"/>
        <n v="6295.35869565217"/>
        <n v="6358.85665856123"/>
        <n v="6523.24544907491"/>
        <n v="6535.36956521739"/>
        <n v="6669.76992753623"/>
        <n v="6682.22826086956"/>
        <n v="6724.49094202899"/>
        <n v="6761.2716211983"/>
        <n v="6829.03632206077"/>
        <n v="6912.80615942029"/>
        <n v="6960.11413043478"/>
        <n v="6969.62137681159"/>
        <n v="7049.23007246377"/>
        <n v="7125.63405797101"/>
        <n v="7223.68115942029"/>
        <n v="7251.17391304348"/>
        <n v="7338.30253623188"/>
        <n v="7479.80797101449"/>
        <n v="7687.26449275362"/>
        <n v="8062.58514492754"/>
        <n v="8105.52173913043"/>
        <n v="8123.25724637681"/>
        <n v="8143.92572463768"/>
        <n v="8338.74637681159"/>
        <n v="8357.21500809952"/>
        <n v="8645.1213768116"/>
        <n v="8657.36050724638"/>
        <n v="8699.09601449275"/>
        <n v="8738.63949275362"/>
        <n v="8760.60507246377"/>
        <n v="8834.51268115942"/>
        <n v="8892.79710144928"/>
        <n v="8934.3786231884"/>
        <n v="9064.5"/>
        <n v="9115.57971014493"/>
        <n v="9145.64130434783"/>
        <n v="9216.79528985507"/>
        <n v="9478.13224637681"/>
        <n v="9543.15217391304"/>
        <n v="9592.69746376812"/>
        <n v="9647.13768115942"/>
        <n v="9649.15217391304"/>
        <n v="9677.35508645208"/>
        <n v="9869.347888693"/>
        <n v="9897.33333333333"/>
        <n v="10055.9039855072"/>
        <n v="10108.3387681159"/>
        <n v="10109.0560765412"/>
        <n v="10176.9800724638"/>
        <n v="10196.5144927536"/>
        <n v="10198.1523671578"/>
        <n v="10467.6721014493"/>
        <n v="10484.972826087"/>
        <n v="10518.1920289855"/>
        <n v="10600.8134057971"/>
        <n v="10626.3514492754"/>
        <n v="10816.1195652174"/>
        <n v="10844.2463768116"/>
        <n v="10849.7199690317"/>
        <n v="11250.0289855072"/>
        <n v="11358.7800147639"/>
        <n v="11371.0507246377"/>
        <n v="11387.9565217391"/>
        <n v="11398.9402173913"/>
        <n v="11439.3043478261"/>
        <n v="11501.6337153874"/>
        <n v="11515.8532608696"/>
        <n v="11547.4130434783"/>
        <n v="11653.7300724638"/>
        <n v="11661.2137681159"/>
        <n v="11662.7952898551"/>
        <n v="11664.2753623188"/>
        <n v="11734.7481884058"/>
        <n v="11792.5688405797"/>
        <n v="11929.0398550725"/>
        <n v="11991.5851449275"/>
        <n v="11993.8442028986"/>
        <n v="12000.277173913"/>
        <n v="12087.2989130435"/>
        <n v="12126.0416666667"/>
        <n v="12358.884057971"/>
        <n v="12425.1105072464"/>
        <n v="12531.9384057971"/>
        <n v="12632"/>
        <n v="12718.7300724638"/>
        <n v="12756.7137681159"/>
        <n v="12795.7826086957"/>
        <n v="12896.4710144928"/>
        <n v="12907.2952898551"/>
        <n v="12910.4583333333"/>
        <n v="12952.638105688"/>
        <n v="13118.7717391304"/>
        <n v="13245.3369565217"/>
        <n v="13273.402173913"/>
        <n v="13321.5416666667"/>
        <n v="13446.9112318841"/>
        <n v="13503.6246525872"/>
        <n v="13609.7735507246"/>
        <n v="13675.0253623188"/>
        <n v="13884.1123188406"/>
        <n v="13889.3369565217"/>
        <n v="13898.8442028985"/>
        <n v="13917.6793478261"/>
        <n v="14014.1576086957"/>
        <n v="14089.7481884058"/>
        <n v="14105.2554347826"/>
        <n v="14182.6467391304"/>
        <n v="14341.6213768116"/>
        <n v="14459.8188405797"/>
        <n v="14474.6594202899"/>
        <n v="14539.0054347826"/>
        <n v="14641.7952898551"/>
        <n v="14814.3623188406"/>
        <n v="14828.3822463768"/>
        <n v="14835.5380434783"/>
        <n v="14864.4202898551"/>
        <n v="15044.5235507246"/>
        <n v="15169.5778985507"/>
        <n v="15223.3623188406"/>
        <n v="15326.9198531557"/>
        <n v="15364.8985507246"/>
        <n v="15382.3079710145"/>
        <n v="15439.472826087"/>
        <n v="15525.884057971"/>
        <n v="15572.990942029"/>
        <n v="15601.597826087"/>
        <n v="15716.0905797101"/>
        <n v="15844.643115942"/>
        <n v="16053.7826086957"/>
        <n v="16089.7006561133"/>
        <n v="16225.3333333333"/>
        <n v="16399.7101449275"/>
        <n v="16453.9565217391"/>
        <n v="16470.8876811594"/>
        <n v="16589.7989130435"/>
        <n v="16621.4130434783"/>
        <n v="16670.9764492754"/>
        <n v="16683.5452898551"/>
        <n v="16732.981884058"/>
        <n v="17142.8405797101"/>
        <n v="17242.8387681159"/>
        <n v="17520.5887681159"/>
        <n v="17879.7789855072"/>
        <n v="18000.1525809546"/>
        <n v="18037.6268115942"/>
        <n v="18057.847826087"/>
        <n v="18082.1557971014"/>
        <n v="18218.4456521739"/>
        <n v="18281.1739130435"/>
        <n v="18381.4710144928"/>
        <n v="18448.0507246377"/>
        <n v="18509.7862318841"/>
        <n v="18589.4583333333"/>
        <n v="18724.3176338339"/>
        <n v="18907.509057971"/>
        <n v="18912.7971014493"/>
        <n v="18958.8949275362"/>
        <n v="18986.0307971014"/>
        <n v="19229.0471014493"/>
        <n v="19296.2880434783"/>
        <n v="19373.7644927536"/>
        <n v="19458.2518115942"/>
        <n v="19482.2608695652"/>
        <n v="20012.0452898551"/>
        <n v="20220.5136195811"/>
        <n v="20574.5281204424"/>
        <n v="20700.3623188406"/>
        <n v="20728.6449275362"/>
        <n v="20970.2789855072"/>
        <n v="21018.6231884058"/>
        <n v="21025.0344202899"/>
        <n v="21172.4583333333"/>
        <n v="21277.0815217391"/>
        <n v="21490.6793478261"/>
        <n v="21562.9013461227"/>
        <n v="21949.2101449275"/>
        <n v="22089.4438405797"/>
        <n v="22123.0144927536"/>
        <n v="22202.7028985507"/>
        <n v="22258.9456521739"/>
        <n v="22323.0072463768"/>
        <n v="22610.0942028985"/>
        <n v="22639.136698779"/>
        <n v="22962.3025362319"/>
        <n v="23178.0054347826"/>
        <n v="23220.0307971014"/>
        <n v="23668.5072463768"/>
        <n v="23675.5"/>
        <n v="23849.8025362319"/>
        <n v="23861.7246376812"/>
        <n v="24211.7644927536"/>
        <n v="24225.3695652174"/>
        <n v="24268.5344202899"/>
        <n v="24403.5014729754"/>
        <n v="24550.893115942"/>
        <n v="24610.0525362319"/>
        <n v="24664.9492753623"/>
        <n v="25002.8333333333"/>
        <n v="25306.7481884058"/>
        <n v="25861.5199275362"/>
        <n v="25908.9221014493"/>
        <n v="26001.7463768116"/>
        <n v="26016.5996376812"/>
        <n v="26143.6086956522"/>
        <n v="26280.4510869565"/>
        <n v="26578.4731972088"/>
        <n v="26676.4855072464"/>
        <n v="26770.1739130435"/>
        <n v="26959.3079710145"/>
        <n v="26982.2945783027"/>
        <n v="27098.2572463768"/>
        <n v="27220.7308230772"/>
        <n v="27316.2373188406"/>
        <n v="27580.5706521739"/>
        <n v="27717.9927536232"/>
        <n v="27743.8242753623"/>
        <n v="27844.4619565217"/>
        <n v="28419.0670289855"/>
        <n v="28426.6829710145"/>
        <n v="28762.5126811594"/>
        <n v="29121.7192028985"/>
        <n v="29238.0471014493"/>
        <n v="29674.3913043478"/>
        <n v="29702.7699275362"/>
        <n v="29705.393115942"/>
        <n v="29886.8099019705"/>
        <n v="29953.7946279565"/>
        <n v="30143.0434782609"/>
        <n v="30175.4927536232"/>
        <n v="30526.4855072464"/>
        <n v="30529.5018115942"/>
        <n v="30725.5416666667"/>
        <n v="31622.3333333333"/>
        <n v="32234.9492753623"/>
        <n v="32566.6847826087"/>
        <n v="32618.5670289855"/>
        <n v="32624.3460144927"/>
        <n v="32819.8007246377"/>
        <n v="32843.7137681159"/>
        <n v="33187.9438405797"/>
        <n v="33205.0240544125"/>
        <n v="33328.7904416704"/>
        <n v="33564.5778985507"/>
        <n v="33785.3967391304"/>
        <n v="33845.402173913"/>
        <n v="34135.6721014493"/>
        <n v="34388.7789855072"/>
        <n v="34729.3973133248"/>
        <n v="35282.6286231884"/>
        <n v="35354.5054347826"/>
        <n v="36078.8333333333"/>
        <n v="36237.1394927536"/>
        <n v="36591.0253623188"/>
        <n v="36639.3260869565"/>
        <n v="37213.3967391304"/>
        <n v="37213.856884058"/>
        <n v="37229.4341064196"/>
        <n v="37851.097826087"/>
        <n v="38447.6847826087"/>
        <n v="39047.5253623188"/>
        <n v="39711.125"/>
        <n v="39742.0253623188"/>
        <n v="40075.0525362319"/>
        <n v="41313.856884058"/>
        <n v="41412.9528985507"/>
        <n v="41815.2083333333"/>
        <n v="42174.1721014493"/>
        <n v="42669.5295322094"/>
        <n v="43340.9978168954"/>
        <n v="43433.3938783231"/>
        <n v="43657.1902173913"/>
        <n v="44063.2518115942"/>
        <n v="44254.2862318841"/>
        <n v="44628.8985507246"/>
        <n v="45213.5416666667"/>
        <n v="45368.1793478261"/>
        <n v="45500.1322463768"/>
        <n v="45668.8550724638"/>
        <n v="46338.6702898551"/>
        <n v="47498.6376811594"/>
        <n v="48833.9039855072"/>
        <n v="48903.6503623188"/>
        <n v="49502.0869565217"/>
        <n v="49790.9637681159"/>
        <n v="49888.0163043478"/>
        <n v="50485.6014492754"/>
        <n v="51856.6974637681"/>
        <n v="52278.240942029"/>
        <n v="53669.976820582"/>
        <n v="53822.2830163113"/>
        <n v="54771.3894927536"/>
        <n v="57219.9891304348"/>
        <n v="58850.4836956522"/>
        <n v="59278.5431385777"/>
        <n v="59546.4873188406"/>
        <n v="59925.5144927536"/>
        <n v="60268.8402477949"/>
        <n v="60926.6301964008"/>
        <n v="61701.5760869565"/>
        <n v="63368.865942029"/>
        <n v="63919.902173913"/>
        <n v="64058.9781213333"/>
        <n v="64267.5018115942"/>
        <n v="64636.5634057971"/>
        <n v="64986.240942029"/>
        <n v="65874.4782608696"/>
        <n v="67784.9184782609"/>
        <n v="69475.472826087"/>
        <n v="70944.481884058"/>
        <n v="71537.8206521739"/>
        <n v="71992.3638508689"/>
        <n v="73316.8894927536"/>
        <n v="73419.2699275362"/>
        <n v="73741.5942028985"/>
        <n v="73890.5833333333"/>
        <n v="78489.5996376812"/>
        <n v="78659.4655797101"/>
        <n v="80827.6141304348"/>
        <n v="81448.4329710145"/>
        <n v="88159.4891304348"/>
        <n v="89730.9166666667"/>
        <n v="89737.5018115942"/>
        <n v="92323.7137681159"/>
        <n v="96825.8369565217"/>
        <n v="98020.1775362319"/>
        <n v="98184.2324968249"/>
        <n v="103051.449583251"/>
        <n v="108578.887681159"/>
        <n v="111886.025055121"/>
        <n v="113753.829710145"/>
        <n v="115628.56884058"/>
        <n v="120629.701086957"/>
        <n v="121479.411240279"/>
        <n v="126653.557971014"/>
        <n v="127469.268115942"/>
        <n v="132402.525362319"/>
        <n v="140572.884057971"/>
        <n v="143365.768115942"/>
        <n v="144766.690217391"/>
        <n v="146568.039855072"/>
        <n v="153119.164855072"/>
        <n v="155763.262681159"/>
        <n v="156329.440217391"/>
        <n v="158600.206521739"/>
        <n v="159495.800724638"/>
        <n v="163232.048913043"/>
        <n v="165535.420289855"/>
        <n v="176446.503623188"/>
        <n v="177657.972826087"/>
        <n v="178366.869565217"/>
        <n v="183584.052536232"/>
        <n v="195758.709147837"/>
        <n v="206173.301031399"/>
        <n v="224100.822463768"/>
        <n v="297646"/>
        <n v="303471.80615942"/>
        <n v="322114.592391304"/>
        <n v="357978.195652174"/>
        <n v="380867.947463768"/>
        <n v="383483.298913043"/>
        <n v="468467.969202899"/>
        <n v="544866.674341957"/>
        <n v="785660.168511674"/>
        <n v="810231.411231884"/>
        <n v="978044.497295293"/>
        <n v="1373596.70833333"/>
        <n v="1924538.40942029"/>
        <m/>
      </sharedItems>
    </cacheField>
    <cacheField name="Set" numFmtId="0">
      <sharedItems containsString="0" containsBlank="1" containsNumber="1" minValue="66.268115942029" maxValue="1978387.54119243" count="583">
        <n v="66.268115942029"/>
        <n v="76.7095667887785"/>
        <n v="80.6974637681159"/>
        <n v="81.1358695652174"/>
        <n v="82.9656838883381"/>
        <n v="84.2391304347826"/>
        <n v="87.5579710144928"/>
        <n v="96.2807971014493"/>
        <n v="98.768115942029"/>
        <n v="99.2119565217391"/>
        <n v="103.849637681159"/>
        <n v="110.574275362319"/>
        <n v="125.18115942029"/>
        <n v="126.228260869565"/>
        <n v="126.585144927536"/>
        <n v="129.202898550725"/>
        <n v="131.233695652174"/>
        <n v="133.67714441469"/>
        <n v="135.932971014493"/>
        <n v="136.253623188406"/>
        <n v="137.606884057971"/>
        <n v="138.740942028986"/>
        <n v="139.755434782609"/>
        <n v="140.148550724638"/>
        <n v="149.436594202899"/>
        <n v="150.342391304348"/>
        <n v="154.302536231884"/>
        <n v="172.889492753623"/>
        <n v="227.880434782609"/>
        <n v="334.619565217391"/>
        <n v="380.329710144927"/>
        <n v="387.731884057971"/>
        <n v="420.86231884058"/>
        <n v="423.240942028986"/>
        <n v="442.009057971015"/>
        <n v="456.81884057971"/>
        <n v="464.576086956522"/>
        <n v="470.355072463768"/>
        <n v="474.757246376812"/>
        <n v="479.170289855072"/>
        <n v="488.740942028986"/>
        <n v="494.172101449275"/>
        <n v="500.291666666667"/>
        <n v="520.721014492754"/>
        <n v="553.298913043478"/>
        <n v="564.994565217391"/>
        <n v="574.248188405797"/>
        <n v="591.570652173913"/>
        <n v="595.891304347826"/>
        <n v="619.134057971014"/>
        <n v="648.764001792583"/>
        <n v="666.11231884058"/>
        <n v="673.510660370944"/>
        <n v="688.586956521739"/>
        <n v="694.769927536232"/>
        <n v="757.875"/>
        <n v="778.226449275362"/>
        <n v="869.118229757184"/>
        <n v="922.275362318841"/>
        <n v="947.195652173913"/>
        <n v="950.782608695652"/>
        <n v="971.62436852908"/>
        <n v="1012.86231884058"/>
        <n v="1046.61956521739"/>
        <n v="1060.18389610382"/>
        <n v="1069.86413043478"/>
        <n v="1103.41847826087"/>
        <n v="1131.66304347826"/>
        <n v="1145.10688405797"/>
        <n v="1175.77173913043"/>
        <n v="1203.91264099284"/>
        <n v="1225.91666666667"/>
        <n v="1230.43226215462"/>
        <n v="1254.94970967568"/>
        <n v="1299.33876811594"/>
        <n v="1301.8768115942"/>
        <n v="1318.26086956522"/>
        <n v="1357.62862318841"/>
        <n v="1375.16847826087"/>
        <n v="1451.86512878703"/>
        <n v="1457.96014492754"/>
        <n v="1480.05797101449"/>
        <n v="1483.88586956522"/>
        <n v="1497.88336488675"/>
        <n v="1519.93559441181"/>
        <n v="1533.39855072464"/>
        <n v="1544.99456521739"/>
        <n v="1566.38586956522"/>
        <n v="1577.72246921814"/>
        <n v="1579.58695652174"/>
        <n v="1620.58067776791"/>
        <n v="1625.77173913043"/>
        <n v="1635.21739130435"/>
        <n v="1662.48913043478"/>
        <n v="1701.93297101449"/>
        <n v="1720.41485507246"/>
        <n v="1725.72826086957"/>
        <n v="1727.24275362319"/>
        <n v="1751.94746376812"/>
        <n v="1767.85326086957"/>
        <n v="1780.13768115942"/>
        <n v="1813.31884057971"/>
        <n v="1816.25311802465"/>
        <n v="1831.61962295073"/>
        <n v="1837.44272492933"/>
        <n v="1837.52898550725"/>
        <n v="1894.8134057971"/>
        <n v="1901.46557971014"/>
        <n v="1935.25"/>
        <n v="1955.34420289855"/>
        <n v="1968.98731884058"/>
        <n v="1971.35283861711"/>
        <n v="1991.35326086957"/>
        <n v="1992.42934782609"/>
        <n v="2054.54166666667"/>
        <n v="2063.33970960105"/>
        <n v="2063.71739130435"/>
        <n v="2116.46017256837"/>
        <n v="2116.971580012"/>
        <n v="2118.71739130435"/>
        <n v="2140.21376811594"/>
        <n v="2157.69746376812"/>
        <n v="2204.6884057971"/>
        <n v="2227.90036231884"/>
        <n v="2281.76449275362"/>
        <n v="2296.40760869565"/>
        <n v="2347.08876811594"/>
        <n v="2348.26992753623"/>
        <n v="2404.25543478261"/>
        <n v="2418.88949275362"/>
        <n v="2418.92572463768"/>
        <n v="2419.25543478261"/>
        <n v="2439.39855072464"/>
        <n v="2456.10555670269"/>
        <n v="2460.97282608696"/>
        <n v="2509.90398550725"/>
        <n v="2512.45463445126"/>
        <n v="2517.51449275362"/>
        <n v="2601.04145050329"/>
        <n v="2642.91123188406"/>
        <n v="2705.44565217391"/>
        <n v="2777.89947756351"/>
        <n v="2818.70652173913"/>
        <n v="2846.25724637681"/>
        <n v="2852.96920289855"/>
        <n v="2884.64130434783"/>
        <n v="2956.57427536232"/>
        <n v="2963.08152173913"/>
        <n v="3012.60144927536"/>
        <n v="3062.2481884058"/>
        <n v="3126.47242157773"/>
        <n v="3131.17212324151"/>
        <n v="3139.8134057971"/>
        <n v="3148.75543478261"/>
        <n v="3162.36775362319"/>
        <n v="3164.34601449275"/>
        <n v="3220.33152173913"/>
        <n v="3251.58876811594"/>
        <n v="3258.52536231884"/>
        <n v="3305.08333333333"/>
        <n v="3352.19746376812"/>
        <n v="3369.84782608696"/>
        <n v="3389.14130434783"/>
        <n v="3404.07427536232"/>
        <n v="3407.1865942029"/>
        <n v="3410.15036231884"/>
        <n v="3484.44927536232"/>
        <n v="3581.99456521739"/>
        <n v="3623.92753623188"/>
        <n v="3642.63043478261"/>
        <n v="3663.84601449275"/>
        <n v="3736.98731884058"/>
        <n v="3778.65942028986"/>
        <n v="3807.90398550725"/>
        <n v="3832.06139877232"/>
        <n v="3853.25134237295"/>
        <n v="3931.99094202899"/>
        <n v="4042.13405797101"/>
        <n v="4104.07971014493"/>
        <n v="4164.04528985507"/>
        <n v="4210.95833333333"/>
        <n v="4232.23913043478"/>
        <n v="4330.20916239862"/>
        <n v="4338.93297101449"/>
        <n v="4372.23369565217"/>
        <n v="4440.99275362319"/>
        <n v="4471.94677934634"/>
        <n v="4511.09745608073"/>
        <n v="4530.73731884058"/>
        <n v="4559.39855072464"/>
        <n v="4572.88405797101"/>
        <n v="4573.3695757138"/>
        <n v="4585.91304347826"/>
        <n v="4596.47101449275"/>
        <n v="4597.54641882641"/>
        <n v="4732.84782608696"/>
        <n v="4784.52536231884"/>
        <n v="4883.26811594203"/>
        <n v="4886.77039588049"/>
        <n v="4918.11956521739"/>
        <n v="4918.9981884058"/>
        <n v="4971.70289855073"/>
        <n v="5023.61594202899"/>
        <n v="5052.07789855073"/>
        <n v="5129.32789855073"/>
        <n v="5178.48930329351"/>
        <n v="5298.67028985507"/>
        <n v="5325.67363920669"/>
        <n v="5339.32427536232"/>
        <n v="5364.57065217391"/>
        <n v="5570.60507246377"/>
        <n v="5864.63338045661"/>
        <n v="5870.89311594203"/>
        <n v="6015.93115942029"/>
        <n v="6082.89311594203"/>
        <n v="6182.80434782609"/>
        <n v="6195.88224637681"/>
        <n v="6309.93297101449"/>
        <n v="6355.76992753623"/>
        <n v="6359.42934782609"/>
        <n v="6367.39311594203"/>
        <n v="6381.12233299153"/>
        <n v="6426.64492753623"/>
        <n v="6498.26992753623"/>
        <n v="6504.20471014493"/>
        <n v="6519.33514492754"/>
        <n v="6605.48731884058"/>
        <n v="6610.72644927536"/>
        <n v="6687.26086956522"/>
        <n v="6774.73550724638"/>
        <n v="6787.22463768116"/>
        <n v="6860.03079710145"/>
        <n v="6977.57608695652"/>
        <n v="7143.26656109203"/>
        <n v="7179.40579710145"/>
        <n v="7384.47282608696"/>
        <n v="7628.76268115942"/>
        <n v="7851.46920289855"/>
        <n v="7872.64855072464"/>
        <n v="7928.06579482456"/>
        <n v="7966.36231884058"/>
        <n v="8076.8115942029"/>
        <n v="8091.01086956522"/>
        <n v="8109.99456521739"/>
        <n v="8277.06884057971"/>
        <n v="8286.64673913043"/>
        <n v="8338.19746376812"/>
        <n v="8529.69565217391"/>
        <n v="8568.41847826087"/>
        <n v="8769.97826086956"/>
        <n v="8819.85013025052"/>
        <n v="8835.03985507246"/>
        <n v="8872.02355072464"/>
        <n v="8901.57427536232"/>
        <n v="9059.41847826087"/>
        <n v="9090.05434782609"/>
        <n v="9092.42934782609"/>
        <n v="9171.0837751062"/>
        <n v="9176.80797101449"/>
        <n v="9329.32789855072"/>
        <n v="9405.49693438665"/>
        <n v="9455.98369565217"/>
        <n v="9630.16847826087"/>
        <n v="9654.34601449275"/>
        <n v="9692.94075418554"/>
        <n v="9716.11594202899"/>
        <n v="9866.41666666667"/>
        <n v="9903.9384057971"/>
        <n v="9967.05072463768"/>
        <n v="9979.73731884058"/>
        <n v="10108.2435289014"/>
        <n v="10249.5923913043"/>
        <n v="10375.5597826087"/>
        <n v="10412.6576086957"/>
        <n v="10439.9094202899"/>
        <n v="10460.9039855072"/>
        <n v="10550.3514492754"/>
        <n v="10752.7373188406"/>
        <n v="10813.6557971015"/>
        <n v="10816.6394927536"/>
        <n v="10898.2916666667"/>
        <n v="10960.9547101449"/>
        <n v="11000.5813853737"/>
        <n v="11051.4583333333"/>
        <n v="11174.5960144928"/>
        <n v="11220.9257246377"/>
        <n v="11238.5362318841"/>
        <n v="11281.4565217391"/>
        <n v="11283.1343155963"/>
        <n v="11375.5362318841"/>
        <n v="11560.7210144928"/>
        <n v="11841.3496376812"/>
        <n v="11864.4257246377"/>
        <n v="11917.3586956522"/>
        <n v="12079.4927536232"/>
        <n v="12080.0434782609"/>
        <n v="12114.2376872373"/>
        <n v="12137.5887681159"/>
        <n v="12220.4347826087"/>
        <n v="12335.6413043478"/>
        <n v="12336.0634057971"/>
        <n v="12342.1032608696"/>
        <n v="12464.2119565217"/>
        <n v="12566.9655797101"/>
        <n v="12610.7246376812"/>
        <n v="12679.3586956522"/>
        <n v="12751.8876811594"/>
        <n v="12759.5833333333"/>
        <n v="12793.6322463768"/>
        <n v="12830.9365942029"/>
        <n v="12838.5333948334"/>
        <n v="12926.3188405797"/>
        <n v="12938.6141304348"/>
        <n v="13017.0326086957"/>
        <n v="13074.7481884058"/>
        <n v="13144.5851449275"/>
        <n v="13146.1014492754"/>
        <n v="13151.740942029"/>
        <n v="13288.5054347826"/>
        <n v="13375.8641304348"/>
        <n v="13460.6847826087"/>
        <n v="13495.3315217391"/>
        <n v="13700.2518115942"/>
        <n v="13709.5561594203"/>
        <n v="13789.722826087"/>
        <n v="13924.5036231884"/>
        <n v="14005.5199275362"/>
        <n v="14194.7536231884"/>
        <n v="14201.981884058"/>
        <n v="14297.3152173913"/>
        <n v="14336.0797101449"/>
        <n v="14385.4637681159"/>
        <n v="14513.246842964"/>
        <n v="14625.1739130435"/>
        <n v="14686.3786231884"/>
        <n v="14774.6086956522"/>
        <n v="14805.0615942029"/>
        <n v="14816.3695652174"/>
        <n v="14913.3025362319"/>
        <n v="14952.9927536232"/>
        <n v="14988.2010869565"/>
        <n v="15323.643115942"/>
        <n v="15382.2880434783"/>
        <n v="15410.3315217391"/>
        <n v="15522.8423913043"/>
        <n v="15742.7282608696"/>
        <n v="15766.6503623188"/>
        <n v="15847.9782608696"/>
        <n v="16040.5652173913"/>
        <n v="16199.8949275362"/>
        <n v="16239.3460144928"/>
        <n v="16254.3007246377"/>
        <n v="16766.2155797101"/>
        <n v="16774.5398550725"/>
        <n v="16783.615942029"/>
        <n v="16814.347826087"/>
        <n v="16830.2644927536"/>
        <n v="16832.4474637681"/>
        <n v="16869.6666666667"/>
        <n v="16956.5121044628"/>
        <n v="17084.6956521739"/>
        <n v="17240.8586956522"/>
        <n v="17374.2300724638"/>
        <n v="17577.375"/>
        <n v="17612.5380434783"/>
        <n v="17835.2608695652"/>
        <n v="17881.6775362319"/>
        <n v="18093.3586956522"/>
        <n v="18363.3258959467"/>
        <n v="18459.8768115942"/>
        <n v="18588.6684782609"/>
        <n v="18676.981884058"/>
        <n v="18718.3713768116"/>
        <n v="18869.384057971"/>
        <n v="19040.0670289855"/>
        <n v="19216.3170289855"/>
        <n v="19330.981884058"/>
        <n v="19446.9202898551"/>
        <n v="19560.9557853792"/>
        <n v="19745.5253623188"/>
        <n v="19787.9547101449"/>
        <n v="19925.8677536232"/>
        <n v="19977.1811594203"/>
        <n v="19991.6304347826"/>
        <n v="19993.5452898551"/>
        <n v="20513.2391304348"/>
        <n v="20588.5579710145"/>
        <n v="20610.5452898551"/>
        <n v="20665.9094202899"/>
        <n v="21222.3297101449"/>
        <n v="21360.0869565217"/>
        <n v="21483.143115942"/>
        <n v="21510.9655797101"/>
        <n v="21583.1721014493"/>
        <n v="21735.5797101449"/>
        <n v="21851.2614783752"/>
        <n v="22052.8458312809"/>
        <n v="22091.8120553583"/>
        <n v="22214.2735507246"/>
        <n v="22768.1884057971"/>
        <n v="22829.740942029"/>
        <n v="23015.7626811594"/>
        <n v="23027.0144927536"/>
        <n v="23392.4565217391"/>
        <n v="23784.7246376812"/>
        <n v="23817.8152173913"/>
        <n v="24235.5"/>
        <n v="24405.8188405797"/>
        <n v="24535.7989130435"/>
        <n v="24556.5362318841"/>
        <n v="24668.3152173913"/>
        <n v="24694.5054347826"/>
        <n v="25043.9764492754"/>
        <n v="25348.759057971"/>
        <n v="25517.9601449275"/>
        <n v="25534.8939973549"/>
        <n v="26083.2119565217"/>
        <n v="26092.0217391304"/>
        <n v="26210.1612318841"/>
        <n v="26395.5380434783"/>
        <n v="26772.2862318841"/>
        <n v="26930.2155797101"/>
        <n v="26940.5851449275"/>
        <n v="27603.134057971"/>
        <n v="27867.2765122239"/>
        <n v="27880.527173913"/>
        <n v="27895.5778985507"/>
        <n v="28192.9963768116"/>
        <n v="28287.1612318841"/>
        <n v="28513.8278985507"/>
        <n v="28537.9091154559"/>
        <n v="28602.9981884058"/>
        <n v="28639.0688405797"/>
        <n v="28655.5038216173"/>
        <n v="28726.8315698081"/>
        <n v="29174.9436966233"/>
        <n v="29190.4619565217"/>
        <n v="29378.027173913"/>
        <n v="29412.6485507246"/>
        <n v="29773.2663043478"/>
        <n v="29820.4112318841"/>
        <n v="29854.4474637681"/>
        <n v="30564.0960144927"/>
        <n v="31017.3822463768"/>
        <n v="31082.9466312374"/>
        <n v="31175.8786231884"/>
        <n v="31802.4384057971"/>
        <n v="31953.9166666667"/>
        <n v="31980.0905797101"/>
        <n v="31991.2445652174"/>
        <n v="32245.6757246377"/>
        <n v="32319.1684782609"/>
        <n v="32463.4692028985"/>
        <n v="32773.4981884058"/>
        <n v="32835.3097826087"/>
        <n v="33461.5543478261"/>
        <n v="34445.9420289855"/>
        <n v="34470.8989044558"/>
        <n v="34692.3097826087"/>
        <n v="34829.9329710145"/>
        <n v="35016.2518115942"/>
        <n v="35025.7952898551"/>
        <n v="35039.365942029"/>
        <n v="35123.8605072464"/>
        <n v="35281.2626811594"/>
        <n v="35379.0235507246"/>
        <n v="35707.0380434783"/>
        <n v="35788.1956521739"/>
        <n v="35892.4329710145"/>
        <n v="35902.4076086956"/>
        <n v="37232.365942029"/>
        <n v="37371.3242753623"/>
        <n v="37610.6105072464"/>
        <n v="37826.777173913"/>
        <n v="37864.4782608696"/>
        <n v="38830.1938405797"/>
        <n v="38852.6974637681"/>
        <n v="39032.7463768116"/>
        <n v="39243.2336956522"/>
        <n v="39446.5815217391"/>
        <n v="40220.5706521739"/>
        <n v="40346.3260869565"/>
        <n v="41137.1829710145"/>
        <n v="41137.6557971014"/>
        <n v="42791.7735507246"/>
        <n v="43013.2644927536"/>
        <n v="43507.3623188406"/>
        <n v="43551.7862318841"/>
        <n v="44591.4601449275"/>
        <n v="44876.9619565217"/>
        <n v="45045.9365942029"/>
        <n v="45260.6358695652"/>
        <n v="45378.2880434783"/>
        <n v="45579.8786231884"/>
        <n v="46013.5217391304"/>
        <n v="46138.2119565217"/>
        <n v="46189.9692028985"/>
        <n v="46544.856884058"/>
        <n v="48115.1195652174"/>
        <n v="49008.5634057971"/>
        <n v="49059.8152173913"/>
        <n v="49533.7246376812"/>
        <n v="50465.3605072464"/>
        <n v="51209.6014492754"/>
        <n v="52672.7880434783"/>
        <n v="52689.7554347826"/>
        <n v="55853.1865942029"/>
        <n v="55969.4512260234"/>
        <n v="57700.4637681159"/>
        <n v="58703.2277338601"/>
        <n v="60375.6992753623"/>
        <n v="61911.5253623188"/>
        <n v="63081.6503623188"/>
        <n v="63599.875"/>
        <n v="64589.0670289855"/>
        <n v="65048.5036231884"/>
        <n v="65740.0036231884"/>
        <n v="66143.4963768116"/>
        <n v="67107.9420289855"/>
        <n v="67770.2807971014"/>
        <n v="67813.5778985507"/>
        <n v="68158.6793478261"/>
        <n v="69141.097826087"/>
        <n v="70089.2066713237"/>
        <n v="70559.6195652174"/>
        <n v="72290.5307971014"/>
        <n v="72578.1793478261"/>
        <n v="76886.3514492754"/>
        <n v="78987.2608695652"/>
        <n v="79821.2599264004"/>
        <n v="81542.2807971014"/>
        <n v="81977.9655797101"/>
        <n v="82476.7443863454"/>
        <n v="85186.6684782609"/>
        <n v="85867.5489130435"/>
        <n v="89266.393115942"/>
        <n v="91366.4673913043"/>
        <n v="97834.3731884058"/>
        <n v="102425.777173913"/>
        <n v="104840.634057971"/>
        <n v="106780.222826087"/>
        <n v="107908.028985507"/>
        <n v="110606.936594203"/>
        <n v="112439.083333333"/>
        <n v="113643.730072464"/>
        <n v="116506.574275362"/>
        <n v="118304.380434783"/>
        <n v="119114.201086957"/>
        <n v="124337.735507246"/>
        <n v="128844.889383541"/>
        <n v="133927.798913043"/>
        <n v="139199.744565217"/>
        <n v="141009.773550725"/>
        <n v="141909.69794702"/>
        <n v="156634.588768116"/>
        <n v="158222.384057971"/>
        <n v="159652.126811594"/>
        <n v="160978.838768116"/>
        <n v="161383.275362319"/>
        <n v="163523.360570198"/>
        <n v="165689.746376812"/>
        <n v="168940.753623188"/>
        <n v="176424.378623188"/>
        <n v="177421.525362319"/>
        <n v="178499.740942029"/>
        <n v="202240.007329124"/>
        <n v="216560.138539586"/>
        <n v="221841.635869565"/>
        <n v="259393.28442029"/>
        <n v="264862.219202899"/>
        <n v="282774.40454149"/>
        <n v="294117.281513836"/>
        <n v="322923.094202899"/>
        <n v="371574.260211442"/>
        <n v="424533.139492754"/>
        <n v="552671.940217391"/>
        <n v="553425.974637681"/>
        <n v="758970.291666667"/>
        <n v="809227.347826087"/>
        <n v="925500.608695652"/>
        <n v="1287229.36936198"/>
        <n v="1978387.54119243"/>
        <m/>
      </sharedItems>
    </cacheField>
    <cacheField name="Out" numFmtId="0">
      <sharedItems containsString="0" containsBlank="1" containsNumber="1" minValue="73.8612696334291" maxValue="1928627.54166667" count="583">
        <n v="73.8612696334291"/>
        <n v="79.6920289855072"/>
        <n v="79.7101449275362"/>
        <n v="82.5253623188406"/>
        <n v="85.8170289855072"/>
        <n v="87.21028294269"/>
        <n v="87.5543478260869"/>
        <n v="89.356884057971"/>
        <n v="90.3677536231884"/>
        <n v="90.6576086956522"/>
        <n v="102.20652173913"/>
        <n v="108.605072463768"/>
        <n v="109.782608695652"/>
        <n v="115.204710144928"/>
        <n v="121.268115942029"/>
        <n v="121.400362318841"/>
        <n v="129.257246376812"/>
        <n v="129.945652173913"/>
        <n v="130.724637681159"/>
        <n v="131.538043478261"/>
        <n v="133.101449275362"/>
        <n v="136.268115942029"/>
        <n v="136.984716831895"/>
        <n v="137.246376811594"/>
        <n v="138.376811594203"/>
        <n v="139.550724637681"/>
        <n v="143.61231884058"/>
        <n v="143.66847826087"/>
        <n v="145.425565277829"/>
        <n v="243.06884057971"/>
        <n v="365.849637681159"/>
        <n v="382.190957880201"/>
        <n v="396.067028985507"/>
        <n v="412.360507246377"/>
        <n v="417.903985507246"/>
        <n v="427.239130434783"/>
        <n v="427.692028985507"/>
        <n v="434.574275362319"/>
        <n v="460.542659489592"/>
        <n v="474.974637681159"/>
        <n v="478.130434782609"/>
        <n v="486.070652173913"/>
        <n v="502.728260869565"/>
        <n v="523.113189266421"/>
        <n v="531.518115942029"/>
        <n v="570.445652173913"/>
        <n v="575.175724637681"/>
        <n v="593.875"/>
        <n v="607.487697103639"/>
        <n v="632.778985507246"/>
        <n v="636.273550724638"/>
        <n v="697.601449275362"/>
        <n v="710.269927536232"/>
        <n v="754.311594202898"/>
        <n v="771.536231884058"/>
        <n v="772.559782608696"/>
        <n v="780.146739130435"/>
        <n v="788.768115942029"/>
        <n v="789.108695652174"/>
        <n v="844.38768115942"/>
        <n v="845.333215656915"/>
        <n v="886.748230141427"/>
        <n v="968.588768115942"/>
        <n v="969.246376811594"/>
        <n v="979.103260869565"/>
        <n v="1004.32789855072"/>
        <n v="1050.5652173913"/>
        <n v="1052.01086956522"/>
        <n v="1061.49275362319"/>
        <n v="1123.25905797101"/>
        <n v="1211.49094202899"/>
        <n v="1272.17028985507"/>
        <n v="1352.07608695652"/>
        <n v="1362.79710144928"/>
        <n v="1376.93849581438"/>
        <n v="1419.46014492754"/>
        <n v="1431.69384057971"/>
        <n v="1442.2518115942"/>
        <n v="1448.77355072464"/>
        <n v="1453.31702898551"/>
        <n v="1463.625"/>
        <n v="1471.3337050689"/>
        <n v="1485.89338053352"/>
        <n v="1495.11413043478"/>
        <n v="1532.56702898551"/>
        <n v="1554.88949275362"/>
        <n v="1560.62114370631"/>
        <n v="1596.61594202899"/>
        <n v="1616.53442028986"/>
        <n v="1618.55072463768"/>
        <n v="1689.69202898551"/>
        <n v="1694.20108695652"/>
        <n v="1705.53985507246"/>
        <n v="1714.46739130435"/>
        <n v="1721.05072463768"/>
        <n v="1729.88586956522"/>
        <n v="1809.88043478261"/>
        <n v="1817.54705210507"/>
        <n v="1824.34057971014"/>
        <n v="1825.01992753623"/>
        <n v="1829.71739130435"/>
        <n v="1834.84423281789"/>
        <n v="1848.6231884058"/>
        <n v="1858.20652173913"/>
        <n v="1871.55797101449"/>
        <n v="1882.47826086957"/>
        <n v="1883.57608695652"/>
        <n v="1914.84963768116"/>
        <n v="1928.44927536232"/>
        <n v="1967.23275018956"/>
        <n v="1990.52536231884"/>
        <n v="2002.70833333333"/>
        <n v="2015.58954287858"/>
        <n v="2026.06884057971"/>
        <n v="2036.67753623188"/>
        <n v="2052.50362318841"/>
        <n v="2073.42225824294"/>
        <n v="2083.78985507246"/>
        <n v="2103.46557971014"/>
        <n v="2120.18524530626"/>
        <n v="2151.05072463768"/>
        <n v="2155.19565217391"/>
        <n v="2175.77898550725"/>
        <n v="2209.3185496945"/>
        <n v="2230.34239130435"/>
        <n v="2248.17028985507"/>
        <n v="2285.64130434783"/>
        <n v="2304.42572463768"/>
        <n v="2350.1902173913"/>
        <n v="2362.6231884058"/>
        <n v="2410.92934782609"/>
        <n v="2412.29891304348"/>
        <n v="2420.35507246377"/>
        <n v="2437.60869565217"/>
        <n v="2450.51086956522"/>
        <n v="2458.30072463768"/>
        <n v="2515.96739130435"/>
        <n v="2556.30797101449"/>
        <n v="2590.07971014493"/>
        <n v="2613.17572463768"/>
        <n v="2624.79166666667"/>
        <n v="2671.44565217391"/>
        <n v="2675.86050724638"/>
        <n v="2709.61050724638"/>
        <n v="2718.97282608696"/>
        <n v="2753.92391304348"/>
        <n v="2787.45616572905"/>
        <n v="2787.65036231884"/>
        <n v="2827.29528985507"/>
        <n v="2846.03442028985"/>
        <n v="2887.86227256899"/>
        <n v="2935.3152173913"/>
        <n v="2947.95108695652"/>
        <n v="2963.65036231884"/>
        <n v="2970.26086956522"/>
        <n v="3004.85326086956"/>
        <n v="3020.20268588172"/>
        <n v="3035.4384057971"/>
        <n v="3100.84601449275"/>
        <n v="3199.90398550725"/>
        <n v="3205.09542733835"/>
        <n v="3207.55072463768"/>
        <n v="3241.0942290459"/>
        <n v="3382.83724300228"/>
        <n v="3385.80253623188"/>
        <n v="3392.69927536232"/>
        <n v="3612.30615942029"/>
        <n v="3710.15143665161"/>
        <n v="3737.90398550725"/>
        <n v="3760.66847826087"/>
        <n v="3781.61050724638"/>
        <n v="3786.29500759682"/>
        <n v="3873.11956521739"/>
        <n v="3883.01449275362"/>
        <n v="3893.63949275362"/>
        <n v="3911.26811594203"/>
        <n v="3919.99428105215"/>
        <n v="4020.61413043478"/>
        <n v="4085.7081711549"/>
        <n v="4105.09782608696"/>
        <n v="4199.30253623188"/>
        <n v="4212.0652173913"/>
        <n v="4286.33037629517"/>
        <n v="4349.86413043478"/>
        <n v="4353.29528985507"/>
        <n v="4354.82427536232"/>
        <n v="4379.83875919837"/>
        <n v="4419.07427536232"/>
        <n v="4429.41847826087"/>
        <n v="4451.42028985507"/>
        <n v="4468.05434782609"/>
        <n v="4472.73913043478"/>
        <n v="4477.53260869565"/>
        <n v="4477.80072463768"/>
        <n v="4633.25362318841"/>
        <n v="4697.21376811594"/>
        <n v="4721.16549716109"/>
        <n v="4741.20652173913"/>
        <n v="4764.44202898551"/>
        <n v="4824.40036231884"/>
        <n v="4831.79347826087"/>
        <n v="4842.92028985507"/>
        <n v="4854.97101449275"/>
        <n v="4944.80996145514"/>
        <n v="5078.02355072464"/>
        <n v="5096.41123188406"/>
        <n v="5127.6268115942"/>
        <n v="5243.21376811594"/>
        <n v="5666.31850460431"/>
        <n v="5852.61050724638"/>
        <n v="5967.03442028985"/>
        <n v="5980.10144927536"/>
        <n v="6008.64492753623"/>
        <n v="6041.07789855072"/>
        <n v="6154.15760869565"/>
        <n v="6160.10326086956"/>
        <n v="6190.05253623188"/>
        <n v="6198.22644927536"/>
        <n v="6257.54166666667"/>
        <n v="6283.83152173913"/>
        <n v="6429.17210144927"/>
        <n v="6435.23007246377"/>
        <n v="6580.96920289855"/>
        <n v="6661.51630434783"/>
        <n v="6661.6268115942"/>
        <n v="6683.96739130435"/>
        <n v="6710.34782608696"/>
        <n v="6745.02898550725"/>
        <n v="6802.9347826087"/>
        <n v="6917.45652173913"/>
        <n v="7035.80434782609"/>
        <n v="7070.11413043478"/>
        <n v="7270.35688405797"/>
        <n v="7357.39962897798"/>
        <n v="7397.20289855072"/>
        <n v="7433.41847826087"/>
        <n v="7500.80072463768"/>
        <n v="7549.5615942029"/>
        <n v="7895.46920289855"/>
        <n v="7950.08304264099"/>
        <n v="7975.72644927536"/>
        <n v="8094.29710144928"/>
        <n v="8139.11231884058"/>
        <n v="8186.57065217391"/>
        <n v="8310.54347826087"/>
        <n v="8344.93115942029"/>
        <n v="8557.95652173913"/>
        <n v="8580.77173913043"/>
        <n v="8655.19217440892"/>
        <n v="8771.10286605845"/>
        <n v="8775.77355072464"/>
        <n v="8829.1231884058"/>
        <n v="8844.00724637681"/>
        <n v="8915.6902173913"/>
        <n v="8977.06702898551"/>
        <n v="9037.54528985507"/>
        <n v="9102.0036231884"/>
        <n v="9103.42210144928"/>
        <n v="9116.55072463768"/>
        <n v="9271.7481884058"/>
        <n v="9295.04891304348"/>
        <n v="9315.8097826087"/>
        <n v="9629.94565217391"/>
        <n v="9664.16123188406"/>
        <n v="9700.17572463768"/>
        <n v="9781.61050724637"/>
        <n v="9834.71195652174"/>
        <n v="9848.375"/>
        <n v="10103.7789855072"/>
        <n v="10182.1865942029"/>
        <n v="10261.5670289855"/>
        <n v="10490.3858695652"/>
        <n v="10494.1304347826"/>
        <n v="10525.5434782609"/>
        <n v="10630.5452898551"/>
        <n v="10680.1539855072"/>
        <n v="10750.5307971015"/>
        <n v="10844.4836956522"/>
        <n v="10936.6123188406"/>
        <n v="11030.9673913043"/>
        <n v="11126.0072463768"/>
        <n v="11316.606884058"/>
        <n v="11380.2685507508"/>
        <n v="11391.2377229413"/>
        <n v="11402.7916666667"/>
        <n v="11658.0108695652"/>
        <n v="11701.8387681159"/>
        <n v="11742.1358695652"/>
        <n v="11788.2264492754"/>
        <n v="11813.3170289855"/>
        <n v="11852.1141304348"/>
        <n v="11956.6902173913"/>
        <n v="11976.7844202899"/>
        <n v="12034.0905797101"/>
        <n v="12155.9094202899"/>
        <n v="12187.3315217391"/>
        <n v="12216.1666666667"/>
        <n v="12278.1394927536"/>
        <n v="12319.4384057971"/>
        <n v="12348.884057971"/>
        <n v="12400.0398550725"/>
        <n v="12552.9130434783"/>
        <n v="12574.3550724638"/>
        <n v="12597.0615942029"/>
        <n v="12597.527173913"/>
        <n v="12667.6449275362"/>
        <n v="12774.0036231884"/>
        <n v="12790.7880434783"/>
        <n v="12824.1086956522"/>
        <n v="12889.4039855072"/>
        <n v="12901.625"/>
        <n v="13127.4402173913"/>
        <n v="13186.643115942"/>
        <n v="13282.1576086957"/>
        <n v="13285.2300724638"/>
        <n v="13369.4655797101"/>
        <n v="13463.7010869565"/>
        <n v="13468.2264492754"/>
        <n v="13529.6594202899"/>
        <n v="13618.5657221731"/>
        <n v="13660.5416666667"/>
        <n v="13686.9347826087"/>
        <n v="13714.0217391304"/>
        <n v="13729.8025362319"/>
        <n v="13815.6557971014"/>
        <n v="13815.893115942"/>
        <n v="13848.4528985507"/>
        <n v="13917.3786231884"/>
        <n v="13921.2826086957"/>
        <n v="13963.5489130435"/>
        <n v="13990.6557971014"/>
        <n v="14012.231884058"/>
        <n v="14241.9891304348"/>
        <n v="14291.3115942029"/>
        <n v="14628.2971014493"/>
        <n v="14639.2391304348"/>
        <n v="14783.2807971014"/>
        <n v="14824.1992753623"/>
        <n v="14906.9692028985"/>
        <n v="14931.1594202899"/>
        <n v="15036.4166666667"/>
        <n v="15099.106884058"/>
        <n v="15248.2626811594"/>
        <n v="15363.5350539285"/>
        <n v="15623.3623188406"/>
        <n v="15737.9492753623"/>
        <n v="15749.6648550725"/>
        <n v="15785.2916666667"/>
        <n v="16034.8351449275"/>
        <n v="16167.7481884058"/>
        <n v="16180.5416666667"/>
        <n v="16237.8605072464"/>
        <n v="16259.9800724638"/>
        <n v="16288.2282608696"/>
        <n v="16298.6884057971"/>
        <n v="16513.3333333333"/>
        <n v="16649.9800724638"/>
        <n v="16837.0289855072"/>
        <n v="16929.8926729868"/>
        <n v="16973.7817734357"/>
        <n v="16987.2261531578"/>
        <n v="17054.5326086957"/>
        <n v="17169.2300724638"/>
        <n v="17226.1050724638"/>
        <n v="17424.5610410608"/>
        <n v="17471.1847826087"/>
        <n v="17531.1117695256"/>
        <n v="17553.9746376812"/>
        <n v="17665.7481884058"/>
        <n v="17873.0416666667"/>
        <n v="17918.7942766583"/>
        <n v="18005.1213768116"/>
        <n v="18151.1268115942"/>
        <n v="18268.4473820416"/>
        <n v="18287.4112318841"/>
        <n v="18338.8278985507"/>
        <n v="18483.3858695652"/>
        <n v="18619.5380434783"/>
        <n v="19066.9528985507"/>
        <n v="19070.7916666667"/>
        <n v="19195.7989130435"/>
        <n v="19211.9855072464"/>
        <n v="19239.1920289855"/>
        <n v="19276.2028985507"/>
        <n v="19347.6902173913"/>
        <n v="19453.3985507246"/>
        <n v="19535.4538052763"/>
        <n v="20460.0247002484"/>
        <n v="20476.3967391304"/>
        <n v="20706.0742753623"/>
        <n v="20856.5036231884"/>
        <n v="20924.0452898551"/>
        <n v="21252.6974637681"/>
        <n v="21286.9094202899"/>
        <n v="21339.2626811594"/>
        <n v="21343.3605072464"/>
        <n v="21840.6974637681"/>
        <n v="21929.1485507246"/>
        <n v="22157.9076086956"/>
        <n v="22194.9275362319"/>
        <n v="22352.8623188406"/>
        <n v="22439.5778985507"/>
        <n v="22443.8021106394"/>
        <n v="22495.0525362319"/>
        <n v="22501.7210144927"/>
        <n v="22617.3423913043"/>
        <n v="22811.8351449275"/>
        <n v="23058.1467391304"/>
        <n v="23431.6485507246"/>
        <n v="23502.0652173913"/>
        <n v="23711.3188405797"/>
        <n v="23784.8387681159"/>
        <n v="24050.6141304348"/>
        <n v="24126.7735507246"/>
        <n v="24191.5561594203"/>
        <n v="24490.2216447202"/>
        <n v="24510.6322463768"/>
        <n v="24701.9367624259"/>
        <n v="24960.1721014493"/>
        <n v="25280.9764492754"/>
        <n v="25457.7717391304"/>
        <n v="25973.9347826087"/>
        <n v="25990.6811594203"/>
        <n v="26131.2934782609"/>
        <n v="26148.3695652174"/>
        <n v="26250.9927536232"/>
        <n v="26340.0543478261"/>
        <n v="27003.9764492754"/>
        <n v="27057.2173913043"/>
        <n v="27199.1032608696"/>
        <n v="27202.5279747554"/>
        <n v="27475.2971014493"/>
        <n v="27522.7644927536"/>
        <n v="27862.2155797101"/>
        <n v="27991.0163043478"/>
        <n v="28017.5652178005"/>
        <n v="28213.3822463768"/>
        <n v="28332.6702898551"/>
        <n v="28545.0471014493"/>
        <n v="28985.6539855072"/>
        <n v="29543.0144927536"/>
        <n v="29732.0797101449"/>
        <n v="29769.9369934003"/>
        <n v="29883.8442028985"/>
        <n v="30367.7463768116"/>
        <n v="30612.8144860342"/>
        <n v="30634.125"/>
        <n v="31159.856884058"/>
        <n v="31252.4510869565"/>
        <n v="31303.3677536232"/>
        <n v="31702.7248642591"/>
        <n v="31754.3387681159"/>
        <n v="31799.1902173913"/>
        <n v="32336.5434782609"/>
        <n v="32906.8152173913"/>
        <n v="33360.490942029"/>
        <n v="33688.5851449275"/>
        <n v="34015.3260869565"/>
        <n v="34482.2246376812"/>
        <n v="34641.2336956522"/>
        <n v="34777.9384057971"/>
        <n v="35052.3605072464"/>
        <n v="35363.1793478261"/>
        <n v="35426.6177536232"/>
        <n v="35663.6503623188"/>
        <n v="35728.8677536232"/>
        <n v="36281.3079710145"/>
        <n v="36285.0199275362"/>
        <n v="36303.9130434783"/>
        <n v="36865.2699275362"/>
        <n v="37280.9583333333"/>
        <n v="37430.4365942029"/>
        <n v="38516.5923913043"/>
        <n v="39140.6938405797"/>
        <n v="39377.5815217391"/>
        <n v="39418.7891017511"/>
        <n v="39796.1376811594"/>
        <n v="39996.1811594203"/>
        <n v="40659.4076086957"/>
        <n v="40777.0416666667"/>
        <n v="41105.8623188406"/>
        <n v="41449.777173913"/>
        <n v="41637.6213768116"/>
        <n v="41829.2536231884"/>
        <n v="42696.2490859725"/>
        <n v="43031.1108293968"/>
        <n v="43056.7300724638"/>
        <n v="43514.634057971"/>
        <n v="43545.0996376812"/>
        <n v="43608.3097826087"/>
        <n v="43759.2137637684"/>
        <n v="44592.6449275362"/>
        <n v="44610.7481884058"/>
        <n v="44635.893115942"/>
        <n v="45561.0253623188"/>
        <n v="45806.6992753623"/>
        <n v="46629.1811594203"/>
        <n v="46674.097826087"/>
        <n v="46837.3967391304"/>
        <n v="47189.3717530037"/>
        <n v="47378.6793478261"/>
        <n v="48772.4800724638"/>
        <n v="49549.597826087"/>
        <n v="52145.5"/>
        <n v="52887.6702898551"/>
        <n v="54525.2954036371"/>
        <n v="55084.859025341"/>
        <n v="59229.1739130435"/>
        <n v="59491.6938405797"/>
        <n v="61292.4710144928"/>
        <n v="61904.4420289855"/>
        <n v="62331.2952898551"/>
        <n v="62786.2958151746"/>
        <n v="64444.8695652174"/>
        <n v="64449.1702898551"/>
        <n v="64724.6141304348"/>
        <n v="64976.6177536232"/>
        <n v="65884.4935183856"/>
        <n v="67690.5652173913"/>
        <n v="68196.2264492754"/>
        <n v="68451.277173913"/>
        <n v="69545.1920289855"/>
        <n v="69697.4873188406"/>
        <n v="71860.0018115942"/>
        <n v="72653.5326086957"/>
        <n v="73305.0163043478"/>
        <n v="73567.4927536232"/>
        <n v="74294.1594202898"/>
        <n v="77045.2934782609"/>
        <n v="77358.5126811594"/>
        <n v="77741.615942029"/>
        <n v="77850.0706410056"/>
        <n v="80758.9184782609"/>
        <n v="83629.1594202898"/>
        <n v="88504.7137681159"/>
        <n v="90614.3351449275"/>
        <n v="90697.0163043478"/>
        <n v="96564.8297101449"/>
        <n v="97601.1123188406"/>
        <n v="108354.898911427"/>
        <n v="112241.143115942"/>
        <n v="114440.003623188"/>
        <n v="114518.222826087"/>
        <n v="115172.460144928"/>
        <n v="115975.479410482"/>
        <n v="117036.981884058"/>
        <n v="117715.163043478"/>
        <n v="119268.561594203"/>
        <n v="124208.838768116"/>
        <n v="133308.405797101"/>
        <n v="136517.89673913"/>
        <n v="142528.172101449"/>
        <n v="144918.453166775"/>
        <n v="146220.791666667"/>
        <n v="150866.331521739"/>
        <n v="157538.759057971"/>
        <n v="159362.949275362"/>
        <n v="161846.123188406"/>
        <n v="163749.596014493"/>
        <n v="168382.60326087"/>
        <n v="170371.047101449"/>
        <n v="173101.577898551"/>
        <n v="178558.293478261"/>
        <n v="190752.280797101"/>
        <n v="193955.06884058"/>
        <n v="216168.599637681"/>
        <n v="220575.708672204"/>
        <n v="294587.076086956"/>
        <n v="307464.222826087"/>
        <n v="321025.326086956"/>
        <n v="359775.86231884"/>
        <n v="368880.028574643"/>
        <n v="381109.813405797"/>
        <n v="387398.538549786"/>
        <n v="466606.21557971"/>
        <n v="549652.306444861"/>
        <n v="550552.68153542"/>
        <n v="659306.277173913"/>
        <n v="775154.657344471"/>
        <n v="977694.822463768"/>
        <n v="1413948.55924938"/>
        <n v="1928627.54166667"/>
        <m/>
      </sharedItems>
    </cacheField>
    <cacheField name="Nov" numFmtId="0">
      <sharedItems containsString="0" containsBlank="1" containsNumber="1" minValue="61.9746376811594" maxValue="1952367.06134664" count="583">
        <n v="61.9746376811594"/>
        <n v="74.5833333333333"/>
        <n v="75.8061594202899"/>
        <n v="75.8967391304348"/>
        <n v="83.0108695652174"/>
        <n v="84.4130434782609"/>
        <n v="86.0326086956522"/>
        <n v="86.268115942029"/>
        <n v="91.8985507246377"/>
        <n v="105.43115942029"/>
        <n v="106.394927536232"/>
        <n v="109.048913043478"/>
        <n v="110.690217391304"/>
        <n v="114.262773565888"/>
        <n v="124.730072463768"/>
        <n v="126.819782107754"/>
        <n v="129.565217391304"/>
        <n v="130.760869565217"/>
        <n v="136.349637681159"/>
        <n v="136.699275362319"/>
        <n v="138.170289855072"/>
        <n v="140.46325838043"/>
        <n v="141.853260869565"/>
        <n v="142.817028985507"/>
        <n v="143.70652173913"/>
        <n v="144.275362318841"/>
        <n v="158.369565217391"/>
        <n v="160.626811594203"/>
        <n v="294.19384057971"/>
        <n v="302.505434782609"/>
        <n v="322.664855072464"/>
        <n v="338.231884057971"/>
        <n v="369.724637681159"/>
        <n v="421.882246376812"/>
        <n v="425.998188405797"/>
        <n v="428.936594202899"/>
        <n v="432.235507246377"/>
        <n v="445.278985507246"/>
        <n v="453.628623188406"/>
        <n v="486.038043478261"/>
        <n v="495.474637681159"/>
        <n v="500.43115942029"/>
        <n v="518.025593397325"/>
        <n v="519.788043478261"/>
        <n v="527.756748467844"/>
        <n v="550.411231884058"/>
        <n v="564.101449275362"/>
        <n v="611.664855072464"/>
        <n v="620.597826086956"/>
        <n v="634.579710144928"/>
        <n v="649.208333333333"/>
        <n v="703.971520152201"/>
        <n v="707.646739130435"/>
        <n v="719.567028985507"/>
        <n v="761.496376811594"/>
        <n v="778.38768115942"/>
        <n v="780.177536231884"/>
        <n v="845.052536231884"/>
        <n v="877.326086956522"/>
        <n v="899.789855072464"/>
        <n v="916.598393404209"/>
        <n v="954.255434782609"/>
        <n v="984.965579710145"/>
        <n v="1022.15217391304"/>
        <n v="1038.79891304348"/>
        <n v="1039.98564798193"/>
        <n v="1049.61594202899"/>
        <n v="1067.86050724638"/>
        <n v="1123.77173005625"/>
        <n v="1131.5652173913"/>
        <n v="1137.77898550725"/>
        <n v="1146.21195652174"/>
        <n v="1171.10326086957"/>
        <n v="1190.13949275362"/>
        <n v="1194.42210144928"/>
        <n v="1202.65588266435"/>
        <n v="1263.59239130435"/>
        <n v="1293.15942028986"/>
        <n v="1293.35144927536"/>
        <n v="1352.21739130435"/>
        <n v="1432.60144927536"/>
        <n v="1444.85869565217"/>
        <n v="1447.22966470996"/>
        <n v="1464.05797101449"/>
        <n v="1473.00362318841"/>
        <n v="1475.32246376812"/>
        <n v="1497.74456521739"/>
        <n v="1527.02173913043"/>
        <n v="1533.98994026742"/>
        <n v="1547.50784286068"/>
        <n v="1570.22282608696"/>
        <n v="1577.41123188406"/>
        <n v="1593.50362318841"/>
        <n v="1634.5615942029"/>
        <n v="1635.32971014493"/>
        <n v="1651.28809341098"/>
        <n v="1652.25152258273"/>
        <n v="1664.4347826087"/>
        <n v="1699.83333333333"/>
        <n v="1723.44565217391"/>
        <n v="1731.16304347826"/>
        <n v="1759.33152173913"/>
        <n v="1765.5715437941"/>
        <n v="1776.29347826087"/>
        <n v="1787.13043478261"/>
        <n v="1832.84601449275"/>
        <n v="1834.73188405797"/>
        <n v="1862.71557971014"/>
        <n v="1872.40939576089"/>
        <n v="1877.44202898551"/>
        <n v="1884.09420289855"/>
        <n v="1924.58695652174"/>
        <n v="1932.09057971014"/>
        <n v="1935.78985507246"/>
        <n v="1945.48188405797"/>
        <n v="2015.03704772477"/>
        <n v="2027.52898550725"/>
        <n v="2085.37862318841"/>
        <n v="2126.77536231884"/>
        <n v="2131.2481884058"/>
        <n v="2158.0018115942"/>
        <n v="2177.77717391304"/>
        <n v="2210.92210144928"/>
        <n v="2230.49072516276"/>
        <n v="2275.28442028985"/>
        <n v="2281.25724637681"/>
        <n v="2301.23913043478"/>
        <n v="2311.49094202899"/>
        <n v="2325.45652173913"/>
        <n v="2338.19746376812"/>
        <n v="2341.6865942029"/>
        <n v="2345.28079710145"/>
        <n v="2356.60824060993"/>
        <n v="2358.27173913043"/>
        <n v="2378.76992753623"/>
        <n v="2405.61362704348"/>
        <n v="2405.70069368139"/>
        <n v="2408.78442028986"/>
        <n v="2425.48369565217"/>
        <n v="2464.59782608696"/>
        <n v="2509.34239130435"/>
        <n v="2527.62137681159"/>
        <n v="2580.375"/>
        <n v="2590.34239130435"/>
        <n v="2648.86413043478"/>
        <n v="2659.08152173913"/>
        <n v="2691.3134057971"/>
        <n v="2725.90036231884"/>
        <n v="2768.33514492754"/>
        <n v="2791.30615942029"/>
        <n v="2793.54466781261"/>
        <n v="2858.63949275362"/>
        <n v="2878.46728556429"/>
        <n v="2934.79347826087"/>
        <n v="2956.05072463768"/>
        <n v="2990.88224637681"/>
        <n v="3023.74456521739"/>
        <n v="3059.86231884058"/>
        <n v="3063.65398550725"/>
        <n v="3095.79528985507"/>
        <n v="3130.13511799933"/>
        <n v="3171.03985507246"/>
        <n v="3180.79347826087"/>
        <n v="3222.5036231884"/>
        <n v="3278.56702898551"/>
        <n v="3334.27405997981"/>
        <n v="3389.42193375808"/>
        <n v="3437.79710144927"/>
        <n v="3524.84782608696"/>
        <n v="3539.66123188406"/>
        <n v="3549.35143571931"/>
        <n v="3549.46376811594"/>
        <n v="3558.34057971014"/>
        <n v="3568.09420289855"/>
        <n v="3697.66297970775"/>
        <n v="3796.95565170693"/>
        <n v="3801.73007246377"/>
        <n v="3829.45289855072"/>
        <n v="3895.16485507246"/>
        <n v="4014.51630434783"/>
        <n v="4046.08695652174"/>
        <n v="4073.28804347826"/>
        <n v="4139.41869075855"/>
        <n v="4256.34782608696"/>
        <n v="4260.91485507246"/>
        <n v="4296.15036231884"/>
        <n v="4306.23998297007"/>
        <n v="4372.46376811594"/>
        <n v="4410.34963768116"/>
        <n v="4418.28079710145"/>
        <n v="4452.11413043478"/>
        <n v="4535.29528985507"/>
        <n v="4561.13768115942"/>
        <n v="4584.3670472613"/>
        <n v="4611.64311594203"/>
        <n v="4652.60507246377"/>
        <n v="4732.47463768116"/>
        <n v="4784.21920289855"/>
        <n v="4786.86413043478"/>
        <n v="4804.28678043954"/>
        <n v="4812.5"/>
        <n v="4884.97101449275"/>
        <n v="4928.32732184341"/>
        <n v="4967.375"/>
        <n v="5086.10326086956"/>
        <n v="5112.71557971015"/>
        <n v="5252.17210144927"/>
        <n v="5365.76992753623"/>
        <n v="5514.57971014493"/>
        <n v="5653.68297101449"/>
        <n v="5709.43961312158"/>
        <n v="5727.63586956522"/>
        <n v="5956.4402173913"/>
        <n v="5992.66666666667"/>
        <n v="6023.84057971014"/>
        <n v="6072.74456521739"/>
        <n v="6109.59239130435"/>
        <n v="6154.6231884058"/>
        <n v="6202.26449275362"/>
        <n v="6371.66304347826"/>
        <n v="6505.03985507246"/>
        <n v="6589.8115942029"/>
        <n v="6629.1902173913"/>
        <n v="6647.63949275362"/>
        <n v="6650.11050724638"/>
        <n v="6658.66304347826"/>
        <n v="6788.07427536232"/>
        <n v="6813.75724637681"/>
        <n v="6889.84963768116"/>
        <n v="6965.84720792781"/>
        <n v="6989.01086956522"/>
        <n v="6993.95652173913"/>
        <n v="6995.08333333333"/>
        <n v="7001.70108695652"/>
        <n v="7024.71195652174"/>
        <n v="7267.28804347826"/>
        <n v="7271.38405797101"/>
        <n v="7482.95752445696"/>
        <n v="7508.7518853869"/>
        <n v="7968.02536231884"/>
        <n v="8052.67028985507"/>
        <n v="8056.58876811594"/>
        <n v="8216.65563614405"/>
        <n v="8220.875"/>
        <n v="8321.95833333333"/>
        <n v="8346.14130434783"/>
        <n v="8585.66304347826"/>
        <n v="8730.95605890933"/>
        <n v="8732.78260869565"/>
        <n v="8802.23188405797"/>
        <n v="8836.24456521739"/>
        <n v="9001.04528985507"/>
        <n v="9062.33876811594"/>
        <n v="9068.12404952172"/>
        <n v="9100.42934782609"/>
        <n v="9164.82789855072"/>
        <n v="9190.80615942029"/>
        <n v="9219.30072463768"/>
        <n v="9290.59057971015"/>
        <n v="9371.9402173913"/>
        <n v="9384.13224637681"/>
        <n v="9399.31702898551"/>
        <n v="9416.49327652827"/>
        <n v="9433.28079710145"/>
        <n v="9568.19384057971"/>
        <n v="9687.08514492754"/>
        <n v="9715.5036231884"/>
        <n v="9793.82789855072"/>
        <n v="9810.33876811594"/>
        <n v="9863.39673913044"/>
        <n v="9873.32608695652"/>
        <n v="10022.7996081913"/>
        <n v="10088.2264470334"/>
        <n v="10252.3532608696"/>
        <n v="10253.981884058"/>
        <n v="10296.9565217391"/>
        <n v="10328.6920289855"/>
        <n v="10415.8387681159"/>
        <n v="10613.8641304348"/>
        <n v="10661.2663043478"/>
        <n v="10684.8278985507"/>
        <n v="10900.6666666667"/>
        <n v="11232.1032608696"/>
        <n v="11295.4891304348"/>
        <n v="11336.0398550725"/>
        <n v="11360.2460817327"/>
        <n v="11463.1862931952"/>
        <n v="11519.3876811594"/>
        <n v="11614.8442028985"/>
        <n v="11685.9402173913"/>
        <n v="11858.0380434783"/>
        <n v="11993.0615942029"/>
        <n v="12230.8115942029"/>
        <n v="12242.3514492754"/>
        <n v="12252.1245189846"/>
        <n v="12358.1576086957"/>
        <n v="12394.1992753623"/>
        <n v="12551.7173913044"/>
        <n v="12555.6413043478"/>
        <n v="12589.9239130435"/>
        <n v="12591.9257246377"/>
        <n v="12633.8134057971"/>
        <n v="12637.634057971"/>
        <n v="12667.1920289855"/>
        <n v="12707.5706521739"/>
        <n v="12707.6630434783"/>
        <n v="12743.8949275362"/>
        <n v="12745.8786231884"/>
        <n v="12765.8007246377"/>
        <n v="12766.4184782609"/>
        <n v="12795.6723035556"/>
        <n v="12938.1793478261"/>
        <n v="13068.5815217391"/>
        <n v="13198.6304347826"/>
        <n v="13245.1612318841"/>
        <n v="13245.7971014493"/>
        <n v="13266.5797101449"/>
        <n v="13357.8967391304"/>
        <n v="13434.518115942"/>
        <n v="13477.1394927536"/>
        <n v="13568.9764492754"/>
        <n v="13642.1177536232"/>
        <n v="13645.6847826087"/>
        <n v="13814.8279660332"/>
        <n v="13885.606884058"/>
        <n v="14036.3007246377"/>
        <n v="14115.0253623188"/>
        <n v="14149.0579710145"/>
        <n v="14164.6383277374"/>
        <n v="14172.990942029"/>
        <n v="14296.2753623188"/>
        <n v="14360.5760869565"/>
        <n v="14362.222826087"/>
        <n v="14405.8206521739"/>
        <n v="14693.3550724638"/>
        <n v="14775.9438405797"/>
        <n v="14820.990942029"/>
        <n v="15026.8786231884"/>
        <n v="15218.9380726402"/>
        <n v="15484.843868601"/>
        <n v="15509.1793478261"/>
        <n v="15558.7644927536"/>
        <n v="15559.6956521739"/>
        <n v="15564.3804347826"/>
        <n v="15667.7047101449"/>
        <n v="15811.9547101449"/>
        <n v="15814.4565217391"/>
        <n v="15848.0615942029"/>
        <n v="15971.240942029"/>
        <n v="16204.0217391304"/>
        <n v="16293.8122194022"/>
        <n v="16405.5199275362"/>
        <n v="16566.0761312858"/>
        <n v="16732.2300724638"/>
        <n v="16756.3079710145"/>
        <n v="16780.1014492754"/>
        <n v="16843.9692028986"/>
        <n v="16855.8949275362"/>
        <n v="16900.6612318841"/>
        <n v="17038.4637681159"/>
        <n v="17247.0036231884"/>
        <n v="17421.3196952259"/>
        <n v="17473.6449275362"/>
        <n v="17678.2699275362"/>
        <n v="17678.3460144928"/>
        <n v="17898.5344202899"/>
        <n v="17959.5"/>
        <n v="18077.5253623188"/>
        <n v="18123.097826087"/>
        <n v="18355.1992753623"/>
        <n v="18572.0659827598"/>
        <n v="18572.6413043478"/>
        <n v="18574.0398550725"/>
        <n v="18660.8532608696"/>
        <n v="19121.3043478261"/>
        <n v="19225.1920289855"/>
        <n v="19480.856884058"/>
        <n v="19514.7916666667"/>
        <n v="19580.3230991778"/>
        <n v="19620.759057971"/>
        <n v="19654.1666666667"/>
        <n v="19889.8804347826"/>
        <n v="19935.4782608696"/>
        <n v="20000.7663043478"/>
        <n v="20354.4112318841"/>
        <n v="20424.7572463768"/>
        <n v="20484.5905797101"/>
        <n v="20590.8109967095"/>
        <n v="20616.2173913043"/>
        <n v="21060.0054347826"/>
        <n v="21109.5525362319"/>
        <n v="21184.5960144927"/>
        <n v="21664.3387681159"/>
        <n v="21776.4601449275"/>
        <n v="21892.7699275362"/>
        <n v="22026.1612318841"/>
        <n v="22107.7282608696"/>
        <n v="22501.5815217391"/>
        <n v="22802.9474637681"/>
        <n v="22824.2825984344"/>
        <n v="23145.0869565217"/>
        <n v="23446.2880434783"/>
        <n v="23537.0465312899"/>
        <n v="23580.9076086956"/>
        <n v="23585.1739130435"/>
        <n v="23587.0778985507"/>
        <n v="23674.9788081287"/>
        <n v="23741.8260869565"/>
        <n v="23787.0760869565"/>
        <n v="23874.1937770771"/>
        <n v="23944.9710144927"/>
        <n v="23981.2373188406"/>
        <n v="24223.9673913043"/>
        <n v="25064.1793478261"/>
        <n v="25279.0072463768"/>
        <n v="25436.0471014493"/>
        <n v="25671.6684782609"/>
        <n v="25738.634057971"/>
        <n v="25869.240942029"/>
        <n v="25941.4420289855"/>
        <n v="26625.5905797101"/>
        <n v="26625.8206521739"/>
        <n v="27046.4927536232"/>
        <n v="27184.3097826087"/>
        <n v="27501.2717391304"/>
        <n v="27805.0597826087"/>
        <n v="27893.3858695652"/>
        <n v="28015.1702898551"/>
        <n v="28332.1286153889"/>
        <n v="28513.3043478261"/>
        <n v="28658.2192028985"/>
        <n v="28730.0471014493"/>
        <n v="28785.6630434783"/>
        <n v="28856.4873188406"/>
        <n v="28890.3894927536"/>
        <n v="29165.6467391304"/>
        <n v="29524.0760869565"/>
        <n v="29883.7916666667"/>
        <n v="29886.5108695652"/>
        <n v="29938.9438405797"/>
        <n v="30094.0362318841"/>
        <n v="30202.3061594203"/>
        <n v="30463.6304347826"/>
        <n v="30724.2155797101"/>
        <n v="30755.9764492754"/>
        <n v="31112.6449275362"/>
        <n v="31280.6576086956"/>
        <n v="31343.2137681159"/>
        <n v="31703.8695652174"/>
        <n v="31898.7663043478"/>
        <n v="32309.8369565217"/>
        <n v="32326.606884058"/>
        <n v="32806.5706521739"/>
        <n v="33286.7391304348"/>
        <n v="33773.1503623188"/>
        <n v="34159.5036231884"/>
        <n v="34512.5887681159"/>
        <n v="34791.3550724638"/>
        <n v="34857.884057971"/>
        <n v="35015.9293478261"/>
        <n v="35019.3949275362"/>
        <n v="35206.5054347826"/>
        <n v="35280.2391304348"/>
        <n v="35389.4384057971"/>
        <n v="35872.5199275362"/>
        <n v="35977.5126811594"/>
        <n v="36496.6105072464"/>
        <n v="36517.5199275362"/>
        <n v="36987.7137681159"/>
        <n v="37391.1992753623"/>
        <n v="37808.0778985507"/>
        <n v="37980.4836956522"/>
        <n v="38106.0597826087"/>
        <n v="38282.4782608696"/>
        <n v="38497.9746376812"/>
        <n v="38724.7137681159"/>
        <n v="39763.4981884058"/>
        <n v="40141.8822463768"/>
        <n v="40174.893115942"/>
        <n v="40501.9291329783"/>
        <n v="40702.0706521739"/>
        <n v="40843.4673913043"/>
        <n v="41239.7355072464"/>
        <n v="41526.0652173913"/>
        <n v="41555.0869565217"/>
        <n v="42064.2246376812"/>
        <n v="42497.7173913043"/>
        <n v="43467.1829710145"/>
        <n v="43565.7336956522"/>
        <n v="44201.0923913043"/>
        <n v="44212.8278985507"/>
        <n v="44702.222826087"/>
        <n v="44932.9855072464"/>
        <n v="45191.6050724638"/>
        <n v="46286.4456521739"/>
        <n v="46724.2246376812"/>
        <n v="47198.4057971014"/>
        <n v="48193.6032608696"/>
        <n v="48875.0996376812"/>
        <n v="49490.2137681159"/>
        <n v="50021.6630434783"/>
        <n v="51292.7789855072"/>
        <n v="51402.277173913"/>
        <n v="52191.2355072464"/>
        <n v="55294.8532608696"/>
        <n v="57503.7463768116"/>
        <n v="58645.8786231884"/>
        <n v="59258.7028985507"/>
        <n v="60598.7137681159"/>
        <n v="61205.8623188406"/>
        <n v="61386.8695652174"/>
        <n v="63837.0179151309"/>
        <n v="63870.9239130435"/>
        <n v="64033.7958954083"/>
        <n v="64813.3260869565"/>
        <n v="65155.6134856913"/>
        <n v="65708.1539855072"/>
        <n v="67697.722826087"/>
        <n v="67775.7336956522"/>
        <n v="69628.6630434783"/>
        <n v="70131.9510869565"/>
        <n v="70683.2880434783"/>
        <n v="70746.5110869301"/>
        <n v="71005.6539855072"/>
        <n v="71430.2282608696"/>
        <n v="71683.5579710145"/>
        <n v="78005.1177536232"/>
        <n v="78135.143115942"/>
        <n v="80522.2463768116"/>
        <n v="82669.9202898551"/>
        <n v="83092.356884058"/>
        <n v="83595.3976250828"/>
        <n v="86223.9789494223"/>
        <n v="88491.6739130435"/>
        <n v="88901.6141304348"/>
        <n v="93465.7173913043"/>
        <n v="95698.7880434783"/>
        <n v="99039.7463768116"/>
        <n v="101407.012681159"/>
        <n v="101450.664855072"/>
        <n v="105076.855072464"/>
        <n v="106041.001811594"/>
        <n v="113462.175724638"/>
        <n v="117369.934782609"/>
        <n v="117810.596014493"/>
        <n v="118890.876811594"/>
        <n v="126263.70259547"/>
        <n v="130806.498188406"/>
        <n v="135030.55160451"/>
        <n v="135190.13363204"/>
        <n v="143569.22826087"/>
        <n v="143586.721398639"/>
        <n v="145467.920289855"/>
        <n v="154390.030797101"/>
        <n v="158904.949275362"/>
        <n v="162202.094202899"/>
        <n v="162573.84057971"/>
        <n v="164854.820652174"/>
        <n v="169950.652173913"/>
        <n v="170130.992546299"/>
        <n v="170800.708333333"/>
        <n v="172399.320652174"/>
        <n v="176023.451086957"/>
        <n v="176502.289855072"/>
        <n v="205542.559782609"/>
        <n v="222173.597826087"/>
        <n v="232344.147457356"/>
        <n v="259279.921922344"/>
        <n v="263631.039855072"/>
        <n v="276886.847826087"/>
        <n v="284571.755828315"/>
        <n v="307731.942028985"/>
        <n v="339258.168292294"/>
        <n v="385697.531743359"/>
        <n v="433900.951086956"/>
        <n v="540687.844202899"/>
        <n v="549011.119565217"/>
        <n v="722218.153985507"/>
        <n v="790958.985507246"/>
        <n v="801340.532608696"/>
        <n v="1271312.36594203"/>
        <n v="1952367.06134664"/>
        <m/>
      </sharedItems>
    </cacheField>
    <cacheField name="Dez" numFmtId="0">
      <sharedItems containsString="0" containsBlank="1" containsNumber="1" minValue="77.518115942029" maxValue="1905052.5615942" count="583">
        <n v="77.518115942029"/>
        <n v="81.6666666666667"/>
        <n v="82.7083333333333"/>
        <n v="83.0253623188406"/>
        <n v="89.411231884058"/>
        <n v="90.2518115942029"/>
        <n v="90.9836956521739"/>
        <n v="92.3623188405797"/>
        <n v="96.0398550724638"/>
        <n v="97.1734543536029"/>
        <n v="100.425724637681"/>
        <n v="102.883019093648"/>
        <n v="103.641304347826"/>
        <n v="106.485507246377"/>
        <n v="110.14880312271"/>
        <n v="115.277173913043"/>
        <n v="115.91847826087"/>
        <n v="119.769927536232"/>
        <n v="127.264492753623"/>
        <n v="131.33152173913"/>
        <n v="134.04347826087"/>
        <n v="135.570652173913"/>
        <n v="136.358695652174"/>
        <n v="137.697463768116"/>
        <n v="144.16847826087"/>
        <n v="147.237519597706"/>
        <n v="149.608695652174"/>
        <n v="161.880180710846"/>
        <n v="162.798913043478"/>
        <n v="173.394927536232"/>
        <n v="279.740942028985"/>
        <n v="300.902173913043"/>
        <n v="360.434782608696"/>
        <n v="383.672101449275"/>
        <n v="390.088768115942"/>
        <n v="421.699275362319"/>
        <n v="423.358695652174"/>
        <n v="445.338768115942"/>
        <n v="468.172101449275"/>
        <n v="488.782608695652"/>
        <n v="489.985518758957"/>
        <n v="519.571370076406"/>
        <n v="523.147368000871"/>
        <n v="525.459329939871"/>
        <n v="577.759057971014"/>
        <n v="595.773550724638"/>
        <n v="595.977215652699"/>
        <n v="600.766760868062"/>
        <n v="602.420289855072"/>
        <n v="607.579710144928"/>
        <n v="640.114130434783"/>
        <n v="749.562227010009"/>
        <n v="754.402173913044"/>
        <n v="839.329710144927"/>
        <n v="849.204710144928"/>
        <n v="849.940217391304"/>
        <n v="858.786231884058"/>
        <n v="865.91847826087"/>
        <n v="868.407608695652"/>
        <n v="887.219723968717"/>
        <n v="902.778985507246"/>
        <n v="913.831544032945"/>
        <n v="915.329710144928"/>
        <n v="999.12323977838"/>
        <n v="1000.58333333333"/>
        <n v="1051.72644927536"/>
        <n v="1060.78804347826"/>
        <n v="1060.93352834047"/>
        <n v="1081.04347826087"/>
        <n v="1084.76268115942"/>
        <n v="1118.0634057971"/>
        <n v="1133.20833333333"/>
        <n v="1141.35688405797"/>
        <n v="1196.40942028986"/>
        <n v="1205.19202898551"/>
        <n v="1228.94828501952"/>
        <n v="1265.77717391304"/>
        <n v="1314.17028985507"/>
        <n v="1341.23188405797"/>
        <n v="1369.36050724638"/>
        <n v="1387.05951751259"/>
        <n v="1409.35688405797"/>
        <n v="1420.50724637681"/>
        <n v="1466.64855072464"/>
        <n v="1469.57789855072"/>
        <n v="1476.09601449275"/>
        <n v="1495.28804347826"/>
        <n v="1505.04891304348"/>
        <n v="1515.64017709661"/>
        <n v="1533.36594202899"/>
        <n v="1570.53442028986"/>
        <n v="1573.33663765316"/>
        <n v="1576.41666666667"/>
        <n v="1653.19254934865"/>
        <n v="1654.28985507246"/>
        <n v="1657.34601449275"/>
        <n v="1658.25"/>
        <n v="1710.18297101449"/>
        <n v="1719.06741478941"/>
        <n v="1727.45833333333"/>
        <n v="1761.05253623188"/>
        <n v="1762.82608695652"/>
        <n v="1824.72463768116"/>
        <n v="1868.44927536232"/>
        <n v="1870.94910064224"/>
        <n v="1883.36231884058"/>
        <n v="1893.0597826087"/>
        <n v="1916.68297101449"/>
        <n v="1917.92753623188"/>
        <n v="1993.86050724638"/>
        <n v="1999.04653369277"/>
        <n v="2008.89492753623"/>
        <n v="2060.52898550725"/>
        <n v="2078.98913043478"/>
        <n v="2097.80434782609"/>
        <n v="2109.11050724638"/>
        <n v="2112.04528985507"/>
        <n v="2194.25"/>
        <n v="2196.97884115536"/>
        <n v="2205.01811594203"/>
        <n v="2205.49456521739"/>
        <n v="2236.39311594203"/>
        <n v="2238.64492753623"/>
        <n v="2247.20289855072"/>
        <n v="2255.04166666667"/>
        <n v="2258.65579710145"/>
        <n v="2267.03079710145"/>
        <n v="2269.89673913043"/>
        <n v="2312.71557971014"/>
        <n v="2335.64311594203"/>
        <n v="2339.04528985507"/>
        <n v="2358.74629019726"/>
        <n v="2365.13043478261"/>
        <n v="2401.29166666667"/>
        <n v="2419.76086956522"/>
        <n v="2430.375"/>
        <n v="2519.91485507246"/>
        <n v="2524.2401110855"/>
        <n v="2544.5"/>
        <n v="2556.09420289855"/>
        <n v="2567.55072463768"/>
        <n v="2575.16781080732"/>
        <n v="2614.88224637681"/>
        <n v="2671.92572463768"/>
        <n v="2681.60144927536"/>
        <n v="2734.67753623188"/>
        <n v="2818.6231884058"/>
        <n v="2820.67572463768"/>
        <n v="2901.09601449275"/>
        <n v="2903.1231884058"/>
        <n v="2948.52355072464"/>
        <n v="3021.54528985507"/>
        <n v="3096.6847826087"/>
        <n v="3122.13768115942"/>
        <n v="3138.70833333333"/>
        <n v="3166.25372756074"/>
        <n v="3186.90760869565"/>
        <n v="3194.80072463768"/>
        <n v="3196.3731884058"/>
        <n v="3217.8115942029"/>
        <n v="3220.91123188406"/>
        <n v="3263.90217391304"/>
        <n v="3285.16847826087"/>
        <n v="3326.16913076555"/>
        <n v="3394.70108695652"/>
        <n v="3468.9365942029"/>
        <n v="3522.1268115942"/>
        <n v="3576.11594202899"/>
        <n v="3578.97644927536"/>
        <n v="3588.77173913043"/>
        <n v="3611.54166666667"/>
        <n v="3709.63043478261"/>
        <n v="3780.41847826087"/>
        <n v="3788.1268115942"/>
        <n v="3833.43732360523"/>
        <n v="3923.73731884058"/>
        <n v="4013.26811594203"/>
        <n v="4018.38586956522"/>
        <n v="4048.89673913043"/>
        <n v="4049.64311594203"/>
        <n v="4106.71376811594"/>
        <n v="4107.00724637681"/>
        <n v="4217.93115942029"/>
        <n v="4245.57789855073"/>
        <n v="4276.12573924097"/>
        <n v="4308.55072463768"/>
        <n v="4380.43214821129"/>
        <n v="4433.61231884058"/>
        <n v="4485.95108695652"/>
        <n v="4503.01992753623"/>
        <n v="4544.80797101449"/>
        <n v="4590.90398550725"/>
        <n v="4612.96016857159"/>
        <n v="4652.41421070038"/>
        <n v="4658.51086956522"/>
        <n v="4763.26992753623"/>
        <n v="4797.9402173913"/>
        <n v="4832.42391304348"/>
        <n v="4882.1268115942"/>
        <n v="4983.03804347826"/>
        <n v="5048.1847826087"/>
        <n v="5208.7702051929"/>
        <n v="5230.76661566478"/>
        <n v="5273.35144927536"/>
        <n v="5350.06702898551"/>
        <n v="5417.95833333333"/>
        <n v="5552.87199398821"/>
        <n v="5866.61050724638"/>
        <n v="5886.78796165122"/>
        <n v="5983.89492753623"/>
        <n v="6028.96920289855"/>
        <n v="6035.30615942029"/>
        <n v="6077.9384057971"/>
        <n v="6081.37137681159"/>
        <n v="6141.69502967965"/>
        <n v="6218.51268115942"/>
        <n v="6265.77355072464"/>
        <n v="6370.54891304348"/>
        <n v="6371.82971014493"/>
        <n v="6497.62862318841"/>
        <n v="6502.23188405797"/>
        <n v="6543.19927536232"/>
        <n v="6633.95108695652"/>
        <n v="6648.58876811594"/>
        <n v="6670.41666666667"/>
        <n v="6787.1865942029"/>
        <n v="6987.79710144927"/>
        <n v="7008.5018115942"/>
        <n v="7094.31702898551"/>
        <n v="7182.74637681159"/>
        <n v="7329.15217391304"/>
        <n v="7369.78260869565"/>
        <n v="7471.25905797101"/>
        <n v="7482.38768115942"/>
        <n v="7488.54710144927"/>
        <n v="7568.02805499686"/>
        <n v="7575.32427536232"/>
        <n v="7802.9384057971"/>
        <n v="7936.3134057971"/>
        <n v="7938.00887900711"/>
        <n v="8156.96376811594"/>
        <n v="8177.18115942029"/>
        <n v="8269.79710144927"/>
        <n v="8380.03804347826"/>
        <n v="8619.58020580829"/>
        <n v="8623.6902173913"/>
        <n v="8740.83876811594"/>
        <n v="8794.28442028985"/>
        <n v="8795.96014492754"/>
        <n v="8880.13043478261"/>
        <n v="8882.5036231884"/>
        <n v="8882.85688405797"/>
        <n v="8905.23951223489"/>
        <n v="9030.83152173913"/>
        <n v="9050.86413043478"/>
        <n v="9085.48731884058"/>
        <n v="9109.32246376812"/>
        <n v="9364.84782608696"/>
        <n v="9376.04891304348"/>
        <n v="9383.23007246377"/>
        <n v="9391.24637681159"/>
        <n v="9457.39311594203"/>
        <n v="9462.6865942029"/>
        <n v="9513.29166666667"/>
        <n v="9646.58333333333"/>
        <n v="9652.69202898551"/>
        <n v="9659.84782608696"/>
        <n v="9855.17572463768"/>
        <n v="9901.44384057971"/>
        <n v="9939.58514492754"/>
        <n v="9953.46739130435"/>
        <n v="10079.1286231884"/>
        <n v="10156.527173913"/>
        <n v="10188.990942029"/>
        <n v="10259.7083333333"/>
        <n v="10518.3097826087"/>
        <n v="10718.8125486286"/>
        <n v="10873.5036231884"/>
        <n v="11022.9076086957"/>
        <n v="11102.7807971015"/>
        <n v="11144.3405797101"/>
        <n v="11159.5778985507"/>
        <n v="11302.6702898551"/>
        <n v="11320.1467391304"/>
        <n v="11538.3260869565"/>
        <n v="11548.8369565217"/>
        <n v="11556.8641304348"/>
        <n v="11672.8532608696"/>
        <n v="11685.8115942029"/>
        <n v="11686.2862318841"/>
        <n v="11730.8188405797"/>
        <n v="11788.027173913"/>
        <n v="11834.1449275362"/>
        <n v="11853.0507246377"/>
        <n v="11866.9221014493"/>
        <n v="11891.2904958475"/>
        <n v="11919.6539855072"/>
        <n v="11955.7934782609"/>
        <n v="12224.7717391304"/>
        <n v="12323.222826087"/>
        <n v="12343.1612318841"/>
        <n v="12343.1775362319"/>
        <n v="12389.5525362319"/>
        <n v="12430.0851449275"/>
        <n v="12589.25"/>
        <n v="12645.7572463768"/>
        <n v="12689.7663043478"/>
        <n v="12788.5942028985"/>
        <n v="13014.3206521739"/>
        <n v="13035.7916666667"/>
        <n v="13037.8641304348"/>
        <n v="13077.1865942029"/>
        <n v="13198.1413043478"/>
        <n v="13198.2083333333"/>
        <n v="13200.8405797101"/>
        <n v="13303.7155797101"/>
        <n v="13439.6793478261"/>
        <n v="13442.5235507246"/>
        <n v="13506.4800724638"/>
        <n v="13606.2119565217"/>
        <n v="13640.6231884058"/>
        <n v="13767.7155797101"/>
        <n v="13824.4927536232"/>
        <n v="14032.8731884058"/>
        <n v="14036.7373188406"/>
        <n v="14045.6557971014"/>
        <n v="14064.2883886021"/>
        <n v="14096.4873188406"/>
        <n v="14127.5833333333"/>
        <n v="14131.1177536232"/>
        <n v="14159.356884058"/>
        <n v="14206.5579710145"/>
        <n v="14268.3206521739"/>
        <n v="14447.0018115942"/>
        <n v="14578.3278985507"/>
        <n v="14629.5126811594"/>
        <n v="14659.5344202899"/>
        <n v="14703.6721014493"/>
        <n v="14837.1525018736"/>
        <n v="15029.5833333333"/>
        <n v="15039.722826087"/>
        <n v="15079.4039855072"/>
        <n v="15294.9474637681"/>
        <n v="15350.9459832445"/>
        <n v="15416.1413043478"/>
        <n v="15637.3134057971"/>
        <n v="15729.4184782609"/>
        <n v="15740.9202898551"/>
        <n v="16055"/>
        <n v="16104.8623188406"/>
        <n v="16441.1829710145"/>
        <n v="16482.7753623188"/>
        <n v="16669.4039855072"/>
        <n v="16672.5235912191"/>
        <n v="16765.2013416248"/>
        <n v="16792.2536231884"/>
        <n v="17037.1973019866"/>
        <n v="17076.115942029"/>
        <n v="17092.6322463768"/>
        <n v="17106.393115942"/>
        <n v="17112.106884058"/>
        <n v="17257.5797101449"/>
        <n v="17278.425538096"/>
        <n v="17735.7391304348"/>
        <n v="17768.6802263222"/>
        <n v="18012.5294776944"/>
        <n v="18018.1349715145"/>
        <n v="18080.0489130435"/>
        <n v="18164.9076086957"/>
        <n v="18185.7717391304"/>
        <n v="18216.8351449275"/>
        <n v="18425.0706521739"/>
        <n v="18700.3460144928"/>
        <n v="18726.5018115942"/>
        <n v="18738.2608695652"/>
        <n v="18795.8423913043"/>
        <n v="18979.2010869565"/>
        <n v="19016.2807971014"/>
        <n v="19081.8967391304"/>
        <n v="19422.3786231884"/>
        <n v="19580.0163043478"/>
        <n v="19621.0942028986"/>
        <n v="19674.4148550725"/>
        <n v="19858.1376811594"/>
        <n v="20065.6358695652"/>
        <n v="20566.9655797101"/>
        <n v="20698.9927536232"/>
        <n v="21001.9528985507"/>
        <n v="21003.6358695652"/>
        <n v="21036.3967391304"/>
        <n v="21037.0235507246"/>
        <n v="21221.5072463768"/>
        <n v="21480.7789855072"/>
        <n v="21496.2065217391"/>
        <n v="21516.3786231884"/>
        <n v="21572.6811594203"/>
        <n v="21694.8720869274"/>
        <n v="21852.1938405797"/>
        <n v="21898.5706521739"/>
        <n v="22084.6014492754"/>
        <n v="22462.0652173913"/>
        <n v="22663.5344202898"/>
        <n v="22963.7554347826"/>
        <n v="22967.6467391304"/>
        <n v="23056.8004244965"/>
        <n v="23132.2916666667"/>
        <n v="23246.6865942029"/>
        <n v="23378.7246376812"/>
        <n v="23615.4764492754"/>
        <n v="23644.9166666667"/>
        <n v="24195.2192028985"/>
        <n v="24211.6938405797"/>
        <n v="24359.8642859471"/>
        <n v="24405.5688405797"/>
        <n v="24668.7699275362"/>
        <n v="24700.365942029"/>
        <n v="24804.4166666667"/>
        <n v="24910.6394927536"/>
        <n v="24931.4257246377"/>
        <n v="25253.3822463768"/>
        <n v="25357.3532608696"/>
        <n v="25545.1576086956"/>
        <n v="26173.2010869565"/>
        <n v="26312.2699275362"/>
        <n v="26505.9347826087"/>
        <n v="26836.375"/>
        <n v="27127.3152173913"/>
        <n v="27417.8097826087"/>
        <n v="27446.1485507246"/>
        <n v="27542.9891304348"/>
        <n v="27835.9840246193"/>
        <n v="28101.6394927536"/>
        <n v="28411.2572463768"/>
        <n v="28631.7735507246"/>
        <n v="28689.3460144927"/>
        <n v="28934.4094202898"/>
        <n v="29060.4166666667"/>
        <n v="29135.7626811594"/>
        <n v="29238.8043478261"/>
        <n v="29567.3315217391"/>
        <n v="29632.5452898551"/>
        <n v="29677.6721014493"/>
        <n v="30176.4438405797"/>
        <n v="30196.0887681159"/>
        <n v="30521.527173913"/>
        <n v="30959.9782608696"/>
        <n v="31324.8731884058"/>
        <n v="31452.0778985507"/>
        <n v="31538.2626811594"/>
        <n v="31577.4782608696"/>
        <n v="31737.268115942"/>
        <n v="31835.3695652174"/>
        <n v="31907.0688405797"/>
        <n v="32062.5452898551"/>
        <n v="32486.4076086956"/>
        <n v="32831.0561594203"/>
        <n v="33060.4184782609"/>
        <n v="33120.3651036626"/>
        <n v="33367.4655797101"/>
        <n v="33511.6123188406"/>
        <n v="33866.782781307"/>
        <n v="34258.4746376812"/>
        <n v="34570.0407165923"/>
        <n v="34953.7971014493"/>
        <n v="34958.6920289855"/>
        <n v="35296.6177536232"/>
        <n v="35393.3152173913"/>
        <n v="35425.1920289855"/>
        <n v="35655.6938405797"/>
        <n v="36346.2934782609"/>
        <n v="36634.231884058"/>
        <n v="36769.0833333333"/>
        <n v="37018.4420289855"/>
        <n v="37191.4104745034"/>
        <n v="37846.8605072464"/>
        <n v="38072.2010869565"/>
        <n v="38451.6920289855"/>
        <n v="38578.8043478261"/>
        <n v="39461.7047101449"/>
        <n v="39973.5507246377"/>
        <n v="40218.597826087"/>
        <n v="40677.9329710145"/>
        <n v="40833.3423913043"/>
        <n v="40956.3371101179"/>
        <n v="41467.4710144928"/>
        <n v="41492.8641304348"/>
        <n v="42052.3315217391"/>
        <n v="42207.3804347826"/>
        <n v="42318.0840671302"/>
        <n v="42949.4130434783"/>
        <n v="43479.231884058"/>
        <n v="43874.9202898551"/>
        <n v="44758.5887681159"/>
        <n v="44768.5344202899"/>
        <n v="44853.009057971"/>
        <n v="46050.8532608696"/>
        <n v="46872.4510869565"/>
        <n v="47155.1376811594"/>
        <n v="47680.0398550725"/>
        <n v="48939.9583333333"/>
        <n v="48990.7487437627"/>
        <n v="49182.5108688982"/>
        <n v="49698.9492753623"/>
        <n v="50947.7355072464"/>
        <n v="52553.1050724638"/>
        <n v="53540.5706521739"/>
        <n v="57027.1413043478"/>
        <n v="58020.0670289855"/>
        <n v="58216.9221014493"/>
        <n v="58605.222826087"/>
        <n v="61924.1576086957"/>
        <n v="62472.4402173913"/>
        <n v="62491.6231884058"/>
        <n v="62532.7424211948"/>
        <n v="62649.3496376812"/>
        <n v="64333.509057971"/>
        <n v="64523.884057971"/>
        <n v="64542.3496376812"/>
        <n v="64685.7192028986"/>
        <n v="64949.0869565217"/>
        <n v="65593.7391304348"/>
        <n v="68132.3188405797"/>
        <n v="68462.7264492754"/>
        <n v="68726.2572463768"/>
        <n v="70771.4583333333"/>
        <n v="70924.0778985507"/>
        <n v="72137.7373188406"/>
        <n v="72836.8007246377"/>
        <n v="73784.8967391304"/>
        <n v="74019.027173913"/>
        <n v="74340.9166666667"/>
        <n v="74400.0543478261"/>
        <n v="74515.2028985507"/>
        <n v="77352.847826087"/>
        <n v="85118.1648550725"/>
        <n v="85131.1631068848"/>
        <n v="85366.5742753623"/>
        <n v="90556.7047101449"/>
        <n v="96104.2826086957"/>
        <n v="98371.4784460256"/>
        <n v="101490.315217391"/>
        <n v="105605.914855072"/>
        <n v="110810.242753623"/>
        <n v="112329.349637681"/>
        <n v="114071.42305529"/>
        <n v="115009.498188406"/>
        <n v="123475.701875873"/>
        <n v="124009.574275362"/>
        <n v="124517.786231884"/>
        <n v="128905.246376812"/>
        <n v="139129.322463768"/>
        <n v="143454.092391304"/>
        <n v="144513.989130435"/>
        <n v="149688.18115942"/>
        <n v="150202.240503574"/>
        <n v="156100.572463768"/>
        <n v="159422.739130435"/>
        <n v="163714.512235943"/>
        <n v="165543.436594203"/>
        <n v="166740.090007015"/>
        <n v="169575.411231884"/>
        <n v="171143.199275362"/>
        <n v="173460.532608696"/>
        <n v="182352.911231884"/>
        <n v="189289.974637681"/>
        <n v="190691.198517952"/>
        <n v="211967.526606054"/>
        <n v="227982.945977489"/>
        <n v="254511.128623188"/>
        <n v="274940.186594203"/>
        <n v="287067.125"/>
        <n v="296219.334313443"/>
        <n v="360941.036231884"/>
        <n v="389268.281052512"/>
        <n v="393867.103260869"/>
        <n v="474239.72826087"/>
        <n v="542289.846883345"/>
        <n v="555513.212254706"/>
        <n v="785664.871376812"/>
        <n v="981242.958333333"/>
        <n v="1392253.63824792"/>
        <n v="1905052.5615942"/>
        <m/>
      </sharedItems>
    </cacheField>
    <cacheField name="TOTAL" numFmtId="0">
      <sharedItems containsString="0" containsBlank="1" containsNumber="1" minValue="58.088768115942" maxValue="1959595.51268116" count="583">
        <n v="58.088768115942"/>
        <n v="79.7463768115942"/>
        <n v="87.4189326162415"/>
        <n v="87.5199275362319"/>
        <n v="87.5271739130435"/>
        <n v="89.3449838544535"/>
        <n v="89.5036231884058"/>
        <n v="89.8731884057971"/>
        <n v="95.4836956521739"/>
        <n v="96.6213768115942"/>
        <n v="104.523550724638"/>
        <n v="106.865942028986"/>
        <n v="107.255434782609"/>
        <n v="109.945656160336"/>
        <n v="117.621376811594"/>
        <n v="120.231884057971"/>
        <n v="124.121376811594"/>
        <n v="126.976849376449"/>
        <n v="129.365942028986"/>
        <n v="131.599637681159"/>
        <n v="132.219202898551"/>
        <n v="133.865630226076"/>
        <n v="137.210144927536"/>
        <n v="138.967391304348"/>
        <n v="140.416666666667"/>
        <n v="140.778985507246"/>
        <n v="141.038043478261"/>
        <n v="145.847826086957"/>
        <n v="165.052536231884"/>
        <n v="280.340579710145"/>
        <n v="299.740942028986"/>
        <n v="348.645982197604"/>
        <n v="387.411231884058"/>
        <n v="416.739656140065"/>
        <n v="424.264492753623"/>
        <n v="426.715579710145"/>
        <n v="428.570652173913"/>
        <n v="429.130434782609"/>
        <n v="431.353260869565"/>
        <n v="440.565217391304"/>
        <n v="451.494565217391"/>
        <n v="464.340579710145"/>
        <n v="470.413043478261"/>
        <n v="477.710144927536"/>
        <n v="509.276784655947"/>
        <n v="511.044224691341"/>
        <n v="516.139492753623"/>
        <n v="563.757246376812"/>
        <n v="631.487220750222"/>
        <n v="636.26501889968"/>
        <n v="638.474637681159"/>
        <n v="641.048913043478"/>
        <n v="661.489130434783"/>
        <n v="741.606884057971"/>
        <n v="742.570652173913"/>
        <n v="766.577898550725"/>
        <n v="786.768115942029"/>
        <n v="792.740942028986"/>
        <n v="821.666666666667"/>
        <n v="875.123188405797"/>
        <n v="880.086428913782"/>
        <n v="882.126811594203"/>
        <n v="921.405797101449"/>
        <n v="937.636394281103"/>
        <n v="943.382246376812"/>
        <n v="951.507246376812"/>
        <n v="960.284420289855"/>
        <n v="983.090579710145"/>
        <n v="1008.38043478261"/>
        <n v="1023.20471014493"/>
        <n v="1096.125"/>
        <n v="1215.13018412926"/>
        <n v="1257.83516241754"/>
        <n v="1262.39130434783"/>
        <n v="1303.39130434783"/>
        <n v="1312.19746376812"/>
        <n v="1336.09255521479"/>
        <n v="1340.35730558703"/>
        <n v="1364.1847826087"/>
        <n v="1420.60688405797"/>
        <n v="1449.42934782609"/>
        <n v="1483.50905797101"/>
        <n v="1488.95652173913"/>
        <n v="1501.05025941364"/>
        <n v="1504.55253623188"/>
        <n v="1526.36050724638"/>
        <n v="1527.31837124617"/>
        <n v="1529.88768115942"/>
        <n v="1554.48188405797"/>
        <n v="1555.99487013215"/>
        <n v="1580.88405797101"/>
        <n v="1594.14311594203"/>
        <n v="1625.87538160572"/>
        <n v="1626.44202898551"/>
        <n v="1632.59963768116"/>
        <n v="1643.4724469297"/>
        <n v="1670.15760869565"/>
        <n v="1675.25543478261"/>
        <n v="1706.83152173913"/>
        <n v="1726.35869565217"/>
        <n v="1741.80797101449"/>
        <n v="1792.19384057971"/>
        <n v="1834.44202898551"/>
        <n v="1837.20289855072"/>
        <n v="1881.64492753623"/>
        <n v="1892.59782608696"/>
        <n v="1900.09057971014"/>
        <n v="1901.99637681159"/>
        <n v="1918.68753928987"/>
        <n v="1935.85869565217"/>
        <n v="1937.61413043478"/>
        <n v="1940.52536231884"/>
        <n v="1940.79166666667"/>
        <n v="1949.98913043478"/>
        <n v="1958.26992753623"/>
        <n v="1964.40398550725"/>
        <n v="2006.57971014493"/>
        <n v="2006.71557971014"/>
        <n v="2078.1847826087"/>
        <n v="2096.84782608696"/>
        <n v="2136.62137681159"/>
        <n v="2140.41485507246"/>
        <n v="2177.11775362319"/>
        <n v="2184.51449275362"/>
        <n v="2218.47015569805"/>
        <n v="2231.70289855072"/>
        <n v="2242.81884057971"/>
        <n v="2251.55253623188"/>
        <n v="2267.49094202899"/>
        <n v="2276.6018142548"/>
        <n v="2283.24275362319"/>
        <n v="2355.03260869565"/>
        <n v="2414.31884057971"/>
        <n v="2420.83876811594"/>
        <n v="2428.75"/>
        <n v="2431.47101449275"/>
        <n v="2454.01811594203"/>
        <n v="2464.88224637681"/>
        <n v="2468.89673913043"/>
        <n v="2505.36956521739"/>
        <n v="2559.26811594203"/>
        <n v="2583.41002393398"/>
        <n v="2606.06884057971"/>
        <n v="2606.69746376812"/>
        <n v="2638.89049051444"/>
        <n v="2658.61231884058"/>
        <n v="2660.04710144928"/>
        <n v="2707.75"/>
        <n v="2761.52536231884"/>
        <n v="2795.61594202899"/>
        <n v="2830.82065217391"/>
        <n v="2831.85507246377"/>
        <n v="2855.07065217391"/>
        <n v="2897.04710144927"/>
        <n v="2909.82427536232"/>
        <n v="2960.61594202899"/>
        <n v="3012.36231884058"/>
        <n v="3057.77653894943"/>
        <n v="3076.03623188406"/>
        <n v="3085.5634057971"/>
        <n v="3132.60246450803"/>
        <n v="3166.8134057971"/>
        <n v="3236.73731884058"/>
        <n v="3240.09057971014"/>
        <n v="3262.42572463768"/>
        <n v="3358.57608695652"/>
        <n v="3380.6902173913"/>
        <n v="3447.78804347826"/>
        <n v="3457.61956521739"/>
        <n v="3458.6847826087"/>
        <n v="3586.3768115942"/>
        <n v="3598.125"/>
        <n v="3626.49064586696"/>
        <n v="3637.85869565217"/>
        <n v="3671.4402173913"/>
        <n v="3729.22245617346"/>
        <n v="3799.30615942029"/>
        <n v="3940.59601449275"/>
        <n v="3970.95833333333"/>
        <n v="3996.03260869565"/>
        <n v="4018.13768115942"/>
        <n v="4065.99456521739"/>
        <n v="4093.76449275362"/>
        <n v="4099.60688405797"/>
        <n v="4154.57608695652"/>
        <n v="4157.42753623188"/>
        <n v="4201.68115942029"/>
        <n v="4209.15880509738"/>
        <n v="4251.45652173913"/>
        <n v="4287.91295107447"/>
        <n v="4332.61413043478"/>
        <n v="4392.48188405797"/>
        <n v="4407.55441778285"/>
        <n v="4552.15398550725"/>
        <n v="4554.00724637681"/>
        <n v="4572.3731884058"/>
        <n v="4629.19746376812"/>
        <n v="4653.07789855073"/>
        <n v="4683.34420289855"/>
        <n v="4683.94384057971"/>
        <n v="4757.36906799579"/>
        <n v="4776.7458061957"/>
        <n v="4784.66847826087"/>
        <n v="5033.03804347826"/>
        <n v="5045.48647181658"/>
        <n v="5052.22282608696"/>
        <n v="5064.58876811594"/>
        <n v="5075.85144927536"/>
        <n v="5136.23007246377"/>
        <n v="5167.00543478261"/>
        <n v="5302.80434782609"/>
        <n v="5377.5"/>
        <n v="5377.98007246377"/>
        <n v="5422.9384057971"/>
        <n v="5604.49395608779"/>
        <n v="5616.73369565217"/>
        <n v="5746.48007246377"/>
        <n v="5800.55615942029"/>
        <n v="5813.00543478261"/>
        <n v="5980.77898550725"/>
        <n v="6002.14673913044"/>
        <n v="6070.22463768116"/>
        <n v="6155.89673913044"/>
        <n v="6328.0018115942"/>
        <n v="6331.15760869565"/>
        <n v="6337.09057971014"/>
        <n v="6345.22101449275"/>
        <n v="6493.23188405797"/>
        <n v="6576.07427536232"/>
        <n v="6624.64673913044"/>
        <n v="6761.0018115942"/>
        <n v="6837.81702898551"/>
        <n v="6888.71557971015"/>
        <n v="6982.60144927536"/>
        <n v="7104.42934782609"/>
        <n v="7266.24094202899"/>
        <n v="7366.17028985507"/>
        <n v="7473.88586956522"/>
        <n v="7480.8097826087"/>
        <n v="7491.7890460054"/>
        <n v="7653.2481884058"/>
        <n v="7701.28804347826"/>
        <n v="7938.22644927536"/>
        <n v="8356.35391105337"/>
        <n v="8428.88768115942"/>
        <n v="8456.2580826716"/>
        <n v="8539.26630434783"/>
        <n v="8734.0652173913"/>
        <n v="8928.96920289855"/>
        <n v="8946.56702898551"/>
        <n v="8960.03079710145"/>
        <n v="8995.57065217391"/>
        <n v="9025.45652173913"/>
        <n v="9047.02717391304"/>
        <n v="9050.38405797101"/>
        <n v="9074.56702898551"/>
        <n v="9111.33152173913"/>
        <n v="9125.98550724638"/>
        <n v="9129.39673913044"/>
        <n v="9300.33695652174"/>
        <n v="9322.04166666667"/>
        <n v="9342.52536231884"/>
        <n v="9356.20108695652"/>
        <n v="9361.95939147776"/>
        <n v="9435.61231884058"/>
        <n v="9542.22282608696"/>
        <n v="9545.17934782609"/>
        <n v="9566.97282608696"/>
        <n v="9622.04193177096"/>
        <n v="9660.77717391304"/>
        <n v="9669.10326086956"/>
        <n v="9888.19384057971"/>
        <n v="9897.45289855073"/>
        <n v="9937.78985507246"/>
        <n v="9989.25724637681"/>
        <n v="10041.9582043558"/>
        <n v="10108.9800724638"/>
        <n v="10136.7644927536"/>
        <n v="10240.8170289855"/>
        <n v="10284.268567455"/>
        <n v="10284.2971014493"/>
        <n v="10370.8423913044"/>
        <n v="10547.2989130435"/>
        <n v="10631.2355072464"/>
        <n v="10683.5072463768"/>
        <n v="10760.615942029"/>
        <n v="10872.1358695652"/>
        <n v="10877.7989130435"/>
        <n v="11077.4492753623"/>
        <n v="11153.1594202899"/>
        <n v="11303.5905797101"/>
        <n v="11659.3369565217"/>
        <n v="11888.3804347826"/>
        <n v="11915.8641304348"/>
        <n v="11934.981884058"/>
        <n v="11944.5923913043"/>
        <n v="11950.8369565217"/>
        <n v="12034.981884058"/>
        <n v="12046.7971014493"/>
        <n v="12113.7246376812"/>
        <n v="12303.5615942029"/>
        <n v="12365.5398550725"/>
        <n v="12424.3768115942"/>
        <n v="12433.8605072464"/>
        <n v="12693.5960144928"/>
        <n v="12703.0905797101"/>
        <n v="12716.3496376812"/>
        <n v="12799.4908061955"/>
        <n v="12869.6286231884"/>
        <n v="12998.0561594203"/>
        <n v="12998.1413043478"/>
        <n v="13009.6467391304"/>
        <n v="13110.1612318841"/>
        <n v="13158.7807971014"/>
        <n v="13269.1213768116"/>
        <n v="13290.0742753623"/>
        <n v="13298.1014492754"/>
        <n v="13332.8297101449"/>
        <n v="13370.6123188406"/>
        <n v="13559.3822463768"/>
        <n v="13561.4293478261"/>
        <n v="13632.7028985507"/>
        <n v="13754.5688405797"/>
        <n v="13881.0036231884"/>
        <n v="13888.1105072464"/>
        <n v="14088.3731884058"/>
        <n v="14121.4202898551"/>
        <n v="14131.8731884058"/>
        <n v="14139.1757246377"/>
        <n v="14183.2127867824"/>
        <n v="14222.2391304348"/>
        <n v="14364.6231884058"/>
        <n v="14375.1847826087"/>
        <n v="14383.3134057971"/>
        <n v="14422.0199275362"/>
        <n v="14450.7246376812"/>
        <n v="14704.3323264925"/>
        <n v="14724.7989130435"/>
        <n v="14821.9927536232"/>
        <n v="14846.1449275362"/>
        <n v="14983.0615942029"/>
        <n v="14991.6394927536"/>
        <n v="15004.9878203919"/>
        <n v="15007.9329710145"/>
        <n v="15175.9474637681"/>
        <n v="15251.7010869565"/>
        <n v="15607.3097826087"/>
        <n v="15805.9221014493"/>
        <n v="15876.5579710145"/>
        <n v="15903.4438405797"/>
        <n v="15971.3387681159"/>
        <n v="16013.2898550725"/>
        <n v="16069.4130434783"/>
        <n v="16256.5253623188"/>
        <n v="16378.0217391304"/>
        <n v="16557.6684782609"/>
        <n v="16715.5815217391"/>
        <n v="16732.8673422901"/>
        <n v="16786.722826087"/>
        <n v="16791.152173913"/>
        <n v="16901.0724637681"/>
        <n v="16951.8333333333"/>
        <n v="17139.3623188406"/>
        <n v="17339.7101449275"/>
        <n v="17385.5452898551"/>
        <n v="17447.6548934565"/>
        <n v="17448.3460144928"/>
        <n v="17650.6014492754"/>
        <n v="17652.6956521739"/>
        <n v="17657.8278985507"/>
        <n v="17730.6231884058"/>
        <n v="17998.7336956522"/>
        <n v="18057.0760869565"/>
        <n v="18148.4184782609"/>
        <n v="18158.9420289855"/>
        <n v="18259.5380434783"/>
        <n v="18329.2355072464"/>
        <n v="18338.7192028986"/>
        <n v="18454.6467391304"/>
        <n v="18460.4782608696"/>
        <n v="18594.9239130435"/>
        <n v="18758.4366453524"/>
        <n v="18817.7848730421"/>
        <n v="18919.4963768116"/>
        <n v="18998.6793478261"/>
        <n v="19169.481884058"/>
        <n v="19711.9746376812"/>
        <n v="19853.7717391304"/>
        <n v="19942.527173913"/>
        <n v="20377.5561594203"/>
        <n v="20613.5778985507"/>
        <n v="20698.9011080131"/>
        <n v="21385.4239130435"/>
        <n v="21443.4927536232"/>
        <n v="21470.6213768116"/>
        <n v="21523.2789855072"/>
        <n v="21621.9128834356"/>
        <n v="21673.3351449275"/>
        <n v="21691.6141304348"/>
        <n v="21812.0652173913"/>
        <n v="22008.3605072464"/>
        <n v="22757.3285096817"/>
        <n v="22902.1290019948"/>
        <n v="22939.0326086956"/>
        <n v="22984.0887681159"/>
        <n v="23007.6187097276"/>
        <n v="23176.9076086956"/>
        <n v="23439.375"/>
        <n v="23462.0362318841"/>
        <n v="23545.509057971"/>
        <n v="23934.6503623188"/>
        <n v="24045.6539855072"/>
        <n v="24122.5887681159"/>
        <n v="24220.2699275362"/>
        <n v="24887.4492753623"/>
        <n v="25309.8007246377"/>
        <n v="25581.5688405797"/>
        <n v="25913.3152173913"/>
        <n v="25935.6775362319"/>
        <n v="25936.5253623188"/>
        <n v="26096.3315217391"/>
        <n v="26348.2862318841"/>
        <n v="26417.2373188406"/>
        <n v="26502.9293478261"/>
        <n v="26641.8768115942"/>
        <n v="26645.1467391304"/>
        <n v="26915.7518115942"/>
        <n v="27128.1286696154"/>
        <n v="27135.1304347826"/>
        <n v="27186.5525362319"/>
        <n v="28130.1612318841"/>
        <n v="28290.875"/>
        <n v="28451.8713768116"/>
        <n v="28525.509057971"/>
        <n v="28586.9139776859"/>
        <n v="28722.9184782609"/>
        <n v="29782.5380434783"/>
        <n v="29884.1195652174"/>
        <n v="29914.0018115942"/>
        <n v="29918.4873188406"/>
        <n v="29976.7880434783"/>
        <n v="30065.2536231884"/>
        <n v="30329.9275362319"/>
        <n v="30413.8460144927"/>
        <n v="30569.7445652174"/>
        <n v="30640.1008573158"/>
        <n v="30846.8532608696"/>
        <n v="30932.152173913"/>
        <n v="31005.0502289665"/>
        <n v="31056.3532608696"/>
        <n v="31209.4420289855"/>
        <n v="31263.7445652174"/>
        <n v="31550.4166666667"/>
        <n v="31632.5597826087"/>
        <n v="32043.777173913"/>
        <n v="32303.8586956522"/>
        <n v="32799.0526919138"/>
        <n v="33035.4052002463"/>
        <n v="33138.6394927536"/>
        <n v="33234.3496376812"/>
        <n v="33279.5"/>
        <n v="34563.4184782609"/>
        <n v="34584.0380434783"/>
        <n v="34657.1304347826"/>
        <n v="35230.9746376812"/>
        <n v="35293.5833333333"/>
        <n v="35546.1829710145"/>
        <n v="35775.0670289855"/>
        <n v="35852.8170289855"/>
        <n v="35860.2210144927"/>
        <n v="36158.6429944493"/>
        <n v="36294.4057971014"/>
        <n v="36818.0688405797"/>
        <n v="37147.0615942029"/>
        <n v="38142.7065217391"/>
        <n v="39628.4963768116"/>
        <n v="39629.5362318841"/>
        <n v="39642.027173913"/>
        <n v="39716.5380434783"/>
        <n v="39815.326851343"/>
        <n v="39818.1503623188"/>
        <n v="40468.1666666667"/>
        <n v="40848.8224637681"/>
        <n v="40939.365942029"/>
        <n v="41213.347826087"/>
        <n v="41408.8188405797"/>
        <n v="41511.8278985507"/>
        <n v="42100.6684782609"/>
        <n v="42650.8496376812"/>
        <n v="42854.6576086957"/>
        <n v="43814.6449275362"/>
        <n v="44563.0905797102"/>
        <n v="44963.8351449275"/>
        <n v="45064.8168480329"/>
        <n v="45568.7717391304"/>
        <n v="46727.8466052688"/>
        <n v="47062.5670289855"/>
        <n v="47166.2427536232"/>
        <n v="48156.2300724638"/>
        <n v="48593.6857421523"/>
        <n v="49433.8260869565"/>
        <n v="49925.1467391304"/>
        <n v="52548.027173913"/>
        <n v="58354.2481884058"/>
        <n v="58390.2137681159"/>
        <n v="59518.6195652174"/>
        <n v="59874.2916666667"/>
        <n v="61231.9329710145"/>
        <n v="62969.2554347826"/>
        <n v="63297.4311594203"/>
        <n v="63590.6938405797"/>
        <n v="64062.3913043478"/>
        <n v="65386.7862318841"/>
        <n v="66859.1612623617"/>
        <n v="67419.0815217391"/>
        <n v="67711.027173913"/>
        <n v="69678.1594202898"/>
        <n v="70163.1123188406"/>
        <n v="71342.4836956522"/>
        <n v="71410.5893276829"/>
        <n v="71803.1376811594"/>
        <n v="71987.8550724638"/>
        <n v="72350.6793478261"/>
        <n v="72652.2753623188"/>
        <n v="72754.7735507246"/>
        <n v="74938.1666666667"/>
        <n v="76292.777173913"/>
        <n v="78196.7518115942"/>
        <n v="79549.2989130435"/>
        <n v="83342.1358695652"/>
        <n v="83850.1195652174"/>
        <n v="85807.2119565217"/>
        <n v="86489.7644927536"/>
        <n v="88527.5036231884"/>
        <n v="88678.9112318841"/>
        <n v="93074.4402173913"/>
        <n v="96414.2789855072"/>
        <n v="98017.106884058"/>
        <n v="99246.4076086957"/>
        <n v="106567.72452368"/>
        <n v="111434.731884058"/>
        <n v="116202.835144928"/>
        <n v="116734.369565217"/>
        <n v="118839.643115942"/>
        <n v="120865.2797722"/>
        <n v="122422.380434783"/>
        <n v="127932.122612111"/>
        <n v="131267.347826087"/>
        <n v="137963.905359728"/>
        <n v="138044.778985507"/>
        <n v="145281.048913043"/>
        <n v="149278.384057971"/>
        <n v="149905.635869565"/>
        <n v="157302.253623188"/>
        <n v="158980.820211292"/>
        <n v="159201.567028986"/>
        <n v="162740.585144928"/>
        <n v="164586.52173913"/>
        <n v="169300.742753623"/>
        <n v="171663.766304348"/>
        <n v="172172.094030613"/>
        <n v="174170.166666667"/>
        <n v="174682.329710145"/>
        <n v="210234.253623188"/>
        <n v="219219.688648951"/>
        <n v="228919.150362319"/>
        <n v="262237.893115942"/>
        <n v="264555.97826087"/>
        <n v="278138.094653793"/>
        <n v="292878.252899967"/>
        <n v="321417.059782609"/>
        <n v="346352.793841718"/>
        <n v="354367.690198635"/>
        <n v="393931.842391304"/>
        <n v="425586.491474761"/>
        <n v="433819.182971014"/>
        <n v="523876.588768116"/>
        <n v="547614.40942029"/>
        <n v="630455.630434783"/>
        <n v="783157.579710145"/>
        <n v="1275300.71195652"/>
        <n v="1959595.51268116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4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5711637.99925427" count="412">
        <n v="0"/>
        <n v="1.4"/>
        <n v="2"/>
        <n v="2.5"/>
        <n v="3"/>
        <n v="4.8"/>
        <n v="4.965"/>
        <n v="5"/>
        <n v="7"/>
        <n v="8"/>
        <n v="9"/>
        <n v="9.6"/>
        <n v="10"/>
        <n v="12"/>
        <n v="12.5"/>
        <n v="12.92"/>
        <n v="13"/>
        <n v="14.872"/>
        <n v="15"/>
        <n v="16"/>
        <n v="17.5"/>
        <n v="19"/>
        <n v="20"/>
        <n v="21"/>
        <n v="25"/>
        <n v="29"/>
        <n v="30"/>
        <n v="31"/>
        <n v="32.5"/>
        <n v="35"/>
        <n v="38"/>
        <n v="40"/>
        <n v="43"/>
        <n v="45"/>
        <n v="47"/>
        <n v="48"/>
        <n v="49.2"/>
        <n v="49.962"/>
        <n v="52"/>
        <n v="52.5"/>
        <n v="53.978"/>
        <n v="54"/>
        <n v="54.868"/>
        <n v="55"/>
        <n v="58"/>
        <n v="58.8"/>
        <n v="59.798"/>
        <n v="60"/>
        <n v="64"/>
        <n v="65"/>
        <n v="67"/>
        <n v="68"/>
        <n v="69"/>
        <n v="75"/>
        <n v="76"/>
        <n v="78.5"/>
        <n v="80"/>
        <n v="82"/>
        <n v="83"/>
        <n v="85"/>
        <n v="86"/>
        <n v="87"/>
        <n v="89.817"/>
        <n v="90"/>
        <n v="91"/>
        <n v="92"/>
        <n v="92.5"/>
        <n v="94.192"/>
        <n v="97.5"/>
        <n v="97.696"/>
        <n v="98.3"/>
        <n v="100"/>
        <n v="101"/>
        <n v="101.425"/>
        <n v="102"/>
        <n v="103"/>
        <n v="104"/>
        <n v="105"/>
        <n v="110"/>
        <n v="111.2"/>
        <n v="113"/>
        <n v="114"/>
        <n v="115"/>
        <n v="116"/>
        <n v="119.4"/>
        <n v="123.4"/>
        <n v="126"/>
        <n v="130.6"/>
        <n v="131"/>
        <n v="132"/>
        <n v="134"/>
        <n v="135"/>
        <n v="137.5"/>
        <n v="145"/>
        <n v="155"/>
        <n v="161"/>
        <n v="164"/>
        <n v="171.775"/>
        <n v="173"/>
        <n v="176.73"/>
        <n v="181"/>
        <n v="182"/>
        <n v="192"/>
        <n v="201"/>
        <n v="212"/>
        <n v="222.2"/>
        <n v="237"/>
        <n v="248"/>
        <n v="257"/>
        <n v="265"/>
        <n v="270"/>
        <n v="292.494"/>
        <n v="294"/>
        <n v="298.217"/>
        <n v="308.783"/>
        <n v="317"/>
        <n v="320"/>
        <n v="327.357"/>
        <n v="333.5"/>
        <n v="335"/>
        <n v="336"/>
        <n v="374.832"/>
        <n v="386.1"/>
        <n v="388.699"/>
        <n v="390.5"/>
        <n v="399.8"/>
        <n v="409"/>
        <n v="413"/>
        <n v="432.463"/>
        <n v="437"/>
        <n v="438"/>
        <n v="444"/>
        <n v="457"/>
        <n v="458"/>
        <n v="463"/>
        <n v="481.236"/>
        <n v="491.053"/>
        <n v="496"/>
        <n v="500.969"/>
        <n v="525.89"/>
        <n v="535.495"/>
        <n v="538.59"/>
        <n v="547.7"/>
        <n v="558"/>
        <n v="562.1"/>
        <n v="587"/>
        <n v="605.5"/>
        <n v="606"/>
        <n v="642"/>
        <n v="652.639"/>
        <n v="661"/>
        <n v="676.8"/>
        <n v="686.144"/>
        <n v="728"/>
        <n v="741.82"/>
        <n v="809.5"/>
        <n v="858"/>
        <n v="884"/>
        <n v="885.016"/>
        <n v="888"/>
        <n v="994.5"/>
        <n v="1000"/>
        <n v="1005"/>
        <n v="1067.19"/>
        <n v="1081.19"/>
        <n v="1198.492"/>
        <n v="1201.364"/>
        <n v="1205"/>
        <n v="1208.5"/>
        <n v="1248"/>
        <n v="1292.5"/>
        <n v="1320"/>
        <n v="1355"/>
        <n v="1365.439"/>
        <n v="1420"/>
        <n v="1443"/>
        <n v="1479.979"/>
        <n v="1497.852"/>
        <n v="1560.5"/>
        <n v="1570"/>
        <n v="1574"/>
        <n v="1588.111"/>
        <n v="1602.5"/>
        <n v="1609.279"/>
        <n v="1612.624"/>
        <n v="1649.056"/>
        <n v="1691.271"/>
        <n v="1715.51216103444"/>
        <n v="1731.4"/>
        <n v="1780.5"/>
        <n v="1792.8"/>
        <n v="1800.364"/>
        <n v="1814.22"/>
        <n v="1828.5"/>
        <n v="1844.1"/>
        <n v="1870.03229544647"/>
        <n v="1888.818"/>
        <n v="1908.5"/>
        <n v="2135"/>
        <n v="2265.959"/>
        <n v="2435.034"/>
        <n v="2456.6"/>
        <n v="2484.6"/>
        <n v="2536.1"/>
        <n v="2615"/>
        <n v="2649.75"/>
        <n v="2673"/>
        <n v="2718"/>
        <n v="2719.116"/>
        <n v="2759.5"/>
        <n v="2776.886"/>
        <n v="2862.89"/>
        <n v="2864.55"/>
        <n v="2889.5"/>
        <n v="2898"/>
        <n v="2900.992"/>
        <n v="2905.359"/>
        <n v="2989.524"/>
        <n v="3151.5"/>
        <n v="3183.755"/>
        <n v="3192"/>
        <n v="3235.8"/>
        <n v="3241.1"/>
        <n v="3274.52442301239"/>
        <n v="3286.3"/>
        <n v="3409.2"/>
        <n v="3439"/>
        <n v="3513.25"/>
        <n v="3591.775"/>
        <n v="3603.5"/>
        <n v="3614"/>
        <n v="3703"/>
        <n v="3725"/>
        <n v="3779.01"/>
        <n v="3866.63"/>
        <n v="3975.86"/>
        <n v="3994.483"/>
        <n v="4056"/>
        <n v="4138.846"/>
        <n v="4187.5"/>
        <n v="4266.369"/>
        <n v="4273.03"/>
        <n v="4285.959"/>
        <n v="4308"/>
        <n v="4394.409"/>
        <n v="4402"/>
        <n v="4441.8"/>
        <n v="4449.976"/>
        <n v="4538.144"/>
        <n v="4581.9"/>
        <n v="4681.77"/>
        <n v="4694.5"/>
        <n v="4702.789"/>
        <n v="4762.895"/>
        <n v="4779.596"/>
        <n v="4787.8"/>
        <n v="4804.689"/>
        <n v="4807.343"/>
        <n v="4864.5"/>
        <n v="4866.202"/>
        <n v="4877.03854393851"/>
        <n v="4969.81"/>
        <n v="5004.119"/>
        <n v="5040"/>
        <n v="5108.63"/>
        <n v="5136.571"/>
        <n v="5246.5"/>
        <n v="5331.269"/>
        <n v="5404.91"/>
        <n v="5596.11"/>
        <n v="5792.223"/>
        <n v="5974.57"/>
        <n v="5990.834"/>
        <n v="6132.41"/>
        <n v="6316.52"/>
        <n v="6379.63"/>
        <n v="6542.9"/>
        <n v="6579"/>
        <n v="6742.9"/>
        <n v="6755.044"/>
        <n v="6804.894"/>
        <n v="6876.7"/>
        <n v="7079.7"/>
        <n v="7112.5"/>
        <n v="7170.602"/>
        <n v="7203.598"/>
        <n v="7268"/>
        <n v="7370.881"/>
        <n v="7430"/>
        <n v="7557.809"/>
        <n v="8078.056"/>
        <n v="8111.869"/>
        <n v="8134.844"/>
        <n v="8317.12"/>
        <n v="8328.05"/>
        <n v="8376.188"/>
        <n v="8506.325"/>
        <n v="8528.39"/>
        <n v="8575.437"/>
        <n v="8622.714"/>
        <n v="8917.655"/>
        <n v="8973.931"/>
        <n v="9180"/>
        <n v="9321"/>
        <n v="9502.85"/>
        <n v="9832.25"/>
        <n v="9907.229"/>
        <n v="9953.3"/>
        <n v="10137.5"/>
        <n v="10172.676"/>
        <n v="10660.153"/>
        <n v="10738.55"/>
        <n v="11181.13"/>
        <n v="11362.863"/>
        <n v="11532"/>
        <n v="11727.0926853529"/>
        <n v="12045.09"/>
        <n v="12766.5"/>
        <n v="12843.879"/>
        <n v="13235.233"/>
        <n v="13561.466"/>
        <n v="13869.79"/>
        <n v="14439.149"/>
        <n v="14611.777"/>
        <n v="14937.104"/>
        <n v="15928.875"/>
        <n v="16028.104"/>
        <n v="16531.66"/>
        <n v="16547.992"/>
        <n v="16683.395"/>
        <n v="16896.2"/>
        <n v="17875"/>
        <n v="18019.219"/>
        <n v="18135.0551849985"/>
        <n v="19343.987"/>
        <n v="20792.66"/>
        <n v="21283.45"/>
        <n v="22867.272"/>
        <n v="22928"/>
        <n v="25184.979"/>
        <n v="26243.337"/>
        <n v="27178.096"/>
        <n v="27587.1015718233"/>
        <n v="29632.6"/>
        <n v="32514.25"/>
        <n v="33249.36"/>
        <n v="35053.681"/>
        <n v="35374.0862652951"/>
        <n v="37475.304"/>
        <n v="39391"/>
        <n v="39608.906"/>
        <n v="42487.825"/>
        <n v="43902.913"/>
        <n v="45063.374"/>
        <n v="46345.503"/>
        <n v="46664.602"/>
        <n v="47704.387"/>
        <n v="48088.814"/>
        <n v="48297.701"/>
        <n v="48320.848"/>
        <n v="48760.022"/>
        <n v="48877.985"/>
        <n v="50451.3"/>
        <n v="52195.175"/>
        <n v="57563.12"/>
        <n v="59213.512"/>
        <n v="61206.374"/>
        <n v="64389.204"/>
        <n v="66452.174"/>
        <n v="68450.955"/>
        <n v="68702.744"/>
        <n v="68842.982"/>
        <n v="72086.153"/>
        <n v="72701.619"/>
        <n v="73421.0644719733"/>
        <n v="73908.882269015"/>
        <n v="76129.808"/>
        <n v="76453.681"/>
        <n v="76769.619"/>
        <n v="79675.246"/>
        <n v="81690.903"/>
        <n v="82644.0404309671"/>
        <n v="99791.438"/>
        <n v="106237.804"/>
        <n v="109585.85"/>
        <n v="110314.691"/>
        <n v="113358.96"/>
        <n v="125522.773"/>
        <n v="132457.975"/>
        <n v="137104.4"/>
        <n v="142685.742"/>
        <n v="146946.9"/>
        <n v="154227.144"/>
        <n v="176941.581"/>
        <n v="197761.168"/>
        <n v="230627.161"/>
        <n v="239466.877"/>
        <n v="239743.725"/>
        <n v="533569.311"/>
        <n v="603817.696"/>
        <n v="621764.779"/>
        <n v="632477.46"/>
        <n v="701915.288"/>
        <n v="721027.574"/>
        <n v="742665.042"/>
        <n v="814320.793"/>
        <n v="982394.047"/>
        <n v="1049444.628"/>
        <n v="1234022.828"/>
        <n v="5711637.99925427"/>
        <s v="ETANOL HIDRATADO (m3)"/>
        <m/>
      </sharedItems>
    </cacheField>
    <cacheField name="Fev" numFmtId="0">
      <sharedItems containsBlank="1" containsMixedTypes="1" containsNumber="1" minValue="0" maxValue="1181230.29305105" count="413">
        <n v="0"/>
        <n v="2.5"/>
        <n v="3"/>
        <n v="4.8"/>
        <n v="5"/>
        <n v="7"/>
        <n v="8"/>
        <n v="9.5"/>
        <n v="9.6"/>
        <n v="9.959"/>
        <n v="10"/>
        <n v="10.5"/>
        <n v="12"/>
        <n v="13"/>
        <n v="14"/>
        <n v="15"/>
        <n v="15.4"/>
        <n v="16"/>
        <n v="17"/>
        <n v="18"/>
        <n v="19"/>
        <n v="19.852"/>
        <n v="20"/>
        <n v="21"/>
        <n v="21.55"/>
        <n v="22"/>
        <n v="25"/>
        <n v="27.5"/>
        <n v="28"/>
        <n v="30"/>
        <n v="35"/>
        <n v="35.1"/>
        <n v="39.754"/>
        <n v="40"/>
        <n v="41"/>
        <n v="42.5"/>
        <n v="43"/>
        <n v="45"/>
        <n v="47.5"/>
        <n v="48.5"/>
        <n v="49"/>
        <n v="50"/>
        <n v="51"/>
        <n v="55"/>
        <n v="59"/>
        <n v="59.946"/>
        <n v="60"/>
        <n v="61"/>
        <n v="62"/>
        <n v="63"/>
        <n v="65"/>
        <n v="66"/>
        <n v="67.5"/>
        <n v="67.6"/>
        <n v="68"/>
        <n v="69"/>
        <n v="69.803"/>
        <n v="70"/>
        <n v="71"/>
        <n v="74"/>
        <n v="80"/>
        <n v="85"/>
        <n v="85.5"/>
        <n v="86.5"/>
        <n v="89"/>
        <n v="89.2"/>
        <n v="90"/>
        <n v="91"/>
        <n v="95"/>
        <n v="97.5"/>
        <n v="99"/>
        <n v="102"/>
        <n v="105"/>
        <n v="110"/>
        <n v="111"/>
        <n v="112"/>
        <n v="114.5"/>
        <n v="114.904"/>
        <n v="116"/>
        <n v="120"/>
        <n v="124"/>
        <n v="126"/>
        <n v="128"/>
        <n v="130"/>
        <n v="131"/>
        <n v="132.4"/>
        <n v="133"/>
        <n v="134"/>
        <n v="137"/>
        <n v="143.5"/>
        <n v="146"/>
        <n v="150"/>
        <n v="152"/>
        <n v="156.4"/>
        <n v="158"/>
        <n v="158.5"/>
        <n v="160.429"/>
        <n v="163"/>
        <n v="165.865"/>
        <n v="167"/>
        <n v="173"/>
        <n v="174.9"/>
        <n v="178"/>
        <n v="182.6"/>
        <n v="183"/>
        <n v="185"/>
        <n v="200"/>
        <n v="205"/>
        <n v="232.4"/>
        <n v="236.859"/>
        <n v="242"/>
        <n v="255"/>
        <n v="260"/>
        <n v="263"/>
        <n v="271"/>
        <n v="288.952"/>
        <n v="294.355"/>
        <n v="299"/>
        <n v="307"/>
        <n v="315"/>
        <n v="317"/>
        <n v="347"/>
        <n v="354"/>
        <n v="363"/>
        <n v="365.5"/>
        <n v="371"/>
        <n v="377.687"/>
        <n v="378"/>
        <n v="382.8"/>
        <n v="413.7"/>
        <n v="414.139"/>
        <n v="429"/>
        <n v="430"/>
        <n v="434"/>
        <n v="442"/>
        <n v="468.007876306785"/>
        <n v="487"/>
        <n v="488"/>
        <n v="515"/>
        <n v="517.911"/>
        <n v="520"/>
        <n v="523"/>
        <n v="568.5"/>
        <n v="571"/>
        <n v="583.672"/>
        <n v="600"/>
        <n v="617.339"/>
        <n v="618.21"/>
        <n v="637.768"/>
        <n v="647"/>
        <n v="648.073"/>
        <n v="695.151"/>
        <n v="709"/>
        <n v="746"/>
        <n v="791.066"/>
        <n v="802.542"/>
        <n v="814.5"/>
        <n v="843.55"/>
        <n v="857.193"/>
        <n v="871"/>
        <n v="1058"/>
        <n v="1065.661"/>
        <n v="1113.934"/>
        <n v="1125"/>
        <n v="1143"/>
        <n v="1149.758"/>
        <n v="1155"/>
        <n v="1155.749"/>
        <n v="1167"/>
        <n v="1193"/>
        <n v="1200"/>
        <n v="1238.405"/>
        <n v="1252.8"/>
        <n v="1280"/>
        <n v="1285"/>
        <n v="1299"/>
        <n v="1318"/>
        <n v="1365"/>
        <n v="1417.07"/>
        <n v="1442.5"/>
        <n v="1449.55"/>
        <n v="1470.81"/>
        <n v="1514"/>
        <n v="1528.991"/>
        <n v="1534.999"/>
        <n v="1552.5"/>
        <n v="1560.01614772324"/>
        <n v="1629.918"/>
        <n v="1646.62316309662"/>
        <n v="1663"/>
        <n v="1721.1"/>
        <n v="1748"/>
        <n v="1846.2"/>
        <n v="1867.267"/>
        <n v="1890"/>
        <n v="1899.794"/>
        <n v="1908.997"/>
        <n v="1985"/>
        <n v="2010"/>
        <n v="2032.89"/>
        <n v="2091.2"/>
        <n v="2163.4"/>
        <n v="2303.7"/>
        <n v="2334.8"/>
        <n v="2370.3"/>
        <n v="2384.5"/>
        <n v="2395.76"/>
        <n v="2402"/>
        <n v="2517.5"/>
        <n v="2535.438"/>
        <n v="2546.6"/>
        <n v="2577.86"/>
        <n v="2585.9"/>
        <n v="2620.5"/>
        <n v="2624.36"/>
        <n v="2690.7"/>
        <n v="2701.804"/>
        <n v="2785.08825180508"/>
        <n v="2791.183"/>
        <n v="2890.65"/>
        <n v="2939.279"/>
        <n v="2973.5"/>
        <n v="3081.965"/>
        <n v="3113"/>
        <n v="3135"/>
        <n v="3182.25"/>
        <n v="3212.571"/>
        <n v="3251.522"/>
        <n v="3274.2"/>
        <n v="3291"/>
        <n v="3297.12"/>
        <n v="3323.328"/>
        <n v="3362"/>
        <n v="3393.09"/>
        <n v="3408.26"/>
        <n v="3442.199"/>
        <n v="3476.4"/>
        <n v="3476.501"/>
        <n v="3491.6"/>
        <n v="3648"/>
        <n v="3704.184"/>
        <n v="3715"/>
        <n v="3750.795"/>
        <n v="3772.5"/>
        <n v="3801"/>
        <n v="3992.3"/>
        <n v="4027.346"/>
        <n v="4032.089"/>
        <n v="4036.537"/>
        <n v="4045"/>
        <n v="4059.51"/>
        <n v="4151.616"/>
        <n v="4164.132"/>
        <n v="4165.706"/>
        <n v="4175.944"/>
        <n v="4184.677"/>
        <n v="4253.5"/>
        <n v="4374.74"/>
        <n v="4378"/>
        <n v="4427.806"/>
        <n v="4441.85"/>
        <n v="4518.162"/>
        <n v="4681"/>
        <n v="4766.5"/>
        <n v="4862.546"/>
        <n v="4882.2"/>
        <n v="4931.303"/>
        <n v="5067.332"/>
        <n v="5162.465"/>
        <n v="5333.668"/>
        <n v="5357.978"/>
        <n v="5378.361"/>
        <n v="5411.65"/>
        <n v="5438.936"/>
        <n v="5588.782"/>
        <n v="5797.654"/>
        <n v="5923.88"/>
        <n v="6037.619"/>
        <n v="6164"/>
        <n v="6211.35"/>
        <n v="6505.784"/>
        <n v="6516.84"/>
        <n v="6776.49"/>
        <n v="6806.94"/>
        <n v="6946.579"/>
        <n v="6963.919"/>
        <n v="7028.956"/>
        <n v="7603.707"/>
        <n v="7726.501"/>
        <n v="7822.189"/>
        <n v="7923.5"/>
        <n v="8017.444"/>
        <n v="8136.29"/>
        <n v="8331.83"/>
        <n v="8355.849"/>
        <n v="8471.419"/>
        <n v="8562.743"/>
        <n v="8659"/>
        <n v="8848"/>
        <n v="9106.09"/>
        <n v="9208.666"/>
        <n v="9281.2"/>
        <n v="9476.417"/>
        <n v="9560.65"/>
        <n v="9733.053"/>
        <n v="9756.17"/>
        <n v="10058.284"/>
        <n v="10234.703"/>
        <n v="10272.358"/>
        <n v="10746.6"/>
        <n v="10955.539"/>
        <n v="10962.7"/>
        <n v="11295.882"/>
        <n v="11490.52"/>
        <n v="11561.79"/>
        <n v="11579.952"/>
        <n v="12258.964"/>
        <n v="12446.544"/>
        <n v="13638.336"/>
        <n v="14106.5"/>
        <n v="14141.505"/>
        <n v="14488.283"/>
        <n v="14545"/>
        <n v="15005.88"/>
        <n v="15448"/>
        <n v="15795.1"/>
        <n v="16845.931"/>
        <n v="17818.5"/>
        <n v="17981.456"/>
        <n v="18015.88"/>
        <n v="18261.45"/>
        <n v="19425.404"/>
        <n v="19696.6814831033"/>
        <n v="20744.977"/>
        <n v="20968.05"/>
        <n v="21737.512"/>
        <n v="22469.705"/>
        <n v="24294.875"/>
        <n v="24374.98"/>
        <n v="25123.298"/>
        <n v="25677.184"/>
        <n v="30520.865"/>
        <n v="37064.107"/>
        <n v="38997.635"/>
        <n v="39510.5742690372"/>
        <n v="39730"/>
        <n v="40516.993"/>
        <n v="41532.596"/>
        <n v="41740.3042402511"/>
        <n v="41914.724"/>
        <n v="42508.818"/>
        <n v="42785.3"/>
        <n v="46131.205"/>
        <n v="47381.176"/>
        <n v="47944.982"/>
        <n v="48101.414"/>
        <n v="50432.44"/>
        <n v="50447.361"/>
        <n v="50696.2"/>
        <n v="51956.938"/>
        <n v="53171.85"/>
        <n v="54950.172"/>
        <n v="55552.147"/>
        <n v="55704.841"/>
        <n v="57685.6286318156"/>
        <n v="58384.663"/>
        <n v="62663.918"/>
        <n v="65022.838"/>
        <n v="68901.019"/>
        <n v="70161.84"/>
        <n v="72148.055"/>
        <n v="74182.775"/>
        <n v="74762.929"/>
        <n v="76946.848"/>
        <n v="76948.349"/>
        <n v="80196.37"/>
        <n v="82350.514"/>
        <n v="82372.37"/>
        <n v="82898.0342154835"/>
        <n v="83646.637"/>
        <n v="84523.552"/>
        <n v="86256.127"/>
        <n v="91921.969"/>
        <n v="95767.744"/>
        <n v="95964.29"/>
        <n v="100826.249"/>
        <n v="100878.731"/>
        <n v="103567.773"/>
        <n v="110308.079"/>
        <n v="114473.997"/>
        <n v="122243.32"/>
        <n v="129862.364"/>
        <n v="143479.773"/>
        <n v="144884.28"/>
        <n v="146229.053"/>
        <n v="159404.955"/>
        <n v="245453.637"/>
        <n v="275676.991"/>
        <n v="343596.491"/>
        <n v="427887.617"/>
        <n v="583006.426"/>
        <n v="602194.387496078"/>
        <n v="624723.017"/>
        <n v="653662.844"/>
        <n v="660789.505"/>
        <n v="694325.011"/>
        <n v="744186.645"/>
        <n v="765548.732"/>
        <n v="832165.255"/>
        <n v="1004729.558"/>
        <n v="1181230.29305105"/>
        <s v="ETANOL HIDRATADO (m3)"/>
        <m/>
      </sharedItems>
    </cacheField>
    <cacheField name="Mar" numFmtId="0">
      <sharedItems containsBlank="1" containsMixedTypes="1" containsNumber="1" minValue="0" maxValue="1748853.991" count="397">
        <n v="0"/>
        <n v="2.5"/>
        <n v="3"/>
        <n v="4"/>
        <n v="5"/>
        <n v="7"/>
        <n v="7.5"/>
        <n v="8"/>
        <n v="8.5"/>
        <n v="9"/>
        <n v="9.6"/>
        <n v="9.8"/>
        <n v="10"/>
        <n v="11"/>
        <n v="12"/>
        <n v="15"/>
        <n v="15.4"/>
        <n v="19"/>
        <n v="19.852"/>
        <n v="20"/>
        <n v="22"/>
        <n v="22.5"/>
        <n v="24"/>
        <n v="24.833"/>
        <n v="25"/>
        <n v="30"/>
        <n v="32"/>
        <n v="32.5"/>
        <n v="35"/>
        <n v="37"/>
        <n v="39.253"/>
        <n v="39.922"/>
        <n v="41"/>
        <n v="41.948"/>
        <n v="44"/>
        <n v="44.729"/>
        <n v="55"/>
        <n v="55.5"/>
        <n v="56"/>
        <n v="60"/>
        <n v="64"/>
        <n v="65.852"/>
        <n v="67"/>
        <n v="72"/>
        <n v="73.5"/>
        <n v="75"/>
        <n v="78"/>
        <n v="79"/>
        <n v="80"/>
        <n v="81"/>
        <n v="84.911"/>
        <n v="85"/>
        <n v="86"/>
        <n v="86.5"/>
        <n v="89.904"/>
        <n v="96"/>
        <n v="98"/>
        <n v="101"/>
        <n v="101.2"/>
        <n v="104"/>
        <n v="104.1"/>
        <n v="105.5"/>
        <n v="108"/>
        <n v="109"/>
        <n v="110"/>
        <n v="111"/>
        <n v="124"/>
        <n v="125"/>
        <n v="126"/>
        <n v="127"/>
        <n v="133"/>
        <n v="135"/>
        <n v="135.3"/>
        <n v="138"/>
        <n v="139"/>
        <n v="140"/>
        <n v="141.2"/>
        <n v="142"/>
        <n v="149.5"/>
        <n v="151"/>
        <n v="156"/>
        <n v="158"/>
        <n v="185.935"/>
        <n v="188"/>
        <n v="189"/>
        <n v="190"/>
        <n v="198"/>
        <n v="212"/>
        <n v="217.4"/>
        <n v="217.6"/>
        <n v="230.984"/>
        <n v="244.463"/>
        <n v="264"/>
        <n v="280"/>
        <n v="283.5"/>
        <n v="285"/>
        <n v="290"/>
        <n v="304.8"/>
        <n v="315"/>
        <n v="326"/>
        <n v="359"/>
        <n v="359.5"/>
        <n v="387"/>
        <n v="394.314"/>
        <n v="398"/>
        <n v="404.867"/>
        <n v="410.925"/>
        <n v="419"/>
        <n v="432"/>
        <n v="445"/>
        <n v="452"/>
        <n v="462.5"/>
        <n v="471.478"/>
        <n v="474.951"/>
        <n v="475"/>
        <n v="476.5"/>
        <n v="489.435"/>
        <n v="491"/>
        <n v="493"/>
        <n v="500.284"/>
        <n v="512.003938153393"/>
        <n v="522"/>
        <n v="539.5"/>
        <n v="543"/>
        <n v="552"/>
        <n v="570.63"/>
        <n v="574.411"/>
        <n v="584"/>
        <n v="637.657"/>
        <n v="640.146"/>
        <n v="713"/>
        <n v="770"/>
        <n v="799"/>
        <n v="818"/>
        <n v="839"/>
        <n v="842.493"/>
        <n v="849.999"/>
        <n v="864.334"/>
        <n v="885.25"/>
        <n v="907.011"/>
        <n v="935.273"/>
        <n v="936.953"/>
        <n v="947.338"/>
        <n v="960.128"/>
        <n v="976"/>
        <n v="1050"/>
        <n v="1069"/>
        <n v="1112.006"/>
        <n v="1137"/>
        <n v="1150"/>
        <n v="1222.3"/>
        <n v="1252.19"/>
        <n v="1256.5"/>
        <n v="1275.19"/>
        <n v="1315"/>
        <n v="1335.65118499845"/>
        <n v="1350"/>
        <n v="1375"/>
        <n v="1420.089"/>
        <n v="1476"/>
        <n v="1484"/>
        <n v="1486.551"/>
        <n v="1518.1"/>
        <n v="1528.2"/>
        <n v="1541.1"/>
        <n v="1560.5"/>
        <n v="1564.01271661818"/>
        <n v="1625.272"/>
        <n v="1644"/>
        <n v="1662.6"/>
        <n v="1693.5"/>
        <n v="1701"/>
        <n v="1715"/>
        <n v="1759.779"/>
        <n v="1871.53"/>
        <n v="1933.44"/>
        <n v="1934.424"/>
        <n v="1935.11158154831"/>
        <n v="1965"/>
        <n v="2010.72"/>
        <n v="2036.15"/>
        <n v="2059.5"/>
        <n v="2080"/>
        <n v="2318.462"/>
        <n v="2383.926"/>
        <n v="2422.1"/>
        <n v="2434.1"/>
        <n v="2452"/>
        <n v="2486.5"/>
        <n v="2502.8"/>
        <n v="2505.65"/>
        <n v="2590.668"/>
        <n v="2609.458"/>
        <n v="2631.036"/>
        <n v="2686.5"/>
        <n v="2689.9"/>
        <n v="2695.3"/>
        <n v="2747.067"/>
        <n v="2852.6"/>
        <n v="2856.595"/>
        <n v="2905"/>
        <n v="2949.567"/>
        <n v="2962.11"/>
        <n v="3011.83"/>
        <n v="3012.5"/>
        <n v="3040.95"/>
        <n v="3092.668"/>
        <n v="3113.93"/>
        <n v="3157.58626529512"/>
        <n v="3178.7"/>
        <n v="3245.851"/>
        <n v="3292.046"/>
        <n v="3314.5"/>
        <n v="3328.919"/>
        <n v="3389.054"/>
        <n v="3448.05"/>
        <n v="3476.784"/>
        <n v="3524.4"/>
        <n v="3581.978"/>
        <n v="3665.55"/>
        <n v="3699.01486351514"/>
        <n v="3766"/>
        <n v="3789.94"/>
        <n v="3797"/>
        <n v="3886"/>
        <n v="3941.968"/>
        <n v="3979.55"/>
        <n v="3988.5"/>
        <n v="4036.57"/>
        <n v="4052"/>
        <n v="4225"/>
        <n v="4260.5"/>
        <n v="4280.7"/>
        <n v="4321.3"/>
        <n v="4389"/>
        <n v="4404.965"/>
        <n v="4409.084"/>
        <n v="4424.645"/>
        <n v="4426.5"/>
        <n v="4438.339"/>
        <n v="4541.029"/>
        <n v="4578.55"/>
        <n v="4580.8"/>
        <n v="4776.5"/>
        <n v="4816.148"/>
        <n v="4854.43"/>
        <n v="4890.002"/>
        <n v="4899.903"/>
        <n v="4917.541"/>
        <n v="5226.972"/>
        <n v="5257.507"/>
        <n v="5279.648"/>
        <n v="5386.903"/>
        <n v="5484.5"/>
        <n v="5501.024"/>
        <n v="5802.79"/>
        <n v="5826.039"/>
        <n v="5913.232"/>
        <n v="6008.844"/>
        <n v="6050.86"/>
        <n v="6054.673"/>
        <n v="6146.7"/>
        <n v="6333.49"/>
        <n v="6422.992"/>
        <n v="6442.67"/>
        <n v="6448.046"/>
        <n v="6558.31"/>
        <n v="6661.76747197327"/>
        <n v="6746.95"/>
        <n v="6758.4"/>
        <n v="7135.8"/>
        <n v="7415.267"/>
        <n v="7578.2"/>
        <n v="7685.618"/>
        <n v="7710.56292744856"/>
        <n v="7779.416"/>
        <n v="8041.351"/>
        <n v="8226.35"/>
        <n v="8515.87"/>
        <n v="8835.33"/>
        <n v="8849.5"/>
        <n v="8897.299"/>
        <n v="9023.109"/>
        <n v="9085.94"/>
        <n v="9335.9"/>
        <n v="9371.967"/>
        <n v="9404"/>
        <n v="9550.376"/>
        <n v="9557.5"/>
        <n v="9696.21"/>
        <n v="9865"/>
        <n v="9959.5"/>
        <n v="10319.02"/>
        <n v="10328.3"/>
        <n v="11007.93"/>
        <n v="11253.26"/>
        <n v="11363.384"/>
        <n v="11506.135"/>
        <n v="11751.7"/>
        <n v="12072"/>
        <n v="12813.532"/>
        <n v="13058.616"/>
        <n v="13082.875"/>
        <n v="13133.77"/>
        <n v="13194.309"/>
        <n v="13508.75"/>
        <n v="14194"/>
        <n v="14707.762"/>
        <n v="15281.835"/>
        <n v="15556.76"/>
        <n v="15933"/>
        <n v="16104.478"/>
        <n v="16564.997"/>
        <n v="17507.21"/>
        <n v="17545.62"/>
        <n v="17840.679"/>
        <n v="18102.491"/>
        <n v="18958.004"/>
        <n v="19039.101"/>
        <n v="21500.8962237754"/>
        <n v="22650.442"/>
        <n v="22731.0484431697"/>
        <n v="23227.6"/>
        <n v="23302.49"/>
        <n v="24487.172"/>
        <n v="24881.086"/>
        <n v="28209.7"/>
        <n v="29215.606"/>
        <n v="29328.164"/>
        <n v="29674.787"/>
        <n v="32506.948"/>
        <n v="34106.183"/>
        <n v="34370.159"/>
        <n v="35813.725"/>
        <n v="38348.063"/>
        <n v="39071.454"/>
        <n v="41259.804"/>
        <n v="42077.729"/>
        <n v="42418.91"/>
        <n v="44725.53"/>
        <n v="46295.926"/>
        <n v="47457.643"/>
        <n v="48833.036"/>
        <n v="49109.784"/>
        <n v="50678.367"/>
        <n v="54594.004"/>
        <n v="54678.5"/>
        <n v="54860.001"/>
        <n v="55920.802"/>
        <n v="57307.037"/>
        <n v="61550.562"/>
        <n v="65635.48"/>
        <n v="71616.066"/>
        <n v="73663.444"/>
        <n v="74259.298"/>
        <n v="76570.821"/>
        <n v="80461.875"/>
        <n v="80506.384"/>
        <n v="86247.865"/>
        <n v="86700.409"/>
        <n v="87809.543"/>
        <n v="90530.921"/>
        <n v="94390.495"/>
        <n v="95031.46"/>
        <n v="100113"/>
        <n v="101981.239"/>
        <n v="103638.041"/>
        <n v="105654.491"/>
        <n v="107018.841"/>
        <n v="107139.611"/>
        <n v="111120.531"/>
        <n v="116412.034"/>
        <n v="118061.109"/>
        <n v="122857.721"/>
        <n v="125217.811"/>
        <n v="131568.57"/>
        <n v="147794.14"/>
        <n v="159567.023"/>
        <n v="253231.201"/>
        <n v="257077.193"/>
        <n v="347166.925"/>
        <n v="471461.091"/>
        <n v="477131.452"/>
        <n v="494053.02"/>
        <n v="547883.423"/>
        <n v="588296.295"/>
        <n v="665778.892"/>
        <n v="683976.779"/>
        <n v="691207.359"/>
        <n v="691477.459"/>
        <n v="705929.717"/>
        <n v="795395.948646451"/>
        <n v="876807.52"/>
        <n v="1059174.453"/>
        <n v="1748853.991"/>
        <s v="ETANOL HIDRATADO (m3)"/>
        <m/>
      </sharedItems>
    </cacheField>
    <cacheField name="Abr" numFmtId="0">
      <sharedItems containsBlank="1" containsMixedTypes="1" containsNumber="1" minValue="-1112.841" maxValue="11483682.079" count="407">
        <n v="-1112.841"/>
        <n v="0"/>
        <n v="2"/>
        <n v="2.5"/>
        <n v="3"/>
        <n v="4.5"/>
        <n v="4.954"/>
        <n v="5"/>
        <n v="6"/>
        <n v="7"/>
        <n v="7.5"/>
        <n v="7.7"/>
        <n v="8"/>
        <n v="10"/>
        <n v="11.5"/>
        <n v="13"/>
        <n v="15"/>
        <n v="16"/>
        <n v="17.5"/>
        <n v="18"/>
        <n v="19"/>
        <n v="19.2"/>
        <n v="20"/>
        <n v="22.5"/>
        <n v="23"/>
        <n v="24.815"/>
        <n v="26"/>
        <n v="27"/>
        <n v="27.5"/>
        <n v="28"/>
        <n v="30"/>
        <n v="34"/>
        <n v="35"/>
        <n v="37"/>
        <n v="39"/>
        <n v="39.735"/>
        <n v="40"/>
        <n v="41"/>
        <n v="43"/>
        <n v="45"/>
        <n v="45.55"/>
        <n v="47"/>
        <n v="50"/>
        <n v="50.91"/>
        <n v="55"/>
        <n v="56"/>
        <n v="57"/>
        <n v="58"/>
        <n v="59"/>
        <n v="60"/>
        <n v="64.987"/>
        <n v="65"/>
        <n v="68.2"/>
        <n v="69"/>
        <n v="70"/>
        <n v="72"/>
        <n v="73"/>
        <n v="74.956"/>
        <n v="76"/>
        <n v="83"/>
        <n v="83.9"/>
        <n v="84"/>
        <n v="85"/>
        <n v="87.5"/>
        <n v="90"/>
        <n v="93"/>
        <n v="94.22"/>
        <n v="97.5"/>
        <n v="100"/>
        <n v="102.2"/>
        <n v="103"/>
        <n v="105"/>
        <n v="107"/>
        <n v="107.5"/>
        <n v="109.2"/>
        <n v="111"/>
        <n v="113"/>
        <n v="114"/>
        <n v="115"/>
        <n v="115.5"/>
        <n v="116"/>
        <n v="118"/>
        <n v="130"/>
        <n v="133.2"/>
        <n v="135"/>
        <n v="137.2"/>
        <n v="137.5"/>
        <n v="139"/>
        <n v="140"/>
        <n v="141"/>
        <n v="147"/>
        <n v="148"/>
        <n v="150"/>
        <n v="159"/>
        <n v="162"/>
        <n v="164"/>
        <n v="167.502"/>
        <n v="193.904"/>
        <n v="195"/>
        <n v="195.915"/>
        <n v="199"/>
        <n v="200"/>
        <n v="222.2"/>
        <n v="245"/>
        <n v="249.721"/>
        <n v="277.4"/>
        <n v="291"/>
        <n v="298.984"/>
        <n v="312"/>
        <n v="323.89"/>
        <n v="335.417"/>
        <n v="361"/>
        <n v="389"/>
        <n v="391.985"/>
        <n v="398.5"/>
        <n v="411.5"/>
        <n v="418.86"/>
        <n v="430.69"/>
        <n v="432"/>
        <n v="435"/>
        <n v="439.384"/>
        <n v="443"/>
        <n v="443.5"/>
        <n v="448"/>
        <n v="449.77"/>
        <n v="484.5"/>
        <n v="494.945"/>
        <n v="501.5"/>
        <n v="521"/>
        <n v="524.472"/>
        <n v="530.999"/>
        <n v="544"/>
        <n v="545"/>
        <n v="561"/>
        <n v="561.5"/>
        <n v="575"/>
        <n v="577.526"/>
        <n v="600"/>
        <n v="606"/>
        <n v="626"/>
        <n v="650.769"/>
        <n v="651.94"/>
        <n v="656.482"/>
        <n v="673.5"/>
        <n v="698.017"/>
        <n v="712.4"/>
        <n v="725.136"/>
        <n v="781"/>
        <n v="794"/>
        <n v="827"/>
        <n v="849.286"/>
        <n v="875.727"/>
        <n v="900.07"/>
        <n v="903"/>
        <n v="913.4"/>
        <n v="937"/>
        <n v="966.391"/>
        <n v="985.866"/>
        <n v="1000.862"/>
        <n v="1070"/>
        <n v="1098"/>
        <n v="1165"/>
        <n v="1201"/>
        <n v="1215"/>
        <n v="1215.976"/>
        <n v="1221"/>
        <n v="1240.8"/>
        <n v="1303.5"/>
        <n v="1306.572"/>
        <n v="1316"/>
        <n v="1325"/>
        <n v="1391"/>
        <n v="1393.19"/>
        <n v="1402.443"/>
        <n v="1486"/>
        <n v="1511"/>
        <n v="1519"/>
        <n v="1578"/>
        <n v="1620.064"/>
        <n v="1621.50635830909"/>
        <n v="1670"/>
        <n v="1709.029"/>
        <n v="1727"/>
        <n v="1729.56"/>
        <n v="1730"/>
        <n v="1788.5"/>
        <n v="1815"/>
        <n v="1826"/>
        <n v="1834"/>
        <n v="1869.478"/>
        <n v="1910"/>
        <n v="1917.934"/>
        <n v="1945.992"/>
        <n v="2053.634"/>
        <n v="2062.2"/>
        <n v="2065.744"/>
        <n v="2089.4"/>
        <n v="2193"/>
        <n v="2213.387"/>
        <n v="2269.611"/>
        <n v="2274.999"/>
        <n v="2325"/>
        <n v="2430.492"/>
        <n v="2456.3"/>
        <n v="2476.4"/>
        <n v="2506.5"/>
        <n v="2555.73"/>
        <n v="2572.5"/>
        <n v="2587.9"/>
        <n v="2652.615"/>
        <n v="2685.5"/>
        <n v="2780.39"/>
        <n v="2844.5"/>
        <n v="2851"/>
        <n v="2870.5"/>
        <n v="2915.1"/>
        <n v="2986.262"/>
        <n v="2991.4"/>
        <n v="3005.5"/>
        <n v="3021.7"/>
        <n v="3155"/>
        <n v="3196.25"/>
        <n v="3231.973"/>
        <n v="3273.2"/>
        <n v="3275.06524025107"/>
        <n v="3413.614"/>
        <n v="3417.5"/>
        <n v="3429.86"/>
        <n v="3454"/>
        <n v="3484.95"/>
        <n v="3610.94717450651"/>
        <n v="3629"/>
        <n v="3679.575"/>
        <n v="3708.496"/>
        <n v="3708.5"/>
        <n v="3768.15"/>
        <n v="3854.078"/>
        <n v="3868.3"/>
        <n v="3895.121"/>
        <n v="3898.326"/>
        <n v="3946.93"/>
        <n v="3967.798"/>
        <n v="4007"/>
        <n v="4096.5"/>
        <n v="4147.698"/>
        <n v="4314.365"/>
        <n v="4327"/>
        <n v="4348.034"/>
        <n v="4395.53"/>
        <n v="4495.8"/>
        <n v="4568"/>
        <n v="4656.182"/>
        <n v="4744.6"/>
        <n v="4760.6"/>
        <n v="4919.68"/>
        <n v="5029"/>
        <n v="5033"/>
        <n v="5139.59"/>
        <n v="5152.17"/>
        <n v="5222.5"/>
        <n v="5386.132"/>
        <n v="5395.712"/>
        <n v="5414"/>
        <n v="5621.2"/>
        <n v="5653.11"/>
        <n v="5725.49681446018"/>
        <n v="5815.457"/>
        <n v="5908.8"/>
        <n v="5943.05"/>
        <n v="6178.416"/>
        <n v="6221.35"/>
        <n v="6238.5"/>
        <n v="6408.966"/>
        <n v="6489.274"/>
        <n v="6648.86"/>
        <n v="6700.091"/>
        <n v="6708"/>
        <n v="6895.759"/>
        <n v="6961.48"/>
        <n v="7203.17"/>
        <n v="7668.295"/>
        <n v="7709.8"/>
        <n v="7847.954"/>
        <n v="7894.249"/>
        <n v="7989.243"/>
        <n v="8037.82"/>
        <n v="8069.24"/>
        <n v="8271.501"/>
        <n v="8323.25"/>
        <n v="8344.5"/>
        <n v="8655.191"/>
        <n v="8717.5"/>
        <n v="8801.953"/>
        <n v="9192.324"/>
        <n v="9202.7"/>
        <n v="9211.471"/>
        <n v="9249.70646372428"/>
        <n v="9763.309"/>
        <n v="10009"/>
        <n v="10169.32"/>
        <n v="10840.5"/>
        <n v="10842.193"/>
        <n v="11017.76"/>
        <n v="11106.969"/>
        <n v="11213.937"/>
        <n v="11273.277"/>
        <n v="12030.95"/>
        <n v="12118.686"/>
        <n v="12382.8"/>
        <n v="12445.505"/>
        <n v="12545.489"/>
        <n v="12848.883"/>
        <n v="12899.571"/>
        <n v="13060.3"/>
        <n v="13377.05"/>
        <n v="13901.854"/>
        <n v="13903"/>
        <n v="14430.738"/>
        <n v="14941.719253923"/>
        <n v="15101"/>
        <n v="15438.699"/>
        <n v="15504.69"/>
        <n v="16184.55"/>
        <n v="17510.515"/>
        <n v="18342.206"/>
        <n v="18382.9"/>
        <n v="18995.809"/>
        <n v="19626.35"/>
        <n v="19938.035"/>
        <n v="20936.55"/>
        <n v="21112.4207446449"/>
        <n v="21594.9892546822"/>
        <n v="24688.3"/>
        <n v="26487.975"/>
        <n v="26609.712"/>
        <n v="30477.33"/>
        <n v="30560.42"/>
        <n v="30593.441"/>
        <n v="31432.427"/>
        <n v="31654.485"/>
        <n v="32657.397"/>
        <n v="35056.822"/>
        <n v="36967.264"/>
        <n v="38290.906"/>
        <n v="38854.8"/>
        <n v="38939.614"/>
        <n v="40939.027"/>
        <n v="41481.905"/>
        <n v="42569.574"/>
        <n v="42655.598"/>
        <n v="43554.167"/>
        <n v="45773.301"/>
        <n v="45845.303"/>
        <n v="46299.213"/>
        <n v="48277.071"/>
        <n v="49022.569"/>
        <n v="49679.9"/>
        <n v="51475.445"/>
        <n v="53069.481"/>
        <n v="54213.917"/>
        <n v="55498.322"/>
        <n v="60663.105"/>
        <n v="64444.333"/>
        <n v="65973.509"/>
        <n v="66987.38"/>
        <n v="67111.607"/>
        <n v="70841.467"/>
        <n v="72753.862"/>
        <n v="76339.57"/>
        <n v="82840.762"/>
        <n v="87580.136"/>
        <n v="88974.26"/>
        <n v="90240.221"/>
        <n v="92581.728"/>
        <n v="95043.75"/>
        <n v="99257.5240510483"/>
        <n v="102493.978"/>
        <n v="105186.079"/>
        <n v="107367.821597704"/>
        <n v="112256.809"/>
        <n v="112396.67"/>
        <n v="128186.479"/>
        <n v="131785.793"/>
        <n v="133429.722"/>
        <n v="140589.806"/>
        <n v="153469.05"/>
        <n v="154548.847"/>
        <n v="169338.238"/>
        <n v="207692.605"/>
        <n v="245441.267"/>
        <n v="275390.157"/>
        <n v="300671.652"/>
        <n v="473063.835"/>
        <n v="522155.927"/>
        <n v="581649.734"/>
        <n v="640776.66"/>
        <n v="662574.159"/>
        <n v="722638.723"/>
        <n v="748017.653"/>
        <n v="755416.263"/>
        <n v="757126.729"/>
        <n v="798880.552"/>
        <n v="1018249.128"/>
        <n v="1923545.412"/>
        <n v="11483682.079"/>
        <s v="ETANOL HIDRATADO (m3)"/>
        <m/>
      </sharedItems>
    </cacheField>
    <cacheField name="Mai" numFmtId="0">
      <sharedItems containsBlank="1" containsMixedTypes="1" containsNumber="1" minValue="0" maxValue="7600414.3" count="403">
        <n v="0"/>
        <n v="1"/>
        <n v="2.5"/>
        <n v="3"/>
        <n v="4.5"/>
        <n v="4.8"/>
        <n v="4.951"/>
        <n v="4.962"/>
        <n v="5"/>
        <n v="7"/>
        <n v="9"/>
        <n v="9.962"/>
        <n v="10"/>
        <n v="11"/>
        <n v="11.945"/>
        <n v="12"/>
        <n v="13"/>
        <n v="15"/>
        <n v="17.3"/>
        <n v="17.5"/>
        <n v="19"/>
        <n v="20"/>
        <n v="21"/>
        <n v="22"/>
        <n v="23.5"/>
        <n v="24.5"/>
        <n v="25"/>
        <n v="29"/>
        <n v="30"/>
        <n v="35"/>
        <n v="38"/>
        <n v="39"/>
        <n v="42"/>
        <n v="43"/>
        <n v="45"/>
        <n v="49"/>
        <n v="52"/>
        <n v="52.5"/>
        <n v="55"/>
        <n v="59"/>
        <n v="60"/>
        <n v="61.1"/>
        <n v="62.5"/>
        <n v="63"/>
        <n v="65"/>
        <n v="66"/>
        <n v="67"/>
        <n v="71"/>
        <n v="71.951"/>
        <n v="72.5"/>
        <n v="73"/>
        <n v="74"/>
        <n v="75"/>
        <n v="75.88"/>
        <n v="76"/>
        <n v="77"/>
        <n v="80"/>
        <n v="80.5"/>
        <n v="81.8"/>
        <n v="87"/>
        <n v="90"/>
        <n v="91"/>
        <n v="94.715"/>
        <n v="99"/>
        <n v="100"/>
        <n v="104.5"/>
        <n v="105"/>
        <n v="105.4"/>
        <n v="106"/>
        <n v="112.1"/>
        <n v="113"/>
        <n v="115"/>
        <n v="118.425"/>
        <n v="119"/>
        <n v="120"/>
        <n v="121"/>
        <n v="122"/>
        <n v="123"/>
        <n v="124.5"/>
        <n v="127"/>
        <n v="129.1"/>
        <n v="134.7"/>
        <n v="136"/>
        <n v="137.8"/>
        <n v="139.6"/>
        <n v="147.956"/>
        <n v="149.8"/>
        <n v="153"/>
        <n v="155"/>
        <n v="161.193"/>
        <n v="171"/>
        <n v="184.907"/>
        <n v="185"/>
        <n v="195"/>
        <n v="196"/>
        <n v="196.4"/>
        <n v="202.962"/>
        <n v="218"/>
        <n v="232.5"/>
        <n v="242"/>
        <n v="245"/>
        <n v="248.2"/>
        <n v="249.888"/>
        <n v="275"/>
        <n v="279.8"/>
        <n v="307.5"/>
        <n v="324.5"/>
        <n v="331.992"/>
        <n v="343"/>
        <n v="345"/>
        <n v="388.973"/>
        <n v="419.985"/>
        <n v="443"/>
        <n v="449"/>
        <n v="450"/>
        <n v="455"/>
        <n v="467.014863515144"/>
        <n v="476.8"/>
        <n v="484"/>
        <n v="489.5"/>
        <n v="492"/>
        <n v="500"/>
        <n v="501.269"/>
        <n v="501.5"/>
        <n v="502.5"/>
        <n v="506"/>
        <n v="511.5"/>
        <n v="554"/>
        <n v="559"/>
        <n v="567.934"/>
        <n v="575"/>
        <n v="575.001"/>
        <n v="593.073"/>
        <n v="604"/>
        <n v="604.196"/>
        <n v="607"/>
        <n v="608.5"/>
        <n v="620.5"/>
        <n v="635.736"/>
        <n v="657.84"/>
        <n v="688.9"/>
        <n v="698.5"/>
        <n v="717"/>
        <n v="767.018"/>
        <n v="785.382"/>
        <n v="836.5"/>
        <n v="879.732"/>
        <n v="885"/>
        <n v="889"/>
        <n v="966"/>
        <n v="1076"/>
        <n v="1086.499"/>
        <n v="1107"/>
        <n v="1115"/>
        <n v="1131.5"/>
        <n v="1172.252"/>
        <n v="1192.5"/>
        <n v="1226"/>
        <n v="1239.5"/>
        <n v="1290"/>
        <n v="1330"/>
        <n v="1340.737"/>
        <n v="1412"/>
        <n v="1420"/>
        <n v="1439.368"/>
        <n v="1458.6"/>
        <n v="1458.8"/>
        <n v="1459.66"/>
        <n v="1460.451"/>
        <n v="1543"/>
        <n v="1546"/>
        <n v="1563"/>
        <n v="1572"/>
        <n v="1597.94"/>
        <n v="1622"/>
        <n v="1622.545"/>
        <n v="1624.151"/>
        <n v="1719.5"/>
        <n v="1731.2"/>
        <n v="1762.77"/>
        <n v="1803.55122377543"/>
        <n v="1823.009"/>
        <n v="1825.854"/>
        <n v="1829.5"/>
        <n v="1841.9"/>
        <n v="1915.31"/>
        <n v="1918"/>
        <n v="1921.2"/>
        <n v="1990"/>
        <n v="2077.967"/>
        <n v="2160"/>
        <n v="2243.746"/>
        <n v="2301.815"/>
        <n v="2324.03"/>
        <n v="2417.5"/>
        <n v="2429.2"/>
        <n v="2472.85"/>
        <n v="2483.532"/>
        <n v="2489.8"/>
        <n v="2512.1"/>
        <n v="2540"/>
        <n v="2568.1"/>
        <n v="2583.128"/>
        <n v="2595.249"/>
        <n v="2637.701"/>
        <n v="2686.4"/>
        <n v="2710.5"/>
        <n v="2727.55"/>
        <n v="2764.5"/>
        <n v="2765"/>
        <n v="2782.5"/>
        <n v="2797.09"/>
        <n v="2856.8"/>
        <n v="2950.7"/>
        <n v="2975.7"/>
        <n v="2998"/>
        <n v="3026"/>
        <n v="3038"/>
        <n v="3196"/>
        <n v="3196.74"/>
        <n v="3198.5"/>
        <n v="3214.23"/>
        <n v="3239.9"/>
        <n v="3276.53"/>
        <n v="3427.578"/>
        <n v="3501.55"/>
        <n v="3514.738"/>
        <n v="3537.55"/>
        <n v="3627"/>
        <n v="3637.805"/>
        <n v="3671"/>
        <n v="3676.5"/>
        <n v="3778.73"/>
        <n v="3804.01858725325"/>
        <n v="3840.5"/>
        <n v="3846.311"/>
        <n v="3917.042"/>
        <n v="3946.42"/>
        <n v="3953.885"/>
        <n v="3963.004"/>
        <n v="4022.304"/>
        <n v="4044.5"/>
        <n v="4146"/>
        <n v="4308.5"/>
        <n v="4312.59"/>
        <n v="4336.5"/>
        <n v="4537.39"/>
        <n v="4555.9"/>
        <n v="4779.342"/>
        <n v="4879.796"/>
        <n v="4894.91"/>
        <n v="4915.5"/>
        <n v="4944.946"/>
        <n v="5086.68"/>
        <n v="5113.526"/>
        <n v="5193"/>
        <n v="5329.544"/>
        <n v="5552.5"/>
        <n v="5571.96"/>
        <n v="5583"/>
        <n v="5779.17"/>
        <n v="5819.661"/>
        <n v="5861.688"/>
        <n v="5935.273"/>
        <n v="5984.285"/>
        <n v="6035"/>
        <n v="6232.848"/>
        <n v="6264"/>
        <n v="6270.115"/>
        <n v="6278.07"/>
        <n v="6341.05"/>
        <n v="6418.67"/>
        <n v="6616.697"/>
        <n v="6620.5"/>
        <n v="6733.673"/>
        <n v="6833"/>
        <n v="6972"/>
        <n v="7042.196"/>
        <n v="7076.107"/>
        <n v="7082.294"/>
        <n v="7169.28"/>
        <n v="7486.933"/>
        <n v="7871.94"/>
        <n v="7888.03"/>
        <n v="8334.85"/>
        <n v="8532.648"/>
        <n v="8618.84423240974"/>
        <n v="8805.91"/>
        <n v="9089.794"/>
        <n v="9148.78"/>
        <n v="9278"/>
        <n v="9505.932"/>
        <n v="9979.27280891696"/>
        <n v="10122.656"/>
        <n v="10189.776"/>
        <n v="10314.948"/>
        <n v="10676.5"/>
        <n v="11102.045"/>
        <n v="11347.572"/>
        <n v="11701"/>
        <n v="11905.5"/>
        <n v="12189.604"/>
        <n v="12300.533"/>
        <n v="13180.766"/>
        <n v="13284.687"/>
        <n v="13294.36"/>
        <n v="13360.471"/>
        <n v="13385.814"/>
        <n v="13499.1"/>
        <n v="13957.48"/>
        <n v="14041"/>
        <n v="14049.66"/>
        <n v="14194.451"/>
        <n v="14254"/>
        <n v="14396.85"/>
        <n v="14772.904"/>
        <n v="14895.29"/>
        <n v="15236.06"/>
        <n v="15380.436"/>
        <n v="15747.7"/>
        <n v="15955.7090749273"/>
        <n v="16247.537"/>
        <n v="16483.839"/>
        <n v="16564.328"/>
        <n v="16954.9"/>
        <n v="17661.883"/>
        <n v="20360.1266269615"/>
        <n v="21177.907"/>
        <n v="22455.629"/>
        <n v="22717.861"/>
        <n v="24000.662"/>
        <n v="24596.7"/>
        <n v="25595.303"/>
        <n v="29923.845"/>
        <n v="32179.09"/>
        <n v="33454.938"/>
        <n v="33470.462"/>
        <n v="34326.55"/>
        <n v="35473.01"/>
        <n v="36507.462"/>
        <n v="37321.124"/>
        <n v="41314.648"/>
        <n v="43209.969"/>
        <n v="43356.078"/>
        <n v="44793.872"/>
        <n v="45164.324"/>
        <n v="45291.643"/>
        <n v="49844.525"/>
        <n v="49882.783"/>
        <n v="50355.936"/>
        <n v="50361.8769787789"/>
        <n v="50834.281"/>
        <n v="52360.722"/>
        <n v="53647.253"/>
        <n v="57456.902"/>
        <n v="59496.716"/>
        <n v="60794.368"/>
        <n v="64422.48"/>
        <n v="66478.86"/>
        <n v="66982.348"/>
        <n v="68501.71"/>
        <n v="73564.293"/>
        <n v="74984.102"/>
        <n v="79431.38"/>
        <n v="79460.746"/>
        <n v="83805.902"/>
        <n v="83853.72"/>
        <n v="85777.679"/>
        <n v="86679.979"/>
        <n v="91347.298"/>
        <n v="94392.7363911728"/>
        <n v="97117.57"/>
        <n v="101341.756"/>
        <n v="101409.26"/>
        <n v="104889.259"/>
        <n v="107517.562"/>
        <n v="115126.479"/>
        <n v="123885.589"/>
        <n v="141247.262"/>
        <n v="143108.604"/>
        <n v="143710.952"/>
        <n v="145180.86"/>
        <n v="162158.531"/>
        <n v="162439.001"/>
        <n v="177671.813"/>
        <n v="262614.075"/>
        <n v="268196.231756598"/>
        <n v="277374.116"/>
        <n v="278401.614"/>
        <n v="470831.49"/>
        <n v="579239.856"/>
        <n v="581012.461"/>
        <n v="625445.847"/>
        <n v="706424.94"/>
        <n v="802109.831"/>
        <n v="811650.13"/>
        <n v="819727.059"/>
        <n v="922091.683"/>
        <n v="1234420.148"/>
        <n v="2477073.949"/>
        <n v="7600414.3"/>
        <s v="ETANOL HIDRATADO (m3)"/>
        <m/>
      </sharedItems>
    </cacheField>
    <cacheField name="Jun" numFmtId="0">
      <sharedItems containsBlank="1" containsMixedTypes="1" containsNumber="1" minValue="0" maxValue="9331671.083" count="395">
        <n v="0"/>
        <n v="2"/>
        <n v="2.5"/>
        <n v="5"/>
        <n v="7"/>
        <n v="8"/>
        <n v="9.6"/>
        <n v="10"/>
        <n v="11"/>
        <n v="12"/>
        <n v="14"/>
        <n v="14.825"/>
        <n v="15"/>
        <n v="16"/>
        <n v="17"/>
        <n v="17.5"/>
        <n v="19"/>
        <n v="19.5"/>
        <n v="20"/>
        <n v="21"/>
        <n v="22"/>
        <n v="25"/>
        <n v="26"/>
        <n v="28"/>
        <n v="30"/>
        <n v="34"/>
        <n v="35"/>
        <n v="37"/>
        <n v="39.88"/>
        <n v="40"/>
        <n v="43"/>
        <n v="44"/>
        <n v="45"/>
        <n v="51"/>
        <n v="53"/>
        <n v="55"/>
        <n v="55.5"/>
        <n v="57.5"/>
        <n v="59.836"/>
        <n v="60"/>
        <n v="64"/>
        <n v="64.286"/>
        <n v="64.5"/>
        <n v="65"/>
        <n v="67.5"/>
        <n v="69.5"/>
        <n v="74"/>
        <n v="74.5"/>
        <n v="75"/>
        <n v="75.5"/>
        <n v="78.91"/>
        <n v="80"/>
        <n v="85"/>
        <n v="88"/>
        <n v="89"/>
        <n v="90"/>
        <n v="91.5"/>
        <n v="94"/>
        <n v="95"/>
        <n v="104"/>
        <n v="104.888"/>
        <n v="106.8"/>
        <n v="109"/>
        <n v="109.5"/>
        <n v="114"/>
        <n v="115"/>
        <n v="116.914"/>
        <n v="122.4"/>
        <n v="123"/>
        <n v="127.6"/>
        <n v="128"/>
        <n v="131.6"/>
        <n v="135"/>
        <n v="136"/>
        <n v="140"/>
        <n v="146"/>
        <n v="146.6"/>
        <n v="147.8"/>
        <n v="151.5"/>
        <n v="158"/>
        <n v="164"/>
        <n v="166.712"/>
        <n v="171"/>
        <n v="172"/>
        <n v="173"/>
        <n v="193.802281647156"/>
        <n v="224"/>
        <n v="240.8"/>
        <n v="243"/>
        <n v="268.5"/>
        <n v="271"/>
        <n v="290"/>
        <n v="294"/>
        <n v="294.305"/>
        <n v="295.8"/>
        <n v="304"/>
        <n v="305"/>
        <n v="315.5"/>
        <n v="317.5"/>
        <n v="320"/>
        <n v="330"/>
        <n v="335"/>
        <n v="352.298"/>
        <n v="355"/>
        <n v="360.535"/>
        <n v="372.8"/>
        <n v="374.5"/>
        <n v="377"/>
        <n v="393"/>
        <n v="400.268"/>
        <n v="403"/>
        <n v="416.8"/>
        <n v="431.5"/>
        <n v="441.885"/>
        <n v="443"/>
        <n v="443.5"/>
        <n v="458.5"/>
        <n v="464"/>
        <n v="467.575"/>
        <n v="469"/>
        <n v="478.7"/>
        <n v="500.119"/>
        <n v="508.7"/>
        <n v="515.95"/>
        <n v="524"/>
        <n v="525"/>
        <n v="532.518"/>
        <n v="544.446"/>
        <n v="567.87"/>
        <n v="581.5"/>
        <n v="586.921"/>
        <n v="590"/>
        <n v="618.934"/>
        <n v="634.407"/>
        <n v="644.049"/>
        <n v="690"/>
        <n v="708.7"/>
        <n v="724.1"/>
        <n v="740"/>
        <n v="747.5"/>
        <n v="777.536"/>
        <n v="853"/>
        <n v="883.164"/>
        <n v="899.5"/>
        <n v="915"/>
        <n v="972.691"/>
        <n v="976"/>
        <n v="990"/>
        <n v="1006.51"/>
        <n v="1022"/>
        <n v="1069"/>
        <n v="1102"/>
        <n v="1107"/>
        <n v="1112.452"/>
        <n v="1275"/>
        <n v="1331.5"/>
        <n v="1344.5"/>
        <n v="1355.19"/>
        <n v="1355.4"/>
        <n v="1364.5"/>
        <n v="1369"/>
        <n v="1382.23"/>
        <n v="1394"/>
        <n v="1421"/>
        <n v="1460"/>
        <n v="1463.253"/>
        <n v="1472.1"/>
        <n v="1535.5"/>
        <n v="1614.1"/>
        <n v="1676"/>
        <n v="1711"/>
        <n v="1724"/>
        <n v="1728.04425468219"/>
        <n v="1741"/>
        <n v="1765.942"/>
        <n v="1779.578"/>
        <n v="1782"/>
        <n v="1830.343"/>
        <n v="1870"/>
        <n v="1981.2"/>
        <n v="2024.954"/>
        <n v="2064.383"/>
        <n v="2070"/>
        <n v="2138.69"/>
        <n v="2230.717"/>
        <n v="2249"/>
        <n v="2252.5"/>
        <n v="2295"/>
        <n v="2401.8"/>
        <n v="2451.02"/>
        <n v="2470.8"/>
        <n v="2540.5"/>
        <n v="2577.5"/>
        <n v="2689.665"/>
        <n v="2709.722"/>
        <n v="2756"/>
        <n v="2758.8"/>
        <n v="2761"/>
        <n v="2774.5"/>
        <n v="2791.1"/>
        <n v="2808.95"/>
        <n v="2908.4"/>
        <n v="2972.108"/>
        <n v="2997"/>
        <n v="3018.91"/>
        <n v="3174.61"/>
        <n v="3190.9"/>
        <n v="3203.128"/>
        <n v="3265.3"/>
        <n v="3310.367"/>
        <n v="3340.5"/>
        <n v="3352.47"/>
        <n v="3376.148"/>
        <n v="3391.9"/>
        <n v="3415.35"/>
        <n v="3424.62"/>
        <n v="3429.8"/>
        <n v="3471"/>
        <n v="3481.885"/>
        <n v="3488.195"/>
        <n v="3500.5"/>
        <n v="3520.74"/>
        <n v="3522.2"/>
        <n v="3536"/>
        <n v="3567.41"/>
        <n v="3655.58"/>
        <n v="3700.95"/>
        <n v="3716.089"/>
        <n v="3792.078"/>
        <n v="3821.1"/>
        <n v="3853.01"/>
        <n v="3864"/>
        <n v="3963.481"/>
        <n v="4001"/>
        <n v="4193.404"/>
        <n v="4193.457"/>
        <n v="4207.195"/>
        <n v="4261.503"/>
        <n v="4394.717"/>
        <n v="4453"/>
        <n v="4472.9"/>
        <n v="4629.765"/>
        <n v="4652.13"/>
        <n v="4656.9"/>
        <n v="4672.529"/>
        <n v="4722.354"/>
        <n v="4797.4"/>
        <n v="4866.773"/>
        <n v="5019.5"/>
        <n v="5047.033"/>
        <n v="5116"/>
        <n v="5121.237"/>
        <n v="5219.336"/>
        <n v="5273"/>
        <n v="5497.5"/>
        <n v="5546"/>
        <n v="5556.1"/>
        <n v="5601.455"/>
        <n v="5615.965"/>
        <n v="5685.569"/>
        <n v="5784.22"/>
        <n v="6109"/>
        <n v="6157.7"/>
        <n v="6237.2"/>
        <n v="6590.381"/>
        <n v="6615"/>
        <n v="6620.998"/>
        <n v="6753.369"/>
        <n v="6791.51"/>
        <n v="6903.239"/>
        <n v="6955"/>
        <n v="7169.475"/>
        <n v="7349.627"/>
        <n v="7888.15"/>
        <n v="7895.1"/>
        <n v="7973.704"/>
        <n v="8018.05211620487"/>
        <n v="8258.903"/>
        <n v="8377.339"/>
        <n v="8442.951"/>
        <n v="8496.3"/>
        <n v="8565.688"/>
        <n v="8852"/>
        <n v="8995.374"/>
        <n v="9087.11959770357"/>
        <n v="9097.24"/>
        <n v="9214.6"/>
        <n v="9442.44"/>
        <n v="9543.535"/>
        <n v="9792"/>
        <n v="10120.499"/>
        <n v="10197.214"/>
        <n v="10302.6129044585"/>
        <n v="10672.601"/>
        <n v="11075.417"/>
        <n v="11136.85"/>
        <n v="11541.3"/>
        <n v="11571.45"/>
        <n v="12104.617"/>
        <n v="12499.4"/>
        <n v="13148.67"/>
        <n v="13163.848"/>
        <n v="13167"/>
        <n v="13281.2"/>
        <n v="13418.88"/>
        <n v="13892.75"/>
        <n v="14210.349"/>
        <n v="14338"/>
        <n v="14618.5"/>
        <n v="14802.692"/>
        <n v="14973.53"/>
        <n v="15024.75"/>
        <n v="15525.2"/>
        <n v="15710.458"/>
        <n v="17028.635"/>
        <n v="18515.835"/>
        <n v="18610.013"/>
        <n v="20427.139"/>
        <n v="23385.205"/>
        <n v="26198.054"/>
        <n v="26937.626"/>
        <n v="27570.983"/>
        <n v="28308.402"/>
        <n v="28432.568"/>
        <n v="31219.29"/>
        <n v="31309.223"/>
        <n v="31847.97"/>
        <n v="33631.101"/>
        <n v="33712.3"/>
        <n v="33760.012"/>
        <n v="33911"/>
        <n v="34848.48"/>
        <n v="35016.884"/>
        <n v="38015.51"/>
        <n v="40009.2627617598"/>
        <n v="41178.32"/>
        <n v="42072.746"/>
        <n v="42088"/>
        <n v="44972.277"/>
        <n v="45553.772"/>
        <n v="46937.09"/>
        <n v="47177.77"/>
        <n v="48437.3518399049"/>
        <n v="48515.428"/>
        <n v="49954.978"/>
        <n v="51277.501"/>
        <n v="51309.755"/>
        <n v="52051.18"/>
        <n v="53102.469"/>
        <n v="56101.15"/>
        <n v="57780.8"/>
        <n v="59807.01"/>
        <n v="59819.377"/>
        <n v="75211.31"/>
        <n v="77439.199"/>
        <n v="80308.298"/>
        <n v="83884.718"/>
        <n v="84823.314"/>
        <n v="84882.343"/>
        <n v="87730.16"/>
        <n v="93702.233"/>
        <n v="97219.69"/>
        <n v="100868.468"/>
        <n v="102792.251"/>
        <n v="108097.99"/>
        <n v="108552.25"/>
        <n v="109830.441437038"/>
        <n v="112147.22995109"/>
        <n v="119326.773"/>
        <n v="129817.598"/>
        <n v="131861.08"/>
        <n v="131958.711"/>
        <n v="138019.002"/>
        <n v="140787.194"/>
        <n v="142895.75"/>
        <n v="161055.382"/>
        <n v="165297.087"/>
        <n v="166935.023"/>
        <n v="194269.472880885"/>
        <n v="236384.628"/>
        <n v="267024.056"/>
        <n v="485189.161"/>
        <n v="495241.165"/>
        <n v="555237.104"/>
        <n v="666068.948"/>
        <n v="729357.767"/>
        <n v="846257.445"/>
        <n v="864813.648"/>
        <n v="892494.871"/>
        <n v="932608.728"/>
        <n v="1439334.95"/>
        <n v="1754938.765"/>
        <n v="9331671.083"/>
        <s v="ETANOL HIDRATADO (m3)"/>
        <m/>
      </sharedItems>
    </cacheField>
    <cacheField name="Jul" numFmtId="0">
      <sharedItems containsBlank="1" containsMixedTypes="1" containsNumber="1" minValue="0" maxValue="6600502.367" count="406">
        <n v="0"/>
        <n v="1"/>
        <n v="2"/>
        <n v="2.5"/>
        <n v="3"/>
        <n v="4.5"/>
        <n v="4.8"/>
        <n v="5"/>
        <n v="6"/>
        <n v="7"/>
        <n v="7.5"/>
        <n v="8"/>
        <n v="9"/>
        <n v="9.6"/>
        <n v="10"/>
        <n v="10.086"/>
        <n v="11"/>
        <n v="12"/>
        <n v="12.5"/>
        <n v="12.7"/>
        <n v="13"/>
        <n v="14"/>
        <n v="14.088"/>
        <n v="14.89"/>
        <n v="15"/>
        <n v="16"/>
        <n v="17.5"/>
        <n v="19"/>
        <n v="20"/>
        <n v="25"/>
        <n v="27"/>
        <n v="30"/>
        <n v="31"/>
        <n v="32"/>
        <n v="35"/>
        <n v="40"/>
        <n v="42"/>
        <n v="44.73"/>
        <n v="45"/>
        <n v="48.936"/>
        <n v="50"/>
        <n v="51"/>
        <n v="52"/>
        <n v="53"/>
        <n v="54"/>
        <n v="55"/>
        <n v="56"/>
        <n v="60"/>
        <n v="65"/>
        <n v="67"/>
        <n v="70"/>
        <n v="71"/>
        <n v="72"/>
        <n v="73"/>
        <n v="75"/>
        <n v="76"/>
        <n v="77"/>
        <n v="78.895"/>
        <n v="82"/>
        <n v="84.619"/>
        <n v="85"/>
        <n v="86.895"/>
        <n v="87"/>
        <n v="88.77"/>
        <n v="91"/>
        <n v="92.5"/>
        <n v="96"/>
        <n v="97"/>
        <n v="99.4"/>
        <n v="99.896"/>
        <n v="100"/>
        <n v="103"/>
        <n v="105"/>
        <n v="107"/>
        <n v="111"/>
        <n v="113"/>
        <n v="117"/>
        <n v="125.2"/>
        <n v="128"/>
        <n v="128.4"/>
        <n v="128.5"/>
        <n v="129"/>
        <n v="132"/>
        <n v="135"/>
        <n v="135.2"/>
        <n v="136.5"/>
        <n v="143"/>
        <n v="143.72"/>
        <n v="147"/>
        <n v="148"/>
        <n v="148.912"/>
        <n v="154"/>
        <n v="157"/>
        <n v="160"/>
        <n v="165"/>
        <n v="172"/>
        <n v="175"/>
        <n v="190.9"/>
        <n v="193.201140823578"/>
        <n v="207.5"/>
        <n v="212"/>
        <n v="222"/>
        <n v="227.4"/>
        <n v="232"/>
        <n v="240.372"/>
        <n v="243"/>
        <n v="249"/>
        <n v="279.73"/>
        <n v="287"/>
        <n v="309"/>
        <n v="313"/>
        <n v="321"/>
        <n v="334"/>
        <n v="335"/>
        <n v="336"/>
        <n v="367.5"/>
        <n v="372"/>
        <n v="375"/>
        <n v="376"/>
        <n v="386"/>
        <n v="389.87"/>
        <n v="400.985"/>
        <n v="418"/>
        <n v="420.84"/>
        <n v="422"/>
        <n v="424"/>
        <n v="425.5"/>
        <n v="440.727"/>
        <n v="449"/>
        <n v="454.505"/>
        <n v="464.5"/>
        <n v="472"/>
        <n v="473"/>
        <n v="484.699"/>
        <n v="485"/>
        <n v="492.5"/>
        <n v="495"/>
        <n v="501.71"/>
        <n v="505.7"/>
        <n v="510.83"/>
        <n v="540.6"/>
        <n v="575"/>
        <n v="580.5"/>
        <n v="598.9"/>
        <n v="632.5"/>
        <n v="713.5"/>
        <n v="728.028"/>
        <n v="747.6"/>
        <n v="815.3"/>
        <n v="820"/>
        <n v="833"/>
        <n v="864.5"/>
        <n v="975"/>
        <n v="1013.5"/>
        <n v="1026.5"/>
        <n v="1062"/>
        <n v="1096.56"/>
        <n v="1157.08"/>
        <n v="1162"/>
        <n v="1164.333"/>
        <n v="1165.591"/>
        <n v="1180.001"/>
        <n v="1191"/>
        <n v="1210.479"/>
        <n v="1225"/>
        <n v="1242.038"/>
        <n v="1261.945"/>
        <n v="1272.5"/>
        <n v="1279"/>
        <n v="1291.211"/>
        <n v="1328.819"/>
        <n v="1379.634"/>
        <n v="1429"/>
        <n v="1441"/>
        <n v="1446.626"/>
        <n v="1447"/>
        <n v="1469.57"/>
        <n v="1482.19"/>
        <n v="1578.7"/>
        <n v="1579"/>
        <n v="1580"/>
        <n v="1590.5"/>
        <n v="1700.5"/>
        <n v="1716.7"/>
        <n v="1726.145"/>
        <n v="1753.566"/>
        <n v="1769"/>
        <n v="1809.8"/>
        <n v="1845.19"/>
        <n v="1869.31"/>
        <n v="1870"/>
        <n v="1908.60449692612"/>
        <n v="1915"/>
        <n v="2028"/>
        <n v="2029.05"/>
        <n v="2125.5"/>
        <n v="2133.4"/>
        <n v="2175.307"/>
        <n v="2200"/>
        <n v="2205.5"/>
        <n v="2271.35"/>
        <n v="2281"/>
        <n v="2424.7"/>
        <n v="2477.5"/>
        <n v="2503.82"/>
        <n v="2547.1"/>
        <n v="2571.303"/>
        <n v="2663.5"/>
        <n v="2666.746"/>
        <n v="2841"/>
        <n v="2870.505"/>
        <n v="2900"/>
        <n v="2907.9"/>
        <n v="2912.741"/>
        <n v="2913"/>
        <n v="2918.6"/>
        <n v="2926.35"/>
        <n v="3069"/>
        <n v="3175.276"/>
        <n v="3211"/>
        <n v="3225.1"/>
        <n v="3233"/>
        <n v="3234.518"/>
        <n v="3273.311"/>
        <n v="3300.42"/>
        <n v="3381.26"/>
        <n v="3417"/>
        <n v="3433.83"/>
        <n v="3468.4"/>
        <n v="3504"/>
        <n v="3611.5"/>
        <n v="3625.371"/>
        <n v="3720.122"/>
        <n v="3737.693"/>
        <n v="3799.68071109344"/>
        <n v="3835"/>
        <n v="3886.5"/>
        <n v="3909"/>
        <n v="3918.069"/>
        <n v="3945.631"/>
        <n v="3996.2"/>
        <n v="4011.099"/>
        <n v="4052.62"/>
        <n v="4077.11597877887"/>
        <n v="4087.447"/>
        <n v="4134.732"/>
        <n v="4155"/>
        <n v="4201.577"/>
        <n v="4207.106"/>
        <n v="4221.125"/>
        <n v="4387.5"/>
        <n v="4439.3"/>
        <n v="4473.365"/>
        <n v="4577.171"/>
        <n v="4764.67"/>
        <n v="4791.648"/>
        <n v="4850"/>
        <n v="4946.5"/>
        <n v="5156.264"/>
        <n v="5176"/>
        <n v="5187.662"/>
        <n v="5377.793"/>
        <n v="5469.573"/>
        <n v="5488.649"/>
        <n v="5510.5"/>
        <n v="5745.918"/>
        <n v="5785.6"/>
        <n v="5837.742"/>
        <n v="5906.37"/>
        <n v="5933.69"/>
        <n v="6024.8"/>
        <n v="6136.704"/>
        <n v="6342.05"/>
        <n v="6424.5"/>
        <n v="6486.88"/>
        <n v="6580"/>
        <n v="6598.482"/>
        <n v="6676.029"/>
        <n v="6684.867"/>
        <n v="6936.7"/>
        <n v="7002.26"/>
        <n v="7109.899"/>
        <n v="7132"/>
        <n v="7543.444"/>
        <n v="7616.208"/>
        <n v="7778.016"/>
        <n v="7847.309"/>
        <n v="7886.829"/>
        <n v="8055.518"/>
        <n v="8096.496"/>
        <n v="8163.811"/>
        <n v="8211"/>
        <n v="8448.528"/>
        <n v="8509.40706384534"/>
        <n v="8622"/>
        <n v="8756.49"/>
        <n v="9178.659"/>
        <n v="9397.034"/>
        <n v="9807"/>
        <n v="9880.216"/>
        <n v="10212.1"/>
        <n v="10870.51"/>
        <n v="10961.595"/>
        <n v="11083.458"/>
        <n v="11196.886"/>
        <n v="11286.9"/>
        <n v="11385.411"/>
        <n v="11395.15"/>
        <n v="11963.527"/>
        <n v="12211.776"/>
        <n v="12294.332"/>
        <n v="12682.87"/>
        <n v="12894.25"/>
        <n v="13752"/>
        <n v="13827.975"/>
        <n v="14299.5"/>
        <n v="14470.615"/>
        <n v="14530.2"/>
        <n v="14630.4"/>
        <n v="15056.575"/>
        <n v="15235.452"/>
        <n v="16035.501"/>
        <n v="17864.75"/>
        <n v="19187.604"/>
        <n v="19259.335"/>
        <n v="19893.6"/>
        <n v="21390.5"/>
        <n v="22156.374"/>
        <n v="23189"/>
        <n v="23943.7577565977"/>
        <n v="24073.898"/>
        <n v="25560.071"/>
        <n v="26230.801"/>
        <n v="27026.821"/>
        <n v="28141.162"/>
        <n v="29194.535"/>
        <n v="29880.59"/>
        <n v="30005.05"/>
        <n v="32443.159"/>
        <n v="33853.75"/>
        <n v="35542.3"/>
        <n v="36811.93"/>
        <n v="37372.2"/>
        <n v="38890.67"/>
        <n v="39853.665"/>
        <n v="44004.42"/>
        <n v="44355.088"/>
        <n v="46056.035"/>
        <n v="47808.066"/>
        <n v="48048.008"/>
        <n v="50752.501"/>
        <n v="51304.145"/>
        <n v="52309.624"/>
        <n v="52863.2679199525"/>
        <n v="53354.843"/>
        <n v="54099.38"/>
        <n v="54764.405"/>
        <n v="55136.34"/>
        <n v="55149.425"/>
        <n v="55767.246"/>
        <n v="56635.3"/>
        <n v="57767.44"/>
        <n v="58122.32"/>
        <n v="58700"/>
        <n v="65946.7"/>
        <n v="68650.201"/>
        <n v="69922.25"/>
        <n v="73496.3"/>
        <n v="75594.963"/>
        <n v="76829.94"/>
        <n v="79013.085"/>
        <n v="84554.798"/>
        <n v="84965.481"/>
        <n v="93266.9133486146"/>
        <n v="96429.2"/>
        <n v="97759.443"/>
        <n v="97872.527"/>
        <n v="100997.98"/>
        <n v="108295.429"/>
        <n v="111842.030713375"/>
        <n v="111948.101"/>
        <n v="113840.124"/>
        <n v="114822.226"/>
        <n v="132477.498"/>
        <n v="136634.607"/>
        <n v="143038.825"/>
        <n v="144854.872"/>
        <n v="146289.117"/>
        <n v="146314.883"/>
        <n v="160091.922"/>
        <n v="184323.277"/>
        <n v="193437.318"/>
        <n v="269860.65"/>
        <n v="425550.699"/>
        <n v="508570.015"/>
        <n v="589674.619"/>
        <n v="642361.593"/>
        <n v="699006.216"/>
        <n v="743126.833284028"/>
        <n v="755143.999"/>
        <n v="878316.457"/>
        <n v="901962.362"/>
        <n v="1061012.475"/>
        <n v="6600502.367"/>
        <s v="ETANOL HIDRATADO (m3)"/>
        <m/>
      </sharedItems>
    </cacheField>
    <cacheField name="Ago" numFmtId="0">
      <sharedItems containsBlank="1" containsMixedTypes="1" containsNumber="1" minValue="0" maxValue="1672474.744" count="413">
        <n v="0"/>
        <n v="2.5"/>
        <n v="3"/>
        <n v="4.8"/>
        <n v="5"/>
        <n v="6"/>
        <n v="7"/>
        <n v="7.5"/>
        <n v="9.5"/>
        <n v="9.6"/>
        <n v="10"/>
        <n v="11"/>
        <n v="12"/>
        <n v="13"/>
        <n v="14"/>
        <n v="15"/>
        <n v="16"/>
        <n v="18"/>
        <n v="19"/>
        <n v="19.88"/>
        <n v="20"/>
        <n v="21"/>
        <n v="22"/>
        <n v="24.868"/>
        <n v="26"/>
        <n v="28"/>
        <n v="30"/>
        <n v="32.917"/>
        <n v="35"/>
        <n v="38"/>
        <n v="39"/>
        <n v="40"/>
        <n v="40.191"/>
        <n v="41"/>
        <n v="41.989"/>
        <n v="42"/>
        <n v="43.8"/>
        <n v="44"/>
        <n v="45"/>
        <n v="46"/>
        <n v="47"/>
        <n v="48.2"/>
        <n v="50"/>
        <n v="51"/>
        <n v="52"/>
        <n v="54.936"/>
        <n v="60"/>
        <n v="65"/>
        <n v="70"/>
        <n v="71"/>
        <n v="73"/>
        <n v="74"/>
        <n v="75"/>
        <n v="75.66"/>
        <n v="76.895"/>
        <n v="77"/>
        <n v="80"/>
        <n v="81"/>
        <n v="82.88"/>
        <n v="83"/>
        <n v="88"/>
        <n v="90"/>
        <n v="93"/>
        <n v="94"/>
        <n v="98.04"/>
        <n v="100"/>
        <n v="102.5"/>
        <n v="103.5"/>
        <n v="104"/>
        <n v="106"/>
        <n v="109"/>
        <n v="111"/>
        <n v="115"/>
        <n v="118"/>
        <n v="119"/>
        <n v="124"/>
        <n v="125.2"/>
        <n v="126.5"/>
        <n v="128"/>
        <n v="129"/>
        <n v="130"/>
        <n v="131"/>
        <n v="131.6"/>
        <n v="136"/>
        <n v="136.4"/>
        <n v="138"/>
        <n v="139"/>
        <n v="145"/>
        <n v="151.3"/>
        <n v="152"/>
        <n v="153"/>
        <n v="155"/>
        <n v="155.6"/>
        <n v="158"/>
        <n v="159.5"/>
        <n v="161.5"/>
        <n v="180"/>
        <n v="183"/>
        <n v="195"/>
        <n v="203"/>
        <n v="217"/>
        <n v="219"/>
        <n v="220"/>
        <n v="229"/>
        <n v="230"/>
        <n v="235"/>
        <n v="249.96"/>
        <n v="260"/>
        <n v="268.8"/>
        <n v="289"/>
        <n v="295.984"/>
        <n v="298"/>
        <n v="307.06"/>
        <n v="311.5"/>
        <n v="313.419"/>
        <n v="325"/>
        <n v="330"/>
        <n v="333"/>
        <n v="346.035"/>
        <n v="353"/>
        <n v="358"/>
        <n v="372"/>
        <n v="383"/>
        <n v="386"/>
        <n v="389"/>
        <n v="403"/>
        <n v="412.5"/>
        <n v="415"/>
        <n v="424.19"/>
        <n v="433.5"/>
        <n v="438"/>
        <n v="460.1"/>
        <n v="465.1"/>
        <n v="470"/>
        <n v="477"/>
        <n v="481"/>
        <n v="491.578"/>
        <n v="496.5"/>
        <n v="498.572"/>
        <n v="504.5"/>
        <n v="526.7"/>
        <n v="534.046"/>
        <n v="544.5"/>
        <n v="544.903"/>
        <n v="550.387"/>
        <n v="553.199"/>
        <n v="554.031"/>
        <n v="559"/>
        <n v="583.571"/>
        <n v="596"/>
        <n v="598.948"/>
        <n v="611.058"/>
        <n v="641.5"/>
        <n v="690.3"/>
        <n v="717.5"/>
        <n v="723"/>
        <n v="735.499"/>
        <n v="841.5"/>
        <n v="940"/>
        <n v="999.03"/>
        <n v="1000"/>
        <n v="1020.5"/>
        <n v="1044.05"/>
        <n v="1057.6"/>
        <n v="1094.5"/>
        <n v="1097.5"/>
        <n v="1117.5"/>
        <n v="1124"/>
        <n v="1129.5"/>
        <n v="1140"/>
        <n v="1142.7"/>
        <n v="1145.8"/>
        <n v="1178.5"/>
        <n v="1195.371"/>
        <n v="1196"/>
        <n v="1247"/>
        <n v="1305"/>
        <n v="1440"/>
        <n v="1442"/>
        <n v="1518.653"/>
        <n v="1560.551"/>
        <n v="1582.3"/>
        <n v="1622.62"/>
        <n v="1641.5"/>
        <n v="1642.5"/>
        <n v="1643.632"/>
        <n v="1649.5"/>
        <n v="1655"/>
        <n v="1677"/>
        <n v="1684.5"/>
        <n v="1686.5"/>
        <n v="1691.814"/>
        <n v="1695.8"/>
        <n v="1704.455"/>
        <n v="1707.928"/>
        <n v="1712.6"/>
        <n v="1727.229"/>
        <n v="1778.846"/>
        <n v="1816"/>
        <n v="1861"/>
        <n v="1928.80342247073"/>
        <n v="1938.942"/>
        <n v="2172"/>
        <n v="2193"/>
        <n v="2251.15"/>
        <n v="2335.1"/>
        <n v="2337.02"/>
        <n v="2338.5"/>
        <n v="2370"/>
        <n v="2429.1"/>
        <n v="2446.5"/>
        <n v="2527.5"/>
        <n v="2577.5"/>
        <n v="2600.63079718315"/>
        <n v="2617.6"/>
        <n v="2731.634"/>
        <n v="2740.798"/>
        <n v="2750.008"/>
        <n v="2759.962"/>
        <n v="2767.5"/>
        <n v="2795.65"/>
        <n v="2850.2"/>
        <n v="2925.282"/>
        <n v="2953.083"/>
        <n v="2973.939"/>
        <n v="3058.389"/>
        <n v="3071"/>
        <n v="3141"/>
        <n v="3154.181"/>
        <n v="3360.319"/>
        <n v="3361.5"/>
        <n v="3550.68"/>
        <n v="3605"/>
        <n v="3623.7"/>
        <n v="3706"/>
        <n v="3741.957"/>
        <n v="3819.1"/>
        <n v="3883"/>
        <n v="3884.12"/>
        <n v="3890.4"/>
        <n v="3919.95"/>
        <n v="3954.17813453019"/>
        <n v="4005.685"/>
        <n v="4016.915"/>
        <n v="4066.231"/>
        <n v="4090.5"/>
        <n v="4175.5"/>
        <n v="4208.361"/>
        <n v="4259.965"/>
        <n v="4438.148"/>
        <n v="4462.584"/>
        <n v="4463.496"/>
        <n v="4502.02535554672"/>
        <n v="4526.418"/>
        <n v="4661"/>
        <n v="4699.519"/>
        <n v="4716.843"/>
        <n v="4797.109"/>
        <n v="4867.75"/>
        <n v="4900.18"/>
        <n v="4903.72"/>
        <n v="4921"/>
        <n v="4937.979"/>
        <n v="5007.348"/>
        <n v="5040"/>
        <n v="5117.91"/>
        <n v="5369.5"/>
        <n v="5385.05"/>
        <n v="5500.539"/>
        <n v="5611"/>
        <n v="5623"/>
        <n v="5835.686"/>
        <n v="6053.513"/>
        <n v="6106"/>
        <n v="6289.085"/>
        <n v="6431.155"/>
        <n v="6618"/>
        <n v="6633.62"/>
        <n v="6638.5"/>
        <n v="6738.496"/>
        <n v="6897"/>
        <n v="6937.551"/>
        <n v="6945.77"/>
        <n v="6986.661"/>
        <n v="7179.645"/>
        <n v="7208.291"/>
        <n v="7215.225"/>
        <n v="7271.952"/>
        <n v="7336.229"/>
        <n v="7436.925"/>
        <n v="7478.977"/>
        <n v="7619.234"/>
        <n v="7893.29"/>
        <n v="7894"/>
        <n v="8003"/>
        <n v="8203.516"/>
        <n v="8352.632"/>
        <n v="9033.934"/>
        <n v="9058.511"/>
        <n v="9085.24143703755"/>
        <n v="9146.967"/>
        <n v="9351.108"/>
        <n v="9453.15"/>
        <n v="9531.778"/>
        <n v="9616.6"/>
        <n v="9647.27495108997"/>
        <n v="9689.554"/>
        <n v="9961.694"/>
        <n v="10304.8685319227"/>
        <n v="10430.05"/>
        <n v="10588.237"/>
        <n v="11041.279"/>
        <n v="11315.581"/>
        <n v="11417.66"/>
        <n v="11563.1"/>
        <n v="11682.826"/>
        <n v="11782.73"/>
        <n v="11904.224"/>
        <n v="12224.335"/>
        <n v="12881.15"/>
        <n v="13091.15"/>
        <n v="13115.815"/>
        <n v="13763.7"/>
        <n v="14090.823"/>
        <n v="15731.4"/>
        <n v="15860"/>
        <n v="15866.464"/>
        <n v="16559.86"/>
        <n v="18621.901"/>
        <n v="18866.649"/>
        <n v="19051"/>
        <n v="19668.639"/>
        <n v="20739.967"/>
        <n v="21103.56"/>
        <n v="21124.97"/>
        <n v="21281.954"/>
        <n v="21908.81"/>
        <n v="22348.352"/>
        <n v="23192.59"/>
        <n v="24800"/>
        <n v="25607.55"/>
        <n v="27493.662"/>
        <n v="29561.709"/>
        <n v="29616.674"/>
        <n v="31644.969"/>
        <n v="32638.423"/>
        <n v="32787.722"/>
        <n v="34905.081"/>
        <n v="35201.435"/>
        <n v="36912.843"/>
        <n v="37705.7"/>
        <n v="38495.602"/>
        <n v="39560.02"/>
        <n v="41023.86"/>
        <n v="42656.943459963"/>
        <n v="43524.041"/>
        <n v="44319.673"/>
        <n v="48312.076"/>
        <n v="51006.522"/>
        <n v="51731.25"/>
        <n v="52026.238"/>
        <n v="52869.51"/>
        <n v="56572.694"/>
        <n v="56585.379"/>
        <n v="56663.418"/>
        <n v="59316.775"/>
        <n v="59716.948"/>
        <n v="60952.26"/>
        <n v="62958.109"/>
        <n v="64616.849"/>
        <n v="64976.037"/>
        <n v="67958.141"/>
        <n v="69759.166"/>
        <n v="77399.273"/>
        <n v="80562.811"/>
        <n v="81287.102"/>
        <n v="82098.958"/>
        <n v="84719.46"/>
        <n v="87329.24"/>
        <n v="89156.79"/>
        <n v="91293.814"/>
        <n v="93881.398"/>
        <n v="94276.752"/>
        <n v="96369.371"/>
        <n v="107079.6"/>
        <n v="108553.973"/>
        <n v="110290.306"/>
        <n v="124058.537"/>
        <n v="139143.05"/>
        <n v="143278.638"/>
        <n v="148784.822"/>
        <n v="150615.468"/>
        <n v="154847.154857551"/>
        <n v="156446.128"/>
        <n v="159127.596"/>
        <n v="165149.077"/>
        <n v="166261.955"/>
        <n v="185422.768"/>
        <n v="293224.796"/>
        <n v="358497.681"/>
        <n v="429850.882"/>
        <n v="492187.484"/>
        <n v="517466.853759857"/>
        <n v="590982.228"/>
        <n v="616937.656"/>
        <n v="676439.323"/>
        <n v="760617.458"/>
        <n v="825660.727"/>
        <n v="937732.09"/>
        <n v="998519.256"/>
        <n v="1672474.744"/>
        <s v="ETANOL HIDRATADO (m3)"/>
        <m/>
      </sharedItems>
    </cacheField>
    <cacheField name="Set" numFmtId="0">
      <sharedItems containsBlank="1" containsMixedTypes="1" containsNumber="1" minValue="0" maxValue="1114386.528" count="409">
        <n v="0"/>
        <n v="2"/>
        <n v="2.5"/>
        <n v="3"/>
        <n v="5"/>
        <n v="7"/>
        <n v="7.5"/>
        <n v="8"/>
        <n v="9.525"/>
        <n v="9.6"/>
        <n v="10"/>
        <n v="11"/>
        <n v="12.5"/>
        <n v="13"/>
        <n v="14"/>
        <n v="15"/>
        <n v="17.5"/>
        <n v="18"/>
        <n v="19"/>
        <n v="20"/>
        <n v="22"/>
        <n v="23"/>
        <n v="25"/>
        <n v="26"/>
        <n v="27"/>
        <n v="29"/>
        <n v="30"/>
        <n v="30.2"/>
        <n v="31"/>
        <n v="34"/>
        <n v="35"/>
        <n v="36"/>
        <n v="40"/>
        <n v="42"/>
        <n v="45"/>
        <n v="50"/>
        <n v="54.922"/>
        <n v="56"/>
        <n v="57.148"/>
        <n v="58"/>
        <n v="59.94"/>
        <n v="60"/>
        <n v="62"/>
        <n v="63"/>
        <n v="64"/>
        <n v="65"/>
        <n v="65.5"/>
        <n v="66"/>
        <n v="67"/>
        <n v="68"/>
        <n v="70.8"/>
        <n v="71"/>
        <n v="75"/>
        <n v="76.964"/>
        <n v="79"/>
        <n v="80"/>
        <n v="81"/>
        <n v="81.5"/>
        <n v="82"/>
        <n v="82.5"/>
        <n v="83.5"/>
        <n v="86"/>
        <n v="86.6"/>
        <n v="88.865"/>
        <n v="89"/>
        <n v="93.5"/>
        <n v="94"/>
        <n v="94.607"/>
        <n v="100"/>
        <n v="103"/>
        <n v="113.2"/>
        <n v="115"/>
        <n v="120"/>
        <n v="123"/>
        <n v="124.1"/>
        <n v="124.4"/>
        <n v="125"/>
        <n v="126.404496926121"/>
        <n v="130"/>
        <n v="131.5"/>
        <n v="134"/>
        <n v="134.6"/>
        <n v="136"/>
        <n v="137"/>
        <n v="138"/>
        <n v="139"/>
        <n v="142"/>
        <n v="148.4"/>
        <n v="150"/>
        <n v="151"/>
        <n v="159"/>
        <n v="160"/>
        <n v="164"/>
        <n v="169"/>
        <n v="176.5"/>
        <n v="181.973"/>
        <n v="183"/>
        <n v="191"/>
        <n v="205.595"/>
        <n v="209"/>
        <n v="209.077"/>
        <n v="212"/>
        <n v="214"/>
        <n v="227.2"/>
        <n v="230"/>
        <n v="232"/>
        <n v="239.6"/>
        <n v="240"/>
        <n v="250"/>
        <n v="254"/>
        <n v="256"/>
        <n v="258"/>
        <n v="263"/>
        <n v="277"/>
        <n v="282"/>
        <n v="308.003"/>
        <n v="310.5"/>
        <n v="316.09"/>
        <n v="333.928"/>
        <n v="338.213"/>
        <n v="353.656"/>
        <n v="359"/>
        <n v="375"/>
        <n v="393"/>
        <n v="409.5"/>
        <n v="429"/>
        <n v="435"/>
        <n v="443.5"/>
        <n v="456"/>
        <n v="460.109"/>
        <n v="462.5"/>
        <n v="469.5"/>
        <n v="470"/>
        <n v="479.5"/>
        <n v="486"/>
        <n v="491"/>
        <n v="492"/>
        <n v="494.921"/>
        <n v="500"/>
        <n v="514.485"/>
        <n v="551"/>
        <n v="553.448"/>
        <n v="620"/>
        <n v="625.4"/>
        <n v="639"/>
        <n v="661.8"/>
        <n v="675"/>
        <n v="712"/>
        <n v="742"/>
        <n v="745"/>
        <n v="766.094"/>
        <n v="802.5"/>
        <n v="820.174"/>
        <n v="829.7"/>
        <n v="836"/>
        <n v="844"/>
        <n v="849.5"/>
        <n v="888"/>
        <n v="889.78"/>
        <n v="900.273"/>
        <n v="928.485"/>
        <n v="1008.59"/>
        <n v="1017.001"/>
        <n v="1038"/>
        <n v="1043.05"/>
        <n v="1079.2"/>
        <n v="1118.5"/>
        <n v="1147"/>
        <n v="1155"/>
        <n v="1210"/>
        <n v="1248.934"/>
        <n v="1301"/>
        <n v="1306.5"/>
        <n v="1325.118"/>
        <n v="1336"/>
        <n v="1337.5"/>
        <n v="1371.545"/>
        <n v="1373.05"/>
        <n v="1389.6"/>
        <n v="1400"/>
        <n v="1446.34"/>
        <n v="1475"/>
        <n v="1494.707"/>
        <n v="1515.1"/>
        <n v="1518.015"/>
        <n v="1527"/>
        <n v="1611"/>
        <n v="1614.1"/>
        <n v="1622"/>
        <n v="1638.9"/>
        <n v="1659.8"/>
        <n v="1660"/>
        <n v="1736"/>
        <n v="1762.84"/>
        <n v="1785"/>
        <n v="1794.857"/>
        <n v="1946.4"/>
        <n v="1976.9"/>
        <n v="1981.1"/>
        <n v="2160"/>
        <n v="2187"/>
        <n v="2257.774"/>
        <n v="2302.4"/>
        <n v="2307.676"/>
        <n v="2371.4"/>
        <n v="2416.92"/>
        <n v="2428"/>
        <n v="2433.75"/>
        <n v="2473.5"/>
        <n v="2502.182"/>
        <n v="2580.5"/>
        <n v="2612.5"/>
        <n v="2695.85"/>
        <n v="2701.31539859158"/>
        <n v="2751.5"/>
        <n v="2779"/>
        <n v="2781.6"/>
        <n v="2840.3"/>
        <n v="2847.699"/>
        <n v="2875"/>
        <n v="2880"/>
        <n v="3002.35"/>
        <n v="3022.837"/>
        <n v="3032.5"/>
        <n v="3134.016"/>
        <n v="3184"/>
        <n v="3198.12"/>
        <n v="3315.437"/>
        <n v="3380"/>
        <n v="3392"/>
        <n v="3396.5"/>
        <n v="3617.889"/>
        <n v="3679.5"/>
        <n v="3684.145"/>
        <n v="3752.443"/>
        <n v="3757.461"/>
        <n v="3769.203"/>
        <n v="3864.397"/>
        <n v="3896.5"/>
        <n v="3965"/>
        <n v="3989.79323206377"/>
        <n v="4000.0255672651"/>
        <n v="4039.5"/>
        <n v="4106.6"/>
        <n v="4117.295"/>
        <n v="4149"/>
        <n v="4287.25"/>
        <n v="4412"/>
        <n v="4431.374"/>
        <n v="4462.013"/>
        <n v="4479.75"/>
        <n v="4480.769"/>
        <n v="4486.2"/>
        <n v="4531.116"/>
        <n v="4568.1"/>
        <n v="4572.94"/>
        <n v="4642.518"/>
        <n v="4648.996"/>
        <n v="4698.444"/>
        <n v="4847"/>
        <n v="5048.579"/>
        <n v="5063.453"/>
        <n v="5108.75"/>
        <n v="5254.335"/>
        <n v="5304.9"/>
        <n v="5357"/>
        <n v="5513.754"/>
        <n v="5595.647"/>
        <n v="5620.754"/>
        <n v="5829"/>
        <n v="5844.681"/>
        <n v="5932.03"/>
        <n v="6000.881"/>
        <n v="6086.5"/>
        <n v="6367.867"/>
        <n v="6378.007"/>
        <n v="6390"/>
        <n v="6631.224"/>
        <n v="7126.297"/>
        <n v="7168.334"/>
        <n v="7204.828"/>
        <n v="7384.5"/>
        <n v="7442.626"/>
        <n v="7525.5"/>
        <n v="7612.032"/>
        <n v="7694.303"/>
        <n v="7779.136"/>
        <n v="7825.5"/>
        <n v="7844.21"/>
        <n v="7954.99"/>
        <n v="7969"/>
        <n v="7973.664"/>
        <n v="7996.755"/>
        <n v="7997.4"/>
        <n v="8105.38"/>
        <n v="8254.485"/>
        <n v="8294.207"/>
        <n v="8849.799"/>
        <n v="9187.8"/>
        <n v="9368.226"/>
        <n v="9382.997"/>
        <n v="10404.99"/>
        <n v="10445"/>
        <n v="10512.88"/>
        <n v="10538.33"/>
        <n v="10616.35"/>
        <n v="10624.115"/>
        <n v="11102.699"/>
        <n v="11165.8"/>
        <n v="11192.956"/>
        <n v="11223.779"/>
        <n v="11415.7"/>
        <n v="11545.235"/>
        <n v="11555.433"/>
        <n v="11620.005"/>
        <n v="12470.7"/>
        <n v="12589.675"/>
        <n v="13327.917"/>
        <n v="14388.016"/>
        <n v="14391.438"/>
        <n v="15425.6"/>
        <n v="15662.107"/>
        <n v="15766.522"/>
        <n v="15945.977"/>
        <n v="16788.16"/>
        <n v="17203.5"/>
        <n v="17860.514"/>
        <n v="18643.7"/>
        <n v="19050.745"/>
        <n v="19534.237"/>
        <n v="20024.95"/>
        <n v="20457.482"/>
        <n v="21477.136"/>
        <n v="22791"/>
        <n v="25332.715"/>
        <n v="25834.83"/>
        <n v="25958.218"/>
        <n v="32675.145"/>
        <n v="33300.446"/>
        <n v="33334.3413039901"/>
        <n v="34416.065"/>
        <n v="35761.312"/>
        <n v="36613.7007053254"/>
        <n v="37088.777"/>
        <n v="38593.295"/>
        <n v="38602.574"/>
        <n v="38609.353"/>
        <n v="38662.245"/>
        <n v="38665.025"/>
        <n v="41719.7544892598"/>
        <n v="41767.726"/>
        <n v="42402.299"/>
        <n v="44216.552"/>
        <n v="44517.605"/>
        <n v="44549.5"/>
        <n v="45342.887"/>
        <n v="45831.0060666402"/>
        <n v="52130.906"/>
        <n v="53366.45"/>
        <n v="54268.885"/>
        <n v="55517.491"/>
        <n v="56717.255"/>
        <n v="60060.392"/>
        <n v="61460.33"/>
        <n v="61474.7782840285"/>
        <n v="64007.691"/>
        <n v="64191.07"/>
        <n v="65593.58"/>
        <n v="66817.259"/>
        <n v="67052.11"/>
        <n v="67659.976"/>
        <n v="73999.71"/>
        <n v="74046.063"/>
        <n v="76852.744"/>
        <n v="83477.486"/>
        <n v="85027.945"/>
        <n v="87122.65"/>
        <n v="89082.967"/>
        <n v="89670.342595768"/>
        <n v="90212.564"/>
        <n v="99405.45"/>
        <n v="102043.27"/>
        <n v="110071.952"/>
        <n v="119472.551"/>
        <n v="137838.302"/>
        <n v="138364.881"/>
        <n v="146392.042"/>
        <n v="148780.362"/>
        <n v="156706.697"/>
        <n v="172563.459"/>
        <n v="186008.155"/>
        <n v="187676.732"/>
        <n v="197126.744"/>
        <n v="282988.441"/>
        <n v="461796.258"/>
        <n v="496139.282"/>
        <n v="582343.103"/>
        <n v="584204.658"/>
        <n v="586183.626"/>
        <n v="639248.117"/>
        <n v="676303.697"/>
        <n v="744569.73"/>
        <n v="785902.146"/>
        <n v="957701.181"/>
        <n v="968515.61"/>
        <n v="1088428.376"/>
        <n v="1114386.528"/>
        <s v="ETANOL HIDRATADO (m3)"/>
        <m/>
      </sharedItems>
    </cacheField>
    <cacheField name="Out" numFmtId="0">
      <sharedItems containsBlank="1" containsMixedTypes="1" containsNumber="1" minValue="0" maxValue="7101874.269" count="407">
        <n v="0"/>
        <n v="2.5"/>
        <n v="3"/>
        <n v="4.8"/>
        <n v="4.934"/>
        <n v="4.954"/>
        <n v="5"/>
        <n v="6"/>
        <n v="7.542"/>
        <n v="8"/>
        <n v="9"/>
        <n v="10"/>
        <n v="10.4"/>
        <n v="10.9"/>
        <n v="11"/>
        <n v="12"/>
        <n v="12.5"/>
        <n v="13"/>
        <n v="14.4"/>
        <n v="15"/>
        <n v="16"/>
        <n v="17.5"/>
        <n v="19"/>
        <n v="20"/>
        <n v="22.5"/>
        <n v="23"/>
        <n v="24"/>
        <n v="24.813"/>
        <n v="24.844"/>
        <n v="25"/>
        <n v="27.5"/>
        <n v="30"/>
        <n v="32"/>
        <n v="35"/>
        <n v="38.5"/>
        <n v="39.922"/>
        <n v="40"/>
        <n v="41"/>
        <n v="44"/>
        <n v="44.5"/>
        <n v="46"/>
        <n v="47"/>
        <n v="50"/>
        <n v="52"/>
        <n v="55"/>
        <n v="58"/>
        <n v="60"/>
        <n v="62"/>
        <n v="63.5"/>
        <n v="64"/>
        <n v="64.852"/>
        <n v="65"/>
        <n v="67"/>
        <n v="68"/>
        <n v="70"/>
        <n v="77.5"/>
        <n v="78.9"/>
        <n v="79"/>
        <n v="84.613"/>
        <n v="85"/>
        <n v="90"/>
        <n v="90.8"/>
        <n v="92"/>
        <n v="93"/>
        <n v="94"/>
        <n v="95.5"/>
        <n v="97"/>
        <n v="97.865"/>
        <n v="99.9"/>
        <n v="100"/>
        <n v="101"/>
        <n v="102"/>
        <n v="105.5"/>
        <n v="106"/>
        <n v="108"/>
        <n v="112"/>
        <n v="114"/>
        <n v="115"/>
        <n v="119.4"/>
        <n v="129"/>
        <n v="130"/>
        <n v="132.4"/>
        <n v="136"/>
        <n v="138"/>
        <n v="140"/>
        <n v="147"/>
        <n v="157.5"/>
        <n v="158.6"/>
        <n v="160"/>
        <n v="164.2"/>
        <n v="167"/>
        <n v="169"/>
        <n v="173"/>
        <n v="176.3"/>
        <n v="179.411"/>
        <n v="182.4"/>
        <n v="183"/>
        <n v="191"/>
        <n v="199"/>
        <n v="203.5"/>
        <n v="209"/>
        <n v="212"/>
        <n v="217.945"/>
        <n v="237.004526601504"/>
        <n v="288.5"/>
        <n v="289.353"/>
        <n v="290"/>
        <n v="304.2"/>
        <n v="305"/>
        <n v="317.1"/>
        <n v="318"/>
        <n v="320"/>
        <n v="328.893"/>
        <n v="343.952"/>
        <n v="349.951"/>
        <n v="361"/>
        <n v="375"/>
        <n v="380"/>
        <n v="406"/>
        <n v="407.05"/>
        <n v="408"/>
        <n v="414.926"/>
        <n v="430"/>
        <n v="431.5"/>
        <n v="455.33"/>
        <n v="471.934"/>
        <n v="473"/>
        <n v="480.4"/>
        <n v="491.5"/>
        <n v="491.9"/>
        <n v="499.447"/>
        <n v="513.167"/>
        <n v="516"/>
        <n v="539"/>
        <n v="549"/>
        <n v="555"/>
        <n v="557.5"/>
        <n v="562.2"/>
        <n v="563"/>
        <n v="571.607"/>
        <n v="578.352"/>
        <n v="591"/>
        <n v="609.5"/>
        <n v="611.2"/>
        <n v="618"/>
        <n v="632"/>
        <n v="638.5"/>
        <n v="727"/>
        <n v="780"/>
        <n v="810"/>
        <n v="826.5"/>
        <n v="851.25"/>
        <n v="880"/>
        <n v="909"/>
        <n v="911.805"/>
        <n v="915"/>
        <n v="987"/>
        <n v="1084.019"/>
        <n v="1135"/>
        <n v="1156"/>
        <n v="1164.18"/>
        <n v="1169.611"/>
        <n v="1180.55"/>
        <n v="1230.759"/>
        <n v="1249"/>
        <n v="1328.89"/>
        <n v="1342"/>
        <n v="1350.19"/>
        <n v="1350.917"/>
        <n v="1351.5"/>
        <n v="1380.6"/>
        <n v="1405.19"/>
        <n v="1420"/>
        <n v="1429.802"/>
        <n v="1439.05"/>
        <n v="1462.945"/>
        <n v="1489.3"/>
        <n v="1523"/>
        <n v="1546"/>
        <n v="1547.542"/>
        <n v="1596.5"/>
        <n v="1604"/>
        <n v="1623.4"/>
        <n v="1704.551"/>
        <n v="1727"/>
        <n v="1780"/>
        <n v="1791.053"/>
        <n v="1796.5"/>
        <n v="1797.987"/>
        <n v="1805.064"/>
        <n v="1837"/>
        <n v="1845"/>
        <n v="1877.1"/>
        <n v="1877.5"/>
        <n v="1879"/>
        <n v="1900.841"/>
        <n v="1989"/>
        <n v="2082.5"/>
        <n v="2137.808"/>
        <n v="2146.765"/>
        <n v="2278.95"/>
        <n v="2308.5"/>
        <n v="2344.5"/>
        <n v="2370"/>
        <n v="2382.32"/>
        <n v="2486.6"/>
        <n v="2553.8"/>
        <n v="2561"/>
        <n v="2602.5"/>
        <n v="2640"/>
        <n v="2649.435"/>
        <n v="2655.086"/>
        <n v="2707.419"/>
        <n v="2709.927"/>
        <n v="2769.911"/>
        <n v="2798"/>
        <n v="2858"/>
        <n v="2905.5"/>
        <n v="2936.401"/>
        <n v="2962.25"/>
        <n v="3068.727"/>
        <n v="3072.5"/>
        <n v="3126.5"/>
        <n v="3137"/>
        <n v="3159"/>
        <n v="3182.672"/>
        <n v="3281.5"/>
        <n v="3347.649"/>
        <n v="3473.581"/>
        <n v="3510.239"/>
        <n v="3525"/>
        <n v="3533.491"/>
        <n v="3535.352"/>
        <n v="3554.978"/>
        <n v="3560.95"/>
        <n v="3682.61845996304"/>
        <n v="3689.63"/>
        <n v="3818.144"/>
        <n v="3872.8"/>
        <n v="3896.84"/>
        <n v="4121.64"/>
        <n v="4168.629"/>
        <n v="4236.8"/>
        <n v="4278.24661603188"/>
        <n v="4281.5"/>
        <n v="4416.804"/>
        <n v="4507.35"/>
        <n v="4531.553"/>
        <n v="4575.006"/>
        <n v="4643.026"/>
        <n v="4662.156"/>
        <n v="4674.956"/>
        <n v="4764"/>
        <n v="4931.667"/>
        <n v="4949"/>
        <n v="5005.894"/>
        <n v="5110.748"/>
        <n v="5123.169"/>
        <n v="5316"/>
        <n v="5319.884"/>
        <n v="5376"/>
        <n v="5602.75"/>
        <n v="5674.36"/>
        <n v="5730.8"/>
        <n v="5756.932"/>
        <n v="5981.391"/>
        <n v="6019.83"/>
        <n v="6045.67"/>
        <n v="6121.59"/>
        <n v="6129.99"/>
        <n v="6161"/>
        <n v="6253.59"/>
        <n v="6413.338"/>
        <n v="6561.17"/>
        <n v="6619.8"/>
        <n v="6630.1"/>
        <n v="6701.85"/>
        <n v="6796.719"/>
        <n v="7071"/>
        <n v="7320.881"/>
        <n v="7356.736"/>
        <n v="7501"/>
        <n v="7603.157"/>
        <n v="7719.387"/>
        <n v="7783.707"/>
        <n v="8047.5"/>
        <n v="8100.401"/>
        <n v="8223.924"/>
        <n v="8319.775"/>
        <n v="8356.061"/>
        <n v="8375.977"/>
        <n v="8806.429"/>
        <n v="8940.375"/>
        <n v="8989.362"/>
        <n v="8999.943"/>
        <n v="9050.149"/>
        <n v="9312.014"/>
        <n v="9701.36"/>
        <n v="10117.538"/>
        <n v="10216.6"/>
        <n v="10431.146"/>
        <n v="10633.4"/>
        <n v="10681.27"/>
        <n v="10685.73"/>
        <n v="10817.421"/>
        <n v="11521.461"/>
        <n v="11533.7"/>
        <n v="11809.28"/>
        <n v="11840.179"/>
        <n v="12024.9"/>
        <n v="12064.94"/>
        <n v="12400.01"/>
        <n v="12679.353"/>
        <n v="12743.174"/>
        <n v="13022.05"/>
        <n v="13118.106857551"/>
        <n v="13504.76"/>
        <n v="13531.037"/>
        <n v="14508.199"/>
        <n v="15836"/>
        <n v="16541.19"/>
        <n v="16803.8"/>
        <n v="16851.685"/>
        <n v="16894.3"/>
        <n v="17713.9"/>
        <n v="19311.764"/>
        <n v="19969.425"/>
        <n v="20411.015"/>
        <n v="20791.259"/>
        <n v="20955.826"/>
        <n v="21395.665"/>
        <n v="22140.7"/>
        <n v="22619.602"/>
        <n v="23231.599"/>
        <n v="25690.573"/>
        <n v="25975.871"/>
        <n v="30303.9721957747"/>
        <n v="34923"/>
        <n v="35777.85"/>
        <n v="36676.1878880633"/>
        <n v="37050.9"/>
        <n v="37753.16"/>
        <n v="37884.744"/>
        <n v="38203.907"/>
        <n v="38859.033"/>
        <n v="39694.512"/>
        <n v="39812.8453526627"/>
        <n v="42811.574"/>
        <n v="43345.816"/>
        <n v="46755.6007017953"/>
        <n v="47310.092"/>
        <n v="48892.197"/>
        <n v="49036.208"/>
        <n v="49650.126"/>
        <n v="49888.075"/>
        <n v="51661.41"/>
        <n v="52560.108"/>
        <n v="54304.9"/>
        <n v="55103.9"/>
        <n v="58839.135"/>
        <n v="58974.239"/>
        <n v="60326.129"/>
        <n v="61345.572"/>
        <n v="61483.58"/>
        <n v="62241.576"/>
        <n v="63304.229"/>
        <n v="67174.733"/>
        <n v="68392.35"/>
        <n v="69849.4508464543"/>
        <n v="75629.771"/>
        <n v="77409.521"/>
        <n v="81281.6"/>
        <n v="83038.8"/>
        <n v="83674.067"/>
        <n v="83796.267"/>
        <n v="97734.15"/>
        <n v="99335.123"/>
        <n v="100253.048"/>
        <n v="113804.937"/>
        <n v="118472.988"/>
        <n v="138991.28"/>
        <n v="144336.307"/>
        <n v="149941.082"/>
        <n v="152751.209"/>
        <n v="156269.536"/>
        <n v="162722.092"/>
        <n v="166453.502"/>
        <n v="172020.363"/>
        <n v="193734.801"/>
        <n v="205176.813"/>
        <n v="272529.597"/>
        <n v="303150.412"/>
        <n v="371746.197"/>
        <n v="471661.572"/>
        <n v="477777.458"/>
        <n v="487955.316"/>
        <n v="498565.57521312"/>
        <n v="571019.982"/>
        <n v="615580.407"/>
        <n v="707107.447"/>
        <n v="796282.43"/>
        <n v="886001.335"/>
        <n v="1021137.197"/>
        <n v="1512786.868"/>
        <n v="7101874.269"/>
        <s v="ETANOL HIDRATADO (m3)"/>
        <m/>
      </sharedItems>
    </cacheField>
    <cacheField name="Nov" numFmtId="0">
      <sharedItems containsBlank="1" containsMixedTypes="1" containsNumber="1" minValue="0" maxValue="9868370.391" count="409">
        <n v="0"/>
        <n v="1.4"/>
        <n v="2"/>
        <n v="3"/>
        <n v="5"/>
        <n v="7.5"/>
        <n v="9.6"/>
        <n v="9.886"/>
        <n v="10"/>
        <n v="11"/>
        <n v="12"/>
        <n v="12.5"/>
        <n v="13"/>
        <n v="15"/>
        <n v="17"/>
        <n v="17.5"/>
        <n v="18"/>
        <n v="20"/>
        <n v="25"/>
        <n v="27"/>
        <n v="29"/>
        <n v="30"/>
        <n v="32"/>
        <n v="34.922"/>
        <n v="35"/>
        <n v="36"/>
        <n v="36.5"/>
        <n v="38"/>
        <n v="39"/>
        <n v="39.05"/>
        <n v="39.754"/>
        <n v="40"/>
        <n v="43"/>
        <n v="43.5"/>
        <n v="44.706"/>
        <n v="45"/>
        <n v="47"/>
        <n v="48"/>
        <n v="50"/>
        <n v="54.177"/>
        <n v="55"/>
        <n v="56.282"/>
        <n v="59"/>
        <n v="60"/>
        <n v="61"/>
        <n v="64.831"/>
        <n v="65"/>
        <n v="68.5"/>
        <n v="69"/>
        <n v="70.5"/>
        <n v="75"/>
        <n v="76"/>
        <n v="79"/>
        <n v="80"/>
        <n v="83"/>
        <n v="83.5"/>
        <n v="85"/>
        <n v="85.1"/>
        <n v="86"/>
        <n v="86.952"/>
        <n v="87.5"/>
        <n v="88"/>
        <n v="90"/>
        <n v="91.2"/>
        <n v="92"/>
        <n v="93"/>
        <n v="94"/>
        <n v="95"/>
        <n v="100"/>
        <n v="103"/>
        <n v="106"/>
        <n v="107.5"/>
        <n v="108"/>
        <n v="110"/>
        <n v="115.2"/>
        <n v="124.5"/>
        <n v="126.8"/>
        <n v="130"/>
        <n v="131"/>
        <n v="133"/>
        <n v="136"/>
        <n v="137.545"/>
        <n v="138.4"/>
        <n v="139.5"/>
        <n v="141"/>
        <n v="145"/>
        <n v="145.2"/>
        <n v="155"/>
        <n v="174.5"/>
        <n v="182.5"/>
        <n v="193"/>
        <n v="202.602263300752"/>
        <n v="203"/>
        <n v="211"/>
        <n v="212"/>
        <n v="215"/>
        <n v="220"/>
        <n v="222"/>
        <n v="232"/>
        <n v="233"/>
        <n v="233.252"/>
        <n v="253.5"/>
        <n v="255"/>
        <n v="281.5"/>
        <n v="288"/>
        <n v="289"/>
        <n v="304"/>
        <n v="304.212"/>
        <n v="325.5"/>
        <n v="326.462"/>
        <n v="334.6"/>
        <n v="335"/>
        <n v="339"/>
        <n v="347.5"/>
        <n v="352"/>
        <n v="355"/>
        <n v="364.4"/>
        <n v="366.88"/>
        <n v="373"/>
        <n v="383"/>
        <n v="384"/>
        <n v="433"/>
        <n v="435.985"/>
        <n v="443"/>
        <n v="445.5"/>
        <n v="447.5"/>
        <n v="452.5"/>
        <n v="454.5"/>
        <n v="456.92"/>
        <n v="471.07"/>
        <n v="479.5"/>
        <n v="490.279"/>
        <n v="512.5"/>
        <n v="527.435"/>
        <n v="529"/>
        <n v="530"/>
        <n v="572"/>
        <n v="579.5"/>
        <n v="592.443"/>
        <n v="608"/>
        <n v="615.2"/>
        <n v="622.485"/>
        <n v="624.5"/>
        <n v="664.954"/>
        <n v="676.596"/>
        <n v="710"/>
        <n v="731.5"/>
        <n v="757"/>
        <n v="764.505"/>
        <n v="766"/>
        <n v="782.5"/>
        <n v="808"/>
        <n v="826.95"/>
        <n v="829"/>
        <n v="862.24"/>
        <n v="936.5"/>
        <n v="954"/>
        <n v="1030"/>
        <n v="1068.837"/>
        <n v="1083.5"/>
        <n v="1084.705"/>
        <n v="1088.338"/>
        <n v="1112"/>
        <n v="1124.6"/>
        <n v="1159.123"/>
        <n v="1176.60359892244"/>
        <n v="1178.06"/>
        <n v="1213.348"/>
        <n v="1245"/>
        <n v="1250"/>
        <n v="1290"/>
        <n v="1337.82"/>
        <n v="1445.4"/>
        <n v="1454.6"/>
        <n v="1508.001"/>
        <n v="1545.743"/>
        <n v="1583.878"/>
        <n v="1594.2"/>
        <n v="1620.93"/>
        <n v="1643.9"/>
        <n v="1673.5"/>
        <n v="1678.424"/>
        <n v="1680.171"/>
        <n v="1684.4"/>
        <n v="1684.5"/>
        <n v="1703.1"/>
        <n v="1751"/>
        <n v="1760.5"/>
        <n v="1767.8"/>
        <n v="1781.555"/>
        <n v="1795.8"/>
        <n v="1814.6"/>
        <n v="1816.301"/>
        <n v="1817"/>
        <n v="1842"/>
        <n v="1927.5"/>
        <n v="1930.378"/>
        <n v="2043.205"/>
        <n v="2090"/>
        <n v="2172.8"/>
        <n v="2234"/>
        <n v="2331"/>
        <n v="2408"/>
        <n v="2416"/>
        <n v="2501.6"/>
        <n v="2504"/>
        <n v="2526.6"/>
        <n v="2583.57"/>
        <n v="2600"/>
        <n v="2602.332"/>
        <n v="2656.65"/>
        <n v="2672.266"/>
        <n v="2695"/>
        <n v="2739.87"/>
        <n v="2754.15"/>
        <n v="2758.58130399008"/>
        <n v="2759"/>
        <n v="2817.371"/>
        <n v="2822.1"/>
        <n v="2862"/>
        <n v="2869.391"/>
        <n v="2872"/>
        <n v="2921.5"/>
        <n v="2939.91"/>
        <n v="2965.615"/>
        <n v="3076"/>
        <n v="3111.982"/>
        <n v="3185"/>
        <n v="3227"/>
        <n v="3320.94"/>
        <n v="3346"/>
        <n v="3422.751"/>
        <n v="3425.015"/>
        <n v="3441.984"/>
        <n v="3449.5"/>
        <n v="3466.457"/>
        <n v="3468.10348925981"/>
        <n v="3489.15"/>
        <n v="3507"/>
        <n v="3510"/>
        <n v="3640.5"/>
        <n v="3669"/>
        <n v="3699.8"/>
        <n v="3894.72"/>
        <n v="3997"/>
        <n v="4081.41"/>
        <n v="4182.988"/>
        <n v="4186.326"/>
        <n v="4209.642"/>
        <n v="4223.7"/>
        <n v="4227"/>
        <n v="4248.81"/>
        <n v="4321.4"/>
        <n v="4349.987"/>
        <n v="4400.95"/>
        <n v="4538"/>
        <n v="4655.5"/>
        <n v="4719.916"/>
        <n v="4832.666"/>
        <n v="4853"/>
        <n v="4954.615"/>
        <n v="5235"/>
        <n v="5323.57"/>
        <n v="5575.962"/>
        <n v="5727.983"/>
        <n v="5757.25"/>
        <n v="5806"/>
        <n v="5866.596"/>
        <n v="5980.016"/>
        <n v="6075.42"/>
        <n v="6109.263"/>
        <n v="6275.022"/>
        <n v="6494.92"/>
        <n v="6518.262"/>
        <n v="6530"/>
        <n v="6543.49"/>
        <n v="6582.383"/>
        <n v="6635.436"/>
        <n v="6736.239"/>
        <n v="6924.098"/>
        <n v="6990.79"/>
        <n v="7170"/>
        <n v="7441.916"/>
        <n v="7473.402"/>
        <n v="7478"/>
        <n v="7841.775"/>
        <n v="8022.5"/>
        <n v="8198.01"/>
        <n v="8207"/>
        <n v="8213.495"/>
        <n v="8512.508"/>
        <n v="8530"/>
        <n v="8741.303"/>
        <n v="8775.819"/>
        <n v="8879.877"/>
        <n v="8948.361"/>
        <n v="9042.494"/>
        <n v="9380.3"/>
        <n v="9402.876"/>
        <n v="9698.704"/>
        <n v="9809.8"/>
        <n v="10055.501"/>
        <n v="10443.958"/>
        <n v="10592.94"/>
        <n v="10737.38"/>
        <n v="11316.644"/>
        <n v="11600.1"/>
        <n v="11720.308"/>
        <n v="11768.806"/>
        <n v="11845.418"/>
        <n v="11852.452"/>
        <n v="11978.651"/>
        <n v="12286.487"/>
        <n v="12290.2"/>
        <n v="12489"/>
        <n v="12530.493"/>
        <n v="12539.893"/>
        <n v="12607.636"/>
        <n v="12669.45"/>
        <n v="12787.369567832"/>
        <n v="13140.144"/>
        <n v="13243.1"/>
        <n v="13596.3"/>
        <n v="13693.81"/>
        <n v="13930.7"/>
        <n v="14209.1"/>
        <n v="14937"/>
        <n v="15470"/>
        <n v="16410.5"/>
        <n v="16539.253"/>
        <n v="17608.955"/>
        <n v="17815.35"/>
        <n v="18166.692"/>
        <n v="20034"/>
        <n v="21040.3"/>
        <n v="22518.9"/>
        <n v="25286.406"/>
        <n v="25869.921"/>
        <n v="28775.727"/>
        <n v="29657.668"/>
        <n v="30285.016"/>
        <n v="33418.713"/>
        <n v="34803.095"/>
        <n v="40196.48"/>
        <n v="40619.7569440316"/>
        <n v="41099.273"/>
        <n v="41683.41"/>
        <n v="42404.841"/>
        <n v="42676.214"/>
        <n v="43504"/>
        <n v="43600.723"/>
        <n v="44118"/>
        <n v="44388.511"/>
        <n v="44712.2068480956"/>
        <n v="45092.012"/>
        <n v="46597.393"/>
        <n v="49043.476"/>
        <n v="52062.968"/>
        <n v="56055.054"/>
        <n v="56207.58"/>
        <n v="58682.147"/>
        <n v="58932.148"/>
        <n v="60613.041"/>
        <n v="60987.549"/>
        <n v="61256.7"/>
        <n v="63500.6968989033"/>
        <n v="67583.238"/>
        <n v="69355.633"/>
        <n v="71256.98"/>
        <n v="75003.413"/>
        <n v="75331.33"/>
        <n v="78600.587"/>
        <n v="83989.169"/>
        <n v="87950.937"/>
        <n v="90602.472"/>
        <n v="93890.736"/>
        <n v="100726.9"/>
        <n v="103323.321"/>
        <n v="104837.83"/>
        <n v="106539.055"/>
        <n v="110291.221"/>
        <n v="122647.546"/>
        <n v="129614.717"/>
        <n v="133970.926"/>
        <n v="146074.476"/>
        <n v="146859.867"/>
        <n v="147444.49"/>
        <n v="151175.322"/>
        <n v="158333.979"/>
        <n v="190997.894"/>
        <n v="193875.72"/>
        <n v="205340.685"/>
        <n v="216523.143"/>
        <n v="359748.974057988"/>
        <n v="486825.344"/>
        <n v="504838.257"/>
        <n v="524289.736"/>
        <n v="587020.727470787"/>
        <n v="621772.2"/>
        <n v="641661.632"/>
        <n v="673175.163"/>
        <n v="758009.168"/>
        <n v="941320.161"/>
        <n v="957290.022"/>
        <n v="1052185.069"/>
        <n v="3172852.421"/>
        <n v="9868370.391"/>
        <s v="ETANOL HIDRATADO (m3)"/>
        <m/>
      </sharedItems>
    </cacheField>
    <cacheField name="Dez" numFmtId="0">
      <sharedItems containsBlank="1" containsMixedTypes="1" containsNumber="1" minValue="0" maxValue="8144513.776" count="407">
        <n v="0"/>
        <n v="3"/>
        <n v="4"/>
        <n v="4.951"/>
        <n v="5"/>
        <n v="7"/>
        <n v="7.5"/>
        <n v="7.7"/>
        <n v="8"/>
        <n v="9"/>
        <n v="9.2"/>
        <n v="9.6"/>
        <n v="9.945"/>
        <n v="10"/>
        <n v="10.9"/>
        <n v="12"/>
        <n v="12.5"/>
        <n v="13"/>
        <n v="14"/>
        <n v="14.4"/>
        <n v="15"/>
        <n v="16"/>
        <n v="20"/>
        <n v="21"/>
        <n v="21.5"/>
        <n v="22.5"/>
        <n v="25"/>
        <n v="30"/>
        <n v="32.372"/>
        <n v="34"/>
        <n v="35"/>
        <n v="40"/>
        <n v="42"/>
        <n v="42.412"/>
        <n v="44.927"/>
        <n v="45"/>
        <n v="46"/>
        <n v="47"/>
        <n v="48"/>
        <n v="49"/>
        <n v="50"/>
        <n v="52"/>
        <n v="53"/>
        <n v="54"/>
        <n v="55"/>
        <n v="59"/>
        <n v="60"/>
        <n v="61"/>
        <n v="61.5"/>
        <n v="65"/>
        <n v="67"/>
        <n v="69.825"/>
        <n v="70"/>
        <n v="71.2"/>
        <n v="73"/>
        <n v="74"/>
        <n v="76.5"/>
        <n v="78"/>
        <n v="79"/>
        <n v="80"/>
        <n v="81"/>
        <n v="81.5"/>
        <n v="82"/>
        <n v="85"/>
        <n v="87"/>
        <n v="87.5"/>
        <n v="90"/>
        <n v="91"/>
        <n v="92"/>
        <n v="94.816"/>
        <n v="97"/>
        <n v="97.5"/>
        <n v="103.5"/>
        <n v="107.07"/>
        <n v="111"/>
        <n v="115.12"/>
        <n v="116"/>
        <n v="119"/>
        <n v="119.2"/>
        <n v="120"/>
        <n v="121"/>
        <n v="135"/>
        <n v="141"/>
        <n v="141.5"/>
        <n v="142"/>
        <n v="146"/>
        <n v="153.55"/>
        <n v="155"/>
        <n v="155.5"/>
        <n v="157"/>
        <n v="161"/>
        <n v="164"/>
        <n v="175"/>
        <n v="176.8"/>
        <n v="181.8"/>
        <n v="188"/>
        <n v="189"/>
        <n v="193"/>
        <n v="197"/>
        <n v="199"/>
        <n v="219.07"/>
        <n v="229"/>
        <n v="249.453"/>
        <n v="252"/>
        <n v="258"/>
        <n v="262"/>
        <n v="287"/>
        <n v="293"/>
        <n v="295"/>
        <n v="301.125"/>
        <n v="324"/>
        <n v="341"/>
        <n v="344.01"/>
        <n v="350"/>
        <n v="352.212"/>
        <n v="362.6"/>
        <n v="365.492"/>
        <n v="373.6"/>
        <n v="393"/>
        <n v="399.5"/>
        <n v="428.365"/>
        <n v="432"/>
        <n v="434.15"/>
        <n v="449.93"/>
        <n v="454.351"/>
        <n v="471.5"/>
        <n v="475"/>
        <n v="475.5"/>
        <n v="496"/>
        <n v="509"/>
        <n v="531.07"/>
        <n v="533.7"/>
        <n v="544"/>
        <n v="545.247"/>
        <n v="554.375"/>
        <n v="558"/>
        <n v="558.5"/>
        <n v="558.688"/>
        <n v="559.6"/>
        <n v="564"/>
        <n v="579.5"/>
        <n v="581.5"/>
        <n v="595.81"/>
        <n v="610"/>
        <n v="615.4"/>
        <n v="666.4"/>
        <n v="729.611"/>
        <n v="738.918"/>
        <n v="787.264"/>
        <n v="825.501"/>
        <n v="844"/>
        <n v="870.5"/>
        <n v="898.5"/>
        <n v="917"/>
        <n v="936.6"/>
        <n v="951"/>
        <n v="965.47"/>
        <n v="972"/>
        <n v="1075"/>
        <n v="1086.5"/>
        <n v="1127.37"/>
        <n v="1140"/>
        <n v="1175"/>
        <n v="1197"/>
        <n v="1250.38"/>
        <n v="1260.29"/>
        <n v="1265"/>
        <n v="1265.68"/>
        <n v="1281"/>
        <n v="1286.05"/>
        <n v="1303.238"/>
        <n v="1360"/>
        <n v="1375.893"/>
        <n v="1415.7"/>
        <n v="1431"/>
        <n v="1439.5"/>
        <n v="1495"/>
        <n v="1569"/>
        <n v="1578"/>
        <n v="1588.5"/>
        <n v="1606"/>
        <n v="1673.5"/>
        <n v="1690.5"/>
        <n v="1727.783"/>
        <n v="1729.239"/>
        <n v="1735.384"/>
        <n v="1790.4"/>
        <n v="1854.6"/>
        <n v="1965.15"/>
        <n v="1968.61"/>
        <n v="1976.584"/>
        <n v="1996.4"/>
        <n v="2075.256"/>
        <n v="2165"/>
        <n v="2179.2"/>
        <n v="2214.25"/>
        <n v="2221.561"/>
        <n v="2250"/>
        <n v="2252.5"/>
        <n v="2258.8"/>
        <n v="2260.22"/>
        <n v="2473.5"/>
        <n v="2485.68438121553"/>
        <n v="2529.52"/>
        <n v="2544.381"/>
        <n v="2555.29"/>
        <n v="2561.5"/>
        <n v="2567.003"/>
        <n v="2604.92"/>
        <n v="2604.953"/>
        <n v="2672.414"/>
        <n v="2682.5"/>
        <n v="2696.934"/>
        <n v="2806.79"/>
        <n v="2930.5"/>
        <n v="2957"/>
        <n v="2961.394"/>
        <n v="2994.185"/>
        <n v="3016"/>
        <n v="3030.746"/>
        <n v="3039.625"/>
        <n v="3062"/>
        <n v="3083.809"/>
        <n v="3104"/>
        <n v="3147.2"/>
        <n v="3172"/>
        <n v="3200"/>
        <n v="3251.93"/>
        <n v="3295.00678990226"/>
        <n v="3353.01"/>
        <n v="3353.074"/>
        <n v="3368"/>
        <n v="3441.838"/>
        <n v="3465"/>
        <n v="3506.482"/>
        <n v="3538.69"/>
        <n v="3553.567"/>
        <n v="3579.5"/>
        <n v="3581.83"/>
        <n v="3766"/>
        <n v="3778.081"/>
        <n v="3958.16"/>
        <n v="3962.15"/>
        <n v="3973"/>
        <n v="4002.981"/>
        <n v="4045.6"/>
        <n v="4120.786"/>
        <n v="4180.295"/>
        <n v="4208"/>
        <n v="4276.058"/>
        <n v="4327.13"/>
        <n v="4466.5"/>
        <n v="4480"/>
        <n v="4509.5"/>
        <n v="4530.197"/>
        <n v="4652.9"/>
        <n v="4722.355"/>
        <n v="4737.8"/>
        <n v="4813.03"/>
        <n v="4907.781"/>
        <n v="5006.503"/>
        <n v="5204.95"/>
        <n v="5262"/>
        <n v="5318.77384645431"/>
        <n v="5431.99"/>
        <n v="5945.762"/>
        <n v="6061.697"/>
        <n v="6065.468"/>
        <n v="6086.3"/>
        <n v="6106.984"/>
        <n v="6386.529"/>
        <n v="6543.242"/>
        <n v="6636"/>
        <n v="6768"/>
        <n v="6798.7"/>
        <n v="6869"/>
        <n v="7026"/>
        <n v="7034.49"/>
        <n v="7057.232"/>
        <n v="7145.626"/>
        <n v="7248.455"/>
        <n v="7371.361"/>
        <n v="7373.7"/>
        <n v="7487.5"/>
        <n v="7503.041"/>
        <n v="7513.907"/>
        <n v="7747.64"/>
        <n v="7760.595"/>
        <n v="7868.377"/>
        <n v="8221.5"/>
        <n v="8390.95"/>
        <n v="8744.046"/>
        <n v="8815.078"/>
        <n v="8862.408"/>
        <n v="8899.608"/>
        <n v="9051.608"/>
        <n v="9365.231"/>
        <n v="9512.826"/>
        <n v="9552.529"/>
        <n v="9574.8"/>
        <n v="9725.4"/>
        <n v="9832.995"/>
        <n v="9866.2"/>
        <n v="10149.614"/>
        <n v="10615"/>
        <n v="10626.824"/>
        <n v="11263.322"/>
        <n v="11324.11"/>
        <n v="11699.779"/>
        <n v="11839.543"/>
        <n v="11872.63"/>
        <n v="12074.981"/>
        <n v="12093.637"/>
        <n v="12357.025"/>
        <n v="12373.84"/>
        <n v="12402.674"/>
        <n v="13236.854"/>
        <n v="13367.9"/>
        <n v="13458.384783916"/>
        <n v="14669.489"/>
        <n v="15239"/>
        <n v="15479.542"/>
        <n v="15527.3"/>
        <n v="15582.01"/>
        <n v="15755.45"/>
        <n v="16942.1"/>
        <n v="17323.406"/>
        <n v="17469.5"/>
        <n v="17930.92"/>
        <n v="18813.69"/>
        <n v="20988.663"/>
        <n v="21367.4"/>
        <n v="21915.472"/>
        <n v="22359.022"/>
        <n v="24550.889"/>
        <n v="25649.407"/>
        <n v="26045"/>
        <n v="27538.93"/>
        <n v="27969.635"/>
        <n v="28543.461"/>
        <n v="30099.22"/>
        <n v="36144.7512131198"/>
        <n v="38841.25"/>
        <n v="39798.582"/>
        <n v="40616.496"/>
        <n v="44582.001"/>
        <n v="46703.973"/>
        <n v="46879.25"/>
        <n v="48325.778"/>
        <n v="48545.69"/>
        <n v="48967.568"/>
        <n v="49101.577"/>
        <n v="52138.502"/>
        <n v="56962.845"/>
        <n v="57397.96"/>
        <n v="59283.078"/>
        <n v="61364.1734494516"/>
        <n v="62449.169"/>
        <n v="63244.097"/>
        <n v="64348.904"/>
        <n v="64871.873"/>
        <n v="65415.398"/>
        <n v="66847.16"/>
        <n v="68174.583"/>
        <n v="73570.467"/>
        <n v="77525.171"/>
        <n v="81371.881"/>
        <n v="87667.474"/>
        <n v="88619.62"/>
        <n v="88904.388"/>
        <n v="92688.14"/>
        <n v="93956.336"/>
        <n v="97794.812"/>
        <n v="107084.799"/>
        <n v="109213.688"/>
        <n v="109501.041"/>
        <n v="112365.416"/>
        <n v="134478.451"/>
        <n v="143949.557"/>
        <n v="145258.385"/>
        <n v="145931.564685353"/>
        <n v="149431.217"/>
        <n v="153729.728"/>
        <n v="165928.302"/>
        <n v="167519.381"/>
        <n v="168049.51"/>
        <n v="172486.399"/>
        <n v="175375.32"/>
        <n v="218681.55"/>
        <n v="222737.292"/>
        <n v="239924.211"/>
        <n v="253696.239"/>
        <n v="430514.179832095"/>
        <n v="491533.475"/>
        <n v="520950.46483618"/>
        <n v="614151.546"/>
        <n v="705861.13"/>
        <n v="777501.498"/>
        <n v="779907.802"/>
        <n v="918147.749269015"/>
        <n v="921035.066"/>
        <n v="924753.017"/>
        <n v="962208.585"/>
        <n v="1459981.317"/>
        <n v="8144513.776"/>
        <s v="ETANOL HIDRATADO (m3)"/>
        <m/>
      </sharedItems>
    </cacheField>
    <cacheField name="TOTAL" numFmtId="0">
      <sharedItems containsBlank="1" containsMixedTypes="1" containsNumber="1" minValue="0" maxValue="7477845.60949608" count="404">
        <n v="0"/>
        <n v="0.542"/>
        <n v="3"/>
        <n v="4"/>
        <n v="4.8"/>
        <n v="5"/>
        <n v="7"/>
        <n v="7.5"/>
        <n v="7.7"/>
        <n v="8"/>
        <n v="8.55"/>
        <n v="9"/>
        <n v="9.6"/>
        <n v="10"/>
        <n v="11"/>
        <n v="12"/>
        <n v="14"/>
        <n v="15"/>
        <n v="16"/>
        <n v="18"/>
        <n v="20"/>
        <n v="24"/>
        <n v="24.847"/>
        <n v="25"/>
        <n v="25.5"/>
        <n v="29.5"/>
        <n v="30"/>
        <n v="34.721"/>
        <n v="35"/>
        <n v="35.5"/>
        <n v="36"/>
        <n v="40"/>
        <n v="42"/>
        <n v="45"/>
        <n v="46.5"/>
        <n v="47"/>
        <n v="48"/>
        <n v="50"/>
        <n v="55"/>
        <n v="57"/>
        <n v="58"/>
        <n v="59.865"/>
        <n v="60.5"/>
        <n v="62.5"/>
        <n v="64"/>
        <n v="65"/>
        <n v="66"/>
        <n v="66.4"/>
        <n v="68.088"/>
        <n v="69"/>
        <n v="69.786"/>
        <n v="70"/>
        <n v="71"/>
        <n v="75"/>
        <n v="78"/>
        <n v="80"/>
        <n v="82.5"/>
        <n v="83"/>
        <n v="84.2"/>
        <n v="84.357"/>
        <n v="84.615"/>
        <n v="85"/>
        <n v="87"/>
        <n v="90"/>
        <n v="91.4"/>
        <n v="92.5"/>
        <n v="94"/>
        <n v="97"/>
        <n v="99"/>
        <n v="99.2"/>
        <n v="103"/>
        <n v="103.5"/>
        <n v="109.634"/>
        <n v="109.915"/>
        <n v="113"/>
        <n v="123"/>
        <n v="126"/>
        <n v="129"/>
        <n v="129.2"/>
        <n v="131"/>
        <n v="131.219"/>
        <n v="132"/>
        <n v="133"/>
        <n v="133.82"/>
        <n v="134"/>
        <n v="141"/>
        <n v="148"/>
        <n v="150"/>
        <n v="153.5"/>
        <n v="158"/>
        <n v="161.4"/>
        <n v="164.342"/>
        <n v="172.003598922441"/>
        <n v="174.5"/>
        <n v="189"/>
        <n v="193"/>
        <n v="201"/>
        <n v="202"/>
        <n v="223"/>
        <n v="232"/>
        <n v="242"/>
        <n v="261.984"/>
        <n v="275"/>
        <n v="302"/>
        <n v="308"/>
        <n v="314.573"/>
        <n v="326"/>
        <n v="353.814"/>
        <n v="369.5"/>
        <n v="379.212"/>
        <n v="384"/>
        <n v="392.574"/>
        <n v="401.2"/>
        <n v="404.5"/>
        <n v="420.45"/>
        <n v="425"/>
        <n v="436"/>
        <n v="442"/>
        <n v="442.514"/>
        <n v="446.5"/>
        <n v="460"/>
        <n v="465.5"/>
        <n v="465.6"/>
        <n v="467.635"/>
        <n v="468"/>
        <n v="477"/>
        <n v="480"/>
        <n v="492"/>
        <n v="519.5"/>
        <n v="525.246"/>
        <n v="532"/>
        <n v="559"/>
        <n v="566.605"/>
        <n v="572"/>
        <n v="615.111"/>
        <n v="619.7"/>
        <n v="625"/>
        <n v="628"/>
        <n v="632.5"/>
        <n v="639.8"/>
        <n v="680.05"/>
        <n v="721"/>
        <n v="727.5"/>
        <n v="728.309"/>
        <n v="737"/>
        <n v="751.305"/>
        <n v="808.5"/>
        <n v="860"/>
        <n v="969.941"/>
        <n v="981.915"/>
        <n v="989"/>
        <n v="996"/>
        <n v="1049"/>
        <n v="1087"/>
        <n v="1090"/>
        <n v="1095"/>
        <n v="1096.5"/>
        <n v="1160"/>
        <n v="1195.348"/>
        <n v="1231"/>
        <n v="1295.049"/>
        <n v="1320.5"/>
        <n v="1340"/>
        <n v="1380"/>
        <n v="1459"/>
        <n v="1476.31"/>
        <n v="1478.771"/>
        <n v="1516.35"/>
        <n v="1521.3"/>
        <n v="1570.118"/>
        <n v="1618.437"/>
        <n v="1622"/>
        <n v="1627"/>
        <n v="1677"/>
        <n v="1693.1"/>
        <n v="1696"/>
        <n v="1706.095"/>
        <n v="1775.02432206887"/>
        <n v="1788.645"/>
        <n v="1796"/>
        <n v="1811.2"/>
        <n v="1840"/>
        <n v="1843.421"/>
        <n v="1850.3"/>
        <n v="1858.5"/>
        <n v="1910.5"/>
        <n v="1949.12"/>
        <n v="2013.8"/>
        <n v="2027"/>
        <n v="2054.8"/>
        <n v="2056"/>
        <n v="2169.86719060777"/>
        <n v="2190"/>
        <n v="2214"/>
        <n v="2242.81"/>
        <n v="2249.611"/>
        <n v="2261.5"/>
        <n v="2265"/>
        <n v="2443.35"/>
        <n v="2444.49"/>
        <n v="2478.3"/>
        <n v="2495.8"/>
        <n v="2531.5"/>
        <n v="2559.6"/>
        <n v="2595.5"/>
        <n v="2721.45"/>
        <n v="2811.7"/>
        <n v="2819.5"/>
        <n v="2832.4"/>
        <n v="2856.792"/>
        <n v="2939.8"/>
        <n v="2944.861"/>
        <n v="3039.5"/>
        <n v="3065.4"/>
        <n v="3080.5"/>
        <n v="3081"/>
        <n v="3096.864"/>
        <n v="3163.315"/>
        <n v="3210.54884602479"/>
        <n v="3284.6"/>
        <n v="3343.915"/>
        <n v="3344.82"/>
        <n v="3380.5"/>
        <n v="3415.65"/>
        <n v="3459"/>
        <n v="3473.962"/>
        <n v="3506"/>
        <n v="3518.502"/>
        <n v="3559.389"/>
        <n v="3591.351"/>
        <n v="3618"/>
        <n v="3707.743"/>
        <n v="3827.93"/>
        <n v="3854"/>
        <n v="3889"/>
        <n v="3935.451"/>
        <n v="3973.8"/>
        <n v="3994.862"/>
        <n v="4028.283"/>
        <n v="4051.589"/>
        <n v="4051.7"/>
        <n v="4072.06"/>
        <n v="4169.2"/>
        <n v="4242.54408787703"/>
        <n v="4255.443"/>
        <n v="4274"/>
        <n v="4281.55"/>
        <n v="4351.112"/>
        <n v="4373.262"/>
        <n v="4384.61"/>
        <n v="4514.265"/>
        <n v="4525.5"/>
        <n v="4742.7"/>
        <n v="4800"/>
        <n v="4846.848"/>
        <n v="4977.46"/>
        <n v="5274.3"/>
        <n v="5436.12"/>
        <n v="5483"/>
        <n v="5484.35"/>
        <n v="5725.226"/>
        <n v="5934.4"/>
        <n v="5944.68"/>
        <n v="6188.64"/>
        <n v="6317.958"/>
        <n v="6332.693"/>
        <n v="6334.68"/>
        <n v="6345.203"/>
        <n v="6436.55"/>
        <n v="6525.75"/>
        <n v="6546.955"/>
        <n v="6711.525"/>
        <n v="6941.253"/>
        <n v="6973.622"/>
        <n v="7148.753"/>
        <n v="7165.183"/>
        <n v="7226.961"/>
        <n v="7323.7"/>
        <n v="7343"/>
        <n v="7738.445"/>
        <n v="7866.935"/>
        <n v="7954.24"/>
        <n v="8023.378"/>
        <n v="8031.069"/>
        <n v="8110.894"/>
        <n v="8116.546"/>
        <n v="8332.34"/>
        <n v="8521.191"/>
        <n v="8776.25"/>
        <n v="8913.631"/>
        <n v="9067.531"/>
        <n v="9149.5"/>
        <n v="9254.797"/>
        <n v="9404.791"/>
        <n v="9441.325"/>
        <n v="9750.5"/>
        <n v="10004.565"/>
        <n v="10118"/>
        <n v="10325.175"/>
        <n v="10335.784"/>
        <n v="10386.439"/>
        <n v="10463"/>
        <n v="10554.143"/>
        <n v="11084.711"/>
        <n v="11421.136"/>
        <n v="11622.13"/>
        <n v="11690.787"/>
        <n v="11734.887"/>
        <n v="12092.92"/>
        <n v="12178.864"/>
        <n v="12271.41"/>
        <n v="12326.215"/>
        <n v="12525.646"/>
        <n v="13167.924"/>
        <n v="13546.65"/>
        <n v="13727.968"/>
        <n v="14518.65"/>
        <n v="14762.823"/>
        <n v="16058"/>
        <n v="16199.502"/>
        <n v="16850.071"/>
        <n v="17476.9"/>
        <n v="18006.161"/>
        <n v="18257.5"/>
        <n v="18353.227"/>
        <n v="18606.861"/>
        <n v="18715.13"/>
        <n v="20501.88"/>
        <n v="22114.6"/>
        <n v="22220.3"/>
        <n v="23613.208"/>
        <n v="24303.938"/>
        <n v="27012.9"/>
        <n v="28518.9"/>
        <n v="28997.153"/>
        <n v="31662.999"/>
        <n v="33531.544"/>
        <n v="34683.6792518051"/>
        <n v="36310.721"/>
        <n v="36332.529"/>
        <n v="37121.221"/>
        <n v="39827.26"/>
        <n v="40144.502"/>
        <n v="40505.485"/>
        <n v="42849.15"/>
        <n v="44740.323"/>
        <n v="44785.891"/>
        <n v="48072.602"/>
        <n v="48589.915"/>
        <n v="53760.362"/>
        <n v="54258.48"/>
        <n v="54601.274"/>
        <n v="54912.9044707871"/>
        <n v="57600.621"/>
        <n v="58053.289"/>
        <n v="58433.971"/>
        <n v="58879.38"/>
        <n v="59999.343"/>
        <n v="61674.567"/>
        <n v="65072.719"/>
        <n v="66234.662"/>
        <n v="66653.402"/>
        <n v="68633.881"/>
        <n v="72426.442"/>
        <n v="73329.832"/>
        <n v="76832.74"/>
        <n v="76863.865"/>
        <n v="77905.41"/>
        <n v="80774.568"/>
        <n v="81282.59"/>
        <n v="82744.064"/>
        <n v="89763.745"/>
        <n v="95087.292"/>
        <n v="96756.499"/>
        <n v="97706.946"/>
        <n v="99060.021"/>
        <n v="104491.635"/>
        <n v="107419.085"/>
        <n v="108072.601"/>
        <n v="108543.325"/>
        <n v="111701.13"/>
        <n v="135691.638"/>
        <n v="137554.682"/>
        <n v="144339.146"/>
        <n v="148825.984"/>
        <n v="149200.344351748"/>
        <n v="159151.43"/>
        <n v="238094.737"/>
        <n v="242780.676"/>
        <n v="244175.468"/>
        <n v="494342.74041809"/>
        <n v="508697.979"/>
        <n v="632987.279"/>
        <n v="656163.35"/>
        <n v="675205.96"/>
        <n v="681796.114348355"/>
        <n v="777851.918"/>
        <n v="790488.18"/>
        <n v="958006.743"/>
        <n v="1559612.638"/>
        <n v="1782791.817"/>
        <n v="7477845.60949608"/>
        <s v="ETANOL HIDRATADO (m3)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5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10227664.809" count="511">
        <n v="0"/>
        <n v="5"/>
        <n v="7"/>
        <n v="10"/>
        <n v="12"/>
        <n v="13"/>
        <n v="15"/>
        <n v="20"/>
        <n v="22"/>
        <n v="23"/>
        <n v="24"/>
        <n v="25"/>
        <n v="27"/>
        <n v="27.5"/>
        <n v="30"/>
        <n v="33"/>
        <n v="35"/>
        <n v="44.975"/>
        <n v="45"/>
        <n v="46"/>
        <n v="47"/>
        <n v="50"/>
        <n v="50.475"/>
        <n v="53"/>
        <n v="60"/>
        <n v="65"/>
        <n v="66"/>
        <n v="68"/>
        <n v="70"/>
        <n v="73"/>
        <n v="78"/>
        <n v="78.5"/>
        <n v="82.5"/>
        <n v="85"/>
        <n v="86"/>
        <n v="88"/>
        <n v="90"/>
        <n v="93"/>
        <n v="95"/>
        <n v="95.5"/>
        <n v="96"/>
        <n v="96.1"/>
        <n v="99"/>
        <n v="100"/>
        <n v="105"/>
        <n v="108"/>
        <n v="110"/>
        <n v="115"/>
        <n v="120"/>
        <n v="120.1"/>
        <n v="121"/>
        <n v="123"/>
        <n v="124.089"/>
        <n v="125"/>
        <n v="127"/>
        <n v="130"/>
        <n v="132"/>
        <n v="136.994"/>
        <n v="140"/>
        <n v="145"/>
        <n v="156"/>
        <n v="158"/>
        <n v="159"/>
        <n v="165"/>
        <n v="168.962"/>
        <n v="170"/>
        <n v="171"/>
        <n v="172.851"/>
        <n v="174.958"/>
        <n v="180"/>
        <n v="186.958"/>
        <n v="189"/>
        <n v="193"/>
        <n v="195"/>
        <n v="198"/>
        <n v="199"/>
        <n v="202.5"/>
        <n v="203"/>
        <n v="204"/>
        <n v="205"/>
        <n v="206.982"/>
        <n v="207"/>
        <n v="207.298"/>
        <n v="212"/>
        <n v="215"/>
        <n v="216.25"/>
        <n v="217"/>
        <n v="219"/>
        <n v="220"/>
        <n v="220.452"/>
        <n v="222.5"/>
        <n v="225"/>
        <n v="230"/>
        <n v="231.5"/>
        <n v="233.489"/>
        <n v="235.5"/>
        <n v="237"/>
        <n v="238"/>
        <n v="242"/>
        <n v="243.251"/>
        <n v="246"/>
        <n v="252.913"/>
        <n v="257.5"/>
        <n v="263.64"/>
        <n v="264"/>
        <n v="268"/>
        <n v="268.71"/>
        <n v="270"/>
        <n v="271.5"/>
        <n v="272.5"/>
        <n v="281.67"/>
        <n v="283"/>
        <n v="286.32"/>
        <n v="290"/>
        <n v="293"/>
        <n v="293.07"/>
        <n v="296"/>
        <n v="298"/>
        <n v="303.5"/>
        <n v="309"/>
        <n v="321"/>
        <n v="322.6"/>
        <n v="325"/>
        <n v="325.037"/>
        <n v="336"/>
        <n v="336.96"/>
        <n v="343.5"/>
        <n v="349.5"/>
        <n v="351"/>
        <n v="358"/>
        <n v="358.5"/>
        <n v="361.5"/>
        <n v="367"/>
        <n v="370"/>
        <n v="371.788"/>
        <n v="375"/>
        <n v="375.5"/>
        <n v="382.636"/>
        <n v="383.7"/>
        <n v="390.991"/>
        <n v="395"/>
        <n v="396.5"/>
        <n v="399"/>
        <n v="402"/>
        <n v="403"/>
        <n v="405"/>
        <n v="406.69"/>
        <n v="407"/>
        <n v="410"/>
        <n v="413"/>
        <n v="431"/>
        <n v="451"/>
        <n v="459"/>
        <n v="464"/>
        <n v="467"/>
        <n v="469.118"/>
        <n v="475.402"/>
        <n v="485"/>
        <n v="489"/>
        <n v="517.549"/>
        <n v="526.553"/>
        <n v="542"/>
        <n v="551"/>
        <n v="553"/>
        <n v="553.904"/>
        <n v="555"/>
        <n v="558.505"/>
        <n v="566.5"/>
        <n v="574.485"/>
        <n v="577"/>
        <n v="580"/>
        <n v="581.55"/>
        <n v="584"/>
        <n v="586"/>
        <n v="593"/>
        <n v="594.374"/>
        <n v="606"/>
        <n v="637.449"/>
        <n v="639"/>
        <n v="664"/>
        <n v="674.85"/>
        <n v="687"/>
        <n v="713.639"/>
        <n v="716"/>
        <n v="722"/>
        <n v="725"/>
        <n v="734.972"/>
        <n v="740"/>
        <n v="745.5"/>
        <n v="771.5"/>
        <n v="777"/>
        <n v="797"/>
        <n v="801"/>
        <n v="802.5"/>
        <n v="808.5"/>
        <n v="819"/>
        <n v="841"/>
        <n v="853.814"/>
        <n v="868.664"/>
        <n v="870"/>
        <n v="873"/>
        <n v="891"/>
        <n v="900"/>
        <n v="903"/>
        <n v="915"/>
        <n v="922.872"/>
        <n v="948.07"/>
        <n v="952"/>
        <n v="969"/>
        <n v="984.897"/>
        <n v="1038.5"/>
        <n v="1040"/>
        <n v="1114.037"/>
        <n v="1140"/>
        <n v="1250.5"/>
        <n v="1418.058"/>
        <n v="1525"/>
        <n v="1600.675"/>
        <n v="1604.631"/>
        <n v="1736.7"/>
        <n v="1738"/>
        <n v="1770.662"/>
        <n v="1792.359"/>
        <n v="1866"/>
        <n v="1904.5"/>
        <n v="1990"/>
        <n v="2011"/>
        <n v="2027.885"/>
        <n v="2047"/>
        <n v="2052.5"/>
        <n v="2065.708"/>
        <n v="2096.51"/>
        <n v="2240.5"/>
        <n v="2247.333"/>
        <n v="2293.412"/>
        <n v="2364.609"/>
        <n v="2433.654"/>
        <n v="2528.219"/>
        <n v="2549.239"/>
        <n v="2565.181"/>
        <n v="2610.251"/>
        <n v="2611.129"/>
        <n v="2612.5"/>
        <n v="2640.386"/>
        <n v="2693.439"/>
        <n v="2716.1"/>
        <n v="2858.13"/>
        <n v="2883.3"/>
        <n v="2926.224"/>
        <n v="2946.794"/>
        <n v="2961.005"/>
        <n v="2978.9"/>
        <n v="3035"/>
        <n v="3067.903"/>
        <n v="3076.5"/>
        <n v="3260.304"/>
        <n v="3724.772"/>
        <n v="4377"/>
        <n v="4448.5"/>
        <n v="4506.071"/>
        <n v="4560"/>
        <n v="5129.473"/>
        <n v="5976.748"/>
        <n v="6216.389"/>
        <n v="7914.2"/>
        <n v="8781.6"/>
        <n v="9190"/>
        <n v="9217.4"/>
        <n v="9755.9"/>
        <n v="9878"/>
        <n v="10054.8"/>
        <n v="10474"/>
        <n v="10689.6"/>
        <n v="10874"/>
        <n v="10987.2"/>
        <n v="11028.9"/>
        <n v="11189.3"/>
        <n v="11209"/>
        <n v="11273"/>
        <n v="11287.7"/>
        <n v="11636.4"/>
        <n v="11726"/>
        <n v="11740.552"/>
        <n v="11972.085"/>
        <n v="12075.7"/>
        <n v="12216"/>
        <n v="12511.25"/>
        <n v="12685.8"/>
        <n v="12732.837"/>
        <n v="12847.022"/>
        <n v="13068.71"/>
        <n v="13190.5"/>
        <n v="15791.024"/>
        <n v="25492.5"/>
        <n v="26504.75"/>
        <n v="27988.45"/>
        <n v="28296.45"/>
        <n v="29831.85"/>
        <n v="29864.2"/>
        <n v="30340.182"/>
        <n v="30401.629"/>
        <n v="30411.409"/>
        <n v="30476.2"/>
        <n v="30855.87"/>
        <n v="30903"/>
        <n v="30937.3"/>
        <n v="31088"/>
        <n v="31566"/>
        <n v="31578"/>
        <n v="31702.144"/>
        <n v="31721.6"/>
        <n v="32159.746"/>
        <n v="32159.9"/>
        <n v="33113.532"/>
        <n v="33263.11"/>
        <n v="34008.258"/>
        <n v="34255"/>
        <n v="34283.837"/>
        <n v="34802.5"/>
        <n v="36114.5"/>
        <n v="36620.21"/>
        <n v="36849.056"/>
        <n v="36905"/>
        <n v="36931.2"/>
        <n v="37003.312"/>
        <n v="38042.99"/>
        <n v="38246.762"/>
        <n v="38454.5"/>
        <n v="38606"/>
        <n v="40236.791"/>
        <n v="41078.232"/>
        <n v="41445.28"/>
        <n v="42450.491"/>
        <n v="43056.999"/>
        <n v="44397.62"/>
        <n v="45143.602"/>
        <n v="46527.8"/>
        <n v="47401.5"/>
        <n v="47477.5"/>
        <n v="47623.518"/>
        <n v="48791.96"/>
        <n v="48922.463"/>
        <n v="49406.245"/>
        <n v="49548.982"/>
        <n v="49636"/>
        <n v="49694.864"/>
        <n v="50469.39"/>
        <n v="50576.84"/>
        <n v="51123.8"/>
        <n v="51549.41"/>
        <n v="51889.5"/>
        <n v="51972.95"/>
        <n v="51984.544"/>
        <n v="52129.079"/>
        <n v="52135.329"/>
        <n v="52139.27"/>
        <n v="53457.257"/>
        <n v="53595.732"/>
        <n v="53958.04"/>
        <n v="54027.544"/>
        <n v="54495"/>
        <n v="54931.95"/>
        <n v="55297.007"/>
        <n v="55745.25"/>
        <n v="55935.889"/>
        <n v="56282"/>
        <n v="56330.944"/>
        <n v="56428.092"/>
        <n v="57817.92"/>
        <n v="58972.586"/>
        <n v="59033.13"/>
        <n v="59263.147"/>
        <n v="60859.85"/>
        <n v="62042.859"/>
        <n v="63513.22"/>
        <n v="63773.238"/>
        <n v="64266.092"/>
        <n v="64832.895"/>
        <n v="65040.4"/>
        <n v="68110.51"/>
        <n v="70757.8"/>
        <n v="71525.4"/>
        <n v="72579.12"/>
        <n v="72831.93"/>
        <n v="73896.452"/>
        <n v="74171.672"/>
        <n v="74998.572"/>
        <n v="78254"/>
        <n v="78997"/>
        <n v="79774.76"/>
        <n v="79950.6"/>
        <n v="80825.118"/>
        <n v="81261.26"/>
        <n v="84096.986"/>
        <n v="85650.9"/>
        <n v="85919"/>
        <n v="85951.738"/>
        <n v="86591.68"/>
        <n v="87398.401"/>
        <n v="89292.348"/>
        <n v="91387"/>
        <n v="91694.634"/>
        <n v="91862"/>
        <n v="92150.717"/>
        <n v="92593.315"/>
        <n v="93384"/>
        <n v="93896.682"/>
        <n v="94650"/>
        <n v="95031.5"/>
        <n v="98852.4"/>
        <n v="100728.444"/>
        <n v="101647.13"/>
        <n v="103120.479"/>
        <n v="105711.258"/>
        <n v="108340.3"/>
        <n v="108913.29"/>
        <n v="108955.78"/>
        <n v="110818.91"/>
        <n v="111042.411"/>
        <n v="111248.214"/>
        <n v="112343.325"/>
        <n v="112549.96"/>
        <n v="115387.793"/>
        <n v="116255.225"/>
        <n v="116631.049"/>
        <n v="116764.284"/>
        <n v="117647.774"/>
        <n v="118283.924"/>
        <n v="119448.773"/>
        <n v="119659.438"/>
        <n v="119993.95"/>
        <n v="121883.92"/>
        <n v="125892.537"/>
        <n v="130292.02"/>
        <n v="132761.894"/>
        <n v="133487.324"/>
        <n v="134503.981"/>
        <n v="139504.6"/>
        <n v="152089.741"/>
        <n v="161204.664"/>
        <n v="164799.9"/>
        <n v="167770.019"/>
        <n v="168681.497"/>
        <n v="176743.689"/>
        <n v="180472.34"/>
        <n v="183242.548"/>
        <n v="185207.468"/>
        <n v="185933.891"/>
        <n v="190336.499"/>
        <n v="194142.442"/>
        <n v="196304.343"/>
        <n v="210240.7"/>
        <n v="211674.646"/>
        <n v="214661.055"/>
        <n v="214688.883"/>
        <n v="216913.23"/>
        <n v="217721.035"/>
        <n v="217821.966"/>
        <n v="222480.237"/>
        <n v="225017.23"/>
        <n v="225530.435"/>
        <n v="228545.483"/>
        <n v="229403.603"/>
        <n v="230766.679"/>
        <n v="231132.077"/>
        <n v="231789.72"/>
        <n v="242633.366"/>
        <n v="253955.233"/>
        <n v="253957.919"/>
        <n v="266431.999"/>
        <n v="269918.012"/>
        <n v="270249.797"/>
        <n v="270424.624"/>
        <n v="270593.225"/>
        <n v="284728.131"/>
        <n v="287074.399"/>
        <n v="289125.37"/>
        <n v="292700.94"/>
        <n v="296639.981"/>
        <n v="314862.18"/>
        <n v="360761.831"/>
        <n v="362792.64"/>
        <n v="364536.662"/>
        <n v="369651.044"/>
        <n v="371570.283"/>
        <n v="405975.366"/>
        <n v="413492.211"/>
        <n v="430913.89"/>
        <n v="435347.106"/>
        <n v="440369.533"/>
        <n v="470534.585"/>
        <n v="639979.747"/>
        <n v="652467.791"/>
        <n v="661659.208"/>
        <n v="690539.322"/>
        <n v="743193.438"/>
        <n v="813869.68"/>
        <n v="816461.854"/>
        <n v="840439.674"/>
        <n v="845384.946"/>
        <n v="851945.089"/>
        <n v="927404.354"/>
        <n v="935365.569"/>
        <n v="1124005.823"/>
        <n v="1163311.116"/>
        <n v="1886049.942"/>
        <n v="2867807.902"/>
        <n v="4617371.452"/>
        <n v="10227664.809"/>
        <s v="GASOLINA C (m3)"/>
        <m/>
      </sharedItems>
    </cacheField>
    <cacheField name="Fev" numFmtId="0">
      <sharedItems containsBlank="1" containsMixedTypes="1" containsNumber="1" minValue="0" maxValue="2843406.738" count="506">
        <n v="0"/>
        <n v="5"/>
        <n v="10"/>
        <n v="15"/>
        <n v="17"/>
        <n v="20"/>
        <n v="21"/>
        <n v="22"/>
        <n v="23"/>
        <n v="25"/>
        <n v="29"/>
        <n v="30"/>
        <n v="33"/>
        <n v="34.994"/>
        <n v="35"/>
        <n v="36"/>
        <n v="37.975"/>
        <n v="39"/>
        <n v="42"/>
        <n v="45"/>
        <n v="53"/>
        <n v="54"/>
        <n v="55"/>
        <n v="59.894"/>
        <n v="60"/>
        <n v="61"/>
        <n v="64"/>
        <n v="65"/>
        <n v="66"/>
        <n v="70"/>
        <n v="73"/>
        <n v="75"/>
        <n v="85"/>
        <n v="90"/>
        <n v="91"/>
        <n v="97"/>
        <n v="98"/>
        <n v="98.5"/>
        <n v="100"/>
        <n v="102"/>
        <n v="103"/>
        <n v="104"/>
        <n v="108.6"/>
        <n v="110"/>
        <n v="110.7"/>
        <n v="112"/>
        <n v="115"/>
        <n v="116"/>
        <n v="117.5"/>
        <n v="118.5"/>
        <n v="120.5"/>
        <n v="123"/>
        <n v="130"/>
        <n v="133"/>
        <n v="134"/>
        <n v="134.995"/>
        <n v="135"/>
        <n v="137"/>
        <n v="139"/>
        <n v="139.768"/>
        <n v="140"/>
        <n v="145"/>
        <n v="147"/>
        <n v="150"/>
        <n v="159"/>
        <n v="160"/>
        <n v="165"/>
        <n v="170"/>
        <n v="173"/>
        <n v="179.995"/>
        <n v="180"/>
        <n v="185.5"/>
        <n v="193"/>
        <n v="199.937"/>
        <n v="200"/>
        <n v="202"/>
        <n v="204"/>
        <n v="205"/>
        <n v="207.5"/>
        <n v="208"/>
        <n v="214"/>
        <n v="216"/>
        <n v="220.673"/>
        <n v="221.044"/>
        <n v="223.5"/>
        <n v="224.026"/>
        <n v="229"/>
        <n v="231"/>
        <n v="234.152"/>
        <n v="244.584"/>
        <n v="247"/>
        <n v="250"/>
        <n v="250.973"/>
        <n v="253"/>
        <n v="255"/>
        <n v="257"/>
        <n v="258"/>
        <n v="258.39"/>
        <n v="260"/>
        <n v="264.5"/>
        <n v="265"/>
        <n v="265.041"/>
        <n v="270"/>
        <n v="273"/>
        <n v="275"/>
        <n v="276"/>
        <n v="279.5"/>
        <n v="296.5"/>
        <n v="300"/>
        <n v="301.5"/>
        <n v="312.5"/>
        <n v="313.21"/>
        <n v="321.79"/>
        <n v="322"/>
        <n v="323"/>
        <n v="326.5"/>
        <n v="327"/>
        <n v="332"/>
        <n v="333.3"/>
        <n v="335"/>
        <n v="343"/>
        <n v="348.174"/>
        <n v="350"/>
        <n v="352.5"/>
        <n v="355.5"/>
        <n v="358.5"/>
        <n v="362.62"/>
        <n v="363.783"/>
        <n v="365"/>
        <n v="369"/>
        <n v="373.5"/>
        <n v="374.07"/>
        <n v="375"/>
        <n v="378"/>
        <n v="383.5"/>
        <n v="385"/>
        <n v="389"/>
        <n v="390"/>
        <n v="392.5"/>
        <n v="416.62"/>
        <n v="422"/>
        <n v="430.5"/>
        <n v="431.5"/>
        <n v="450"/>
        <n v="488.5"/>
        <n v="502.5"/>
        <n v="503.967"/>
        <n v="506.62"/>
        <n v="512"/>
        <n v="516"/>
        <n v="519"/>
        <n v="528.5"/>
        <n v="531.255"/>
        <n v="550.753"/>
        <n v="552"/>
        <n v="560"/>
        <n v="574"/>
        <n v="589.5"/>
        <n v="597.512"/>
        <n v="603.5"/>
        <n v="605"/>
        <n v="626"/>
        <n v="634.5"/>
        <n v="635"/>
        <n v="641"/>
        <n v="642"/>
        <n v="644"/>
        <n v="654.138"/>
        <n v="655"/>
        <n v="657"/>
        <n v="674"/>
        <n v="680"/>
        <n v="684.799"/>
        <n v="691"/>
        <n v="691.167"/>
        <n v="708"/>
        <n v="726"/>
        <n v="736"/>
        <n v="743.6"/>
        <n v="749.8"/>
        <n v="767"/>
        <n v="770.1"/>
        <n v="770.902"/>
        <n v="775"/>
        <n v="798"/>
        <n v="800.184"/>
        <n v="807"/>
        <n v="811.5"/>
        <n v="817"/>
        <n v="827"/>
        <n v="845"/>
        <n v="848"/>
        <n v="875.424"/>
        <n v="894.843"/>
        <n v="900"/>
        <n v="913"/>
        <n v="925"/>
        <n v="935"/>
        <n v="942.5"/>
        <n v="956.82"/>
        <n v="1003"/>
        <n v="1021"/>
        <n v="1023"/>
        <n v="1062.879"/>
        <n v="1072"/>
        <n v="1147.527"/>
        <n v="1166.32"/>
        <n v="1166.494"/>
        <n v="1181.5"/>
        <n v="1233.5"/>
        <n v="1234.672"/>
        <n v="1351"/>
        <n v="1363"/>
        <n v="1375.305"/>
        <n v="1617.7"/>
        <n v="1631.309"/>
        <n v="1747.04"/>
        <n v="1814.303"/>
        <n v="1951.23"/>
        <n v="2032.5"/>
        <n v="2141.941"/>
        <n v="2161.3"/>
        <n v="2161.342"/>
        <n v="2218.5"/>
        <n v="2275.713"/>
        <n v="2281.414"/>
        <n v="2286.464"/>
        <n v="2309.84"/>
        <n v="2345.517"/>
        <n v="2362.078"/>
        <n v="2367.712"/>
        <n v="2380"/>
        <n v="2392"/>
        <n v="2494.138"/>
        <n v="2494.709"/>
        <n v="2546.786"/>
        <n v="2625"/>
        <n v="2626.408"/>
        <n v="2662.5"/>
        <n v="2685.205"/>
        <n v="2691.8"/>
        <n v="2704"/>
        <n v="2746.144"/>
        <n v="2846.439"/>
        <n v="2852.338"/>
        <n v="2933.491"/>
        <n v="2961.164"/>
        <n v="2966.493"/>
        <n v="3202.015"/>
        <n v="3477.1"/>
        <n v="3544.948"/>
        <n v="3605.864"/>
        <n v="3769.318"/>
        <n v="4885.554"/>
        <n v="4961"/>
        <n v="5197.782"/>
        <n v="5276.967"/>
        <n v="5825.5"/>
        <n v="7706"/>
        <n v="7855.2"/>
        <n v="7969.039"/>
        <n v="8307.874"/>
        <n v="8336.998"/>
        <n v="8544.6"/>
        <n v="8588.75"/>
        <n v="8961.3"/>
        <n v="9780.3"/>
        <n v="10255.358"/>
        <n v="10264.6"/>
        <n v="10432"/>
        <n v="10448"/>
        <n v="10547.9"/>
        <n v="10615"/>
        <n v="11402.3"/>
        <n v="11404.8"/>
        <n v="11415.321"/>
        <n v="11698.5"/>
        <n v="11939.3"/>
        <n v="11962"/>
        <n v="12114.3"/>
        <n v="12260.5"/>
        <n v="12397.1"/>
        <n v="12532.678"/>
        <n v="12710.1"/>
        <n v="13055.621"/>
        <n v="13138.68"/>
        <n v="13150"/>
        <n v="13855.258"/>
        <n v="14527.656"/>
        <n v="21034.25"/>
        <n v="24763.54"/>
        <n v="24771.6"/>
        <n v="26432.7"/>
        <n v="28661.873"/>
        <n v="29065.597"/>
        <n v="29096.47"/>
        <n v="29177.75"/>
        <n v="29437.93"/>
        <n v="29693.44"/>
        <n v="29992.9"/>
        <n v="30081.5"/>
        <n v="30086.2"/>
        <n v="30738.217"/>
        <n v="30902.566"/>
        <n v="30902.9"/>
        <n v="31721.2"/>
        <n v="32396.8"/>
        <n v="32749.5"/>
        <n v="32752"/>
        <n v="32918.314"/>
        <n v="33091.487"/>
        <n v="33238.342"/>
        <n v="33374"/>
        <n v="35287.495"/>
        <n v="35812"/>
        <n v="36175.88"/>
        <n v="36366.5"/>
        <n v="37799.1"/>
        <n v="37876.3"/>
        <n v="38251.224"/>
        <n v="38715.908"/>
        <n v="38817.3"/>
        <n v="38907"/>
        <n v="39434.835"/>
        <n v="39572.23"/>
        <n v="39815.75"/>
        <n v="41236.223"/>
        <n v="41914"/>
        <n v="44188.863"/>
        <n v="46046.5"/>
        <n v="46163.216"/>
        <n v="46482.073"/>
        <n v="46993.37"/>
        <n v="47096.914"/>
        <n v="47156.49"/>
        <n v="47518.361"/>
        <n v="47709.35"/>
        <n v="48613.796"/>
        <n v="48955.5"/>
        <n v="49823.12"/>
        <n v="50073.904"/>
        <n v="50215.19"/>
        <n v="50282.05"/>
        <n v="50502.01"/>
        <n v="50625.985"/>
        <n v="50964.1"/>
        <n v="51160.79"/>
        <n v="51352.5"/>
        <n v="52080.916"/>
        <n v="52297.05"/>
        <n v="52727.916"/>
        <n v="53470.08"/>
        <n v="54068.26"/>
        <n v="55241.608"/>
        <n v="55412.78"/>
        <n v="55992.957"/>
        <n v="56682.112"/>
        <n v="56766.477"/>
        <n v="57090.954"/>
        <n v="57473.696"/>
        <n v="58069.552"/>
        <n v="58400.29"/>
        <n v="58624.67"/>
        <n v="58723.6"/>
        <n v="59186"/>
        <n v="59515.19"/>
        <n v="60344.5"/>
        <n v="60748.481"/>
        <n v="61339.75"/>
        <n v="62587.55"/>
        <n v="63408.925"/>
        <n v="63548.5"/>
        <n v="64205.138"/>
        <n v="66346.967"/>
        <n v="70378.945"/>
        <n v="70774.5"/>
        <n v="71924.356"/>
        <n v="72704.53"/>
        <n v="73701"/>
        <n v="74302.4"/>
        <n v="75457.953"/>
        <n v="75992"/>
        <n v="76888.877"/>
        <n v="77640.2"/>
        <n v="77788"/>
        <n v="80815.2"/>
        <n v="83170.15"/>
        <n v="83819.5"/>
        <n v="84237.75"/>
        <n v="85286.402"/>
        <n v="85488.219"/>
        <n v="85724"/>
        <n v="87814.9"/>
        <n v="89050.685"/>
        <n v="91579.48"/>
        <n v="93555.074"/>
        <n v="93559"/>
        <n v="94176.5"/>
        <n v="94511.5"/>
        <n v="94845.05"/>
        <n v="96165.844"/>
        <n v="96206.499"/>
        <n v="96376.15"/>
        <n v="97454.25"/>
        <n v="97932.184"/>
        <n v="98149.1"/>
        <n v="98715.522"/>
        <n v="105579.981"/>
        <n v="107749.77"/>
        <n v="108640.152"/>
        <n v="109190.2"/>
        <n v="109633.603"/>
        <n v="109977.552"/>
        <n v="110412.189"/>
        <n v="110865.24"/>
        <n v="111352.032"/>
        <n v="112252.777"/>
        <n v="113928.7"/>
        <n v="114223.8"/>
        <n v="116252.192"/>
        <n v="116599.884"/>
        <n v="119393.208"/>
        <n v="121302.373"/>
        <n v="121384.854"/>
        <n v="122676.891"/>
        <n v="123281.5"/>
        <n v="131247.61"/>
        <n v="132687.901"/>
        <n v="136730.244"/>
        <n v="150418.349"/>
        <n v="152341.126"/>
        <n v="154721.128"/>
        <n v="157964.807"/>
        <n v="159147.495"/>
        <n v="164350.802"/>
        <n v="169178.113"/>
        <n v="180188.326"/>
        <n v="180707.346"/>
        <n v="187334.976"/>
        <n v="192289.023"/>
        <n v="193505.047"/>
        <n v="194611.545"/>
        <n v="196708.287"/>
        <n v="197640.122"/>
        <n v="203209.425"/>
        <n v="205690.196"/>
        <n v="209011.966"/>
        <n v="210848.701"/>
        <n v="212733.605"/>
        <n v="212959.759"/>
        <n v="213758.842"/>
        <n v="213973.101"/>
        <n v="215772.601"/>
        <n v="216484.625"/>
        <n v="228066.764"/>
        <n v="231054.108"/>
        <n v="231231.495"/>
        <n v="234093.221"/>
        <n v="238036.984"/>
        <n v="251093.181"/>
        <n v="253875.181"/>
        <n v="259114.687"/>
        <n v="263757.442"/>
        <n v="271541.37"/>
        <n v="271649.332"/>
        <n v="281532.714"/>
        <n v="283805.886"/>
        <n v="285291.601"/>
        <n v="288245.378"/>
        <n v="288328.819"/>
        <n v="290695"/>
        <n v="291621.865"/>
        <n v="345663.334"/>
        <n v="362364.526"/>
        <n v="362595.06"/>
        <n v="367137.85"/>
        <n v="371336.653"/>
        <n v="373660.567"/>
        <n v="397375.993"/>
        <n v="414127.365"/>
        <n v="414952.604"/>
        <n v="434104.863"/>
        <n v="481789.389"/>
        <n v="557292.833"/>
        <n v="600958.692"/>
        <n v="617815.294"/>
        <n v="660477.509"/>
        <n v="668677.167"/>
        <n v="712640.901"/>
        <n v="739875.263"/>
        <n v="772371.214"/>
        <n v="802082.576"/>
        <n v="821142.33"/>
        <n v="848317.972"/>
        <n v="885371.275"/>
        <n v="893611.276"/>
        <n v="904453.838"/>
        <n v="914303.721"/>
        <n v="1069800.001"/>
        <n v="1116206.264"/>
        <n v="1404336.042"/>
        <n v="2006577.139"/>
        <n v="2747093.043"/>
        <n v="2843406.738"/>
        <s v="GASOLINA C (m3)"/>
        <m/>
      </sharedItems>
    </cacheField>
    <cacheField name="Mar" numFmtId="0">
      <sharedItems containsBlank="1" containsMixedTypes="1" containsNumber="1" minValue="0" maxValue="2732034.841" count="517">
        <n v="0"/>
        <n v="3"/>
        <n v="5"/>
        <n v="12"/>
        <n v="13"/>
        <n v="15"/>
        <n v="17.5"/>
        <n v="18"/>
        <n v="20"/>
        <n v="21.994"/>
        <n v="23"/>
        <n v="25"/>
        <n v="27.5"/>
        <n v="30"/>
        <n v="31"/>
        <n v="33"/>
        <n v="34"/>
        <n v="35"/>
        <n v="36"/>
        <n v="37"/>
        <n v="40"/>
        <n v="45"/>
        <n v="47"/>
        <n v="50"/>
        <n v="52"/>
        <n v="53"/>
        <n v="55"/>
        <n v="57"/>
        <n v="58"/>
        <n v="62"/>
        <n v="64"/>
        <n v="65"/>
        <n v="66"/>
        <n v="67"/>
        <n v="70"/>
        <n v="74"/>
        <n v="75"/>
        <n v="81.5"/>
        <n v="84"/>
        <n v="85"/>
        <n v="90"/>
        <n v="91.5"/>
        <n v="99.5"/>
        <n v="102"/>
        <n v="105"/>
        <n v="105.5"/>
        <n v="106"/>
        <n v="108"/>
        <n v="109"/>
        <n v="110"/>
        <n v="112"/>
        <n v="116.842"/>
        <n v="117.8"/>
        <n v="119"/>
        <n v="120"/>
        <n v="123"/>
        <n v="125"/>
        <n v="126"/>
        <n v="127"/>
        <n v="130"/>
        <n v="133"/>
        <n v="135.5"/>
        <n v="136"/>
        <n v="138"/>
        <n v="139"/>
        <n v="143"/>
        <n v="145"/>
        <n v="146"/>
        <n v="150"/>
        <n v="150.8"/>
        <n v="155"/>
        <n v="159"/>
        <n v="160"/>
        <n v="165"/>
        <n v="171"/>
        <n v="175"/>
        <n v="185"/>
        <n v="185.5"/>
        <n v="190"/>
        <n v="193"/>
        <n v="194.768"/>
        <n v="197"/>
        <n v="198"/>
        <n v="200"/>
        <n v="203"/>
        <n v="205"/>
        <n v="207"/>
        <n v="208"/>
        <n v="210"/>
        <n v="220"/>
        <n v="225"/>
        <n v="226"/>
        <n v="230"/>
        <n v="230.6"/>
        <n v="231.506"/>
        <n v="235"/>
        <n v="235.9"/>
        <n v="245"/>
        <n v="248.377"/>
        <n v="253.5"/>
        <n v="255"/>
        <n v="257"/>
        <n v="258.848"/>
        <n v="264"/>
        <n v="278.07"/>
        <n v="279.073"/>
        <n v="279.447"/>
        <n v="280"/>
        <n v="281.5"/>
        <n v="282.5"/>
        <n v="285.315"/>
        <n v="288"/>
        <n v="290.06"/>
        <n v="292"/>
        <n v="294.502"/>
        <n v="297.5"/>
        <n v="301"/>
        <n v="311.042"/>
        <n v="315.5"/>
        <n v="316"/>
        <n v="318"/>
        <n v="319"/>
        <n v="325"/>
        <n v="325.14"/>
        <n v="327"/>
        <n v="337.95"/>
        <n v="344.5"/>
        <n v="345"/>
        <n v="346.615"/>
        <n v="349"/>
        <n v="352.07"/>
        <n v="353.5"/>
        <n v="356.5"/>
        <n v="364.57"/>
        <n v="366.5"/>
        <n v="370"/>
        <n v="372"/>
        <n v="378.5"/>
        <n v="379"/>
        <n v="385"/>
        <n v="387.5"/>
        <n v="388"/>
        <n v="388.085"/>
        <n v="393.5"/>
        <n v="398.641"/>
        <n v="399"/>
        <n v="413"/>
        <n v="419"/>
        <n v="432"/>
        <n v="436"/>
        <n v="436.5"/>
        <n v="444.5"/>
        <n v="446"/>
        <n v="450"/>
        <n v="456.094"/>
        <n v="457"/>
        <n v="465"/>
        <n v="469.434"/>
        <n v="470.77"/>
        <n v="479"/>
        <n v="480"/>
        <n v="501"/>
        <n v="502.434"/>
        <n v="511.572"/>
        <n v="516"/>
        <n v="521"/>
        <n v="522.5"/>
        <n v="528.652"/>
        <n v="533.5"/>
        <n v="548.5"/>
        <n v="555"/>
        <n v="567"/>
        <n v="571.855"/>
        <n v="579.1"/>
        <n v="584"/>
        <n v="587"/>
        <n v="597"/>
        <n v="599.5"/>
        <n v="599.907"/>
        <n v="600"/>
        <n v="600.2"/>
        <n v="606"/>
        <n v="615"/>
        <n v="618"/>
        <n v="620.322"/>
        <n v="625"/>
        <n v="652"/>
        <n v="670"/>
        <n v="687"/>
        <n v="694.499"/>
        <n v="712.555"/>
        <n v="719.5"/>
        <n v="725"/>
        <n v="740"/>
        <n v="748"/>
        <n v="761"/>
        <n v="775"/>
        <n v="776"/>
        <n v="796"/>
        <n v="806.5"/>
        <n v="813.5"/>
        <n v="822"/>
        <n v="832"/>
        <n v="839.498"/>
        <n v="849"/>
        <n v="863"/>
        <n v="865"/>
        <n v="881.75"/>
        <n v="889.5"/>
        <n v="919.699"/>
        <n v="942"/>
        <n v="950"/>
        <n v="972"/>
        <n v="1025"/>
        <n v="1029.26"/>
        <n v="1041"/>
        <n v="1052.973"/>
        <n v="1092.95"/>
        <n v="1095"/>
        <n v="1097.386"/>
        <n v="1108.2"/>
        <n v="1144.698"/>
        <n v="1176"/>
        <n v="1242.5"/>
        <n v="1262.4"/>
        <n v="1317.436"/>
        <n v="1410.35"/>
        <n v="1463.258"/>
        <n v="1554"/>
        <n v="1591.05"/>
        <n v="1793.68"/>
        <n v="1958.19"/>
        <n v="1961.64"/>
        <n v="2004.873"/>
        <n v="2021.613"/>
        <n v="2094.22"/>
        <n v="2106.244"/>
        <n v="2129.792"/>
        <n v="2172"/>
        <n v="2183.5"/>
        <n v="2193.1"/>
        <n v="2194.44"/>
        <n v="2194.874"/>
        <n v="2266.648"/>
        <n v="2269.16"/>
        <n v="2294.4"/>
        <n v="2378.011"/>
        <n v="2447.879"/>
        <n v="2486.426"/>
        <n v="2495.311"/>
        <n v="2616.18"/>
        <n v="2654.992"/>
        <n v="2662.6"/>
        <n v="2684.754"/>
        <n v="2735.537"/>
        <n v="2840.393"/>
        <n v="2862.617"/>
        <n v="2908.5"/>
        <n v="2927"/>
        <n v="2935.5"/>
        <n v="3002.737"/>
        <n v="3054.6"/>
        <n v="3057.692"/>
        <n v="3433.022"/>
        <n v="3644.216"/>
        <n v="3746.507"/>
        <n v="4502.748"/>
        <n v="4744.7"/>
        <n v="4804"/>
        <n v="5318.741"/>
        <n v="6087.473"/>
        <n v="6952.949"/>
        <n v="7980"/>
        <n v="8409.2"/>
        <n v="8823"/>
        <n v="9117.56"/>
        <n v="9275.189"/>
        <n v="9447.476"/>
        <n v="9657"/>
        <n v="9838"/>
        <n v="9848.6"/>
        <n v="9975.18"/>
        <n v="10281"/>
        <n v="10797.5"/>
        <n v="10865.3"/>
        <n v="10930.4"/>
        <n v="11554"/>
        <n v="11594.5"/>
        <n v="11874"/>
        <n v="12166.896"/>
        <n v="12273.7"/>
        <n v="12356.207"/>
        <n v="12387.8"/>
        <n v="12574"/>
        <n v="12703.323"/>
        <n v="12720.05"/>
        <n v="12753.7"/>
        <n v="13951.9"/>
        <n v="16122.539"/>
        <n v="20882.3"/>
        <n v="25655.35"/>
        <n v="25725.351"/>
        <n v="26298.7"/>
        <n v="26326.38"/>
        <n v="26545.5"/>
        <n v="27221.885"/>
        <n v="28414.654"/>
        <n v="28440"/>
        <n v="28842"/>
        <n v="29057.6"/>
        <n v="29160.61"/>
        <n v="29164.82"/>
        <n v="29180.3"/>
        <n v="29607.055"/>
        <n v="29810.2"/>
        <n v="30892"/>
        <n v="31317.216"/>
        <n v="31436.1"/>
        <n v="32137.059"/>
        <n v="32480.1"/>
        <n v="32945.28"/>
        <n v="33481.6"/>
        <n v="33622.5"/>
        <n v="33629.58"/>
        <n v="33794.1"/>
        <n v="33916.706"/>
        <n v="35032.925"/>
        <n v="35080.5"/>
        <n v="35897.6"/>
        <n v="36028.974"/>
        <n v="36315.9"/>
        <n v="36564.42"/>
        <n v="36887.2"/>
        <n v="37033.5"/>
        <n v="37311.25"/>
        <n v="37407.77"/>
        <n v="38956"/>
        <n v="39573"/>
        <n v="40859.52"/>
        <n v="42066.39"/>
        <n v="42246.3"/>
        <n v="42697.001"/>
        <n v="45476.006"/>
        <n v="46514.451"/>
        <n v="47069.969"/>
        <n v="47284.66"/>
        <n v="47314"/>
        <n v="47440.903"/>
        <n v="47671.344"/>
        <n v="47833.46"/>
        <n v="48754.944"/>
        <n v="49141.917"/>
        <n v="49582.272"/>
        <n v="49641.646"/>
        <n v="49692.66"/>
        <n v="50195.129"/>
        <n v="50383.981"/>
        <n v="50456.617"/>
        <n v="51378.67"/>
        <n v="51456.15"/>
        <n v="51881.489"/>
        <n v="52265.146"/>
        <n v="52275.113"/>
        <n v="52863.96"/>
        <n v="53614.53"/>
        <n v="53947.5"/>
        <n v="54319.84"/>
        <n v="54503.768"/>
        <n v="54841.083"/>
        <n v="54948"/>
        <n v="55273.793"/>
        <n v="56594.072"/>
        <n v="56869"/>
        <n v="56909.484"/>
        <n v="57181.489"/>
        <n v="57245"/>
        <n v="57769.728"/>
        <n v="58558.82"/>
        <n v="59248.18"/>
        <n v="59580.86"/>
        <n v="60205.149"/>
        <n v="61498.378"/>
        <n v="63622.75"/>
        <n v="64965.264"/>
        <n v="65532.8"/>
        <n v="67207"/>
        <n v="67831.839"/>
        <n v="68037.933"/>
        <n v="68415"/>
        <n v="69086.701"/>
        <n v="70425.036"/>
        <n v="72148.315"/>
        <n v="72496.5"/>
        <n v="72724.6"/>
        <n v="74471.9"/>
        <n v="75014"/>
        <n v="75436.272"/>
        <n v="77116.399"/>
        <n v="78769.7"/>
        <n v="80470.75"/>
        <n v="80717.292"/>
        <n v="82567.81"/>
        <n v="82606.8"/>
        <n v="86345"/>
        <n v="88851.003"/>
        <n v="88888.421"/>
        <n v="90830"/>
        <n v="92854.35"/>
        <n v="92869.95"/>
        <n v="94323.5"/>
        <n v="94529.199"/>
        <n v="94897.455"/>
        <n v="95322.55"/>
        <n v="96224.001"/>
        <n v="97784.47"/>
        <n v="99741.773"/>
        <n v="100580.283"/>
        <n v="100612.35"/>
        <n v="100842.987"/>
        <n v="104850.761"/>
        <n v="106475.82"/>
        <n v="106659.306"/>
        <n v="106778.765"/>
        <n v="107350"/>
        <n v="109362.219"/>
        <n v="110739.168"/>
        <n v="111314.799"/>
        <n v="113440.304"/>
        <n v="116814.587"/>
        <n v="117325.602"/>
        <n v="117512.57"/>
        <n v="120890.654"/>
        <n v="121138.595"/>
        <n v="122315.614"/>
        <n v="122580.155"/>
        <n v="123788.135"/>
        <n v="124472.281"/>
        <n v="130191.595"/>
        <n v="130519.217"/>
        <n v="137989.25"/>
        <n v="144546.67"/>
        <n v="149796.466"/>
        <n v="152497.798"/>
        <n v="152603.351"/>
        <n v="153204.567"/>
        <n v="156877.421"/>
        <n v="160816.152"/>
        <n v="163409.899"/>
        <n v="167369.182"/>
        <n v="168270.752"/>
        <n v="169784.831"/>
        <n v="183978.488"/>
        <n v="192497.002"/>
        <n v="192926.048"/>
        <n v="192951.438"/>
        <n v="193106.57"/>
        <n v="204211.908"/>
        <n v="204559.08"/>
        <n v="205591.221"/>
        <n v="216030.849"/>
        <n v="217579.6"/>
        <n v="219022.613"/>
        <n v="220537.887"/>
        <n v="227246.021"/>
        <n v="228826.339"/>
        <n v="231787.086"/>
        <n v="233148.659"/>
        <n v="236529.679"/>
        <n v="238879.7"/>
        <n v="239640.1"/>
        <n v="243017.448"/>
        <n v="243364.364"/>
        <n v="248586.066"/>
        <n v="255761.632"/>
        <n v="260667.895"/>
        <n v="261138.648"/>
        <n v="265881.691"/>
        <n v="270755.21"/>
        <n v="274980.323"/>
        <n v="291134.252"/>
        <n v="294214.208"/>
        <n v="295205.085"/>
        <n v="311736.536"/>
        <n v="332508.835"/>
        <n v="335729.04"/>
        <n v="366996.494"/>
        <n v="375776.457"/>
        <n v="378727.04"/>
        <n v="385352.554"/>
        <n v="401891.466"/>
        <n v="420086.317"/>
        <n v="534799.237"/>
        <n v="560770.456"/>
        <n v="595707.063"/>
        <n v="606874.805"/>
        <n v="662109.748"/>
        <n v="695355.797"/>
        <n v="724982.513"/>
        <n v="749325.9"/>
        <n v="787383.684"/>
        <n v="793591.131"/>
        <n v="803557.915"/>
        <n v="834694.528"/>
        <n v="854679.414"/>
        <n v="859180.184"/>
        <n v="896605.017"/>
        <n v="898010.111"/>
        <n v="979357.272"/>
        <n v="1136791.895"/>
        <n v="1364662.045"/>
        <n v="2000077.216"/>
        <n v="2266640.905"/>
        <n v="2498243.349"/>
        <n v="2696793.223"/>
        <n v="2732034.841"/>
        <s v="GASOLINA C (m3)"/>
        <m/>
      </sharedItems>
    </cacheField>
    <cacheField name="Abr" numFmtId="0">
      <sharedItems containsBlank="1" containsMixedTypes="1" containsNumber="1" minValue="0" maxValue="7912818.994" count="512">
        <n v="0"/>
        <n v="2"/>
        <n v="5"/>
        <n v="10"/>
        <n v="12"/>
        <n v="12.5"/>
        <n v="15"/>
        <n v="17"/>
        <n v="17.5"/>
        <n v="18"/>
        <n v="20"/>
        <n v="22.5"/>
        <n v="24"/>
        <n v="25"/>
        <n v="26"/>
        <n v="27"/>
        <n v="30"/>
        <n v="32.5"/>
        <n v="35"/>
        <n v="36"/>
        <n v="36.983"/>
        <n v="37"/>
        <n v="38"/>
        <n v="39"/>
        <n v="40"/>
        <n v="43"/>
        <n v="44"/>
        <n v="45"/>
        <n v="46"/>
        <n v="50"/>
        <n v="53"/>
        <n v="54"/>
        <n v="59"/>
        <n v="60"/>
        <n v="61"/>
        <n v="63"/>
        <n v="65"/>
        <n v="70"/>
        <n v="72"/>
        <n v="78"/>
        <n v="82"/>
        <n v="84.988"/>
        <n v="85"/>
        <n v="87.5"/>
        <n v="88"/>
        <n v="90"/>
        <n v="93.5"/>
        <n v="94"/>
        <n v="95"/>
        <n v="103"/>
        <n v="105"/>
        <n v="108"/>
        <n v="109"/>
        <n v="109.1"/>
        <n v="110"/>
        <n v="110.5"/>
        <n v="113"/>
        <n v="115"/>
        <n v="118"/>
        <n v="127"/>
        <n v="129"/>
        <n v="130"/>
        <n v="131.4"/>
        <n v="135"/>
        <n v="137"/>
        <n v="140"/>
        <n v="143"/>
        <n v="151"/>
        <n v="152"/>
        <n v="159"/>
        <n v="163"/>
        <n v="165"/>
        <n v="171"/>
        <n v="175"/>
        <n v="177.768"/>
        <n v="179"/>
        <n v="180"/>
        <n v="181"/>
        <n v="184.995"/>
        <n v="190"/>
        <n v="192"/>
        <n v="193"/>
        <n v="193.5"/>
        <n v="195"/>
        <n v="200"/>
        <n v="201.07"/>
        <n v="210"/>
        <n v="215"/>
        <n v="218.5"/>
        <n v="221.14"/>
        <n v="224"/>
        <n v="225"/>
        <n v="227.5"/>
        <n v="231"/>
        <n v="235"/>
        <n v="246"/>
        <n v="246.463"/>
        <n v="249"/>
        <n v="258.5"/>
        <n v="264.791"/>
        <n v="267.426"/>
        <n v="268"/>
        <n v="271"/>
        <n v="274"/>
        <n v="276.32"/>
        <n v="276.915"/>
        <n v="278"/>
        <n v="280"/>
        <n v="280.403"/>
        <n v="281"/>
        <n v="287"/>
        <n v="287.5"/>
        <n v="289"/>
        <n v="290"/>
        <n v="293"/>
        <n v="294"/>
        <n v="296"/>
        <n v="296.591"/>
        <n v="297.07"/>
        <n v="298.5"/>
        <n v="299.5"/>
        <n v="300"/>
        <n v="304.738"/>
        <n v="310"/>
        <n v="319.498"/>
        <n v="320"/>
        <n v="326"/>
        <n v="329"/>
        <n v="333"/>
        <n v="337.5"/>
        <n v="341"/>
        <n v="343"/>
        <n v="345.009"/>
        <n v="349"/>
        <n v="351"/>
        <n v="356.45"/>
        <n v="362.5"/>
        <n v="365.5"/>
        <n v="366"/>
        <n v="369"/>
        <n v="370"/>
        <n v="380.95"/>
        <n v="383.5"/>
        <n v="393"/>
        <n v="396.5"/>
        <n v="410"/>
        <n v="435"/>
        <n v="436"/>
        <n v="438.588"/>
        <n v="439"/>
        <n v="441.443"/>
        <n v="448.5"/>
        <n v="460"/>
        <n v="461"/>
        <n v="465"/>
        <n v="468"/>
        <n v="481"/>
        <n v="498"/>
        <n v="498.5"/>
        <n v="504"/>
        <n v="507.88"/>
        <n v="509.655"/>
        <n v="510.7"/>
        <n v="516.5"/>
        <n v="520"/>
        <n v="528"/>
        <n v="529"/>
        <n v="534.063"/>
        <n v="567.5"/>
        <n v="586.904"/>
        <n v="590"/>
        <n v="601"/>
        <n v="612"/>
        <n v="619"/>
        <n v="630"/>
        <n v="645"/>
        <n v="652"/>
        <n v="657"/>
        <n v="663"/>
        <n v="670"/>
        <n v="680"/>
        <n v="699.66"/>
        <n v="706.834"/>
        <n v="719"/>
        <n v="749.66"/>
        <n v="752"/>
        <n v="760.7"/>
        <n v="762"/>
        <n v="769.003"/>
        <n v="787"/>
        <n v="790"/>
        <n v="792"/>
        <n v="802.5"/>
        <n v="809.5"/>
        <n v="811"/>
        <n v="822"/>
        <n v="827.5"/>
        <n v="834.61"/>
        <n v="860"/>
        <n v="875"/>
        <n v="876"/>
        <n v="879.5"/>
        <n v="895"/>
        <n v="918.057"/>
        <n v="922"/>
        <n v="939"/>
        <n v="944.26"/>
        <n v="991"/>
        <n v="993"/>
        <n v="995"/>
        <n v="1051.82"/>
        <n v="1065.649"/>
        <n v="1078.051"/>
        <n v="1113.934"/>
        <n v="1213.715"/>
        <n v="1233.5"/>
        <n v="1237.589"/>
        <n v="1242.5"/>
        <n v="1405.149"/>
        <n v="1435.968"/>
        <n v="1519"/>
        <n v="1530.2"/>
        <n v="1573.698"/>
        <n v="1635.5"/>
        <n v="1655"/>
        <n v="1746"/>
        <n v="1886.342"/>
        <n v="1976"/>
        <n v="2039.221"/>
        <n v="2082.1"/>
        <n v="2138.115"/>
        <n v="2159.201"/>
        <n v="2207.731"/>
        <n v="2318.617"/>
        <n v="2411.24"/>
        <n v="2439.5"/>
        <n v="2439.76"/>
        <n v="2500.003"/>
        <n v="2587.246"/>
        <n v="2685.492"/>
        <n v="2707"/>
        <n v="2717.5"/>
        <n v="2734.015"/>
        <n v="2737.576"/>
        <n v="2772.035"/>
        <n v="2775.7"/>
        <n v="2783.186"/>
        <n v="2815.5"/>
        <n v="2856.672"/>
        <n v="2934.581"/>
        <n v="3005.764"/>
        <n v="3097.774"/>
        <n v="3119.88"/>
        <n v="3143.762"/>
        <n v="3434.749"/>
        <n v="3727.764"/>
        <n v="3740.469"/>
        <n v="3980.136"/>
        <n v="4342.684"/>
        <n v="4605"/>
        <n v="4642"/>
        <n v="5372.316"/>
        <n v="6058.309"/>
        <n v="6076.45"/>
        <n v="6132.071"/>
        <n v="6653"/>
        <n v="8472.1"/>
        <n v="8712.1"/>
        <n v="9105.6"/>
        <n v="9278"/>
        <n v="9409.336"/>
        <n v="10140"/>
        <n v="10237"/>
        <n v="10520"/>
        <n v="10547.492"/>
        <n v="10850"/>
        <n v="11085.3"/>
        <n v="11355"/>
        <n v="11468.3"/>
        <n v="11551.6"/>
        <n v="11562.7"/>
        <n v="11574.5"/>
        <n v="11653.3"/>
        <n v="11676.56"/>
        <n v="11806.9"/>
        <n v="12072.707"/>
        <n v="12076.5"/>
        <n v="12177.4"/>
        <n v="12359.4"/>
        <n v="12558.697"/>
        <n v="13040.1"/>
        <n v="14245.276"/>
        <n v="16338.129"/>
        <n v="17420.762"/>
        <n v="20800.598"/>
        <n v="22525.8"/>
        <n v="24202.5"/>
        <n v="26573.85"/>
        <n v="26601.797"/>
        <n v="26755.45"/>
        <n v="26808.45"/>
        <n v="26857.35"/>
        <n v="26991.997"/>
        <n v="28060.9"/>
        <n v="29445"/>
        <n v="29572.6"/>
        <n v="29645.9"/>
        <n v="30180.5"/>
        <n v="30235.5"/>
        <n v="30796.99"/>
        <n v="31028"/>
        <n v="31800.4"/>
        <n v="31862.5"/>
        <n v="31913.1"/>
        <n v="32215.35"/>
        <n v="32701"/>
        <n v="33682.8"/>
        <n v="33935.3"/>
        <n v="34114.174"/>
        <n v="34409.022"/>
        <n v="34494"/>
        <n v="34723.779"/>
        <n v="35021.95"/>
        <n v="35619.175"/>
        <n v="36002.525"/>
        <n v="36253.249"/>
        <n v="36297.5"/>
        <n v="36790.183"/>
        <n v="36880.488"/>
        <n v="37626.84"/>
        <n v="38693.387"/>
        <n v="39168"/>
        <n v="39366"/>
        <n v="39735.2"/>
        <n v="41098.75"/>
        <n v="42305"/>
        <n v="43174.479"/>
        <n v="44315.021"/>
        <n v="45110.32"/>
        <n v="45356.038"/>
        <n v="46177.127"/>
        <n v="46699.822"/>
        <n v="46798.665"/>
        <n v="47039.53"/>
        <n v="47364.777"/>
        <n v="47866.8"/>
        <n v="48944.911"/>
        <n v="49096.64"/>
        <n v="49117.224"/>
        <n v="49135.612"/>
        <n v="49159.995"/>
        <n v="49216"/>
        <n v="49479.903"/>
        <n v="51181.518"/>
        <n v="51261.808"/>
        <n v="52167.98"/>
        <n v="52209.064"/>
        <n v="52407.954"/>
        <n v="52820.5"/>
        <n v="53333.364"/>
        <n v="54199.961"/>
        <n v="54240.78"/>
        <n v="54568.501"/>
        <n v="54572.16"/>
        <n v="54899.12"/>
        <n v="55254.95"/>
        <n v="56128.553"/>
        <n v="56572.364"/>
        <n v="56849.021"/>
        <n v="56951.711"/>
        <n v="57783.924"/>
        <n v="59050.246"/>
        <n v="59127.871"/>
        <n v="59797.38"/>
        <n v="62290.68"/>
        <n v="62507.14"/>
        <n v="62894.88"/>
        <n v="63845.9"/>
        <n v="63862.59"/>
        <n v="65788.997"/>
        <n v="65964"/>
        <n v="67826.454"/>
        <n v="69206.5"/>
        <n v="69565"/>
        <n v="72100.86"/>
        <n v="74463.621"/>
        <n v="74820.433"/>
        <n v="75238.924"/>
        <n v="75659.257"/>
        <n v="75882.11"/>
        <n v="76678.574"/>
        <n v="78053.719"/>
        <n v="78101.9"/>
        <n v="79611.91"/>
        <n v="80259"/>
        <n v="80580"/>
        <n v="80858.642"/>
        <n v="82506.42"/>
        <n v="82531.5"/>
        <n v="89349.712"/>
        <n v="91010.55"/>
        <n v="91745.359"/>
        <n v="92350.5"/>
        <n v="93038.35"/>
        <n v="93431.057"/>
        <n v="94502.88"/>
        <n v="95416"/>
        <n v="96518.347"/>
        <n v="96656.8"/>
        <n v="97168.971"/>
        <n v="97375.5"/>
        <n v="98204.191"/>
        <n v="98602.428"/>
        <n v="99544.395"/>
        <n v="99834.44"/>
        <n v="100813.241"/>
        <n v="101360.494"/>
        <n v="106649.374"/>
        <n v="106691.827"/>
        <n v="107105.51"/>
        <n v="109384"/>
        <n v="109939.093"/>
        <n v="111349"/>
        <n v="115919.264"/>
        <n v="116307.924"/>
        <n v="116447.9"/>
        <n v="117603.75"/>
        <n v="117696.481"/>
        <n v="119785.95"/>
        <n v="119879.793"/>
        <n v="120179.1"/>
        <n v="120807.089"/>
        <n v="121448.887"/>
        <n v="124620.15"/>
        <n v="127541.074"/>
        <n v="138538.502"/>
        <n v="142162.915"/>
        <n v="150072.293"/>
        <n v="151320.45"/>
        <n v="151868.221"/>
        <n v="153754.968"/>
        <n v="156418.067"/>
        <n v="160687.942"/>
        <n v="167981.28"/>
        <n v="168712.801"/>
        <n v="169514.54"/>
        <n v="178039.1"/>
        <n v="184944.211"/>
        <n v="190575.28"/>
        <n v="190856.7"/>
        <n v="193091.147"/>
        <n v="193399.983"/>
        <n v="206490.394"/>
        <n v="212715.63"/>
        <n v="213376.641"/>
        <n v="213897.747"/>
        <n v="214579.501"/>
        <n v="214648.891"/>
        <n v="214927.54"/>
        <n v="215024.183"/>
        <n v="218632.09"/>
        <n v="222560.241"/>
        <n v="225787.28"/>
        <n v="225993.62"/>
        <n v="227806.597"/>
        <n v="230029.734"/>
        <n v="234122.266"/>
        <n v="235679.378"/>
        <n v="238168.425"/>
        <n v="246621.203"/>
        <n v="247885.061"/>
        <n v="255157.891"/>
        <n v="266321.083"/>
        <n v="269316.12"/>
        <n v="278891.021"/>
        <n v="284186.937"/>
        <n v="287019.913"/>
        <n v="295430.758"/>
        <n v="296400.48"/>
        <n v="305159.858"/>
        <n v="338116.125"/>
        <n v="343997.419"/>
        <n v="362203.508"/>
        <n v="362443.723"/>
        <n v="363170.2"/>
        <n v="374072.785"/>
        <n v="390285.43"/>
        <n v="400004.486"/>
        <n v="445009.361"/>
        <n v="568863.755"/>
        <n v="582760.315"/>
        <n v="605033.718"/>
        <n v="618967.972"/>
        <n v="623919.195"/>
        <n v="704815.038"/>
        <n v="754577.835"/>
        <n v="770958.37"/>
        <n v="875526.073"/>
        <n v="880519.839"/>
        <n v="899420.034"/>
        <n v="950728.338"/>
        <n v="1327713.095"/>
        <n v="1492299.284"/>
        <n v="1552309.987"/>
        <n v="2201529.754"/>
        <n v="2305857.617"/>
        <n v="2565474.62"/>
        <n v="2699720.484"/>
        <n v="3446514.642"/>
        <n v="7912818.994"/>
        <s v="GASOLINA C (m3)"/>
        <m/>
      </sharedItems>
    </cacheField>
    <cacheField name="Mai" numFmtId="0">
      <sharedItems containsBlank="1" containsMixedTypes="1" containsNumber="1" minValue="0" maxValue="10428531.155" count="510">
        <n v="0"/>
        <n v="5"/>
        <n v="10"/>
        <n v="15"/>
        <n v="16.994"/>
        <n v="19.997"/>
        <n v="20"/>
        <n v="23"/>
        <n v="25"/>
        <n v="28"/>
        <n v="30"/>
        <n v="32"/>
        <n v="33"/>
        <n v="34"/>
        <n v="35"/>
        <n v="36.05"/>
        <n v="40"/>
        <n v="43"/>
        <n v="44"/>
        <n v="45"/>
        <n v="47"/>
        <n v="50"/>
        <n v="52"/>
        <n v="53"/>
        <n v="54"/>
        <n v="55"/>
        <n v="60"/>
        <n v="65"/>
        <n v="66"/>
        <n v="69"/>
        <n v="70"/>
        <n v="75"/>
        <n v="80"/>
        <n v="84"/>
        <n v="88"/>
        <n v="89"/>
        <n v="90"/>
        <n v="94"/>
        <n v="95"/>
        <n v="98"/>
        <n v="100"/>
        <n v="100.8"/>
        <n v="103"/>
        <n v="103.5"/>
        <n v="105"/>
        <n v="107"/>
        <n v="107.5"/>
        <n v="110"/>
        <n v="111"/>
        <n v="112"/>
        <n v="112.244"/>
        <n v="116"/>
        <n v="125"/>
        <n v="127"/>
        <n v="128"/>
        <n v="129"/>
        <n v="129.83"/>
        <n v="130"/>
        <n v="131"/>
        <n v="134"/>
        <n v="140"/>
        <n v="142"/>
        <n v="145"/>
        <n v="145.1"/>
        <n v="147.942"/>
        <n v="154.5"/>
        <n v="157"/>
        <n v="160"/>
        <n v="161.962"/>
        <n v="162.5"/>
        <n v="165"/>
        <n v="168"/>
        <n v="169"/>
        <n v="173"/>
        <n v="175"/>
        <n v="183"/>
        <n v="185"/>
        <n v="185.07"/>
        <n v="188"/>
        <n v="196"/>
        <n v="197.5"/>
        <n v="198"/>
        <n v="198.98"/>
        <n v="200"/>
        <n v="204.458"/>
        <n v="210"/>
        <n v="215"/>
        <n v="215.203"/>
        <n v="216"/>
        <n v="220.426"/>
        <n v="221.95"/>
        <n v="230"/>
        <n v="238"/>
        <n v="239"/>
        <n v="253.5"/>
        <n v="255"/>
        <n v="259.4"/>
        <n v="262"/>
        <n v="264.36"/>
        <n v="270"/>
        <n v="272"/>
        <n v="275.994"/>
        <n v="276.79"/>
        <n v="277"/>
        <n v="279.6"/>
        <n v="280"/>
        <n v="281.535"/>
        <n v="281.816"/>
        <n v="285.5"/>
        <n v="287"/>
        <n v="290.5"/>
        <n v="299.54"/>
        <n v="300"/>
        <n v="307.62"/>
        <n v="310"/>
        <n v="310.5"/>
        <n v="310.683"/>
        <n v="314"/>
        <n v="316"/>
        <n v="320"/>
        <n v="324"/>
        <n v="327"/>
        <n v="330.5"/>
        <n v="331.71"/>
        <n v="332.6"/>
        <n v="333.499"/>
        <n v="340"/>
        <n v="342"/>
        <n v="342.61"/>
        <n v="349.948"/>
        <n v="351.25"/>
        <n v="357"/>
        <n v="365.6"/>
        <n v="370"/>
        <n v="371"/>
        <n v="380"/>
        <n v="386"/>
        <n v="386.58"/>
        <n v="396"/>
        <n v="400"/>
        <n v="403.5"/>
        <n v="407"/>
        <n v="407.14"/>
        <n v="417.992"/>
        <n v="422.699"/>
        <n v="424"/>
        <n v="425.568"/>
        <n v="444.5"/>
        <n v="455"/>
        <n v="456.5"/>
        <n v="468"/>
        <n v="469"/>
        <n v="471.5"/>
        <n v="473.5"/>
        <n v="486.5"/>
        <n v="495"/>
        <n v="496.5"/>
        <n v="506"/>
        <n v="510"/>
        <n v="515"/>
        <n v="525.5"/>
        <n v="528.5"/>
        <n v="531.319"/>
        <n v="536"/>
        <n v="578.25"/>
        <n v="595.354"/>
        <n v="604.5"/>
        <n v="606.51"/>
        <n v="620"/>
        <n v="635"/>
        <n v="637"/>
        <n v="645"/>
        <n v="663"/>
        <n v="692"/>
        <n v="696.1"/>
        <n v="699"/>
        <n v="704"/>
        <n v="710"/>
        <n v="717"/>
        <n v="718.5"/>
        <n v="722.277"/>
        <n v="740"/>
        <n v="745"/>
        <n v="775.3"/>
        <n v="779.5"/>
        <n v="791"/>
        <n v="792.372"/>
        <n v="799.019"/>
        <n v="813.299"/>
        <n v="821.979"/>
        <n v="822"/>
        <n v="825"/>
        <n v="827.5"/>
        <n v="832.5"/>
        <n v="846"/>
        <n v="855"/>
        <n v="859"/>
        <n v="863"/>
        <n v="867"/>
        <n v="870"/>
        <n v="871.62"/>
        <n v="919"/>
        <n v="922"/>
        <n v="943.807"/>
        <n v="952.8"/>
        <n v="958"/>
        <n v="965"/>
        <n v="1006.76"/>
        <n v="1022"/>
        <n v="1028"/>
        <n v="1036.999"/>
        <n v="1185"/>
        <n v="1190"/>
        <n v="1203.6"/>
        <n v="1207"/>
        <n v="1296"/>
        <n v="1395"/>
        <n v="1421"/>
        <n v="1433.393"/>
        <n v="1437"/>
        <n v="1447.2"/>
        <n v="1511.5"/>
        <n v="1582"/>
        <n v="1599.777"/>
        <n v="1634"/>
        <n v="1635.5"/>
        <n v="1912.794"/>
        <n v="1943.738"/>
        <n v="2121.179"/>
        <n v="2124.99"/>
        <n v="2134.548"/>
        <n v="2221.569"/>
        <n v="2224.5"/>
        <n v="2276.81"/>
        <n v="2290.7"/>
        <n v="2334.749"/>
        <n v="2343.161"/>
        <n v="2419.5"/>
        <n v="2452.878"/>
        <n v="2479.6"/>
        <n v="2538.269"/>
        <n v="2545.5"/>
        <n v="2641.859"/>
        <n v="2647.729"/>
        <n v="2652.285"/>
        <n v="2708.925"/>
        <n v="2760.901"/>
        <n v="2900.911"/>
        <n v="2922.183"/>
        <n v="3055.09"/>
        <n v="3149.5"/>
        <n v="3204.5"/>
        <n v="3259.031"/>
        <n v="3276"/>
        <n v="3359.706"/>
        <n v="3368.8"/>
        <n v="3609.666"/>
        <n v="3969.066"/>
        <n v="4128.595"/>
        <n v="4339.5"/>
        <n v="4490"/>
        <n v="5109.788"/>
        <n v="5277.594"/>
        <n v="5381.541"/>
        <n v="7116.522"/>
        <n v="7693.429"/>
        <n v="8191"/>
        <n v="8254"/>
        <n v="8745.5"/>
        <n v="9171.3"/>
        <n v="9566"/>
        <n v="9600.2"/>
        <n v="9702.6"/>
        <n v="10142.027"/>
        <n v="10243.6"/>
        <n v="10501.5"/>
        <n v="10965"/>
        <n v="11016"/>
        <n v="11102.746"/>
        <n v="11461.5"/>
        <n v="11463.4"/>
        <n v="11586.478"/>
        <n v="11636.3"/>
        <n v="12153"/>
        <n v="12503.4"/>
        <n v="12517.3"/>
        <n v="12775.2"/>
        <n v="12929.8"/>
        <n v="13129.6"/>
        <n v="13271.99"/>
        <n v="13467.804"/>
        <n v="13666.51"/>
        <n v="23101.3"/>
        <n v="23964.864"/>
        <n v="24566.5"/>
        <n v="24601.189"/>
        <n v="25693.63"/>
        <n v="25867.65"/>
        <n v="27159.3"/>
        <n v="28277.95"/>
        <n v="28726.901"/>
        <n v="28880.18"/>
        <n v="29035.503"/>
        <n v="29215.072"/>
        <n v="29348.8"/>
        <n v="30523"/>
        <n v="30935.622"/>
        <n v="31129.07"/>
        <n v="31254.5"/>
        <n v="31660.829"/>
        <n v="32312.52"/>
        <n v="32441.3"/>
        <n v="32510.2"/>
        <n v="32787.4"/>
        <n v="32868.9"/>
        <n v="33107.535"/>
        <n v="33487"/>
        <n v="33838.95"/>
        <n v="33861.74"/>
        <n v="33954.1"/>
        <n v="34066.5"/>
        <n v="34324.2"/>
        <n v="35376.595"/>
        <n v="35389.609"/>
        <n v="36574.7"/>
        <n v="36636.01"/>
        <n v="37103.713"/>
        <n v="40117.276"/>
        <n v="40264.403"/>
        <n v="40333.395"/>
        <n v="40490.89"/>
        <n v="41121.136"/>
        <n v="43217"/>
        <n v="43944.566"/>
        <n v="44265.778"/>
        <n v="45637"/>
        <n v="46240.708"/>
        <n v="46384.517"/>
        <n v="46572.277"/>
        <n v="46885.94"/>
        <n v="47530.89"/>
        <n v="48002"/>
        <n v="48022.012"/>
        <n v="48045"/>
        <n v="48104.343"/>
        <n v="48382.904"/>
        <n v="48552"/>
        <n v="48833.991"/>
        <n v="49131.895"/>
        <n v="49152.99"/>
        <n v="49686.502"/>
        <n v="49748.94"/>
        <n v="51625.425"/>
        <n v="51898.93"/>
        <n v="52451.2"/>
        <n v="53101.377"/>
        <n v="53157.95"/>
        <n v="53727.44"/>
        <n v="54013.5"/>
        <n v="54054.525"/>
        <n v="54122.27"/>
        <n v="54693.534"/>
        <n v="54719.39"/>
        <n v="54771.9"/>
        <n v="56092.23"/>
        <n v="56219.182"/>
        <n v="56371.87"/>
        <n v="57240.8"/>
        <n v="57613.084"/>
        <n v="57737.667"/>
        <n v="58856.262"/>
        <n v="60204.077"/>
        <n v="61093.95"/>
        <n v="62908.74"/>
        <n v="64565.823"/>
        <n v="65762.5"/>
        <n v="67340.09"/>
        <n v="67798.8"/>
        <n v="68230.03"/>
        <n v="68364.775"/>
        <n v="69233.422"/>
        <n v="70060.74"/>
        <n v="70396.8"/>
        <n v="72009"/>
        <n v="73397.5"/>
        <n v="73577.242"/>
        <n v="74533.8"/>
        <n v="75325.5"/>
        <n v="75404.5"/>
        <n v="77592.207"/>
        <n v="77800.8"/>
        <n v="78193.798"/>
        <n v="78954.79"/>
        <n v="79200.015"/>
        <n v="81903.52"/>
        <n v="86580.137"/>
        <n v="88676.55"/>
        <n v="88679.628"/>
        <n v="89070.09"/>
        <n v="90561.88"/>
        <n v="92837.1"/>
        <n v="93405.405"/>
        <n v="93861.192"/>
        <n v="93975"/>
        <n v="94621.4"/>
        <n v="94816"/>
        <n v="95193.93"/>
        <n v="96009.921"/>
        <n v="96738.5"/>
        <n v="98176.132"/>
        <n v="98864.976"/>
        <n v="99271.6"/>
        <n v="99932.5"/>
        <n v="102123.05"/>
        <n v="103274.224"/>
        <n v="105537.69"/>
        <n v="108721.909"/>
        <n v="110519.906"/>
        <n v="113148.027"/>
        <n v="114014.143"/>
        <n v="114088.919"/>
        <n v="115608.49"/>
        <n v="116066.997"/>
        <n v="116068.95"/>
        <n v="116712.4"/>
        <n v="121234.35"/>
        <n v="122777.28"/>
        <n v="128233.3"/>
        <n v="129003.5"/>
        <n v="130630.448"/>
        <n v="131130.115"/>
        <n v="133099.434"/>
        <n v="136233.8"/>
        <n v="140674.575"/>
        <n v="141723.428"/>
        <n v="142287.939"/>
        <n v="147250.591"/>
        <n v="156230.866"/>
        <n v="158141.197"/>
        <n v="161371.69"/>
        <n v="163260.293"/>
        <n v="169496.09"/>
        <n v="170838.768"/>
        <n v="173856.785"/>
        <n v="178406.881"/>
        <n v="186495.684"/>
        <n v="189959.082"/>
        <n v="196159.638"/>
        <n v="196253.432"/>
        <n v="205269.293"/>
        <n v="207005.506"/>
        <n v="209032.489"/>
        <n v="211571.151"/>
        <n v="214001.602"/>
        <n v="214543"/>
        <n v="219724.145"/>
        <n v="220947.947"/>
        <n v="223651.352"/>
        <n v="224129.651"/>
        <n v="225038.53"/>
        <n v="229093.326"/>
        <n v="233733.622"/>
        <n v="238827.915"/>
        <n v="240606.792"/>
        <n v="248251.892"/>
        <n v="250711.125"/>
        <n v="256175.6"/>
        <n v="264434.66"/>
        <n v="264686.33"/>
        <n v="269975.082"/>
        <n v="278054.796"/>
        <n v="286951.31"/>
        <n v="287180.388"/>
        <n v="295453.53"/>
        <n v="297489.562"/>
        <n v="303200.924"/>
        <n v="336242.532"/>
        <n v="343650.682"/>
        <n v="376489.276"/>
        <n v="377820.073"/>
        <n v="387369.243"/>
        <n v="397801.233"/>
        <n v="398306.212"/>
        <n v="407051.52"/>
        <n v="436892.223"/>
        <n v="439385.883"/>
        <n v="448417.207"/>
        <n v="454416.226"/>
        <n v="505141.533"/>
        <n v="589863.005"/>
        <n v="615292.648"/>
        <n v="620639.674"/>
        <n v="634227.202"/>
        <n v="759648.994"/>
        <n v="831884.267"/>
        <n v="891165.391"/>
        <n v="909578.965"/>
        <n v="934994.079"/>
        <n v="1120126.42"/>
        <n v="1369307.486"/>
        <n v="1373741.167"/>
        <n v="1460469.259"/>
        <n v="2132494.267"/>
        <n v="2219823.122"/>
        <n v="2581406.154"/>
        <n v="3440805.613"/>
        <n v="3535772.389"/>
        <n v="10428531.155"/>
        <s v="GASOLINA C (m3)"/>
        <m/>
      </sharedItems>
    </cacheField>
    <cacheField name="Jun" numFmtId="0">
      <sharedItems containsBlank="1" containsMixedTypes="1" containsNumber="1" minValue="0" maxValue="9386839.194" count="511">
        <n v="0"/>
        <n v="5"/>
        <n v="9.988"/>
        <n v="10"/>
        <n v="11.34"/>
        <n v="15"/>
        <n v="17"/>
        <n v="18"/>
        <n v="19"/>
        <n v="20"/>
        <n v="21"/>
        <n v="23"/>
        <n v="24"/>
        <n v="25"/>
        <n v="27.997"/>
        <n v="30"/>
        <n v="31"/>
        <n v="34"/>
        <n v="35"/>
        <n v="36"/>
        <n v="37"/>
        <n v="38"/>
        <n v="40"/>
        <n v="41"/>
        <n v="44"/>
        <n v="45"/>
        <n v="46.838"/>
        <n v="48"/>
        <n v="50"/>
        <n v="55"/>
        <n v="58"/>
        <n v="60"/>
        <n v="69"/>
        <n v="70"/>
        <n v="73"/>
        <n v="76"/>
        <n v="79.988"/>
        <n v="80"/>
        <n v="81"/>
        <n v="85"/>
        <n v="86.9"/>
        <n v="92.939"/>
        <n v="94"/>
        <n v="96.1"/>
        <n v="97"/>
        <n v="99"/>
        <n v="100"/>
        <n v="102"/>
        <n v="103"/>
        <n v="103.999"/>
        <n v="105"/>
        <n v="108"/>
        <n v="110"/>
        <n v="115"/>
        <n v="118"/>
        <n v="118.2"/>
        <n v="119.5"/>
        <n v="120"/>
        <n v="122"/>
        <n v="130"/>
        <n v="132"/>
        <n v="138"/>
        <n v="141.5"/>
        <n v="145"/>
        <n v="160"/>
        <n v="163.5"/>
        <n v="167"/>
        <n v="170"/>
        <n v="183"/>
        <n v="190"/>
        <n v="196"/>
        <n v="198"/>
        <n v="200"/>
        <n v="202.25"/>
        <n v="202.5"/>
        <n v="205"/>
        <n v="206"/>
        <n v="210"/>
        <n v="215"/>
        <n v="216"/>
        <n v="219"/>
        <n v="222"/>
        <n v="225"/>
        <n v="232.5"/>
        <n v="233.998"/>
        <n v="236"/>
        <n v="239"/>
        <n v="242"/>
        <n v="244"/>
        <n v="245"/>
        <n v="248.47"/>
        <n v="250"/>
        <n v="252.5"/>
        <n v="253.758"/>
        <n v="255"/>
        <n v="263.5"/>
        <n v="266"/>
        <n v="267.595"/>
        <n v="270"/>
        <n v="280"/>
        <n v="281"/>
        <n v="289"/>
        <n v="292"/>
        <n v="294"/>
        <n v="295"/>
        <n v="298.5"/>
        <n v="303.5"/>
        <n v="308.5"/>
        <n v="311.5"/>
        <n v="313"/>
        <n v="315"/>
        <n v="316.07"/>
        <n v="317"/>
        <n v="318.36"/>
        <n v="321.997"/>
        <n v="322.57"/>
        <n v="326"/>
        <n v="328.5"/>
        <n v="333"/>
        <n v="335.21"/>
        <n v="340"/>
        <n v="341"/>
        <n v="342.957"/>
        <n v="344"/>
        <n v="346.44"/>
        <n v="347"/>
        <n v="349"/>
        <n v="353"/>
        <n v="358.5"/>
        <n v="360"/>
        <n v="360.655"/>
        <n v="361"/>
        <n v="362"/>
        <n v="369.14"/>
        <n v="371"/>
        <n v="372.5"/>
        <n v="373.14"/>
        <n v="377.997"/>
        <n v="379"/>
        <n v="380.5"/>
        <n v="386.6"/>
        <n v="391"/>
        <n v="394"/>
        <n v="395"/>
        <n v="397.5"/>
        <n v="398.5"/>
        <n v="408"/>
        <n v="433.594"/>
        <n v="434.861"/>
        <n v="435"/>
        <n v="437.1"/>
        <n v="441"/>
        <n v="442"/>
        <n v="443.6"/>
        <n v="450.05"/>
        <n v="466"/>
        <n v="467"/>
        <n v="475.5"/>
        <n v="481"/>
        <n v="487"/>
        <n v="494.5"/>
        <n v="504"/>
        <n v="520"/>
        <n v="522.5"/>
        <n v="549.5"/>
        <n v="569"/>
        <n v="576"/>
        <n v="578.75"/>
        <n v="600.5"/>
        <n v="624"/>
        <n v="640"/>
        <n v="647.5"/>
        <n v="661"/>
        <n v="684.5"/>
        <n v="693.858"/>
        <n v="697.08"/>
        <n v="708"/>
        <n v="708.887"/>
        <n v="716"/>
        <n v="719"/>
        <n v="719.252"/>
        <n v="743"/>
        <n v="745"/>
        <n v="750.156"/>
        <n v="761"/>
        <n v="765"/>
        <n v="771"/>
        <n v="775.15"/>
        <n v="783.56"/>
        <n v="787"/>
        <n v="792"/>
        <n v="793.946"/>
        <n v="801.696"/>
        <n v="819.15"/>
        <n v="820"/>
        <n v="841.5"/>
        <n v="843"/>
        <n v="844"/>
        <n v="845"/>
        <n v="846.849"/>
        <n v="850"/>
        <n v="856"/>
        <n v="859"/>
        <n v="859.5"/>
        <n v="906"/>
        <n v="944.78"/>
        <n v="946.265"/>
        <n v="971"/>
        <n v="978"/>
        <n v="981.02"/>
        <n v="1005"/>
        <n v="1033.5"/>
        <n v="1126.8"/>
        <n v="1131.44"/>
        <n v="1151.24"/>
        <n v="1234"/>
        <n v="1247.5"/>
        <n v="1262.5"/>
        <n v="1288"/>
        <n v="1491.717"/>
        <n v="1516"/>
        <n v="1616.309"/>
        <n v="1642.106"/>
        <n v="1666"/>
        <n v="1721"/>
        <n v="1758.169"/>
        <n v="1790.5"/>
        <n v="1804.7"/>
        <n v="1885"/>
        <n v="1974.5"/>
        <n v="1976"/>
        <n v="2014.967"/>
        <n v="2056.014"/>
        <n v="2059.942"/>
        <n v="2099.742"/>
        <n v="2133.101"/>
        <n v="2174.7"/>
        <n v="2231.219"/>
        <n v="2235.501"/>
        <n v="2238.6"/>
        <n v="2250.5"/>
        <n v="2401.792"/>
        <n v="2406.754"/>
        <n v="2542"/>
        <n v="2550.7"/>
        <n v="2569.568"/>
        <n v="2610.269"/>
        <n v="2682.729"/>
        <n v="2793.017"/>
        <n v="2843.377"/>
        <n v="2884.227"/>
        <n v="2885.265"/>
        <n v="2959.518"/>
        <n v="3011.33"/>
        <n v="3080.59"/>
        <n v="3191.559"/>
        <n v="3260.325"/>
        <n v="3284.462"/>
        <n v="3300.161"/>
        <n v="3594.173"/>
        <n v="4976.315"/>
        <n v="5191.485"/>
        <n v="5415.503"/>
        <n v="5917.934"/>
        <n v="6294.092"/>
        <n v="6889.302"/>
        <n v="8329"/>
        <n v="8664.8"/>
        <n v="8809"/>
        <n v="9107"/>
        <n v="10098.7"/>
        <n v="10225.8"/>
        <n v="10349.2"/>
        <n v="10505.3"/>
        <n v="10591"/>
        <n v="10607"/>
        <n v="10627.8"/>
        <n v="10984.361"/>
        <n v="11232.126"/>
        <n v="11411.5"/>
        <n v="11547.4"/>
        <n v="11684.078"/>
        <n v="12026.8"/>
        <n v="12284"/>
        <n v="12496.5"/>
        <n v="12552.4"/>
        <n v="12613.3"/>
        <n v="12712"/>
        <n v="13288.8"/>
        <n v="13471.387"/>
        <n v="13918.6"/>
        <n v="14503.866"/>
        <n v="15184.75"/>
        <n v="18247.672"/>
        <n v="23890.4"/>
        <n v="25792.8"/>
        <n v="25846.6"/>
        <n v="27107.84"/>
        <n v="27312.48"/>
        <n v="27402.138"/>
        <n v="27811.53"/>
        <n v="28283.501"/>
        <n v="28724.5"/>
        <n v="29628.74"/>
        <n v="29860.096"/>
        <n v="30006.69"/>
        <n v="30225.8"/>
        <n v="30258.905"/>
        <n v="30333.66"/>
        <n v="31778.223"/>
        <n v="31788.5"/>
        <n v="31950.982"/>
        <n v="32273.4"/>
        <n v="32318.75"/>
        <n v="32473.3"/>
        <n v="32634.5"/>
        <n v="33070.68"/>
        <n v="33168.393"/>
        <n v="33489.4"/>
        <n v="33852.758"/>
        <n v="33959.2"/>
        <n v="34364.47"/>
        <n v="34560"/>
        <n v="34920.45"/>
        <n v="35125.5"/>
        <n v="35134.858"/>
        <n v="35437.058"/>
        <n v="35511.6"/>
        <n v="35602.205"/>
        <n v="35988.1"/>
        <n v="36287.752"/>
        <n v="38834.8"/>
        <n v="39073.776"/>
        <n v="39669"/>
        <n v="40031.221"/>
        <n v="40244.403"/>
        <n v="41464.9"/>
        <n v="42819"/>
        <n v="45251.35"/>
        <n v="45729.447"/>
        <n v="45975.148"/>
        <n v="46849.017"/>
        <n v="46937.8"/>
        <n v="47667.415"/>
        <n v="48434.813"/>
        <n v="48663.808"/>
        <n v="48923.11"/>
        <n v="49240.423"/>
        <n v="49485.79"/>
        <n v="50188.492"/>
        <n v="50594.239"/>
        <n v="50828.802"/>
        <n v="50884.15"/>
        <n v="51599.46"/>
        <n v="51887.943"/>
        <n v="51991.139"/>
        <n v="52059.952"/>
        <n v="52243.5"/>
        <n v="52256.25"/>
        <n v="52656.839"/>
        <n v="52968.033"/>
        <n v="53809.96"/>
        <n v="53815.366"/>
        <n v="54477.112"/>
        <n v="54782.195"/>
        <n v="55099.604"/>
        <n v="55715.72"/>
        <n v="55877.905"/>
        <n v="56602.65"/>
        <n v="56970.364"/>
        <n v="57109.208"/>
        <n v="57978.56"/>
        <n v="58159.772"/>
        <n v="58893.06"/>
        <n v="59260.24"/>
        <n v="60437.4"/>
        <n v="62751.55"/>
        <n v="63164.213"/>
        <n v="64123.85"/>
        <n v="65031.732"/>
        <n v="70318.217"/>
        <n v="70622.001"/>
        <n v="71174.197"/>
        <n v="71437.5"/>
        <n v="71607.2"/>
        <n v="72043.25"/>
        <n v="72083.25"/>
        <n v="75861.1"/>
        <n v="76340.309"/>
        <n v="76429.922"/>
        <n v="76937.5"/>
        <n v="77022.682"/>
        <n v="77265.75"/>
        <n v="78163.42"/>
        <n v="81530.989"/>
        <n v="83549"/>
        <n v="83572"/>
        <n v="85856.212"/>
        <n v="86947.274"/>
        <n v="86971.5"/>
        <n v="87932.285"/>
        <n v="88091.58"/>
        <n v="89657.301"/>
        <n v="90929.95"/>
        <n v="91385.327"/>
        <n v="92888.75"/>
        <n v="94340.674"/>
        <n v="94619.607"/>
        <n v="95426.653"/>
        <n v="97582.9"/>
        <n v="97672"/>
        <n v="98889.677"/>
        <n v="100588.803"/>
        <n v="101135.171"/>
        <n v="101483.261"/>
        <n v="102049.399"/>
        <n v="102457.878"/>
        <n v="103056.05"/>
        <n v="103144.872"/>
        <n v="106227.7"/>
        <n v="109101.5"/>
        <n v="112824.093"/>
        <n v="113755.6"/>
        <n v="116770.914"/>
        <n v="118643.8"/>
        <n v="119306.651"/>
        <n v="120180.33"/>
        <n v="125019.118"/>
        <n v="125695.431"/>
        <n v="128797.86"/>
        <n v="129389.453"/>
        <n v="129605.602"/>
        <n v="131110.582"/>
        <n v="136313.6"/>
        <n v="138885.542"/>
        <n v="149002.946"/>
        <n v="161766.693"/>
        <n v="165640.74"/>
        <n v="165916.5"/>
        <n v="173504.717"/>
        <n v="173727.535"/>
        <n v="177506.302"/>
        <n v="180891.331"/>
        <n v="181564.807"/>
        <n v="184299.728"/>
        <n v="192067.264"/>
        <n v="194997.671"/>
        <n v="198701.656"/>
        <n v="199443.92"/>
        <n v="201513.43"/>
        <n v="203164.818"/>
        <n v="203741.058"/>
        <n v="205399.954"/>
        <n v="207353.366"/>
        <n v="208927.52"/>
        <n v="213980.577"/>
        <n v="226873.402"/>
        <n v="228143.838"/>
        <n v="231720.812"/>
        <n v="231783.744"/>
        <n v="232811.683"/>
        <n v="232875.135"/>
        <n v="234372.412"/>
        <n v="237685.694"/>
        <n v="242642.506"/>
        <n v="242893.929"/>
        <n v="249053.517"/>
        <n v="252706.281"/>
        <n v="257052.219"/>
        <n v="265916.449"/>
        <n v="265978.09"/>
        <n v="274452.012"/>
        <n v="276851.854"/>
        <n v="278656.908"/>
        <n v="285723.369"/>
        <n v="298141.88"/>
        <n v="301938.846"/>
        <n v="333938.705"/>
        <n v="341770.199"/>
        <n v="344555.735"/>
        <n v="365418.728"/>
        <n v="391037.047"/>
        <n v="396192.8"/>
        <n v="435864.441"/>
        <n v="455224.706"/>
        <n v="470423.801"/>
        <n v="555889.715"/>
        <n v="604364.959"/>
        <n v="615767.415"/>
        <n v="630497.374"/>
        <n v="633887.83"/>
        <n v="683596.548"/>
        <n v="710761.157"/>
        <n v="752496.929"/>
        <n v="833067.741"/>
        <n v="843628.918"/>
        <n v="858308.799"/>
        <n v="870587.584"/>
        <n v="935591.21"/>
        <n v="948726.146"/>
        <n v="1262718.275"/>
        <n v="1346268.035"/>
        <n v="1374479.223"/>
        <n v="1520562.21"/>
        <n v="1828493.062"/>
        <n v="2500631.661"/>
        <n v="3513353.866"/>
        <n v="4475664.284"/>
        <n v="9386839.194"/>
        <s v="GASOLINA C (m3)"/>
        <m/>
      </sharedItems>
    </cacheField>
    <cacheField name="Jul" numFmtId="0">
      <sharedItems containsBlank="1" containsMixedTypes="1" containsNumber="1" minValue="0" maxValue="10402067.564" count="515">
        <n v="0"/>
        <n v="2.5"/>
        <n v="5"/>
        <n v="7.5"/>
        <n v="8"/>
        <n v="9"/>
        <n v="10"/>
        <n v="12"/>
        <n v="13"/>
        <n v="15"/>
        <n v="16"/>
        <n v="18"/>
        <n v="20"/>
        <n v="22"/>
        <n v="22.5"/>
        <n v="24"/>
        <n v="25"/>
        <n v="28"/>
        <n v="30"/>
        <n v="32"/>
        <n v="33"/>
        <n v="35"/>
        <n v="37"/>
        <n v="40"/>
        <n v="44.838"/>
        <n v="45"/>
        <n v="49"/>
        <n v="52"/>
        <n v="55"/>
        <n v="56"/>
        <n v="60"/>
        <n v="64"/>
        <n v="65"/>
        <n v="75"/>
        <n v="76"/>
        <n v="77"/>
        <n v="84"/>
        <n v="85"/>
        <n v="87"/>
        <n v="90"/>
        <n v="92"/>
        <n v="98"/>
        <n v="99.9"/>
        <n v="100"/>
        <n v="105"/>
        <n v="107.988"/>
        <n v="108"/>
        <n v="110"/>
        <n v="112"/>
        <n v="113"/>
        <n v="114"/>
        <n v="118"/>
        <n v="119.995"/>
        <n v="121"/>
        <n v="122"/>
        <n v="123"/>
        <n v="125"/>
        <n v="126.8"/>
        <n v="127"/>
        <n v="131.962"/>
        <n v="133.8"/>
        <n v="134"/>
        <n v="135"/>
        <n v="137"/>
        <n v="138"/>
        <n v="139"/>
        <n v="140"/>
        <n v="145"/>
        <n v="150"/>
        <n v="155"/>
        <n v="161"/>
        <n v="163"/>
        <n v="165"/>
        <n v="166"/>
        <n v="167"/>
        <n v="168"/>
        <n v="170"/>
        <n v="179"/>
        <n v="181"/>
        <n v="185"/>
        <n v="185.591"/>
        <n v="187"/>
        <n v="188"/>
        <n v="190"/>
        <n v="195"/>
        <n v="206"/>
        <n v="207"/>
        <n v="207.5"/>
        <n v="209"/>
        <n v="210"/>
        <n v="222.5"/>
        <n v="222.973"/>
        <n v="225"/>
        <n v="230"/>
        <n v="235"/>
        <n v="236.5"/>
        <n v="238.25"/>
        <n v="240"/>
        <n v="240.5"/>
        <n v="242"/>
        <n v="247.246"/>
        <n v="247.5"/>
        <n v="256"/>
        <n v="257"/>
        <n v="258.14"/>
        <n v="261"/>
        <n v="263"/>
        <n v="272"/>
        <n v="273.851"/>
        <n v="278"/>
        <n v="281.997"/>
        <n v="285"/>
        <n v="286.5"/>
        <n v="293"/>
        <n v="293.983"/>
        <n v="294"/>
        <n v="295.5"/>
        <n v="297.21"/>
        <n v="300"/>
        <n v="301.96"/>
        <n v="307.71"/>
        <n v="311.504"/>
        <n v="320"/>
        <n v="324"/>
        <n v="327.64"/>
        <n v="333.566"/>
        <n v="334.844"/>
        <n v="340.385"/>
        <n v="345"/>
        <n v="350"/>
        <n v="354.4"/>
        <n v="355"/>
        <n v="360.938"/>
        <n v="363.565"/>
        <n v="364.07"/>
        <n v="369"/>
        <n v="370.342"/>
        <n v="374"/>
        <n v="376.671"/>
        <n v="385.5"/>
        <n v="386.953"/>
        <n v="387"/>
        <n v="391"/>
        <n v="400.5"/>
        <n v="401"/>
        <n v="402.5"/>
        <n v="409.5"/>
        <n v="414.5"/>
        <n v="420.297"/>
        <n v="434.6"/>
        <n v="437"/>
        <n v="444.841"/>
        <n v="448"/>
        <n v="462"/>
        <n v="464.5"/>
        <n v="465"/>
        <n v="480"/>
        <n v="489.5"/>
        <n v="492.5"/>
        <n v="494"/>
        <n v="499"/>
        <n v="509"/>
        <n v="513"/>
        <n v="514"/>
        <n v="525"/>
        <n v="531"/>
        <n v="532"/>
        <n v="537"/>
        <n v="539.5"/>
        <n v="554.5"/>
        <n v="562.967"/>
        <n v="569"/>
        <n v="585.5"/>
        <n v="603.5"/>
        <n v="619"/>
        <n v="622.08"/>
        <n v="627.96"/>
        <n v="639.334"/>
        <n v="650"/>
        <n v="651.6"/>
        <n v="657"/>
        <n v="658"/>
        <n v="667"/>
        <n v="681"/>
        <n v="689"/>
        <n v="696.853"/>
        <n v="697"/>
        <n v="703"/>
        <n v="708.777"/>
        <n v="727.331"/>
        <n v="730"/>
        <n v="739.374"/>
        <n v="740"/>
        <n v="740.989"/>
        <n v="751.9"/>
        <n v="767"/>
        <n v="779"/>
        <n v="792"/>
        <n v="807"/>
        <n v="810"/>
        <n v="820.3"/>
        <n v="841"/>
        <n v="858.5"/>
        <n v="866"/>
        <n v="871.02"/>
        <n v="882.85"/>
        <n v="886"/>
        <n v="926"/>
        <n v="926.053"/>
        <n v="942"/>
        <n v="945.442"/>
        <n v="968.5"/>
        <n v="970"/>
        <n v="974.872"/>
        <n v="976.691"/>
        <n v="992.87"/>
        <n v="1010"/>
        <n v="1054"/>
        <n v="1132"/>
        <n v="1133"/>
        <n v="1160.59"/>
        <n v="1243"/>
        <n v="1295.5"/>
        <n v="1353.5"/>
        <n v="1484.428"/>
        <n v="1567"/>
        <n v="1666"/>
        <n v="1736"/>
        <n v="1750"/>
        <n v="1760.001"/>
        <n v="1865.103"/>
        <n v="1877.002"/>
        <n v="2004.505"/>
        <n v="2019.787"/>
        <n v="2048.291"/>
        <n v="2060"/>
        <n v="2077.972"/>
        <n v="2207"/>
        <n v="2241.1"/>
        <n v="2300.463"/>
        <n v="2310.872"/>
        <n v="2329.8"/>
        <n v="2330.5"/>
        <n v="2335.443"/>
        <n v="2379.9"/>
        <n v="2631.836"/>
        <n v="2637.5"/>
        <n v="2653.527"/>
        <n v="2676.6"/>
        <n v="2704.587"/>
        <n v="2736.413"/>
        <n v="2773.5"/>
        <n v="2869"/>
        <n v="2927.5"/>
        <n v="2988"/>
        <n v="2999"/>
        <n v="3045.945"/>
        <n v="3130.665"/>
        <n v="3283.086"/>
        <n v="3333"/>
        <n v="3486.952"/>
        <n v="3982.8"/>
        <n v="4422.61"/>
        <n v="4853.343"/>
        <n v="5115.911"/>
        <n v="5606.8"/>
        <n v="5819.917"/>
        <n v="6691.025"/>
        <n v="8563"/>
        <n v="8625.01"/>
        <n v="9163.5"/>
        <n v="9218.012"/>
        <n v="9411.2"/>
        <n v="9634.8"/>
        <n v="9648.1"/>
        <n v="9767.6"/>
        <n v="10038"/>
        <n v="10306.643"/>
        <n v="10555"/>
        <n v="10649.809"/>
        <n v="10982"/>
        <n v="11244"/>
        <n v="11411.8"/>
        <n v="11516.6"/>
        <n v="11616.5"/>
        <n v="11728.4"/>
        <n v="11891.7"/>
        <n v="12061.32"/>
        <n v="12277.9"/>
        <n v="12416.9"/>
        <n v="12422.656"/>
        <n v="12859.8"/>
        <n v="13164.3"/>
        <n v="13184.64"/>
        <n v="13543.75"/>
        <n v="13962.813"/>
        <n v="14117"/>
        <n v="23666.55"/>
        <n v="26346.212"/>
        <n v="27732.738"/>
        <n v="27889.7"/>
        <n v="28522.17"/>
        <n v="28588.838"/>
        <n v="29090"/>
        <n v="29612.9"/>
        <n v="29718.613"/>
        <n v="30403.847"/>
        <n v="30406.3"/>
        <n v="30679.115"/>
        <n v="30696.172"/>
        <n v="31335.2"/>
        <n v="32111.274"/>
        <n v="32162.141"/>
        <n v="32197"/>
        <n v="32279.1"/>
        <n v="32635.033"/>
        <n v="32964.5"/>
        <n v="33047.606"/>
        <n v="33161.682"/>
        <n v="33252.5"/>
        <n v="33666.69"/>
        <n v="34588.945"/>
        <n v="34748.9"/>
        <n v="35415.056"/>
        <n v="35971.501"/>
        <n v="36532"/>
        <n v="36569.05"/>
        <n v="36616.97"/>
        <n v="36779.9"/>
        <n v="37805.5"/>
        <n v="38709.65"/>
        <n v="38960.26"/>
        <n v="39056.5"/>
        <n v="40064.241"/>
        <n v="40495.982"/>
        <n v="41180.65"/>
        <n v="41187.5"/>
        <n v="43090.5"/>
        <n v="44457.759"/>
        <n v="44770.794"/>
        <n v="45213.426"/>
        <n v="45867.712"/>
        <n v="46828.46"/>
        <n v="47852.998"/>
        <n v="47984.217"/>
        <n v="48288.87"/>
        <n v="48319.619"/>
        <n v="49327"/>
        <n v="49521.795"/>
        <n v="49574"/>
        <n v="49911.999"/>
        <n v="50039.5"/>
        <n v="50118.26"/>
        <n v="50433.634"/>
        <n v="50434.84"/>
        <n v="51624.681"/>
        <n v="51837.816"/>
        <n v="52351.49"/>
        <n v="52688.35"/>
        <n v="52691.228"/>
        <n v="52772.281"/>
        <n v="52897.28"/>
        <n v="52978.378"/>
        <n v="53323.742"/>
        <n v="53672.107"/>
        <n v="53723.885"/>
        <n v="54355"/>
        <n v="54604.792"/>
        <n v="54794.49"/>
        <n v="55058.788"/>
        <n v="56064.89"/>
        <n v="57608.789"/>
        <n v="57623.1"/>
        <n v="57670.37"/>
        <n v="59607.5"/>
        <n v="59796.177"/>
        <n v="60389.03"/>
        <n v="62159.65"/>
        <n v="62339.367"/>
        <n v="65077.75"/>
        <n v="65677.826"/>
        <n v="67765.2"/>
        <n v="68024.7"/>
        <n v="69258"/>
        <n v="71089.009"/>
        <n v="71188"/>
        <n v="73825.6"/>
        <n v="74432.07"/>
        <n v="74556"/>
        <n v="76973.961"/>
        <n v="77072.615"/>
        <n v="77206.97"/>
        <n v="77599.663"/>
        <n v="77705"/>
        <n v="78556.483"/>
        <n v="78663.2"/>
        <n v="80495.799"/>
        <n v="81125.076"/>
        <n v="82834.4"/>
        <n v="85575.275"/>
        <n v="88596.802"/>
        <n v="89979.677"/>
        <n v="90033.5"/>
        <n v="90039.784"/>
        <n v="90843.517"/>
        <n v="92128.693"/>
        <n v="92548.716"/>
        <n v="94788.5"/>
        <n v="95299.7"/>
        <n v="95741.181"/>
        <n v="95794.224"/>
        <n v="97017.651"/>
        <n v="97725.502"/>
        <n v="97763.2"/>
        <n v="101871.867"/>
        <n v="101892.281"/>
        <n v="102436.303"/>
        <n v="102681.402"/>
        <n v="102995.1"/>
        <n v="107013.18"/>
        <n v="107643.036"/>
        <n v="109122.429"/>
        <n v="110680.904"/>
        <n v="111308.664"/>
        <n v="111962"/>
        <n v="112910.535"/>
        <n v="114182.002"/>
        <n v="115214.523"/>
        <n v="120637.729"/>
        <n v="121794.825"/>
        <n v="122165.515"/>
        <n v="122578.081"/>
        <n v="122641.707"/>
        <n v="126074.77"/>
        <n v="126738.5"/>
        <n v="133138.142"/>
        <n v="136139.744"/>
        <n v="137091.402"/>
        <n v="137735.253"/>
        <n v="143091.781"/>
        <n v="146983.965"/>
        <n v="151574.9"/>
        <n v="159896.817"/>
        <n v="165376.708"/>
        <n v="166099.637"/>
        <n v="168061.526"/>
        <n v="170562.019"/>
        <n v="172083.194"/>
        <n v="180009.739"/>
        <n v="180568.456"/>
        <n v="187459.143"/>
        <n v="189723.1"/>
        <n v="189970.308"/>
        <n v="191870.277"/>
        <n v="196075.624"/>
        <n v="196500.93"/>
        <n v="199935.65"/>
        <n v="201659.919"/>
        <n v="202073.212"/>
        <n v="206098.103"/>
        <n v="206477.522"/>
        <n v="210155.88"/>
        <n v="215034.279"/>
        <n v="217220.411"/>
        <n v="217290.828"/>
        <n v="219575.26"/>
        <n v="222454.316"/>
        <n v="224511.487"/>
        <n v="231553.495"/>
        <n v="233472.45"/>
        <n v="239769.218"/>
        <n v="240342.686"/>
        <n v="241147.629"/>
        <n v="250257.605"/>
        <n v="258085.106"/>
        <n v="270799.45"/>
        <n v="277283.195"/>
        <n v="279221.974"/>
        <n v="290224.546"/>
        <n v="291592.623"/>
        <n v="293336.055"/>
        <n v="293606.253"/>
        <n v="304289.826"/>
        <n v="308197.646"/>
        <n v="308587.086"/>
        <n v="350821.515"/>
        <n v="352003.176"/>
        <n v="354051.238"/>
        <n v="368230.189"/>
        <n v="369307.417"/>
        <n v="379640.416"/>
        <n v="416139.032"/>
        <n v="420389.663"/>
        <n v="425231.213"/>
        <n v="440271.431"/>
        <n v="617430.417"/>
        <n v="647116.245"/>
        <n v="656682.773"/>
        <n v="739818.019"/>
        <n v="789117.572"/>
        <n v="838252.446"/>
        <n v="874715.515"/>
        <n v="880536.939"/>
        <n v="883140.545"/>
        <n v="907179.069"/>
        <n v="953897.439"/>
        <n v="1106276.081"/>
        <n v="1112940.148"/>
        <n v="1117820.704"/>
        <n v="3044948.207"/>
        <n v="3052699.454"/>
        <n v="4946896.842"/>
        <n v="10402067.564"/>
        <s v="GASOLINA C (m3)"/>
        <m/>
      </sharedItems>
    </cacheField>
    <cacheField name="Ago" numFmtId="0">
      <sharedItems containsBlank="1" containsMixedTypes="1" containsNumber="1" minValue="0" maxValue="4417723.63" count="506">
        <n v="0"/>
        <n v="3"/>
        <n v="5"/>
        <n v="8"/>
        <n v="14"/>
        <n v="15"/>
        <n v="20"/>
        <n v="22"/>
        <n v="25"/>
        <n v="26"/>
        <n v="27"/>
        <n v="29"/>
        <n v="30"/>
        <n v="31"/>
        <n v="32"/>
        <n v="35"/>
        <n v="39"/>
        <n v="40"/>
        <n v="41"/>
        <n v="43"/>
        <n v="45"/>
        <n v="46"/>
        <n v="48"/>
        <n v="50"/>
        <n v="58"/>
        <n v="59"/>
        <n v="63"/>
        <n v="64"/>
        <n v="64.988"/>
        <n v="65"/>
        <n v="66"/>
        <n v="70"/>
        <n v="77"/>
        <n v="80"/>
        <n v="89"/>
        <n v="90"/>
        <n v="94"/>
        <n v="95"/>
        <n v="99"/>
        <n v="99.5"/>
        <n v="100"/>
        <n v="101"/>
        <n v="105.5"/>
        <n v="107.5"/>
        <n v="108.5"/>
        <n v="113"/>
        <n v="115"/>
        <n v="116"/>
        <n v="117.2"/>
        <n v="118"/>
        <n v="120"/>
        <n v="127.8"/>
        <n v="129"/>
        <n v="130"/>
        <n v="135"/>
        <n v="137.447"/>
        <n v="138"/>
        <n v="138.3"/>
        <n v="140"/>
        <n v="146"/>
        <n v="148.032"/>
        <n v="150"/>
        <n v="158"/>
        <n v="160"/>
        <n v="161"/>
        <n v="163"/>
        <n v="167.5"/>
        <n v="170"/>
        <n v="171"/>
        <n v="174"/>
        <n v="178"/>
        <n v="182.5"/>
        <n v="185"/>
        <n v="193"/>
        <n v="195"/>
        <n v="198"/>
        <n v="200.5"/>
        <n v="205"/>
        <n v="209.269"/>
        <n v="211"/>
        <n v="213.375"/>
        <n v="215"/>
        <n v="216"/>
        <n v="227"/>
        <n v="230"/>
        <n v="235"/>
        <n v="237"/>
        <n v="245"/>
        <n v="247.463"/>
        <n v="255"/>
        <n v="258.5"/>
        <n v="263"/>
        <n v="265"/>
        <n v="269"/>
        <n v="270"/>
        <n v="270.5"/>
        <n v="273.973"/>
        <n v="284.5"/>
        <n v="285"/>
        <n v="286"/>
        <n v="290"/>
        <n v="299.262"/>
        <n v="300"/>
        <n v="307.07"/>
        <n v="309.475"/>
        <n v="312"/>
        <n v="312.994"/>
        <n v="314.5"/>
        <n v="317.5"/>
        <n v="317.535"/>
        <n v="325"/>
        <n v="327.994"/>
        <n v="330"/>
        <n v="331"/>
        <n v="332.5"/>
        <n v="333"/>
        <n v="338"/>
        <n v="340"/>
        <n v="343.426"/>
        <n v="345.1"/>
        <n v="347.338"/>
        <n v="350.21"/>
        <n v="355.28"/>
        <n v="360"/>
        <n v="362"/>
        <n v="371.57"/>
        <n v="372.5"/>
        <n v="375"/>
        <n v="376.062"/>
        <n v="380.14"/>
        <n v="381"/>
        <n v="382.97"/>
        <n v="384.5"/>
        <n v="397"/>
        <n v="405"/>
        <n v="406.5"/>
        <n v="408"/>
        <n v="418"/>
        <n v="433"/>
        <n v="435.997"/>
        <n v="442"/>
        <n v="444.5"/>
        <n v="446.633"/>
        <n v="447.6"/>
        <n v="448.55"/>
        <n v="450.5"/>
        <n v="452"/>
        <n v="452.5"/>
        <n v="453.442"/>
        <n v="457.1"/>
        <n v="475.95"/>
        <n v="476"/>
        <n v="482.5"/>
        <n v="484.116"/>
        <n v="485"/>
        <n v="498"/>
        <n v="518.5"/>
        <n v="534"/>
        <n v="567.5"/>
        <n v="574"/>
        <n v="575"/>
        <n v="578"/>
        <n v="589"/>
        <n v="619.5"/>
        <n v="627"/>
        <n v="628"/>
        <n v="630"/>
        <n v="641"/>
        <n v="644.397"/>
        <n v="652"/>
        <n v="655"/>
        <n v="656"/>
        <n v="683"/>
        <n v="704.55"/>
        <n v="710.113"/>
        <n v="712"/>
        <n v="734.506"/>
        <n v="738"/>
        <n v="755.5"/>
        <n v="761"/>
        <n v="764.5"/>
        <n v="771"/>
        <n v="785.88"/>
        <n v="790.5"/>
        <n v="797"/>
        <n v="802"/>
        <n v="805"/>
        <n v="812.5"/>
        <n v="813"/>
        <n v="814"/>
        <n v="823"/>
        <n v="834"/>
        <n v="852"/>
        <n v="868.5"/>
        <n v="875"/>
        <n v="890.25"/>
        <n v="900.006"/>
        <n v="907"/>
        <n v="940.85"/>
        <n v="944.041"/>
        <n v="997.174"/>
        <n v="1025.42"/>
        <n v="1031.623"/>
        <n v="1070"/>
        <n v="1072"/>
        <n v="1080"/>
        <n v="1101.5"/>
        <n v="1199.656"/>
        <n v="1227"/>
        <n v="1283.6"/>
        <n v="1324.082"/>
        <n v="1431.031"/>
        <n v="1432"/>
        <n v="1590"/>
        <n v="1620.5"/>
        <n v="1705.155"/>
        <n v="1742.7"/>
        <n v="1825.507"/>
        <n v="1925.729"/>
        <n v="1931"/>
        <n v="2034.479"/>
        <n v="2054"/>
        <n v="2130.554"/>
        <n v="2137"/>
        <n v="2171.721"/>
        <n v="2177.902"/>
        <n v="2188.4"/>
        <n v="2193.376"/>
        <n v="2249.377"/>
        <n v="2285.5"/>
        <n v="2409"/>
        <n v="2418.062"/>
        <n v="2427.818"/>
        <n v="2445"/>
        <n v="2485.3"/>
        <n v="2545.757"/>
        <n v="2550.364"/>
        <n v="2558.957"/>
        <n v="2606.7"/>
        <n v="2629.5"/>
        <n v="2702.8"/>
        <n v="2708.426"/>
        <n v="2764.3"/>
        <n v="2773"/>
        <n v="2897"/>
        <n v="2911.4"/>
        <n v="2983.3"/>
        <n v="3045.84"/>
        <n v="3120.517"/>
        <n v="3406.639"/>
        <n v="3604.284"/>
        <n v="3647.5"/>
        <n v="3724.165"/>
        <n v="4623"/>
        <n v="5002.118"/>
        <n v="5015.842"/>
        <n v="6410.225"/>
        <n v="6598.338"/>
        <n v="7103.309"/>
        <n v="7470"/>
        <n v="8021.971"/>
        <n v="8477.259"/>
        <n v="8911"/>
        <n v="9001"/>
        <n v="9067.8"/>
        <n v="9387.9"/>
        <n v="10077.3"/>
        <n v="10158.371"/>
        <n v="10297"/>
        <n v="10301.6"/>
        <n v="10329.2"/>
        <n v="10595"/>
        <n v="10767.286"/>
        <n v="10955.4"/>
        <n v="10962"/>
        <n v="11128.2"/>
        <n v="11186"/>
        <n v="11265.81"/>
        <n v="11632.943"/>
        <n v="12311.4"/>
        <n v="12353.508"/>
        <n v="12373.5"/>
        <n v="12376.5"/>
        <n v="12815.4"/>
        <n v="13159"/>
        <n v="13312.004"/>
        <n v="13507.031"/>
        <n v="13891.5"/>
        <n v="13921.981"/>
        <n v="14343"/>
        <n v="24377.45"/>
        <n v="24769.6"/>
        <n v="27007.7"/>
        <n v="27720.6"/>
        <n v="27781.195"/>
        <n v="28568.5"/>
        <n v="28791.5"/>
        <n v="29755.7"/>
        <n v="29795.91"/>
        <n v="29882.6"/>
        <n v="30128.003"/>
        <n v="31239.4"/>
        <n v="31596.8"/>
        <n v="31665.5"/>
        <n v="31883.26"/>
        <n v="31887.3"/>
        <n v="32030.404"/>
        <n v="32178.5"/>
        <n v="32690.714"/>
        <n v="32730.592"/>
        <n v="34888.244"/>
        <n v="34899.5"/>
        <n v="35252.65"/>
        <n v="35612.2"/>
        <n v="35940.15"/>
        <n v="36008.6"/>
        <n v="36221.5"/>
        <n v="36419"/>
        <n v="36428"/>
        <n v="37983.9"/>
        <n v="38416"/>
        <n v="39325.56"/>
        <n v="40230.48"/>
        <n v="40515.904"/>
        <n v="40980.5"/>
        <n v="41265.863"/>
        <n v="41438.999"/>
        <n v="42989.773"/>
        <n v="44671.21"/>
        <n v="45085.189"/>
        <n v="45365.1"/>
        <n v="45422.65"/>
        <n v="46513.5"/>
        <n v="46529.321"/>
        <n v="47170.438"/>
        <n v="47466.151"/>
        <n v="47471.07"/>
        <n v="48841.266"/>
        <n v="48936"/>
        <n v="49011.273"/>
        <n v="49721.87"/>
        <n v="50243.951"/>
        <n v="50721.84"/>
        <n v="50958.8"/>
        <n v="51330.791"/>
        <n v="51593.367"/>
        <n v="51768.17"/>
        <n v="51849.1"/>
        <n v="52275.868"/>
        <n v="52470.28"/>
        <n v="52920.446"/>
        <n v="53468.91"/>
        <n v="53699.624"/>
        <n v="54043.638"/>
        <n v="54351.45"/>
        <n v="54959.947"/>
        <n v="55002.55"/>
        <n v="55127.477"/>
        <n v="55135.159"/>
        <n v="55227.327"/>
        <n v="55375"/>
        <n v="55384.7"/>
        <n v="55483.608"/>
        <n v="56250.54"/>
        <n v="56377.606"/>
        <n v="59510.673"/>
        <n v="60076.473"/>
        <n v="61893.62"/>
        <n v="62481.76"/>
        <n v="62852.2"/>
        <n v="63599.5"/>
        <n v="64111.06"/>
        <n v="65743.157"/>
        <n v="68642.125"/>
        <n v="72674.882"/>
        <n v="73735.311"/>
        <n v="73856.65"/>
        <n v="74528.443"/>
        <n v="75737.75"/>
        <n v="76351.87"/>
        <n v="76535.649"/>
        <n v="76762.95"/>
        <n v="77548.26"/>
        <n v="77782.452"/>
        <n v="77978.46"/>
        <n v="78291.142"/>
        <n v="80899.76"/>
        <n v="81193.939"/>
        <n v="83400.365"/>
        <n v="85846.41"/>
        <n v="88349.929"/>
        <n v="89324.5"/>
        <n v="89912.754"/>
        <n v="90373.728"/>
        <n v="91028.823"/>
        <n v="91727.5"/>
        <n v="92566.613"/>
        <n v="93130"/>
        <n v="95096.91"/>
        <n v="95277.378"/>
        <n v="95994.047"/>
        <n v="97003.7"/>
        <n v="98530.3"/>
        <n v="98808"/>
        <n v="99197.731"/>
        <n v="100704.171"/>
        <n v="101765.808"/>
        <n v="104198.29"/>
        <n v="104403.607"/>
        <n v="105441"/>
        <n v="107158.7"/>
        <n v="108113.657"/>
        <n v="111061.024"/>
        <n v="111350.15"/>
        <n v="111589.5"/>
        <n v="113172.22"/>
        <n v="114159.4"/>
        <n v="115091.522"/>
        <n v="118053.428"/>
        <n v="119842.013"/>
        <n v="119874.8"/>
        <n v="121012.9"/>
        <n v="121305.11"/>
        <n v="123863.67"/>
        <n v="124730.856"/>
        <n v="126445.173"/>
        <n v="127256.115"/>
        <n v="134203.429"/>
        <n v="136361.56"/>
        <n v="137558.87"/>
        <n v="139918.31"/>
        <n v="144841.028"/>
        <n v="156554.955"/>
        <n v="158160.856"/>
        <n v="161296.267"/>
        <n v="161976.3"/>
        <n v="168187.224"/>
        <n v="172001.767"/>
        <n v="173332.498"/>
        <n v="178918.734"/>
        <n v="185238.126"/>
        <n v="189921.381"/>
        <n v="197715.647"/>
        <n v="198291.051"/>
        <n v="204048.592"/>
        <n v="206216.35"/>
        <n v="208362.258"/>
        <n v="208658.289"/>
        <n v="211344.023"/>
        <n v="211389.4"/>
        <n v="211899.272"/>
        <n v="212923.026"/>
        <n v="213219.395"/>
        <n v="213774.967"/>
        <n v="215163.511"/>
        <n v="218421.16"/>
        <n v="221299.447"/>
        <n v="224090.158"/>
        <n v="224413.402"/>
        <n v="230144.4"/>
        <n v="230832.859"/>
        <n v="239915.816"/>
        <n v="249921.801"/>
        <n v="251296.591"/>
        <n v="253124.297"/>
        <n v="264317.287"/>
        <n v="274753.314"/>
        <n v="277510.817"/>
        <n v="279103.015"/>
        <n v="281456.568"/>
        <n v="282739.855"/>
        <n v="287557.579"/>
        <n v="288468.921"/>
        <n v="303301.338"/>
        <n v="319663.052"/>
        <n v="346731.833"/>
        <n v="347539.68"/>
        <n v="361134.328"/>
        <n v="376896.95"/>
        <n v="399678.967"/>
        <n v="399838.514"/>
        <n v="399880.822"/>
        <n v="400852.899"/>
        <n v="516470.597"/>
        <n v="560513.499"/>
        <n v="624885.921"/>
        <n v="637248.497"/>
        <n v="645607.854"/>
        <n v="670780.672"/>
        <n v="712211.115"/>
        <n v="715512.832"/>
        <n v="779656.59"/>
        <n v="819209.644"/>
        <n v="832394.347"/>
        <n v="889462.815"/>
        <n v="907640.384"/>
        <n v="944702.013"/>
        <n v="958716.106"/>
        <n v="1113344.26"/>
        <n v="1133799.462"/>
        <n v="1308093.361"/>
        <n v="2575426.304"/>
        <n v="2882062.465"/>
        <n v="4417723.63"/>
        <s v="GASOLINA C (m3)"/>
        <m/>
      </sharedItems>
    </cacheField>
    <cacheField name="Set" numFmtId="0">
      <sharedItems containsBlank="1" containsMixedTypes="1" containsNumber="1" minValue="0" maxValue="2803200.93" count="514">
        <n v="0"/>
        <n v="2.5"/>
        <n v="5"/>
        <n v="10"/>
        <n v="15"/>
        <n v="17.5"/>
        <n v="18"/>
        <n v="20"/>
        <n v="21"/>
        <n v="22"/>
        <n v="23"/>
        <n v="25"/>
        <n v="26"/>
        <n v="28"/>
        <n v="30"/>
        <n v="32"/>
        <n v="34.57"/>
        <n v="35"/>
        <n v="37"/>
        <n v="38"/>
        <n v="40"/>
        <n v="42"/>
        <n v="50"/>
        <n v="55"/>
        <n v="58"/>
        <n v="61"/>
        <n v="63"/>
        <n v="69.5"/>
        <n v="70"/>
        <n v="74"/>
        <n v="75"/>
        <n v="77"/>
        <n v="81"/>
        <n v="85"/>
        <n v="87.5"/>
        <n v="90"/>
        <n v="92"/>
        <n v="94"/>
        <n v="98"/>
        <n v="100"/>
        <n v="104.7"/>
        <n v="105.7"/>
        <n v="106"/>
        <n v="108"/>
        <n v="109.5"/>
        <n v="111"/>
        <n v="113"/>
        <n v="120"/>
        <n v="120.999"/>
        <n v="122.4"/>
        <n v="125"/>
        <n v="126.5"/>
        <n v="128"/>
        <n v="129"/>
        <n v="130"/>
        <n v="133"/>
        <n v="134.915"/>
        <n v="135"/>
        <n v="139.995"/>
        <n v="142"/>
        <n v="145"/>
        <n v="149"/>
        <n v="149.298"/>
        <n v="153"/>
        <n v="156"/>
        <n v="157"/>
        <n v="158"/>
        <n v="160"/>
        <n v="161"/>
        <n v="165"/>
        <n v="168"/>
        <n v="172"/>
        <n v="173"/>
        <n v="175"/>
        <n v="177"/>
        <n v="178"/>
        <n v="180"/>
        <n v="183"/>
        <n v="185"/>
        <n v="189.884"/>
        <n v="190"/>
        <n v="194.5"/>
        <n v="196"/>
        <n v="200"/>
        <n v="210"/>
        <n v="210.5"/>
        <n v="211"/>
        <n v="212"/>
        <n v="214"/>
        <n v="220"/>
        <n v="221.88"/>
        <n v="224.239"/>
        <n v="224.896"/>
        <n v="225"/>
        <n v="235"/>
        <n v="237"/>
        <n v="238.5"/>
        <n v="240.5"/>
        <n v="246.5"/>
        <n v="251"/>
        <n v="256.5"/>
        <n v="259"/>
        <n v="259.1"/>
        <n v="260"/>
        <n v="265"/>
        <n v="270"/>
        <n v="270.929"/>
        <n v="275"/>
        <n v="280"/>
        <n v="286.66"/>
        <n v="287"/>
        <n v="290"/>
        <n v="290.092"/>
        <n v="291"/>
        <n v="294"/>
        <n v="301.58"/>
        <n v="304"/>
        <n v="304.107"/>
        <n v="304.49"/>
        <n v="310.5"/>
        <n v="310.982"/>
        <n v="314.889"/>
        <n v="315"/>
        <n v="323.463"/>
        <n v="328.052"/>
        <n v="330.57"/>
        <n v="334"/>
        <n v="335.45"/>
        <n v="340.5"/>
        <n v="341"/>
        <n v="345"/>
        <n v="347"/>
        <n v="351"/>
        <n v="351.567"/>
        <n v="366"/>
        <n v="367.21"/>
        <n v="368.3"/>
        <n v="369"/>
        <n v="371"/>
        <n v="376.256"/>
        <n v="379.5"/>
        <n v="380"/>
        <n v="387.57"/>
        <n v="390"/>
        <n v="396"/>
        <n v="401.5"/>
        <n v="413"/>
        <n v="435"/>
        <n v="438.1"/>
        <n v="440"/>
        <n v="442.5"/>
        <n v="447"/>
        <n v="456.356"/>
        <n v="463"/>
        <n v="480.5"/>
        <n v="485"/>
        <n v="487"/>
        <n v="490"/>
        <n v="492.5"/>
        <n v="515"/>
        <n v="517"/>
        <n v="533.245"/>
        <n v="537.5"/>
        <n v="544.5"/>
        <n v="556.5"/>
        <n v="565.5"/>
        <n v="567"/>
        <n v="571.965"/>
        <n v="583.5"/>
        <n v="598"/>
        <n v="600.9"/>
        <n v="608"/>
        <n v="609"/>
        <n v="610.5"/>
        <n v="641.48"/>
        <n v="645"/>
        <n v="663.5"/>
        <n v="665.886"/>
        <n v="670"/>
        <n v="683"/>
        <n v="688.894"/>
        <n v="691.75"/>
        <n v="704.055"/>
        <n v="707.113"/>
        <n v="708"/>
        <n v="714"/>
        <n v="716"/>
        <n v="723"/>
        <n v="744"/>
        <n v="746"/>
        <n v="750"/>
        <n v="761"/>
        <n v="772"/>
        <n v="783"/>
        <n v="790"/>
        <n v="797"/>
        <n v="801"/>
        <n v="802"/>
        <n v="805"/>
        <n v="805.8"/>
        <n v="806"/>
        <n v="807.1"/>
        <n v="809"/>
        <n v="815"/>
        <n v="819"/>
        <n v="820"/>
        <n v="830"/>
        <n v="838"/>
        <n v="845"/>
        <n v="856"/>
        <n v="867.6"/>
        <n v="874"/>
        <n v="877.5"/>
        <n v="883.5"/>
        <n v="910"/>
        <n v="975.997"/>
        <n v="1027.594"/>
        <n v="1038.5"/>
        <n v="1060"/>
        <n v="1108.927"/>
        <n v="1269.5"/>
        <n v="1278.7"/>
        <n v="1358"/>
        <n v="1371.57"/>
        <n v="1593.825"/>
        <n v="1636.5"/>
        <n v="1786.465"/>
        <n v="1812"/>
        <n v="1844.535"/>
        <n v="1967.3"/>
        <n v="1975.645"/>
        <n v="2043.615"/>
        <n v="2054"/>
        <n v="2081.26"/>
        <n v="2102.4"/>
        <n v="2195.5"/>
        <n v="2202.3"/>
        <n v="2218.338"/>
        <n v="2242.296"/>
        <n v="2257"/>
        <n v="2279.051"/>
        <n v="2315.258"/>
        <n v="2399.996"/>
        <n v="2446.5"/>
        <n v="2449.037"/>
        <n v="2466.006"/>
        <n v="2498.2"/>
        <n v="2548.81"/>
        <n v="2639.097"/>
        <n v="2688.5"/>
        <n v="2729.5"/>
        <n v="2752.573"/>
        <n v="2775.607"/>
        <n v="2808.866"/>
        <n v="2865"/>
        <n v="2947"/>
        <n v="3020"/>
        <n v="3096.4"/>
        <n v="3117.695"/>
        <n v="3147.445"/>
        <n v="3202.579"/>
        <n v="3304.9"/>
        <n v="3348.192"/>
        <n v="3519.855"/>
        <n v="4260.554"/>
        <n v="4564"/>
        <n v="5548.456"/>
        <n v="6263.444"/>
        <n v="6963.8"/>
        <n v="6990.3"/>
        <n v="8474.186"/>
        <n v="8909.3"/>
        <n v="8964.395"/>
        <n v="9327"/>
        <n v="9502.7"/>
        <n v="9833.9"/>
        <n v="9924"/>
        <n v="10047.7"/>
        <n v="10420.494"/>
        <n v="10589.6"/>
        <n v="10859.75"/>
        <n v="11019.4"/>
        <n v="11035.5"/>
        <n v="11145.8"/>
        <n v="11538.8"/>
        <n v="11624"/>
        <n v="11982.9"/>
        <n v="12061.689"/>
        <n v="12211.3"/>
        <n v="12223.7"/>
        <n v="12242.2"/>
        <n v="12418.5"/>
        <n v="12503.4"/>
        <n v="12919"/>
        <n v="13221.5"/>
        <n v="13538.7"/>
        <n v="13633.262"/>
        <n v="14500.695"/>
        <n v="18128"/>
        <n v="20945.74"/>
        <n v="26187.99"/>
        <n v="26986.475"/>
        <n v="27004.74"/>
        <n v="28515"/>
        <n v="28872.879"/>
        <n v="28925.234"/>
        <n v="29007.2"/>
        <n v="29265"/>
        <n v="29661.58"/>
        <n v="30099.5"/>
        <n v="30425.055"/>
        <n v="30801.2"/>
        <n v="31080.506"/>
        <n v="31161.94"/>
        <n v="31252.499"/>
        <n v="31911"/>
        <n v="32273.649"/>
        <n v="32700.9"/>
        <n v="34023"/>
        <n v="34026.5"/>
        <n v="34046.439"/>
        <n v="34170.163"/>
        <n v="34975.3"/>
        <n v="35205.698"/>
        <n v="35344.46"/>
        <n v="36030.5"/>
        <n v="36155.49"/>
        <n v="36166.7"/>
        <n v="36345.1"/>
        <n v="37573.5"/>
        <n v="37625.551"/>
        <n v="37806.719"/>
        <n v="37901"/>
        <n v="38933.001"/>
        <n v="39470.9"/>
        <n v="40232.5"/>
        <n v="42467.17"/>
        <n v="42759.4"/>
        <n v="42895.971"/>
        <n v="45481.2"/>
        <n v="45564.773"/>
        <n v="45726.111"/>
        <n v="46152.947"/>
        <n v="46866.322"/>
        <n v="47302.879"/>
        <n v="47521.5"/>
        <n v="47563.7"/>
        <n v="48943.78"/>
        <n v="49699.1"/>
        <n v="49701.575"/>
        <n v="49985.25"/>
        <n v="50128.599"/>
        <n v="50198.546"/>
        <n v="50520.264"/>
        <n v="50733.716"/>
        <n v="50869.501"/>
        <n v="51687.19"/>
        <n v="52754.498"/>
        <n v="52801.61"/>
        <n v="52923.753"/>
        <n v="53122.112"/>
        <n v="53248.666"/>
        <n v="53781"/>
        <n v="53984.4"/>
        <n v="54106.12"/>
        <n v="54443.98"/>
        <n v="54859.012"/>
        <n v="55398.58"/>
        <n v="55641.992"/>
        <n v="56248.962"/>
        <n v="57209.5"/>
        <n v="57380.221"/>
        <n v="57691.47"/>
        <n v="58060.696"/>
        <n v="58730.009"/>
        <n v="59755.088"/>
        <n v="60471.869"/>
        <n v="62338.694"/>
        <n v="63993.379"/>
        <n v="64204.529"/>
        <n v="65664.897"/>
        <n v="66664.271"/>
        <n v="67104"/>
        <n v="68350.85"/>
        <n v="70757.99"/>
        <n v="72119.638"/>
        <n v="74544.9"/>
        <n v="74782.1"/>
        <n v="75080.092"/>
        <n v="75169.114"/>
        <n v="77102.92"/>
        <n v="77202.928"/>
        <n v="77204.5"/>
        <n v="78050.554"/>
        <n v="78476.445"/>
        <n v="78806.426"/>
        <n v="78931"/>
        <n v="80619.5"/>
        <n v="80706.7"/>
        <n v="81845.591"/>
        <n v="82122.361"/>
        <n v="82416.593"/>
        <n v="83656.78"/>
        <n v="83946.32"/>
        <n v="85095.26"/>
        <n v="86824.573"/>
        <n v="87365.636"/>
        <n v="92782.492"/>
        <n v="92943.413"/>
        <n v="95120.306"/>
        <n v="96985.95"/>
        <n v="98756.6"/>
        <n v="99228.569"/>
        <n v="101091.689"/>
        <n v="102469.37"/>
        <n v="103527.317"/>
        <n v="106690.972"/>
        <n v="107221.75"/>
        <n v="107318.372"/>
        <n v="109504.88"/>
        <n v="110176.314"/>
        <n v="110185.159"/>
        <n v="112811.626"/>
        <n v="114955.451"/>
        <n v="115128.892"/>
        <n v="118988.512"/>
        <n v="120036.448"/>
        <n v="120329.17"/>
        <n v="123805.29"/>
        <n v="124189.635"/>
        <n v="125052.023"/>
        <n v="126609.976"/>
        <n v="127908.13"/>
        <n v="128110.704"/>
        <n v="134289.234"/>
        <n v="138958.452"/>
        <n v="140165"/>
        <n v="145214.65"/>
        <n v="146120.07"/>
        <n v="155232.4"/>
        <n v="156295.218"/>
        <n v="158715.283"/>
        <n v="164760.671"/>
        <n v="166629.85"/>
        <n v="173277.494"/>
        <n v="173284.204"/>
        <n v="173905.085"/>
        <n v="174442.379"/>
        <n v="175376.325"/>
        <n v="181730.802"/>
        <n v="201466.321"/>
        <n v="203397.409"/>
        <n v="203545.341"/>
        <n v="204628.268"/>
        <n v="206000.355"/>
        <n v="207039.936"/>
        <n v="207222.721"/>
        <n v="209815.905"/>
        <n v="212814.003"/>
        <n v="215905.277"/>
        <n v="218469.858"/>
        <n v="219160.844"/>
        <n v="230862.94"/>
        <n v="236805.91"/>
        <n v="237165.252"/>
        <n v="238718.935"/>
        <n v="240058.226"/>
        <n v="241990.303"/>
        <n v="244468.791"/>
        <n v="246507.445"/>
        <n v="249919.67"/>
        <n v="251072.449"/>
        <n v="254726.644"/>
        <n v="261354.852"/>
        <n v="264288.036"/>
        <n v="265636.808"/>
        <n v="275961.731"/>
        <n v="281703.977"/>
        <n v="295616.321"/>
        <n v="298640.376"/>
        <n v="319047.187"/>
        <n v="323372.198"/>
        <n v="338561.659"/>
        <n v="339792.519"/>
        <n v="341109.902"/>
        <n v="381021.543"/>
        <n v="389619.965"/>
        <n v="399738.299"/>
        <n v="399793.015"/>
        <n v="558224.619"/>
        <n v="607448.964"/>
        <n v="611206.483"/>
        <n v="632891.128"/>
        <n v="639425.775"/>
        <n v="639544.127"/>
        <n v="655372.22"/>
        <n v="694177.697"/>
        <n v="750478.982"/>
        <n v="779202.797"/>
        <n v="802860.635"/>
        <n v="803807.006"/>
        <n v="849031.97"/>
        <n v="882731.176"/>
        <n v="883227.414"/>
        <n v="898941.431"/>
        <n v="907125.196"/>
        <n v="931767.588"/>
        <n v="1084500.851"/>
        <n v="1977690.434"/>
        <n v="2036046.442"/>
        <n v="2708996.752"/>
        <n v="2803200.93"/>
        <s v="GASOLINA C (m3)"/>
        <m/>
      </sharedItems>
    </cacheField>
    <cacheField name="Out" numFmtId="0">
      <sharedItems containsBlank="1" containsMixedTypes="1" containsNumber="1" minValue="0" maxValue="5068263.28" count="514">
        <n v="0"/>
        <n v="5"/>
        <n v="7.5"/>
        <n v="10"/>
        <n v="13"/>
        <n v="14.997"/>
        <n v="15"/>
        <n v="20"/>
        <n v="22.5"/>
        <n v="24"/>
        <n v="24.994"/>
        <n v="25"/>
        <n v="27"/>
        <n v="28"/>
        <n v="29"/>
        <n v="35"/>
        <n v="38"/>
        <n v="42"/>
        <n v="43.94"/>
        <n v="44"/>
        <n v="45"/>
        <n v="50"/>
        <n v="52"/>
        <n v="53"/>
        <n v="55"/>
        <n v="57"/>
        <n v="60"/>
        <n v="61"/>
        <n v="65"/>
        <n v="67"/>
        <n v="70"/>
        <n v="75"/>
        <n v="78"/>
        <n v="82.5"/>
        <n v="83"/>
        <n v="85"/>
        <n v="86"/>
        <n v="86.5"/>
        <n v="90"/>
        <n v="91"/>
        <n v="95"/>
        <n v="96.5"/>
        <n v="98"/>
        <n v="98.6"/>
        <n v="100"/>
        <n v="102.51"/>
        <n v="104.5"/>
        <n v="105.5"/>
        <n v="109"/>
        <n v="110"/>
        <n v="111"/>
        <n v="112"/>
        <n v="113"/>
        <n v="113.4"/>
        <n v="115"/>
        <n v="115.3"/>
        <n v="119"/>
        <n v="125"/>
        <n v="130"/>
        <n v="135"/>
        <n v="136.4"/>
        <n v="140"/>
        <n v="145"/>
        <n v="146"/>
        <n v="151"/>
        <n v="152.5"/>
        <n v="155"/>
        <n v="160"/>
        <n v="161"/>
        <n v="162"/>
        <n v="164"/>
        <n v="165"/>
        <n v="168"/>
        <n v="170"/>
        <n v="175"/>
        <n v="185"/>
        <n v="187"/>
        <n v="189"/>
        <n v="190"/>
        <n v="197"/>
        <n v="200"/>
        <n v="202.479"/>
        <n v="204"/>
        <n v="204.962"/>
        <n v="205"/>
        <n v="206"/>
        <n v="216"/>
        <n v="216.5"/>
        <n v="220"/>
        <n v="220.5"/>
        <n v="225"/>
        <n v="226.82"/>
        <n v="231"/>
        <n v="235"/>
        <n v="240"/>
        <n v="245.305"/>
        <n v="246"/>
        <n v="250"/>
        <n v="256"/>
        <n v="257"/>
        <n v="260"/>
        <n v="260.5"/>
        <n v="263.743"/>
        <n v="264.963"/>
        <n v="265"/>
        <n v="269.948"/>
        <n v="270"/>
        <n v="272.3"/>
        <n v="278"/>
        <n v="296.802"/>
        <n v="297.5"/>
        <n v="298"/>
        <n v="300"/>
        <n v="301"/>
        <n v="303"/>
        <n v="306.056"/>
        <n v="318.505"/>
        <n v="325"/>
        <n v="330"/>
        <n v="330.6"/>
        <n v="332"/>
        <n v="332.57"/>
        <n v="335"/>
        <n v="341.515"/>
        <n v="344"/>
        <n v="352"/>
        <n v="353.068"/>
        <n v="354.07"/>
        <n v="356.988"/>
        <n v="357.71"/>
        <n v="358"/>
        <n v="358.998"/>
        <n v="359"/>
        <n v="364.5"/>
        <n v="365"/>
        <n v="368"/>
        <n v="370.224"/>
        <n v="371.5"/>
        <n v="377"/>
        <n v="379.9"/>
        <n v="385"/>
        <n v="394"/>
        <n v="395"/>
        <n v="401.971"/>
        <n v="406.05"/>
        <n v="410"/>
        <n v="420.5"/>
        <n v="425.5"/>
        <n v="453"/>
        <n v="461.5"/>
        <n v="464"/>
        <n v="475"/>
        <n v="479"/>
        <n v="481.5"/>
        <n v="486.2"/>
        <n v="490"/>
        <n v="497"/>
        <n v="499"/>
        <n v="507"/>
        <n v="511"/>
        <n v="511.683"/>
        <n v="518.961"/>
        <n v="519.8"/>
        <n v="528.964"/>
        <n v="533.371"/>
        <n v="534"/>
        <n v="539.59"/>
        <n v="541"/>
        <n v="548"/>
        <n v="565.5"/>
        <n v="575"/>
        <n v="582.5"/>
        <n v="590"/>
        <n v="592.185"/>
        <n v="594"/>
        <n v="594.5"/>
        <n v="604"/>
        <n v="605"/>
        <n v="616"/>
        <n v="620"/>
        <n v="622"/>
        <n v="636"/>
        <n v="643.325"/>
        <n v="644.977"/>
        <n v="647.5"/>
        <n v="653"/>
        <n v="655"/>
        <n v="659"/>
        <n v="688"/>
        <n v="689"/>
        <n v="694.5"/>
        <n v="695"/>
        <n v="697.5"/>
        <n v="730"/>
        <n v="734.583"/>
        <n v="747.7"/>
        <n v="747.85"/>
        <n v="756.5"/>
        <n v="766"/>
        <n v="768.5"/>
        <n v="779"/>
        <n v="802"/>
        <n v="802.056"/>
        <n v="805"/>
        <n v="814"/>
        <n v="818"/>
        <n v="826"/>
        <n v="839"/>
        <n v="840.4"/>
        <n v="840.503"/>
        <n v="888.5"/>
        <n v="895"/>
        <n v="945"/>
        <n v="948.013"/>
        <n v="955"/>
        <n v="972"/>
        <n v="1010"/>
        <n v="1090"/>
        <n v="1167.082"/>
        <n v="1170.974"/>
        <n v="1375.5"/>
        <n v="1418.482"/>
        <n v="1467.566"/>
        <n v="1468.2"/>
        <n v="1490.7"/>
        <n v="1566"/>
        <n v="1583"/>
        <n v="1624"/>
        <n v="1851.645"/>
        <n v="1959"/>
        <n v="1987.798"/>
        <n v="2012.942"/>
        <n v="2077.5"/>
        <n v="2168.107"/>
        <n v="2198.65"/>
        <n v="2212.1"/>
        <n v="2227.402"/>
        <n v="2285.506"/>
        <n v="2321"/>
        <n v="2327.276"/>
        <n v="2416.019"/>
        <n v="2447"/>
        <n v="2469.533"/>
        <n v="2526.677"/>
        <n v="2636.5"/>
        <n v="2717.958"/>
        <n v="2754.203"/>
        <n v="2793.8"/>
        <n v="2802"/>
        <n v="2819.19"/>
        <n v="2822"/>
        <n v="2837.638"/>
        <n v="2876.05"/>
        <n v="2982.499"/>
        <n v="3042.161"/>
        <n v="3057.345"/>
        <n v="3183.754"/>
        <n v="3202.071"/>
        <n v="3255.953"/>
        <n v="3411.483"/>
        <n v="3988.164"/>
        <n v="4172"/>
        <n v="4346.5"/>
        <n v="4459.644"/>
        <n v="4720.977"/>
        <n v="5759.6"/>
        <n v="5815.701"/>
        <n v="5896"/>
        <n v="6738"/>
        <n v="7456.5"/>
        <n v="8455"/>
        <n v="9040.8"/>
        <n v="9513.5"/>
        <n v="9639.4"/>
        <n v="9674.9"/>
        <n v="9718"/>
        <n v="10350.703"/>
        <n v="10365.4"/>
        <n v="10508.9"/>
        <n v="10607.8"/>
        <n v="10836.6"/>
        <n v="10929.076"/>
        <n v="11134"/>
        <n v="11153.209"/>
        <n v="11313.9"/>
        <n v="11698.749"/>
        <n v="11808"/>
        <n v="11924.19"/>
        <n v="12127"/>
        <n v="12419.5"/>
        <n v="12729.5"/>
        <n v="12844.4"/>
        <n v="13513.054"/>
        <n v="13822.034"/>
        <n v="14067.6"/>
        <n v="14199.7"/>
        <n v="15392.6"/>
        <n v="21473.889"/>
        <n v="23795.6"/>
        <n v="25262.4"/>
        <n v="26268.9"/>
        <n v="27262"/>
        <n v="28076.96"/>
        <n v="28214.611"/>
        <n v="28332.2"/>
        <n v="29102.701"/>
        <n v="29123"/>
        <n v="31316.2"/>
        <n v="31385.1"/>
        <n v="31509.331"/>
        <n v="31783.878"/>
        <n v="31969.5"/>
        <n v="31998.718"/>
        <n v="32189.684"/>
        <n v="32350.5"/>
        <n v="32659.6"/>
        <n v="32679.83"/>
        <n v="32765.9"/>
        <n v="33158.07"/>
        <n v="35190.4"/>
        <n v="35496.364"/>
        <n v="35566.4"/>
        <n v="36185.85"/>
        <n v="36205.7"/>
        <n v="36226.743"/>
        <n v="36639.6"/>
        <n v="36795.361"/>
        <n v="36886"/>
        <n v="36972.57"/>
        <n v="37251.915"/>
        <n v="37418.56"/>
        <n v="37610.9"/>
        <n v="38075.5"/>
        <n v="38169.349"/>
        <n v="39855.15"/>
        <n v="40046.584"/>
        <n v="43349.391"/>
        <n v="43663"/>
        <n v="43809"/>
        <n v="45041.752"/>
        <n v="46611.61"/>
        <n v="46630.73"/>
        <n v="47055.16"/>
        <n v="47338.3"/>
        <n v="47488.55"/>
        <n v="48547.472"/>
        <n v="48891.817"/>
        <n v="49088.097"/>
        <n v="49111.5"/>
        <n v="49760.788"/>
        <n v="50048.5"/>
        <n v="50128.602"/>
        <n v="50159.22"/>
        <n v="50200.801"/>
        <n v="50746.126"/>
        <n v="50868.56"/>
        <n v="50996.28"/>
        <n v="51132.177"/>
        <n v="51261.91"/>
        <n v="51456.964"/>
        <n v="51578.067"/>
        <n v="52580.128"/>
        <n v="52695.842"/>
        <n v="53064.976"/>
        <n v="53229.584"/>
        <n v="53455.5"/>
        <n v="53584.093"/>
        <n v="54170.85"/>
        <n v="54643.005"/>
        <n v="54791.539"/>
        <n v="54907.05"/>
        <n v="54936.146"/>
        <n v="55078.99"/>
        <n v="55656.422"/>
        <n v="57581.35"/>
        <n v="58145.791"/>
        <n v="58297.929"/>
        <n v="60846.97"/>
        <n v="62413.306"/>
        <n v="62993.493"/>
        <n v="63107.45"/>
        <n v="63756.67"/>
        <n v="65157"/>
        <n v="66184.212"/>
        <n v="66258.974"/>
        <n v="72203"/>
        <n v="72313.329"/>
        <n v="72350.858"/>
        <n v="74041.09"/>
        <n v="75020.5"/>
        <n v="76419.419"/>
        <n v="76663"/>
        <n v="77646.01"/>
        <n v="78621.93"/>
        <n v="79911.383"/>
        <n v="80747.8"/>
        <n v="82553.465"/>
        <n v="83454.451"/>
        <n v="84812.28"/>
        <n v="85033.77"/>
        <n v="85199.6"/>
        <n v="85888.736"/>
        <n v="87493.798"/>
        <n v="89379.642"/>
        <n v="92815"/>
        <n v="93264.495"/>
        <n v="93737.5"/>
        <n v="94287"/>
        <n v="94387.2"/>
        <n v="94940.88"/>
        <n v="95953.076"/>
        <n v="96784.26"/>
        <n v="102492.988"/>
        <n v="102601.033"/>
        <n v="103014.516"/>
        <n v="103234"/>
        <n v="105227.895"/>
        <n v="107247.83"/>
        <n v="108551.98"/>
        <n v="108817.582"/>
        <n v="109823.867"/>
        <n v="111835.141"/>
        <n v="111845.1"/>
        <n v="111847.184"/>
        <n v="112792.756"/>
        <n v="115977.768"/>
        <n v="118258.341"/>
        <n v="118835.105"/>
        <n v="122545.3"/>
        <n v="125101.486"/>
        <n v="125816.164"/>
        <n v="126188.922"/>
        <n v="127196.908"/>
        <n v="127458.948"/>
        <n v="127803.82"/>
        <n v="131270.6"/>
        <n v="134572.411"/>
        <n v="141009.16"/>
        <n v="147895.74"/>
        <n v="149567.69"/>
        <n v="156406.578"/>
        <n v="161741.514"/>
        <n v="168313.559"/>
        <n v="169732.7"/>
        <n v="172635.5"/>
        <n v="173650.2"/>
        <n v="174957.404"/>
        <n v="179194.4"/>
        <n v="180244.671"/>
        <n v="187543.62"/>
        <n v="190376.757"/>
        <n v="193264.254"/>
        <n v="194266.501"/>
        <n v="198767.233"/>
        <n v="199770.1"/>
        <n v="203967.174"/>
        <n v="210315.742"/>
        <n v="213833.198"/>
        <n v="215274.317"/>
        <n v="217040.143"/>
        <n v="220996.315"/>
        <n v="221054.927"/>
        <n v="222304.042"/>
        <n v="228407.966"/>
        <n v="228543.745"/>
        <n v="229745.483"/>
        <n v="236422.715"/>
        <n v="241543.343"/>
        <n v="242755.239"/>
        <n v="250537.585"/>
        <n v="252958.933"/>
        <n v="258139.422"/>
        <n v="262166.013"/>
        <n v="263979.833"/>
        <n v="271941.884"/>
        <n v="274325.973"/>
        <n v="276341.861"/>
        <n v="276513.924"/>
        <n v="281870.575"/>
        <n v="288193.387"/>
        <n v="297628.165"/>
        <n v="304149.488"/>
        <n v="326646.359"/>
        <n v="333432.928"/>
        <n v="340574.829"/>
        <n v="342345.821"/>
        <n v="365486.57"/>
        <n v="373831.927"/>
        <n v="374079.627"/>
        <n v="388829.188"/>
        <n v="579542.368"/>
        <n v="619294.891"/>
        <n v="633582.076"/>
        <n v="657027.354"/>
        <n v="685918.849"/>
        <n v="725138.773"/>
        <n v="789973.385"/>
        <n v="818039.952"/>
        <n v="820422.307"/>
        <n v="870944.514"/>
        <n v="894606.464"/>
        <n v="908216.609"/>
        <n v="909630.985"/>
        <n v="959150.559"/>
        <n v="1218184.024"/>
        <n v="1308191.233"/>
        <n v="1383054.314"/>
        <n v="2239225.509"/>
        <n v="2556636.945"/>
        <n v="2654916.934"/>
        <n v="3540107.028"/>
        <n v="5068263.28"/>
        <s v="GASOLINA C (m3)"/>
        <m/>
      </sharedItems>
    </cacheField>
    <cacheField name="Nov" numFmtId="0">
      <sharedItems containsBlank="1" containsMixedTypes="1" containsNumber="1" minValue="0" maxValue="8387727.758" count="515">
        <n v="0"/>
        <n v="10"/>
        <n v="12"/>
        <n v="15"/>
        <n v="19"/>
        <n v="19.997"/>
        <n v="20"/>
        <n v="23"/>
        <n v="25"/>
        <n v="26.224"/>
        <n v="28"/>
        <n v="30"/>
        <n v="34"/>
        <n v="35"/>
        <n v="40"/>
        <n v="41"/>
        <n v="45"/>
        <n v="46"/>
        <n v="47"/>
        <n v="50"/>
        <n v="51"/>
        <n v="52"/>
        <n v="53"/>
        <n v="55"/>
        <n v="57"/>
        <n v="59"/>
        <n v="64"/>
        <n v="65"/>
        <n v="67.48"/>
        <n v="68"/>
        <n v="69"/>
        <n v="70"/>
        <n v="73"/>
        <n v="73.933"/>
        <n v="75"/>
        <n v="75.475"/>
        <n v="76"/>
        <n v="78"/>
        <n v="80"/>
        <n v="80.048"/>
        <n v="82.1"/>
        <n v="83"/>
        <n v="85"/>
        <n v="86"/>
        <n v="89.5"/>
        <n v="91"/>
        <n v="93"/>
        <n v="93.84"/>
        <n v="94"/>
        <n v="95"/>
        <n v="100.5"/>
        <n v="105"/>
        <n v="109"/>
        <n v="110.5"/>
        <n v="112"/>
        <n v="114"/>
        <n v="118.5"/>
        <n v="121.5"/>
        <n v="123"/>
        <n v="125"/>
        <n v="130"/>
        <n v="135"/>
        <n v="139"/>
        <n v="140"/>
        <n v="142"/>
        <n v="144"/>
        <n v="147"/>
        <n v="149.573"/>
        <n v="149.9"/>
        <n v="150"/>
        <n v="155"/>
        <n v="157.5"/>
        <n v="158.979"/>
        <n v="160"/>
        <n v="163"/>
        <n v="168"/>
        <n v="170"/>
        <n v="175"/>
        <n v="178"/>
        <n v="179"/>
        <n v="179.826"/>
        <n v="185"/>
        <n v="187.884"/>
        <n v="187.962"/>
        <n v="189"/>
        <n v="190"/>
        <n v="191"/>
        <n v="196"/>
        <n v="203"/>
        <n v="210"/>
        <n v="217.414"/>
        <n v="218.793"/>
        <n v="220"/>
        <n v="221"/>
        <n v="225"/>
        <n v="229.5"/>
        <n v="230"/>
        <n v="231.25"/>
        <n v="236"/>
        <n v="237"/>
        <n v="240"/>
        <n v="240.6"/>
        <n v="246.5"/>
        <n v="248"/>
        <n v="255"/>
        <n v="260"/>
        <n v="264.4"/>
        <n v="271.5"/>
        <n v="272"/>
        <n v="276"/>
        <n v="279.07"/>
        <n v="285"/>
        <n v="291"/>
        <n v="295.5"/>
        <n v="298"/>
        <n v="298.517"/>
        <n v="300.627"/>
        <n v="305"/>
        <n v="305.79"/>
        <n v="307.806"/>
        <n v="316"/>
        <n v="320.5"/>
        <n v="322"/>
        <n v="322.6"/>
        <n v="325.07"/>
        <n v="325.21"/>
        <n v="326.5"/>
        <n v="328.19"/>
        <n v="330"/>
        <n v="333.02"/>
        <n v="336.178"/>
        <n v="348"/>
        <n v="350"/>
        <n v="354.948"/>
        <n v="356.92"/>
        <n v="368.008"/>
        <n v="375"/>
        <n v="377"/>
        <n v="377.2"/>
        <n v="384"/>
        <n v="386"/>
        <n v="388.11"/>
        <n v="390"/>
        <n v="393.5"/>
        <n v="393.55"/>
        <n v="395.5"/>
        <n v="397.59"/>
        <n v="399.865"/>
        <n v="401"/>
        <n v="404"/>
        <n v="405"/>
        <n v="412"/>
        <n v="413"/>
        <n v="418.5"/>
        <n v="425.365"/>
        <n v="427"/>
        <n v="439.32"/>
        <n v="441"/>
        <n v="447"/>
        <n v="454.003"/>
        <n v="479"/>
        <n v="480"/>
        <n v="486.5"/>
        <n v="497"/>
        <n v="504"/>
        <n v="521.5"/>
        <n v="522.5"/>
        <n v="547.685"/>
        <n v="549"/>
        <n v="587"/>
        <n v="588.599"/>
        <n v="598"/>
        <n v="600.548"/>
        <n v="607"/>
        <n v="613.453"/>
        <n v="616"/>
        <n v="624"/>
        <n v="629"/>
        <n v="644.487"/>
        <n v="645"/>
        <n v="650"/>
        <n v="655"/>
        <n v="655.7"/>
        <n v="659"/>
        <n v="665.5"/>
        <n v="670"/>
        <n v="683.88"/>
        <n v="703"/>
        <n v="705"/>
        <n v="719.5"/>
        <n v="723.263"/>
        <n v="746"/>
        <n v="759"/>
        <n v="764.5"/>
        <n v="768.5"/>
        <n v="769"/>
        <n v="777"/>
        <n v="788"/>
        <n v="804.5"/>
        <n v="831.431"/>
        <n v="840"/>
        <n v="847"/>
        <n v="847.006"/>
        <n v="855.5"/>
        <n v="856.272"/>
        <n v="857"/>
        <n v="863"/>
        <n v="890"/>
        <n v="900"/>
        <n v="920"/>
        <n v="924.5"/>
        <n v="1016.5"/>
        <n v="1030.25"/>
        <n v="1049.33"/>
        <n v="1057"/>
        <n v="1127"/>
        <n v="1279.474"/>
        <n v="1410.37"/>
        <n v="1430.2"/>
        <n v="1434"/>
        <n v="1611"/>
        <n v="1714.98"/>
        <n v="1717"/>
        <n v="1753"/>
        <n v="1760.059"/>
        <n v="1799.629"/>
        <n v="1819.5"/>
        <n v="1980"/>
        <n v="1988.43"/>
        <n v="2003"/>
        <n v="2016.359"/>
        <n v="2025"/>
        <n v="2102"/>
        <n v="2233.8"/>
        <n v="2238.343"/>
        <n v="2283.5"/>
        <n v="2336.534"/>
        <n v="2362.31"/>
        <n v="2401.076"/>
        <n v="2411.003"/>
        <n v="2473"/>
        <n v="2528"/>
        <n v="2586.822"/>
        <n v="2634.589"/>
        <n v="2643.839"/>
        <n v="2731.5"/>
        <n v="2732.792"/>
        <n v="2764.5"/>
        <n v="2765.535"/>
        <n v="2841.674"/>
        <n v="2887.393"/>
        <n v="2907.6"/>
        <n v="2933.767"/>
        <n v="3088.301"/>
        <n v="3093"/>
        <n v="3143.843"/>
        <n v="3166"/>
        <n v="3679"/>
        <n v="3711.131"/>
        <n v="3739.2"/>
        <n v="3797.631"/>
        <n v="3815.421"/>
        <n v="3947.685"/>
        <n v="4196.53"/>
        <n v="4619.596"/>
        <n v="5131"/>
        <n v="5500.062"/>
        <n v="5622"/>
        <n v="6174.849"/>
        <n v="7222.5"/>
        <n v="7840.3"/>
        <n v="8074.756"/>
        <n v="9347.6"/>
        <n v="9732.6"/>
        <n v="9809"/>
        <n v="9865.61"/>
        <n v="9903"/>
        <n v="10033.6"/>
        <n v="10073"/>
        <n v="10550"/>
        <n v="10664.3"/>
        <n v="10957.8"/>
        <n v="11053.8"/>
        <n v="11537.078"/>
        <n v="11558.08"/>
        <n v="11771.029"/>
        <n v="11793.4"/>
        <n v="11893.2"/>
        <n v="11969.992"/>
        <n v="12066"/>
        <n v="12404.8"/>
        <n v="12635.234"/>
        <n v="12805.221"/>
        <n v="12906.22"/>
        <n v="13533"/>
        <n v="14340.756"/>
        <n v="20063.412"/>
        <n v="23281.354"/>
        <n v="23912.597"/>
        <n v="24868"/>
        <n v="26824"/>
        <n v="26939"/>
        <n v="27287.6"/>
        <n v="27447"/>
        <n v="27574"/>
        <n v="29212.666"/>
        <n v="29536.05"/>
        <n v="29647.7"/>
        <n v="29863.2"/>
        <n v="30073"/>
        <n v="30320.2"/>
        <n v="31591"/>
        <n v="31836.6"/>
        <n v="32290.201"/>
        <n v="32419.25"/>
        <n v="33073.1"/>
        <n v="33764.11"/>
        <n v="33848.5"/>
        <n v="34380.28"/>
        <n v="34381.68"/>
        <n v="34550.7"/>
        <n v="34875"/>
        <n v="35420.588"/>
        <n v="35433.626"/>
        <n v="35525"/>
        <n v="36511.61"/>
        <n v="36632.5"/>
        <n v="37138.2"/>
        <n v="37718.2"/>
        <n v="37869.5"/>
        <n v="38006.5"/>
        <n v="38318.797"/>
        <n v="39235.885"/>
        <n v="39644.25"/>
        <n v="39932.184"/>
        <n v="41396.43"/>
        <n v="41437.831"/>
        <n v="42174.264"/>
        <n v="42806.724"/>
        <n v="44113.734"/>
        <n v="44983.25"/>
        <n v="45032.617"/>
        <n v="45630.279"/>
        <n v="46313.677"/>
        <n v="46747.72"/>
        <n v="47407.603"/>
        <n v="47616.141"/>
        <n v="47813.93"/>
        <n v="47857.042"/>
        <n v="48050.375"/>
        <n v="49289.525"/>
        <n v="49880.383"/>
        <n v="49992.78"/>
        <n v="50815.969"/>
        <n v="51289.01"/>
        <n v="51517.731"/>
        <n v="51618.254"/>
        <n v="51704.991"/>
        <n v="52260.52"/>
        <n v="52452.335"/>
        <n v="52576.66"/>
        <n v="52828.428"/>
        <n v="53316.767"/>
        <n v="53795.103"/>
        <n v="53931.5"/>
        <n v="54337.75"/>
        <n v="54568.9"/>
        <n v="54942.527"/>
        <n v="55963.417"/>
        <n v="56310.15"/>
        <n v="56790.416"/>
        <n v="56913.8"/>
        <n v="57565.761"/>
        <n v="57650.501"/>
        <n v="57777.31"/>
        <n v="58193.66"/>
        <n v="58287.55"/>
        <n v="58381.388"/>
        <n v="58559.787"/>
        <n v="61077.046"/>
        <n v="62199.8"/>
        <n v="63370.6"/>
        <n v="64829.6"/>
        <n v="65502.07"/>
        <n v="68366.786"/>
        <n v="71270.4"/>
        <n v="72319.782"/>
        <n v="72494.8"/>
        <n v="73836.69"/>
        <n v="74044.685"/>
        <n v="74269.971"/>
        <n v="74520.25"/>
        <n v="75160.632"/>
        <n v="75855.5"/>
        <n v="76760.5"/>
        <n v="77108.85"/>
        <n v="77491.04"/>
        <n v="78127.301"/>
        <n v="78668.473"/>
        <n v="80743.551"/>
        <n v="80883.3"/>
        <n v="85510.034"/>
        <n v="85986.11"/>
        <n v="86838.86"/>
        <n v="88947.3"/>
        <n v="89218.629"/>
        <n v="92493"/>
        <n v="93012.583"/>
        <n v="94069.243"/>
        <n v="94087.916"/>
        <n v="95361.544"/>
        <n v="95496.88"/>
        <n v="96653.628"/>
        <n v="98482.221"/>
        <n v="100117.964"/>
        <n v="105283.3"/>
        <n v="105625.001"/>
        <n v="107341.532"/>
        <n v="107460.5"/>
        <n v="107578.7"/>
        <n v="108506.75"/>
        <n v="108815.936"/>
        <n v="109578.21"/>
        <n v="109752.454"/>
        <n v="110310.306"/>
        <n v="110327.716"/>
        <n v="112488.4"/>
        <n v="112706.671"/>
        <n v="115197.087"/>
        <n v="116880.641"/>
        <n v="118241.412"/>
        <n v="118264.592"/>
        <n v="118350.71"/>
        <n v="119784.779"/>
        <n v="121943.358"/>
        <n v="130819.593"/>
        <n v="136438.79"/>
        <n v="138895.63"/>
        <n v="143879.41"/>
        <n v="144715.75"/>
        <n v="149397.16"/>
        <n v="152537.4"/>
        <n v="153466.13"/>
        <n v="156265.05"/>
        <n v="162524.554"/>
        <n v="168187.294"/>
        <n v="170614.937"/>
        <n v="170963.416"/>
        <n v="173144.15"/>
        <n v="174783.699"/>
        <n v="175797.547"/>
        <n v="186160.248"/>
        <n v="188599.687"/>
        <n v="198045.069"/>
        <n v="201428.337"/>
        <n v="202061.361"/>
        <n v="202979.572"/>
        <n v="204370.7"/>
        <n v="206990.886"/>
        <n v="207568.091"/>
        <n v="209476.878"/>
        <n v="213649.46"/>
        <n v="220230.083"/>
        <n v="221786.499"/>
        <n v="225298.735"/>
        <n v="236728.686"/>
        <n v="237121.718"/>
        <n v="237372.959"/>
        <n v="239222.63"/>
        <n v="240168.55"/>
        <n v="242226.561"/>
        <n v="242457.372"/>
        <n v="248648.759"/>
        <n v="259387.146"/>
        <n v="261851.035"/>
        <n v="268560.085"/>
        <n v="274858.237"/>
        <n v="286047.36"/>
        <n v="288660.003"/>
        <n v="294878.45"/>
        <n v="298730.43"/>
        <n v="305656.926"/>
        <n v="315191.862"/>
        <n v="328443.007"/>
        <n v="346297.659"/>
        <n v="347047.612"/>
        <n v="349273.871"/>
        <n v="362260.061"/>
        <n v="383343.473"/>
        <n v="402764.824"/>
        <n v="419742.085"/>
        <n v="499656.489"/>
        <n v="586646.714"/>
        <n v="588094.44"/>
        <n v="604703.877"/>
        <n v="625155.742"/>
        <n v="660276.347"/>
        <n v="683380.978"/>
        <n v="757968.88"/>
        <n v="840907.453"/>
        <n v="890296.431"/>
        <n v="890697.201"/>
        <n v="891573.638"/>
        <n v="1021584.3"/>
        <n v="1379275.943"/>
        <n v="1437579.887"/>
        <n v="1522291.058"/>
        <n v="2041631.83"/>
        <n v="2360158.399"/>
        <n v="2826933.432"/>
        <n v="3268097.539"/>
        <n v="3580129.495"/>
        <n v="8387727.758"/>
        <s v="GASOLINA C (m3)"/>
        <m/>
      </sharedItems>
    </cacheField>
    <cacheField name="Dez" numFmtId="0">
      <sharedItems containsBlank="1" containsMixedTypes="1" containsNumber="1" minValue="0" maxValue="9943446.696" count="513">
        <n v="0"/>
        <n v="5"/>
        <n v="7.5"/>
        <n v="10"/>
        <n v="15"/>
        <n v="19"/>
        <n v="20"/>
        <n v="22.988"/>
        <n v="23"/>
        <n v="25"/>
        <n v="26"/>
        <n v="28"/>
        <n v="29"/>
        <n v="30"/>
        <n v="34"/>
        <n v="34.5"/>
        <n v="35"/>
        <n v="38"/>
        <n v="40"/>
        <n v="42"/>
        <n v="44"/>
        <n v="45"/>
        <n v="50"/>
        <n v="53"/>
        <n v="55"/>
        <n v="60.5"/>
        <n v="61"/>
        <n v="65"/>
        <n v="68"/>
        <n v="69"/>
        <n v="70"/>
        <n v="72.5"/>
        <n v="75"/>
        <n v="76.5"/>
        <n v="77"/>
        <n v="80"/>
        <n v="81"/>
        <n v="87"/>
        <n v="88"/>
        <n v="90"/>
        <n v="92"/>
        <n v="96"/>
        <n v="97"/>
        <n v="98"/>
        <n v="98.5"/>
        <n v="98.994"/>
        <n v="99"/>
        <n v="100.9"/>
        <n v="101"/>
        <n v="103"/>
        <n v="104"/>
        <n v="109"/>
        <n v="113"/>
        <n v="115"/>
        <n v="117"/>
        <n v="118"/>
        <n v="123.8"/>
        <n v="125"/>
        <n v="138"/>
        <n v="139.3"/>
        <n v="141.5"/>
        <n v="145"/>
        <n v="147.21"/>
        <n v="148"/>
        <n v="150"/>
        <n v="151.923"/>
        <n v="152"/>
        <n v="155"/>
        <n v="157"/>
        <n v="165"/>
        <n v="169"/>
        <n v="170"/>
        <n v="175.999"/>
        <n v="177"/>
        <n v="183"/>
        <n v="186"/>
        <n v="187"/>
        <n v="187.965"/>
        <n v="189.942"/>
        <n v="190"/>
        <n v="195"/>
        <n v="198"/>
        <n v="198.22"/>
        <n v="199"/>
        <n v="200"/>
        <n v="200.07"/>
        <n v="204"/>
        <n v="205"/>
        <n v="210"/>
        <n v="210.5"/>
        <n v="213"/>
        <n v="218.5"/>
        <n v="220"/>
        <n v="225.5"/>
        <n v="226.5"/>
        <n v="228.5"/>
        <n v="229.904"/>
        <n v="232"/>
        <n v="234.5"/>
        <n v="244.5"/>
        <n v="250"/>
        <n v="250.5"/>
        <n v="253"/>
        <n v="254"/>
        <n v="257.5"/>
        <n v="263"/>
        <n v="274"/>
        <n v="275"/>
        <n v="275.369"/>
        <n v="277.5"/>
        <n v="280"/>
        <n v="285"/>
        <n v="290"/>
        <n v="291.039"/>
        <n v="292.865"/>
        <n v="297.14"/>
        <n v="304.5"/>
        <n v="305.015"/>
        <n v="311"/>
        <n v="314.895"/>
        <n v="317"/>
        <n v="322.07"/>
        <n v="327.2"/>
        <n v="332"/>
        <n v="334"/>
        <n v="337.5"/>
        <n v="341.5"/>
        <n v="345.5"/>
        <n v="351.1"/>
        <n v="354.64"/>
        <n v="357"/>
        <n v="363"/>
        <n v="370"/>
        <n v="371"/>
        <n v="372"/>
        <n v="374.5"/>
        <n v="376.05"/>
        <n v="378"/>
        <n v="380"/>
        <n v="385.5"/>
        <n v="386"/>
        <n v="387.65"/>
        <n v="391.21"/>
        <n v="406.5"/>
        <n v="406.621"/>
        <n v="406.67"/>
        <n v="409.5"/>
        <n v="429"/>
        <n v="431"/>
        <n v="433"/>
        <n v="440"/>
        <n v="458"/>
        <n v="460"/>
        <n v="462"/>
        <n v="464.5"/>
        <n v="472.724"/>
        <n v="478"/>
        <n v="500"/>
        <n v="505.5"/>
        <n v="524"/>
        <n v="532"/>
        <n v="533.624"/>
        <n v="535"/>
        <n v="566.02"/>
        <n v="582"/>
        <n v="590.21"/>
        <n v="597"/>
        <n v="605"/>
        <n v="610"/>
        <n v="618.898"/>
        <n v="621"/>
        <n v="628.776"/>
        <n v="634"/>
        <n v="643"/>
        <n v="650.245"/>
        <n v="655"/>
        <n v="665.013"/>
        <n v="676"/>
        <n v="688.771"/>
        <n v="712.837"/>
        <n v="718.5"/>
        <n v="721.058"/>
        <n v="726"/>
        <n v="735"/>
        <n v="756"/>
        <n v="757.85"/>
        <n v="758"/>
        <n v="770.5"/>
        <n v="800.6"/>
        <n v="801"/>
        <n v="804"/>
        <n v="804.995"/>
        <n v="818"/>
        <n v="842"/>
        <n v="845"/>
        <n v="852"/>
        <n v="865"/>
        <n v="869"/>
        <n v="876"/>
        <n v="877"/>
        <n v="880"/>
        <n v="897.558"/>
        <n v="913"/>
        <n v="924"/>
        <n v="953"/>
        <n v="969.5"/>
        <n v="972.9"/>
        <n v="980"/>
        <n v="987.06"/>
        <n v="995"/>
        <n v="1012"/>
        <n v="1016.5"/>
        <n v="1083.12"/>
        <n v="1156.5"/>
        <n v="1171"/>
        <n v="1198"/>
        <n v="1327.97"/>
        <n v="1398.51"/>
        <n v="1410.5"/>
        <n v="1432.499"/>
        <n v="1448.5"/>
        <n v="1494.634"/>
        <n v="1531.089"/>
        <n v="1597.953"/>
        <n v="1598.5"/>
        <n v="1611.5"/>
        <n v="1816.122"/>
        <n v="1901.388"/>
        <n v="1916.428"/>
        <n v="1956.45"/>
        <n v="1970"/>
        <n v="2003"/>
        <n v="2040.431"/>
        <n v="2081"/>
        <n v="2098.294"/>
        <n v="2098.39"/>
        <n v="2160.902"/>
        <n v="2196.5"/>
        <n v="2205.5"/>
        <n v="2431"/>
        <n v="2525.599"/>
        <n v="2596.407"/>
        <n v="2601.5"/>
        <n v="2607.895"/>
        <n v="2688.4"/>
        <n v="2688.59"/>
        <n v="2694.1"/>
        <n v="2728.517"/>
        <n v="2756.161"/>
        <n v="2824.76"/>
        <n v="2848.402"/>
        <n v="2936.7"/>
        <n v="2946.433"/>
        <n v="3000.57"/>
        <n v="3026.003"/>
        <n v="3079.656"/>
        <n v="3495.308"/>
        <n v="3500.712"/>
        <n v="3550.435"/>
        <n v="3737.5"/>
        <n v="3972.82"/>
        <n v="4131.3"/>
        <n v="4886.998"/>
        <n v="5054.818"/>
        <n v="5233.841"/>
        <n v="5402.5"/>
        <n v="5461.066"/>
        <n v="5708.965"/>
        <n v="6085.5"/>
        <n v="7461.701"/>
        <n v="7758.1"/>
        <n v="8989"/>
        <n v="9347.6"/>
        <n v="10285.6"/>
        <n v="10334"/>
        <n v="10362.002"/>
        <n v="10577.2"/>
        <n v="10635.149"/>
        <n v="10864.25"/>
        <n v="11172"/>
        <n v="11175"/>
        <n v="11194.2"/>
        <n v="11210"/>
        <n v="11355.149"/>
        <n v="11442.16"/>
        <n v="11464.8"/>
        <n v="11508.547"/>
        <n v="11723.5"/>
        <n v="11831.9"/>
        <n v="12896.2"/>
        <n v="13052.447"/>
        <n v="13062.1"/>
        <n v="13063.5"/>
        <n v="13210.544"/>
        <n v="14890"/>
        <n v="15342.5"/>
        <n v="15590.068"/>
        <n v="23764.45"/>
        <n v="25424.5"/>
        <n v="26594.2"/>
        <n v="27955.87"/>
        <n v="28441.25"/>
        <n v="28794.305"/>
        <n v="29309.401"/>
        <n v="29507.8"/>
        <n v="29986.586"/>
        <n v="30880.5"/>
        <n v="31024.34"/>
        <n v="32059.1"/>
        <n v="32308"/>
        <n v="32542.3"/>
        <n v="32656.5"/>
        <n v="32961.8"/>
        <n v="33208.5"/>
        <n v="33241.712"/>
        <n v="33519"/>
        <n v="33690.6"/>
        <n v="34565.056"/>
        <n v="34675.989"/>
        <n v="35044.2"/>
        <n v="35058.05"/>
        <n v="35486.5"/>
        <n v="35893.25"/>
        <n v="36316"/>
        <n v="36499.13"/>
        <n v="37323.663"/>
        <n v="37573.4"/>
        <n v="37927.5"/>
        <n v="38920.9"/>
        <n v="39428.6"/>
        <n v="39878.753"/>
        <n v="40910.4"/>
        <n v="41177.86"/>
        <n v="42095.572"/>
        <n v="42811.5"/>
        <n v="43271"/>
        <n v="45104.745"/>
        <n v="45540.391"/>
        <n v="45917.5"/>
        <n v="46220.64"/>
        <n v="46238.439"/>
        <n v="46603.137"/>
        <n v="46742.82"/>
        <n v="46929.614"/>
        <n v="47094.895"/>
        <n v="47450.21"/>
        <n v="47890.317"/>
        <n v="47982.254"/>
        <n v="49390.759"/>
        <n v="49566.995"/>
        <n v="49864.219"/>
        <n v="50435.437"/>
        <n v="50729.6"/>
        <n v="50906.85"/>
        <n v="51005.07"/>
        <n v="51500.967"/>
        <n v="51504.229"/>
        <n v="52417.854"/>
        <n v="52533.487"/>
        <n v="52632.232"/>
        <n v="52704.11"/>
        <n v="52855.248"/>
        <n v="53016.43"/>
        <n v="53094.679"/>
        <n v="53289.2"/>
        <n v="53520.905"/>
        <n v="54513.129"/>
        <n v="55032.09"/>
        <n v="55505.431"/>
        <n v="55595.925"/>
        <n v="56253.831"/>
        <n v="56986"/>
        <n v="58088.13"/>
        <n v="58416.689"/>
        <n v="58726.375"/>
        <n v="59341.637"/>
        <n v="59734.28"/>
        <n v="60870.3"/>
        <n v="63391.14"/>
        <n v="63427.5"/>
        <n v="64506.114"/>
        <n v="64636.1"/>
        <n v="65831.892"/>
        <n v="67863.64"/>
        <n v="69903.675"/>
        <n v="71747.1"/>
        <n v="72819.53"/>
        <n v="72883.424"/>
        <n v="73797.9"/>
        <n v="75758.715"/>
        <n v="76353.97"/>
        <n v="77300"/>
        <n v="79711.399"/>
        <n v="80822.367"/>
        <n v="81691.2"/>
        <n v="82002.947"/>
        <n v="82128.12"/>
        <n v="82420.68"/>
        <n v="86201.411"/>
        <n v="87066.2"/>
        <n v="87883.059"/>
        <n v="90492.34"/>
        <n v="90556"/>
        <n v="90601.104"/>
        <n v="92303.101"/>
        <n v="92843.809"/>
        <n v="92852.388"/>
        <n v="93421.778"/>
        <n v="93479.916"/>
        <n v="94673.343"/>
        <n v="95026.5"/>
        <n v="95506.608"/>
        <n v="95956.5"/>
        <n v="99261.888"/>
        <n v="101914.68"/>
        <n v="102737.854"/>
        <n v="104699.574"/>
        <n v="106429.647"/>
        <n v="106701.048"/>
        <n v="107588.352"/>
        <n v="109565.289"/>
        <n v="112650.8"/>
        <n v="112990.692"/>
        <n v="113176.113"/>
        <n v="114228.5"/>
        <n v="114374.934"/>
        <n v="115047.084"/>
        <n v="115052.46"/>
        <n v="115103.531"/>
        <n v="115138.912"/>
        <n v="115934.296"/>
        <n v="116497.627"/>
        <n v="121394.343"/>
        <n v="123979.982"/>
        <n v="124178.34"/>
        <n v="125263.887"/>
        <n v="126118.5"/>
        <n v="128943.968"/>
        <n v="134556.135"/>
        <n v="137228.769"/>
        <n v="147846.645"/>
        <n v="152017.751"/>
        <n v="160882.203"/>
        <n v="174376.5"/>
        <n v="175065.68"/>
        <n v="176103.35"/>
        <n v="178308.912"/>
        <n v="181598.4"/>
        <n v="193633.648"/>
        <n v="197848.046"/>
        <n v="199500.789"/>
        <n v="199568.972"/>
        <n v="199723.826"/>
        <n v="206047.111"/>
        <n v="208792.022"/>
        <n v="213948.298"/>
        <n v="214979.669"/>
        <n v="217331.686"/>
        <n v="220118.114"/>
        <n v="223533.783"/>
        <n v="225847.777"/>
        <n v="225855.364"/>
        <n v="227760.403"/>
        <n v="228296.569"/>
        <n v="237867.925"/>
        <n v="239756.564"/>
        <n v="243654.393"/>
        <n v="249316.511"/>
        <n v="252558.163"/>
        <n v="259832.637"/>
        <n v="261572.223"/>
        <n v="262101.091"/>
        <n v="265262.115"/>
        <n v="266281.834"/>
        <n v="270892.058"/>
        <n v="279948.127"/>
        <n v="284757.187"/>
        <n v="285063.948"/>
        <n v="291532.753"/>
        <n v="296792.32"/>
        <n v="318959.528"/>
        <n v="340378.123"/>
        <n v="353751.222"/>
        <n v="360503.531"/>
        <n v="394039.038"/>
        <n v="414271.903"/>
        <n v="417400.26"/>
        <n v="417511.731"/>
        <n v="427582.614"/>
        <n v="579008.655"/>
        <n v="617490.147"/>
        <n v="624371.822"/>
        <n v="652437.388"/>
        <n v="682369.918"/>
        <n v="745232.025"/>
        <n v="765157.758"/>
        <n v="766410.201"/>
        <n v="845049.665"/>
        <n v="863978.792"/>
        <n v="919709.397"/>
        <n v="967078.894"/>
        <n v="1087722.73"/>
        <n v="1328845.175"/>
        <n v="1492844.784"/>
        <n v="1628901.318"/>
        <n v="1776585.845"/>
        <n v="1930205.076"/>
        <n v="2427602.319"/>
        <n v="3463933.918"/>
        <n v="4529994.819"/>
        <n v="9943446.696"/>
        <s v="GASOLINA C (m3)"/>
        <m/>
      </sharedItems>
    </cacheField>
    <cacheField name="TOTAL" numFmtId="0">
      <sharedItems containsBlank="1" containsMixedTypes="1" containsNumber="1" minValue="0" maxValue="10777682.365" count="514">
        <n v="0"/>
        <n v="2.5"/>
        <n v="3"/>
        <n v="4.997"/>
        <n v="5"/>
        <n v="9"/>
        <n v="10"/>
        <n v="12"/>
        <n v="20"/>
        <n v="21"/>
        <n v="22"/>
        <n v="25"/>
        <n v="26"/>
        <n v="27"/>
        <n v="27.5"/>
        <n v="30"/>
        <n v="30.5"/>
        <n v="31"/>
        <n v="32"/>
        <n v="33"/>
        <n v="36"/>
        <n v="40"/>
        <n v="40.5"/>
        <n v="43"/>
        <n v="47.6"/>
        <n v="51"/>
        <n v="52"/>
        <n v="55"/>
        <n v="60"/>
        <n v="63"/>
        <n v="65"/>
        <n v="67"/>
        <n v="70"/>
        <n v="73"/>
        <n v="75.5"/>
        <n v="76"/>
        <n v="78"/>
        <n v="85"/>
        <n v="88"/>
        <n v="89"/>
        <n v="90"/>
        <n v="91.3"/>
        <n v="92.101"/>
        <n v="93"/>
        <n v="94"/>
        <n v="95"/>
        <n v="98"/>
        <n v="98.994"/>
        <n v="99"/>
        <n v="110"/>
        <n v="112"/>
        <n v="113.4"/>
        <n v="114"/>
        <n v="115"/>
        <n v="117"/>
        <n v="120"/>
        <n v="123"/>
        <n v="125"/>
        <n v="125.9"/>
        <n v="126"/>
        <n v="128"/>
        <n v="130"/>
        <n v="135"/>
        <n v="145"/>
        <n v="148"/>
        <n v="153"/>
        <n v="154"/>
        <n v="155"/>
        <n v="159.995"/>
        <n v="160"/>
        <n v="165"/>
        <n v="166"/>
        <n v="175"/>
        <n v="176"/>
        <n v="177"/>
        <n v="178"/>
        <n v="180"/>
        <n v="182"/>
        <n v="187"/>
        <n v="188"/>
        <n v="189"/>
        <n v="193.922"/>
        <n v="196"/>
        <n v="197.479"/>
        <n v="199.331"/>
        <n v="205"/>
        <n v="207"/>
        <n v="208"/>
        <n v="210"/>
        <n v="210.997"/>
        <n v="225"/>
        <n v="230"/>
        <n v="232.926"/>
        <n v="233"/>
        <n v="235"/>
        <n v="235.5"/>
        <n v="236"/>
        <n v="237"/>
        <n v="238.5"/>
        <n v="240"/>
        <n v="245"/>
        <n v="256"/>
        <n v="258"/>
        <n v="261"/>
        <n v="269"/>
        <n v="269.446"/>
        <n v="273.64"/>
        <n v="275"/>
        <n v="279"/>
        <n v="281"/>
        <n v="289.948"/>
        <n v="290"/>
        <n v="296"/>
        <n v="298"/>
        <n v="300.5"/>
        <n v="301"/>
        <n v="304.5"/>
        <n v="309"/>
        <n v="309.501"/>
        <n v="311"/>
        <n v="319.57"/>
        <n v="320.5"/>
        <n v="322.5"/>
        <n v="323"/>
        <n v="328.553"/>
        <n v="337"/>
        <n v="339.948"/>
        <n v="341.5"/>
        <n v="342.5"/>
        <n v="344"/>
        <n v="344.2"/>
        <n v="345"/>
        <n v="348.884"/>
        <n v="349.92"/>
        <n v="358"/>
        <n v="359"/>
        <n v="375"/>
        <n v="375.866"/>
        <n v="378"/>
        <n v="380"/>
        <n v="390"/>
        <n v="390.5"/>
        <n v="395"/>
        <n v="400"/>
        <n v="403.129"/>
        <n v="407.845"/>
        <n v="414"/>
        <n v="417.082"/>
        <n v="420"/>
        <n v="420.519"/>
        <n v="422"/>
        <n v="424.5"/>
        <n v="434"/>
        <n v="442.501"/>
        <n v="443"/>
        <n v="448"/>
        <n v="451.5"/>
        <n v="467"/>
        <n v="478"/>
        <n v="480"/>
        <n v="485"/>
        <n v="487"/>
        <n v="500"/>
        <n v="513"/>
        <n v="535.758"/>
        <n v="543.53"/>
        <n v="550.5"/>
        <n v="558"/>
        <n v="562.934"/>
        <n v="565.5"/>
        <n v="585.941"/>
        <n v="589"/>
        <n v="602.021"/>
        <n v="603"/>
        <n v="621.5"/>
        <n v="628.346"/>
        <n v="630"/>
        <n v="641"/>
        <n v="645.5"/>
        <n v="666.809"/>
        <n v="679.456"/>
        <n v="685.53"/>
        <n v="686.5"/>
        <n v="687.5"/>
        <n v="708.3"/>
        <n v="711.5"/>
        <n v="713.1"/>
        <n v="720"/>
        <n v="721"/>
        <n v="725.5"/>
        <n v="730.15"/>
        <n v="733"/>
        <n v="736"/>
        <n v="745.6"/>
        <n v="760"/>
        <n v="761.5"/>
        <n v="762"/>
        <n v="764.638"/>
        <n v="770"/>
        <n v="775"/>
        <n v="782.5"/>
        <n v="791"/>
        <n v="793"/>
        <n v="852.1"/>
        <n v="866.761"/>
        <n v="877"/>
        <n v="885.027"/>
        <n v="924.5"/>
        <n v="928.5"/>
        <n v="945.508"/>
        <n v="957"/>
        <n v="960"/>
        <n v="977"/>
        <n v="1023"/>
        <n v="1031.5"/>
        <n v="1048.6"/>
        <n v="1086"/>
        <n v="1221.028"/>
        <n v="1221.23"/>
        <n v="1322"/>
        <n v="1325.35"/>
        <n v="1363.803"/>
        <n v="1427"/>
        <n v="1484.944"/>
        <n v="1498.595"/>
        <n v="1608.5"/>
        <n v="1618.5"/>
        <n v="1658.5"/>
        <n v="1702.5"/>
        <n v="1712.462"/>
        <n v="1859.422"/>
        <n v="1880"/>
        <n v="1927.251"/>
        <n v="1948"/>
        <n v="2071"/>
        <n v="2092.998"/>
        <n v="2122.097"/>
        <n v="2190.625"/>
        <n v="2201.158"/>
        <n v="2219"/>
        <n v="2304"/>
        <n v="2363.143"/>
        <n v="2445.234"/>
        <n v="2481.591"/>
        <n v="2489"/>
        <n v="2583.02"/>
        <n v="2585.357"/>
        <n v="2614.5"/>
        <n v="2634.335"/>
        <n v="2682.943"/>
        <n v="2744.658"/>
        <n v="2817.198"/>
        <n v="2824.5"/>
        <n v="2839.965"/>
        <n v="2855.976"/>
        <n v="2940.275"/>
        <n v="3082.907"/>
        <n v="3103.221"/>
        <n v="3154.318"/>
        <n v="3433.251"/>
        <n v="3569.9"/>
        <n v="3609.884"/>
        <n v="3677.784"/>
        <n v="3683.61"/>
        <n v="3760.374"/>
        <n v="5525.337"/>
        <n v="5684.6"/>
        <n v="5744.743"/>
        <n v="8225.5"/>
        <n v="8591.5"/>
        <n v="8798.038"/>
        <n v="9177.071"/>
        <n v="9404.3"/>
        <n v="9719"/>
        <n v="9953.844"/>
        <n v="10025.6"/>
        <n v="10378"/>
        <n v="10401.575"/>
        <n v="10441.6"/>
        <n v="10523.3"/>
        <n v="11116.5"/>
        <n v="11160.4"/>
        <n v="11359"/>
        <n v="11675.6"/>
        <n v="11867"/>
        <n v="11888.352"/>
        <n v="12337.1"/>
        <n v="12426.9"/>
        <n v="12486.1"/>
        <n v="12499.553"/>
        <n v="12637.508"/>
        <n v="13148"/>
        <n v="13148.9"/>
        <n v="13200.639"/>
        <n v="14578.693"/>
        <n v="14820.5"/>
        <n v="23641.95"/>
        <n v="24719.7"/>
        <n v="26486.11"/>
        <n v="26504.05"/>
        <n v="26748.681"/>
        <n v="27150.833"/>
        <n v="27725.9"/>
        <n v="28063.8"/>
        <n v="29341.5"/>
        <n v="29750.36"/>
        <n v="29960.9"/>
        <n v="29995.645"/>
        <n v="31307.5"/>
        <n v="31415.4"/>
        <n v="31713.064"/>
        <n v="32011.29"/>
        <n v="32060.991"/>
        <n v="32462.65"/>
        <n v="32657.8"/>
        <n v="32726"/>
        <n v="32812.7"/>
        <n v="33191.563"/>
        <n v="33555.5"/>
        <n v="33683.6"/>
        <n v="34079.945"/>
        <n v="34127.66"/>
        <n v="34466.5"/>
        <n v="34749.2"/>
        <n v="36008"/>
        <n v="36509.4"/>
        <n v="37389"/>
        <n v="37520.1"/>
        <n v="37893.5"/>
        <n v="38045.699"/>
        <n v="38460.65"/>
        <n v="38943"/>
        <n v="39720.45"/>
        <n v="40104.96"/>
        <n v="42282.35"/>
        <n v="42568.5"/>
        <n v="43053.609"/>
        <n v="43131.385"/>
        <n v="43256.31"/>
        <n v="43441.85"/>
        <n v="44696.086"/>
        <n v="44847.729"/>
        <n v="44924.418"/>
        <n v="44985.56"/>
        <n v="45364.2"/>
        <n v="45637.059"/>
        <n v="45873.5"/>
        <n v="46279.185"/>
        <n v="47154.267"/>
        <n v="48068.89"/>
        <n v="48150.561"/>
        <n v="48651.492"/>
        <n v="48711.666"/>
        <n v="48986.65"/>
        <n v="49128.5"/>
        <n v="50327.09"/>
        <n v="50453.918"/>
        <n v="51077.6"/>
        <n v="51247.477"/>
        <n v="51418.082"/>
        <n v="51455.5"/>
        <n v="51616.5"/>
        <n v="52644.667"/>
        <n v="52948.28"/>
        <n v="53438.626"/>
        <n v="53620.153"/>
        <n v="53801.004"/>
        <n v="53863.687"/>
        <n v="54142.25"/>
        <n v="54502.47"/>
        <n v="54699.789"/>
        <n v="55331.8"/>
        <n v="55675.29"/>
        <n v="57624.85"/>
        <n v="58289.957"/>
        <n v="58298.19"/>
        <n v="58413.55"/>
        <n v="58571.448"/>
        <n v="59007.4"/>
        <n v="59422"/>
        <n v="60707.961"/>
        <n v="64709.5"/>
        <n v="65479.684"/>
        <n v="68373.326"/>
        <n v="68886.9"/>
        <n v="69224.07"/>
        <n v="69926"/>
        <n v="71230.7"/>
        <n v="72241.7"/>
        <n v="73126.8"/>
        <n v="73543.1"/>
        <n v="75248.884"/>
        <n v="75870.6"/>
        <n v="76117.626"/>
        <n v="77877.754"/>
        <n v="78605.342"/>
        <n v="79875.77"/>
        <n v="80914.07"/>
        <n v="82865.81"/>
        <n v="86411.6"/>
        <n v="86790.637"/>
        <n v="88162.613"/>
        <n v="88652.504"/>
        <n v="88803.04"/>
        <n v="90148.21"/>
        <n v="90642.683"/>
        <n v="91069.072"/>
        <n v="93514.123"/>
        <n v="93709"/>
        <n v="94734.16"/>
        <n v="95169.723"/>
        <n v="95294.133"/>
        <n v="95337.009"/>
        <n v="97402.82"/>
        <n v="98589"/>
        <n v="102127"/>
        <n v="102403.678"/>
        <n v="104023.931"/>
        <n v="104787.565"/>
        <n v="106234.3"/>
        <n v="106248.35"/>
        <n v="106863.378"/>
        <n v="109739.928"/>
        <n v="111592.911"/>
        <n v="112711.118"/>
        <n v="115347.1"/>
        <n v="116217.27"/>
        <n v="117512.008"/>
        <n v="117599.657"/>
        <n v="117754"/>
        <n v="118275.807"/>
        <n v="119886.14"/>
        <n v="121598.002"/>
        <n v="122352.223"/>
        <n v="123690.243"/>
        <n v="123774.11"/>
        <n v="124485.204"/>
        <n v="124591.936"/>
        <n v="128220.907"/>
        <n v="131920.712"/>
        <n v="148819.614"/>
        <n v="155179.686"/>
        <n v="157482.862"/>
        <n v="158893.217"/>
        <n v="168215.501"/>
        <n v="171720.325"/>
        <n v="173998.324"/>
        <n v="178129.041"/>
        <n v="181565.123"/>
        <n v="188392.399"/>
        <n v="189467.812"/>
        <n v="192408.725"/>
        <n v="197773.354"/>
        <n v="198534.409"/>
        <n v="204791.571"/>
        <n v="206387.35"/>
        <n v="206912.759"/>
        <n v="213212.248"/>
        <n v="214122.43"/>
        <n v="215638.197"/>
        <n v="220829.33"/>
        <n v="221767.564"/>
        <n v="223735.872"/>
        <n v="225050.11"/>
        <n v="226291.542"/>
        <n v="228957.744"/>
        <n v="229799.257"/>
        <n v="234959"/>
        <n v="240086.236"/>
        <n v="240378.388"/>
        <n v="242268.16"/>
        <n v="252001.677"/>
        <n v="252201.585"/>
        <n v="268031.21"/>
        <n v="276279.033"/>
        <n v="278345.206"/>
        <n v="281019.806"/>
        <n v="284269.259"/>
        <n v="288337.93"/>
        <n v="288365.92"/>
        <n v="293458.752"/>
        <n v="294239.746"/>
        <n v="317828.876"/>
        <n v="346423.239"/>
        <n v="356311.174"/>
        <n v="359866.243"/>
        <n v="392685.311"/>
        <n v="396174.028"/>
        <n v="428836.039"/>
        <n v="430806.744"/>
        <n v="453288.274"/>
        <n v="541405.887"/>
        <n v="642048.212"/>
        <n v="657475.193"/>
        <n v="724931.549"/>
        <n v="749160.616"/>
        <n v="758368.082"/>
        <n v="764481.398"/>
        <n v="832881.299"/>
        <n v="872457.339"/>
        <n v="927703.148"/>
        <n v="941764.271"/>
        <n v="942295.469"/>
        <n v="1147428.338"/>
        <n v="1191882.7"/>
        <n v="1213955.292"/>
        <n v="1284944.197"/>
        <n v="1434793.853"/>
        <n v="2523738.298"/>
        <n v="3258371.898"/>
        <n v="4260921.468"/>
        <n v="10777682.365"/>
        <s v="GASOLINA C (m3)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6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6044783.61891983" count="670">
        <n v="0"/>
        <n v="10"/>
        <n v="12"/>
        <n v="15"/>
        <n v="20"/>
        <n v="24"/>
        <n v="29"/>
        <n v="135"/>
        <n v="198.5"/>
        <n v="277.154"/>
        <n v="400"/>
        <n v="401"/>
        <n v="403"/>
        <n v="406"/>
        <n v="494"/>
        <n v="510.5"/>
        <n v="539"/>
        <n v="545"/>
        <n v="683.312"/>
        <n v="733"/>
        <n v="767"/>
        <n v="861"/>
        <n v="893"/>
        <n v="899.342"/>
        <n v="906"/>
        <n v="927"/>
        <n v="939"/>
        <n v="977"/>
        <n v="983"/>
        <n v="1050.685"/>
        <n v="1120"/>
        <n v="1158"/>
        <n v="1183"/>
        <n v="1194"/>
        <n v="1202"/>
        <n v="1211"/>
        <n v="1359"/>
        <n v="1372.85"/>
        <n v="1387"/>
        <n v="1483"/>
        <n v="1805.7"/>
        <n v="1810.631"/>
        <n v="1851"/>
        <n v="1858.6"/>
        <n v="1874"/>
        <n v="1915.25"/>
        <n v="2024"/>
        <n v="2052.8"/>
        <n v="2214"/>
        <n v="2218.377"/>
        <n v="2227.4"/>
        <n v="2354"/>
        <n v="2487"/>
        <n v="2495"/>
        <n v="2501.5"/>
        <n v="2509.9"/>
        <n v="2557"/>
        <n v="2596.893"/>
        <n v="2622"/>
        <n v="2654"/>
        <n v="2689"/>
        <n v="2708"/>
        <n v="2738"/>
        <n v="2747.1"/>
        <n v="2871.5"/>
        <n v="2898"/>
        <n v="2926"/>
        <n v="3057"/>
        <n v="3124.7"/>
        <n v="3182.552"/>
        <n v="3189.6"/>
        <n v="3260.45521214892"/>
        <n v="3298"/>
        <n v="3301.78"/>
        <n v="3386.6"/>
        <n v="3405"/>
        <n v="3442"/>
        <n v="3515"/>
        <n v="3608.291"/>
        <n v="3614"/>
        <n v="3649"/>
        <n v="3649.23627113482"/>
        <n v="3732.76235783384"/>
        <n v="3770.7"/>
        <n v="3778.345"/>
        <n v="3789"/>
        <n v="3858"/>
        <n v="3884"/>
        <n v="3934"/>
        <n v="3941"/>
        <n v="4042"/>
        <n v="4056.4"/>
        <n v="4180"/>
        <n v="4208.412"/>
        <n v="4231"/>
        <n v="4256"/>
        <n v="4269.2"/>
        <n v="4274.5"/>
        <n v="4431"/>
        <n v="4436.45"/>
        <n v="4484.7"/>
        <n v="4594"/>
        <n v="4606"/>
        <n v="4608.13083932518"/>
        <n v="4731"/>
        <n v="4848.91"/>
        <n v="4890.4"/>
        <n v="4915"/>
        <n v="4918.6"/>
        <n v="4923.8"/>
        <n v="5005"/>
        <n v="5021.73920818904"/>
        <n v="5168.5"/>
        <n v="5209.6"/>
        <n v="5223.242"/>
        <n v="5233.6"/>
        <n v="5296.511"/>
        <n v="5306"/>
        <n v="5325"/>
        <n v="5327"/>
        <n v="5352.1"/>
        <n v="5498.93201383005"/>
        <n v="5519.152"/>
        <n v="5531"/>
        <n v="5626.3"/>
        <n v="5633"/>
        <n v="5637.4"/>
        <n v="5693.5"/>
        <n v="5806.964"/>
        <n v="5875.598"/>
        <n v="5893"/>
        <n v="5936.25"/>
        <n v="6022"/>
        <n v="6071"/>
        <n v="6178"/>
        <n v="6196.5"/>
        <n v="6251.8"/>
        <n v="6298"/>
        <n v="6412"/>
        <n v="6457.65"/>
        <n v="6488.85995014429"/>
        <n v="6502.6"/>
        <n v="6548"/>
        <n v="6690.094"/>
        <n v="6727"/>
        <n v="6763.935"/>
        <n v="6882.75"/>
        <n v="6885.8"/>
        <n v="6906.952"/>
        <n v="6952"/>
        <n v="6973"/>
        <n v="7168.5"/>
        <n v="7197"/>
        <n v="7220"/>
        <n v="7240"/>
        <n v="7255"/>
        <n v="7324"/>
        <n v="7348"/>
        <n v="7394.5"/>
        <n v="7480.9"/>
        <n v="7647"/>
        <n v="7728"/>
        <n v="7771.137"/>
        <n v="8074.27446127314"/>
        <n v="8200"/>
        <n v="8364.2"/>
        <n v="8385.385"/>
        <n v="8448.501"/>
        <n v="8713.5"/>
        <n v="8981.5"/>
        <n v="9422.05"/>
        <n v="9844"/>
        <n v="9937.51"/>
        <n v="10404.75"/>
        <n v="10737.703"/>
        <n v="10961"/>
        <n v="11171"/>
        <n v="12246.1"/>
        <n v="12315.5"/>
        <n v="12482.869"/>
        <n v="12544.5"/>
        <n v="12675.5"/>
        <n v="12846"/>
        <n v="13537"/>
        <n v="13628"/>
        <n v="13741"/>
        <n v="14163"/>
        <n v="14310"/>
        <n v="14368.82"/>
        <n v="14449.343"/>
        <n v="14641"/>
        <n v="14652.5"/>
        <n v="14919.3"/>
        <n v="14970.662"/>
        <n v="14988.708"/>
        <n v="15034.3"/>
        <n v="15039"/>
        <n v="15074"/>
        <n v="15142.2"/>
        <n v="15387.1"/>
        <n v="15409.93"/>
        <n v="15451.321"/>
        <n v="15527.3"/>
        <n v="15571.768"/>
        <n v="15684"/>
        <n v="15941.6"/>
        <n v="15955.336"/>
        <n v="15956.2466296895"/>
        <n v="15992.5493651714"/>
        <n v="16167"/>
        <n v="16197.6"/>
        <n v="16611.9"/>
        <n v="16874"/>
        <n v="16959.113"/>
        <n v="17337.051"/>
        <n v="17546.526548241"/>
        <n v="18230.6"/>
        <n v="18250.103564135"/>
        <n v="18325.5"/>
        <n v="18369.541"/>
        <n v="18612.252"/>
        <n v="18785"/>
        <n v="18865.568"/>
        <n v="18925.29"/>
        <n v="18985"/>
        <n v="18992.992"/>
        <n v="19007.667"/>
        <n v="19017.411"/>
        <n v="19446"/>
        <n v="19447.644"/>
        <n v="19643.4281925437"/>
        <n v="19714.0555028569"/>
        <n v="19854.659"/>
        <n v="19872.005"/>
        <n v="20517.026"/>
        <n v="20765.5"/>
        <n v="20871"/>
        <n v="20965.1"/>
        <n v="20993.5"/>
        <n v="21312.1"/>
        <n v="21417.741233983"/>
        <n v="21432.5247782656"/>
        <n v="21578"/>
        <n v="21677.1258858244"/>
        <n v="21748.5"/>
        <n v="21842.92"/>
        <n v="21862.113"/>
        <n v="22162.851"/>
        <n v="22378.23"/>
        <n v="22466.5"/>
        <n v="22565"/>
        <n v="22570.7"/>
        <n v="22579.28"/>
        <n v="22608.27"/>
        <n v="22700.6"/>
        <n v="22820"/>
        <n v="22859.508"/>
        <n v="22962.13"/>
        <n v="23111.22"/>
        <n v="23121"/>
        <n v="23360.534861796"/>
        <n v="23465"/>
        <n v="23568.75"/>
        <n v="24206.687293652"/>
        <n v="24316.49"/>
        <n v="24367.612"/>
        <n v="24438.535"/>
        <n v="24444"/>
        <n v="24455.759"/>
        <n v="24753.797"/>
        <n v="24766"/>
        <n v="24838.9"/>
        <n v="25019"/>
        <n v="25060.054"/>
        <n v="25480.045"/>
        <n v="25495.752"/>
        <n v="25498.448"/>
        <n v="25519"/>
        <n v="25571.766"/>
        <n v="25715.1"/>
        <n v="25744.4"/>
        <n v="25889.258"/>
        <n v="25976.566"/>
        <n v="26032"/>
        <n v="26101"/>
        <n v="26158.9"/>
        <n v="26230.029"/>
        <n v="26413.091"/>
        <n v="26491"/>
        <n v="26653.333"/>
        <n v="27767.991"/>
        <n v="27836"/>
        <n v="27845.475"/>
        <n v="27873"/>
        <n v="28195.562"/>
        <n v="28731.5287735201"/>
        <n v="29182.41"/>
        <n v="29363.165945503"/>
        <n v="29411.5"/>
        <n v="29810.41"/>
        <n v="29908.181"/>
        <n v="30427.339"/>
        <n v="30675.6838624303"/>
        <n v="30731.4"/>
        <n v="30740.51"/>
        <n v="30749.9108372083"/>
        <n v="30786.342"/>
        <n v="30867.452"/>
        <n v="30953.156"/>
        <n v="31084.737"/>
        <n v="31181.1"/>
        <n v="31300.64"/>
        <n v="31455.85"/>
        <n v="31695.957"/>
        <n v="31759.57"/>
        <n v="31801.6107938318"/>
        <n v="31885.55"/>
        <n v="31969"/>
        <n v="32004.639"/>
        <n v="32019.7"/>
        <n v="32089.3"/>
        <n v="32278.56"/>
        <n v="32635.215"/>
        <n v="32686.102"/>
        <n v="32733.5"/>
        <n v="32790"/>
        <n v="32943.779"/>
        <n v="32998.0944862109"/>
        <n v="33615.8"/>
        <n v="33686.65"/>
        <n v="33744.381"/>
        <n v="33872.573"/>
        <n v="33981.55"/>
        <n v="34055.99"/>
        <n v="34545.5"/>
        <n v="34838.6968314128"/>
        <n v="34893.4"/>
        <n v="34975.44"/>
        <n v="34997.743"/>
        <n v="35023.016"/>
        <n v="35199.601"/>
        <n v="35299.927"/>
        <n v="36091.972"/>
        <n v="36469.465"/>
        <n v="36518"/>
        <n v="36622.507"/>
        <n v="36647.918"/>
        <n v="36748.358"/>
        <n v="37057.15"/>
        <n v="37106.11"/>
        <n v="38191.125"/>
        <n v="38312.574"/>
        <n v="38478.913"/>
        <n v="38697.845"/>
        <n v="39064.15"/>
        <n v="39138.82"/>
        <n v="39234.392"/>
        <n v="39592.731"/>
        <n v="40024.169"/>
        <n v="40038.658"/>
        <n v="40085.1"/>
        <n v="40669.6"/>
        <n v="40844.614"/>
        <n v="40897.334"/>
        <n v="40944.033"/>
        <n v="41105.182"/>
        <n v="41850.853"/>
        <n v="41930.015"/>
        <n v="42242.499"/>
        <n v="42515.9032140435"/>
        <n v="42667.8"/>
        <n v="42804.2"/>
        <n v="43257.3424639804"/>
        <n v="43346.58"/>
        <n v="44067.3962229614"/>
        <n v="44830.879"/>
        <n v="46075.35"/>
        <n v="46280.34"/>
        <n v="46582.045"/>
        <n v="46631.2049893275"/>
        <n v="46658.489"/>
        <n v="46682.849"/>
        <n v="46750.153"/>
        <n v="46813.119"/>
        <n v="47123.442"/>
        <n v="47144.86"/>
        <n v="47219.75"/>
        <n v="47727.2441114175"/>
        <n v="47835.95"/>
        <n v="48469.882"/>
        <n v="48806.246"/>
        <n v="49133.226"/>
        <n v="49607.4"/>
        <n v="49814.813"/>
        <n v="49862.095"/>
        <n v="49928.84"/>
        <n v="50595.971"/>
        <n v="50791.211"/>
        <n v="50811.271"/>
        <n v="51228.789"/>
        <n v="51837.25"/>
        <n v="52078.381"/>
        <n v="52123.812"/>
        <n v="52196.671"/>
        <n v="52804.766"/>
        <n v="52833.9"/>
        <n v="52912.273"/>
        <n v="52987.057"/>
        <n v="53655.2"/>
        <n v="53782.8990192741"/>
        <n v="54744.1"/>
        <n v="54895.792"/>
        <n v="54983.685"/>
        <n v="55771.419"/>
        <n v="55989.553"/>
        <n v="56086.4641156868"/>
        <n v="56521.237"/>
        <n v="56662.767"/>
        <n v="57814.134"/>
        <n v="57834"/>
        <n v="57933.64"/>
        <n v="58088.505"/>
        <n v="59292.5"/>
        <n v="59482"/>
        <n v="59694.862"/>
        <n v="59704.37"/>
        <n v="59720.527"/>
        <n v="59807.699"/>
        <n v="60159.813"/>
        <n v="60365.7055305826"/>
        <n v="60777.69"/>
        <n v="61943.0057956273"/>
        <n v="63182.835"/>
        <n v="64043.9"/>
        <n v="64316.676"/>
        <n v="64356.401"/>
        <n v="64376.57"/>
        <n v="64533.261"/>
        <n v="65005.277"/>
        <n v="65150.687"/>
        <n v="65678.299"/>
        <n v="65779.964"/>
        <n v="66413.955"/>
        <n v="66613.328"/>
        <n v="66898.435"/>
        <n v="67120.9"/>
        <n v="67158.4246044885"/>
        <n v="67188.3"/>
        <n v="67346.566789349"/>
        <n v="67615.265"/>
        <n v="67677.039"/>
        <n v="68109.624"/>
        <n v="68151.371"/>
        <n v="68276.427"/>
        <n v="68523.195"/>
        <n v="68682.6343770126"/>
        <n v="69247.563"/>
        <n v="69463.47"/>
        <n v="69487.154"/>
        <n v="69903.6982369464"/>
        <n v="70111.4"/>
        <n v="70447.318"/>
        <n v="70517.321"/>
        <n v="70587.593"/>
        <n v="70915.901"/>
        <n v="70946.642"/>
        <n v="71518.471"/>
        <n v="71780.39"/>
        <n v="71818.649"/>
        <n v="71995.327"/>
        <n v="72221.084"/>
        <n v="72742.93"/>
        <n v="72891.100101689"/>
        <n v="72950.051"/>
        <n v="72996.143"/>
        <n v="73161.427"/>
        <n v="73284.354"/>
        <n v="73931.6811880336"/>
        <n v="73952"/>
        <n v="75165.99"/>
        <n v="75175.273"/>
        <n v="75179.387"/>
        <n v="75530.521"/>
        <n v="76346.3"/>
        <n v="76590.028"/>
        <n v="76718.05"/>
        <n v="77535.854"/>
        <n v="78065.092"/>
        <n v="78664.8110566294"/>
        <n v="79075.19"/>
        <n v="79294.533"/>
        <n v="79397.95"/>
        <n v="80422.07"/>
        <n v="80947.9"/>
        <n v="82127.599"/>
        <n v="82285.308"/>
        <n v="82328.2518870963"/>
        <n v="82825.335"/>
        <n v="82993.832"/>
        <n v="83200.103"/>
        <n v="83831.739"/>
        <n v="84489.41"/>
        <n v="84890.846"/>
        <n v="85054.6628467474"/>
        <n v="85125.638"/>
        <n v="85565.11"/>
        <n v="86949.799"/>
        <n v="87084.551"/>
        <n v="88077.54"/>
        <n v="88125.994"/>
        <n v="88834.089"/>
        <n v="89268.58"/>
        <n v="89621.255"/>
        <n v="90304.371"/>
        <n v="90364.399"/>
        <n v="90659.9227365921"/>
        <n v="90772.591"/>
        <n v="91024.341"/>
        <n v="91575.384"/>
        <n v="92146.309"/>
        <n v="92389.91"/>
        <n v="93486.95"/>
        <n v="94108.15"/>
        <n v="94396.314"/>
        <n v="94549.007"/>
        <n v="95434.703"/>
        <n v="97896.067"/>
        <n v="98213.9057252008"/>
        <n v="98938.033"/>
        <n v="99694.35"/>
        <n v="100228.108"/>
        <n v="102369.236"/>
        <n v="102511.655553109"/>
        <n v="102847.175"/>
        <n v="106421.471281317"/>
        <n v="106918.5"/>
        <n v="112377.586871833"/>
        <n v="113631.966"/>
        <n v="113696.526024713"/>
        <n v="115633.77"/>
        <n v="116800.64"/>
        <n v="118399.064"/>
        <n v="119755.588"/>
        <n v="120491.151"/>
        <n v="121516.35523126"/>
        <n v="125896.744025239"/>
        <n v="130120.561"/>
        <n v="130644.489"/>
        <n v="131482.742"/>
        <n v="131791.005"/>
        <n v="132305.693"/>
        <n v="132527.541"/>
        <n v="132811.541"/>
        <n v="134727.7"/>
        <n v="135314.87"/>
        <n v="135882.859507522"/>
        <n v="137289.07"/>
        <n v="138368.374"/>
        <n v="139223.636"/>
        <n v="142266.29"/>
        <n v="142929.554"/>
        <n v="143205.752"/>
        <n v="145078.874645489"/>
        <n v="146399.85"/>
        <n v="149509.687"/>
        <n v="150418.835"/>
        <n v="151454.465"/>
        <n v="153289.056"/>
        <n v="154670.28"/>
        <n v="154888.03"/>
        <n v="155100.723"/>
        <n v="155895.794"/>
        <n v="156090.665"/>
        <n v="159547.968"/>
        <n v="161000.284620976"/>
        <n v="162087.648744005"/>
        <n v="168370.411"/>
        <n v="169637.792"/>
        <n v="172160.472"/>
        <n v="172346.66"/>
        <n v="177163.747"/>
        <n v="177442.33"/>
        <n v="178753.898"/>
        <n v="180993.959294279"/>
        <n v="182714.052"/>
        <n v="185520.35"/>
        <n v="186347.086"/>
        <n v="190188.93"/>
        <n v="190738.575"/>
        <n v="192079.707"/>
        <n v="196794.215"/>
        <n v="198336.565"/>
        <n v="201682.375"/>
        <n v="202037.531413809"/>
        <n v="205007.133"/>
        <n v="205802.565"/>
        <n v="210948.262303157"/>
        <n v="215295.947"/>
        <n v="216493.321492444"/>
        <n v="226435.336"/>
        <n v="244671.87"/>
        <n v="248486.85"/>
        <n v="253670.769"/>
        <n v="254332.231"/>
        <n v="257442.288"/>
        <n v="270469.598"/>
        <n v="271584.159"/>
        <n v="273561.332"/>
        <n v="283112.337"/>
        <n v="285493.865"/>
        <n v="286746.308201911"/>
        <n v="295858.343"/>
        <n v="300983.165"/>
        <n v="301738.489175081"/>
        <n v="303187.414"/>
        <n v="319010.244"/>
        <n v="323265.914"/>
        <n v="324327.754"/>
        <n v="330687.28"/>
        <n v="339843.184897624"/>
        <n v="341992.548"/>
        <n v="347741.862722744"/>
        <n v="348847.204650629"/>
        <n v="349082.296"/>
        <n v="358293.759"/>
        <n v="367096.981"/>
        <n v="371658.473"/>
        <n v="385072.679"/>
        <n v="387055.524"/>
        <n v="396824.571212524"/>
        <n v="404640.168"/>
        <n v="407445.855"/>
        <n v="417930.802"/>
        <n v="419823.633"/>
        <n v="425732.482"/>
        <n v="429367.042"/>
        <n v="442203.298"/>
        <n v="449245.007"/>
        <n v="469142.941"/>
        <n v="486333.963"/>
        <n v="540063.479244777"/>
        <n v="540528.911"/>
        <n v="543455.827"/>
        <n v="544617.163"/>
        <n v="549594.654"/>
        <n v="551273.713209092"/>
        <n v="552351.362105868"/>
        <n v="610985.505"/>
        <n v="624035.753"/>
        <n v="656274.055459741"/>
        <n v="673818.374"/>
        <n v="682003.198"/>
        <n v="709484.162013637"/>
        <n v="762009.283"/>
        <n v="784193.459"/>
        <n v="912035.569"/>
        <n v="1058271.91154705"/>
        <n v="1130231.789"/>
        <n v="1132187.896"/>
        <n v="1244283.367"/>
        <n v="1246465.873"/>
        <n v="1479694.617"/>
        <n v="1499479.367"/>
        <n v="1960548.457"/>
        <n v="3537531.186"/>
        <n v="4199926.987"/>
        <n v="4453508.677"/>
        <n v="6044783.61891983"/>
        <s v="ÓLEO DIESEL (m3)"/>
        <m/>
      </sharedItems>
    </cacheField>
    <cacheField name="Fev" numFmtId="0">
      <sharedItems containsBlank="1" containsMixedTypes="1" containsNumber="1" minValue="0" maxValue="4579351.475" count="670">
        <n v="0"/>
        <n v="7"/>
        <n v="10"/>
        <n v="13"/>
        <n v="20"/>
        <n v="26"/>
        <n v="30"/>
        <n v="34.2"/>
        <n v="138"/>
        <n v="176.332"/>
        <n v="189.274"/>
        <n v="425"/>
        <n v="468"/>
        <n v="472.172"/>
        <n v="522.5"/>
        <n v="529"/>
        <n v="535"/>
        <n v="600.5"/>
        <n v="682"/>
        <n v="746"/>
        <n v="793"/>
        <n v="816.494"/>
        <n v="855.005"/>
        <n v="939"/>
        <n v="983"/>
        <n v="1015"/>
        <n v="1041"/>
        <n v="1131"/>
        <n v="1137"/>
        <n v="1208"/>
        <n v="1211"/>
        <n v="1244"/>
        <n v="1255"/>
        <n v="1256"/>
        <n v="1311.991"/>
        <n v="1326"/>
        <n v="1380"/>
        <n v="1422"/>
        <n v="1492"/>
        <n v="1709.3"/>
        <n v="1748"/>
        <n v="1771"/>
        <n v="1773"/>
        <n v="1837"/>
        <n v="1843.791"/>
        <n v="1867.1"/>
        <n v="1910"/>
        <n v="1929"/>
        <n v="1944"/>
        <n v="1953"/>
        <n v="1971.45"/>
        <n v="2052"/>
        <n v="2072"/>
        <n v="2129"/>
        <n v="2380.2"/>
        <n v="2421.1"/>
        <n v="2428"/>
        <n v="2439"/>
        <n v="2445"/>
        <n v="2488"/>
        <n v="2540"/>
        <n v="2540.3"/>
        <n v="2681.4"/>
        <n v="2683.824"/>
        <n v="2718"/>
        <n v="2737.9"/>
        <n v="2760"/>
        <n v="2766"/>
        <n v="2827.8"/>
        <n v="2888"/>
        <n v="2906"/>
        <n v="2928.909"/>
        <n v="2958.57821214892"/>
        <n v="3166"/>
        <n v="3244"/>
        <n v="3247"/>
        <n v="3315.831"/>
        <n v="3329"/>
        <n v="3334.551"/>
        <n v="3510.98075603299"/>
        <n v="3547"/>
        <n v="3557"/>
        <n v="3565"/>
        <n v="3619.274"/>
        <n v="3748"/>
        <n v="3803.716"/>
        <n v="3818.2"/>
        <n v="3855"/>
        <n v="3882"/>
        <n v="3932.00187960087"/>
        <n v="3958"/>
        <n v="4125.5"/>
        <n v="4250"/>
        <n v="4252.5"/>
        <n v="4263.5"/>
        <n v="4292"/>
        <n v="4411"/>
        <n v="4446.952"/>
        <n v="4477.778"/>
        <n v="4480.6"/>
        <n v="4522.9"/>
        <n v="4535"/>
        <n v="4540.652"/>
        <n v="4566.8"/>
        <n v="4641.606"/>
        <n v="4681.1"/>
        <n v="4688.58"/>
        <n v="4716"/>
        <n v="4772.41138110784"/>
        <n v="4826.746"/>
        <n v="4843"/>
        <n v="4848"/>
        <n v="4859"/>
        <n v="4882"/>
        <n v="4896.5"/>
        <n v="4922"/>
        <n v="5007"/>
        <n v="5094.9"/>
        <n v="5132"/>
        <n v="5300"/>
        <n v="5309.5"/>
        <n v="5391"/>
        <n v="5438"/>
        <n v="5448.8"/>
        <n v="5513"/>
        <n v="5574.1"/>
        <n v="5606"/>
        <n v="5615.84174260227"/>
        <n v="5711.564"/>
        <n v="5723.675"/>
        <n v="5731.222"/>
        <n v="5737"/>
        <n v="5949.352"/>
        <n v="6101"/>
        <n v="6285.77"/>
        <n v="6318.6"/>
        <n v="6322"/>
        <n v="6386"/>
        <n v="6525.5"/>
        <n v="6534"/>
        <n v="6538"/>
        <n v="6606"/>
        <n v="6731"/>
        <n v="6748"/>
        <n v="6749.5"/>
        <n v="6836.32271820029"/>
        <n v="6848.1"/>
        <n v="6863"/>
        <n v="6882.001"/>
        <n v="6882.70357291091"/>
        <n v="6979.464"/>
        <n v="7051"/>
        <n v="7121"/>
        <n v="7193.3"/>
        <n v="7195"/>
        <n v="7213"/>
        <n v="7226"/>
        <n v="7236.255"/>
        <n v="7268"/>
        <n v="7362.9"/>
        <n v="7398.3"/>
        <n v="7551"/>
        <n v="7677.979"/>
        <n v="7757"/>
        <n v="7761"/>
        <n v="7930"/>
        <n v="8053"/>
        <n v="8108.036"/>
        <n v="8421.22"/>
        <n v="8948"/>
        <n v="9115.75"/>
        <n v="9171.308"/>
        <n v="9331.5"/>
        <n v="9351.45"/>
        <n v="9401"/>
        <n v="9712"/>
        <n v="9950.739"/>
        <n v="10349.5"/>
        <n v="10919.25"/>
        <n v="11469.807"/>
        <n v="11476.319"/>
        <n v="12541.294"/>
        <n v="12848"/>
        <n v="13318"/>
        <n v="13349.1"/>
        <n v="13524"/>
        <n v="13534.431"/>
        <n v="13927.278"/>
        <n v="14107"/>
        <n v="14182"/>
        <n v="14204.361"/>
        <n v="14432.5812460959"/>
        <n v="14512"/>
        <n v="14516"/>
        <n v="15044.06"/>
        <n v="15084.535"/>
        <n v="15131.372"/>
        <n v="15311.093"/>
        <n v="15384.1"/>
        <n v="15430.4"/>
        <n v="15454.151"/>
        <n v="15562"/>
        <n v="15604.475"/>
        <n v="15657.721"/>
        <n v="15862.523"/>
        <n v="16026.4"/>
        <n v="16087.8"/>
        <n v="16149"/>
        <n v="16192"/>
        <n v="16230.8"/>
        <n v="16390.36"/>
        <n v="16515.824"/>
        <n v="16727"/>
        <n v="16741.5"/>
        <n v="16872.987"/>
        <n v="17220.5"/>
        <n v="17407"/>
        <n v="17496.829"/>
        <n v="17705.094"/>
        <n v="17731"/>
        <n v="17765.129"/>
        <n v="17801.855"/>
        <n v="18006"/>
        <n v="18054.289"/>
        <n v="18060.5160355823"/>
        <n v="18099.922"/>
        <n v="18160.492"/>
        <n v="18274.918"/>
        <n v="18370.399"/>
        <n v="18406.1114128174"/>
        <n v="18978.703"/>
        <n v="18998"/>
        <n v="18998.95"/>
        <n v="19095.925"/>
        <n v="19457.734"/>
        <n v="19533.446"/>
        <n v="19547"/>
        <n v="19856"/>
        <n v="19872.5555473214"/>
        <n v="19997.3603541562"/>
        <n v="20025.916"/>
        <n v="20057.6"/>
        <n v="20062"/>
        <n v="20083.1"/>
        <n v="20373.736"/>
        <n v="20565.596"/>
        <n v="20603"/>
        <n v="20898.7"/>
        <n v="20957.6743221247"/>
        <n v="21006"/>
        <n v="21139"/>
        <n v="21315.5"/>
        <n v="21369.039"/>
        <n v="21370.0247634101"/>
        <n v="21383"/>
        <n v="21443"/>
        <n v="21486.614"/>
        <n v="21667"/>
        <n v="21902.444"/>
        <n v="22005.6"/>
        <n v="22339.65"/>
        <n v="22553.56"/>
        <n v="22746.715"/>
        <n v="22801.148"/>
        <n v="23070.783"/>
        <n v="23090.2"/>
        <n v="23112.371"/>
        <n v="23343.5"/>
        <n v="23559.9445540743"/>
        <n v="23606.59"/>
        <n v="23627.897"/>
        <n v="23743"/>
        <n v="24105.639"/>
        <n v="24370.96"/>
        <n v="24489"/>
        <n v="24647.613"/>
        <n v="24813.555"/>
        <n v="24876.944"/>
        <n v="24882"/>
        <n v="24967.085"/>
        <n v="25364.3"/>
        <n v="25666.8"/>
        <n v="25830.8"/>
        <n v="25899.5"/>
        <n v="26164.28"/>
        <n v="26179.233"/>
        <n v="26226.8824929709"/>
        <n v="26729.898"/>
        <n v="26833.1"/>
        <n v="26877.0327564024"/>
        <n v="27025.075"/>
        <n v="27139.6"/>
        <n v="27438.517"/>
        <n v="27793.19"/>
        <n v="27892.516"/>
        <n v="28039.591"/>
        <n v="28628.802"/>
        <n v="28660.448"/>
        <n v="28666"/>
        <n v="28867.913"/>
        <n v="28927.202"/>
        <n v="28929.5"/>
        <n v="29018.5"/>
        <n v="29094.857"/>
        <n v="29190.885"/>
        <n v="29318.429"/>
        <n v="29380.95"/>
        <n v="29573.772"/>
        <n v="29721.0340608416"/>
        <n v="29898.44"/>
        <n v="29932.417"/>
        <n v="30189"/>
        <n v="30409.618"/>
        <n v="30646.21"/>
        <n v="30651.666"/>
        <n v="31225.5"/>
        <n v="31688.8"/>
        <n v="31843.89"/>
        <n v="32071.25"/>
        <n v="32175.5"/>
        <n v="32311.4164686236"/>
        <n v="32502.208"/>
        <n v="32588.23"/>
        <n v="32669.661"/>
        <n v="32751.71"/>
        <n v="33316.14"/>
        <n v="33635.22"/>
        <n v="33681.136"/>
        <n v="33721.5"/>
        <n v="33799.801"/>
        <n v="34116.6336293498"/>
        <n v="34167.619"/>
        <n v="34282.24"/>
        <n v="34450.06"/>
        <n v="34511.11"/>
        <n v="34924.208"/>
        <n v="34931.5"/>
        <n v="34944.826"/>
        <n v="34955.125"/>
        <n v="34998.172"/>
        <n v="35168.28"/>
        <n v="35235.5914229579"/>
        <n v="35251.785"/>
        <n v="36078.2067035031"/>
        <n v="36918"/>
        <n v="37438.91"/>
        <n v="37533.778"/>
        <n v="37723.611"/>
        <n v="37902.588"/>
        <n v="37984.501"/>
        <n v="38381.06"/>
        <n v="39039.05"/>
        <n v="39385.357"/>
        <n v="39454.027"/>
        <n v="39466.201"/>
        <n v="39790.158"/>
        <n v="40019.74"/>
        <n v="40176.02"/>
        <n v="40240.8"/>
        <n v="40497.27"/>
        <n v="40753.996"/>
        <n v="41375.691"/>
        <n v="42290.835"/>
        <n v="42605.291"/>
        <n v="42759.647"/>
        <n v="42897.552"/>
        <n v="42958.302"/>
        <n v="43720.54"/>
        <n v="43834.955"/>
        <n v="43963"/>
        <n v="44023.853"/>
        <n v="44462.077"/>
        <n v="44517.1417712348"/>
        <n v="44816.157"/>
        <n v="44855.26"/>
        <n v="44894.8643690516"/>
        <n v="45159.084"/>
        <n v="46269"/>
        <n v="46322.746"/>
        <n v="46362.6"/>
        <n v="46586.5980633197"/>
        <n v="46666.9"/>
        <n v="47030"/>
        <n v="47301.878"/>
        <n v="47596.5"/>
        <n v="47908.0569031991"/>
        <n v="47923.221"/>
        <n v="48010.467"/>
        <n v="48495.468"/>
        <n v="48505.741"/>
        <n v="48807.8750391584"/>
        <n v="48887"/>
        <n v="48976.5"/>
        <n v="49254.941"/>
        <n v="49857.882"/>
        <n v="50109.756"/>
        <n v="50190"/>
        <n v="50276.092"/>
        <n v="50482.287"/>
        <n v="51041.12"/>
        <n v="51249.105"/>
        <n v="51463.757"/>
        <n v="51973.3600180761"/>
        <n v="52064.209"/>
        <n v="52229.17"/>
        <n v="52531.231"/>
        <n v="52646.385857095"/>
        <n v="53165.218"/>
        <n v="53401.5103777936"/>
        <n v="53727.36"/>
        <n v="53846.822"/>
        <n v="54333.152"/>
        <n v="54432.6705317148"/>
        <n v="55232"/>
        <n v="55251.724"/>
        <n v="55327.05"/>
        <n v="55516.728"/>
        <n v="55520.693"/>
        <n v="55663.51"/>
        <n v="55832.906"/>
        <n v="56426.89"/>
        <n v="56697.465"/>
        <n v="56715.993"/>
        <n v="57124.745"/>
        <n v="57139.965"/>
        <n v="57345.712"/>
        <n v="58280"/>
        <n v="58741.5"/>
        <n v="59417.537"/>
        <n v="60001.69"/>
        <n v="61019.518"/>
        <n v="61210.943"/>
        <n v="62123.6"/>
        <n v="62842.5"/>
        <n v="63341.34"/>
        <n v="63490.85"/>
        <n v="63845.481"/>
        <n v="63925.4881106968"/>
        <n v="64081.71"/>
        <n v="64155.779"/>
        <n v="64245.478"/>
        <n v="64765"/>
        <n v="65019.738"/>
        <n v="65924.122"/>
        <n v="66089.7"/>
        <n v="66416.67"/>
        <n v="66792.6623965642"/>
        <n v="66809.422"/>
        <n v="67421.839"/>
        <n v="67701.642"/>
        <n v="67832.6830989369"/>
        <n v="67942.665"/>
        <n v="68120.168"/>
        <n v="68466.43"/>
        <n v="68877.547"/>
        <n v="68952.7"/>
        <n v="69450.99"/>
        <n v="69675"/>
        <n v="69881.742"/>
        <n v="70580"/>
        <n v="70745.478"/>
        <n v="71091.4581321114"/>
        <n v="71427.991"/>
        <n v="71458.95"/>
        <n v="71561.505"/>
        <n v="71582.18"/>
        <n v="71699.66"/>
        <n v="72409.665"/>
        <n v="72827.48"/>
        <n v="72857.855"/>
        <n v="72889.9634730003"/>
        <n v="72988.412"/>
        <n v="73167.771789349"/>
        <n v="73313.235"/>
        <n v="73324.12"/>
        <n v="73984.706"/>
        <n v="74545.29"/>
        <n v="74680.5"/>
        <n v="74892.542"/>
        <n v="75394.455"/>
        <n v="75980.6140675717"/>
        <n v="76175.055"/>
        <n v="76181.06"/>
        <n v="76466.8985547972"/>
        <n v="77065.52"/>
        <n v="77168.2"/>
        <n v="77313.851"/>
        <n v="77348.49"/>
        <n v="77687.93"/>
        <n v="77872.4"/>
        <n v="77920.302"/>
        <n v="78491.117"/>
        <n v="78764.33"/>
        <n v="79069.45"/>
        <n v="79127.7210890843"/>
        <n v="80034.416"/>
        <n v="80536.233"/>
        <n v="80921.701"/>
        <n v="81013.15"/>
        <n v="81478.9716366497"/>
        <n v="81889.1"/>
        <n v="81897.846"/>
        <n v="82368.0880566294"/>
        <n v="82408.55"/>
        <n v="83277.461"/>
        <n v="83487.43"/>
        <n v="83920.296"/>
        <n v="84061.886"/>
        <n v="84124.584"/>
        <n v="85518.7"/>
        <n v="85663.698"/>
        <n v="86090.0222668475"/>
        <n v="86542.3108248656"/>
        <n v="86572.842"/>
        <n v="87285.618"/>
        <n v="87304.699"/>
        <n v="88413.948"/>
        <n v="88512.467"/>
        <n v="89153.538"/>
        <n v="90564.536"/>
        <n v="91418.387"/>
        <n v="92094.182"/>
        <n v="93685.833"/>
        <n v="93940.0289060828"/>
        <n v="94583.412"/>
        <n v="95617.453"/>
        <n v="97046.7045725703"/>
        <n v="97050.207"/>
        <n v="99749.929"/>
        <n v="99886.185"/>
        <n v="102987.141"/>
        <n v="103536.69"/>
        <n v="112244.463"/>
        <n v="112709.861"/>
        <n v="113377.295"/>
        <n v="113502.368602595"/>
        <n v="114816.792"/>
        <n v="115642.236"/>
        <n v="119337.336"/>
        <n v="119850.497634603"/>
        <n v="120106.5"/>
        <n v="120244.674945587"/>
        <n v="121264.353"/>
        <n v="128182.925"/>
        <n v="128335.693"/>
        <n v="128907.335"/>
        <n v="129824.442"/>
        <n v="129976.541"/>
        <n v="130446.66"/>
        <n v="130492.283"/>
        <n v="130969.301044826"/>
        <n v="132300.064"/>
        <n v="132487.21"/>
        <n v="135179.461140625"/>
        <n v="135195.035"/>
        <n v="135842.83"/>
        <n v="136657.088"/>
        <n v="138900.613"/>
        <n v="140695.29"/>
        <n v="143248.789"/>
        <n v="143561.383"/>
        <n v="143608.126"/>
        <n v="143874.441"/>
        <n v="144691.66"/>
        <n v="144710.25"/>
        <n v="145354.838"/>
        <n v="146221.08"/>
        <n v="146654.151798035"/>
        <n v="150564.74"/>
        <n v="150646.67"/>
        <n v="151306.317"/>
        <n v="152048.305"/>
        <n v="154740.79067281"/>
        <n v="154915.01"/>
        <n v="156758.771"/>
        <n v="164136.99"/>
        <n v="167862.196"/>
        <n v="169124.992"/>
        <n v="170532.658"/>
        <n v="176633.535"/>
        <n v="178953.075"/>
        <n v="181244.94832522"/>
        <n v="181954.473"/>
        <n v="183368.434"/>
        <n v="185323.909"/>
        <n v="185633.301"/>
        <n v="185812.609"/>
        <n v="185847.901"/>
        <n v="186068.861"/>
        <n v="186325.96"/>
        <n v="187610.152"/>
        <n v="187886.979"/>
        <n v="187898.655180103"/>
        <n v="188735.453"/>
        <n v="193769.93737358"/>
        <n v="193922.996"/>
        <n v="196269.963"/>
        <n v="198452.78332503"/>
        <n v="207289.66154593"/>
        <n v="221783.207561502"/>
        <n v="226445.365"/>
        <n v="252825.623776951"/>
        <n v="252888.045"/>
        <n v="253725.457"/>
        <n v="257879.663"/>
        <n v="260408.828205265"/>
        <n v="267203.679"/>
        <n v="270134.225"/>
        <n v="280263.2"/>
        <n v="282755.663"/>
        <n v="294056.827752623"/>
        <n v="300466.346"/>
        <n v="304462.912"/>
        <n v="306112.7"/>
        <n v="311863.44"/>
        <n v="318004.765"/>
        <n v="326249.131"/>
        <n v="330989.472"/>
        <n v="331307.598"/>
        <n v="336432.263"/>
        <n v="339298.852897624"/>
        <n v="345199.008"/>
        <n v="349874.953"/>
        <n v="354346.038449322"/>
        <n v="360461.054023004"/>
        <n v="361963.01"/>
        <n v="368780.964"/>
        <n v="370496.389090795"/>
        <n v="384841.066"/>
        <n v="385408.83"/>
        <n v="390132.719"/>
        <n v="395284.882"/>
        <n v="406204.158"/>
        <n v="406352.698"/>
        <n v="410379.514"/>
        <n v="411027.719179028"/>
        <n v="423108.433"/>
        <n v="426667.024"/>
        <n v="468469.698"/>
        <n v="497038.043"/>
        <n v="511804.105"/>
        <n v="525991.207"/>
        <n v="526578.681"/>
        <n v="533566.184038731"/>
        <n v="541417.301"/>
        <n v="548782.552"/>
        <n v="551766.899664879"/>
        <n v="557939.542291753"/>
        <n v="581967.097630895"/>
        <n v="597863.406"/>
        <n v="601507.482"/>
        <n v="645207.852"/>
        <n v="660505.728"/>
        <n v="760842.667"/>
        <n v="810386.13"/>
        <n v="814010.231"/>
        <n v="854630.197"/>
        <n v="885138.966"/>
        <n v="1001238.677"/>
        <n v="1027878.828"/>
        <n v="1057775.33291214"/>
        <n v="1439350.18375455"/>
        <n v="1606831.092"/>
        <n v="1633368.697"/>
        <n v="1698544.228"/>
        <n v="1899201.909"/>
        <n v="3621153.485"/>
        <n v="4579351.475"/>
        <s v="ÓLEO DIESEL (m3)"/>
        <m/>
      </sharedItems>
    </cacheField>
    <cacheField name="Mar" numFmtId="0">
      <sharedItems containsBlank="1" containsMixedTypes="1" containsNumber="1" minValue="0" maxValue="4527734.013" count="670">
        <n v="0"/>
        <n v="8"/>
        <n v="9"/>
        <n v="10"/>
        <n v="20"/>
        <n v="21"/>
        <n v="72"/>
        <n v="150"/>
        <n v="404"/>
        <n v="494.738"/>
        <n v="515"/>
        <n v="544"/>
        <n v="627"/>
        <n v="635"/>
        <n v="653.5"/>
        <n v="682.941"/>
        <n v="722"/>
        <n v="734"/>
        <n v="768"/>
        <n v="770"/>
        <n v="785"/>
        <n v="815"/>
        <n v="896"/>
        <n v="981.653"/>
        <n v="996"/>
        <n v="998"/>
        <n v="1058"/>
        <n v="1114"/>
        <n v="1176"/>
        <n v="1213"/>
        <n v="1270"/>
        <n v="1285"/>
        <n v="1505"/>
        <n v="1610"/>
        <n v="1634"/>
        <n v="1646.925"/>
        <n v="1754"/>
        <n v="1874.87"/>
        <n v="1968"/>
        <n v="1977.3"/>
        <n v="2004"/>
        <n v="2079"/>
        <n v="2087"/>
        <n v="2188"/>
        <n v="2222"/>
        <n v="2232.4"/>
        <n v="2233"/>
        <n v="2269.3"/>
        <n v="2281.7"/>
        <n v="2284.45"/>
        <n v="2298"/>
        <n v="2312"/>
        <n v="2351.4"/>
        <n v="2399"/>
        <n v="2418.641"/>
        <n v="2422"/>
        <n v="2425"/>
        <n v="2523"/>
        <n v="2584.8"/>
        <n v="2632"/>
        <n v="2675"/>
        <n v="2685.4"/>
        <n v="2885"/>
        <n v="2888"/>
        <n v="2966"/>
        <n v="2968"/>
        <n v="3016.458"/>
        <n v="3021"/>
        <n v="3071"/>
        <n v="3183"/>
        <n v="3244"/>
        <n v="3319"/>
        <n v="3406"/>
        <n v="3467.80659475178"/>
        <n v="3515"/>
        <n v="3560"/>
        <n v="3579"/>
        <n v="3581.5"/>
        <n v="3618"/>
        <n v="3716.567"/>
        <n v="3801"/>
        <n v="3911.40434265274"/>
        <n v="3940.391"/>
        <n v="4002"/>
        <n v="4002.6"/>
        <n v="4027"/>
        <n v="4031"/>
        <n v="4126"/>
        <n v="4157.6"/>
        <n v="4187.683"/>
        <n v="4210"/>
        <n v="4413.682"/>
        <n v="4415"/>
        <n v="4441"/>
        <n v="4489"/>
        <n v="4497"/>
        <n v="4499.755"/>
        <n v="4529.732"/>
        <n v="4638"/>
        <n v="4689"/>
        <n v="4690.206"/>
        <n v="4791.5"/>
        <n v="4801"/>
        <n v="4809.4"/>
        <n v="4908"/>
        <n v="4981.1"/>
        <n v="4982"/>
        <n v="5010.82896881906"/>
        <n v="5059.5"/>
        <n v="5099"/>
        <n v="5188.91"/>
        <n v="5219"/>
        <n v="5265"/>
        <n v="5269.6"/>
        <n v="5286.8"/>
        <n v="5330.41447775906"/>
        <n v="5339"/>
        <n v="5363.853"/>
        <n v="5439.5"/>
        <n v="5456.30142314417"/>
        <n v="5497"/>
        <n v="5528.8"/>
        <n v="5597.5"/>
        <n v="5606"/>
        <n v="5617.5"/>
        <n v="5684.119"/>
        <n v="5690"/>
        <n v="5716"/>
        <n v="5769"/>
        <n v="5809"/>
        <n v="5818"/>
        <n v="5847"/>
        <n v="5973.1"/>
        <n v="6009"/>
        <n v="6051.406"/>
        <n v="6204"/>
        <n v="6214"/>
        <n v="6382"/>
        <n v="6390.3"/>
        <n v="6471.65"/>
        <n v="6484.21112405626"/>
        <n v="6535"/>
        <n v="6603.649"/>
        <n v="6617.5"/>
        <n v="6707.05"/>
        <n v="6755"/>
        <n v="6789"/>
        <n v="6954.1"/>
        <n v="6959"/>
        <n v="7030"/>
        <n v="7144.70357291091"/>
        <n v="7152.7"/>
        <n v="7196.1"/>
        <n v="7201"/>
        <n v="7307"/>
        <n v="7411.778"/>
        <n v="7465.762"/>
        <n v="7479"/>
        <n v="7607"/>
        <n v="7971.481"/>
        <n v="7989"/>
        <n v="8028.61"/>
        <n v="8031.968"/>
        <n v="8082"/>
        <n v="8142"/>
        <n v="8277.33521790582"/>
        <n v="8421"/>
        <n v="8588"/>
        <n v="8600"/>
        <n v="8841"/>
        <n v="9421"/>
        <n v="9726.622"/>
        <n v="9925"/>
        <n v="10489.5"/>
        <n v="10619.05"/>
        <n v="10635"/>
        <n v="10728.75"/>
        <n v="10833.98"/>
        <n v="11419.5"/>
        <n v="12546.726"/>
        <n v="12634.361"/>
        <n v="12837"/>
        <n v="13222.545"/>
        <n v="13345.555"/>
        <n v="13475.4"/>
        <n v="13532"/>
        <n v="13593.5"/>
        <n v="13767.7237695785"/>
        <n v="14118"/>
        <n v="14444.45"/>
        <n v="14507.8010132831"/>
        <n v="14646.72"/>
        <n v="14751.144"/>
        <n v="14755"/>
        <n v="14861.5"/>
        <n v="14956.88"/>
        <n v="15033.828"/>
        <n v="15288.8"/>
        <n v="15308.4"/>
        <n v="15310.831"/>
        <n v="15348.5"/>
        <n v="15361"/>
        <n v="15588.742"/>
        <n v="15725.498"/>
        <n v="15779.5"/>
        <n v="15871"/>
        <n v="16147.5"/>
        <n v="16221.123"/>
        <n v="16549.746"/>
        <n v="16628.873"/>
        <n v="16844.887"/>
        <n v="16969.1"/>
        <n v="17024.587"/>
        <n v="17234.808"/>
        <n v="17275.5"/>
        <n v="17437.4"/>
        <n v="17542.002"/>
        <n v="18065.227"/>
        <n v="18114.729"/>
        <n v="18184.5"/>
        <n v="18188.9"/>
        <n v="18208.856"/>
        <n v="18220.1"/>
        <n v="18313.778953185"/>
        <n v="18404"/>
        <n v="18491.448"/>
        <n v="18920.4456303695"/>
        <n v="19015.34"/>
        <n v="19016.732"/>
        <n v="19034.838"/>
        <n v="19265.907"/>
        <n v="19274.5"/>
        <n v="19421.964"/>
        <n v="19634.5"/>
        <n v="19993.362"/>
        <n v="20023.811"/>
        <n v="20136.25"/>
        <n v="20249.1049338689"/>
        <n v="20473"/>
        <n v="20717.897"/>
        <n v="20722.3"/>
        <n v="20848"/>
        <n v="20896.652"/>
        <n v="20935.3"/>
        <n v="21012.5"/>
        <n v="21217.838"/>
        <n v="21395.373"/>
        <n v="21486.494"/>
        <n v="21604.2"/>
        <n v="21715"/>
        <n v="21870.4"/>
        <n v="22037.2"/>
        <n v="22267.6548058946"/>
        <n v="22325.2303541562"/>
        <n v="22335.5"/>
        <n v="22394.5"/>
        <n v="22419.3611458414"/>
        <n v="22707.514"/>
        <n v="22791.711"/>
        <n v="22845.2622474227"/>
        <n v="22860.0406973822"/>
        <n v="22929.456"/>
        <n v="22986.064"/>
        <n v="23038.672"/>
        <n v="23125.011"/>
        <n v="23177.4"/>
        <n v="23277.263"/>
        <n v="23285.997"/>
        <n v="23338.812"/>
        <n v="23490.35"/>
        <n v="23527.092"/>
        <n v="23733"/>
        <n v="23755.5"/>
        <n v="23874.21"/>
        <n v="24073.1517643477"/>
        <n v="24283.5"/>
        <n v="24481"/>
        <n v="25416.955"/>
        <n v="25935.5"/>
        <n v="26475"/>
        <n v="26498.33"/>
        <n v="26947.373"/>
        <n v="27018.9"/>
        <n v="27146.897"/>
        <n v="27170"/>
        <n v="27455.36"/>
        <n v="27701.55"/>
        <n v="27729.5"/>
        <n v="27968.058"/>
        <n v="28337.26"/>
        <n v="28397.288"/>
        <n v="28449.206"/>
        <n v="28723.307"/>
        <n v="28747.801"/>
        <n v="28767.5903400565"/>
        <n v="28790.8"/>
        <n v="28869"/>
        <n v="29143.505"/>
        <n v="29507.67"/>
        <n v="29760.536"/>
        <n v="29852.84"/>
        <n v="30055.0098030975"/>
        <n v="30056.0050442956"/>
        <n v="30218.58"/>
        <n v="30228.65"/>
        <n v="30486.4"/>
        <n v="30550.361"/>
        <n v="30722.938"/>
        <n v="30979.2571527693"/>
        <n v="30981.72"/>
        <n v="31342.883"/>
        <n v="31603"/>
        <n v="31891.581"/>
        <n v="32043.18"/>
        <n v="32263"/>
        <n v="32454.755"/>
        <n v="32838.502"/>
        <n v="32875"/>
        <n v="32888.324"/>
        <n v="33162.27"/>
        <n v="33321.436"/>
        <n v="33430.5"/>
        <n v="33617.3684762685"/>
        <n v="33660.301"/>
        <n v="33686.85"/>
        <n v="33891.4"/>
        <n v="34034.622"/>
        <n v="34046.601"/>
        <n v="34240.5"/>
        <n v="34276.327"/>
        <n v="34502.749"/>
        <n v="34682.915"/>
        <n v="34759.726"/>
        <n v="34893.686"/>
        <n v="34929"/>
        <n v="34982.264"/>
        <n v="35013.257"/>
        <n v="35086.984"/>
        <n v="35384.6252314363"/>
        <n v="35628"/>
        <n v="36124.34"/>
        <n v="36489.767"/>
        <n v="36673.713"/>
        <n v="36822.7448953676"/>
        <n v="36900.374"/>
        <n v="36918.16"/>
        <n v="36950.5"/>
        <n v="37084.181"/>
        <n v="37295.143"/>
        <n v="37863.5"/>
        <n v="38118.4414952413"/>
        <n v="38144.1"/>
        <n v="38296.732"/>
        <n v="38531.03"/>
        <n v="38802.9"/>
        <n v="38903.5"/>
        <n v="39034.5"/>
        <n v="39157.153"/>
        <n v="39366.27"/>
        <n v="39391.18"/>
        <n v="39408.58"/>
        <n v="39455.989"/>
        <n v="39796.911"/>
        <n v="39998.978"/>
        <n v="40007.3"/>
        <n v="40116.146"/>
        <n v="40133.985"/>
        <n v="40168.18"/>
        <n v="40608.629"/>
        <n v="41053.15"/>
        <n v="41123.46"/>
        <n v="41479.936"/>
        <n v="42232.417"/>
        <n v="42472.5712745357"/>
        <n v="42547.827"/>
        <n v="42637.982"/>
        <n v="42725.562"/>
        <n v="42927.378"/>
        <n v="43082.833"/>
        <n v="43883.764"/>
        <n v="44229.136"/>
        <n v="44632.089"/>
        <n v="45500.859"/>
        <n v="45505.49"/>
        <n v="45617.41"/>
        <n v="46805.356"/>
        <n v="47184.4648370645"/>
        <n v="48250.375"/>
        <n v="48712.144"/>
        <n v="48712.6762827351"/>
        <n v="48749"/>
        <n v="48868.485"/>
        <n v="48874.1"/>
        <n v="49439.7"/>
        <n v="49584.657252171"/>
        <n v="49753.717"/>
        <n v="50550.208"/>
        <n v="50713.594"/>
        <n v="50739.672"/>
        <n v="50952.474"/>
        <n v="51273.1687305354"/>
        <n v="51376.2026607544"/>
        <n v="51549.4"/>
        <n v="51692.9152210064"/>
        <n v="51693.522"/>
        <n v="51695.2740678409"/>
        <n v="51890.77"/>
        <n v="51899.332"/>
        <n v="52552"/>
        <n v="52948.311"/>
        <n v="53063.036"/>
        <n v="53335.95"/>
        <n v="53571.538"/>
        <n v="53734.475"/>
        <n v="54067.555"/>
        <n v="54112.346"/>
        <n v="54814.825"/>
        <n v="55004.5"/>
        <n v="55404.018"/>
        <n v="55426.843"/>
        <n v="55801.577"/>
        <n v="56524.9"/>
        <n v="56529.6"/>
        <n v="57624.7"/>
        <n v="58324.614"/>
        <n v="58328.888"/>
        <n v="58381.623"/>
        <n v="58569.8"/>
        <n v="58632.142"/>
        <n v="58789.723"/>
        <n v="58792.11"/>
        <n v="59019.18"/>
        <n v="59257.588"/>
        <n v="59464.45"/>
        <n v="59845.095"/>
        <n v="60021.907"/>
        <n v="60180.005"/>
        <n v="60510.677"/>
        <n v="61283.637"/>
        <n v="61395.7"/>
        <n v="62066.6905305826"/>
        <n v="62121.555"/>
        <n v="62553.069979433"/>
        <n v="63113.356"/>
        <n v="63244"/>
        <n v="63255.638"/>
        <n v="63391.479"/>
        <n v="63629.042"/>
        <n v="63961.147"/>
        <n v="63977.89"/>
        <n v="64280.581"/>
        <n v="64304.378"/>
        <n v="64357.2"/>
        <n v="64849.055"/>
        <n v="64861.003"/>
        <n v="65071.876"/>
        <n v="65251.573"/>
        <n v="65264.769"/>
        <n v="65441.273"/>
        <n v="65912.1"/>
        <n v="66651.5"/>
        <n v="67024.55"/>
        <n v="67819.234"/>
        <n v="67869.661"/>
        <n v="68580.15"/>
        <n v="69057.253"/>
        <n v="69106.086"/>
        <n v="69296"/>
        <n v="69400.1656712674"/>
        <n v="70012.632"/>
        <n v="70377.807"/>
        <n v="70497"/>
        <n v="70984.296"/>
        <n v="71099.7912028739"/>
        <n v="71165.45"/>
        <n v="72409.2"/>
        <n v="72421.21"/>
        <n v="72473.017"/>
        <n v="73597.328"/>
        <n v="73884.71"/>
        <n v="74174.947"/>
        <n v="74305.569"/>
        <n v="75289.707"/>
        <n v="75349.775"/>
        <n v="75564.4"/>
        <n v="76278.509"/>
        <n v="76648.1876454188"/>
        <n v="76857.621"/>
        <n v="77064.1"/>
        <n v="77474.221"/>
        <n v="77579.875"/>
        <n v="77945.5382155616"/>
        <n v="78258.701"/>
        <n v="78325.527"/>
        <n v="78420.5"/>
        <n v="78891.748"/>
        <n v="79526.369"/>
        <n v="79678.506842911"/>
        <n v="79701.1105682265"/>
        <n v="79972.245"/>
        <n v="80115.936"/>
        <n v="80462.6206771138"/>
        <n v="80723.959"/>
        <n v="81085.5469292713"/>
        <n v="81715.185"/>
        <n v="82274.347"/>
        <n v="82393.394"/>
        <n v="82899.3"/>
        <n v="83628.927"/>
        <n v="83653.7290844085"/>
        <n v="83952.062"/>
        <n v="84616.505"/>
        <n v="85997.474"/>
        <n v="86510.87"/>
        <n v="86619.8212668475"/>
        <n v="86676.65"/>
        <n v="86807.84"/>
        <n v="86915.416"/>
        <n v="86951.35"/>
        <n v="87081.28"/>
        <n v="87485.396"/>
        <n v="87558.452"/>
        <n v="89689.592"/>
        <n v="89979.17"/>
        <n v="91368.573"/>
        <n v="91592.851"/>
        <n v="92488.038"/>
        <n v="92653.731"/>
        <n v="93071.052"/>
        <n v="96045.551"/>
        <n v="97161.979"/>
        <n v="97354.592"/>
        <n v="99228.378"/>
        <n v="100929.113425467"/>
        <n v="102725.692148952"/>
        <n v="104595.651457992"/>
        <n v="106445.737442415"/>
        <n v="108954.872"/>
        <n v="110287.038"/>
        <n v="111078.449"/>
        <n v="111540.145"/>
        <n v="112202.431"/>
        <n v="113625.199"/>
        <n v="115613.695"/>
        <n v="116019.046"/>
        <n v="116695.801"/>
        <n v="116849.036"/>
        <n v="118834.54"/>
        <n v="120518.25"/>
        <n v="121610.69"/>
        <n v="122695.41"/>
        <n v="127043.05"/>
        <n v="127995.248"/>
        <n v="129904.713798035"/>
        <n v="130114.391"/>
        <n v="132903.654989526"/>
        <n v="133117.859"/>
        <n v="133714.042"/>
        <n v="133777.919"/>
        <n v="134372.078590747"/>
        <n v="134579.054"/>
        <n v="135781.166"/>
        <n v="136042.144"/>
        <n v="136376.901711059"/>
        <n v="137105.857238869"/>
        <n v="139137.894"/>
        <n v="141982.609"/>
        <n v="142455.41"/>
        <n v="142908.94"/>
        <n v="149396.427"/>
        <n v="149398.18"/>
        <n v="149455.783"/>
        <n v="151992.656"/>
        <n v="152136.382"/>
        <n v="154798.413"/>
        <n v="162240.32"/>
        <n v="162548.07"/>
        <n v="162991.859861042"/>
        <n v="167558.63"/>
        <n v="168012.31"/>
        <n v="168794.32"/>
        <n v="170112.686"/>
        <n v="172149.079"/>
        <n v="173123.7"/>
        <n v="176842.38"/>
        <n v="177498.357"/>
        <n v="182368.173492444"/>
        <n v="183695.128"/>
        <n v="185525.84"/>
        <n v="185559"/>
        <n v="185893.024"/>
        <n v="189618.072"/>
        <n v="191721.069582718"/>
        <n v="193264.525"/>
        <n v="194931.792"/>
        <n v="199184.622"/>
        <n v="201820.435"/>
        <n v="203327.535"/>
        <n v="203395.32"/>
        <n v="206358.431396812"/>
        <n v="206691.814"/>
        <n v="207348.396"/>
        <n v="219201.015"/>
        <n v="231453.589"/>
        <n v="246942.582"/>
        <n v="252664.7"/>
        <n v="269877.033"/>
        <n v="279710.607"/>
        <n v="279850.959"/>
        <n v="295371.129"/>
        <n v="300839.048"/>
        <n v="304526.173"/>
        <n v="305454.688806391"/>
        <n v="306378.208"/>
        <n v="314972.002"/>
        <n v="316709.422"/>
        <n v="320794.491773847"/>
        <n v="322945.943676025"/>
        <n v="323879.178"/>
        <n v="335427.304"/>
        <n v="339156.111"/>
        <n v="339679.231"/>
        <n v="345052.18"/>
        <n v="345990.226"/>
        <n v="354403.301"/>
        <n v="362355.543731159"/>
        <n v="384156.366859611"/>
        <n v="389318.234"/>
        <n v="390510.650209205"/>
        <n v="397917.02"/>
        <n v="404771.099"/>
        <n v="406310.46"/>
        <n v="427267.414"/>
        <n v="433861.055"/>
        <n v="438215.559"/>
        <n v="444269.368"/>
        <n v="445186.047"/>
        <n v="452196.126338449"/>
        <n v="454507.759"/>
        <n v="494850.328"/>
        <n v="515466.51"/>
        <n v="522473.061"/>
        <n v="524379.133528929"/>
        <n v="524761.336"/>
        <n v="532502.625"/>
        <n v="538453.054"/>
        <n v="554837.462"/>
        <n v="560067.608"/>
        <n v="589911.934"/>
        <n v="591090.522767886"/>
        <n v="773241.938189684"/>
        <n v="785369.592"/>
        <n v="822673.001"/>
        <n v="849414.72"/>
        <n v="936056.881"/>
        <n v="951607.802"/>
        <n v="954424.40317554"/>
        <n v="988120.508"/>
        <n v="1008303.222"/>
        <n v="1472610.46892851"/>
        <n v="1511403.09"/>
        <n v="1585726.353"/>
        <n v="1685342.591"/>
        <n v="1770694.343"/>
        <n v="2135088.173"/>
        <n v="2333529.713"/>
        <n v="3315850.12540961"/>
        <n v="4527734.013"/>
        <s v="ÓLEO DIESEL (m3)"/>
        <m/>
      </sharedItems>
    </cacheField>
    <cacheField name="Abr" numFmtId="0">
      <sharedItems containsBlank="1" containsMixedTypes="1" containsNumber="1" minValue="0" maxValue="6523192.095" count="669">
        <n v="0"/>
        <n v="4"/>
        <n v="15"/>
        <n v="20"/>
        <n v="23.5"/>
        <n v="43"/>
        <n v="60"/>
        <n v="79.5"/>
        <n v="117"/>
        <n v="122"/>
        <n v="446"/>
        <n v="532"/>
        <n v="537"/>
        <n v="542"/>
        <n v="578"/>
        <n v="646"/>
        <n v="647"/>
        <n v="669"/>
        <n v="685"/>
        <n v="732"/>
        <n v="746.5"/>
        <n v="806"/>
        <n v="903"/>
        <n v="993"/>
        <n v="995"/>
        <n v="1009"/>
        <n v="1111"/>
        <n v="1207"/>
        <n v="1226"/>
        <n v="1232"/>
        <n v="1270"/>
        <n v="1394"/>
        <n v="1409.1"/>
        <n v="1433"/>
        <n v="1485"/>
        <n v="1527.532"/>
        <n v="1638"/>
        <n v="1665"/>
        <n v="1692"/>
        <n v="1710"/>
        <n v="1749"/>
        <n v="1834"/>
        <n v="1902.1"/>
        <n v="2067"/>
        <n v="2081.2"/>
        <n v="2107"/>
        <n v="2171"/>
        <n v="2225"/>
        <n v="2272"/>
        <n v="2309"/>
        <n v="2315"/>
        <n v="2337.86"/>
        <n v="2358"/>
        <n v="2359"/>
        <n v="2360"/>
        <n v="2468.867"/>
        <n v="2470"/>
        <n v="2490.6"/>
        <n v="2531.95"/>
        <n v="2532"/>
        <n v="2588.4"/>
        <n v="2644"/>
        <n v="2654"/>
        <n v="2839"/>
        <n v="2989"/>
        <n v="3023"/>
        <n v="3066"/>
        <n v="3083"/>
        <n v="3139.733"/>
        <n v="3156"/>
        <n v="3243"/>
        <n v="3356"/>
        <n v="3412.7"/>
        <n v="3427"/>
        <n v="3455.66572874871"/>
        <n v="3500"/>
        <n v="3542"/>
        <n v="3609"/>
        <n v="3630"/>
        <n v="3659"/>
        <n v="3831.93"/>
        <n v="3922.45"/>
        <n v="3975.5"/>
        <n v="3990.5"/>
        <n v="4061.709"/>
        <n v="4102.31368088905"/>
        <n v="4107"/>
        <n v="4207"/>
        <n v="4256.918"/>
        <n v="4259.21933670311"/>
        <n v="4303.57"/>
        <n v="4319.1"/>
        <n v="4408"/>
        <n v="4411.8"/>
        <n v="4489"/>
        <n v="4722"/>
        <n v="4776"/>
        <n v="4797.55"/>
        <n v="4810"/>
        <n v="4890.2"/>
        <n v="4907.537"/>
        <n v="4964.511"/>
        <n v="4970"/>
        <n v="4970.9"/>
        <n v="4986.75"/>
        <n v="5005.5"/>
        <n v="5026.5"/>
        <n v="5065"/>
        <n v="5096"/>
        <n v="5109"/>
        <n v="5149.5"/>
        <n v="5162.3"/>
        <n v="5162.34174260227"/>
        <n v="5167.5"/>
        <n v="5171.925"/>
        <n v="5199.5"/>
        <n v="5241"/>
        <n v="5366"/>
        <n v="5380.86"/>
        <n v="5425"/>
        <n v="5443"/>
        <n v="5485"/>
        <n v="5516.209"/>
        <n v="5551"/>
        <n v="5603.5"/>
        <n v="5629.8"/>
        <n v="5744"/>
        <n v="5821"/>
        <n v="5868"/>
        <n v="6057.875"/>
        <n v="6080"/>
        <n v="6142"/>
        <n v="6226"/>
        <n v="6287"/>
        <n v="6317"/>
        <n v="6326"/>
        <n v="6335.5"/>
        <n v="6347.5"/>
        <n v="6354"/>
        <n v="6482.814"/>
        <n v="6530.231"/>
        <n v="6766.849"/>
        <n v="6813.5"/>
        <n v="6970.8"/>
        <n v="7083.5"/>
        <n v="7099.31811383312"/>
        <n v="7137.65"/>
        <n v="7167.643"/>
        <n v="7169"/>
        <n v="7215"/>
        <n v="7215.5"/>
        <n v="7274"/>
        <n v="7300.5"/>
        <n v="7324.646"/>
        <n v="7355"/>
        <n v="7418"/>
        <n v="7462.983"/>
        <n v="7496"/>
        <n v="7830"/>
        <n v="7844.95"/>
        <n v="7895"/>
        <n v="7928"/>
        <n v="7992.20862779778"/>
        <n v="8027"/>
        <n v="8168.967"/>
        <n v="8267.156"/>
        <n v="8559.6"/>
        <n v="8730.25"/>
        <n v="9394"/>
        <n v="9454.45"/>
        <n v="9947.15"/>
        <n v="10017.5"/>
        <n v="10426.83"/>
        <n v="10864"/>
        <n v="11002.575"/>
        <n v="11589"/>
        <n v="11766.2"/>
        <n v="12428"/>
        <n v="12765.738"/>
        <n v="13383.693"/>
        <n v="13425.37"/>
        <n v="14059.3987667205"/>
        <n v="14093.5"/>
        <n v="14315"/>
        <n v="14452"/>
        <n v="14541.5"/>
        <n v="14580.872"/>
        <n v="14632.287"/>
        <n v="14795.486"/>
        <n v="14896"/>
        <n v="14948"/>
        <n v="15230"/>
        <n v="15334.03"/>
        <n v="15345.8836280042"/>
        <n v="15436.574"/>
        <n v="15502.7"/>
        <n v="15901.5"/>
        <n v="15967.359"/>
        <n v="15990.105"/>
        <n v="16086.199"/>
        <n v="16214.754"/>
        <n v="16242.45"/>
        <n v="16352"/>
        <n v="16503.8"/>
        <n v="16698.544"/>
        <n v="16865.889"/>
        <n v="16964.187"/>
        <n v="16966"/>
        <n v="17104.6"/>
        <n v="17124.185"/>
        <n v="17201.739"/>
        <n v="17316"/>
        <n v="17334.5"/>
        <n v="17515.165"/>
        <n v="17654.859"/>
        <n v="17658.6"/>
        <n v="17725.793"/>
        <n v="17818.9284005443"/>
        <n v="17828.336"/>
        <n v="17905.255"/>
        <n v="18008.264"/>
        <n v="18092.772"/>
        <n v="18304.048"/>
        <n v="18328"/>
        <n v="18428.963"/>
        <n v="18445.579"/>
        <n v="18532.563"/>
        <n v="18757.5815767809"/>
        <n v="18847.7"/>
        <n v="18879.5"/>
        <n v="19421.865"/>
        <n v="19674"/>
        <n v="20057.011"/>
        <n v="20094.6"/>
        <n v="20123.813"/>
        <n v="20581.787"/>
        <n v="20644.9496850228"/>
        <n v="20673.829343246"/>
        <n v="20708.440879453"/>
        <n v="21086.333"/>
        <n v="21149.87"/>
        <n v="21259.661"/>
        <n v="21277.6"/>
        <n v="21460.42"/>
        <n v="21492.4"/>
        <n v="21571.291"/>
        <n v="21651.863"/>
        <n v="21861.067"/>
        <n v="21962.57"/>
        <n v="21962.907"/>
        <n v="22041"/>
        <n v="22390"/>
        <n v="22490.325"/>
        <n v="22551"/>
        <n v="22609.2074761598"/>
        <n v="22752.09"/>
        <n v="22784.7"/>
        <n v="22817.3281105847"/>
        <n v="22862"/>
        <n v="22900.1"/>
        <n v="22944.16"/>
        <n v="23038.5"/>
        <n v="23492.964"/>
        <n v="23549"/>
        <n v="24233"/>
        <n v="24306.497"/>
        <n v="24388.168"/>
        <n v="24529.5"/>
        <n v="24570.656"/>
        <n v="24660.8"/>
        <n v="25061.7"/>
        <n v="25340"/>
        <n v="25538.8508510452"/>
        <n v="25816.83"/>
        <n v="25843.285"/>
        <n v="25895"/>
        <n v="25953"/>
        <n v="26261.713"/>
        <n v="26309"/>
        <n v="26325.387"/>
        <n v="26408"/>
        <n v="26578.4323237042"/>
        <n v="26911.3305925777"/>
        <n v="26914.338"/>
        <n v="26979.446"/>
        <n v="27266.078"/>
        <n v="27496.063"/>
        <n v="27776.658"/>
        <n v="27942.545"/>
        <n v="27984.5"/>
        <n v="28086.276"/>
        <n v="28149"/>
        <n v="28171.69"/>
        <n v="28255.8550354365"/>
        <n v="28319.232"/>
        <n v="28587.284"/>
        <n v="28625.51"/>
        <n v="28922.55"/>
        <n v="29040.95"/>
        <n v="29371"/>
        <n v="29406.831"/>
        <n v="29573.881"/>
        <n v="29802.76"/>
        <n v="29976.41"/>
        <n v="30216.86"/>
        <n v="30245.5"/>
        <n v="30267.203"/>
        <n v="30468.549"/>
        <n v="30471.605"/>
        <n v="30662.825"/>
        <n v="30671.72"/>
        <n v="30958.477"/>
        <n v="31058.3"/>
        <n v="31185.837"/>
        <n v="31186.0943302691"/>
        <n v="31489.776"/>
        <n v="31655.1"/>
        <n v="31735.1134656076"/>
        <n v="32202.497"/>
        <n v="32239.5"/>
        <n v="32535.129"/>
        <n v="32761.054"/>
        <n v="32812.196"/>
        <n v="32947.842"/>
        <n v="32960.5"/>
        <n v="32968.92"/>
        <n v="33314.273"/>
        <n v="33462.438"/>
        <n v="33540.639"/>
        <n v="33556.26"/>
        <n v="33564.286"/>
        <n v="33574.71"/>
        <n v="33792"/>
        <n v="33905.403"/>
        <n v="33906.7"/>
        <n v="34087.606506538"/>
        <n v="34335.605573094"/>
        <n v="34440.429"/>
        <n v="34546.5"/>
        <n v="34702.052"/>
        <n v="34860"/>
        <n v="34907.796"/>
        <n v="35024.801"/>
        <n v="35958.42"/>
        <n v="36110.759"/>
        <n v="36161.642"/>
        <n v="36360"/>
        <n v="36921.94"/>
        <n v="37145.97"/>
        <n v="37250.867"/>
        <n v="37361.835"/>
        <n v="37553.948"/>
        <n v="37674.9065951857"/>
        <n v="37689.439"/>
        <n v="37734.35"/>
        <n v="37876.3148953676"/>
        <n v="38092.899"/>
        <n v="38447.7"/>
        <n v="38460.666"/>
        <n v="38743.606"/>
        <n v="38766.5"/>
        <n v="39162.786"/>
        <n v="39240.1640996609"/>
        <n v="39283.854"/>
        <n v="39388.62"/>
        <n v="39852.5"/>
        <n v="40068.2855571273"/>
        <n v="40545.367"/>
        <n v="41081.626"/>
        <n v="41120.041"/>
        <n v="42030.892"/>
        <n v="42133.58"/>
        <n v="42332.5"/>
        <n v="42816.673"/>
        <n v="43154.621"/>
        <n v="43749.078"/>
        <n v="44281.993"/>
        <n v="44742.53"/>
        <n v="45635.563"/>
        <n v="45747.5"/>
        <n v="45905.253"/>
        <n v="46137"/>
        <n v="46312.0349385952"/>
        <n v="46398.558"/>
        <n v="46579.288"/>
        <n v="47472.89"/>
        <n v="47990.467"/>
        <n v="48109.689"/>
        <n v="48227.876"/>
        <n v="48726.55"/>
        <n v="49199.1824531781"/>
        <n v="49218.944"/>
        <n v="49665.47"/>
        <n v="49712.3"/>
        <n v="49754.734"/>
        <n v="49955.936"/>
        <n v="50231.55"/>
        <n v="50497.544"/>
        <n v="50820"/>
        <n v="50885.261"/>
        <n v="51111.828"/>
        <n v="51276.54"/>
        <n v="51465.754"/>
        <n v="51676.398"/>
        <n v="52613.4"/>
        <n v="52694.135"/>
        <n v="52847.28"/>
        <n v="53413.234"/>
        <n v="53508.1641173466"/>
        <n v="53625.1529440615"/>
        <n v="53878.204"/>
        <n v="53937.883"/>
        <n v="54061.086"/>
        <n v="54134.538"/>
        <n v="54252.19"/>
        <n v="54412.0140582317"/>
        <n v="54447.33"/>
        <n v="54499.03"/>
        <n v="54613.026"/>
        <n v="54662.182"/>
        <n v="55514.209"/>
        <n v="55943.3395278544"/>
        <n v="57785.102"/>
        <n v="57796.98"/>
        <n v="57962"/>
        <n v="58072.1511426549"/>
        <n v="58106.398"/>
        <n v="58334.9254098206"/>
        <n v="58509.035"/>
        <n v="58613.5114211364"/>
        <n v="59400.898"/>
        <n v="59483.95"/>
        <n v="59821.03"/>
        <n v="60844.731"/>
        <n v="60900.796"/>
        <n v="60998.887"/>
        <n v="61820.0844489545"/>
        <n v="61897.675"/>
        <n v="61911.5"/>
        <n v="61955.17"/>
        <n v="62391.179"/>
        <n v="62519.507"/>
        <n v="62773.949"/>
        <n v="62979.699"/>
        <n v="62983.8"/>
        <n v="62984.28"/>
        <n v="63907.7"/>
        <n v="63922"/>
        <n v="64123.593"/>
        <n v="64445.44"/>
        <n v="64459.752"/>
        <n v="64536.698"/>
        <n v="64568.965"/>
        <n v="64842.7"/>
        <n v="65547.35"/>
        <n v="66094.9"/>
        <n v="66342.98"/>
        <n v="66346.943"/>
        <n v="66441.239"/>
        <n v="66915.157"/>
        <n v="67039.15"/>
        <n v="67312.7"/>
        <n v="67807.34"/>
        <n v="67858.3247718362"/>
        <n v="67956.282"/>
        <n v="68101.212"/>
        <n v="68251.7031417721"/>
        <n v="68597.342"/>
        <n v="68704.46"/>
        <n v="69103.129"/>
        <n v="69298.3386454188"/>
        <n v="69601.5"/>
        <n v="69812.4"/>
        <n v="70760.8"/>
        <n v="71209.269375824"/>
        <n v="71210.25"/>
        <n v="72123.549"/>
        <n v="72310.38"/>
        <n v="72505.501"/>
        <n v="73012.5"/>
        <n v="73429.912178596"/>
        <n v="73593.71"/>
        <n v="74034.65"/>
        <n v="74376.5"/>
        <n v="74521.343"/>
        <n v="74564.7"/>
        <n v="74597.174"/>
        <n v="74856.843"/>
        <n v="75525.057"/>
        <n v="75779.788"/>
        <n v="76256.899"/>
        <n v="76609.055"/>
        <n v="77767.515"/>
        <n v="78514.197"/>
        <n v="78590.415"/>
        <n v="78943.3361549949"/>
        <n v="79322.217"/>
        <n v="79450.16"/>
        <n v="79522.779"/>
        <n v="79655.0582086123"/>
        <n v="80002.5036744004"/>
        <n v="80192.93"/>
        <n v="80236.7744959873"/>
        <n v="81203.072"/>
        <n v="81598.196"/>
        <n v="81661.033"/>
        <n v="82291.312"/>
        <n v="83015.384"/>
        <n v="83216.3163950088"/>
        <n v="83222.16"/>
        <n v="84978.407"/>
        <n v="85038.08"/>
        <n v="85469.0558105398"/>
        <n v="85503.895"/>
        <n v="85569.862"/>
        <n v="86310.512"/>
        <n v="86895.041"/>
        <n v="89244.537"/>
        <n v="89428.366"/>
        <n v="89450.607"/>
        <n v="90064.697"/>
        <n v="90393.273"/>
        <n v="90739.45"/>
        <n v="91397.603"/>
        <n v="92844.969"/>
        <n v="93977.565"/>
        <n v="98251.579"/>
        <n v="99035.35"/>
        <n v="99722.9"/>
        <n v="99755.367"/>
        <n v="100469.209"/>
        <n v="105133.849"/>
        <n v="106486.65"/>
        <n v="106496.253207906"/>
        <n v="106720.722"/>
        <n v="109071.927858321"/>
        <n v="109695.482166393"/>
        <n v="112202.05"/>
        <n v="112741.725"/>
        <n v="114120.295"/>
        <n v="116202.812907338"/>
        <n v="117681.916"/>
        <n v="120342.879196372"/>
        <n v="120806.867338942"/>
        <n v="124314.848"/>
        <n v="126859"/>
        <n v="126910.32"/>
        <n v="127108.082"/>
        <n v="127228.224"/>
        <n v="127642.781"/>
        <n v="128649.675"/>
        <n v="128780.726"/>
        <n v="130630.035"/>
        <n v="130912.789"/>
        <n v="131464.952453029"/>
        <n v="132375.41"/>
        <n v="132895.368"/>
        <n v="134128.557532785"/>
        <n v="134335.56"/>
        <n v="134909.41"/>
        <n v="135484.567"/>
        <n v="137393.783"/>
        <n v="137563.84"/>
        <n v="138348.288"/>
        <n v="140134.22"/>
        <n v="140605.058238869"/>
        <n v="140835.636"/>
        <n v="147375.042"/>
        <n v="148699.14"/>
        <n v="151121.52"/>
        <n v="151189.127"/>
        <n v="151931.683"/>
        <n v="152319.18"/>
        <n v="155846.09"/>
        <n v="160393.438"/>
        <n v="161137.676"/>
        <n v="162363.153"/>
        <n v="162905.118"/>
        <n v="163130.371"/>
        <n v="163793"/>
        <n v="164832.055"/>
        <n v="168025.479"/>
        <n v="171842.57"/>
        <n v="174812.859"/>
        <n v="176347.32"/>
        <n v="177691.65"/>
        <n v="178878.63957053"/>
        <n v="179343.237"/>
        <n v="181742.618"/>
        <n v="182971.119"/>
        <n v="187303.137"/>
        <n v="187306.804648746"/>
        <n v="193382.076609438"/>
        <n v="193803.504"/>
        <n v="194821.578"/>
        <n v="195658.675"/>
        <n v="196602.534196186"/>
        <n v="205703.952"/>
        <n v="205802.976"/>
        <n v="210964.969"/>
        <n v="211110.171"/>
        <n v="212829.803"/>
        <n v="218968.631"/>
        <n v="237572.098420663"/>
        <n v="268121.095"/>
        <n v="272905.027361957"/>
        <n v="302192.42"/>
        <n v="305287.855"/>
        <n v="305766.460800927"/>
        <n v="306878.544"/>
        <n v="309646.481"/>
        <n v="309796.817119222"/>
        <n v="312907.032"/>
        <n v="322562.298"/>
        <n v="325080.711"/>
        <n v="325116.165"/>
        <n v="328600.672"/>
        <n v="329548.938"/>
        <n v="330491.393"/>
        <n v="335929.373"/>
        <n v="337546.875"/>
        <n v="339428.274"/>
        <n v="340063.435"/>
        <n v="342869.653"/>
        <n v="344012.888023004"/>
        <n v="346361.484"/>
        <n v="358395.90622491"/>
        <n v="359040.785"/>
        <n v="363801.672"/>
        <n v="364046.112"/>
        <n v="373362.132"/>
        <n v="380479.801"/>
        <n v="380906.888"/>
        <n v="392967.579"/>
        <n v="396833.98"/>
        <n v="401973.57"/>
        <n v="429111.243"/>
        <n v="430296.714"/>
        <n v="436152.03"/>
        <n v="488846.65"/>
        <n v="496663.438528929"/>
        <n v="500057.83"/>
        <n v="507646.874039809"/>
        <n v="524431.58"/>
        <n v="532157.094882589"/>
        <n v="580277.822"/>
        <n v="589905.837"/>
        <n v="590282.003"/>
        <n v="596752.764"/>
        <n v="754083.195"/>
        <n v="810028.368"/>
        <n v="877629.218"/>
        <n v="909112.351"/>
        <n v="945502.092"/>
        <n v="951464.664948417"/>
        <n v="996696.293"/>
        <n v="1025422.752"/>
        <n v="1134251.388"/>
        <n v="1217965.20483153"/>
        <n v="1540475.993"/>
        <n v="1669879.074"/>
        <n v="1703317.96105028"/>
        <n v="1886983.51"/>
        <n v="2106154.914"/>
        <n v="2239815.153"/>
        <n v="3023464.313"/>
        <n v="6523192.095"/>
        <s v="ÓLEO DIESEL (m3)"/>
        <m/>
      </sharedItems>
    </cacheField>
    <cacheField name="Mai" numFmtId="0">
      <sharedItems containsBlank="1" containsMixedTypes="1" containsNumber="1" minValue="0" maxValue="6229042.57545302" count="671">
        <n v="0"/>
        <n v="10"/>
        <n v="12.96"/>
        <n v="26.213"/>
        <n v="38.7"/>
        <n v="72"/>
        <n v="125"/>
        <n v="144.428"/>
        <n v="268.046"/>
        <n v="402"/>
        <n v="543"/>
        <n v="571"/>
        <n v="612"/>
        <n v="673"/>
        <n v="710"/>
        <n v="718"/>
        <n v="752"/>
        <n v="758"/>
        <n v="781"/>
        <n v="783.5"/>
        <n v="818.5"/>
        <n v="822"/>
        <n v="896"/>
        <n v="922"/>
        <n v="955.05"/>
        <n v="1056"/>
        <n v="1117"/>
        <n v="1124"/>
        <n v="1175"/>
        <n v="1196"/>
        <n v="1233"/>
        <n v="1335"/>
        <n v="1345"/>
        <n v="1405"/>
        <n v="1474"/>
        <n v="1477"/>
        <n v="1535"/>
        <n v="1567"/>
        <n v="1715.652"/>
        <n v="1772"/>
        <n v="1800"/>
        <n v="1889"/>
        <n v="2013"/>
        <n v="2042"/>
        <n v="2065.8"/>
        <n v="2088"/>
        <n v="2164"/>
        <n v="2261.557"/>
        <n v="2288"/>
        <n v="2365"/>
        <n v="2381.9"/>
        <n v="2454"/>
        <n v="2462"/>
        <n v="2524"/>
        <n v="2556"/>
        <n v="2641"/>
        <n v="2670.2"/>
        <n v="2847.214"/>
        <n v="2857"/>
        <n v="2885.249"/>
        <n v="2896.13258299897"/>
        <n v="2948.5"/>
        <n v="2971.969"/>
        <n v="3069"/>
        <n v="3141.5"/>
        <n v="3168"/>
        <n v="3174"/>
        <n v="3178.936"/>
        <n v="3247"/>
        <n v="3381"/>
        <n v="3390.7"/>
        <n v="3473"/>
        <n v="3524"/>
        <n v="3538"/>
        <n v="3572.498"/>
        <n v="3603.1"/>
        <n v="3618"/>
        <n v="3667.6"/>
        <n v="3786"/>
        <n v="3804.7"/>
        <n v="3876"/>
        <n v="3934"/>
        <n v="3954.864"/>
        <n v="3962"/>
        <n v="3992"/>
        <n v="4003"/>
        <n v="4034.31"/>
        <n v="4095.095"/>
        <n v="4202.95003060312"/>
        <n v="4221"/>
        <n v="4266.617"/>
        <n v="4333.889"/>
        <n v="4338"/>
        <n v="4495"/>
        <n v="4513.24528508528"/>
        <n v="4522"/>
        <n v="4564.7"/>
        <n v="4594.404"/>
        <n v="4648.51993604808"/>
        <n v="4661"/>
        <n v="4663.5"/>
        <n v="4665.85631122245"/>
        <n v="4671"/>
        <n v="4690.24266457878"/>
        <n v="4784.2"/>
        <n v="4804.1"/>
        <n v="4921.113"/>
        <n v="4956"/>
        <n v="5024"/>
        <n v="5030"/>
        <n v="5031"/>
        <n v="5069.4"/>
        <n v="5097.2"/>
        <n v="5099.175"/>
        <n v="5133.6"/>
        <n v="5218"/>
        <n v="5277"/>
        <n v="5315"/>
        <n v="5355.841"/>
        <n v="5387.5"/>
        <n v="5388"/>
        <n v="5441.07"/>
        <n v="5441.8"/>
        <n v="5450.7"/>
        <n v="5593.5"/>
        <n v="5620"/>
        <n v="5726"/>
        <n v="5745.5"/>
        <n v="5769.8"/>
        <n v="5851"/>
        <n v="5878"/>
        <n v="6078"/>
        <n v="6101"/>
        <n v="6148.676"/>
        <n v="6190"/>
        <n v="6223.5"/>
        <n v="6277.049"/>
        <n v="6308"/>
        <n v="6320.5"/>
        <n v="6413.6"/>
        <n v="6489.37"/>
        <n v="6608"/>
        <n v="6665.5"/>
        <n v="6794"/>
        <n v="6800"/>
        <n v="6921.701"/>
        <n v="6996.5"/>
        <n v="7026"/>
        <n v="7104.24503198871"/>
        <n v="7155.5"/>
        <n v="7162.5"/>
        <n v="7330"/>
        <n v="7503.5"/>
        <n v="7517"/>
        <n v="7528"/>
        <n v="7870.574"/>
        <n v="7918"/>
        <n v="7927"/>
        <n v="8008.79"/>
        <n v="8086.73"/>
        <n v="8164"/>
        <n v="8322.73715155217"/>
        <n v="8378"/>
        <n v="8486.489"/>
        <n v="8619"/>
        <n v="9040.11"/>
        <n v="9305"/>
        <n v="9310"/>
        <n v="9330.3"/>
        <n v="9498.5"/>
        <n v="9519"/>
        <n v="9696.977"/>
        <n v="9747.25"/>
        <n v="10351"/>
        <n v="11320.2"/>
        <n v="11381"/>
        <n v="11586.2"/>
        <n v="11738"/>
        <n v="11958.134"/>
        <n v="12359.317"/>
        <n v="12661"/>
        <n v="12675.833"/>
        <n v="12696.75"/>
        <n v="12707.5"/>
        <n v="13309.976"/>
        <n v="13333.54"/>
        <n v="14153.6587667205"/>
        <n v="14291"/>
        <n v="14643.1"/>
        <n v="14932.746"/>
        <n v="15224"/>
        <n v="15364.5"/>
        <n v="15458.8"/>
        <n v="15463.751"/>
        <n v="15595.549"/>
        <n v="15656.721"/>
        <n v="15714"/>
        <n v="15721"/>
        <n v="15742.713"/>
        <n v="15786.501"/>
        <n v="16012.3"/>
        <n v="16289.920869515"/>
        <n v="16298.401"/>
        <n v="16358.927"/>
        <n v="16428.856"/>
        <n v="16440.573"/>
        <n v="16497.9"/>
        <n v="16623.8"/>
        <n v="16712.45"/>
        <n v="16806.5"/>
        <n v="16829.408"/>
        <n v="16884.628"/>
        <n v="16887.967"/>
        <n v="16955.6"/>
        <n v="17136.495"/>
        <n v="17432.181"/>
        <n v="17457.3"/>
        <n v="17459"/>
        <n v="17488.6175610116"/>
        <n v="17630.3195997381"/>
        <n v="17786.4"/>
        <n v="17827.5"/>
        <n v="18114.773"/>
        <n v="18234.805"/>
        <n v="18269"/>
        <n v="19052.1"/>
        <n v="19113.492"/>
        <n v="19176.542"/>
        <n v="19511.864"/>
        <n v="19574.726576781"/>
        <n v="19903.9410310417"/>
        <n v="19944"/>
        <n v="20153.5"/>
        <n v="20209"/>
        <n v="20246.479"/>
        <n v="20775"/>
        <n v="20871"/>
        <n v="20971.357"/>
        <n v="21061.535"/>
        <n v="21163.2"/>
        <n v="21180"/>
        <n v="21203.63"/>
        <n v="21238.858"/>
        <n v="21499"/>
        <n v="21538.5"/>
        <n v="21763.966"/>
        <n v="21855.6646674669"/>
        <n v="21883.941"/>
        <n v="22020.0768288593"/>
        <n v="22064"/>
        <n v="22168.326"/>
        <n v="22248.085"/>
        <n v="22317.434"/>
        <n v="22332.5"/>
        <n v="22396.766"/>
        <n v="22464"/>
        <n v="22539.13"/>
        <n v="22647.354"/>
        <n v="22695"/>
        <n v="22721.2"/>
        <n v="22801.6"/>
        <n v="22806.4091105847"/>
        <n v="22876.804"/>
        <n v="23032.6786458284"/>
        <n v="23036.6"/>
        <n v="23065.859"/>
        <n v="23070.971"/>
        <n v="23098.7"/>
        <n v="23133.5"/>
        <n v="23240.7"/>
        <n v="23253"/>
        <n v="23328"/>
        <n v="23513.5"/>
        <n v="23945.3813617505"/>
        <n v="24091.17"/>
        <n v="24103.411"/>
        <n v="24162.6"/>
        <n v="24360"/>
        <n v="24517.9"/>
        <n v="24520.653"/>
        <n v="24550.98"/>
        <n v="24616.5906157646"/>
        <n v="24761"/>
        <n v="24944"/>
        <n v="25111.903"/>
        <n v="25536.911"/>
        <n v="25603.9"/>
        <n v="25770.88"/>
        <n v="26159.895"/>
        <n v="26429"/>
        <n v="26457"/>
        <n v="26463.9"/>
        <n v="26466"/>
        <n v="26569.813"/>
        <n v="26767.75"/>
        <n v="27055.115"/>
        <n v="27236.6720811656"/>
        <n v="27358.64"/>
        <n v="27477"/>
        <n v="27898.874"/>
        <n v="28228"/>
        <n v="28240"/>
        <n v="28663.129"/>
        <n v="28892.27"/>
        <n v="29321.51"/>
        <n v="29348"/>
        <n v="29419"/>
        <n v="29499.733"/>
        <n v="29567.9854165959"/>
        <n v="29969.5771527693"/>
        <n v="30099.42"/>
        <n v="30302.16"/>
        <n v="30525.986"/>
        <n v="30535.096"/>
        <n v="30660.968"/>
        <n v="30819.885"/>
        <n v="30899.827"/>
        <n v="30912.552"/>
        <n v="30990.019"/>
        <n v="31100.231"/>
        <n v="31389.004"/>
        <n v="31547.027"/>
        <n v="31621.199"/>
        <n v="31750.363"/>
        <n v="31882.55"/>
        <n v="31901.61"/>
        <n v="32010.89"/>
        <n v="32369.5"/>
        <n v="32447.46"/>
        <n v="32615.417"/>
        <n v="32847.35"/>
        <n v="32859.996"/>
        <n v="32884.64"/>
        <n v="33249.2790383895"/>
        <n v="33337.05"/>
        <n v="33860.436"/>
        <n v="34084.5"/>
        <n v="34105.396"/>
        <n v="34356.926"/>
        <n v="34518.409"/>
        <n v="34946.388"/>
        <n v="34964.395"/>
        <n v="35134.774"/>
        <n v="35251"/>
        <n v="35395.646"/>
        <n v="35784.5"/>
        <n v="35895.45"/>
        <n v="36181.714"/>
        <n v="36363.5399593224"/>
        <n v="36412.398"/>
        <n v="36748.7422745511"/>
        <n v="36791.752"/>
        <n v="36880.9"/>
        <n v="37558.05"/>
        <n v="39006.355"/>
        <n v="39319.5"/>
        <n v="39868.418"/>
        <n v="40399.08"/>
        <n v="40451.009"/>
        <n v="40876.103"/>
        <n v="41106.285"/>
        <n v="41210.7"/>
        <n v="41354.512"/>
        <n v="41490"/>
        <n v="41530.458"/>
        <n v="41591.111"/>
        <n v="41656.369"/>
        <n v="42038.4101166723"/>
        <n v="42100.607"/>
        <n v="42230.35"/>
        <n v="42368.015"/>
        <n v="42395.839"/>
        <n v="42542.948"/>
        <n v="42940.895252171"/>
        <n v="43184"/>
        <n v="43406.9743179657"/>
        <n v="43611.997"/>
        <n v="43789.96"/>
        <n v="44634.687"/>
        <n v="45588.58"/>
        <n v="45677.351"/>
        <n v="46385.784"/>
        <n v="46700.493"/>
        <n v="46956.6151173466"/>
        <n v="47035.9168173005"/>
        <n v="47182.354"/>
        <n v="47508.18"/>
        <n v="47739.605"/>
        <n v="47895.873"/>
        <n v="47904.827"/>
        <n v="47908.412"/>
        <n v="47990.253"/>
        <n v="48079.535"/>
        <n v="48155.22"/>
        <n v="48202.7"/>
        <n v="48646.409"/>
        <n v="49402.719"/>
        <n v="50458.268"/>
        <n v="50588.941"/>
        <n v="50643.3845158299"/>
        <n v="50728"/>
        <n v="51187.741"/>
        <n v="51438.6750665538"/>
        <n v="51621.2"/>
        <n v="51784.0715685329"/>
        <n v="52125.022"/>
        <n v="52340.15"/>
        <n v="52416.653"/>
        <n v="52823.55"/>
        <n v="52999.887"/>
        <n v="53065.776"/>
        <n v="53402.684"/>
        <n v="53712.972"/>
        <n v="53825.625"/>
        <n v="53961.3507577969"/>
        <n v="54109.93"/>
        <n v="54165.34"/>
        <n v="54583.447"/>
        <n v="55100.8209801514"/>
        <n v="55220.694"/>
        <n v="55698.2"/>
        <n v="55819.998"/>
        <n v="56071.65"/>
        <n v="56117.749"/>
        <n v="56332.113"/>
        <n v="57060.866"/>
        <n v="57167.234"/>
        <n v="57573.748"/>
        <n v="57696.855"/>
        <n v="58453.43"/>
        <n v="59234.724"/>
        <n v="59402.724"/>
        <n v="60621.135"/>
        <n v="60672.8"/>
        <n v="60740.704"/>
        <n v="60802.637"/>
        <n v="60816"/>
        <n v="60912.582"/>
        <n v="61057.196"/>
        <n v="61554.9565713966"/>
        <n v="61625.846"/>
        <n v="62157.504"/>
        <n v="62482.5"/>
        <n v="62617.864"/>
        <n v="63114.065"/>
        <n v="63159.856"/>
        <n v="63284.08"/>
        <n v="64231.678"/>
        <n v="64515.7"/>
        <n v="64797.46"/>
        <n v="64846.19"/>
        <n v="65029.75"/>
        <n v="65243.047"/>
        <n v="65243.517"/>
        <n v="65346.5"/>
        <n v="65988.6"/>
        <n v="66110.987"/>
        <n v="66161.301"/>
        <n v="66440.475"/>
        <n v="66442.446"/>
        <n v="66780.5"/>
        <n v="67189.47"/>
        <n v="67230.429"/>
        <n v="67254.887"/>
        <n v="67256.9103580931"/>
        <n v="67280.68"/>
        <n v="67467.682"/>
        <n v="68115.5"/>
        <n v="68519.532"/>
        <n v="68906.7695048304"/>
        <n v="69105"/>
        <n v="69858.211"/>
        <n v="70081"/>
        <n v="70391.91"/>
        <n v="70953.085"/>
        <n v="72138.2716104141"/>
        <n v="72607.84"/>
        <n v="72624.75"/>
        <n v="73590.5"/>
        <n v="73848.04"/>
        <n v="73965.35"/>
        <n v="73981.782"/>
        <n v="74018.74"/>
        <n v="74206.18"/>
        <n v="74458.66"/>
        <n v="74477.1581967898"/>
        <n v="74770.411"/>
        <n v="75604.831"/>
        <n v="75797.528746247"/>
        <n v="75804.106"/>
        <n v="76104.636"/>
        <n v="76304.079"/>
        <n v="76404.649"/>
        <n v="76569.456"/>
        <n v="76808.371"/>
        <n v="76813.013"/>
        <n v="77553.6"/>
        <n v="78928.0636385883"/>
        <n v="79068.7379247181"/>
        <n v="79318.895"/>
        <n v="79378.969"/>
        <n v="80258.539"/>
        <n v="80314.8101858642"/>
        <n v="80703.769"/>
        <n v="82747.1219850618"/>
        <n v="82937.017"/>
        <n v="83468.4"/>
        <n v="83686.853"/>
        <n v="83798.315"/>
        <n v="83964.111"/>
        <n v="84095.797"/>
        <n v="85691.6"/>
        <n v="86179.179"/>
        <n v="87262.4865168929"/>
        <n v="87325.215"/>
        <n v="88664.142"/>
        <n v="88779.201"/>
        <n v="92207.91"/>
        <n v="93137.212"/>
        <n v="93996.85"/>
        <n v="95490.42"/>
        <n v="96253.3"/>
        <n v="97604.915"/>
        <n v="98115.984"/>
        <n v="98292.357"/>
        <n v="99531.08"/>
        <n v="101891.578"/>
        <n v="101994.785"/>
        <n v="102128.948"/>
        <n v="105076.747410871"/>
        <n v="109083.866"/>
        <n v="109480.062"/>
        <n v="109975.974"/>
        <n v="110562.849"/>
        <n v="111885.513"/>
        <n v="112073.981371319"/>
        <n v="113103.34"/>
        <n v="116694.71"/>
        <n v="117094.081"/>
        <n v="117599.283493649"/>
        <n v="120021.243"/>
        <n v="120632.470263593"/>
        <n v="121659.079"/>
        <n v="121700.013"/>
        <n v="121848.46"/>
        <n v="122046.252473852"/>
        <n v="122945.154"/>
        <n v="125600.531"/>
        <n v="126320.72"/>
        <n v="127566.10943391"/>
        <n v="130358.423"/>
        <n v="130466.976"/>
        <n v="130701.04"/>
        <n v="131436.5"/>
        <n v="133245.455"/>
        <n v="133386.483"/>
        <n v="135020.822"/>
        <n v="135257.589"/>
        <n v="135822.473970217"/>
        <n v="137930.42"/>
        <n v="138656.185852036"/>
        <n v="139435.364"/>
        <n v="139590.152"/>
        <n v="139902.803"/>
        <n v="144736.86"/>
        <n v="144866.819"/>
        <n v="145531.75"/>
        <n v="147085.006"/>
        <n v="147173.614"/>
        <n v="154138.444"/>
        <n v="156506.858"/>
        <n v="156861.323"/>
        <n v="157600.129"/>
        <n v="157958.769"/>
        <n v="158678.11"/>
        <n v="160908.386"/>
        <n v="161493.095"/>
        <n v="161918.976"/>
        <n v="162912.116"/>
        <n v="163719.937"/>
        <n v="165291.25"/>
        <n v="166211.47"/>
        <n v="167599.618"/>
        <n v="170326.96"/>
        <n v="173056.371"/>
        <n v="177697.541453402"/>
        <n v="178058.073"/>
        <n v="180174.66"/>
        <n v="182146.981"/>
        <n v="183455.288"/>
        <n v="187629.828"/>
        <n v="189547.59330524"/>
        <n v="190170.241"/>
        <n v="191820.062949624"/>
        <n v="191991.216"/>
        <n v="192157.506"/>
        <n v="192543.386"/>
        <n v="199671.364"/>
        <n v="201288.263"/>
        <n v="208300.784196186"/>
        <n v="209004.973235436"/>
        <n v="227546.367"/>
        <n v="228332.659"/>
        <n v="247835.609"/>
        <n v="256882.329"/>
        <n v="257067.56918035"/>
        <n v="257553.188"/>
        <n v="270148.861"/>
        <n v="275810.174"/>
        <n v="276649.475"/>
        <n v="294024.252"/>
        <n v="294521.652207861"/>
        <n v="299319.04"/>
        <n v="306485.749"/>
        <n v="307242.358"/>
        <n v="307483.993"/>
        <n v="308065.064"/>
        <n v="314101.138"/>
        <n v="318248.171445809"/>
        <n v="321497.924"/>
        <n v="329445.823"/>
        <n v="332978.307"/>
        <n v="333777.32"/>
        <n v="342324.193"/>
        <n v="342546.166"/>
        <n v="345349.626327157"/>
        <n v="350323.42"/>
        <n v="365572.645"/>
        <n v="367030.195"/>
        <n v="369021.209"/>
        <n v="380081.235892282"/>
        <n v="382122.253"/>
        <n v="392398.261509418"/>
        <n v="413852.981"/>
        <n v="415009.608"/>
        <n v="429191.657"/>
        <n v="465459.06616572"/>
        <n v="476513.775"/>
        <n v="478869.482"/>
        <n v="496071.495"/>
        <n v="497861.751"/>
        <n v="497957.753"/>
        <n v="505926.554187465"/>
        <n v="511146.034"/>
        <n v="540274.916"/>
        <n v="547476.402"/>
        <n v="551254.838"/>
        <n v="553234.189"/>
        <n v="587858.39"/>
        <n v="632977.204"/>
        <n v="676323.275"/>
        <n v="758095.218"/>
        <n v="795394.135"/>
        <n v="831157.771"/>
        <n v="845498.406846714"/>
        <n v="864917.499"/>
        <n v="882088.19"/>
        <n v="888508.505"/>
        <n v="899113.734"/>
        <n v="971683.774101732"/>
        <n v="1212095.855"/>
        <n v="1281020.448"/>
        <n v="1543156.56838252"/>
        <n v="1672226.72265106"/>
        <n v="1966617.16"/>
        <n v="2164400.949"/>
        <n v="2441446.697"/>
        <n v="4022860.059"/>
        <n v="6229042.57545302"/>
        <s v="ÓLEO DIESEL (m3)"/>
        <m/>
      </sharedItems>
    </cacheField>
    <cacheField name="Jun" numFmtId="0">
      <sharedItems containsBlank="1" containsMixedTypes="1" containsNumber="1" minValue="0" maxValue="6211395.52743096" count="672">
        <n v="0"/>
        <n v="10"/>
        <n v="11"/>
        <n v="20"/>
        <n v="25"/>
        <n v="26"/>
        <n v="70"/>
        <n v="123"/>
        <n v="347.657"/>
        <n v="355.915"/>
        <n v="391"/>
        <n v="564"/>
        <n v="595"/>
        <n v="665"/>
        <n v="679"/>
        <n v="687"/>
        <n v="722.01"/>
        <n v="796"/>
        <n v="797"/>
        <n v="836"/>
        <n v="887"/>
        <n v="935"/>
        <n v="963"/>
        <n v="977"/>
        <n v="1018"/>
        <n v="1026"/>
        <n v="1040"/>
        <n v="1134"/>
        <n v="1155.5"/>
        <n v="1168"/>
        <n v="1265"/>
        <n v="1266.05"/>
        <n v="1290"/>
        <n v="1315"/>
        <n v="1326"/>
        <n v="1398"/>
        <n v="1518"/>
        <n v="1588"/>
        <n v="1640.1"/>
        <n v="1716.5"/>
        <n v="1798"/>
        <n v="1994"/>
        <n v="2021.751"/>
        <n v="2050"/>
        <n v="2191.9"/>
        <n v="2370"/>
        <n v="2400"/>
        <n v="2429"/>
        <n v="2443.046"/>
        <n v="2526"/>
        <n v="2540.059"/>
        <n v="2557"/>
        <n v="2582"/>
        <n v="2608.229"/>
        <n v="2630"/>
        <n v="2666.5"/>
        <n v="2824.328"/>
        <n v="2846.5"/>
        <n v="2962.241"/>
        <n v="2988"/>
        <n v="3113"/>
        <n v="3127"/>
        <n v="3140"/>
        <n v="3152"/>
        <n v="3153.298"/>
        <n v="3158.92"/>
        <n v="3164"/>
        <n v="3190.223"/>
        <n v="3239"/>
        <n v="3240.6"/>
        <n v="3253"/>
        <n v="3262"/>
        <n v="3270"/>
        <n v="3322.973"/>
        <n v="3366.8"/>
        <n v="3530"/>
        <n v="3619"/>
        <n v="3633"/>
        <n v="3704.64363158221"/>
        <n v="3751"/>
        <n v="3832.3"/>
        <n v="3889.4"/>
        <n v="3897.3"/>
        <n v="3925"/>
        <n v="3942.35264587937"/>
        <n v="4051"/>
        <n v="4057.07640961026"/>
        <n v="4082.4"/>
        <n v="4125"/>
        <n v="4166.011"/>
        <n v="4176.676"/>
        <n v="4234"/>
        <n v="4237.3"/>
        <n v="4241.4"/>
        <n v="4331.2"/>
        <n v="4340"/>
        <n v="4452.5"/>
        <n v="4461.5"/>
        <n v="4524.883"/>
        <n v="4553.4"/>
        <n v="4560"/>
        <n v="4600.15381895528"/>
        <n v="4654"/>
        <n v="4677"/>
        <n v="4739"/>
        <n v="4777.34801983171"/>
        <n v="4821.3"/>
        <n v="4896.5"/>
        <n v="4928"/>
        <n v="4955"/>
        <n v="4973.459"/>
        <n v="4996"/>
        <n v="5060.968"/>
        <n v="5083"/>
        <n v="5162"/>
        <n v="5171"/>
        <n v="5204.05"/>
        <n v="5209.347"/>
        <n v="5244.2"/>
        <n v="5298.2"/>
        <n v="5313.5"/>
        <n v="5340.351"/>
        <n v="5444.25"/>
        <n v="5488"/>
        <n v="5502"/>
        <n v="5507"/>
        <n v="5518"/>
        <n v="5520.5"/>
        <n v="5524"/>
        <n v="5526"/>
        <n v="5623.2"/>
        <n v="5706.7"/>
        <n v="5748.76"/>
        <n v="5771.5"/>
        <n v="5793"/>
        <n v="5870.72"/>
        <n v="5905.11"/>
        <n v="5979.1"/>
        <n v="6049"/>
        <n v="6140.3"/>
        <n v="6285.70521561982"/>
        <n v="6397.5"/>
        <n v="6479.5"/>
        <n v="6486"/>
        <n v="6565"/>
        <n v="6604"/>
        <n v="6720.625"/>
        <n v="6771.1"/>
        <n v="6773"/>
        <n v="6810"/>
        <n v="6876"/>
        <n v="6878"/>
        <n v="7049"/>
        <n v="7066.112"/>
        <n v="7133"/>
        <n v="7177"/>
        <n v="7186.966"/>
        <n v="7299.5"/>
        <n v="7487.041"/>
        <n v="7572"/>
        <n v="7967.205"/>
        <n v="8033"/>
        <n v="8105"/>
        <n v="8216"/>
        <n v="8224.5"/>
        <n v="8247"/>
        <n v="8480.1"/>
        <n v="8487.47"/>
        <n v="8667"/>
        <n v="8667.25028692019"/>
        <n v="9081"/>
        <n v="9085"/>
        <n v="9321.752"/>
        <n v="9557.5"/>
        <n v="10146.5"/>
        <n v="10281.274"/>
        <n v="10937.7"/>
        <n v="11027"/>
        <n v="11748"/>
        <n v="12088.036"/>
        <n v="12421"/>
        <n v="12505.8"/>
        <n v="12625.6"/>
        <n v="13036"/>
        <n v="13071.054"/>
        <n v="13101"/>
        <n v="13142.641"/>
        <n v="13462"/>
        <n v="13671.933"/>
        <n v="14033"/>
        <n v="14089.373"/>
        <n v="14162.356"/>
        <n v="14537.012"/>
        <n v="14558"/>
        <n v="14582.452"/>
        <n v="15142.447"/>
        <n v="15163"/>
        <n v="15216.642"/>
        <n v="15258"/>
        <n v="15302.609"/>
        <n v="15304.3"/>
        <n v="15626.759"/>
        <n v="15633.024"/>
        <n v="15654.618"/>
        <n v="15892.9"/>
        <n v="16102.1"/>
        <n v="16292.55"/>
        <n v="16489.369"/>
        <n v="16544.2"/>
        <n v="16588.412"/>
        <n v="16612.0157766576"/>
        <n v="16762.6"/>
        <n v="16984"/>
        <n v="17034.258"/>
        <n v="17238.086"/>
        <n v="17290.263"/>
        <n v="17561.166"/>
        <n v="18124.284"/>
        <n v="18133.01"/>
        <n v="18284.251"/>
        <n v="18308.853"/>
        <n v="18427"/>
        <n v="18501.92"/>
        <n v="18674.1233135713"/>
        <n v="18721.56"/>
        <n v="18927.176"/>
        <n v="18927.7671179796"/>
        <n v="18995.128"/>
        <n v="19154.5"/>
        <n v="19195.295"/>
        <n v="19196.61"/>
        <n v="19273.772"/>
        <n v="19301.456"/>
        <n v="19407.5"/>
        <n v="19463.1"/>
        <n v="19561.298"/>
        <n v="19600.5"/>
        <n v="19712.5"/>
        <n v="19768.4282510488"/>
        <n v="19964.35"/>
        <n v="20063.5"/>
        <n v="20255.227"/>
        <n v="20333.8258173503"/>
        <n v="20582.5"/>
        <n v="20719"/>
        <n v="20728"/>
        <n v="20748.35"/>
        <n v="20752.5"/>
        <n v="20994.783"/>
        <n v="20998.9291425962"/>
        <n v="21095.1"/>
        <n v="21292.07"/>
        <n v="21489"/>
        <n v="21526.054"/>
        <n v="21538.5"/>
        <n v="21773.045"/>
        <n v="21907.35"/>
        <n v="22295.878"/>
        <n v="22341"/>
        <n v="22414.487"/>
        <n v="22455"/>
        <n v="22682"/>
        <n v="22901.4070187405"/>
        <n v="22960.9"/>
        <n v="22970.776"/>
        <n v="23008.1"/>
        <n v="23062.198"/>
        <n v="23112.5"/>
        <n v="23539.977"/>
        <n v="23627"/>
        <n v="24183"/>
        <n v="24531"/>
        <n v="24553.638"/>
        <n v="24556.47"/>
        <n v="24677.256"/>
        <n v="24719.233"/>
        <n v="24727.5"/>
        <n v="24730.5"/>
        <n v="25012.8"/>
        <n v="25424.5"/>
        <n v="25677.5"/>
        <n v="26335.2618321841"/>
        <n v="26419.7144629679"/>
        <n v="26607.191"/>
        <n v="26620.753"/>
        <n v="26703.8"/>
        <n v="26890.35"/>
        <n v="26945"/>
        <n v="26979.98"/>
        <n v="27288.959"/>
        <n v="27370.42"/>
        <n v="27651.7"/>
        <n v="27687.5"/>
        <n v="27773"/>
        <n v="28324.415"/>
        <n v="28508.5330620139"/>
        <n v="28733.861"/>
        <n v="28781.116"/>
        <n v="28970.379"/>
        <n v="29164.7"/>
        <n v="29185.5065721879"/>
        <n v="29588.984"/>
        <n v="29708.32"/>
        <n v="29715.1883600355"/>
        <n v="29780.389"/>
        <n v="30036.957"/>
        <n v="30043.288"/>
        <n v="30206.45"/>
        <n v="30649.15"/>
        <n v="30736.3828350141"/>
        <n v="30795.99"/>
        <n v="30927.5"/>
        <n v="31003.748"/>
        <n v="31122.73"/>
        <n v="31630.603"/>
        <n v="31715.5"/>
        <n v="31733.116"/>
        <n v="31791.21"/>
        <n v="31811.5"/>
        <n v="31929.049"/>
        <n v="31954.57"/>
        <n v="32207.444"/>
        <n v="32267.091"/>
        <n v="32372.6"/>
        <n v="32391.533"/>
        <n v="32582.493"/>
        <n v="32604.0203425722"/>
        <n v="32708.202"/>
        <n v="32990.381"/>
        <n v="33089.497"/>
        <n v="33316.0185034471"/>
        <n v="33446.85"/>
        <n v="33977.748"/>
        <n v="34003.275"/>
        <n v="34171.626"/>
        <n v="34685.449"/>
        <n v="34763.247"/>
        <n v="34877.4"/>
        <n v="35107.64"/>
        <n v="35259.657"/>
        <n v="35725.857"/>
        <n v="36168.63"/>
        <n v="36449.611"/>
        <n v="36515.3898314128"/>
        <n v="36684.887"/>
        <n v="36712.245"/>
        <n v="36719.386"/>
        <n v="37106.4"/>
        <n v="37509.065"/>
        <n v="37654.752703414"/>
        <n v="37854.009"/>
        <n v="37991.66"/>
        <n v="38168.172"/>
        <n v="38201.581"/>
        <n v="38800.345"/>
        <n v="39200.92"/>
        <n v="39692.37"/>
        <n v="39818.8"/>
        <n v="39896"/>
        <n v="40136.34"/>
        <n v="40206.7"/>
        <n v="40374.527"/>
        <n v="40578.08"/>
        <n v="40681.448"/>
        <n v="40952.65"/>
        <n v="41205.8322365654"/>
        <n v="41276.66"/>
        <n v="41331.341"/>
        <n v="41571.491"/>
        <n v="41573.842"/>
        <n v="41592.095"/>
        <n v="41934.04"/>
        <n v="42065.415"/>
        <n v="42075.254"/>
        <n v="42146.741"/>
        <n v="42669.465"/>
        <n v="42861.83"/>
        <n v="43918.73"/>
        <n v="43996.436"/>
        <n v="44411.5182902986"/>
        <n v="44528.468"/>
        <n v="44617.2"/>
        <n v="45297.755"/>
        <n v="45299.772"/>
        <n v="45615.502"/>
        <n v="45636.315"/>
        <n v="46160.473"/>
        <n v="46289.758"/>
        <n v="46516.396"/>
        <n v="46617.908"/>
        <n v="46762.6556216057"/>
        <n v="46994.798"/>
        <n v="47323.2"/>
        <n v="47329.6824531781"/>
        <n v="47675.255"/>
        <n v="47854.9"/>
        <n v="48040.289"/>
        <n v="48502.2"/>
        <n v="48870.215"/>
        <n v="48994.48"/>
        <n v="49236.844"/>
        <n v="49252.6240433825"/>
        <n v="49421.7"/>
        <n v="50314"/>
        <n v="50731.885"/>
        <n v="50798.743"/>
        <n v="50809.33"/>
        <n v="51004.861"/>
        <n v="51079.555"/>
        <n v="51717.291"/>
        <n v="51894.571"/>
        <n v="52200.952"/>
        <n v="52428.392"/>
        <n v="52511.6"/>
        <n v="53010.777"/>
        <n v="53055.318"/>
        <n v="53431.697"/>
        <n v="53984.8"/>
        <n v="54698.018"/>
        <n v="54773.514"/>
        <n v="55007.348"/>
        <n v="55598.6"/>
        <n v="55857.34"/>
        <n v="55881.219101689"/>
        <n v="56027.969"/>
        <n v="56888.9760086873"/>
        <n v="57578.3"/>
        <n v="58418.325"/>
        <n v="58545.714"/>
        <n v="58618.138"/>
        <n v="58806.012"/>
        <n v="59255.5121671326"/>
        <n v="59257.353"/>
        <n v="59459"/>
        <n v="59464.506"/>
        <n v="59495.9"/>
        <n v="59899.9728849661"/>
        <n v="60560.107"/>
        <n v="60619.442"/>
        <n v="60644.38"/>
        <n v="60946.924"/>
        <n v="61161.35"/>
        <n v="61225.504"/>
        <n v="61742.94"/>
        <n v="63585.047"/>
        <n v="63688.164439874"/>
        <n v="63756.7"/>
        <n v="64110.9"/>
        <n v="64896.15"/>
        <n v="64948.303"/>
        <n v="65023.5"/>
        <n v="65258.987"/>
        <n v="65922.92"/>
        <n v="66393.63"/>
        <n v="66858.5805713967"/>
        <n v="67348.978"/>
        <n v="67565.63"/>
        <n v="67936.497"/>
        <n v="68035.102"/>
        <n v="68230.688"/>
        <n v="68604.0614563056"/>
        <n v="69131.083"/>
        <n v="69238.266"/>
        <n v="69305.377"/>
        <n v="69415.285"/>
        <n v="70491.35"/>
        <n v="70714.614"/>
        <n v="71082.1073969976"/>
        <n v="71157.5224018876"/>
        <n v="71628.921"/>
        <n v="71691.101"/>
        <n v="71788.261"/>
        <n v="72052.03"/>
        <n v="72068.846"/>
        <n v="72080.48"/>
        <n v="72229.225"/>
        <n v="72510.6066104141"/>
        <n v="72670.75"/>
        <n v="72984.62"/>
        <n v="74628.838"/>
        <n v="74720.19"/>
        <n v="74994.177"/>
        <n v="75379.209"/>
        <n v="75775.431"/>
        <n v="75879.69"/>
        <n v="76539.494"/>
        <n v="76822.738753059"/>
        <n v="77823.645"/>
        <n v="78030"/>
        <n v="79446.7292053177"/>
        <n v="79825.419"/>
        <n v="79950.929"/>
        <n v="79981.558"/>
        <n v="80336.92"/>
        <n v="80439.923"/>
        <n v="80539.9"/>
        <n v="80753.846"/>
        <n v="80899.113"/>
        <n v="80941.89"/>
        <n v="81622.857"/>
        <n v="81907.402"/>
        <n v="82710.918"/>
        <n v="83200"/>
        <n v="83392.061"/>
        <n v="84141.8782965224"/>
        <n v="84392.67"/>
        <n v="84475.15"/>
        <n v="85158.468"/>
        <n v="85172.13"/>
        <n v="86044.1106897739"/>
        <n v="86340.273"/>
        <n v="87436.121"/>
        <n v="88602.4"/>
        <n v="88951.909"/>
        <n v="89914.481"/>
        <n v="90434.894"/>
        <n v="91730.263"/>
        <n v="93453.142"/>
        <n v="94449.235"/>
        <n v="94670.177"/>
        <n v="94696.5028105398"/>
        <n v="95120.4"/>
        <n v="95955.795"/>
        <n v="96023.65"/>
        <n v="96798.964"/>
        <n v="99267.649"/>
        <n v="100493.05"/>
        <n v="100754.9"/>
        <n v="101030.851041189"/>
        <n v="102103.804"/>
        <n v="102670.921"/>
        <n v="105815.426"/>
        <n v="106425.753321604"/>
        <n v="107592.53"/>
        <n v="109902.658"/>
        <n v="111389.183"/>
        <n v="112528.849"/>
        <n v="113130.805"/>
        <n v="115806.59"/>
        <n v="116342.463"/>
        <n v="117547.995"/>
        <n v="117661.320040844"/>
        <n v="117938.65"/>
        <n v="118903.577"/>
        <n v="119100.923610604"/>
        <n v="120008.534"/>
        <n v="122528.247"/>
        <n v="123108.04"/>
        <n v="128237.52"/>
        <n v="129994.4"/>
        <n v="130023.471721626"/>
        <n v="130727.704"/>
        <n v="131977.802677193"/>
        <n v="132379.22"/>
        <n v="132586.828379081"/>
        <n v="132921.785"/>
        <n v="133012.298130733"/>
        <n v="133101.93"/>
        <n v="133629.162725514"/>
        <n v="134561.001"/>
        <n v="135804.282507522"/>
        <n v="137256.692"/>
        <n v="138436.983"/>
        <n v="139072.639"/>
        <n v="141615.409"/>
        <n v="142093.105"/>
        <n v="143030.757"/>
        <n v="144882.937"/>
        <n v="145606.72"/>
        <n v="148527.545"/>
        <n v="150808.282"/>
        <n v="150875.912"/>
        <n v="152323.93"/>
        <n v="152822.956"/>
        <n v="154202.702"/>
        <n v="154408.384"/>
        <n v="154433.787"/>
        <n v="155037.293"/>
        <n v="155890.547"/>
        <n v="157073.983"/>
        <n v="158042.092"/>
        <n v="161136.76"/>
        <n v="162831.808191343"/>
        <n v="167497.832"/>
        <n v="170175.018"/>
        <n v="170192.825"/>
        <n v="174215.884446742"/>
        <n v="174258.999676753"/>
        <n v="175718.086"/>
        <n v="176610.166"/>
        <n v="178977.599"/>
        <n v="179512.572453402"/>
        <n v="181073.792"/>
        <n v="186071.34"/>
        <n v="189697.523"/>
        <n v="194071.048"/>
        <n v="195597.751"/>
        <n v="201556.910067342"/>
        <n v="201899.467"/>
        <n v="205864.967"/>
        <n v="207712.864911787"/>
        <n v="210622.281063492"/>
        <n v="217999.656"/>
        <n v="218695.801"/>
        <n v="238207.8"/>
        <n v="247850.798"/>
        <n v="256512.457649141"/>
        <n v="258128.631"/>
        <n v="262477.36"/>
        <n v="266835.46"/>
        <n v="275574.034115395"/>
        <n v="277392.718207861"/>
        <n v="283504.154"/>
        <n v="285668.562"/>
        <n v="294099.568"/>
        <n v="298222.1"/>
        <n v="299947.109121073"/>
        <n v="308822.21"/>
        <n v="311765.276"/>
        <n v="313568.545"/>
        <n v="329865.038"/>
        <n v="331613.004"/>
        <n v="337680.859"/>
        <n v="341143.769"/>
        <n v="342529.595"/>
        <n v="345391.781"/>
        <n v="351461.527870928"/>
        <n v="351828.303"/>
        <n v="355768.454"/>
        <n v="360521.136346239"/>
        <n v="363267.253"/>
        <n v="373236.561"/>
        <n v="374142.1"/>
        <n v="376464.709"/>
        <n v="376961.087"/>
        <n v="395417.614"/>
        <n v="406279.476"/>
        <n v="422307.127105868"/>
        <n v="451335.491"/>
        <n v="452029.542"/>
        <n v="491445.99"/>
        <n v="491988.982"/>
        <n v="495963.466"/>
        <n v="501088.484714023"/>
        <n v="510780.245"/>
        <n v="518411.196"/>
        <n v="518827.122"/>
        <n v="574554.333"/>
        <n v="590874.844"/>
        <n v="591178.929"/>
        <n v="596826.315785953"/>
        <n v="671343.209"/>
        <n v="692676.091"/>
        <n v="693385.452"/>
        <n v="714181.951"/>
        <n v="793101.403"/>
        <n v="811471.503"/>
        <n v="816853.481"/>
        <n v="820408.917904886"/>
        <n v="993822.817"/>
        <n v="1031517.412"/>
        <n v="1457891.737"/>
        <n v="1497236.608"/>
        <n v="1752864.438"/>
        <n v="2252218.735"/>
        <n v="2312266.89593762"/>
        <n v="3734738.153"/>
        <n v="4095430.131"/>
        <n v="4274383.109"/>
        <n v="6211395.52743096"/>
        <s v="ÓLEO DIESEL (m3)"/>
        <m/>
      </sharedItems>
    </cacheField>
    <cacheField name="Jul" numFmtId="0">
      <sharedItems containsBlank="1" containsMixedTypes="1" containsNumber="1" minValue="0" maxValue="6410678.626" count="670">
        <n v="0"/>
        <n v="10"/>
        <n v="13"/>
        <n v="16.5"/>
        <n v="51"/>
        <n v="55"/>
        <n v="65"/>
        <n v="154"/>
        <n v="183.526"/>
        <n v="406"/>
        <n v="496"/>
        <n v="504"/>
        <n v="720"/>
        <n v="738"/>
        <n v="756"/>
        <n v="771.747"/>
        <n v="790"/>
        <n v="812"/>
        <n v="878"/>
        <n v="884"/>
        <n v="891"/>
        <n v="923"/>
        <n v="937"/>
        <n v="937.5"/>
        <n v="1008"/>
        <n v="1080"/>
        <n v="1170"/>
        <n v="1227"/>
        <n v="1298"/>
        <n v="1337"/>
        <n v="1355"/>
        <n v="1380"/>
        <n v="1425"/>
        <n v="1448"/>
        <n v="1493"/>
        <n v="1538.815"/>
        <n v="1552"/>
        <n v="1668.1"/>
        <n v="1681.1"/>
        <n v="1715"/>
        <n v="1731"/>
        <n v="1776"/>
        <n v="1837.994"/>
        <n v="1903"/>
        <n v="2000"/>
        <n v="2061"/>
        <n v="2109.154"/>
        <n v="2159"/>
        <n v="2276.722"/>
        <n v="2289"/>
        <n v="2330.286"/>
        <n v="2355"/>
        <n v="2370.15"/>
        <n v="2439.8"/>
        <n v="2447.8"/>
        <n v="2464"/>
        <n v="2474.2"/>
        <n v="2587"/>
        <n v="2663"/>
        <n v="2739.005"/>
        <n v="2747"/>
        <n v="2755"/>
        <n v="2935.5"/>
        <n v="3021"/>
        <n v="3024.558"/>
        <n v="3031.713"/>
        <n v="3055"/>
        <n v="3100"/>
        <n v="3121"/>
        <n v="3129"/>
        <n v="3157"/>
        <n v="3158.23202024819"/>
        <n v="3174.5"/>
        <n v="3183.5"/>
        <n v="3206"/>
        <n v="3221.5"/>
        <n v="3317"/>
        <n v="3324"/>
        <n v="3330.3"/>
        <n v="3395.737"/>
        <n v="3404.209"/>
        <n v="3412.45"/>
        <n v="3424.114"/>
        <n v="3466.897"/>
        <n v="3467"/>
        <n v="3493"/>
        <n v="3561.29"/>
        <n v="3639"/>
        <n v="3782.5"/>
        <n v="3842.5"/>
        <n v="3918"/>
        <n v="4005"/>
        <n v="4016.31540815625"/>
        <n v="4051"/>
        <n v="4118.5"/>
        <n v="4190.639"/>
        <n v="4226.844"/>
        <n v="4292"/>
        <n v="4412.2"/>
        <n v="4429"/>
        <n v="4433.25108165796"/>
        <n v="4470.22387336563"/>
        <n v="4477.4"/>
        <n v="4665.5"/>
        <n v="4907"/>
        <n v="4915.72"/>
        <n v="4929"/>
        <n v="4930"/>
        <n v="4951"/>
        <n v="4967.55264587938"/>
        <n v="5026"/>
        <n v="5041"/>
        <n v="5058"/>
        <n v="5189.62842022226"/>
        <n v="5208"/>
        <n v="5217.551"/>
        <n v="5222.80814627003"/>
        <n v="5247.729"/>
        <n v="5257"/>
        <n v="5264.175"/>
        <n v="5328"/>
        <n v="5459.985"/>
        <n v="5498"/>
        <n v="5551.994"/>
        <n v="5576.5"/>
        <n v="5689.5"/>
        <n v="5759"/>
        <n v="5896.96"/>
        <n v="6017"/>
        <n v="6038.5"/>
        <n v="6041"/>
        <n v="6061"/>
        <n v="6099.56021561982"/>
        <n v="6132"/>
        <n v="6139"/>
        <n v="6214.956"/>
        <n v="6224.5"/>
        <n v="6252.847"/>
        <n v="6266"/>
        <n v="6385.7"/>
        <n v="6410"/>
        <n v="6463.6"/>
        <n v="6485.198"/>
        <n v="6544"/>
        <n v="6607.757"/>
        <n v="6642.73856498153"/>
        <n v="6662"/>
        <n v="6836"/>
        <n v="6933"/>
        <n v="7060"/>
        <n v="7131.1"/>
        <n v="7145.7"/>
        <n v="7283"/>
        <n v="7329"/>
        <n v="7352"/>
        <n v="7405.2"/>
        <n v="7444"/>
        <n v="7540"/>
        <n v="7817.75"/>
        <n v="7921.814"/>
        <n v="7927"/>
        <n v="7978"/>
        <n v="8065"/>
        <n v="8150"/>
        <n v="8235"/>
        <n v="8425"/>
        <n v="8647.166"/>
        <n v="8800"/>
        <n v="8935.5"/>
        <n v="9048"/>
        <n v="9060"/>
        <n v="9593.2"/>
        <n v="9618.746"/>
        <n v="9932.5"/>
        <n v="10705.5"/>
        <n v="10777"/>
        <n v="10913"/>
        <n v="11009.73"/>
        <n v="11088.902"/>
        <n v="11464.2"/>
        <n v="11581.6"/>
        <n v="11834.5"/>
        <n v="12511.114"/>
        <n v="12628.176"/>
        <n v="12660.258"/>
        <n v="13465.695"/>
        <n v="13725.5"/>
        <n v="13803.5342460959"/>
        <n v="14244.6"/>
        <n v="14267"/>
        <n v="14322.535"/>
        <n v="14378.157"/>
        <n v="14754"/>
        <n v="15171.14"/>
        <n v="15811"/>
        <n v="15827.689"/>
        <n v="15956.751"/>
        <n v="16032.822"/>
        <n v="16053.194"/>
        <n v="16089"/>
        <n v="16134"/>
        <n v="16156.4806633528"/>
        <n v="16350.65"/>
        <n v="16604.781"/>
        <n v="16710"/>
        <n v="16771.9"/>
        <n v="16805.057"/>
        <n v="16873.152"/>
        <n v="16980.09"/>
        <n v="17003.5"/>
        <n v="17073"/>
        <n v="17096.5"/>
        <n v="17180.122"/>
        <n v="17222.692"/>
        <n v="17360.342"/>
        <n v="17405.632"/>
        <n v="17725.46"/>
        <n v="17743.515"/>
        <n v="17793"/>
        <n v="17866.3940355823"/>
        <n v="17949.796"/>
        <n v="18110.5453538837"/>
        <n v="18151"/>
        <n v="18258"/>
        <n v="18655.16"/>
        <n v="18666"/>
        <n v="18854"/>
        <n v="18912.05"/>
        <n v="19091"/>
        <n v="19443"/>
        <n v="19479.067"/>
        <n v="19796.9"/>
        <n v="19985.502"/>
        <n v="20035.702"/>
        <n v="20070"/>
        <n v="20405.478"/>
        <n v="20559"/>
        <n v="20879.185"/>
        <n v="21034.1342879709"/>
        <n v="21080.5"/>
        <n v="21109.1632541248"/>
        <n v="21216.816"/>
        <n v="21365.5"/>
        <n v="21413.7"/>
        <n v="21639.167"/>
        <n v="21696"/>
        <n v="22030.3"/>
        <n v="22076"/>
        <n v="22170.28"/>
        <n v="22262.3060187405"/>
        <n v="22346"/>
        <n v="22364.7"/>
        <n v="22487.002"/>
        <n v="22529.246"/>
        <n v="22971.2263221247"/>
        <n v="23123.9"/>
        <n v="23212.91"/>
        <n v="23295.5"/>
        <n v="23355.66"/>
        <n v="23404.955"/>
        <n v="23418"/>
        <n v="23515.6"/>
        <n v="23784.211"/>
        <n v="23799.8873013316"/>
        <n v="23943.6"/>
        <n v="23983.44"/>
        <n v="24198"/>
        <n v="24567"/>
        <n v="24738.1742080515"/>
        <n v="24889.5"/>
        <n v="25010.035"/>
        <n v="25237.012"/>
        <n v="25351.5"/>
        <n v="25522"/>
        <n v="25873.203"/>
        <n v="26016"/>
        <n v="26058"/>
        <n v="26079.2"/>
        <n v="26213.951"/>
        <n v="26490.3"/>
        <n v="26619.4"/>
        <n v="26696.356"/>
        <n v="26808.765"/>
        <n v="26930"/>
        <n v="26944.83"/>
        <n v="27012.4"/>
        <n v="27125"/>
        <n v="27206.9330120532"/>
        <n v="27593.45"/>
        <n v="27676.055"/>
        <n v="27868.015757363"/>
        <n v="28279.472"/>
        <n v="28352.75"/>
        <n v="28417.991"/>
        <n v="28462.18"/>
        <n v="28536"/>
        <n v="28607.218"/>
        <n v="28666.409"/>
        <n v="28963.661"/>
        <n v="28983.473"/>
        <n v="29242.021"/>
        <n v="29373.892"/>
        <n v="29605.45"/>
        <n v="29607.2515491361"/>
        <n v="29749.892"/>
        <n v="29812"/>
        <n v="30532.447"/>
        <n v="30637.148"/>
        <n v="30975.21"/>
        <n v="31050.531"/>
        <n v="31405.5"/>
        <n v="31428.2"/>
        <n v="31523.422"/>
        <n v="31605"/>
        <n v="31642.2252050024"/>
        <n v="31710.228"/>
        <n v="31929"/>
        <n v="31950.9390383895"/>
        <n v="32183.44"/>
        <n v="32236.195"/>
        <n v="32589.797"/>
        <n v="32833.405"/>
        <n v="32881.942"/>
        <n v="33721.26"/>
        <n v="33824.55"/>
        <n v="33922.204"/>
        <n v="34146.5"/>
        <n v="34154.42"/>
        <n v="34229.683"/>
        <n v="34534.996"/>
        <n v="34827.843"/>
        <n v="34928.521"/>
        <n v="35109.001"/>
        <n v="35221.0984058308"/>
        <n v="35359.6"/>
        <n v="35666.16"/>
        <n v="35739.726"/>
        <n v="35935.492"/>
        <n v="36180.243"/>
        <n v="36197.8"/>
        <n v="36198.084"/>
        <n v="36350.091"/>
        <n v="36372.072"/>
        <n v="36522.244"/>
        <n v="36565.1"/>
        <n v="36588.982"/>
        <n v="36723.95"/>
        <n v="36781.801"/>
        <n v="36820.382"/>
        <n v="37013.8"/>
        <n v="37207.5"/>
        <n v="37208.08"/>
        <n v="37263.4"/>
        <n v="38124.868"/>
        <n v="38310.063"/>
        <n v="38507.243"/>
        <n v="38712.677"/>
        <n v="38713.6703777936"/>
        <n v="39064.448382106"/>
        <n v="39156.98"/>
        <n v="39187.783"/>
        <n v="40018.298"/>
        <n v="40087.11"/>
        <n v="40576.511"/>
        <n v="40599.988"/>
        <n v="40736.71"/>
        <n v="40856.213"/>
        <n v="40965.14"/>
        <n v="41744.081"/>
        <n v="42428.798"/>
        <n v="42821.939"/>
        <n v="43279.609"/>
        <n v="44091.3"/>
        <n v="44105.478"/>
        <n v="44599.3373631955"/>
        <n v="44623.359"/>
        <n v="45186.204"/>
        <n v="45449.657"/>
        <n v="45782.751"/>
        <n v="45917.861"/>
        <n v="46026.2"/>
        <n v="46785.508"/>
        <n v="46872.1005373045"/>
        <n v="46898.553"/>
        <n v="46941.85"/>
        <n v="47179.943"/>
        <n v="47186.95"/>
        <n v="47337.2"/>
        <n v="47590.8"/>
        <n v="47640.349"/>
        <n v="48405.4"/>
        <n v="48443.834"/>
        <n v="48770.0247331073"/>
        <n v="48817.366"/>
        <n v="49637"/>
        <n v="50056.092"/>
        <n v="50441.676"/>
        <n v="51247.72"/>
        <n v="51283.826"/>
        <n v="51293.55"/>
        <n v="51836.7"/>
        <n v="51869.0927351305"/>
        <n v="51966.071"/>
        <n v="52290.5"/>
        <n v="52311.058"/>
        <n v="52615.201"/>
        <n v="52675.182"/>
        <n v="52755.48"/>
        <n v="53107.227"/>
        <n v="53411.814"/>
        <n v="53665.77"/>
        <n v="53723.845"/>
        <n v="53849.888"/>
        <n v="53927.9081201048"/>
        <n v="53994"/>
        <n v="54787.3"/>
        <n v="55977.463"/>
        <n v="56165.068"/>
        <n v="56938.6"/>
        <n v="56949.5606572467"/>
        <n v="57122.373"/>
        <n v="57390.343"/>
        <n v="57475.805"/>
        <n v="57990.1372813512"/>
        <n v="58179.839"/>
        <n v="58191.1"/>
        <n v="58257.918"/>
        <n v="58718.831"/>
        <n v="59563.8917298073"/>
        <n v="59572.9"/>
        <n v="59891.318"/>
        <n v="60965.089"/>
        <n v="61343.88"/>
        <n v="61736.441"/>
        <n v="61988.737"/>
        <n v="62058.0961381225"/>
        <n v="62407.875"/>
        <n v="62856.698"/>
        <n v="63395.85"/>
        <n v="63772.131"/>
        <n v="64061.28"/>
        <n v="64096.19"/>
        <n v="64133.926"/>
        <n v="64359.3396122107"/>
        <n v="64382.246"/>
        <n v="64480.9"/>
        <n v="65049.708"/>
        <n v="65368.9544462978"/>
        <n v="65496.856"/>
        <n v="65967.057"/>
        <n v="66555.2"/>
        <n v="66862.893"/>
        <n v="66870.8"/>
        <n v="67261.3"/>
        <n v="67468.563"/>
        <n v="67742.242"/>
        <n v="67893.592"/>
        <n v="68038.694"/>
        <n v="68133.394"/>
        <n v="69182.109"/>
        <n v="70004.966"/>
        <n v="70146.747"/>
        <n v="70643.441"/>
        <n v="70879.311"/>
        <n v="71323.05"/>
        <n v="71413.25"/>
        <n v="72334.5"/>
        <n v="72558.439"/>
        <n v="72693.88"/>
        <n v="72705.256"/>
        <n v="72707.28"/>
        <n v="72998.572"/>
        <n v="73305.9"/>
        <n v="73434.133"/>
        <n v="73478"/>
        <n v="73672.57"/>
        <n v="73915.357"/>
        <n v="74354.4120943823"/>
        <n v="74548.08"/>
        <n v="74666.753"/>
        <n v="74876"/>
        <n v="75054.4673208333"/>
        <n v="75124.49"/>
        <n v="75261.617"/>
        <n v="76048.03"/>
        <n v="76078.37"/>
        <n v="76235.2273637436"/>
        <n v="76242.075"/>
        <n v="77066.52"/>
        <n v="78190.1"/>
        <n v="78427.878"/>
        <n v="80084.895"/>
        <n v="80091.729"/>
        <n v="80185.422"/>
        <n v="80265.15"/>
        <n v="80667.66"/>
        <n v="80878.891"/>
        <n v="80886.338"/>
        <n v="80993.021"/>
        <n v="81203.442"/>
        <n v="81599.15"/>
        <n v="81808.5618467474"/>
        <n v="81867.052"/>
        <n v="82381"/>
        <n v="82523.7"/>
        <n v="82758.375"/>
        <n v="83224.035"/>
        <n v="83913.938"/>
        <n v="84882.8"/>
        <n v="85817.421259314"/>
        <n v="86231.144"/>
        <n v="86643.701"/>
        <n v="88644.074"/>
        <n v="89276.947"/>
        <n v="89410.788"/>
        <n v="89924.531"/>
        <n v="90404.8935319952"/>
        <n v="90504.623"/>
        <n v="90946.15"/>
        <n v="92602.314"/>
        <n v="93170.32"/>
        <n v="94029.312"/>
        <n v="95784.964"/>
        <n v="98388.21"/>
        <n v="98850.361"/>
        <n v="98900.78"/>
        <n v="99164.234"/>
        <n v="99431.498"/>
        <n v="99725.5"/>
        <n v="100379.376"/>
        <n v="100651.35"/>
        <n v="101061.468"/>
        <n v="105061.069"/>
        <n v="105730.651223074"/>
        <n v="105826.88"/>
        <n v="111685.05"/>
        <n v="114019.726"/>
        <n v="114348.98"/>
        <n v="114907.742"/>
        <n v="114948.262"/>
        <n v="118010.725263593"/>
        <n v="119408.48"/>
        <n v="119770.745801977"/>
        <n v="120075.323"/>
        <n v="121439.703"/>
        <n v="122375.224335048"/>
        <n v="122809.773518372"/>
        <n v="123055.03"/>
        <n v="123786.244"/>
        <n v="125530.66"/>
        <n v="125842.247"/>
        <n v="126046.715"/>
        <n v="133252.55"/>
        <n v="133376.59"/>
        <n v="134680.711"/>
        <n v="134857.705720485"/>
        <n v="136064.032407505"/>
        <n v="136604.545"/>
        <n v="137563.75"/>
        <n v="137723.348414983"/>
        <n v="138830.779"/>
        <n v="139140.406"/>
        <n v="139766.457"/>
        <n v="140546.506"/>
        <n v="141821.89"/>
        <n v="142553.349"/>
        <n v="144956"/>
        <n v="148408.41"/>
        <n v="151589.23"/>
        <n v="151796.176"/>
        <n v="151998.861"/>
        <n v="152151.754744005"/>
        <n v="157164.404"/>
        <n v="160354.939"/>
        <n v="161840.137"/>
        <n v="162680.728"/>
        <n v="165856.67"/>
        <n v="167339.868"/>
        <n v="167548.6"/>
        <n v="168715.94"/>
        <n v="171970.218"/>
        <n v="172466.7834097"/>
        <n v="174674.588414359"/>
        <n v="176650.093"/>
        <n v="180830.183"/>
        <n v="181333.679"/>
        <n v="184876"/>
        <n v="185151.658668243"/>
        <n v="187039.384"/>
        <n v="187945.399"/>
        <n v="189911.651"/>
        <n v="191582.274"/>
        <n v="192017.233"/>
        <n v="194153.629"/>
        <n v="199617.355"/>
        <n v="201291.431"/>
        <n v="202888.055"/>
        <n v="209434.78775498"/>
        <n v="211063.72832503"/>
        <n v="211080.125"/>
        <n v="226785.726635637"/>
        <n v="228510.97"/>
        <n v="246891.08"/>
        <n v="253560.5"/>
        <n v="254518.417436135"/>
        <n v="256120.738"/>
        <n v="273640.679"/>
        <n v="275337.542657234"/>
        <n v="276631.959"/>
        <n v="277637.414"/>
        <n v="279111.823249631"/>
        <n v="280153"/>
        <n v="286797.343"/>
        <n v="290321.902"/>
        <n v="291121.726"/>
        <n v="291562.628"/>
        <n v="303025.959"/>
        <n v="304648.781"/>
        <n v="306350.326"/>
        <n v="324623.277"/>
        <n v="324645.333"/>
        <n v="326689.023"/>
        <n v="333280.664"/>
        <n v="334324.655"/>
        <n v="337143.822161091"/>
        <n v="353024.58"/>
        <n v="353078.99"/>
        <n v="361181.081"/>
        <n v="365328.788"/>
        <n v="369321.141870928"/>
        <n v="370652.354"/>
        <n v="372005.816960976"/>
        <n v="374837.877"/>
        <n v="398412.01"/>
        <n v="400933.964"/>
        <n v="415671.47"/>
        <n v="425550.373"/>
        <n v="439351.825"/>
        <n v="457749.526884695"/>
        <n v="480405.658106782"/>
        <n v="499357.272675947"/>
        <n v="512614.833"/>
        <n v="537078.891"/>
        <n v="542367.469"/>
        <n v="542396.467"/>
        <n v="542468.643"/>
        <n v="574727.512121773"/>
        <n v="577489.563"/>
        <n v="600766.32"/>
        <n v="608914.833"/>
        <n v="640023.955"/>
        <n v="702123.803"/>
        <n v="734336.488"/>
        <n v="735850.592272519"/>
        <n v="787067.319"/>
        <n v="800928.113527843"/>
        <n v="865597.695"/>
        <n v="933053.271"/>
        <n v="1066338.813"/>
        <n v="1115777.526"/>
        <n v="1191776.761"/>
        <n v="1433752.057"/>
        <n v="1994195.143"/>
        <n v="2080235.47309463"/>
        <n v="3642796.27717036"/>
        <n v="4150812.555"/>
        <n v="4529429.831"/>
        <n v="6410678.626"/>
        <s v="ÓLEO DIESEL (m3)"/>
        <m/>
      </sharedItems>
    </cacheField>
    <cacheField name="Ago" numFmtId="0">
      <sharedItems containsBlank="1" containsMixedTypes="1" containsNumber="1" minValue="0" maxValue="4383802.764" count="671">
        <n v="0"/>
        <n v="2"/>
        <n v="5"/>
        <n v="8"/>
        <n v="10"/>
        <n v="19"/>
        <n v="20"/>
        <n v="43.3"/>
        <n v="49.5"/>
        <n v="345"/>
        <n v="389.213"/>
        <n v="583"/>
        <n v="616.982"/>
        <n v="625"/>
        <n v="663"/>
        <n v="671"/>
        <n v="733.519"/>
        <n v="737.5"/>
        <n v="788"/>
        <n v="825"/>
        <n v="865"/>
        <n v="876.5"/>
        <n v="916"/>
        <n v="927"/>
        <n v="928"/>
        <n v="946"/>
        <n v="958"/>
        <n v="1067"/>
        <n v="1102"/>
        <n v="1108"/>
        <n v="1125"/>
        <n v="1179"/>
        <n v="1212"/>
        <n v="1245"/>
        <n v="1274"/>
        <n v="1370"/>
        <n v="1439.05"/>
        <n v="1462"/>
        <n v="1462.427"/>
        <n v="1480"/>
        <n v="1506"/>
        <n v="1527"/>
        <n v="1560"/>
        <n v="1624.6"/>
        <n v="1637"/>
        <n v="1745.997"/>
        <n v="1774"/>
        <n v="1798.4"/>
        <n v="2019"/>
        <n v="2034"/>
        <n v="2060"/>
        <n v="2161.4"/>
        <n v="2250.581"/>
        <n v="2362"/>
        <n v="2372"/>
        <n v="2433.274"/>
        <n v="2561.873"/>
        <n v="2576"/>
        <n v="2627"/>
        <n v="2693.5"/>
        <n v="2696"/>
        <n v="2703.3"/>
        <n v="2711"/>
        <n v="2726"/>
        <n v="2728.742"/>
        <n v="2743.334"/>
        <n v="2814.2"/>
        <n v="2836"/>
        <n v="2893.5"/>
        <n v="2894"/>
        <n v="2912.695"/>
        <n v="2968"/>
        <n v="2984"/>
        <n v="3029"/>
        <n v="3041.424"/>
        <n v="3057"/>
        <n v="3095.929"/>
        <n v="3137.8"/>
        <n v="3179.4"/>
        <n v="3288"/>
        <n v="3359"/>
        <n v="3408"/>
        <n v="3452"/>
        <n v="3477.3"/>
        <n v="3510"/>
        <n v="3621.41"/>
        <n v="3669"/>
        <n v="3676.4"/>
        <n v="3688.4"/>
        <n v="3702"/>
        <n v="3737.64363158221"/>
        <n v="3801"/>
        <n v="3885.5"/>
        <n v="3894"/>
        <n v="3923"/>
        <n v="3973"/>
        <n v="3994.6"/>
        <n v="4025.5"/>
        <n v="4056.926"/>
        <n v="4185.4"/>
        <n v="4266"/>
        <n v="4306.5"/>
        <n v="4314.55938775906"/>
        <n v="4319.438"/>
        <n v="4348"/>
        <n v="4459"/>
        <n v="4536"/>
        <n v="4603.23809250312"/>
        <n v="4653"/>
        <n v="4835.473"/>
        <n v="4876"/>
        <n v="4896"/>
        <n v="4959"/>
        <n v="5022"/>
        <n v="5081.6"/>
        <n v="5109.68"/>
        <n v="5156"/>
        <n v="5194.5"/>
        <n v="5213.1"/>
        <n v="5232.5"/>
        <n v="5328"/>
        <n v="5423.59613591738"/>
        <n v="5507"/>
        <n v="5541.2"/>
        <n v="5568"/>
        <n v="5576.3"/>
        <n v="5584"/>
        <n v="5599.76354915647"/>
        <n v="5647.72"/>
        <n v="5651.794"/>
        <n v="5668.1"/>
        <n v="5782"/>
        <n v="5890.4"/>
        <n v="5894.5"/>
        <n v="5914.65"/>
        <n v="5925"/>
        <n v="6003.025"/>
        <n v="6041"/>
        <n v="6097.958"/>
        <n v="6126"/>
        <n v="6167.5"/>
        <n v="6185.5"/>
        <n v="6190.825"/>
        <n v="6217"/>
        <n v="6260"/>
        <n v="6323.938"/>
        <n v="6396.383"/>
        <n v="6553.9"/>
        <n v="6562"/>
        <n v="6568"/>
        <n v="6598.5"/>
        <n v="6689.45"/>
        <n v="6744"/>
        <n v="6745"/>
        <n v="6827.9"/>
        <n v="6865.5"/>
        <n v="6974.6"/>
        <n v="7085.481"/>
        <n v="7115.042"/>
        <n v="7174.5"/>
        <n v="7184.00070671468"/>
        <n v="7334.5"/>
        <n v="7359.357"/>
        <n v="7402"/>
        <n v="7454"/>
        <n v="7584.804"/>
        <n v="7631"/>
        <n v="7690.35"/>
        <n v="7728"/>
        <n v="7742.679"/>
        <n v="7825.5"/>
        <n v="7910"/>
        <n v="7937.75"/>
        <n v="7980"/>
        <n v="8508"/>
        <n v="8682.5"/>
        <n v="8759"/>
        <n v="8937.068"/>
        <n v="9465"/>
        <n v="10323.086"/>
        <n v="10517.825"/>
        <n v="10904.5"/>
        <n v="10991.9"/>
        <n v="12231.636"/>
        <n v="12243"/>
        <n v="12491"/>
        <n v="12799"/>
        <n v="13451.7773968767"/>
        <n v="13784.5"/>
        <n v="13858"/>
        <n v="13912.233"/>
        <n v="14036.108"/>
        <n v="14331.5"/>
        <n v="14627"/>
        <n v="14664.9"/>
        <n v="14669.5"/>
        <n v="14672.95"/>
        <n v="14807.199"/>
        <n v="15055"/>
        <n v="15094.821"/>
        <n v="15472.233"/>
        <n v="15627.64"/>
        <n v="15771.1"/>
        <n v="15898.382"/>
        <n v="15898.8157049324"/>
        <n v="16006.52"/>
        <n v="16134.4"/>
        <n v="16291.334"/>
        <n v="16314.641"/>
        <n v="16474.7"/>
        <n v="16490.982"/>
        <n v="16892"/>
        <n v="16984"/>
        <n v="17042.416"/>
        <n v="17168.648"/>
        <n v="17224.66548659"/>
        <n v="17385.384"/>
        <n v="17592.269"/>
        <n v="17661.7"/>
        <n v="17763.618"/>
        <n v="17836.7710191029"/>
        <n v="17881.412"/>
        <n v="17987"/>
        <n v="18148.245"/>
        <n v="18275.6221685354"/>
        <n v="18455.5"/>
        <n v="18521"/>
        <n v="19037.404"/>
        <n v="19142.135"/>
        <n v="19181"/>
        <n v="19343.8"/>
        <n v="19357"/>
        <n v="19396.853"/>
        <n v="19410.824"/>
        <n v="19628.649"/>
        <n v="19789"/>
        <n v="19797.78"/>
        <n v="19854.263"/>
        <n v="19877.8"/>
        <n v="19946.5"/>
        <n v="20185.514"/>
        <n v="20203.7"/>
        <n v="20261.3"/>
        <n v="20299.188"/>
        <n v="20470.1680994216"/>
        <n v="20476.37"/>
        <n v="20563.4210576997"/>
        <n v="20735.551"/>
        <n v="21322"/>
        <n v="21336.714"/>
        <n v="21380"/>
        <n v="21661.29"/>
        <n v="21663.074"/>
        <n v="21692.8"/>
        <n v="21911.9756147196"/>
        <n v="21924.709"/>
        <n v="22047.054"/>
        <n v="22088.3914283839"/>
        <n v="22199.4"/>
        <n v="22201.014"/>
        <n v="22312.9"/>
        <n v="22398"/>
        <n v="22681.3"/>
        <n v="22776.472"/>
        <n v="22792.766"/>
        <n v="22799.5"/>
        <n v="22871.5"/>
        <n v="23400.5"/>
        <n v="23528"/>
        <n v="23554"/>
        <n v="23560"/>
        <n v="24109.338"/>
        <n v="24538.04"/>
        <n v="24664.775"/>
        <n v="24962.857"/>
        <n v="24984"/>
        <n v="25039.999"/>
        <n v="25112.4483427835"/>
        <n v="25223.5"/>
        <n v="25231.343"/>
        <n v="25530.257"/>
        <n v="25533.677"/>
        <n v="25542.9279774336"/>
        <n v="26181.485"/>
        <n v="26791.3"/>
        <n v="26925.115"/>
        <n v="27119.319"/>
        <n v="27650"/>
        <n v="27743.4"/>
        <n v="28008.6"/>
        <n v="28111.5"/>
        <n v="29300.971"/>
        <n v="29347.4847414925"/>
        <n v="29504.506"/>
        <n v="29534.2"/>
        <n v="29593.849"/>
        <n v="29672.251"/>
        <n v="29800.4"/>
        <n v="29873.84"/>
        <n v="30010.683"/>
        <n v="30169.15"/>
        <n v="30213.54"/>
        <n v="30272.402"/>
        <n v="30330"/>
        <n v="30363.527"/>
        <n v="30526.4"/>
        <n v="30608.322"/>
        <n v="30670.808"/>
        <n v="30694.2"/>
        <n v="30698.4"/>
        <n v="30717.3899965715"/>
        <n v="30784.7640324835"/>
        <n v="30942.603"/>
        <n v="31000.19"/>
        <n v="31034.2"/>
        <n v="31510.22"/>
        <n v="31595.265"/>
        <n v="31600.1215491361"/>
        <n v="31669.096"/>
        <n v="31750.014"/>
        <n v="31804.756"/>
        <n v="31858.159"/>
        <n v="32023.55"/>
        <n v="32039.534"/>
        <n v="32110.0076481324"/>
        <n v="32211.504"/>
        <n v="32277.153"/>
        <n v="32388.78"/>
        <n v="32415.88"/>
        <n v="32884.95"/>
        <n v="32955.724"/>
        <n v="33033.7"/>
        <n v="33118.35"/>
        <n v="33499.657"/>
        <n v="33562.85"/>
        <n v="33768"/>
        <n v="33884.3967955416"/>
        <n v="34013.2"/>
        <n v="34035.29"/>
        <n v="34609.066"/>
        <n v="34622.954"/>
        <n v="34662"/>
        <n v="35048.9"/>
        <n v="35088.0356212595"/>
        <n v="35669.37"/>
        <n v="35807.0234058308"/>
        <n v="35933.981"/>
        <n v="35952.924"/>
        <n v="36105.459"/>
        <n v="36129.067"/>
        <n v="36463.362"/>
        <n v="36671.6"/>
        <n v="37251.2"/>
        <n v="37435.132"/>
        <n v="37531.5"/>
        <n v="37756.964"/>
        <n v="37819.676"/>
        <n v="39299.79"/>
        <n v="39519.996"/>
        <n v="39922.258"/>
        <n v="40196.87"/>
        <n v="40296.436"/>
        <n v="40303.385"/>
        <n v="40318.615"/>
        <n v="40576.121"/>
        <n v="40614.172"/>
        <n v="41051.851"/>
        <n v="41273.676"/>
        <n v="41937.093"/>
        <n v="42092.103"/>
        <n v="42453.699"/>
        <n v="42672.222"/>
        <n v="42747.5853178559"/>
        <n v="43374.993"/>
        <n v="43451.703"/>
        <n v="43999.83"/>
        <n v="44474.88"/>
        <n v="44829.9323022349"/>
        <n v="45182.0687984502"/>
        <n v="45504.3754111149"/>
        <n v="45853.77"/>
        <n v="46449.042"/>
        <n v="46498.708"/>
        <n v="46558.014"/>
        <n v="46732.136"/>
        <n v="46753.3"/>
        <n v="46883.052"/>
        <n v="47340.36"/>
        <n v="47693.6263743938"/>
        <n v="47712.8"/>
        <n v="47976.142"/>
        <n v="47987.7597331072"/>
        <n v="48315.831"/>
        <n v="48433.601"/>
        <n v="48655.301"/>
        <n v="48720.5"/>
        <n v="48876.671"/>
        <n v="49141.825"/>
        <n v="49511.565"/>
        <n v="49781.4719068283"/>
        <n v="49897.39"/>
        <n v="49918.72"/>
        <n v="50388"/>
        <n v="50693.5912374517"/>
        <n v="50719"/>
        <n v="51219"/>
        <n v="51295.942"/>
        <n v="51352.47"/>
        <n v="52399.216"/>
        <n v="52661.1"/>
        <n v="53575.181"/>
        <n v="54062.718"/>
        <n v="54809.319"/>
        <n v="55108.4"/>
        <n v="55541.217"/>
        <n v="56225.839"/>
        <n v="56740.318"/>
        <n v="56761.231"/>
        <n v="57162.95"/>
        <n v="57796.28"/>
        <n v="58270.0181906403"/>
        <n v="58517.3872001053"/>
        <n v="58804.564"/>
        <n v="59105.505"/>
        <n v="59319.736"/>
        <n v="60039.1995231555"/>
        <n v="60524.43"/>
        <n v="60980.568"/>
        <n v="61581.95"/>
        <n v="61806.32"/>
        <n v="61912.09"/>
        <n v="62000.876"/>
        <n v="62384.3287083284"/>
        <n v="62426.9362028739"/>
        <n v="62479.751"/>
        <n v="62695.967"/>
        <n v="62766.984"/>
        <n v="63432.88"/>
        <n v="63465.987"/>
        <n v="63597.268"/>
        <n v="64502.674"/>
        <n v="64700.718"/>
        <n v="64817.6"/>
        <n v="64921.684"/>
        <n v="65373.601"/>
        <n v="65517.625"/>
        <n v="65795.25"/>
        <n v="66827.111"/>
        <n v="67023.6095305826"/>
        <n v="67094.9"/>
        <n v="67204.158"/>
        <n v="67427.55"/>
        <n v="67433.6300435854"/>
        <n v="67489.177"/>
        <n v="67520.3"/>
        <n v="67716.8"/>
        <n v="67735.582"/>
        <n v="67776.33"/>
        <n v="67833.397"/>
        <n v="67847.881"/>
        <n v="67956.5"/>
        <n v="68325.244"/>
        <n v="68432.713"/>
        <n v="68850.95"/>
        <n v="69397.674"/>
        <n v="69411.9"/>
        <n v="70500.2"/>
        <n v="71045.356"/>
        <n v="71378.243"/>
        <n v="71484.2954447459"/>
        <n v="72142.997"/>
        <n v="72382.61"/>
        <n v="72629.45"/>
        <n v="72633.413"/>
        <n v="72723.771701271"/>
        <n v="72742.701"/>
        <n v="73434"/>
        <n v="74305.778"/>
        <n v="75071.632"/>
        <n v="75288.575"/>
        <n v="75516.832"/>
        <n v="76680.138"/>
        <n v="76986.291"/>
        <n v="77037.173"/>
        <n v="77327.189"/>
        <n v="77375.69"/>
        <n v="77501.871"/>
        <n v="78559.125"/>
        <n v="78719.8"/>
        <n v="78917.674"/>
        <n v="79435.8745547972"/>
        <n v="79600.75"/>
        <n v="79772.7"/>
        <n v="79814.11"/>
        <n v="79874.465"/>
        <n v="80232.1742965224"/>
        <n v="80667.686"/>
        <n v="81701.07"/>
        <n v="82079.65"/>
        <n v="82150.609"/>
        <n v="82590.5994096471"/>
        <n v="83044.3363268857"/>
        <n v="83337.1318265971"/>
        <n v="83400.916"/>
        <n v="83535.081"/>
        <n v="83932.843"/>
        <n v="84064.486"/>
        <n v="84268.509"/>
        <n v="84326.8"/>
        <n v="84344.891"/>
        <n v="84808.152"/>
        <n v="85611.536"/>
        <n v="85941.072"/>
        <n v="85977.77"/>
        <n v="86092.392"/>
        <n v="88913.2"/>
        <n v="89041.9"/>
        <n v="89518.951"/>
        <n v="89932.499949812"/>
        <n v="90320.918"/>
        <n v="90562.046"/>
        <n v="90779.056"/>
        <n v="91005.35"/>
        <n v="95285.367"/>
        <n v="98020.25"/>
        <n v="98489.052"/>
        <n v="99173.261"/>
        <n v="100448.057"/>
        <n v="104035.507"/>
        <n v="105584.611"/>
        <n v="105923.71"/>
        <n v="106236.114655652"/>
        <n v="107019.952"/>
        <n v="108057.926"/>
        <n v="112181.411"/>
        <n v="114160.02"/>
        <n v="114819.864"/>
        <n v="117852.428"/>
        <n v="118842.744"/>
        <n v="119460.38"/>
        <n v="119944.25"/>
        <n v="120148.779"/>
        <n v="120695.666"/>
        <n v="120867.642"/>
        <n v="122029.337"/>
        <n v="122598.512663392"/>
        <n v="124899.769069194"/>
        <n v="126069.817"/>
        <n v="129481.942141236"/>
        <n v="129922.180414982"/>
        <n v="130690.61"/>
        <n v="131096.151766965"/>
        <n v="132399.05"/>
        <n v="133306.988"/>
        <n v="136232.951"/>
        <n v="138257.65"/>
        <n v="139554.757070757"/>
        <n v="139880.744"/>
        <n v="140667.46"/>
        <n v="143157.102"/>
        <n v="143286.876858477"/>
        <n v="143320.320398768"/>
        <n v="144191.664"/>
        <n v="144369.03"/>
        <n v="146397.803"/>
        <n v="147799.884"/>
        <n v="147843.054"/>
        <n v="148357.063"/>
        <n v="150648.826"/>
        <n v="152133.305"/>
        <n v="152573.025218322"/>
        <n v="153405.161"/>
        <n v="153877.91"/>
        <n v="155227.28"/>
        <n v="157234.84"/>
        <n v="163613.374365246"/>
        <n v="168151.447"/>
        <n v="168638.247"/>
        <n v="171295.48"/>
        <n v="171326.117"/>
        <n v="176391.188"/>
        <n v="177138.843"/>
        <n v="177141.718"/>
        <n v="180004.388492444"/>
        <n v="180435.200561124"/>
        <n v="181546.17"/>
        <n v="184530.07"/>
        <n v="185728.191"/>
        <n v="186954.647"/>
        <n v="187568.796"/>
        <n v="190522.566"/>
        <n v="191481.094"/>
        <n v="193256.389"/>
        <n v="193896.553"/>
        <n v="194345.875"/>
        <n v="196341.457"/>
        <n v="197702.238776568"/>
        <n v="199851.853"/>
        <n v="200136.081"/>
        <n v="212187.85092036"/>
        <n v="215671.045"/>
        <n v="222471.55"/>
        <n v="243658.954"/>
        <n v="248263.728"/>
        <n v="260482.85910434"/>
        <n v="263639.551676025"/>
        <n v="264417.155"/>
        <n v="271430.36"/>
        <n v="271666.696"/>
        <n v="274033.943291875"/>
        <n v="278990.104"/>
        <n v="279195.706"/>
        <n v="297254.336"/>
        <n v="297909.386"/>
        <n v="301219"/>
        <n v="310206.055"/>
        <n v="324297.839"/>
        <n v="338487.05"/>
        <n v="347316.705"/>
        <n v="348480.987"/>
        <n v="351674.824"/>
        <n v="352242.619"/>
        <n v="354187.709"/>
        <n v="354396.878"/>
        <n v="364091.881681402"/>
        <n v="365198.248718851"/>
        <n v="370288.549"/>
        <n v="380837.563"/>
        <n v="387494.158"/>
        <n v="387618.356"/>
        <n v="393317.071"/>
        <n v="409183.507"/>
        <n v="409232.719"/>
        <n v="411413.952"/>
        <n v="412043.709"/>
        <n v="418877.331"/>
        <n v="422491.79"/>
        <n v="434863.674"/>
        <n v="475448.487"/>
        <n v="491970.896"/>
        <n v="504887.653775018"/>
        <n v="522473.108"/>
        <n v="528996.757"/>
        <n v="535591.743"/>
        <n v="552450.490291753"/>
        <n v="554444.975"/>
        <n v="557478.315"/>
        <n v="561668.08"/>
        <n v="563938.514"/>
        <n v="598033.41"/>
        <n v="634023.3"/>
        <n v="640536.444"/>
        <n v="644720.879"/>
        <n v="660594.438"/>
        <n v="680852.113"/>
        <n v="692852.242"/>
        <n v="777895.208"/>
        <n v="823899.331"/>
        <n v="902456.468745581"/>
        <n v="1011363.548"/>
        <n v="1093217.098"/>
        <n v="1145080.072"/>
        <n v="1486813.124"/>
        <n v="1643603.66"/>
        <n v="1683191.817"/>
        <n v="1886820.388"/>
        <n v="3532526.21969797"/>
        <n v="4197366.56075291"/>
        <n v="4383802.764"/>
        <s v="ÓLEO DIESEL (m3)"/>
        <m/>
      </sharedItems>
    </cacheField>
    <cacheField name="Set" numFmtId="0">
      <sharedItems containsBlank="1" containsMixedTypes="1" containsNumber="1" minValue="0" maxValue="4722028.637" count="671">
        <n v="0"/>
        <n v="3"/>
        <n v="5"/>
        <n v="10"/>
        <n v="25"/>
        <n v="31.332"/>
        <n v="45"/>
        <n v="70"/>
        <n v="264.428"/>
        <n v="458.017"/>
        <n v="468"/>
        <n v="495.119"/>
        <n v="496"/>
        <n v="537"/>
        <n v="604"/>
        <n v="633"/>
        <n v="664"/>
        <n v="667"/>
        <n v="724"/>
        <n v="765"/>
        <n v="807"/>
        <n v="817"/>
        <n v="844.836"/>
        <n v="906"/>
        <n v="920"/>
        <n v="953"/>
        <n v="1047"/>
        <n v="1132"/>
        <n v="1143"/>
        <n v="1178"/>
        <n v="1262.819"/>
        <n v="1270"/>
        <n v="1365"/>
        <n v="1383.65"/>
        <n v="1415"/>
        <n v="1494"/>
        <n v="1575"/>
        <n v="1577.646"/>
        <n v="1585.686"/>
        <n v="1610.6"/>
        <n v="1675"/>
        <n v="1749"/>
        <n v="1790"/>
        <n v="1850"/>
        <n v="1898"/>
        <n v="1982"/>
        <n v="2011.781"/>
        <n v="2022"/>
        <n v="2044"/>
        <n v="2049"/>
        <n v="2068"/>
        <n v="2184"/>
        <n v="2189.965"/>
        <n v="2207"/>
        <n v="2318"/>
        <n v="2331"/>
        <n v="2390"/>
        <n v="2401"/>
        <n v="2430.71"/>
        <n v="2472"/>
        <n v="2615"/>
        <n v="2725.2"/>
        <n v="2757"/>
        <n v="2789"/>
        <n v="2803"/>
        <n v="2850"/>
        <n v="2854.7"/>
        <n v="2875"/>
        <n v="2906"/>
        <n v="2971.4"/>
        <n v="2983"/>
        <n v="2997"/>
        <n v="3112"/>
        <n v="3180"/>
        <n v="3285"/>
        <n v="3348"/>
        <n v="3422"/>
        <n v="3472"/>
        <n v="3533.609"/>
        <n v="3604.952"/>
        <n v="3615"/>
        <n v="3620.331"/>
        <n v="3674.272"/>
        <n v="3731"/>
        <n v="3743"/>
        <n v="3825"/>
        <n v="3837.12153441572"/>
        <n v="3879"/>
        <n v="3887"/>
        <n v="3992.6"/>
        <n v="4066"/>
        <n v="4157"/>
        <n v="4243.916"/>
        <n v="4254"/>
        <n v="4327.6"/>
        <n v="4382.4"/>
        <n v="4390"/>
        <n v="4442"/>
        <n v="4511"/>
        <n v="4593.88071852274"/>
        <n v="4597.81811383312"/>
        <n v="4632"/>
        <n v="4650.837"/>
        <n v="4694"/>
        <n v="4697"/>
        <n v="4703.5"/>
        <n v="4720"/>
        <n v="4733.906"/>
        <n v="4832.34656005646"/>
        <n v="4868.5"/>
        <n v="4872.836"/>
        <n v="4965.105"/>
        <n v="4982"/>
        <n v="4996.789"/>
        <n v="5027"/>
        <n v="5054"/>
        <n v="5076"/>
        <n v="5086.3"/>
        <n v="5116.218"/>
        <n v="5148.963170082"/>
        <n v="5164.9"/>
        <n v="5194.145"/>
        <n v="5363.05"/>
        <n v="5390.1"/>
        <n v="5438"/>
        <n v="5529"/>
        <n v="5587.836"/>
        <n v="5604"/>
        <n v="5607.001"/>
        <n v="5607.512"/>
        <n v="5622.953"/>
        <n v="5749.91774260228"/>
        <n v="5813.5"/>
        <n v="5911.9"/>
        <n v="5927.214"/>
        <n v="5937"/>
        <n v="5992.7"/>
        <n v="6071"/>
        <n v="6186"/>
        <n v="6210"/>
        <n v="6238.81"/>
        <n v="6372.325"/>
        <n v="6501"/>
        <n v="6544.04825692714"/>
        <n v="6551.1"/>
        <n v="6561.9"/>
        <n v="6661"/>
        <n v="6701"/>
        <n v="6707.1"/>
        <n v="6813"/>
        <n v="6821.94"/>
        <n v="6847.2"/>
        <n v="6932.5"/>
        <n v="6972.9"/>
        <n v="7031"/>
        <n v="7037.978"/>
        <n v="7058.5"/>
        <n v="7099"/>
        <n v="7122.5"/>
        <n v="7150"/>
        <n v="7166.873"/>
        <n v="7315.95"/>
        <n v="7342"/>
        <n v="7417"/>
        <n v="7482.6"/>
        <n v="7580"/>
        <n v="7590"/>
        <n v="7598.08"/>
        <n v="7698.001"/>
        <n v="7794"/>
        <n v="7852.5"/>
        <n v="8242.5"/>
        <n v="8324.75"/>
        <n v="8602"/>
        <n v="9054.6"/>
        <n v="9775.816"/>
        <n v="10130.702"/>
        <n v="10132"/>
        <n v="10854.35"/>
        <n v="11207.27"/>
        <n v="11315.1"/>
        <n v="11825"/>
        <n v="12085.266"/>
        <n v="12744.5"/>
        <n v="12880.2"/>
        <n v="12885"/>
        <n v="13155"/>
        <n v="13182.247"/>
        <n v="13842.6"/>
        <n v="14043.5"/>
        <n v="14097.5"/>
        <n v="14276.3"/>
        <n v="14439"/>
        <n v="14533"/>
        <n v="14616.9"/>
        <n v="14812.429"/>
        <n v="14855"/>
        <n v="15109.215"/>
        <n v="15262.9"/>
        <n v="15478"/>
        <n v="15758.5"/>
        <n v="15762.6630132831"/>
        <n v="15910.05"/>
        <n v="16049"/>
        <n v="16211.9"/>
        <n v="16362.5"/>
        <n v="16556.168"/>
        <n v="16645.551"/>
        <n v="16734.773"/>
        <n v="16936.305"/>
        <n v="17067.8684483706"/>
        <n v="17138.21"/>
        <n v="17187.67"/>
        <n v="17215"/>
        <n v="17240.2"/>
        <n v="17279.2"/>
        <n v="17321.861"/>
        <n v="17371.6901111993"/>
        <n v="17380.5"/>
        <n v="17445.385"/>
        <n v="17476"/>
        <n v="17548.139"/>
        <n v="17854.5"/>
        <n v="17963.483"/>
        <n v="18060.225"/>
        <n v="18347.648"/>
        <n v="18436.012"/>
        <n v="18571.0898112522"/>
        <n v="18701.3690191029"/>
        <n v="18952.1"/>
        <n v="19609"/>
        <n v="19619.3742657213"/>
        <n v="19701.434"/>
        <n v="19858.253"/>
        <n v="20121"/>
        <n v="20455.67"/>
        <n v="20463.223"/>
        <n v="20604.5"/>
        <n v="20618.32"/>
        <n v="20769.1"/>
        <n v="20789.144"/>
        <n v="21031.48"/>
        <n v="21056.498879453"/>
        <n v="21060"/>
        <n v="21067.322"/>
        <n v="21341.083"/>
        <n v="21453"/>
        <n v="21527.586"/>
        <n v="21631"/>
        <n v="21935.7"/>
        <n v="21951.35"/>
        <n v="21970.13"/>
        <n v="22177.752"/>
        <n v="22239.779"/>
        <n v="22393"/>
        <n v="22472.8"/>
        <n v="22599"/>
        <n v="22733.5"/>
        <n v="22783.457"/>
        <n v="22827.153"/>
        <n v="22897.3"/>
        <n v="22967.05"/>
        <n v="23087.2042604223"/>
        <n v="23105.286"/>
        <n v="23252"/>
        <n v="23342.317"/>
        <n v="23343.771"/>
        <n v="23367.1"/>
        <n v="23368.168"/>
        <n v="23374"/>
        <n v="23461"/>
        <n v="23553.4561458414"/>
        <n v="23810.36"/>
        <n v="24164"/>
        <n v="24704.188"/>
        <n v="25171.423"/>
        <n v="25381.009"/>
        <n v="25498"/>
        <n v="25980"/>
        <n v="26083.5"/>
        <n v="26198.467"/>
        <n v="26438.5"/>
        <n v="27149"/>
        <n v="27180"/>
        <n v="27270"/>
        <n v="27298.016"/>
        <n v="27344.83"/>
        <n v="27773.175"/>
        <n v="27926.485"/>
        <n v="27931.1"/>
        <n v="28105.03"/>
        <n v="28189.6"/>
        <n v="28274.6381679286"/>
        <n v="28292.645"/>
        <n v="28406"/>
        <n v="28458.51"/>
        <n v="28484.46"/>
        <n v="28619.727"/>
        <n v="28904.332"/>
        <n v="29303.385"/>
        <n v="29413.68"/>
        <n v="29533"/>
        <n v="29628.63"/>
        <n v="29630.15"/>
        <n v="30096.68"/>
        <n v="30098.505"/>
        <n v="30129.6320413426"/>
        <n v="30192"/>
        <n v="30337.19"/>
        <n v="30411.974"/>
        <n v="30419.186"/>
        <n v="30640.235945503"/>
        <n v="30757.704"/>
        <n v="30914.393"/>
        <n v="30934.26"/>
        <n v="31159.56"/>
        <n v="31443.6083366281"/>
        <n v="31882.94"/>
        <n v="32093.8785618034"/>
        <n v="32203.058"/>
        <n v="32353.248"/>
        <n v="32416.1"/>
        <n v="32493.255"/>
        <n v="32785.56"/>
        <n v="32794.921"/>
        <n v="33020.78"/>
        <n v="33122.001"/>
        <n v="33220.171"/>
        <n v="33774.699"/>
        <n v="33806.855"/>
        <n v="34051"/>
        <n v="34276"/>
        <n v="34467.2"/>
        <n v="34545.5"/>
        <n v="34775.367"/>
        <n v="34828.469"/>
        <n v="34968.129"/>
        <n v="35260.4"/>
        <n v="35445.5"/>
        <n v="35580.401"/>
        <n v="35741.334"/>
        <n v="35847.434"/>
        <n v="35888.3"/>
        <n v="36385.5"/>
        <n v="36512.798"/>
        <n v="36606.2814589227"/>
        <n v="36632.332"/>
        <n v="36780.08"/>
        <n v="36922"/>
        <n v="36970"/>
        <n v="37328.675"/>
        <n v="37740.741"/>
        <n v="37790.75"/>
        <n v="37967.5"/>
        <n v="38032"/>
        <n v="38056.05"/>
        <n v="39004.742"/>
        <n v="39465.068"/>
        <n v="39567.517"/>
        <n v="39606.55"/>
        <n v="39767.61"/>
        <n v="40397.088"/>
        <n v="40858.805"/>
        <n v="40897.263"/>
        <n v="40933.674"/>
        <n v="41323.3"/>
        <n v="41690.333"/>
        <n v="41863.19"/>
        <n v="42028.897"/>
        <n v="42221.369"/>
        <n v="42267.473"/>
        <n v="43055.129"/>
        <n v="43276.89"/>
        <n v="43641.5"/>
        <n v="43786.802"/>
        <n v="44124.858"/>
        <n v="44721.275"/>
        <n v="44771.016"/>
        <n v="45484"/>
        <n v="45516.044"/>
        <n v="45824.7790270235"/>
        <n v="46421.5342140435"/>
        <n v="46532.524"/>
        <n v="46593.916"/>
        <n v="47408.133"/>
        <n v="47474"/>
        <n v="47971.9"/>
        <n v="48017.136"/>
        <n v="48241.3696577527"/>
        <n v="48366.698"/>
        <n v="48877.477"/>
        <n v="49554.6234111149"/>
        <n v="49730.618"/>
        <n v="49885"/>
        <n v="49994.25"/>
        <n v="50149.39"/>
        <n v="50441.001"/>
        <n v="50586.22797154"/>
        <n v="50632.281"/>
        <n v="50870.448"/>
        <n v="50926.05"/>
        <n v="50995.736"/>
        <n v="51772.0276607545"/>
        <n v="52141.558"/>
        <n v="52204.888"/>
        <n v="52428.008"/>
        <n v="52446.368"/>
        <n v="52497.5"/>
        <n v="52629.454"/>
        <n v="52917.25"/>
        <n v="53369.35"/>
        <n v="53829.15"/>
        <n v="54070.529"/>
        <n v="54115.591"/>
        <n v="54364.8929622991"/>
        <n v="54373.024"/>
        <n v="55191.686"/>
        <n v="55199.3848061939"/>
        <n v="55882.855"/>
        <n v="56776.175"/>
        <n v="56986.324"/>
        <n v="57800.41"/>
        <n v="57901.88"/>
        <n v="58056.33"/>
        <n v="58421.728"/>
        <n v="58557.25"/>
        <n v="58574.1"/>
        <n v="58994.609"/>
        <n v="59113.134"/>
        <n v="59205.112"/>
        <n v="59969.381"/>
        <n v="60216.28"/>
        <n v="60862.64"/>
        <n v="61119.78"/>
        <n v="61263.712"/>
        <n v="61945.55"/>
        <n v="62115.3028422875"/>
        <n v="62351.002"/>
        <n v="62482.503"/>
        <n v="62848.4519739516"/>
        <n v="62873.844"/>
        <n v="62874.55"/>
        <n v="62894.719"/>
        <n v="63028.346"/>
        <n v="63631.46"/>
        <n v="64065.422"/>
        <n v="64210.81"/>
        <n v="64824.397514257"/>
        <n v="65053.646"/>
        <n v="65063.6"/>
        <n v="65401.6800417831"/>
        <n v="65460.5"/>
        <n v="65649.6027423647"/>
        <n v="65756"/>
        <n v="65857.103"/>
        <n v="66009.25"/>
        <n v="66188.897"/>
        <n v="66481"/>
        <n v="66612.3"/>
        <n v="66719.9"/>
        <n v="67019.36"/>
        <n v="68004.5"/>
        <n v="68011.12"/>
        <n v="68303.021"/>
        <n v="68848.744"/>
        <n v="69098.042"/>
        <n v="69176.13"/>
        <n v="69290.35"/>
        <n v="69342.762"/>
        <n v="69618.6603609141"/>
        <n v="69848.926"/>
        <n v="69849.088"/>
        <n v="70720.35"/>
        <n v="70811.5803825944"/>
        <n v="71984.755"/>
        <n v="72002.142"/>
        <n v="72186.351"/>
        <n v="72322"/>
        <n v="72538.968"/>
        <n v="73166.696"/>
        <n v="73487.525"/>
        <n v="73521.689"/>
        <n v="74489.02"/>
        <n v="74587.892"/>
        <n v="75335.3459048369"/>
        <n v="75674.95"/>
        <n v="76654.7740456262"/>
        <n v="76917.541"/>
        <n v="76926.785"/>
        <n v="77363.43"/>
        <n v="77544.28"/>
        <n v="77744.6400970574"/>
        <n v="78002.73"/>
        <n v="78011.157"/>
        <n v="78266.465"/>
        <n v="78291.52"/>
        <n v="78309.3285097075"/>
        <n v="78963.304"/>
        <n v="79339.3128467474"/>
        <n v="79377.273"/>
        <n v="79431.256"/>
        <n v="79446.42"/>
        <n v="79487.693"/>
        <n v="79694.141"/>
        <n v="79861.22"/>
        <n v="79995.529"/>
        <n v="80020.056"/>
        <n v="80147.482"/>
        <n v="80815.695"/>
        <n v="81759.992"/>
        <n v="82099"/>
        <n v="82271.378"/>
        <n v="83347.837"/>
        <n v="83470.4180313374"/>
        <n v="83748.112"/>
        <n v="84653.991"/>
        <n v="84739.35"/>
        <n v="85349.075"/>
        <n v="85972.561"/>
        <n v="87681.686"/>
        <n v="88857.215"/>
        <n v="89279.637"/>
        <n v="89311.288"/>
        <n v="90459.547"/>
        <n v="92393.185297579"/>
        <n v="92715.739"/>
        <n v="94041.901"/>
        <n v="94082.651"/>
        <n v="96107.629"/>
        <n v="96438.385"/>
        <n v="99177.239"/>
        <n v="100276.828949812"/>
        <n v="100822.083"/>
        <n v="100844.689"/>
        <n v="102340.181"/>
        <n v="107547.373"/>
        <n v="107774.186"/>
        <n v="107841.6"/>
        <n v="107868.961"/>
        <n v="109217.49"/>
        <n v="109530.489"/>
        <n v="111186.071"/>
        <n v="114719.512744966"/>
        <n v="115877.115"/>
        <n v="120348.286583651"/>
        <n v="121525.798"/>
        <n v="122244.82"/>
        <n v="123965.354"/>
        <n v="124068.23"/>
        <n v="126369.834"/>
        <n v="127175.394909418"/>
        <n v="127852.95"/>
        <n v="129665.42"/>
        <n v="129876.210360792"/>
        <n v="130128.669"/>
        <n v="130376.079044886"/>
        <n v="131168.415"/>
        <n v="131575.471"/>
        <n v="132167.612"/>
        <n v="132577.067605094"/>
        <n v="132680.73"/>
        <n v="133109.259"/>
        <n v="135628.223"/>
        <n v="136681.572"/>
        <n v="137908.15"/>
        <n v="139480.396"/>
        <n v="139486.814"/>
        <n v="140194.935744005"/>
        <n v="140875.6"/>
        <n v="141702.711"/>
        <n v="141769.004"/>
        <n v="142729.159"/>
        <n v="145494.817"/>
        <n v="145996.65"/>
        <n v="147551.328"/>
        <n v="150114.21939655"/>
        <n v="150203.846"/>
        <n v="154121.41"/>
        <n v="156521.512"/>
        <n v="162120.5"/>
        <n v="163189.256"/>
        <n v="163697.115"/>
        <n v="164111.88"/>
        <n v="169492.646"/>
        <n v="171981.522"/>
        <n v="174442.757"/>
        <n v="177541.231"/>
        <n v="180209.168"/>
        <n v="180872.615"/>
        <n v="185337.200108062"/>
        <n v="187084.429776568"/>
        <n v="187508.115"/>
        <n v="191045.778148555"/>
        <n v="192751.450931557"/>
        <n v="193297.803304129"/>
        <n v="194123.224"/>
        <n v="194132.916"/>
        <n v="194189.295"/>
        <n v="198421.621"/>
        <n v="202496.118"/>
        <n v="202496.89"/>
        <n v="206195.253"/>
        <n v="213903.206"/>
        <n v="217355.377"/>
        <n v="230421.964"/>
        <n v="259438.604901328"/>
        <n v="260098.719"/>
        <n v="271561.9"/>
        <n v="279402.003"/>
        <n v="289491.536"/>
        <n v="291653.904750673"/>
        <n v="291890.528561035"/>
        <n v="292705.379"/>
        <n v="294354.435285485"/>
        <n v="296081.23334082"/>
        <n v="297348.05"/>
        <n v="299413.691"/>
        <n v="305918.845"/>
        <n v="307034.421"/>
        <n v="311452.86"/>
        <n v="315032.243"/>
        <n v="321402.829"/>
        <n v="329302.483"/>
        <n v="353657.656"/>
        <n v="356408.77"/>
        <n v="363139.104"/>
        <n v="363667.228977105"/>
        <n v="366132.435207622"/>
        <n v="370329.494023004"/>
        <n v="370803.483"/>
        <n v="378182.059"/>
        <n v="378969.483"/>
        <n v="384737.52"/>
        <n v="388716.377"/>
        <n v="406336.013"/>
        <n v="409407.320829293"/>
        <n v="409920.81"/>
        <n v="416269.224"/>
        <n v="424218.644"/>
        <n v="430009.48"/>
        <n v="442308.079"/>
        <n v="462543.468"/>
        <n v="481341.624548216"/>
        <n v="485244.813"/>
        <n v="519775.216"/>
        <n v="533531.950683626"/>
        <n v="533578.628"/>
        <n v="548539.547"/>
        <n v="555866.385"/>
        <n v="565152.39"/>
        <n v="576456.439928506"/>
        <n v="607679.583045024"/>
        <n v="633521.26"/>
        <n v="718809.667"/>
        <n v="780371.432"/>
        <n v="807446.146"/>
        <n v="814679.085"/>
        <n v="866261.036"/>
        <n v="934937.97"/>
        <n v="975725.973"/>
        <n v="1046463.356"/>
        <n v="1367287.833"/>
        <n v="1411340.85"/>
        <n v="1605605.28395001"/>
        <n v="1669058.274"/>
        <n v="2146031.007"/>
        <n v="2371911.721"/>
        <n v="3542001.598"/>
        <n v="4722028.637"/>
        <s v="ÓLEO DIESEL (m3)"/>
        <m/>
      </sharedItems>
    </cacheField>
    <cacheField name="Out" numFmtId="0">
      <sharedItems containsBlank="1" containsMixedTypes="1" containsNumber="1" minValue="0" maxValue="4761224.528" count="669">
        <n v="0"/>
        <n v="2"/>
        <n v="4"/>
        <n v="5"/>
        <n v="10"/>
        <n v="15"/>
        <n v="25"/>
        <n v="30"/>
        <n v="54"/>
        <n v="175"/>
        <n v="395.964"/>
        <n v="551"/>
        <n v="575"/>
        <n v="589"/>
        <n v="596"/>
        <n v="652"/>
        <n v="668.5"/>
        <n v="707"/>
        <n v="713"/>
        <n v="784"/>
        <n v="785"/>
        <n v="795"/>
        <n v="817"/>
        <n v="842"/>
        <n v="845"/>
        <n v="849"/>
        <n v="964"/>
        <n v="994"/>
        <n v="1068"/>
        <n v="1080"/>
        <n v="1115.976"/>
        <n v="1164"/>
        <n v="1190"/>
        <n v="1305"/>
        <n v="1325"/>
        <n v="1364.4"/>
        <n v="1376.95"/>
        <n v="1392"/>
        <n v="1513"/>
        <n v="1620"/>
        <n v="1633"/>
        <n v="1672.4"/>
        <n v="1676"/>
        <n v="1762"/>
        <n v="1841.258"/>
        <n v="1863"/>
        <n v="1919"/>
        <n v="2006"/>
        <n v="2082"/>
        <n v="2122.192"/>
        <n v="2150.356"/>
        <n v="2172"/>
        <n v="2176"/>
        <n v="2182.2"/>
        <n v="2204.6"/>
        <n v="2256"/>
        <n v="2276"/>
        <n v="2410"/>
        <n v="2415.8"/>
        <n v="2507.3"/>
        <n v="2570"/>
        <n v="2682"/>
        <n v="2700"/>
        <n v="2743"/>
        <n v="2775.191"/>
        <n v="2781"/>
        <n v="2784"/>
        <n v="2957.3"/>
        <n v="2991.2"/>
        <n v="3084"/>
        <n v="3105.5"/>
        <n v="3171"/>
        <n v="3299"/>
        <n v="3321"/>
        <n v="3332"/>
        <n v="3359.362"/>
        <n v="3428"/>
        <n v="3435"/>
        <n v="3443"/>
        <n v="3462"/>
        <n v="3527.5"/>
        <n v="3543"/>
        <n v="3580.15468016546"/>
        <n v="3617"/>
        <n v="3654"/>
        <n v="3774"/>
        <n v="3814"/>
        <n v="4070"/>
        <n v="4149"/>
        <n v="4154"/>
        <n v="4191.2"/>
        <n v="4220"/>
        <n v="4281.778"/>
        <n v="4385.8"/>
        <n v="4468"/>
        <n v="4503.5744910665"/>
        <n v="4506.7"/>
        <n v="4541.66024094551"/>
        <n v="4554"/>
        <n v="4562.18408308527"/>
        <n v="4719.883"/>
        <n v="4761.3"/>
        <n v="4819.878"/>
        <n v="4861.7"/>
        <n v="4869.95519596383"/>
        <n v="4916"/>
        <n v="4918.631"/>
        <n v="4973.672"/>
        <n v="4983.5"/>
        <n v="5001"/>
        <n v="5032"/>
        <n v="5034"/>
        <n v="5035"/>
        <n v="5156"/>
        <n v="5161.85"/>
        <n v="5182.1"/>
        <n v="5208.2"/>
        <n v="5289.12"/>
        <n v="5293.6"/>
        <n v="5309"/>
        <n v="5335.42438129144"/>
        <n v="5457"/>
        <n v="5636"/>
        <n v="5701.1"/>
        <n v="5818"/>
        <n v="5828.5"/>
        <n v="5848"/>
        <n v="5885"/>
        <n v="5919"/>
        <n v="5943.2"/>
        <n v="5963.008"/>
        <n v="5983.36025324155"/>
        <n v="5992"/>
        <n v="6013.934"/>
        <n v="6037"/>
        <n v="6046.781"/>
        <n v="6122"/>
        <n v="6172.04"/>
        <n v="6226.036"/>
        <n v="6306"/>
        <n v="6315"/>
        <n v="6323.7"/>
        <n v="6344"/>
        <n v="6375.001"/>
        <n v="6492.431"/>
        <n v="6523"/>
        <n v="6529.726"/>
        <n v="6761"/>
        <n v="6783"/>
        <n v="6797.045"/>
        <n v="6807"/>
        <n v="6844"/>
        <n v="6913.28"/>
        <n v="7239.06635327483"/>
        <n v="7256.499"/>
        <n v="7354"/>
        <n v="7378"/>
        <n v="7391.5"/>
        <n v="7432.8"/>
        <n v="7470.05"/>
        <n v="7508"/>
        <n v="7565.4"/>
        <n v="7981"/>
        <n v="8000"/>
        <n v="8182.8"/>
        <n v="8208.75"/>
        <n v="8244"/>
        <n v="8608"/>
        <n v="8646"/>
        <n v="8755.7"/>
        <n v="9149.6"/>
        <n v="9454.918"/>
        <n v="10017.5"/>
        <n v="10118"/>
        <n v="10453.5"/>
        <n v="10487.905"/>
        <n v="11077.5"/>
        <n v="11383.05"/>
        <n v="12400.705"/>
        <n v="12616.935"/>
        <n v="12912"/>
        <n v="12985.5"/>
        <n v="13238.1"/>
        <n v="13516.489"/>
        <n v="13799.3"/>
        <n v="13937.967"/>
        <n v="13998.6899445342"/>
        <n v="14331.49"/>
        <n v="14391"/>
        <n v="14418.084"/>
        <n v="14553.5"/>
        <n v="14661"/>
        <n v="14942.394"/>
        <n v="14963.301"/>
        <n v="15248"/>
        <n v="15379.819"/>
        <n v="15574.81"/>
        <n v="15590"/>
        <n v="15656.5"/>
        <n v="15733.9"/>
        <n v="16021"/>
        <n v="16222.919"/>
        <n v="16708"/>
        <n v="16792.032"/>
        <n v="16819.351"/>
        <n v="16866.777"/>
        <n v="17117.81"/>
        <n v="17268.0561047588"/>
        <n v="17303.368"/>
        <n v="17479.892"/>
        <n v="17797.453"/>
        <n v="17924.7"/>
        <n v="18068.6"/>
        <n v="18094.95"/>
        <n v="18136.5"/>
        <n v="18150.644"/>
        <n v="18567.7157616406"/>
        <n v="18618"/>
        <n v="18890.318265226"/>
        <n v="18968.379"/>
        <n v="19085.5300884709"/>
        <n v="19153.8"/>
        <n v="19266.305"/>
        <n v="19301.621"/>
        <n v="19619.194"/>
        <n v="19720.3543035624"/>
        <n v="19765.742"/>
        <n v="19839.2368509745"/>
        <n v="20260"/>
        <n v="20279.816"/>
        <n v="20298.5"/>
        <n v="20327"/>
        <n v="20334.026"/>
        <n v="20343.623"/>
        <n v="20491.155"/>
        <n v="20493.003"/>
        <n v="20570.6"/>
        <n v="20765.5"/>
        <n v="20957.518"/>
        <n v="21148.997"/>
        <n v="21277.85"/>
        <n v="21405.8"/>
        <n v="21500.0305635312"/>
        <n v="21506"/>
        <n v="22002.7799830807"/>
        <n v="22085.6"/>
        <n v="22334.354"/>
        <n v="22637.05"/>
        <n v="22718.873"/>
        <n v="22740.409"/>
        <n v="22924.367"/>
        <n v="23394.346"/>
        <n v="23679.5"/>
        <n v="23721"/>
        <n v="23728.14"/>
        <n v="23777"/>
        <n v="23849"/>
        <n v="23903"/>
        <n v="23954.6"/>
        <n v="23961.55"/>
        <n v="24000"/>
        <n v="24019.5"/>
        <n v="24026.249"/>
        <n v="24451.877"/>
        <n v="24456.164"/>
        <n v="24690.4838806006"/>
        <n v="24858.791"/>
        <n v="25013"/>
        <n v="25099.578"/>
        <n v="25861.17"/>
        <n v="25917.697"/>
        <n v="25945.3196645618"/>
        <n v="25972.017"/>
        <n v="26153.69"/>
        <n v="26203.577"/>
        <n v="26219.733"/>
        <n v="26270.284"/>
        <n v="26301.512"/>
        <n v="26390.955"/>
        <n v="26473.444"/>
        <n v="26878"/>
        <n v="26901.038"/>
        <n v="26975.6"/>
        <n v="27000.851"/>
        <n v="27406.79"/>
        <n v="27486.2"/>
        <n v="28138.156"/>
        <n v="28284.591"/>
        <n v="28567.9"/>
        <n v="28577.809"/>
        <n v="28643.282"/>
        <n v="28699"/>
        <n v="28729.1"/>
        <n v="28946.758"/>
        <n v="29233.525"/>
        <n v="29234.33"/>
        <n v="29266.2"/>
        <n v="29380.1"/>
        <n v="29392.9953618451"/>
        <n v="29536.848"/>
        <n v="29634.672"/>
        <n v="29725.682"/>
        <n v="29900.56"/>
        <n v="29964.39"/>
        <n v="30242.551"/>
        <n v="30303.952"/>
        <n v="30339.8"/>
        <n v="30475.7809593224"/>
        <n v="30691.04"/>
        <n v="30739.87"/>
        <n v="30894.666"/>
        <n v="30971.2846127473"/>
        <n v="31028.126"/>
        <n v="31035.326"/>
        <n v="31437"/>
        <n v="31453.323"/>
        <n v="31636.0171527693"/>
        <n v="31921.2"/>
        <n v="31940"/>
        <n v="31982.851"/>
        <n v="32054.5158469187"/>
        <n v="32079.373"/>
        <n v="32239.6372496629"/>
        <n v="32313.227"/>
        <n v="32598.914"/>
        <n v="32690.54"/>
        <n v="32829.2862517052"/>
        <n v="32986.57"/>
        <n v="33063.6420413426"/>
        <n v="33186.731"/>
        <n v="33471"/>
        <n v="33894.483"/>
        <n v="34344.028"/>
        <n v="34474.115"/>
        <n v="34501"/>
        <n v="34770.028"/>
        <n v="34909.773"/>
        <n v="34973.5"/>
        <n v="35060.231"/>
        <n v="35070.395"/>
        <n v="35428.8"/>
        <n v="35668.795"/>
        <n v="35807.344"/>
        <n v="35843.01"/>
        <n v="35849.369"/>
        <n v="36167.115"/>
        <n v="36261.538"/>
        <n v="36420"/>
        <n v="37784.431"/>
        <n v="38397.5"/>
        <n v="38560.157"/>
        <n v="38794.356"/>
        <n v="39291.148"/>
        <n v="39386.122"/>
        <n v="39839.682"/>
        <n v="40897.423"/>
        <n v="41072.483"/>
        <n v="41108.883"/>
        <n v="41187.159"/>
        <n v="41442.45"/>
        <n v="41463.045"/>
        <n v="41731.36"/>
        <n v="41843.559"/>
        <n v="42287.753"/>
        <n v="43010.263"/>
        <n v="43042"/>
        <n v="43618.0179557895"/>
        <n v="43753.425"/>
        <n v="43807.671"/>
        <n v="44448.835"/>
        <n v="44506.510252171"/>
        <n v="44571.1"/>
        <n v="44934.082"/>
        <n v="45002.5"/>
        <n v="45223.9985289111"/>
        <n v="45386.54"/>
        <n v="45818.4111348737"/>
        <n v="46425.1163690516"/>
        <n v="46696.962"/>
        <n v="47124.2"/>
        <n v="47203.345"/>
        <n v="47721.284"/>
        <n v="48212.4"/>
        <n v="48538.819"/>
        <n v="48644.008"/>
        <n v="48766.0437455531"/>
        <n v="48914.337"/>
        <n v="49486.842"/>
        <n v="49717.636"/>
        <n v="49917.709"/>
        <n v="50048.202"/>
        <n v="50118.4593407989"/>
        <n v="50177.136"/>
        <n v="50384.233"/>
        <n v="50719.331"/>
        <n v="50757.81"/>
        <n v="50868.702"/>
        <n v="50879.844"/>
        <n v="51101.754"/>
        <n v="51752.326"/>
        <n v="52018.9"/>
        <n v="52528.753"/>
        <n v="52612.682"/>
        <n v="52943.558"/>
        <n v="53246.442"/>
        <n v="53358.692"/>
        <n v="53889.033"/>
        <n v="54103.638"/>
        <n v="54350.517"/>
        <n v="54700.8"/>
        <n v="54874.35"/>
        <n v="55077.717"/>
        <n v="55571.815"/>
        <n v="55648.25"/>
        <n v="55882.098"/>
        <n v="56253.43"/>
        <n v="56693.35"/>
        <n v="57005.253"/>
        <n v="57441.6"/>
        <n v="58014.9"/>
        <n v="58431.673"/>
        <n v="58820.45"/>
        <n v="58921.2371303052"/>
        <n v="59231.12"/>
        <n v="59298.389"/>
        <n v="59355.665"/>
        <n v="59468.02"/>
        <n v="59779.2270404227"/>
        <n v="59910.289"/>
        <n v="60126.824"/>
        <n v="60226.5993760827"/>
        <n v="60247.283"/>
        <n v="60743.381"/>
        <n v="60987.67"/>
        <n v="61135.49"/>
        <n v="61146.82"/>
        <n v="61251.787"/>
        <n v="61408.75"/>
        <n v="61468.775"/>
        <n v="61692.03"/>
        <n v="61753.432"/>
        <n v="61773.468"/>
        <n v="61969.936"/>
        <n v="62070.774"/>
        <n v="62120.772"/>
        <n v="62702.2"/>
        <n v="63019.4683858145"/>
        <n v="63022.125"/>
        <n v="63025.65"/>
        <n v="63558.59"/>
        <n v="63624.5"/>
        <n v="63886.7"/>
        <n v="64221.45"/>
        <n v="64316.3"/>
        <n v="64840.892375824"/>
        <n v="65113.8"/>
        <n v="65418.24"/>
        <n v="65465.535"/>
        <n v="65856.94"/>
        <n v="66674.777"/>
        <n v="67117.994"/>
        <n v="67197.382514257"/>
        <n v="67656.5062994589"/>
        <n v="67942.11"/>
        <n v="67970.3"/>
        <n v="68214.743"/>
        <n v="68699.321"/>
        <n v="69018.666"/>
        <n v="70085.9"/>
        <n v="70637.5"/>
        <n v="70751.402"/>
        <n v="70764.122"/>
        <n v="70948.082"/>
        <n v="71316.4745547972"/>
        <n v="71704.63"/>
        <n v="72128.545"/>
        <n v="73461.52"/>
        <n v="73500.054"/>
        <n v="74095.89"/>
        <n v="74243.705"/>
        <n v="74287.238"/>
        <n v="74329.95"/>
        <n v="75102.8359472478"/>
        <n v="75950.84"/>
        <n v="76219.438"/>
        <n v="76561.856"/>
        <n v="76596.303"/>
        <n v="76911.017"/>
        <n v="77102.173"/>
        <n v="77761.458"/>
        <n v="77763.807"/>
        <n v="78214.11"/>
        <n v="78403.281"/>
        <n v="78423.2723962548"/>
        <n v="79024.273"/>
        <n v="79169.78"/>
        <n v="79418"/>
        <n v="79631.793"/>
        <n v="79721.801"/>
        <n v="80870.85"/>
        <n v="81111.807"/>
        <n v="81567.35"/>
        <n v="82101.489"/>
        <n v="82175.022"/>
        <n v="82348.95"/>
        <n v="82770.06"/>
        <n v="82810.861"/>
        <n v="83154.166"/>
        <n v="84996.47"/>
        <n v="85357.487"/>
        <n v="85711.3125694711"/>
        <n v="86302.55"/>
        <n v="86329.53"/>
        <n v="86851.229"/>
        <n v="87037.996"/>
        <n v="88285.831"/>
        <n v="88853.766"/>
        <n v="90393.381"/>
        <n v="90653.419"/>
        <n v="91338.949"/>
        <n v="91419.331"/>
        <n v="91582.3328902467"/>
        <n v="92320.763"/>
        <n v="93390.133"/>
        <n v="94061.82"/>
        <n v="97266.6560890843"/>
        <n v="99158.022"/>
        <n v="100656.989"/>
        <n v="104119.9"/>
        <n v="105331.653"/>
        <n v="106091.234952872"/>
        <n v="106851.668"/>
        <n v="106859.677"/>
        <n v="107717.67"/>
        <n v="110550.889"/>
        <n v="111327.463"/>
        <n v="112849.779185566"/>
        <n v="114087"/>
        <n v="115068"/>
        <n v="115246.16"/>
        <n v="115780.859"/>
        <n v="116826.611"/>
        <n v="117058.523"/>
        <n v="117760.394"/>
        <n v="119523.605"/>
        <n v="124808.358970217"/>
        <n v="125189.931"/>
        <n v="126304.543"/>
        <n v="126447.476"/>
        <n v="127789.88"/>
        <n v="129294.643360792"/>
        <n v="129588.01"/>
        <n v="130045.51"/>
        <n v="130560.06"/>
        <n v="131121.297"/>
        <n v="131939.384"/>
        <n v="132546.87"/>
        <n v="132566.5"/>
        <n v="133194.938848901"/>
        <n v="134355.847025607"/>
        <n v="134530.73"/>
        <n v="140988.868"/>
        <n v="142885.7"/>
        <n v="143158.395014158"/>
        <n v="145468.349"/>
        <n v="145511.664"/>
        <n v="146043.559"/>
        <n v="147041.67053036"/>
        <n v="147238.939"/>
        <n v="150230.776"/>
        <n v="150819.924"/>
        <n v="151169.94"/>
        <n v="151681.46"/>
        <n v="154951.975"/>
        <n v="159320.99"/>
        <n v="164845.048108062"/>
        <n v="165191.348"/>
        <n v="165640.908"/>
        <n v="166330.944"/>
        <n v="169874.357"/>
        <n v="171610.526"/>
        <n v="174420.935568688"/>
        <n v="174627.369"/>
        <n v="177364.586"/>
        <n v="180758.391"/>
        <n v="183938.578"/>
        <n v="184534.514"/>
        <n v="188053.519777027"/>
        <n v="189771.027"/>
        <n v="190084.229"/>
        <n v="190123.47"/>
        <n v="192103.535588288"/>
        <n v="192511.641088482"/>
        <n v="193432.858"/>
        <n v="197061.044"/>
        <n v="201419.52"/>
        <n v="204811.848"/>
        <n v="206715.486"/>
        <n v="208238.322"/>
        <n v="211436.359347214"/>
        <n v="212301.423"/>
        <n v="213171.711"/>
        <n v="218126.928"/>
        <n v="245562.682"/>
        <n v="255670.311"/>
        <n v="255869.718"/>
        <n v="262171.072"/>
        <n v="268016.987"/>
        <n v="270941.769"/>
        <n v="276355.803100037"/>
        <n v="293130.503"/>
        <n v="293484.309"/>
        <n v="296517.159"/>
        <n v="309581.688"/>
        <n v="310267.135"/>
        <n v="317925.56"/>
        <n v="320055.428417366"/>
        <n v="325177.431"/>
        <n v="325832.442"/>
        <n v="333805.283119222"/>
        <n v="339841.42"/>
        <n v="341017.824"/>
        <n v="342335.619"/>
        <n v="351493.763683835"/>
        <n v="355328.255"/>
        <n v="363630.537"/>
        <n v="377469.126"/>
        <n v="382981.809306941"/>
        <n v="388511.65"/>
        <n v="393881.308"/>
        <n v="396174.054"/>
        <n v="398633.662"/>
        <n v="404218.576"/>
        <n v="420480.784"/>
        <n v="427384.24647676"/>
        <n v="429661.391"/>
        <n v="442642.745"/>
        <n v="448068.215"/>
        <n v="496378.181"/>
        <n v="512814.752"/>
        <n v="513058.219"/>
        <n v="526593.867619831"/>
        <n v="526612.374"/>
        <n v="526707.996"/>
        <n v="538148.316291753"/>
        <n v="551500.407"/>
        <n v="558683.400893566"/>
        <n v="601592.212"/>
        <n v="645339.18"/>
        <n v="758288.65"/>
        <n v="760094.51"/>
        <n v="795262.313"/>
        <n v="811775.554"/>
        <n v="856604.859"/>
        <n v="921265.397381275"/>
        <n v="933825.895"/>
        <n v="959925.423"/>
        <n v="1055734.687"/>
        <n v="1095366.744"/>
        <n v="1514595.165"/>
        <n v="1609405.97363857"/>
        <n v="1711212.302"/>
        <n v="1795289.758"/>
        <n v="2114407.188"/>
        <n v="2119754.427"/>
        <n v="2306461.58938615"/>
        <n v="4761224.528"/>
        <s v="ÓLEO DIESEL (m3)"/>
        <m/>
      </sharedItems>
    </cacheField>
    <cacheField name="Nov" numFmtId="0">
      <sharedItems containsBlank="1" containsMixedTypes="1" containsNumber="1" minValue="0" maxValue="6306560.431" count="671">
        <n v="0"/>
        <n v="2"/>
        <n v="3"/>
        <n v="5"/>
        <n v="9"/>
        <n v="10"/>
        <n v="10.939"/>
        <n v="15"/>
        <n v="20"/>
        <n v="21"/>
        <n v="38"/>
        <n v="175"/>
        <n v="180"/>
        <n v="409"/>
        <n v="507"/>
        <n v="633"/>
        <n v="646"/>
        <n v="646.2"/>
        <n v="648"/>
        <n v="654"/>
        <n v="666"/>
        <n v="688.5"/>
        <n v="736"/>
        <n v="743"/>
        <n v="764"/>
        <n v="829"/>
        <n v="831"/>
        <n v="891"/>
        <n v="994"/>
        <n v="1000"/>
        <n v="1009"/>
        <n v="1057"/>
        <n v="1095"/>
        <n v="1140"/>
        <n v="1166"/>
        <n v="1187"/>
        <n v="1255"/>
        <n v="1305"/>
        <n v="1346.3"/>
        <n v="1388"/>
        <n v="1455"/>
        <n v="1597"/>
        <n v="1615"/>
        <n v="1746"/>
        <n v="1799"/>
        <n v="1894"/>
        <n v="1934"/>
        <n v="1979"/>
        <n v="2051"/>
        <n v="2069.299"/>
        <n v="2121.1"/>
        <n v="2248"/>
        <n v="2452"/>
        <n v="2480"/>
        <n v="2554"/>
        <n v="2562.087"/>
        <n v="2645"/>
        <n v="2666"/>
        <n v="2715"/>
        <n v="2787"/>
        <n v="2787.8"/>
        <n v="3069"/>
        <n v="3099.417"/>
        <n v="3102"/>
        <n v="3203"/>
        <n v="3266"/>
        <n v="3337.9"/>
        <n v="3417"/>
        <n v="3464"/>
        <n v="3475"/>
        <n v="3481.677"/>
        <n v="3538"/>
        <n v="3560.5"/>
        <n v="3571"/>
        <n v="3582.154"/>
        <n v="3635"/>
        <n v="3661"/>
        <n v="3718.5"/>
        <n v="3726.5"/>
        <n v="3739"/>
        <n v="3745"/>
        <n v="3767"/>
        <n v="3769"/>
        <n v="3803"/>
        <n v="3887"/>
        <n v="3977.4"/>
        <n v="3989"/>
        <n v="4029"/>
        <n v="4071.7"/>
        <n v="4086.972"/>
        <n v="4166"/>
        <n v="4241.63"/>
        <n v="4242"/>
        <n v="4267.9"/>
        <n v="4334.59735388959"/>
        <n v="4512"/>
        <n v="4532.85468016546"/>
        <n v="4640.5"/>
        <n v="4664.5"/>
        <n v="4665"/>
        <n v="4680"/>
        <n v="4736"/>
        <n v="4829.5"/>
        <n v="4848"/>
        <n v="4856.57"/>
        <n v="4873.6"/>
        <n v="4890"/>
        <n v="4915"/>
        <n v="4954"/>
        <n v="4955.899"/>
        <n v="4976.32823132546"/>
        <n v="4982.2"/>
        <n v="5004.703"/>
        <n v="5163"/>
        <n v="5169.07004945347"/>
        <n v="5204.867"/>
        <n v="5278"/>
        <n v="5287"/>
        <n v="5292"/>
        <n v="5370.07194069083"/>
        <n v="5396.4"/>
        <n v="5400.58903198871"/>
        <n v="5408"/>
        <n v="5429.14138129144"/>
        <n v="5533"/>
        <n v="5638"/>
        <n v="5640"/>
        <n v="5650.2"/>
        <n v="5691.828"/>
        <n v="5722.5"/>
        <n v="5765"/>
        <n v="5904"/>
        <n v="5922"/>
        <n v="5928"/>
        <n v="5969"/>
        <n v="5985"/>
        <n v="6013"/>
        <n v="6021.73"/>
        <n v="6030.56"/>
        <n v="6270"/>
        <n v="6353"/>
        <n v="6416.5"/>
        <n v="6424.75"/>
        <n v="6480"/>
        <n v="6621.948"/>
        <n v="6646"/>
        <n v="6689.8"/>
        <n v="6694"/>
        <n v="6771"/>
        <n v="6845.5"/>
        <n v="6944.5"/>
        <n v="6983"/>
        <n v="7059"/>
        <n v="7072"/>
        <n v="7100.165"/>
        <n v="7109.2"/>
        <n v="7133"/>
        <n v="7148.8"/>
        <n v="7514.5"/>
        <n v="7718.35"/>
        <n v="7743.479"/>
        <n v="7845"/>
        <n v="7851.75"/>
        <n v="7867.45"/>
        <n v="7940.64773255034"/>
        <n v="8071"/>
        <n v="8227"/>
        <n v="8240"/>
        <n v="8277.55"/>
        <n v="8618.917"/>
        <n v="8711"/>
        <n v="8730"/>
        <n v="9575.2"/>
        <n v="10038"/>
        <n v="10150.02"/>
        <n v="10678"/>
        <n v="11081"/>
        <n v="11120"/>
        <n v="11912"/>
        <n v="12325.472"/>
        <n v="12426.5"/>
        <n v="12564"/>
        <n v="12849.5"/>
        <n v="12943.505"/>
        <n v="12990.498"/>
        <n v="13276.741"/>
        <n v="13389.94"/>
        <n v="13579.275"/>
        <n v="13809.682"/>
        <n v="13897.621"/>
        <n v="14116.1"/>
        <n v="14135"/>
        <n v="14620"/>
        <n v="14753"/>
        <n v="15118.9430132831"/>
        <n v="15126"/>
        <n v="15211.009"/>
        <n v="15381.903"/>
        <n v="15422"/>
        <n v="15649.8"/>
        <n v="15758.2761179796"/>
        <n v="15928"/>
        <n v="16065.694"/>
        <n v="16077.946"/>
        <n v="16236.1"/>
        <n v="16412"/>
        <n v="16487"/>
        <n v="16570.902"/>
        <n v="16652.045"/>
        <n v="16848.1517701749"/>
        <n v="16928.6"/>
        <n v="17118.827"/>
        <n v="17209.568"/>
        <n v="17229"/>
        <n v="17407.199"/>
        <n v="17437.4"/>
        <n v="17482.5"/>
        <n v="17542.204"/>
        <n v="17673.3694670846"/>
        <n v="17990.2"/>
        <n v="18105.8"/>
        <n v="18108.972"/>
        <n v="18372.488"/>
        <n v="18403.2"/>
        <n v="18627.6"/>
        <n v="18656"/>
        <n v="18664.05"/>
        <n v="18759.1"/>
        <n v="18899"/>
        <n v="18924.767"/>
        <n v="19011.573"/>
        <n v="19110.6"/>
        <n v="19322.964"/>
        <n v="19666"/>
        <n v="20311.778"/>
        <n v="20425.36"/>
        <n v="20739.4068780818"/>
        <n v="20813.04"/>
        <n v="20945.55"/>
        <n v="20994.5"/>
        <n v="21022.1571188754"/>
        <n v="21246.8"/>
        <n v="21247.326"/>
        <n v="21339.4561458414"/>
        <n v="21346.5"/>
        <n v="21352.617"/>
        <n v="21393.624"/>
        <n v="21453.6"/>
        <n v="21580.5"/>
        <n v="21652.42"/>
        <n v="21656.3"/>
        <n v="21672.37"/>
        <n v="21795.604"/>
        <n v="21875.35"/>
        <n v="21965.7"/>
        <n v="21977.16"/>
        <n v="22141.5"/>
        <n v="22303"/>
        <n v="22377.71"/>
        <n v="22467.259"/>
        <n v="22700"/>
        <n v="22709"/>
        <n v="22835.824"/>
        <n v="22877.6858288593"/>
        <n v="22933.746"/>
        <n v="22993.261"/>
        <n v="23100.816"/>
        <n v="23273"/>
        <n v="23293.216"/>
        <n v="23368.683"/>
        <n v="23381.5"/>
        <n v="23403.5"/>
        <n v="23476.246"/>
        <n v="23542.6"/>
        <n v="23569.36"/>
        <n v="23717.335"/>
        <n v="23842.72"/>
        <n v="23910.433"/>
        <n v="24032.5"/>
        <n v="24147.358"/>
        <n v="24371.841"/>
        <n v="24572.4"/>
        <n v="24654.1"/>
        <n v="24813.5"/>
        <n v="25765.022"/>
        <n v="25844.5"/>
        <n v="25878"/>
        <n v="26038.522"/>
        <n v="26128.95"/>
        <n v="26694.294"/>
        <n v="26893.0527674579"/>
        <n v="26995.994"/>
        <n v="27127"/>
        <n v="27309.544"/>
        <n v="27463.7396864965"/>
        <n v="27786.063"/>
        <n v="27791.964"/>
        <n v="27828.1"/>
        <n v="28065.4"/>
        <n v="28426.045"/>
        <n v="28772.23"/>
        <n v="28826.292"/>
        <n v="29056"/>
        <n v="29066.595"/>
        <n v="29221.05"/>
        <n v="29723.147"/>
        <n v="30126.33"/>
        <n v="30223.533"/>
        <n v="30244.5"/>
        <n v="30409.934"/>
        <n v="30412.314"/>
        <n v="30416.7963942225"/>
        <n v="30417.43"/>
        <n v="30555.814"/>
        <n v="30755.281"/>
        <n v="30786.331"/>
        <n v="30790.745"/>
        <n v="31440.5"/>
        <n v="31487.4576952598"/>
        <n v="31634.332"/>
        <n v="31646.497"/>
        <n v="31690"/>
        <n v="31697.194"/>
        <n v="31751.774"/>
        <n v="31929.4550442956"/>
        <n v="32145.949"/>
        <n v="32254.22"/>
        <n v="32476.1967895131"/>
        <n v="32500.449"/>
        <n v="32550.625"/>
        <n v="32688.88"/>
        <n v="32717.508"/>
        <n v="32956.567"/>
        <n v="33429.494"/>
        <n v="33594.281"/>
        <n v="33680.895"/>
        <n v="33716.651"/>
        <n v="33905.503"/>
        <n v="33979.095"/>
        <n v="34060.955"/>
        <n v="34138.098"/>
        <n v="34221.081"/>
        <n v="34326"/>
        <n v="35042.57"/>
        <n v="35044.5617772885"/>
        <n v="35264.645"/>
        <n v="35389.919"/>
        <n v="35615.9"/>
        <n v="35756.844"/>
        <n v="35824.8396300734"/>
        <n v="36391.89"/>
        <n v="36566.909"/>
        <n v="36601.528"/>
        <n v="37903.9"/>
        <n v="38231"/>
        <n v="38419.65"/>
        <n v="39154.614"/>
        <n v="39413.241"/>
        <n v="40118.671"/>
        <n v="40201.833"/>
        <n v="40251.015"/>
        <n v="40401.448"/>
        <n v="40752.139"/>
        <n v="40851.569"/>
        <n v="41275.54"/>
        <n v="42089.7028296085"/>
        <n v="42117.5358597965"/>
        <n v="42161.262"/>
        <n v="42205.303"/>
        <n v="42724.493"/>
        <n v="43178.429"/>
        <n v="43480.99"/>
        <n v="43558.366"/>
        <n v="43795.9730879118"/>
        <n v="43835.96"/>
        <n v="44175.58"/>
        <n v="44352.97"/>
        <n v="44720.701"/>
        <n v="44760.628"/>
        <n v="44794.12"/>
        <n v="44826.764"/>
        <n v="44904.924"/>
        <n v="45304.979"/>
        <n v="45340.135"/>
        <n v="45686.008"/>
        <n v="46564.006"/>
        <n v="46734.344"/>
        <n v="47139.753"/>
        <n v="47238.795"/>
        <n v="47345.73"/>
        <n v="48146.129"/>
        <n v="48263.5487301434"/>
        <n v="48304.72"/>
        <n v="48722.47"/>
        <n v="48730.9154531781"/>
        <n v="48792.334"/>
        <n v="49090.3276607545"/>
        <n v="49242.889"/>
        <n v="49533.051"/>
        <n v="49614.9545676211"/>
        <n v="49694.007"/>
        <n v="49804.974"/>
        <n v="50323.25"/>
        <n v="50563.843"/>
        <n v="50917.629"/>
        <n v="50922.74"/>
        <n v="50976.9"/>
        <n v="51819.487"/>
        <n v="51857.955"/>
        <n v="52028.4"/>
        <n v="52483.959"/>
        <n v="53116.887"/>
        <n v="53664.172"/>
        <n v="53719.233"/>
        <n v="53775.929"/>
        <n v="53905.18"/>
        <n v="54223.5031271265"/>
        <n v="54765.619"/>
        <n v="54777.09"/>
        <n v="55160.212"/>
        <n v="55421.116"/>
        <n v="55726.835"/>
        <n v="55999.551"/>
        <n v="56120.588"/>
        <n v="56331.306"/>
        <n v="56580.523"/>
        <n v="56597.362"/>
        <n v="57539.923"/>
        <n v="57794.89"/>
        <n v="57882.45"/>
        <n v="58002.4"/>
        <n v="58606.775"/>
        <n v="58730.277"/>
        <n v="59113.989"/>
        <n v="59148"/>
        <n v="59448.05"/>
        <n v="59511.6626840234"/>
        <n v="60367.046"/>
        <n v="60456.204"/>
        <n v="60482.15"/>
        <n v="61856.45"/>
        <n v="62801.798"/>
        <n v="63122.83"/>
        <n v="63503.31"/>
        <n v="63682.28"/>
        <n v="63845.44"/>
        <n v="64036.1"/>
        <n v="64176.7046202307"/>
        <n v="64225.36"/>
        <n v="64879.188"/>
        <n v="64911.13"/>
        <n v="65474.967"/>
        <n v="65512.419"/>
        <n v="65990.084"/>
        <n v="66234.5"/>
        <n v="66410.925"/>
        <n v="66725.668"/>
        <n v="66858.025"/>
        <n v="67055.61"/>
        <n v="67115.513"/>
        <n v="67558.779"/>
        <n v="67643.61"/>
        <n v="67648.6276711146"/>
        <n v="68112.5628868337"/>
        <n v="68362.3567005665"/>
        <n v="68448.425"/>
        <n v="68830.9"/>
        <n v="69061.887"/>
        <n v="69150.742"/>
        <n v="69814.4272107747"/>
        <n v="69921.26"/>
        <n v="69937.059"/>
        <n v="70290.7500079053"/>
        <n v="70517.215"/>
        <n v="71892.999"/>
        <n v="72233.85"/>
        <n v="72359.49"/>
        <n v="72456.492"/>
        <n v="73601.5831770821"/>
        <n v="73747.525"/>
        <n v="74272.147"/>
        <n v="74394.105"/>
        <n v="74555.39"/>
        <n v="74911.365"/>
        <n v="75417.3312964972"/>
        <n v="75434.6"/>
        <n v="76234.941"/>
        <n v="76639.172"/>
        <n v="76845.5"/>
        <n v="76984.184"/>
        <n v="77180.658"/>
        <n v="77587.65"/>
        <n v="78202.065"/>
        <n v="78570.433"/>
        <n v="78731.5"/>
        <n v="79241.167"/>
        <n v="79524.078"/>
        <n v="80092.202"/>
        <n v="80468.207"/>
        <n v="80509.5"/>
        <n v="80598.07"/>
        <n v="80829.941"/>
        <n v="80990.801"/>
        <n v="81503.278"/>
        <n v="82083.2473962548"/>
        <n v="82667.5"/>
        <n v="82805.473"/>
        <n v="82931.095"/>
        <n v="83530.38"/>
        <n v="84003.7592080594"/>
        <n v="84221.119"/>
        <n v="85653.097"/>
        <n v="86232.498"/>
        <n v="87079.382"/>
        <n v="87290.04"/>
        <n v="87477.15"/>
        <n v="88645.701"/>
        <n v="89824.038"/>
        <n v="90474.59"/>
        <n v="90538.153"/>
        <n v="93531.406"/>
        <n v="93534.712612205"/>
        <n v="93811.8248105398"/>
        <n v="94939.53"/>
        <n v="96039.211"/>
        <n v="96587.557"/>
        <n v="96957.596"/>
        <n v="97292.94"/>
        <n v="99963.096"/>
        <n v="102714.8"/>
        <n v="104100.892"/>
        <n v="104747.492"/>
        <n v="105522.730063872"/>
        <n v="105815.249"/>
        <n v="106332.883"/>
        <n v="108173.728"/>
        <n v="108433.141"/>
        <n v="109155.299034589"/>
        <n v="109230.448"/>
        <n v="110909.444"/>
        <n v="111384.389"/>
        <n v="115591.58"/>
        <n v="116703.575"/>
        <n v="118762.492"/>
        <n v="120649.42"/>
        <n v="122007.1"/>
        <n v="122949.354"/>
        <n v="122965.165776174"/>
        <n v="122996.740792239"/>
        <n v="124375.734"/>
        <n v="124951.915347751"/>
        <n v="125935.694"/>
        <n v="126646.018"/>
        <n v="127984.269"/>
        <n v="128386.774"/>
        <n v="129181.407"/>
        <n v="131331.98"/>
        <n v="131454.623457992"/>
        <n v="134292.14896427"/>
        <n v="135379.653"/>
        <n v="135935.151"/>
        <n v="136016.922"/>
        <n v="136637.051"/>
        <n v="137855.688555274"/>
        <n v="138433.85"/>
        <n v="140932.423"/>
        <n v="141958.961"/>
        <n v="143162.091"/>
        <n v="143276.288"/>
        <n v="143565.335"/>
        <n v="145655.155"/>
        <n v="146892.204108928"/>
        <n v="147748.784"/>
        <n v="148113.238"/>
        <n v="153799.439"/>
        <n v="154147.109"/>
        <n v="155692.6"/>
        <n v="157221.423"/>
        <n v="159707.133"/>
        <n v="160448.47"/>
        <n v="161542.95"/>
        <n v="161663.891"/>
        <n v="164245.54"/>
        <n v="166658.254"/>
        <n v="168451.669"/>
        <n v="169556.533"/>
        <n v="169954.123"/>
        <n v="173098.293"/>
        <n v="173806.260067342"/>
        <n v="173951.699"/>
        <n v="175433.900003782"/>
        <n v="176767.363"/>
        <n v="177273.462"/>
        <n v="183908.798204738"/>
        <n v="186799.327"/>
        <n v="187682.621"/>
        <n v="190119.852"/>
        <n v="191353.13"/>
        <n v="192638.442"/>
        <n v="195474.03"/>
        <n v="200281.375"/>
        <n v="202430.998212626"/>
        <n v="204983.3"/>
        <n v="217967.051"/>
        <n v="220652.066"/>
        <n v="224963.270870898"/>
        <n v="258578.759346435"/>
        <n v="269277.644"/>
        <n v="281978.461"/>
        <n v="283648.15"/>
        <n v="302345.888"/>
        <n v="304638.757"/>
        <n v="307895.61"/>
        <n v="315614.915"/>
        <n v="316604.594"/>
        <n v="320038.074"/>
        <n v="322701.004072969"/>
        <n v="328145.364683835"/>
        <n v="331135.932866651"/>
        <n v="336520.729"/>
        <n v="342287.054678354"/>
        <n v="342603.555736248"/>
        <n v="346821.377"/>
        <n v="347588.749"/>
        <n v="362481.486772178"/>
        <n v="366343.88"/>
        <n v="366906.505"/>
        <n v="369977.909"/>
        <n v="377914.635"/>
        <n v="381962.653"/>
        <n v="384328.839"/>
        <n v="401403.401"/>
        <n v="413407.411"/>
        <n v="423545.364"/>
        <n v="424557.238"/>
        <n v="469875.489"/>
        <n v="476864.528"/>
        <n v="489206.737"/>
        <n v="489840.685"/>
        <n v="493127.489"/>
        <n v="509601.083"/>
        <n v="514425.686"/>
        <n v="515351.99"/>
        <n v="528459.839"/>
        <n v="534999.882477637"/>
        <n v="535708.061"/>
        <n v="544042.527"/>
        <n v="567362.269623506"/>
        <n v="580206.731"/>
        <n v="742526.128783295"/>
        <n v="749410.179"/>
        <n v="797472.481"/>
        <n v="829914.466"/>
        <n v="860253.211"/>
        <n v="875952.035"/>
        <n v="877926.341"/>
        <n v="894453.338"/>
        <n v="924380.822"/>
        <n v="988921.202"/>
        <n v="1125979.192"/>
        <n v="1306982.789"/>
        <n v="1338805.86022113"/>
        <n v="1614016.51"/>
        <n v="1668841.7"/>
        <n v="1894142.7"/>
        <n v="2141392.4717111"/>
        <n v="2373034.30982107"/>
        <n v="4121288.06"/>
        <n v="6306560.431"/>
        <s v="ÓLEO DIESEL (m3)"/>
        <m/>
      </sharedItems>
    </cacheField>
    <cacheField name="Dez" numFmtId="0">
      <sharedItems containsBlank="1" containsMixedTypes="1" containsNumber="1" minValue="0" maxValue="6049579.028" count="666">
        <n v="0"/>
        <n v="3"/>
        <n v="7"/>
        <n v="10"/>
        <n v="17"/>
        <n v="18"/>
        <n v="31"/>
        <n v="32"/>
        <n v="66"/>
        <n v="138"/>
        <n v="618"/>
        <n v="633"/>
        <n v="690"/>
        <n v="701"/>
        <n v="710"/>
        <n v="776"/>
        <n v="789"/>
        <n v="798"/>
        <n v="814"/>
        <n v="841"/>
        <n v="857"/>
        <n v="897"/>
        <n v="902"/>
        <n v="950"/>
        <n v="969"/>
        <n v="1031"/>
        <n v="1053"/>
        <n v="1101"/>
        <n v="1127"/>
        <n v="1149"/>
        <n v="1257"/>
        <n v="1284.4"/>
        <n v="1308"/>
        <n v="1310"/>
        <n v="1319"/>
        <n v="1353"/>
        <n v="1590"/>
        <n v="1605.72"/>
        <n v="1670"/>
        <n v="1724"/>
        <n v="1744"/>
        <n v="1768"/>
        <n v="1927"/>
        <n v="1930"/>
        <n v="2191.35"/>
        <n v="2288"/>
        <n v="2363.5"/>
        <n v="2684.241"/>
        <n v="2699.623"/>
        <n v="2740"/>
        <n v="2814"/>
        <n v="2861"/>
        <n v="2867"/>
        <n v="2928"/>
        <n v="2988"/>
        <n v="3013"/>
        <n v="3018"/>
        <n v="3048.5"/>
        <n v="3130"/>
        <n v="3162.853"/>
        <n v="3194"/>
        <n v="3195.556"/>
        <n v="3205"/>
        <n v="3211.4"/>
        <n v="3252"/>
        <n v="3271"/>
        <n v="3272.212"/>
        <n v="3312"/>
        <n v="3320.552"/>
        <n v="3373.5"/>
        <n v="3383"/>
        <n v="3454"/>
        <n v="3515.992"/>
        <n v="3589"/>
        <n v="3656.4"/>
        <n v="3704"/>
        <n v="3742"/>
        <n v="3750.349"/>
        <n v="3811.2"/>
        <n v="3820"/>
        <n v="3900.76172874871"/>
        <n v="3911"/>
        <n v="3967"/>
        <n v="4029"/>
        <n v="4030"/>
        <n v="4047.2"/>
        <n v="4064.94"/>
        <n v="4102.4"/>
        <n v="4107"/>
        <n v="4187"/>
        <n v="4239"/>
        <n v="4280.147"/>
        <n v="4291"/>
        <n v="4319"/>
        <n v="4332.72586976735"/>
        <n v="4363"/>
        <n v="4396.5"/>
        <n v="4401"/>
        <n v="4507.9"/>
        <n v="4514"/>
        <n v="4522.391"/>
        <n v="4540"/>
        <n v="4563"/>
        <n v="4671"/>
        <n v="4714.1"/>
        <n v="4731.97553062173"/>
        <n v="4794"/>
        <n v="4828"/>
        <n v="4926.08"/>
        <n v="5009"/>
        <n v="5033"/>
        <n v="5063"/>
        <n v="5094.10535936637"/>
        <n v="5178"/>
        <n v="5212.7"/>
        <n v="5242"/>
        <n v="5357.2"/>
        <n v="5396.08936573294"/>
        <n v="5415.666"/>
        <n v="5481"/>
        <n v="5678"/>
        <n v="5735.396"/>
        <n v="5766.78722222364"/>
        <n v="5792.05"/>
        <n v="5866.826"/>
        <n v="5956"/>
        <n v="6007.5"/>
        <n v="6010.5"/>
        <n v="6031"/>
        <n v="6061.846"/>
        <n v="6082"/>
        <n v="6094.619"/>
        <n v="6103.8"/>
        <n v="6161"/>
        <n v="6172.1"/>
        <n v="6420"/>
        <n v="6479"/>
        <n v="6560"/>
        <n v="6570.15"/>
        <n v="6668.2"/>
        <n v="6669.406"/>
        <n v="6738.338"/>
        <n v="7013"/>
        <n v="7022"/>
        <n v="7034"/>
        <n v="7085.05"/>
        <n v="7174"/>
        <n v="7182"/>
        <n v="7194.5"/>
        <n v="7290.8"/>
        <n v="7337"/>
        <n v="7351.5"/>
        <n v="7368"/>
        <n v="7419"/>
        <n v="7466.5"/>
        <n v="7500.6"/>
        <n v="7558"/>
        <n v="7599.6"/>
        <n v="7655"/>
        <n v="7661"/>
        <n v="7716"/>
        <n v="7980.596"/>
        <n v="8396"/>
        <n v="8557.01206423178"/>
        <n v="8770.732"/>
        <n v="9013.997"/>
        <n v="9262.222"/>
        <n v="9474.5"/>
        <n v="9510"/>
        <n v="10155.5"/>
        <n v="10835.5"/>
        <n v="10995.5"/>
        <n v="11227"/>
        <n v="11399.896"/>
        <n v="11564.912"/>
        <n v="11972.84"/>
        <n v="12848.5"/>
        <n v="12858"/>
        <n v="12977.9"/>
        <n v="12979"/>
        <n v="13013"/>
        <n v="13107"/>
        <n v="13457"/>
        <n v="13506.5"/>
        <n v="13827.832"/>
        <n v="13836"/>
        <n v="14174"/>
        <n v="14321.1984943837"/>
        <n v="14573.179"/>
        <n v="14660.8917804703"/>
        <n v="14683.151"/>
        <n v="14907"/>
        <n v="15043.6"/>
        <n v="15291.753"/>
        <n v="15662"/>
        <n v="15723.755"/>
        <n v="15793.685"/>
        <n v="15886"/>
        <n v="15932.9"/>
        <n v="15947"/>
        <n v="16058.28"/>
        <n v="16174.029"/>
        <n v="16466.386"/>
        <n v="16473"/>
        <n v="17183.251"/>
        <n v="17338.5"/>
        <n v="17453.4705589904"/>
        <n v="17508.24"/>
        <n v="17694.732"/>
        <n v="17835.51"/>
        <n v="18304.3"/>
        <n v="18338.5"/>
        <n v="18689.7911691237"/>
        <n v="18806.3859695581"/>
        <n v="18875.5"/>
        <n v="18914.452"/>
        <n v="18948.5"/>
        <n v="18991.5"/>
        <n v="19189"/>
        <n v="19307.125"/>
        <n v="19354.002"/>
        <n v="19380"/>
        <n v="19385.584"/>
        <n v="19447.4085127133"/>
        <n v="19449"/>
        <n v="19454"/>
        <n v="19575.5"/>
        <n v="19596"/>
        <n v="19713.976"/>
        <n v="19759.7"/>
        <n v="19834.5"/>
        <n v="19840.355"/>
        <n v="19915.2"/>
        <n v="20060.142"/>
        <n v="20453"/>
        <n v="20631.6"/>
        <n v="20691.67"/>
        <n v="20716.665"/>
        <n v="20747.105"/>
        <n v="20929.1"/>
        <n v="21108"/>
        <n v="21156"/>
        <n v="21206"/>
        <n v="21350.5200312342"/>
        <n v="21446.865"/>
        <n v="21807.855"/>
        <n v="22138.261"/>
        <n v="22150"/>
        <n v="22186.726"/>
        <n v="22324"/>
        <n v="22374.65"/>
        <n v="22478.4"/>
        <n v="22548.307"/>
        <n v="22569.5"/>
        <n v="22632.9"/>
        <n v="23102.001"/>
        <n v="23106.9258151056"/>
        <n v="23136.06"/>
        <n v="23218.5"/>
        <n v="23223.312"/>
        <n v="23232.2"/>
        <n v="23360.334"/>
        <n v="23718.6"/>
        <n v="23774"/>
        <n v="23866.92"/>
        <n v="23879.277"/>
        <n v="23888.1953203347"/>
        <n v="24181.656"/>
        <n v="24402"/>
        <n v="24581.781"/>
        <n v="24590"/>
        <n v="24720.1"/>
        <n v="24729.934"/>
        <n v="24839.427"/>
        <n v="25085"/>
        <n v="25226.293"/>
        <n v="25454"/>
        <n v="26206.5054500429"/>
        <n v="26333.574"/>
        <n v="26391.587"/>
        <n v="26484.256"/>
        <n v="26514.396"/>
        <n v="26729.375"/>
        <n v="26747.1092712026"/>
        <n v="27041.4"/>
        <n v="27195.611"/>
        <n v="27689.67"/>
        <n v="28489.143"/>
        <n v="28507.5"/>
        <n v="28696.186"/>
        <n v="29265"/>
        <n v="29326.5"/>
        <n v="29897.245"/>
        <n v="30037.473"/>
        <n v="30080.662"/>
        <n v="30166.9613942225"/>
        <n v="30204.435"/>
        <n v="30229.039"/>
        <n v="30400.446"/>
        <n v="30440.973"/>
        <n v="30513.11"/>
        <n v="30531.855"/>
        <n v="30690.427"/>
        <n v="30878.314"/>
        <n v="30957.595"/>
        <n v="30998.4940383895"/>
        <n v="31000.566"/>
        <n v="31054.033"/>
        <n v="31209.22"/>
        <n v="31213.85"/>
        <n v="31224.6924716836"/>
        <n v="31325.68"/>
        <n v="31394.902"/>
        <n v="31460.5"/>
        <n v="31554.49"/>
        <n v="31599.008"/>
        <n v="31603.17"/>
        <n v="31833.7988314128"/>
        <n v="32102.974"/>
        <n v="32538"/>
        <n v="32731.4288565847"/>
        <n v="32958.01"/>
        <n v="33084.5"/>
        <n v="33137.0713483614"/>
        <n v="33548"/>
        <n v="33868.3758783606"/>
        <n v="34076.31"/>
        <n v="34104.445"/>
        <n v="34186.125"/>
        <n v="35100.32"/>
        <n v="35346.75"/>
        <n v="35408.04"/>
        <n v="35566.145"/>
        <n v="35635.23"/>
        <n v="35684.857"/>
        <n v="35722.647"/>
        <n v="35832.702"/>
        <n v="35897.338"/>
        <n v="36475.145"/>
        <n v="36494.96"/>
        <n v="36574.285"/>
        <n v="36718.823"/>
        <n v="36796.99"/>
        <n v="36933.126"/>
        <n v="37505.383"/>
        <n v="37942.318"/>
        <n v="38432.38"/>
        <n v="38632.268"/>
        <n v="38719.491"/>
        <n v="38852.82"/>
        <n v="38907.794"/>
        <n v="39474.253"/>
        <n v="39615.276"/>
        <n v="39775.972"/>
        <n v="39785.843"/>
        <n v="39996.674"/>
        <n v="40187.0188597965"/>
        <n v="40684.954"/>
        <n v="41141.542"/>
        <n v="41398.5"/>
        <n v="41924.2"/>
        <n v="41936.763"/>
        <n v="42477.235"/>
        <n v="42735.62"/>
        <n v="42868.0175768314"/>
        <n v="43095.16"/>
        <n v="43329.551"/>
        <n v="43747.165"/>
        <n v="43986.75"/>
        <n v="44043.786"/>
        <n v="44492.462"/>
        <n v="44806.839"/>
        <n v="45144.37"/>
        <n v="45777.287"/>
        <n v="45783.266"/>
        <n v="46020.932"/>
        <n v="46413.592"/>
        <n v="46539.85"/>
        <n v="46563.879"/>
        <n v="46841.598"/>
        <n v="46921.6"/>
        <n v="46995.1190700034"/>
        <n v="47594.38"/>
        <n v="47956.589"/>
        <n v="48458.3"/>
        <n v="48518.9"/>
        <n v="48583.622"/>
        <n v="49097.4500031745"/>
        <n v="49349.3"/>
        <n v="49499.106"/>
        <n v="49760.9"/>
        <n v="49917.938"/>
        <n v="50006.577"/>
        <n v="50631.605"/>
        <n v="50634.91"/>
        <n v="50645"/>
        <n v="50749"/>
        <n v="50752.598"/>
        <n v="51064.4389437153"/>
        <n v="51532.619523017"/>
        <n v="51553.53"/>
        <n v="52084.7"/>
        <n v="52208.912"/>
        <n v="52458.0908305147"/>
        <n v="53081.988"/>
        <n v="53558.756"/>
        <n v="53998.315"/>
        <n v="54186.8303428693"/>
        <n v="54214.542"/>
        <n v="54759.3950190629"/>
        <n v="55077.3"/>
        <n v="55479.822"/>
        <n v="55880.171"/>
        <n v="57249.1"/>
        <n v="57431.43"/>
        <n v="57655.7"/>
        <n v="58147.328"/>
        <n v="58188.52"/>
        <n v="59731.8916122107"/>
        <n v="59990.3775862569"/>
        <n v="60148.734"/>
        <n v="60663.083"/>
        <n v="60892.2791246537"/>
        <n v="61272.161"/>
        <n v="61420.302"/>
        <n v="61515.176"/>
        <n v="61596"/>
        <n v="61860.621"/>
        <n v="62355.14"/>
        <n v="62464.87"/>
        <n v="62929.819"/>
        <n v="63088.011"/>
        <n v="63244.818"/>
        <n v="63909.437"/>
        <n v="64177.663"/>
        <n v="64655.65"/>
        <n v="64994.79"/>
        <n v="65140.876"/>
        <n v="65442.034"/>
        <n v="65514.5"/>
        <n v="65573.3688676991"/>
        <n v="65802.747375824"/>
        <n v="65850.6770903848"/>
        <n v="66038.996"/>
        <n v="66429.676"/>
        <n v="66768.074"/>
        <n v="67330.8214452159"/>
        <n v="68103.111"/>
        <n v="68526.681"/>
        <n v="68751.378"/>
        <n v="68767.3"/>
        <n v="68855.416"/>
        <n v="69124.682"/>
        <n v="69647.235"/>
        <n v="70422.3"/>
        <n v="70646.47"/>
        <n v="71068.436"/>
        <n v="71161.88"/>
        <n v="71264.538"/>
        <n v="71327.888"/>
        <n v="71399.71"/>
        <n v="71727.86"/>
        <n v="71855.188"/>
        <n v="71983.6"/>
        <n v="72024.1"/>
        <n v="72191.427"/>
        <n v="72304.776"/>
        <n v="72896.6818282431"/>
        <n v="73315.27"/>
        <n v="73389.3"/>
        <n v="73403.356"/>
        <n v="73563.222"/>
        <n v="73669.812"/>
        <n v="73722.112"/>
        <n v="73808.457"/>
        <n v="74234.949"/>
        <n v="74281.871"/>
        <n v="74574.049"/>
        <n v="76243.496"/>
        <n v="76576.042"/>
        <n v="77130.851"/>
        <n v="77339.951"/>
        <n v="77413.166"/>
        <n v="78456.995"/>
        <n v="78470.211"/>
        <n v="78614.27"/>
        <n v="79352.688"/>
        <n v="79357.96"/>
        <n v="79987.975"/>
        <n v="80342.046"/>
        <n v="80365.6614959873"/>
        <n v="80404.4377200234"/>
        <n v="80682.328"/>
        <n v="81111.445"/>
        <n v="81183.3476688239"/>
        <n v="81964.838"/>
        <n v="82473.562"/>
        <n v="82601.971"/>
        <n v="82968.5122964972"/>
        <n v="83337.041"/>
        <n v="84540"/>
        <n v="85817.0380910362"/>
        <n v="85903.849"/>
        <n v="86228.999"/>
        <n v="86616.471"/>
        <n v="86675.318"/>
        <n v="87026.33"/>
        <n v="87971.93"/>
        <n v="88646.5"/>
        <n v="90076.2"/>
        <n v="90146.175"/>
        <n v="90265.52"/>
        <n v="90885.953"/>
        <n v="91488.304"/>
        <n v="91702.853"/>
        <n v="93223.576"/>
        <n v="93809.8219548308"/>
        <n v="93839.239"/>
        <n v="94232.186"/>
        <n v="94306.643"/>
        <n v="95676.374"/>
        <n v="96120.019"/>
        <n v="97048.14"/>
        <n v="99590.185"/>
        <n v="101876.80522873"/>
        <n v="103896.04"/>
        <n v="104755.27"/>
        <n v="106246.77"/>
        <n v="107793.87"/>
        <n v="107826.331"/>
        <n v="108358.71"/>
        <n v="111585.268019859"/>
        <n v="111765.495"/>
        <n v="114151.95"/>
        <n v="116436.904"/>
        <n v="116791.131"/>
        <n v="116975.207"/>
        <n v="117188.364"/>
        <n v="117606.35"/>
        <n v="117761.738"/>
        <n v="122646.726"/>
        <n v="122866.990023354"/>
        <n v="123279.821"/>
        <n v="124333.558"/>
        <n v="124505.882"/>
        <n v="124574.591745429"/>
        <n v="125448.15"/>
        <n v="125766.975"/>
        <n v="126834.176"/>
        <n v="127119.265"/>
        <n v="128933.622"/>
        <n v="130822.927"/>
        <n v="131326.407263593"/>
        <n v="132486.041962054"/>
        <n v="134043.896"/>
        <n v="136932.864"/>
        <n v="138269.362"/>
        <n v="138586.35"/>
        <n v="139159.554"/>
        <n v="143504.442"/>
        <n v="143766.875"/>
        <n v="144201.902"/>
        <n v="145676.458"/>
        <n v="145925.016"/>
        <n v="147618.106"/>
        <n v="148888.626754094"/>
        <n v="149192.500507522"/>
        <n v="150352.25"/>
        <n v="152345.793108928"/>
        <n v="152558.342"/>
        <n v="152743.501"/>
        <n v="153700.594"/>
        <n v="157483.73"/>
        <n v="159237.860414359"/>
        <n v="159659.539"/>
        <n v="160383.555"/>
        <n v="160756.799453874"/>
        <n v="163735.551"/>
        <n v="164271.962"/>
        <n v="164590.031"/>
        <n v="165782.245"/>
        <n v="169586.418"/>
        <n v="170445.296"/>
        <n v="170615.423"/>
        <n v="173078.401"/>
        <n v="173092.759"/>
        <n v="176807.811"/>
        <n v="177973.212"/>
        <n v="180644.169"/>
        <n v="181544.040300878"/>
        <n v="186700.987"/>
        <n v="189467.452"/>
        <n v="190580.693"/>
        <n v="197756.19106485"/>
        <n v="198838.024"/>
        <n v="199731.296667361"/>
        <n v="201302.93"/>
        <n v="203510.65"/>
        <n v="206562.563"/>
        <n v="215550.389"/>
        <n v="252317.447"/>
        <n v="269987.307"/>
        <n v="270258.054"/>
        <n v="272119.154"/>
        <n v="281918.451"/>
        <n v="289963.96599628"/>
        <n v="291424.208"/>
        <n v="292037.191"/>
        <n v="298154.666"/>
        <n v="299612.700119222"/>
        <n v="310140.872"/>
        <n v="310793.128"/>
        <n v="319234.032"/>
        <n v="319873.179"/>
        <n v="321937.55"/>
        <n v="329300.085425061"/>
        <n v="338200.947"/>
        <n v="342339.689"/>
        <n v="343045.613"/>
        <n v="343728.974235366"/>
        <n v="352934.154"/>
        <n v="358832.22"/>
        <n v="363359.605"/>
        <n v="379116.789"/>
        <n v="380383.439"/>
        <n v="387403.961"/>
        <n v="388576.772"/>
        <n v="393340.508"/>
        <n v="397841.41"/>
        <n v="407715.785"/>
        <n v="449227.077"/>
        <n v="458770.485"/>
        <n v="494320.216"/>
        <n v="494833.065"/>
        <n v="504908.504"/>
        <n v="506898.572"/>
        <n v="510705.727"/>
        <n v="513042.317"/>
        <n v="537525.83369881"/>
        <n v="539642.56033753"/>
        <n v="542898.095"/>
        <n v="608623.394"/>
        <n v="613617.032"/>
        <n v="616444.794"/>
        <n v="639750.253"/>
        <n v="650415.237"/>
        <n v="726212.446"/>
        <n v="768909.93"/>
        <n v="780793.79746459"/>
        <n v="783378.607"/>
        <n v="787599.498"/>
        <n v="801653.598"/>
        <n v="835130.777"/>
        <n v="852802.176"/>
        <n v="1026925.985"/>
        <n v="1286088.47478222"/>
        <n v="1389078.206"/>
        <n v="1750015.725"/>
        <n v="2181443.79186559"/>
        <n v="2334273.427"/>
        <n v="2905465.545"/>
        <n v="2983545.378"/>
        <n v="4097040.24692487"/>
        <n v="6049579.028"/>
        <s v="ÓLEO DIESEL (m3)"/>
        <m/>
      </sharedItems>
    </cacheField>
    <cacheField name="TOTAL" numFmtId="0">
      <sharedItems containsBlank="1" containsMixedTypes="1" containsNumber="1" minValue="0" maxValue="6363818.251" count="669">
        <n v="0"/>
        <n v="5"/>
        <n v="6"/>
        <n v="10"/>
        <n v="14"/>
        <n v="20"/>
        <n v="28"/>
        <n v="117"/>
        <n v="361"/>
        <n v="362.772"/>
        <n v="441.432"/>
        <n v="449"/>
        <n v="547"/>
        <n v="566"/>
        <n v="597"/>
        <n v="670.5"/>
        <n v="756.5"/>
        <n v="806"/>
        <n v="813"/>
        <n v="852"/>
        <n v="864"/>
        <n v="934"/>
        <n v="940"/>
        <n v="947"/>
        <n v="967"/>
        <n v="973"/>
        <n v="1013.987"/>
        <n v="1044"/>
        <n v="1051"/>
        <n v="1089"/>
        <n v="1151"/>
        <n v="1165"/>
        <n v="1235"/>
        <n v="1267"/>
        <n v="1282.095"/>
        <n v="1315"/>
        <n v="1397"/>
        <n v="1539.1"/>
        <n v="1681.667"/>
        <n v="1698.55"/>
        <n v="1707"/>
        <n v="1721"/>
        <n v="1773.2"/>
        <n v="1781.8"/>
        <n v="1849.2"/>
        <n v="1918"/>
        <n v="1938"/>
        <n v="1964"/>
        <n v="2164"/>
        <n v="2175"/>
        <n v="2361.379"/>
        <n v="2449"/>
        <n v="2459"/>
        <n v="2500.314"/>
        <n v="2554"/>
        <n v="2559"/>
        <n v="2665"/>
        <n v="2708"/>
        <n v="2770.9"/>
        <n v="2789"/>
        <n v="2836"/>
        <n v="2868.1"/>
        <n v="2914"/>
        <n v="2999"/>
        <n v="3021.5"/>
        <n v="3084"/>
        <n v="3117"/>
        <n v="3127"/>
        <n v="3138"/>
        <n v="3158"/>
        <n v="3185"/>
        <n v="3205"/>
        <n v="3245"/>
        <n v="3329"/>
        <n v="3374"/>
        <n v="3450.32763158222"/>
        <n v="3461.8"/>
        <n v="3477"/>
        <n v="3606"/>
        <n v="3620"/>
        <n v="3646.15"/>
        <n v="3715"/>
        <n v="3739"/>
        <n v="3816"/>
        <n v="3834.93357086714"/>
        <n v="3887"/>
        <n v="3906"/>
        <n v="3947"/>
        <n v="3960.02637900714"/>
        <n v="3992.1"/>
        <n v="4001.1"/>
        <n v="4084.7"/>
        <n v="4163.254"/>
        <n v="4214.6"/>
        <n v="4216.2"/>
        <n v="4257"/>
        <n v="4272"/>
        <n v="4375.4"/>
        <n v="4399"/>
        <n v="4437"/>
        <n v="4533"/>
        <n v="4538"/>
        <n v="4571"/>
        <n v="4748"/>
        <n v="4754"/>
        <n v="4817.278"/>
        <n v="4822.46354915647"/>
        <n v="4880.4"/>
        <n v="4911.814"/>
        <n v="4936.016"/>
        <n v="4954.083"/>
        <n v="5034.506"/>
        <n v="5098"/>
        <n v="5174.5"/>
        <n v="5185.98242558972"/>
        <n v="5224.925"/>
        <n v="5280"/>
        <n v="5284"/>
        <n v="5337"/>
        <n v="5341"/>
        <n v="5353.361"/>
        <n v="5367.926"/>
        <n v="5384.548"/>
        <n v="5437"/>
        <n v="5468"/>
        <n v="5511"/>
        <n v="5565.802"/>
        <n v="5593"/>
        <n v="5693.1"/>
        <n v="5745.296"/>
        <n v="5810"/>
        <n v="5975.5"/>
        <n v="5983"/>
        <n v="6015.943"/>
        <n v="6022.58903198871"/>
        <n v="6024"/>
        <n v="6086"/>
        <n v="6091.2"/>
        <n v="6098"/>
        <n v="6107"/>
        <n v="6150.3"/>
        <n v="6165.1"/>
        <n v="6389"/>
        <n v="6414.5"/>
        <n v="6416"/>
        <n v="6441.575"/>
        <n v="6471.65"/>
        <n v="6480.343"/>
        <n v="6568"/>
        <n v="6720"/>
        <n v="6773"/>
        <n v="6784.931"/>
        <n v="6994.5"/>
        <n v="7024.9"/>
        <n v="7151.5"/>
        <n v="7307"/>
        <n v="7329.263"/>
        <n v="7470.475"/>
        <n v="7500"/>
        <n v="7507.95005825318"/>
        <n v="7597"/>
        <n v="7603"/>
        <n v="7656.229"/>
        <n v="7826.596"/>
        <n v="8004.511"/>
        <n v="8191.815"/>
        <n v="8405"/>
        <n v="8543.501"/>
        <n v="8807"/>
        <n v="8818.48"/>
        <n v="8843.5"/>
        <n v="8934.5"/>
        <n v="9034.5"/>
        <n v="9167"/>
        <n v="9244.1"/>
        <n v="9634.356"/>
        <n v="9805"/>
        <n v="10074"/>
        <n v="10420.1"/>
        <n v="10833.686"/>
        <n v="10980.5"/>
        <n v="11755.5"/>
        <n v="11766.5"/>
        <n v="12607"/>
        <n v="12691.985"/>
        <n v="12711.372"/>
        <n v="13199.9"/>
        <n v="13803.334"/>
        <n v="13910.682"/>
        <n v="14003"/>
        <n v="14130.3"/>
        <n v="14307.8"/>
        <n v="14309.6986296895"/>
        <n v="14468"/>
        <n v="14656.2"/>
        <n v="14676.5"/>
        <n v="14832"/>
        <n v="14905.355"/>
        <n v="15214"/>
        <n v="15345.011"/>
        <n v="15512.704"/>
        <n v="15614.1"/>
        <n v="15633"/>
        <n v="15654.199"/>
        <n v="15849.556"/>
        <n v="15976.21"/>
        <n v="16065"/>
        <n v="16136.7"/>
        <n v="16203"/>
        <n v="16549.21"/>
        <n v="16800.748"/>
        <n v="17006"/>
        <n v="17196.75"/>
        <n v="17325.4310355823"/>
        <n v="17777.804866597"/>
        <n v="17927.086"/>
        <n v="17953.847"/>
        <n v="18025.646"/>
        <n v="18326.814"/>
        <n v="18400.195"/>
        <n v="18446.561"/>
        <n v="18481.183"/>
        <n v="18546.781644294"/>
        <n v="18625.396"/>
        <n v="18650.6"/>
        <n v="19020.761233983"/>
        <n v="19107.218"/>
        <n v="19267"/>
        <n v="19288"/>
        <n v="19294"/>
        <n v="19363.9"/>
        <n v="19409.78"/>
        <n v="19416.6"/>
        <n v="19683"/>
        <n v="19818.5"/>
        <n v="19996"/>
        <n v="20007.87"/>
        <n v="20075.874"/>
        <n v="20206"/>
        <n v="20222.184"/>
        <n v="20264.32"/>
        <n v="20464.023"/>
        <n v="20848"/>
        <n v="20979"/>
        <n v="21024"/>
        <n v="21267.3"/>
        <n v="21386.285"/>
        <n v="21420.57"/>
        <n v="21534.503"/>
        <n v="21594.1"/>
        <n v="21823.085"/>
        <n v="22005"/>
        <n v="22115.6"/>
        <n v="22121.921"/>
        <n v="22124.731"/>
        <n v="22212.388"/>
        <n v="22335.147"/>
        <n v="22341.4329395645"/>
        <n v="22544.5"/>
        <n v="22663.939"/>
        <n v="23227.641"/>
        <n v="23473.1"/>
        <n v="23615.7"/>
        <n v="23682.216"/>
        <n v="23699.5"/>
        <n v="23830.4538288593"/>
        <n v="23880.5"/>
        <n v="23938.495"/>
        <n v="24008.2435744595"/>
        <n v="24031.749"/>
        <n v="24136"/>
        <n v="24136.6"/>
        <n v="24366.221"/>
        <n v="24480.499"/>
        <n v="24492.705"/>
        <n v="24642"/>
        <n v="25057"/>
        <n v="25451.6"/>
        <n v="25611"/>
        <n v="25660.158"/>
        <n v="25824.62"/>
        <n v="25960.486"/>
        <n v="26013.98"/>
        <n v="26245.7606464302"/>
        <n v="26437.01"/>
        <n v="26442.5"/>
        <n v="26624.404"/>
        <n v="26639.423"/>
        <n v="26773.354"/>
        <n v="27009.643"/>
        <n v="27227.9"/>
        <n v="27415.25"/>
        <n v="27474.7216527995"/>
        <n v="27510.16"/>
        <n v="27753.538"/>
        <n v="28346"/>
        <n v="28531.722"/>
        <n v="28695.518"/>
        <n v="28870.5"/>
        <n v="29404"/>
        <n v="29490.313"/>
        <n v="30035.909"/>
        <n v="30049.047"/>
        <n v="30053.132"/>
        <n v="30262.963"/>
        <n v="30271.5"/>
        <n v="30354"/>
        <n v="30539.41"/>
        <n v="30625.904"/>
        <n v="30681.6733430514"/>
        <n v="30748.17"/>
        <n v="30819.8798372083"/>
        <n v="30827.563"/>
        <n v="30828.501"/>
        <n v="30997.766"/>
        <n v="31184.76"/>
        <n v="31436"/>
        <n v="31551.188"/>
        <n v="31769.22"/>
        <n v="32091.939"/>
        <n v="32216.61"/>
        <n v="32737.785"/>
        <n v="32841.8008493063"/>
        <n v="33555.547"/>
        <n v="33776.52"/>
        <n v="33786"/>
        <n v="33921.037"/>
        <n v="34131.2617191072"/>
        <n v="34274.382"/>
        <n v="34502.488"/>
        <n v="34528.594"/>
        <n v="34539.989"/>
        <n v="34589.73"/>
        <n v="34951"/>
        <n v="35128.5925483281"/>
        <n v="35187.65"/>
        <n v="35699.572"/>
        <n v="35749.3939617297"/>
        <n v="35799.6"/>
        <n v="35802.898"/>
        <n v="35806.027"/>
        <n v="36019.627"/>
        <n v="36536.103"/>
        <n v="36766.46"/>
        <n v="36925.873"/>
        <n v="37239.8"/>
        <n v="37249.955"/>
        <n v="37336.35"/>
        <n v="38451.263"/>
        <n v="39049.995"/>
        <n v="39112.583"/>
        <n v="39129.109"/>
        <n v="39461.621"/>
        <n v="40215"/>
        <n v="40424.314"/>
        <n v="40623.252"/>
        <n v="40778.021"/>
        <n v="41089.106"/>
        <n v="41090.023"/>
        <n v="41110.236"/>
        <n v="41526.939"/>
        <n v="41582.231"/>
        <n v="41934"/>
        <n v="42247.701"/>
        <n v="42305.793"/>
        <n v="42965.566"/>
        <n v="43347.537"/>
        <n v="43594.399"/>
        <n v="44759.645"/>
        <n v="44996.921"/>
        <n v="45029.603"/>
        <n v="45042.7244711327"/>
        <n v="45069.831"/>
        <n v="45162"/>
        <n v="45422.502"/>
        <n v="45610.8820700034"/>
        <n v="46259.2"/>
        <n v="46386.4065462761"/>
        <n v="46548.783"/>
        <n v="46611"/>
        <n v="46648.118"/>
        <n v="47748.863"/>
        <n v="48785.3"/>
        <n v="49090.28736637"/>
        <n v="49116.064"/>
        <n v="49181.7"/>
        <n v="49293.2057271453"/>
        <n v="49403.971"/>
        <n v="49569.981"/>
        <n v="50072.883"/>
        <n v="50422.406"/>
        <n v="50456.5"/>
        <n v="50848.47"/>
        <n v="51090.052"/>
        <n v="51233.567"/>
        <n v="51756.55"/>
        <n v="52050.945"/>
        <n v="53038.26"/>
        <n v="53299.5"/>
        <n v="53348.432"/>
        <n v="53960.455"/>
        <n v="54077.1044897685"/>
        <n v="54197.436"/>
        <n v="54214.9"/>
        <n v="54359.443"/>
        <n v="54596.8"/>
        <n v="54939.946"/>
        <n v="55178.439"/>
        <n v="55204.331"/>
        <n v="55326.572"/>
        <n v="55411.719"/>
        <n v="56281.685"/>
        <n v="56320.4"/>
        <n v="56974.708"/>
        <n v="57106.529019274"/>
        <n v="57178.456"/>
        <n v="57323"/>
        <n v="57936.2732287432"/>
        <n v="58005.497"/>
        <n v="58139.062"/>
        <n v="58457.84"/>
        <n v="58906.5646811033"/>
        <n v="59176.838"/>
        <n v="59884.48"/>
        <n v="60299.242"/>
        <n v="60327.99"/>
        <n v="60552.628231205"/>
        <n v="60571.864"/>
        <n v="60700.757"/>
        <n v="60812.668"/>
        <n v="61128.2418214901"/>
        <n v="61441.452"/>
        <n v="61748.177"/>
        <n v="62761.798"/>
        <n v="63151.635"/>
        <n v="63256.46"/>
        <n v="63884.8"/>
        <n v="64366.818"/>
        <n v="64432.5"/>
        <n v="64611.36"/>
        <n v="64741.387"/>
        <n v="66415.17"/>
        <n v="66508.7045487742"/>
        <n v="67035.404"/>
        <n v="67267.87"/>
        <n v="67585.303"/>
        <n v="68281.136"/>
        <n v="68420.653"/>
        <n v="68490.695"/>
        <n v="68774.047"/>
        <n v="68915.548"/>
        <n v="69635.805"/>
        <n v="69683.876"/>
        <n v="69692.1129898613"/>
        <n v="69913.06"/>
        <n v="69931.5"/>
        <n v="70334.373"/>
        <n v="70426.4100128809"/>
        <n v="70468.703"/>
        <n v="70474.801"/>
        <n v="70828.42"/>
        <n v="71061.764"/>
        <n v="71356.77"/>
        <n v="71394.9"/>
        <n v="71677.317"/>
        <n v="71710.786"/>
        <n v="71717.12"/>
        <n v="72259.469528618"/>
        <n v="72603.8063264367"/>
        <n v="72966.3"/>
        <n v="73412.719"/>
        <n v="73565.407"/>
        <n v="73629.521"/>
        <n v="74536.441"/>
        <n v="74571.92"/>
        <n v="75223.43"/>
        <n v="75263.49"/>
        <n v="75361.5"/>
        <n v="75550.431"/>
        <n v="75983.935"/>
        <n v="76247.094"/>
        <n v="76675.24"/>
        <n v="76733.1418282431"/>
        <n v="76911.965"/>
        <n v="76929.322"/>
        <n v="77182"/>
        <n v="77626.8"/>
        <n v="77941.36"/>
        <n v="78201.2"/>
        <n v="78244.209"/>
        <n v="78701.618"/>
        <n v="79111.3600812537"/>
        <n v="79822.58"/>
        <n v="80699.6727462471"/>
        <n v="81332.2852965223"/>
        <n v="81386.75"/>
        <n v="82008.44"/>
        <n v="82213.671"/>
        <n v="82639.552"/>
        <n v="83060.46"/>
        <n v="83068.61"/>
        <n v="83551.651"/>
        <n v="83668.37"/>
        <n v="85007.2029548308"/>
        <n v="85252.37"/>
        <n v="85508.7"/>
        <n v="85512.33"/>
        <n v="85798.126"/>
        <n v="87700.29"/>
        <n v="87878.182"/>
        <n v="88014.751"/>
        <n v="88737.9"/>
        <n v="89406.0220853893"/>
        <n v="89458.543"/>
        <n v="93105.399"/>
        <n v="94170.454"/>
        <n v="94191.969"/>
        <n v="95151.54"/>
        <n v="95374.231"/>
        <n v="95687.152"/>
        <n v="97620.749"/>
        <n v="97704.2"/>
        <n v="98280.491"/>
        <n v="98292.54"/>
        <n v="99471.4258985203"/>
        <n v="100435.059608179"/>
        <n v="100441.8"/>
        <n v="102810.75"/>
        <n v="104232.711"/>
        <n v="105442.1"/>
        <n v="105972.951"/>
        <n v="106291.426035198"/>
        <n v="106638.263"/>
        <n v="106945.174"/>
        <n v="113706.481"/>
        <n v="114253.01"/>
        <n v="114706.312"/>
        <n v="116934.25"/>
        <n v="118862.066"/>
        <n v="118971.228"/>
        <n v="121879.2"/>
        <n v="122420.575"/>
        <n v="123671.485"/>
        <n v="124803.897358304"/>
        <n v="124832.222"/>
        <n v="124836.824024713"/>
        <n v="127293.89"/>
        <n v="128825.561"/>
        <n v="129058.012"/>
        <n v="132524.541"/>
        <n v="134424.37"/>
        <n v="136112.005"/>
        <n v="136617.58"/>
        <n v="137425.856"/>
        <n v="137854.046094387"/>
        <n v="138443.635"/>
        <n v="138559.209"/>
        <n v="138602.378"/>
        <n v="138942.725"/>
        <n v="140402.323962225"/>
        <n v="142567.233"/>
        <n v="143225.694"/>
        <n v="143251.607"/>
        <n v="144799.143"/>
        <n v="145966.322805327"/>
        <n v="149696.15"/>
        <n v="150983.486"/>
        <n v="151720.45"/>
        <n v="152308.677881682"/>
        <n v="152696.770473852"/>
        <n v="153937.476"/>
        <n v="154444.482531487"/>
        <n v="156723.279"/>
        <n v="159980.332"/>
        <n v="163184.694"/>
        <n v="165561.879"/>
        <n v="167851.709"/>
        <n v="168959.358"/>
        <n v="171454.304"/>
        <n v="171631.25"/>
        <n v="172387.980288708"/>
        <n v="175683.913"/>
        <n v="177700.305676942"/>
        <n v="179397.41"/>
        <n v="181916.191"/>
        <n v="182819.02"/>
        <n v="183199.135"/>
        <n v="184167.086"/>
        <n v="185874.344"/>
        <n v="185903.739"/>
        <n v="188484.251"/>
        <n v="193893.988"/>
        <n v="195375.7"/>
        <n v="198346.119"/>
        <n v="198420.09232503"/>
        <n v="198666.819213304"/>
        <n v="200914.088"/>
        <n v="210917.306"/>
        <n v="212766.764"/>
        <n v="219309.476"/>
        <n v="257735.385"/>
        <n v="262787.286"/>
        <n v="264264.075"/>
        <n v="265830.27"/>
        <n v="270387.2"/>
        <n v="271207.02"/>
        <n v="272861.378"/>
        <n v="278923.568"/>
        <n v="283458.758"/>
        <n v="283996.459"/>
        <n v="288794.025"/>
        <n v="289752.708"/>
        <n v="291447.214"/>
        <n v="292540.307"/>
        <n v="304073.959718851"/>
        <n v="304679.677910036"/>
        <n v="307279.580562418"/>
        <n v="317265.897"/>
        <n v="321311.797"/>
        <n v="335762.929"/>
        <n v="342711.235"/>
        <n v="347010.066"/>
        <n v="349176.748"/>
        <n v="351000.057"/>
        <n v="351712.635836821"/>
        <n v="354227.505"/>
        <n v="357550.037676173"/>
        <n v="364805.259"/>
        <n v="379735.409"/>
        <n v="383327.346"/>
        <n v="396014.895"/>
        <n v="396828.813"/>
        <n v="398484.024"/>
        <n v="412593.044"/>
        <n v="416273.436"/>
        <n v="424943.751"/>
        <n v="457800.413"/>
        <n v="465730.663"/>
        <n v="487506.678248851"/>
        <n v="501867.067"/>
        <n v="516702.682"/>
        <n v="517590.426166574"/>
        <n v="523688.452"/>
        <n v="533200.663531602"/>
        <n v="553926.708"/>
        <n v="558123.618"/>
        <n v="573186.29769881"/>
        <n v="580454.523"/>
        <n v="603334.534"/>
        <n v="622908.112"/>
        <n v="627660.826"/>
        <n v="637666.194"/>
        <n v="670600.081"/>
        <n v="772441.391"/>
        <n v="819570.12"/>
        <n v="837285.677"/>
        <n v="910620.496"/>
        <n v="943940.720847091"/>
        <n v="1238064.372"/>
        <n v="1432005.494"/>
        <n v="1549983.32914339"/>
        <n v="2000760.465"/>
        <n v="2228850.235"/>
        <n v="3677741.288"/>
        <n v="4172777.081"/>
        <n v="4226302.27052456"/>
        <n v="6363818.251"/>
        <s v="ÓLEO DIESEL (m3)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36">
  <r>
    <x v="1"/>
    <x v="0"/>
    <x v="2"/>
    <x v="21"/>
    <x v="3519"/>
    <x v="1833"/>
    <x v="1946"/>
    <x v="1846"/>
    <x v="1918"/>
    <x v="1940"/>
    <x v="2021"/>
    <x v="1966"/>
    <x v="2017"/>
    <x v="2056"/>
    <x v="1941"/>
    <x v="1935"/>
    <x v="1915"/>
  </r>
  <r>
    <x v="1"/>
    <x v="0"/>
    <x v="2"/>
    <x v="0"/>
    <x v="1409"/>
    <x v="2864"/>
    <x v="1361"/>
    <x v="1408"/>
    <x v="1358"/>
    <x v="1366"/>
    <x v="1404"/>
    <x v="1455"/>
    <x v="1402"/>
    <x v="1453"/>
    <x v="1440"/>
    <x v="1396"/>
    <x v="1418"/>
  </r>
  <r>
    <x v="1"/>
    <x v="0"/>
    <x v="2"/>
    <x v="3"/>
    <x v="2385"/>
    <x v="2413"/>
    <x v="3738"/>
    <x v="2307"/>
    <x v="2406"/>
    <x v="2333"/>
    <x v="2383"/>
    <x v="2390"/>
    <x v="2395"/>
    <x v="2339"/>
    <x v="2379"/>
    <x v="2377"/>
    <x v="2397"/>
  </r>
  <r>
    <x v="1"/>
    <x v="0"/>
    <x v="2"/>
    <x v="22"/>
    <x v="1459"/>
    <x v="1374"/>
    <x v="1393"/>
    <x v="2912"/>
    <x v="1397"/>
    <x v="1443"/>
    <x v="1458"/>
    <x v="1423"/>
    <x v="1416"/>
    <x v="1481"/>
    <x v="1394"/>
    <x v="1478"/>
    <x v="1522"/>
  </r>
  <r>
    <x v="1"/>
    <x v="0"/>
    <x v="2"/>
    <x v="13"/>
    <x v="2615"/>
    <x v="2589"/>
    <x v="2561"/>
    <x v="2624"/>
    <x v="3854"/>
    <x v="2583"/>
    <x v="2680"/>
    <x v="2576"/>
    <x v="2625"/>
    <x v="2534"/>
    <x v="2764"/>
    <x v="2661"/>
    <x v="2658"/>
  </r>
  <r>
    <x v="1"/>
    <x v="0"/>
    <x v="2"/>
    <x v="2"/>
    <x v="1490"/>
    <x v="1504"/>
    <x v="1446"/>
    <x v="1442"/>
    <x v="1487"/>
    <x v="2927"/>
    <x v="1439"/>
    <x v="1499"/>
    <x v="1417"/>
    <x v="1431"/>
    <x v="1429"/>
    <x v="1507"/>
    <x v="1440"/>
  </r>
  <r>
    <x v="1"/>
    <x v="0"/>
    <x v="2"/>
    <x v="26"/>
    <x v="1762"/>
    <x v="1740"/>
    <x v="1769"/>
    <x v="1735"/>
    <x v="1731"/>
    <x v="1746"/>
    <x v="3347"/>
    <x v="1713"/>
    <x v="1718"/>
    <x v="1664"/>
    <x v="1659"/>
    <x v="1699"/>
    <x v="1790"/>
  </r>
  <r>
    <x v="1"/>
    <x v="0"/>
    <x v="1"/>
    <x v="9"/>
    <x v="2342"/>
    <x v="2303"/>
    <x v="2316"/>
    <x v="2373"/>
    <x v="2326"/>
    <x v="2292"/>
    <x v="2309"/>
    <x v="3713"/>
    <x v="2270"/>
    <x v="2283"/>
    <x v="2180"/>
    <x v="2211"/>
    <x v="2259"/>
  </r>
  <r>
    <x v="1"/>
    <x v="0"/>
    <x v="1"/>
    <x v="17"/>
    <x v="1841"/>
    <x v="1909"/>
    <x v="1893"/>
    <x v="1914"/>
    <x v="1989"/>
    <x v="1915"/>
    <x v="1922"/>
    <x v="1953"/>
    <x v="3504"/>
    <x v="1764"/>
    <x v="1810"/>
    <x v="1727"/>
    <x v="1786"/>
  </r>
  <r>
    <x v="1"/>
    <x v="0"/>
    <x v="1"/>
    <x v="5"/>
    <x v="2780"/>
    <x v="2842"/>
    <x v="2867"/>
    <x v="2827"/>
    <x v="2837"/>
    <x v="2847"/>
    <x v="2832"/>
    <x v="2821"/>
    <x v="2857"/>
    <x v="3871"/>
    <x v="2804"/>
    <x v="2850"/>
    <x v="2792"/>
  </r>
  <r>
    <x v="1"/>
    <x v="0"/>
    <x v="1"/>
    <x v="19"/>
    <x v="2305"/>
    <x v="2288"/>
    <x v="2311"/>
    <x v="2361"/>
    <x v="2276"/>
    <x v="2341"/>
    <x v="2373"/>
    <x v="2330"/>
    <x v="2330"/>
    <x v="2331"/>
    <x v="3706"/>
    <x v="2319"/>
    <x v="2332"/>
  </r>
  <r>
    <x v="1"/>
    <x v="0"/>
    <x v="1"/>
    <x v="14"/>
    <x v="2368"/>
    <x v="2294"/>
    <x v="2331"/>
    <x v="2358"/>
    <x v="2342"/>
    <x v="2194"/>
    <x v="2284"/>
    <x v="2328"/>
    <x v="2290"/>
    <x v="2295"/>
    <x v="2327"/>
    <x v="3706"/>
    <x v="2378"/>
  </r>
  <r>
    <x v="1"/>
    <x v="0"/>
    <x v="1"/>
    <x v="16"/>
    <x v="3005"/>
    <x v="3114"/>
    <x v="3015"/>
    <x v="3023"/>
    <x v="3050"/>
    <x v="2996"/>
    <x v="2902"/>
    <x v="2941"/>
    <x v="2961"/>
    <x v="2940"/>
    <x v="2965"/>
    <x v="3017"/>
    <x v="3923"/>
  </r>
  <r>
    <x v="1"/>
    <x v="0"/>
    <x v="1"/>
    <x v="1"/>
    <x v="3594"/>
    <x v="2104"/>
    <x v="2099"/>
    <x v="2028"/>
    <x v="2137"/>
    <x v="2111"/>
    <x v="2109"/>
    <x v="2041"/>
    <x v="2064"/>
    <x v="2126"/>
    <x v="2074"/>
    <x v="2102"/>
    <x v="2166"/>
  </r>
  <r>
    <x v="1"/>
    <x v="0"/>
    <x v="1"/>
    <x v="25"/>
    <x v="2015"/>
    <x v="3551"/>
    <x v="2002"/>
    <x v="2071"/>
    <x v="2012"/>
    <x v="1990"/>
    <x v="2052"/>
    <x v="2072"/>
    <x v="1968"/>
    <x v="1987"/>
    <x v="1995"/>
    <x v="1988"/>
    <x v="1981"/>
  </r>
  <r>
    <x v="1"/>
    <x v="0"/>
    <x v="1"/>
    <x v="4"/>
    <x v="3232"/>
    <x v="3303"/>
    <x v="3963"/>
    <x v="3285"/>
    <x v="3300"/>
    <x v="3201"/>
    <x v="3219"/>
    <x v="3226"/>
    <x v="3302"/>
    <x v="3219"/>
    <x v="3263"/>
    <x v="3278"/>
    <x v="3268"/>
  </r>
  <r>
    <x v="1"/>
    <x v="0"/>
    <x v="3"/>
    <x v="12"/>
    <x v="3654"/>
    <x v="3655"/>
    <x v="3664"/>
    <x v="4013"/>
    <x v="3640"/>
    <x v="3656"/>
    <x v="3650"/>
    <x v="3681"/>
    <x v="3681"/>
    <x v="3695"/>
    <x v="3625"/>
    <x v="3651"/>
    <x v="3667"/>
  </r>
  <r>
    <x v="1"/>
    <x v="0"/>
    <x v="3"/>
    <x v="7"/>
    <x v="2731"/>
    <x v="2743"/>
    <x v="2716"/>
    <x v="2784"/>
    <x v="3898"/>
    <x v="2888"/>
    <x v="2941"/>
    <x v="2889"/>
    <x v="2972"/>
    <x v="3013"/>
    <x v="3071"/>
    <x v="2699"/>
    <x v="2686"/>
  </r>
  <r>
    <x v="1"/>
    <x v="0"/>
    <x v="3"/>
    <x v="18"/>
    <x v="3586"/>
    <x v="3575"/>
    <x v="3600"/>
    <x v="3568"/>
    <x v="3617"/>
    <x v="4000"/>
    <x v="3577"/>
    <x v="3577"/>
    <x v="3547"/>
    <x v="3544"/>
    <x v="3519"/>
    <x v="3579"/>
    <x v="3590"/>
  </r>
  <r>
    <x v="1"/>
    <x v="0"/>
    <x v="3"/>
    <x v="24"/>
    <x v="3906"/>
    <x v="3907"/>
    <x v="3908"/>
    <x v="3931"/>
    <x v="3933"/>
    <x v="3930"/>
    <x v="4035"/>
    <x v="3924"/>
    <x v="3939"/>
    <x v="3908"/>
    <x v="3911"/>
    <x v="3916"/>
    <x v="3931"/>
  </r>
  <r>
    <x v="1"/>
    <x v="0"/>
    <x v="4"/>
    <x v="15"/>
    <x v="3529"/>
    <x v="3475"/>
    <x v="3482"/>
    <x v="3507"/>
    <x v="3509"/>
    <x v="3501"/>
    <x v="3546"/>
    <x v="4012"/>
    <x v="3526"/>
    <x v="3536"/>
    <x v="3518"/>
    <x v="3525"/>
    <x v="3534"/>
  </r>
  <r>
    <x v="1"/>
    <x v="0"/>
    <x v="4"/>
    <x v="23"/>
    <x v="3320"/>
    <x v="3374"/>
    <x v="3328"/>
    <x v="3326"/>
    <x v="3365"/>
    <x v="3340"/>
    <x v="3358"/>
    <x v="3415"/>
    <x v="3991"/>
    <x v="3333"/>
    <x v="3373"/>
    <x v="3326"/>
    <x v="3345"/>
  </r>
  <r>
    <x v="1"/>
    <x v="0"/>
    <x v="4"/>
    <x v="20"/>
    <x v="3580"/>
    <x v="3580"/>
    <x v="3597"/>
    <x v="3562"/>
    <x v="3581"/>
    <x v="3574"/>
    <x v="3591"/>
    <x v="3588"/>
    <x v="3613"/>
    <x v="3994"/>
    <x v="3567"/>
    <x v="3602"/>
    <x v="3562"/>
  </r>
  <r>
    <x v="1"/>
    <x v="0"/>
    <x v="0"/>
    <x v="11"/>
    <x v="2414"/>
    <x v="2460"/>
    <x v="2445"/>
    <x v="2500"/>
    <x v="2492"/>
    <x v="2475"/>
    <x v="2555"/>
    <x v="2504"/>
    <x v="2471"/>
    <x v="2515"/>
    <x v="3802"/>
    <x v="2412"/>
    <x v="2513"/>
  </r>
  <r>
    <x v="1"/>
    <x v="0"/>
    <x v="0"/>
    <x v="10"/>
    <x v="2456"/>
    <x v="2422"/>
    <x v="2415"/>
    <x v="2491"/>
    <x v="2496"/>
    <x v="2489"/>
    <x v="2481"/>
    <x v="2492"/>
    <x v="2447"/>
    <x v="2574"/>
    <x v="2546"/>
    <x v="3806"/>
    <x v="2408"/>
  </r>
  <r>
    <x v="1"/>
    <x v="0"/>
    <x v="0"/>
    <x v="8"/>
    <x v="3072"/>
    <x v="3098"/>
    <x v="3062"/>
    <x v="3100"/>
    <x v="3112"/>
    <x v="3122"/>
    <x v="3103"/>
    <x v="3099"/>
    <x v="3146"/>
    <x v="3088"/>
    <x v="3090"/>
    <x v="3121"/>
    <x v="3946"/>
  </r>
  <r>
    <x v="1"/>
    <x v="0"/>
    <x v="0"/>
    <x v="6"/>
    <x v="3913"/>
    <x v="2846"/>
    <x v="2991"/>
    <x v="2976"/>
    <x v="2987"/>
    <x v="2993"/>
    <x v="3030"/>
    <x v="2964"/>
    <x v="3014"/>
    <x v="2982"/>
    <x v="3014"/>
    <x v="2983"/>
    <x v="3031"/>
  </r>
  <r>
    <x v="1"/>
    <x v="1"/>
    <x v="2"/>
    <x v="21"/>
    <x v="1892"/>
    <x v="3521"/>
    <x v="1890"/>
    <x v="1858"/>
    <x v="1929"/>
    <x v="1922"/>
    <x v="1955"/>
    <x v="1992"/>
    <x v="1957"/>
    <x v="1981"/>
    <x v="1920"/>
    <x v="1924"/>
    <x v="1972"/>
  </r>
  <r>
    <x v="1"/>
    <x v="1"/>
    <x v="2"/>
    <x v="0"/>
    <x v="1407"/>
    <x v="1365"/>
    <x v="2820"/>
    <x v="1352"/>
    <x v="1332"/>
    <x v="1378"/>
    <x v="1394"/>
    <x v="1420"/>
    <x v="1420"/>
    <x v="1397"/>
    <x v="1444"/>
    <x v="1397"/>
    <x v="1422"/>
  </r>
  <r>
    <x v="1"/>
    <x v="1"/>
    <x v="2"/>
    <x v="3"/>
    <x v="2445"/>
    <x v="2431"/>
    <x v="2376"/>
    <x v="3746"/>
    <x v="2354"/>
    <x v="2317"/>
    <x v="2395"/>
    <x v="2366"/>
    <x v="2416"/>
    <x v="2361"/>
    <x v="2342"/>
    <x v="2397"/>
    <x v="2379"/>
  </r>
  <r>
    <x v="1"/>
    <x v="1"/>
    <x v="2"/>
    <x v="22"/>
    <x v="1379"/>
    <x v="1426"/>
    <x v="1416"/>
    <x v="1412"/>
    <x v="2829"/>
    <x v="1357"/>
    <x v="1364"/>
    <x v="1405"/>
    <x v="1424"/>
    <x v="1393"/>
    <x v="1387"/>
    <x v="1367"/>
    <x v="1412"/>
  </r>
  <r>
    <x v="1"/>
    <x v="1"/>
    <x v="2"/>
    <x v="13"/>
    <x v="2754"/>
    <x v="2755"/>
    <x v="2745"/>
    <x v="2584"/>
    <x v="2562"/>
    <x v="3842"/>
    <x v="2504"/>
    <x v="2469"/>
    <x v="2516"/>
    <x v="2480"/>
    <x v="2520"/>
    <x v="2643"/>
    <x v="2756"/>
  </r>
  <r>
    <x v="1"/>
    <x v="1"/>
    <x v="2"/>
    <x v="2"/>
    <x v="1469"/>
    <x v="1472"/>
    <x v="1434"/>
    <x v="1476"/>
    <x v="1468"/>
    <x v="1471"/>
    <x v="2930"/>
    <x v="1437"/>
    <x v="1396"/>
    <x v="1451"/>
    <x v="1435"/>
    <x v="1442"/>
    <x v="1463"/>
  </r>
  <r>
    <x v="1"/>
    <x v="1"/>
    <x v="2"/>
    <x v="26"/>
    <x v="1782"/>
    <x v="1803"/>
    <x v="1788"/>
    <x v="1753"/>
    <x v="1861"/>
    <x v="1730"/>
    <x v="1758"/>
    <x v="3380"/>
    <x v="1743"/>
    <x v="1683"/>
    <x v="1714"/>
    <x v="1728"/>
    <x v="1761"/>
  </r>
  <r>
    <x v="1"/>
    <x v="1"/>
    <x v="1"/>
    <x v="9"/>
    <x v="2275"/>
    <x v="2298"/>
    <x v="2297"/>
    <x v="2334"/>
    <x v="2294"/>
    <x v="2322"/>
    <x v="2326"/>
    <x v="2331"/>
    <x v="3708"/>
    <x v="2264"/>
    <x v="2179"/>
    <x v="2262"/>
    <x v="2241"/>
  </r>
  <r>
    <x v="1"/>
    <x v="1"/>
    <x v="1"/>
    <x v="17"/>
    <x v="1865"/>
    <x v="1892"/>
    <x v="1905"/>
    <x v="1915"/>
    <x v="1946"/>
    <x v="1909"/>
    <x v="1944"/>
    <x v="1954"/>
    <x v="1923"/>
    <x v="3504"/>
    <x v="1883"/>
    <x v="1810"/>
    <x v="1892"/>
  </r>
  <r>
    <x v="1"/>
    <x v="1"/>
    <x v="1"/>
    <x v="5"/>
    <x v="2794"/>
    <x v="2773"/>
    <x v="2825"/>
    <x v="2826"/>
    <x v="2831"/>
    <x v="2816"/>
    <x v="2813"/>
    <x v="2822"/>
    <x v="2800"/>
    <x v="2837"/>
    <x v="3868"/>
    <x v="2814"/>
    <x v="2749"/>
  </r>
  <r>
    <x v="1"/>
    <x v="1"/>
    <x v="1"/>
    <x v="19"/>
    <x v="2283"/>
    <x v="2302"/>
    <x v="2295"/>
    <x v="2326"/>
    <x v="2333"/>
    <x v="2300"/>
    <x v="2354"/>
    <x v="2287"/>
    <x v="2329"/>
    <x v="2293"/>
    <x v="2296"/>
    <x v="3700"/>
    <x v="2345"/>
  </r>
  <r>
    <x v="1"/>
    <x v="1"/>
    <x v="1"/>
    <x v="14"/>
    <x v="2313"/>
    <x v="2247"/>
    <x v="2307"/>
    <x v="2309"/>
    <x v="2310"/>
    <x v="2360"/>
    <x v="2292"/>
    <x v="2337"/>
    <x v="2336"/>
    <x v="2281"/>
    <x v="2282"/>
    <x v="2314"/>
    <x v="3711"/>
  </r>
  <r>
    <x v="1"/>
    <x v="1"/>
    <x v="1"/>
    <x v="16"/>
    <x v="3907"/>
    <x v="2980"/>
    <x v="2936"/>
    <x v="2994"/>
    <x v="2974"/>
    <x v="2980"/>
    <x v="3004"/>
    <x v="2935"/>
    <x v="2978"/>
    <x v="2958"/>
    <x v="2954"/>
    <x v="2956"/>
    <x v="2996"/>
  </r>
  <r>
    <x v="1"/>
    <x v="1"/>
    <x v="1"/>
    <x v="1"/>
    <x v="2074"/>
    <x v="3584"/>
    <x v="2119"/>
    <x v="2063"/>
    <x v="2134"/>
    <x v="2083"/>
    <x v="2101"/>
    <x v="2105"/>
    <x v="2048"/>
    <x v="2059"/>
    <x v="2048"/>
    <x v="2012"/>
    <x v="2054"/>
  </r>
  <r>
    <x v="1"/>
    <x v="1"/>
    <x v="1"/>
    <x v="25"/>
    <x v="1949"/>
    <x v="2001"/>
    <x v="3537"/>
    <x v="2032"/>
    <x v="1952"/>
    <x v="1997"/>
    <x v="1985"/>
    <x v="2039"/>
    <x v="1993"/>
    <x v="1913"/>
    <x v="1955"/>
    <x v="1920"/>
    <x v="1999"/>
  </r>
  <r>
    <x v="1"/>
    <x v="1"/>
    <x v="1"/>
    <x v="4"/>
    <x v="3239"/>
    <x v="3220"/>
    <x v="3266"/>
    <x v="3965"/>
    <x v="3288"/>
    <x v="3167"/>
    <x v="3227"/>
    <x v="3196"/>
    <x v="3212"/>
    <x v="3237"/>
    <x v="3173"/>
    <x v="3229"/>
    <x v="3185"/>
  </r>
  <r>
    <x v="1"/>
    <x v="1"/>
    <x v="3"/>
    <x v="12"/>
    <x v="3633"/>
    <x v="3637"/>
    <x v="3622"/>
    <x v="3650"/>
    <x v="4018"/>
    <x v="3642"/>
    <x v="3649"/>
    <x v="3663"/>
    <x v="3663"/>
    <x v="3651"/>
    <x v="3654"/>
    <x v="3638"/>
    <x v="3655"/>
  </r>
  <r>
    <x v="1"/>
    <x v="1"/>
    <x v="3"/>
    <x v="7"/>
    <x v="2774"/>
    <x v="2737"/>
    <x v="2778"/>
    <x v="2781"/>
    <x v="2903"/>
    <x v="3871"/>
    <x v="2799"/>
    <x v="2693"/>
    <x v="2751"/>
    <x v="2755"/>
    <x v="2731"/>
    <x v="2786"/>
    <x v="2803"/>
  </r>
  <r>
    <x v="1"/>
    <x v="1"/>
    <x v="3"/>
    <x v="18"/>
    <x v="3544"/>
    <x v="3554"/>
    <x v="3529"/>
    <x v="3546"/>
    <x v="3532"/>
    <x v="3552"/>
    <x v="4011"/>
    <x v="3582"/>
    <x v="3562"/>
    <x v="3559"/>
    <x v="3554"/>
    <x v="3564"/>
    <x v="3596"/>
  </r>
  <r>
    <x v="1"/>
    <x v="1"/>
    <x v="3"/>
    <x v="24"/>
    <x v="3930"/>
    <x v="3909"/>
    <x v="3916"/>
    <x v="3916"/>
    <x v="3936"/>
    <x v="3908"/>
    <x v="3927"/>
    <x v="4039"/>
    <x v="3928"/>
    <x v="3899"/>
    <x v="3917"/>
    <x v="3925"/>
    <x v="3938"/>
  </r>
  <r>
    <x v="1"/>
    <x v="1"/>
    <x v="4"/>
    <x v="15"/>
    <x v="3492"/>
    <x v="3501"/>
    <x v="3466"/>
    <x v="3508"/>
    <x v="3495"/>
    <x v="3496"/>
    <x v="3494"/>
    <x v="3525"/>
    <x v="4006"/>
    <x v="3493"/>
    <x v="3446"/>
    <x v="3492"/>
    <x v="3501"/>
  </r>
  <r>
    <x v="1"/>
    <x v="1"/>
    <x v="4"/>
    <x v="23"/>
    <x v="3341"/>
    <x v="3351"/>
    <x v="3364"/>
    <x v="3327"/>
    <x v="3366"/>
    <x v="3320"/>
    <x v="3354"/>
    <x v="3365"/>
    <x v="3401"/>
    <x v="3975"/>
    <x v="3381"/>
    <x v="3339"/>
    <x v="3372"/>
  </r>
  <r>
    <x v="1"/>
    <x v="1"/>
    <x v="4"/>
    <x v="20"/>
    <x v="3579"/>
    <x v="3560"/>
    <x v="3566"/>
    <x v="3590"/>
    <x v="3565"/>
    <x v="3578"/>
    <x v="3570"/>
    <x v="3574"/>
    <x v="3583"/>
    <x v="3587"/>
    <x v="3995"/>
    <x v="3580"/>
    <x v="3541"/>
  </r>
  <r>
    <x v="1"/>
    <x v="1"/>
    <x v="0"/>
    <x v="11"/>
    <x v="2390"/>
    <x v="2464"/>
    <x v="2457"/>
    <x v="2469"/>
    <x v="2498"/>
    <x v="2468"/>
    <x v="2516"/>
    <x v="2494"/>
    <x v="2484"/>
    <x v="2442"/>
    <x v="2501"/>
    <x v="3803"/>
    <x v="2460"/>
  </r>
  <r>
    <x v="1"/>
    <x v="1"/>
    <x v="0"/>
    <x v="10"/>
    <x v="2677"/>
    <x v="2453"/>
    <x v="2486"/>
    <x v="2483"/>
    <x v="2517"/>
    <x v="2526"/>
    <x v="2472"/>
    <x v="2553"/>
    <x v="2496"/>
    <x v="2502"/>
    <x v="2447"/>
    <x v="2463"/>
    <x v="3827"/>
  </r>
  <r>
    <x v="1"/>
    <x v="1"/>
    <x v="0"/>
    <x v="8"/>
    <x v="3935"/>
    <x v="3052"/>
    <x v="3032"/>
    <x v="3091"/>
    <x v="3099"/>
    <x v="3068"/>
    <x v="3111"/>
    <x v="3100"/>
    <x v="3107"/>
    <x v="3070"/>
    <x v="3092"/>
    <x v="3122"/>
    <x v="3200"/>
  </r>
  <r>
    <x v="1"/>
    <x v="1"/>
    <x v="0"/>
    <x v="6"/>
    <x v="2992"/>
    <x v="3911"/>
    <x v="2904"/>
    <x v="2952"/>
    <x v="3035"/>
    <x v="3002"/>
    <x v="3040"/>
    <x v="3023"/>
    <x v="2976"/>
    <x v="3046"/>
    <x v="2958"/>
    <x v="3012"/>
    <x v="3002"/>
  </r>
  <r>
    <x v="1"/>
    <x v="2"/>
    <x v="2"/>
    <x v="21"/>
    <x v="1887"/>
    <x v="2000"/>
    <x v="3520"/>
    <x v="1941"/>
    <x v="1909"/>
    <x v="1890"/>
    <x v="1930"/>
    <x v="1928"/>
    <x v="1908"/>
    <x v="1946"/>
    <x v="1989"/>
    <x v="1962"/>
    <x v="2051"/>
  </r>
  <r>
    <x v="1"/>
    <x v="2"/>
    <x v="2"/>
    <x v="0"/>
    <x v="1521"/>
    <x v="1413"/>
    <x v="1452"/>
    <x v="2950"/>
    <x v="1421"/>
    <x v="1380"/>
    <x v="1441"/>
    <x v="1431"/>
    <x v="1456"/>
    <x v="1434"/>
    <x v="1462"/>
    <x v="1526"/>
    <x v="1550"/>
  </r>
  <r>
    <x v="1"/>
    <x v="2"/>
    <x v="2"/>
    <x v="3"/>
    <x v="2432"/>
    <x v="2490"/>
    <x v="2432"/>
    <x v="2468"/>
    <x v="3783"/>
    <x v="2413"/>
    <x v="2372"/>
    <x v="2417"/>
    <x v="2427"/>
    <x v="2397"/>
    <x v="2373"/>
    <x v="2386"/>
    <x v="2494"/>
  </r>
  <r>
    <x v="1"/>
    <x v="2"/>
    <x v="2"/>
    <x v="22"/>
    <x v="1548"/>
    <x v="1568"/>
    <x v="1554"/>
    <x v="1440"/>
    <x v="1556"/>
    <x v="2974"/>
    <x v="1477"/>
    <x v="1448"/>
    <x v="1455"/>
    <x v="1460"/>
    <x v="1442"/>
    <x v="1418"/>
    <x v="1475"/>
  </r>
  <r>
    <x v="1"/>
    <x v="2"/>
    <x v="2"/>
    <x v="13"/>
    <x v="2576"/>
    <x v="2590"/>
    <x v="2559"/>
    <x v="2732"/>
    <x v="2605"/>
    <x v="2632"/>
    <x v="3839"/>
    <x v="2571"/>
    <x v="2512"/>
    <x v="2511"/>
    <x v="2513"/>
    <x v="2483"/>
    <x v="2477"/>
  </r>
  <r>
    <x v="1"/>
    <x v="2"/>
    <x v="2"/>
    <x v="2"/>
    <x v="1467"/>
    <x v="1486"/>
    <x v="1524"/>
    <x v="1515"/>
    <x v="1590"/>
    <x v="1488"/>
    <x v="1550"/>
    <x v="3002"/>
    <x v="1487"/>
    <x v="1437"/>
    <x v="1445"/>
    <x v="1488"/>
    <x v="1489"/>
  </r>
  <r>
    <x v="1"/>
    <x v="2"/>
    <x v="2"/>
    <x v="26"/>
    <x v="1788"/>
    <x v="1760"/>
    <x v="1859"/>
    <x v="1833"/>
    <x v="1831"/>
    <x v="1878"/>
    <x v="1782"/>
    <x v="1828"/>
    <x v="3424"/>
    <x v="1781"/>
    <x v="1722"/>
    <x v="1742"/>
    <x v="1792"/>
  </r>
  <r>
    <x v="1"/>
    <x v="2"/>
    <x v="1"/>
    <x v="9"/>
    <x v="2381"/>
    <x v="2333"/>
    <x v="2338"/>
    <x v="2431"/>
    <x v="2439"/>
    <x v="2400"/>
    <x v="2462"/>
    <x v="2348"/>
    <x v="2414"/>
    <x v="3740"/>
    <x v="2323"/>
    <x v="2290"/>
    <x v="2304"/>
  </r>
  <r>
    <x v="1"/>
    <x v="2"/>
    <x v="1"/>
    <x v="17"/>
    <x v="1932"/>
    <x v="1915"/>
    <x v="1979"/>
    <x v="1932"/>
    <x v="2042"/>
    <x v="2024"/>
    <x v="2063"/>
    <x v="2160"/>
    <x v="1950"/>
    <x v="2040"/>
    <x v="3544"/>
    <x v="1974"/>
    <x v="1923"/>
  </r>
  <r>
    <x v="1"/>
    <x v="2"/>
    <x v="1"/>
    <x v="5"/>
    <x v="2786"/>
    <x v="2815"/>
    <x v="2817"/>
    <x v="2807"/>
    <x v="2796"/>
    <x v="2853"/>
    <x v="2860"/>
    <x v="2867"/>
    <x v="2923"/>
    <x v="2785"/>
    <x v="2926"/>
    <x v="3883"/>
    <x v="2901"/>
  </r>
  <r>
    <x v="1"/>
    <x v="2"/>
    <x v="1"/>
    <x v="19"/>
    <x v="2372"/>
    <x v="2322"/>
    <x v="2350"/>
    <x v="2323"/>
    <x v="2365"/>
    <x v="2271"/>
    <x v="2340"/>
    <x v="2340"/>
    <x v="2323"/>
    <x v="2409"/>
    <x v="2219"/>
    <x v="2371"/>
    <x v="3731"/>
  </r>
  <r>
    <x v="1"/>
    <x v="2"/>
    <x v="1"/>
    <x v="14"/>
    <x v="3736"/>
    <x v="2363"/>
    <x v="2292"/>
    <x v="2345"/>
    <x v="2369"/>
    <x v="2332"/>
    <x v="2374"/>
    <x v="2379"/>
    <x v="2382"/>
    <x v="2357"/>
    <x v="2460"/>
    <x v="2322"/>
    <x v="2463"/>
  </r>
  <r>
    <x v="1"/>
    <x v="2"/>
    <x v="1"/>
    <x v="16"/>
    <x v="3018"/>
    <x v="3905"/>
    <x v="2986"/>
    <x v="2944"/>
    <x v="2988"/>
    <x v="2971"/>
    <x v="2967"/>
    <x v="2945"/>
    <x v="2971"/>
    <x v="2957"/>
    <x v="2969"/>
    <x v="3043"/>
    <x v="2954"/>
  </r>
  <r>
    <x v="1"/>
    <x v="2"/>
    <x v="1"/>
    <x v="1"/>
    <x v="2042"/>
    <x v="2192"/>
    <x v="3587"/>
    <x v="2133"/>
    <x v="2073"/>
    <x v="2090"/>
    <x v="2087"/>
    <x v="2086"/>
    <x v="2000"/>
    <x v="2041"/>
    <x v="2093"/>
    <x v="2121"/>
    <x v="2253"/>
  </r>
  <r>
    <x v="1"/>
    <x v="2"/>
    <x v="1"/>
    <x v="25"/>
    <x v="2114"/>
    <x v="1994"/>
    <x v="2138"/>
    <x v="3566"/>
    <x v="2066"/>
    <x v="1973"/>
    <x v="2003"/>
    <x v="2045"/>
    <x v="2036"/>
    <x v="1935"/>
    <x v="1956"/>
    <x v="1991"/>
    <x v="2029"/>
  </r>
  <r>
    <x v="1"/>
    <x v="2"/>
    <x v="1"/>
    <x v="4"/>
    <x v="3202"/>
    <x v="3324"/>
    <x v="3139"/>
    <x v="3321"/>
    <x v="3974"/>
    <x v="3290"/>
    <x v="3224"/>
    <x v="3223"/>
    <x v="3219"/>
    <x v="3204"/>
    <x v="3184"/>
    <x v="3216"/>
    <x v="3057"/>
  </r>
  <r>
    <x v="1"/>
    <x v="2"/>
    <x v="3"/>
    <x v="12"/>
    <x v="3655"/>
    <x v="3651"/>
    <x v="3698"/>
    <x v="3626"/>
    <x v="3694"/>
    <x v="4004"/>
    <x v="3674"/>
    <x v="3658"/>
    <x v="3655"/>
    <x v="3657"/>
    <x v="3645"/>
    <x v="3625"/>
    <x v="3672"/>
  </r>
  <r>
    <x v="1"/>
    <x v="2"/>
    <x v="3"/>
    <x v="7"/>
    <x v="2719"/>
    <x v="2814"/>
    <x v="2714"/>
    <x v="2803"/>
    <x v="2643"/>
    <x v="2923"/>
    <x v="3896"/>
    <x v="3054"/>
    <x v="2865"/>
    <x v="2891"/>
    <x v="2749"/>
    <x v="2681"/>
    <x v="2608"/>
  </r>
  <r>
    <x v="1"/>
    <x v="2"/>
    <x v="3"/>
    <x v="18"/>
    <x v="3550"/>
    <x v="3595"/>
    <x v="3601"/>
    <x v="3588"/>
    <x v="3665"/>
    <x v="3589"/>
    <x v="3642"/>
    <x v="4017"/>
    <x v="3566"/>
    <x v="3550"/>
    <x v="3582"/>
    <x v="3601"/>
    <x v="3605"/>
  </r>
  <r>
    <x v="1"/>
    <x v="2"/>
    <x v="3"/>
    <x v="24"/>
    <x v="3922"/>
    <x v="3898"/>
    <x v="3897"/>
    <x v="3913"/>
    <x v="3916"/>
    <x v="3927"/>
    <x v="3910"/>
    <x v="3944"/>
    <x v="4034"/>
    <x v="3906"/>
    <x v="3896"/>
    <x v="3917"/>
    <x v="3924"/>
  </r>
  <r>
    <x v="1"/>
    <x v="2"/>
    <x v="4"/>
    <x v="15"/>
    <x v="3471"/>
    <x v="3458"/>
    <x v="3422"/>
    <x v="3476"/>
    <x v="3474"/>
    <x v="3458"/>
    <x v="3514"/>
    <x v="3473"/>
    <x v="3535"/>
    <x v="3988"/>
    <x v="3494"/>
    <x v="3487"/>
    <x v="3485"/>
  </r>
  <r>
    <x v="1"/>
    <x v="2"/>
    <x v="4"/>
    <x v="23"/>
    <x v="3369"/>
    <x v="3362"/>
    <x v="3378"/>
    <x v="3346"/>
    <x v="3372"/>
    <x v="3369"/>
    <x v="3377"/>
    <x v="3453"/>
    <x v="3353"/>
    <x v="3473"/>
    <x v="3983"/>
    <x v="3436"/>
    <x v="3414"/>
  </r>
  <r>
    <x v="1"/>
    <x v="2"/>
    <x v="4"/>
    <x v="20"/>
    <x v="3556"/>
    <x v="3559"/>
    <x v="3552"/>
    <x v="3570"/>
    <x v="3561"/>
    <x v="3558"/>
    <x v="3590"/>
    <x v="3576"/>
    <x v="3622"/>
    <x v="3541"/>
    <x v="3613"/>
    <x v="4006"/>
    <x v="3612"/>
  </r>
  <r>
    <x v="1"/>
    <x v="2"/>
    <x v="0"/>
    <x v="11"/>
    <x v="2496"/>
    <x v="2478"/>
    <x v="2485"/>
    <x v="2566"/>
    <x v="2509"/>
    <x v="2456"/>
    <x v="2524"/>
    <x v="2555"/>
    <x v="2531"/>
    <x v="2622"/>
    <x v="2443"/>
    <x v="2618"/>
    <x v="3832"/>
  </r>
  <r>
    <x v="1"/>
    <x v="2"/>
    <x v="0"/>
    <x v="10"/>
    <x v="3829"/>
    <x v="2519"/>
    <x v="2484"/>
    <x v="2541"/>
    <x v="2552"/>
    <x v="2545"/>
    <x v="2553"/>
    <x v="2580"/>
    <x v="2580"/>
    <x v="2580"/>
    <x v="2634"/>
    <x v="2478"/>
    <x v="2605"/>
  </r>
  <r>
    <x v="1"/>
    <x v="2"/>
    <x v="0"/>
    <x v="8"/>
    <x v="3167"/>
    <x v="3946"/>
    <x v="3222"/>
    <x v="3224"/>
    <x v="3161"/>
    <x v="3106"/>
    <x v="3139"/>
    <x v="3089"/>
    <x v="3160"/>
    <x v="3126"/>
    <x v="3116"/>
    <x v="3207"/>
    <x v="3099"/>
  </r>
  <r>
    <x v="1"/>
    <x v="2"/>
    <x v="0"/>
    <x v="6"/>
    <x v="3033"/>
    <x v="3078"/>
    <x v="3918"/>
    <x v="2943"/>
    <x v="2954"/>
    <x v="3038"/>
    <x v="3056"/>
    <x v="3064"/>
    <x v="3007"/>
    <x v="3001"/>
    <x v="3061"/>
    <x v="3036"/>
    <x v="3102"/>
  </r>
  <r>
    <x v="1"/>
    <x v="3"/>
    <x v="2"/>
    <x v="21"/>
    <x v="2012"/>
    <x v="1967"/>
    <x v="2050"/>
    <x v="3536"/>
    <x v="1916"/>
    <x v="1816"/>
    <x v="1861"/>
    <x v="1884"/>
    <x v="1977"/>
    <x v="1919"/>
    <x v="1978"/>
    <x v="1998"/>
    <x v="2039"/>
  </r>
  <r>
    <x v="1"/>
    <x v="3"/>
    <x v="2"/>
    <x v="0"/>
    <x v="1479"/>
    <x v="1455"/>
    <x v="1421"/>
    <x v="1502"/>
    <x v="2917"/>
    <x v="1454"/>
    <x v="1347"/>
    <x v="1374"/>
    <x v="1393"/>
    <x v="1423"/>
    <x v="1434"/>
    <x v="1485"/>
    <x v="1468"/>
  </r>
  <r>
    <x v="1"/>
    <x v="3"/>
    <x v="2"/>
    <x v="3"/>
    <x v="2457"/>
    <x v="2452"/>
    <x v="2503"/>
    <x v="2467"/>
    <x v="2545"/>
    <x v="3775"/>
    <x v="2448"/>
    <x v="2321"/>
    <x v="2371"/>
    <x v="2369"/>
    <x v="2421"/>
    <x v="2396"/>
    <x v="2467"/>
  </r>
  <r>
    <x v="1"/>
    <x v="3"/>
    <x v="2"/>
    <x v="22"/>
    <x v="1501"/>
    <x v="1463"/>
    <x v="1449"/>
    <x v="1513"/>
    <x v="1024"/>
    <x v="1515"/>
    <x v="2962"/>
    <x v="1577"/>
    <x v="1501"/>
    <x v="1483"/>
    <x v="1459"/>
    <x v="1498"/>
    <x v="1494"/>
  </r>
  <r>
    <x v="1"/>
    <x v="3"/>
    <x v="2"/>
    <x v="13"/>
    <x v="2574"/>
    <x v="2678"/>
    <x v="2595"/>
    <x v="2660"/>
    <x v="2697"/>
    <x v="2570"/>
    <x v="2734"/>
    <x v="3847"/>
    <x v="2622"/>
    <x v="2444"/>
    <x v="2455"/>
    <x v="2505"/>
    <x v="2592"/>
  </r>
  <r>
    <x v="1"/>
    <x v="3"/>
    <x v="2"/>
    <x v="2"/>
    <x v="1503"/>
    <x v="1494"/>
    <x v="1502"/>
    <x v="1512"/>
    <x v="1557"/>
    <x v="1554"/>
    <x v="1510"/>
    <x v="1589"/>
    <x v="3017"/>
    <x v="1492"/>
    <x v="1437"/>
    <x v="1417"/>
    <x v="1496"/>
  </r>
  <r>
    <x v="1"/>
    <x v="3"/>
    <x v="2"/>
    <x v="26"/>
    <x v="1711"/>
    <x v="1782"/>
    <x v="1794"/>
    <x v="1906"/>
    <x v="1864"/>
    <x v="1827"/>
    <x v="1879"/>
    <x v="1834"/>
    <x v="1951"/>
    <x v="3417"/>
    <x v="1782"/>
    <x v="1716"/>
    <x v="1713"/>
  </r>
  <r>
    <x v="1"/>
    <x v="3"/>
    <x v="1"/>
    <x v="9"/>
    <x v="2244"/>
    <x v="2299"/>
    <x v="2355"/>
    <x v="2350"/>
    <x v="2432"/>
    <x v="2377"/>
    <x v="2408"/>
    <x v="2457"/>
    <x v="2379"/>
    <x v="2481"/>
    <x v="3732"/>
    <x v="2364"/>
    <x v="2260"/>
  </r>
  <r>
    <x v="1"/>
    <x v="3"/>
    <x v="1"/>
    <x v="17"/>
    <x v="1869"/>
    <x v="1849"/>
    <x v="1925"/>
    <x v="1977"/>
    <x v="1965"/>
    <x v="2044"/>
    <x v="2011"/>
    <x v="2047"/>
    <x v="2083"/>
    <x v="1944"/>
    <x v="2161"/>
    <x v="3553"/>
    <x v="2067"/>
  </r>
  <r>
    <x v="1"/>
    <x v="3"/>
    <x v="1"/>
    <x v="5"/>
    <x v="2882"/>
    <x v="2747"/>
    <x v="2712"/>
    <x v="2752"/>
    <x v="2825"/>
    <x v="2794"/>
    <x v="2885"/>
    <x v="2825"/>
    <x v="2851"/>
    <x v="2882"/>
    <x v="2811"/>
    <x v="2984"/>
    <x v="3889"/>
  </r>
  <r>
    <x v="1"/>
    <x v="3"/>
    <x v="1"/>
    <x v="19"/>
    <x v="3701"/>
    <x v="2377"/>
    <x v="2274"/>
    <x v="2159"/>
    <x v="2249"/>
    <x v="2302"/>
    <x v="2291"/>
    <x v="2334"/>
    <x v="2325"/>
    <x v="2292"/>
    <x v="2343"/>
    <x v="2285"/>
    <x v="2456"/>
  </r>
  <r>
    <x v="1"/>
    <x v="3"/>
    <x v="1"/>
    <x v="14"/>
    <x v="2495"/>
    <x v="3730"/>
    <x v="2390"/>
    <x v="2243"/>
    <x v="2269"/>
    <x v="2285"/>
    <x v="2393"/>
    <x v="2361"/>
    <x v="2355"/>
    <x v="2336"/>
    <x v="2348"/>
    <x v="2391"/>
    <x v="2363"/>
  </r>
  <r>
    <x v="1"/>
    <x v="3"/>
    <x v="1"/>
    <x v="16"/>
    <x v="2973"/>
    <x v="3092"/>
    <x v="3898"/>
    <x v="2995"/>
    <x v="2887"/>
    <x v="2862"/>
    <x v="2939"/>
    <x v="2917"/>
    <x v="2916"/>
    <x v="2938"/>
    <x v="2931"/>
    <x v="2965"/>
    <x v="3032"/>
  </r>
  <r>
    <x v="1"/>
    <x v="3"/>
    <x v="1"/>
    <x v="1"/>
    <x v="2126"/>
    <x v="2051"/>
    <x v="2233"/>
    <x v="3586"/>
    <x v="2178"/>
    <x v="2006"/>
    <x v="1982"/>
    <x v="2032"/>
    <x v="2062"/>
    <x v="1978"/>
    <x v="2050"/>
    <x v="2051"/>
    <x v="2089"/>
  </r>
  <r>
    <x v="1"/>
    <x v="3"/>
    <x v="1"/>
    <x v="25"/>
    <x v="2014"/>
    <x v="2059"/>
    <x v="1936"/>
    <x v="2168"/>
    <x v="3555"/>
    <x v="2086"/>
    <x v="1962"/>
    <x v="1905"/>
    <x v="1952"/>
    <x v="1972"/>
    <x v="1933"/>
    <x v="1955"/>
    <x v="1988"/>
  </r>
  <r>
    <x v="1"/>
    <x v="3"/>
    <x v="1"/>
    <x v="4"/>
    <x v="3207"/>
    <x v="3235"/>
    <x v="3301"/>
    <x v="3227"/>
    <x v="3376"/>
    <x v="3961"/>
    <x v="3292"/>
    <x v="3145"/>
    <x v="3134"/>
    <x v="3156"/>
    <x v="3174"/>
    <x v="3175"/>
    <x v="3241"/>
  </r>
  <r>
    <x v="1"/>
    <x v="3"/>
    <x v="3"/>
    <x v="12"/>
    <x v="3659"/>
    <x v="3642"/>
    <x v="3652"/>
    <x v="3676"/>
    <x v="3658"/>
    <x v="3703"/>
    <x v="4017"/>
    <x v="3669"/>
    <x v="3592"/>
    <x v="3574"/>
    <x v="3604"/>
    <x v="3644"/>
    <x v="3638"/>
  </r>
  <r>
    <x v="1"/>
    <x v="3"/>
    <x v="3"/>
    <x v="7"/>
    <x v="2682"/>
    <x v="2895"/>
    <x v="2762"/>
    <x v="2824"/>
    <x v="2888"/>
    <x v="2773"/>
    <x v="2956"/>
    <x v="3888"/>
    <x v="2850"/>
    <x v="2640"/>
    <x v="2635"/>
    <x v="2753"/>
    <x v="2710"/>
  </r>
  <r>
    <x v="1"/>
    <x v="3"/>
    <x v="3"/>
    <x v="18"/>
    <x v="3552"/>
    <x v="3514"/>
    <x v="3543"/>
    <x v="3548"/>
    <x v="3560"/>
    <x v="3576"/>
    <x v="3562"/>
    <x v="3622"/>
    <x v="4008"/>
    <x v="3564"/>
    <x v="3546"/>
    <x v="3523"/>
    <x v="3536"/>
  </r>
  <r>
    <x v="1"/>
    <x v="3"/>
    <x v="3"/>
    <x v="24"/>
    <x v="3894"/>
    <x v="3900"/>
    <x v="3893"/>
    <x v="3911"/>
    <x v="3913"/>
    <x v="3901"/>
    <x v="3931"/>
    <x v="3918"/>
    <x v="3944"/>
    <x v="4017"/>
    <x v="3892"/>
    <x v="3885"/>
    <x v="3896"/>
  </r>
  <r>
    <x v="1"/>
    <x v="3"/>
    <x v="4"/>
    <x v="15"/>
    <x v="3415"/>
    <x v="3485"/>
    <x v="3510"/>
    <x v="3473"/>
    <x v="3514"/>
    <x v="3481"/>
    <x v="3502"/>
    <x v="3538"/>
    <x v="3510"/>
    <x v="3567"/>
    <x v="3991"/>
    <x v="3464"/>
    <x v="3402"/>
  </r>
  <r>
    <x v="1"/>
    <x v="3"/>
    <x v="4"/>
    <x v="23"/>
    <x v="3360"/>
    <x v="3329"/>
    <x v="3353"/>
    <x v="3394"/>
    <x v="3359"/>
    <x v="3399"/>
    <x v="3375"/>
    <x v="3391"/>
    <x v="3430"/>
    <x v="3370"/>
    <x v="3499"/>
    <x v="3991"/>
    <x v="3423"/>
  </r>
  <r>
    <x v="1"/>
    <x v="3"/>
    <x v="4"/>
    <x v="20"/>
    <x v="3571"/>
    <x v="3523"/>
    <x v="3506"/>
    <x v="3544"/>
    <x v="3574"/>
    <x v="3533"/>
    <x v="3587"/>
    <x v="3566"/>
    <x v="3575"/>
    <x v="3583"/>
    <x v="3558"/>
    <x v="3635"/>
    <x v="4014"/>
  </r>
  <r>
    <x v="1"/>
    <x v="3"/>
    <x v="0"/>
    <x v="11"/>
    <x v="3812"/>
    <x v="2491"/>
    <x v="2398"/>
    <x v="2439"/>
    <x v="2480"/>
    <x v="2493"/>
    <x v="2501"/>
    <x v="2567"/>
    <x v="2519"/>
    <x v="2516"/>
    <x v="2560"/>
    <x v="2487"/>
    <x v="2663"/>
  </r>
  <r>
    <x v="1"/>
    <x v="3"/>
    <x v="0"/>
    <x v="10"/>
    <x v="2673"/>
    <x v="3831"/>
    <x v="2506"/>
    <x v="2461"/>
    <x v="2474"/>
    <x v="2482"/>
    <x v="2588"/>
    <x v="2525"/>
    <x v="2596"/>
    <x v="2546"/>
    <x v="2541"/>
    <x v="2613"/>
    <x v="2568"/>
  </r>
  <r>
    <x v="1"/>
    <x v="3"/>
    <x v="0"/>
    <x v="8"/>
    <x v="3163"/>
    <x v="3268"/>
    <x v="3944"/>
    <x v="3118"/>
    <x v="3038"/>
    <x v="3027"/>
    <x v="3096"/>
    <x v="3135"/>
    <x v="3130"/>
    <x v="3190"/>
    <x v="3129"/>
    <x v="3158"/>
    <x v="3198"/>
  </r>
  <r>
    <x v="1"/>
    <x v="3"/>
    <x v="0"/>
    <x v="6"/>
    <x v="3085"/>
    <x v="3034"/>
    <x v="3099"/>
    <x v="3930"/>
    <x v="2946"/>
    <x v="2931"/>
    <x v="2945"/>
    <x v="3015"/>
    <x v="3059"/>
    <x v="2997"/>
    <x v="3034"/>
    <x v="3031"/>
    <x v="3076"/>
  </r>
  <r>
    <x v="1"/>
    <x v="4"/>
    <x v="2"/>
    <x v="21"/>
    <x v="2169"/>
    <x v="2155"/>
    <x v="2072"/>
    <x v="2185"/>
    <x v="3596"/>
    <x v="2014"/>
    <x v="1939"/>
    <x v="2061"/>
    <x v="2054"/>
    <x v="2028"/>
    <x v="2000"/>
    <x v="2124"/>
    <x v="2137"/>
  </r>
  <r>
    <x v="1"/>
    <x v="4"/>
    <x v="2"/>
    <x v="0"/>
    <x v="1511"/>
    <x v="1516"/>
    <x v="1478"/>
    <x v="1467"/>
    <x v="1509"/>
    <x v="2937"/>
    <x v="1437"/>
    <x v="1395"/>
    <x v="1474"/>
    <x v="1473"/>
    <x v="1428"/>
    <x v="1450"/>
    <x v="1506"/>
  </r>
  <r>
    <x v="1"/>
    <x v="4"/>
    <x v="2"/>
    <x v="3"/>
    <x v="2508"/>
    <x v="2511"/>
    <x v="2527"/>
    <x v="2543"/>
    <x v="2536"/>
    <x v="2548"/>
    <x v="3827"/>
    <x v="2453"/>
    <x v="2433"/>
    <x v="2482"/>
    <x v="2500"/>
    <x v="2451"/>
    <x v="2507"/>
  </r>
  <r>
    <x v="1"/>
    <x v="4"/>
    <x v="2"/>
    <x v="22"/>
    <x v="1458"/>
    <x v="1462"/>
    <x v="1469"/>
    <x v="1480"/>
    <x v="1459"/>
    <x v="1470"/>
    <x v="1526"/>
    <x v="2962"/>
    <x v="1468"/>
    <x v="1412"/>
    <x v="1477"/>
    <x v="1467"/>
    <x v="1474"/>
  </r>
  <r>
    <x v="1"/>
    <x v="4"/>
    <x v="2"/>
    <x v="13"/>
    <x v="2596"/>
    <x v="2645"/>
    <x v="2715"/>
    <x v="2699"/>
    <x v="2749"/>
    <x v="2711"/>
    <x v="2676"/>
    <x v="2802"/>
    <x v="3855"/>
    <x v="2603"/>
    <x v="2509"/>
    <x v="2615"/>
    <x v="2657"/>
  </r>
  <r>
    <x v="1"/>
    <x v="4"/>
    <x v="2"/>
    <x v="2"/>
    <x v="1557"/>
    <x v="1519"/>
    <x v="1529"/>
    <x v="1552"/>
    <x v="1583"/>
    <x v="1589"/>
    <x v="1553"/>
    <x v="1556"/>
    <x v="1597"/>
    <x v="3055"/>
    <x v="1511"/>
    <x v="1481"/>
    <x v="1551"/>
  </r>
  <r>
    <x v="1"/>
    <x v="4"/>
    <x v="2"/>
    <x v="26"/>
    <x v="1845"/>
    <x v="1894"/>
    <x v="1886"/>
    <x v="1911"/>
    <x v="2059"/>
    <x v="1969"/>
    <x v="1999"/>
    <x v="1933"/>
    <x v="1891"/>
    <x v="1956"/>
    <x v="3511"/>
    <x v="1827"/>
    <x v="1805"/>
  </r>
  <r>
    <x v="1"/>
    <x v="4"/>
    <x v="1"/>
    <x v="9"/>
    <x v="2335"/>
    <x v="2416"/>
    <x v="2440"/>
    <x v="2407"/>
    <x v="2456"/>
    <x v="2474"/>
    <x v="2479"/>
    <x v="2569"/>
    <x v="2486"/>
    <x v="2435"/>
    <x v="2527"/>
    <x v="3796"/>
    <x v="2433"/>
  </r>
  <r>
    <x v="1"/>
    <x v="4"/>
    <x v="1"/>
    <x v="17"/>
    <x v="2056"/>
    <x v="1946"/>
    <x v="2037"/>
    <x v="2106"/>
    <x v="2062"/>
    <x v="2058"/>
    <x v="2123"/>
    <x v="2118"/>
    <x v="2205"/>
    <x v="2106"/>
    <x v="2069"/>
    <x v="2218"/>
    <x v="3610"/>
  </r>
  <r>
    <x v="1"/>
    <x v="4"/>
    <x v="1"/>
    <x v="5"/>
    <x v="3883"/>
    <x v="2860"/>
    <x v="2766"/>
    <x v="2852"/>
    <x v="2898"/>
    <x v="2819"/>
    <x v="2821"/>
    <x v="2934"/>
    <x v="2898"/>
    <x v="2926"/>
    <x v="2898"/>
    <x v="2852"/>
    <x v="2969"/>
  </r>
  <r>
    <x v="1"/>
    <x v="4"/>
    <x v="1"/>
    <x v="19"/>
    <x v="2475"/>
    <x v="3753"/>
    <x v="2368"/>
    <x v="2336"/>
    <x v="2380"/>
    <x v="2382"/>
    <x v="2370"/>
    <x v="2377"/>
    <x v="2375"/>
    <x v="2373"/>
    <x v="2380"/>
    <x v="2394"/>
    <x v="2404"/>
  </r>
  <r>
    <x v="1"/>
    <x v="4"/>
    <x v="1"/>
    <x v="14"/>
    <x v="2434"/>
    <x v="2538"/>
    <x v="3782"/>
    <x v="2446"/>
    <x v="2394"/>
    <x v="2424"/>
    <x v="2445"/>
    <x v="2432"/>
    <x v="2422"/>
    <x v="2384"/>
    <x v="2410"/>
    <x v="2442"/>
    <x v="2489"/>
  </r>
  <r>
    <x v="1"/>
    <x v="4"/>
    <x v="1"/>
    <x v="16"/>
    <x v="3041"/>
    <x v="2998"/>
    <x v="3089"/>
    <x v="3923"/>
    <x v="3007"/>
    <x v="2915"/>
    <x v="3006"/>
    <x v="3014"/>
    <x v="2995"/>
    <x v="2985"/>
    <x v="2994"/>
    <x v="3018"/>
    <x v="3029"/>
  </r>
  <r>
    <x v="1"/>
    <x v="4"/>
    <x v="1"/>
    <x v="1"/>
    <x v="2171"/>
    <x v="2150"/>
    <x v="2121"/>
    <x v="2258"/>
    <x v="3619"/>
    <x v="2163"/>
    <x v="2070"/>
    <x v="2146"/>
    <x v="2180"/>
    <x v="1997"/>
    <x v="2014"/>
    <x v="2092"/>
    <x v="2121"/>
  </r>
  <r>
    <x v="1"/>
    <x v="4"/>
    <x v="1"/>
    <x v="25"/>
    <x v="2070"/>
    <x v="2126"/>
    <x v="2078"/>
    <x v="2092"/>
    <x v="2203"/>
    <x v="3583"/>
    <x v="2064"/>
    <x v="1999"/>
    <x v="2078"/>
    <x v="2036"/>
    <x v="1990"/>
    <x v="2057"/>
    <x v="2031"/>
  </r>
  <r>
    <x v="1"/>
    <x v="4"/>
    <x v="1"/>
    <x v="4"/>
    <x v="3295"/>
    <x v="3311"/>
    <x v="3341"/>
    <x v="3342"/>
    <x v="3298"/>
    <x v="3375"/>
    <x v="3986"/>
    <x v="3307"/>
    <x v="3229"/>
    <x v="3262"/>
    <x v="3292"/>
    <x v="3246"/>
    <x v="3301"/>
  </r>
  <r>
    <x v="1"/>
    <x v="4"/>
    <x v="3"/>
    <x v="12"/>
    <x v="3661"/>
    <x v="3703"/>
    <x v="3684"/>
    <x v="3704"/>
    <x v="3691"/>
    <x v="3673"/>
    <x v="3748"/>
    <x v="4023"/>
    <x v="3688"/>
    <x v="3635"/>
    <x v="3670"/>
    <x v="3692"/>
    <x v="3673"/>
  </r>
  <r>
    <x v="1"/>
    <x v="4"/>
    <x v="3"/>
    <x v="7"/>
    <x v="2637"/>
    <x v="2660"/>
    <x v="2696"/>
    <x v="2731"/>
    <x v="2792"/>
    <x v="2755"/>
    <x v="2729"/>
    <x v="2848"/>
    <x v="3874"/>
    <x v="2893"/>
    <x v="2740"/>
    <x v="2686"/>
    <x v="2737"/>
  </r>
  <r>
    <x v="1"/>
    <x v="4"/>
    <x v="3"/>
    <x v="18"/>
    <x v="3573"/>
    <x v="3548"/>
    <x v="3546"/>
    <x v="3577"/>
    <x v="3577"/>
    <x v="3572"/>
    <x v="3575"/>
    <x v="3583"/>
    <x v="3650"/>
    <x v="3993"/>
    <x v="3555"/>
    <x v="3528"/>
    <x v="3571"/>
  </r>
  <r>
    <x v="1"/>
    <x v="4"/>
    <x v="3"/>
    <x v="24"/>
    <x v="3912"/>
    <x v="3901"/>
    <x v="3888"/>
    <x v="3895"/>
    <x v="3914"/>
    <x v="3900"/>
    <x v="3916"/>
    <x v="3909"/>
    <x v="3909"/>
    <x v="3910"/>
    <x v="4017"/>
    <x v="3904"/>
    <x v="3905"/>
  </r>
  <r>
    <x v="1"/>
    <x v="4"/>
    <x v="4"/>
    <x v="15"/>
    <x v="3472"/>
    <x v="3518"/>
    <x v="3526"/>
    <x v="3480"/>
    <x v="3494"/>
    <x v="3520"/>
    <x v="3522"/>
    <x v="3553"/>
    <x v="3532"/>
    <x v="3506"/>
    <x v="3569"/>
    <x v="4002"/>
    <x v="3514"/>
  </r>
  <r>
    <x v="1"/>
    <x v="4"/>
    <x v="4"/>
    <x v="23"/>
    <x v="3448"/>
    <x v="3408"/>
    <x v="3424"/>
    <x v="3453"/>
    <x v="3419"/>
    <x v="3403"/>
    <x v="3448"/>
    <x v="3449"/>
    <x v="3480"/>
    <x v="3431"/>
    <x v="3415"/>
    <x v="3512"/>
    <x v="4004"/>
  </r>
  <r>
    <x v="1"/>
    <x v="4"/>
    <x v="4"/>
    <x v="20"/>
    <x v="4005"/>
    <x v="3586"/>
    <x v="3540"/>
    <x v="3591"/>
    <x v="3614"/>
    <x v="3569"/>
    <x v="3573"/>
    <x v="3620"/>
    <x v="3599"/>
    <x v="3590"/>
    <x v="3589"/>
    <x v="3577"/>
    <x v="3652"/>
  </r>
  <r>
    <x v="1"/>
    <x v="4"/>
    <x v="0"/>
    <x v="11"/>
    <x v="2653"/>
    <x v="3837"/>
    <x v="2519"/>
    <x v="2503"/>
    <x v="2580"/>
    <x v="2564"/>
    <x v="2557"/>
    <x v="2547"/>
    <x v="2619"/>
    <x v="2587"/>
    <x v="2610"/>
    <x v="2588"/>
    <x v="2545"/>
  </r>
  <r>
    <x v="1"/>
    <x v="4"/>
    <x v="0"/>
    <x v="10"/>
    <x v="2656"/>
    <x v="2782"/>
    <x v="3852"/>
    <x v="2573"/>
    <x v="2516"/>
    <x v="2585"/>
    <x v="2634"/>
    <x v="2615"/>
    <x v="2638"/>
    <x v="2697"/>
    <x v="2677"/>
    <x v="2746"/>
    <x v="2704"/>
  </r>
  <r>
    <x v="1"/>
    <x v="4"/>
    <x v="0"/>
    <x v="8"/>
    <x v="3237"/>
    <x v="3213"/>
    <x v="3310"/>
    <x v="3966"/>
    <x v="3173"/>
    <x v="3119"/>
    <x v="3212"/>
    <x v="3234"/>
    <x v="3192"/>
    <x v="3171"/>
    <x v="3259"/>
    <x v="3237"/>
    <x v="3311"/>
  </r>
  <r>
    <x v="1"/>
    <x v="4"/>
    <x v="0"/>
    <x v="6"/>
    <x v="3095"/>
    <x v="3097"/>
    <x v="3090"/>
    <x v="3145"/>
    <x v="3946"/>
    <x v="2936"/>
    <x v="2979"/>
    <x v="3111"/>
    <x v="3104"/>
    <x v="3057"/>
    <x v="3065"/>
    <x v="3082"/>
    <x v="3103"/>
  </r>
  <r>
    <x v="1"/>
    <x v="5"/>
    <x v="2"/>
    <x v="21"/>
    <x v="2222"/>
    <x v="2206"/>
    <x v="2081"/>
    <x v="2115"/>
    <x v="2173"/>
    <x v="3595"/>
    <x v="2026"/>
    <x v="2035"/>
    <x v="2099"/>
    <x v="2003"/>
    <x v="2071"/>
    <x v="2116"/>
    <x v="2122"/>
  </r>
  <r>
    <x v="1"/>
    <x v="5"/>
    <x v="2"/>
    <x v="0"/>
    <x v="1510"/>
    <x v="1536"/>
    <x v="1499"/>
    <x v="1472"/>
    <x v="1491"/>
    <x v="1558"/>
    <x v="2993"/>
    <x v="1450"/>
    <x v="1409"/>
    <x v="1467"/>
    <x v="1451"/>
    <x v="1491"/>
    <x v="1498"/>
  </r>
  <r>
    <x v="1"/>
    <x v="5"/>
    <x v="2"/>
    <x v="3"/>
    <x v="2375"/>
    <x v="2510"/>
    <x v="2594"/>
    <x v="2555"/>
    <x v="2533"/>
    <x v="2511"/>
    <x v="2606"/>
    <x v="3830"/>
    <x v="2453"/>
    <x v="2405"/>
    <x v="2499"/>
    <x v="2458"/>
    <x v="2534"/>
  </r>
  <r>
    <x v="1"/>
    <x v="5"/>
    <x v="2"/>
    <x v="22"/>
    <x v="1439"/>
    <x v="1321"/>
    <x v="1422"/>
    <x v="1491"/>
    <x v="1479"/>
    <x v="1313"/>
    <x v="1470"/>
    <x v="1493"/>
    <x v="2905"/>
    <x v="1429"/>
    <x v="1389"/>
    <x v="1480"/>
    <x v="1465"/>
  </r>
  <r>
    <x v="1"/>
    <x v="5"/>
    <x v="2"/>
    <x v="13"/>
    <x v="2666"/>
    <x v="2686"/>
    <x v="2720"/>
    <x v="2769"/>
    <x v="2766"/>
    <x v="2737"/>
    <x v="2710"/>
    <x v="2760"/>
    <x v="2816"/>
    <x v="3849"/>
    <x v="2609"/>
    <x v="2582"/>
    <x v="2697"/>
  </r>
  <r>
    <x v="1"/>
    <x v="5"/>
    <x v="2"/>
    <x v="2"/>
    <x v="1561"/>
    <x v="1515"/>
    <x v="1548"/>
    <x v="1548"/>
    <x v="1541"/>
    <x v="1582"/>
    <x v="1591"/>
    <x v="1550"/>
    <x v="1598"/>
    <x v="1576"/>
    <x v="3069"/>
    <x v="1510"/>
    <x v="1476"/>
  </r>
  <r>
    <x v="1"/>
    <x v="5"/>
    <x v="2"/>
    <x v="26"/>
    <x v="1805"/>
    <x v="1895"/>
    <x v="1875"/>
    <x v="1927"/>
    <x v="1942"/>
    <x v="2028"/>
    <x v="1991"/>
    <x v="1975"/>
    <x v="1843"/>
    <x v="1804"/>
    <x v="1917"/>
    <x v="3505"/>
    <x v="1895"/>
  </r>
  <r>
    <x v="1"/>
    <x v="5"/>
    <x v="1"/>
    <x v="9"/>
    <x v="2458"/>
    <x v="2397"/>
    <x v="2453"/>
    <x v="2441"/>
    <x v="2481"/>
    <x v="2484"/>
    <x v="2509"/>
    <x v="2551"/>
    <x v="2525"/>
    <x v="2474"/>
    <x v="2444"/>
    <x v="2544"/>
    <x v="3813"/>
  </r>
  <r>
    <x v="1"/>
    <x v="5"/>
    <x v="1"/>
    <x v="17"/>
    <x v="3616"/>
    <x v="2100"/>
    <x v="2019"/>
    <x v="2114"/>
    <x v="2083"/>
    <x v="2097"/>
    <x v="2159"/>
    <x v="2181"/>
    <x v="2211"/>
    <x v="2194"/>
    <x v="2125"/>
    <x v="2125"/>
    <x v="2284"/>
  </r>
  <r>
    <x v="1"/>
    <x v="5"/>
    <x v="1"/>
    <x v="5"/>
    <x v="2982"/>
    <x v="3882"/>
    <x v="2873"/>
    <x v="2822"/>
    <x v="2869"/>
    <x v="2822"/>
    <x v="2865"/>
    <x v="2890"/>
    <x v="2894"/>
    <x v="2913"/>
    <x v="2870"/>
    <x v="2874"/>
    <x v="2887"/>
  </r>
  <r>
    <x v="1"/>
    <x v="5"/>
    <x v="1"/>
    <x v="19"/>
    <x v="2395"/>
    <x v="2471"/>
    <x v="3766"/>
    <x v="2481"/>
    <x v="2392"/>
    <x v="2432"/>
    <x v="2414"/>
    <x v="2442"/>
    <x v="2401"/>
    <x v="2376"/>
    <x v="2403"/>
    <x v="2382"/>
    <x v="2306"/>
  </r>
  <r>
    <x v="1"/>
    <x v="5"/>
    <x v="1"/>
    <x v="14"/>
    <x v="2391"/>
    <x v="2424"/>
    <x v="2508"/>
    <x v="3781"/>
    <x v="2448"/>
    <x v="2368"/>
    <x v="2451"/>
    <x v="2439"/>
    <x v="2430"/>
    <x v="2408"/>
    <x v="2392"/>
    <x v="2430"/>
    <x v="2474"/>
  </r>
  <r>
    <x v="1"/>
    <x v="5"/>
    <x v="1"/>
    <x v="16"/>
    <x v="3003"/>
    <x v="3023"/>
    <x v="3003"/>
    <x v="3113"/>
    <x v="3934"/>
    <x v="3008"/>
    <x v="2973"/>
    <x v="3044"/>
    <x v="3010"/>
    <x v="3009"/>
    <x v="2980"/>
    <x v="2988"/>
    <x v="3056"/>
  </r>
  <r>
    <x v="1"/>
    <x v="5"/>
    <x v="1"/>
    <x v="1"/>
    <x v="2103"/>
    <x v="2106"/>
    <x v="2055"/>
    <x v="2107"/>
    <x v="2231"/>
    <x v="3597"/>
    <x v="2175"/>
    <x v="2080"/>
    <x v="2150"/>
    <x v="2091"/>
    <x v="2055"/>
    <x v="2050"/>
    <x v="2058"/>
  </r>
  <r>
    <x v="1"/>
    <x v="5"/>
    <x v="1"/>
    <x v="25"/>
    <x v="2018"/>
    <x v="2088"/>
    <x v="2102"/>
    <x v="2058"/>
    <x v="2103"/>
    <x v="2197"/>
    <x v="3602"/>
    <x v="2117"/>
    <x v="2025"/>
    <x v="2086"/>
    <x v="2015"/>
    <x v="2061"/>
    <x v="2092"/>
  </r>
  <r>
    <x v="1"/>
    <x v="5"/>
    <x v="1"/>
    <x v="4"/>
    <x v="3315"/>
    <x v="3296"/>
    <x v="3327"/>
    <x v="3316"/>
    <x v="3290"/>
    <x v="3270"/>
    <x v="3382"/>
    <x v="3989"/>
    <x v="3326"/>
    <x v="3205"/>
    <x v="3313"/>
    <x v="3262"/>
    <x v="3305"/>
  </r>
  <r>
    <x v="1"/>
    <x v="5"/>
    <x v="3"/>
    <x v="12"/>
    <x v="3688"/>
    <x v="3696"/>
    <x v="3696"/>
    <x v="3709"/>
    <x v="3714"/>
    <x v="3672"/>
    <x v="3701"/>
    <x v="3754"/>
    <x v="4019"/>
    <x v="3673"/>
    <x v="3646"/>
    <x v="3698"/>
    <x v="3698"/>
  </r>
  <r>
    <x v="1"/>
    <x v="5"/>
    <x v="3"/>
    <x v="7"/>
    <x v="2742"/>
    <x v="2744"/>
    <x v="2748"/>
    <x v="2749"/>
    <x v="2786"/>
    <x v="2747"/>
    <x v="2723"/>
    <x v="2726"/>
    <x v="2882"/>
    <x v="3854"/>
    <x v="2782"/>
    <x v="2719"/>
    <x v="2793"/>
  </r>
  <r>
    <x v="1"/>
    <x v="5"/>
    <x v="3"/>
    <x v="18"/>
    <x v="3563"/>
    <x v="3540"/>
    <x v="3532"/>
    <x v="3551"/>
    <x v="3543"/>
    <x v="3546"/>
    <x v="3565"/>
    <x v="3545"/>
    <x v="3549"/>
    <x v="3589"/>
    <x v="3994"/>
    <x v="3558"/>
    <x v="3531"/>
  </r>
  <r>
    <x v="1"/>
    <x v="5"/>
    <x v="3"/>
    <x v="24"/>
    <x v="3897"/>
    <x v="3912"/>
    <x v="3904"/>
    <x v="3915"/>
    <x v="3920"/>
    <x v="3902"/>
    <x v="3924"/>
    <x v="3923"/>
    <x v="3916"/>
    <x v="3898"/>
    <x v="3915"/>
    <x v="4025"/>
    <x v="3899"/>
  </r>
  <r>
    <x v="1"/>
    <x v="5"/>
    <x v="4"/>
    <x v="15"/>
    <x v="3502"/>
    <x v="3526"/>
    <x v="3544"/>
    <x v="3554"/>
    <x v="3564"/>
    <x v="3544"/>
    <x v="3550"/>
    <x v="3599"/>
    <x v="3557"/>
    <x v="3512"/>
    <x v="3521"/>
    <x v="3587"/>
    <x v="4012"/>
  </r>
  <r>
    <x v="1"/>
    <x v="5"/>
    <x v="4"/>
    <x v="23"/>
    <x v="3994"/>
    <x v="3443"/>
    <x v="3419"/>
    <x v="3467"/>
    <x v="3439"/>
    <x v="3424"/>
    <x v="3431"/>
    <x v="3442"/>
    <x v="3475"/>
    <x v="3432"/>
    <x v="3399"/>
    <x v="3484"/>
    <x v="3549"/>
  </r>
  <r>
    <x v="1"/>
    <x v="5"/>
    <x v="4"/>
    <x v="20"/>
    <x v="3634"/>
    <x v="4003"/>
    <x v="3563"/>
    <x v="3555"/>
    <x v="3656"/>
    <x v="3519"/>
    <x v="3594"/>
    <x v="3575"/>
    <x v="3587"/>
    <x v="3588"/>
    <x v="3562"/>
    <x v="3563"/>
    <x v="3587"/>
  </r>
  <r>
    <x v="1"/>
    <x v="5"/>
    <x v="0"/>
    <x v="11"/>
    <x v="2503"/>
    <x v="2629"/>
    <x v="3830"/>
    <x v="2523"/>
    <x v="2490"/>
    <x v="2571"/>
    <x v="2542"/>
    <x v="2572"/>
    <x v="2538"/>
    <x v="2543"/>
    <x v="2549"/>
    <x v="2558"/>
    <x v="2505"/>
  </r>
  <r>
    <x v="1"/>
    <x v="5"/>
    <x v="0"/>
    <x v="10"/>
    <x v="2613"/>
    <x v="2616"/>
    <x v="2693"/>
    <x v="3856"/>
    <x v="2619"/>
    <x v="2590"/>
    <x v="2700"/>
    <x v="2663"/>
    <x v="2659"/>
    <x v="2639"/>
    <x v="2641"/>
    <x v="2689"/>
    <x v="2677"/>
  </r>
  <r>
    <x v="1"/>
    <x v="5"/>
    <x v="0"/>
    <x v="8"/>
    <x v="3264"/>
    <x v="3188"/>
    <x v="3207"/>
    <x v="3295"/>
    <x v="3975"/>
    <x v="3149"/>
    <x v="3154"/>
    <x v="3268"/>
    <x v="3168"/>
    <x v="3218"/>
    <x v="3221"/>
    <x v="3241"/>
    <x v="3283"/>
  </r>
  <r>
    <x v="1"/>
    <x v="5"/>
    <x v="0"/>
    <x v="6"/>
    <x v="3117"/>
    <x v="3109"/>
    <x v="3079"/>
    <x v="3073"/>
    <x v="3134"/>
    <x v="3936"/>
    <x v="3000"/>
    <x v="3013"/>
    <x v="3131"/>
    <x v="3093"/>
    <x v="3088"/>
    <x v="3103"/>
    <x v="3078"/>
  </r>
  <r>
    <x v="1"/>
    <x v="6"/>
    <x v="2"/>
    <x v="21"/>
    <x v="2204"/>
    <x v="2256"/>
    <x v="2237"/>
    <x v="2237"/>
    <x v="2200"/>
    <x v="2251"/>
    <x v="3645"/>
    <x v="2090"/>
    <x v="2035"/>
    <x v="2129"/>
    <x v="2061"/>
    <x v="2140"/>
    <x v="2212"/>
  </r>
  <r>
    <x v="1"/>
    <x v="6"/>
    <x v="2"/>
    <x v="0"/>
    <x v="1508"/>
    <x v="1529"/>
    <x v="1570"/>
    <x v="1584"/>
    <x v="1586"/>
    <x v="1559"/>
    <x v="1572"/>
    <x v="3041"/>
    <x v="1457"/>
    <x v="1426"/>
    <x v="1475"/>
    <x v="1458"/>
    <x v="1523"/>
  </r>
  <r>
    <x v="1"/>
    <x v="6"/>
    <x v="2"/>
    <x v="3"/>
    <x v="2553"/>
    <x v="2554"/>
    <x v="2525"/>
    <x v="2652"/>
    <x v="2640"/>
    <x v="2602"/>
    <x v="2612"/>
    <x v="2639"/>
    <x v="3836"/>
    <x v="2456"/>
    <x v="2459"/>
    <x v="2537"/>
    <x v="2524"/>
  </r>
  <r>
    <x v="1"/>
    <x v="6"/>
    <x v="2"/>
    <x v="22"/>
    <x v="1457"/>
    <x v="1440"/>
    <x v="1440"/>
    <x v="1425"/>
    <x v="1523"/>
    <x v="1541"/>
    <x v="1525"/>
    <x v="1502"/>
    <x v="1510"/>
    <x v="2965"/>
    <x v="1450"/>
    <x v="1425"/>
    <x v="1486"/>
  </r>
  <r>
    <x v="1"/>
    <x v="6"/>
    <x v="2"/>
    <x v="13"/>
    <x v="2734"/>
    <x v="2674"/>
    <x v="2732"/>
    <x v="2758"/>
    <x v="2768"/>
    <x v="2808"/>
    <x v="2850"/>
    <x v="2826"/>
    <x v="2807"/>
    <x v="2877"/>
    <x v="3858"/>
    <x v="2728"/>
    <x v="2645"/>
  </r>
  <r>
    <x v="1"/>
    <x v="6"/>
    <x v="2"/>
    <x v="2"/>
    <x v="1532"/>
    <x v="1550"/>
    <x v="1540"/>
    <x v="1573"/>
    <x v="1579"/>
    <x v="1575"/>
    <x v="1677"/>
    <x v="1662"/>
    <x v="1615"/>
    <x v="1599"/>
    <x v="1606"/>
    <x v="3128"/>
    <x v="1582"/>
  </r>
  <r>
    <x v="1"/>
    <x v="6"/>
    <x v="2"/>
    <x v="26"/>
    <x v="1820"/>
    <x v="1807"/>
    <x v="1892"/>
    <x v="1885"/>
    <x v="1938"/>
    <x v="1931"/>
    <x v="2054"/>
    <x v="2028"/>
    <x v="2041"/>
    <x v="1900"/>
    <x v="1871"/>
    <x v="1999"/>
    <x v="3528"/>
  </r>
  <r>
    <x v="1"/>
    <x v="6"/>
    <x v="1"/>
    <x v="9"/>
    <x v="3818"/>
    <x v="2482"/>
    <x v="2438"/>
    <x v="2501"/>
    <x v="2460"/>
    <x v="2483"/>
    <x v="2502"/>
    <x v="2529"/>
    <x v="2584"/>
    <x v="2575"/>
    <x v="2542"/>
    <x v="2514"/>
    <x v="2603"/>
  </r>
  <r>
    <x v="1"/>
    <x v="6"/>
    <x v="1"/>
    <x v="17"/>
    <x v="2345"/>
    <x v="3664"/>
    <x v="2243"/>
    <x v="2109"/>
    <x v="2193"/>
    <x v="2139"/>
    <x v="2212"/>
    <x v="2238"/>
    <x v="2246"/>
    <x v="2258"/>
    <x v="2273"/>
    <x v="2272"/>
    <x v="2268"/>
  </r>
  <r>
    <x v="1"/>
    <x v="6"/>
    <x v="1"/>
    <x v="5"/>
    <x v="2914"/>
    <x v="2983"/>
    <x v="3887"/>
    <x v="2907"/>
    <x v="2859"/>
    <x v="2854"/>
    <x v="2872"/>
    <x v="2907"/>
    <x v="2876"/>
    <x v="2897"/>
    <x v="2941"/>
    <x v="2955"/>
    <x v="2945"/>
  </r>
  <r>
    <x v="1"/>
    <x v="6"/>
    <x v="1"/>
    <x v="19"/>
    <x v="2461"/>
    <x v="2439"/>
    <x v="2475"/>
    <x v="3779"/>
    <x v="2459"/>
    <x v="2384"/>
    <x v="2446"/>
    <x v="2382"/>
    <x v="2437"/>
    <x v="2381"/>
    <x v="2371"/>
    <x v="2446"/>
    <x v="2466"/>
  </r>
  <r>
    <x v="1"/>
    <x v="6"/>
    <x v="1"/>
    <x v="14"/>
    <x v="2492"/>
    <x v="2489"/>
    <x v="2451"/>
    <x v="2542"/>
    <x v="3804"/>
    <x v="2460"/>
    <x v="2417"/>
    <x v="2459"/>
    <x v="2436"/>
    <x v="2424"/>
    <x v="2430"/>
    <x v="2418"/>
    <x v="2488"/>
  </r>
  <r>
    <x v="1"/>
    <x v="6"/>
    <x v="1"/>
    <x v="16"/>
    <x v="3057"/>
    <x v="3059"/>
    <x v="3065"/>
    <x v="3033"/>
    <x v="3068"/>
    <x v="3926"/>
    <x v="3035"/>
    <x v="2975"/>
    <x v="3039"/>
    <x v="2961"/>
    <x v="3009"/>
    <x v="3010"/>
    <x v="3012"/>
  </r>
  <r>
    <x v="1"/>
    <x v="6"/>
    <x v="1"/>
    <x v="1"/>
    <x v="2049"/>
    <x v="2158"/>
    <x v="2196"/>
    <x v="2157"/>
    <x v="2138"/>
    <x v="2156"/>
    <x v="3618"/>
    <x v="2170"/>
    <x v="2074"/>
    <x v="2092"/>
    <x v="2027"/>
    <x v="2081"/>
    <x v="2075"/>
  </r>
  <r>
    <x v="1"/>
    <x v="6"/>
    <x v="1"/>
    <x v="25"/>
    <x v="2098"/>
    <x v="2030"/>
    <x v="2164"/>
    <x v="2173"/>
    <x v="2151"/>
    <x v="2142"/>
    <x v="2242"/>
    <x v="3624"/>
    <x v="2157"/>
    <x v="2052"/>
    <x v="2142"/>
    <x v="2031"/>
    <x v="2112"/>
  </r>
  <r>
    <x v="1"/>
    <x v="6"/>
    <x v="1"/>
    <x v="4"/>
    <x v="3302"/>
    <x v="3313"/>
    <x v="3281"/>
    <x v="3335"/>
    <x v="3331"/>
    <x v="3291"/>
    <x v="3290"/>
    <x v="3389"/>
    <x v="3982"/>
    <x v="3323"/>
    <x v="3271"/>
    <x v="3310"/>
    <x v="3277"/>
  </r>
  <r>
    <x v="1"/>
    <x v="6"/>
    <x v="3"/>
    <x v="12"/>
    <x v="3685"/>
    <x v="3709"/>
    <x v="3691"/>
    <x v="3702"/>
    <x v="3727"/>
    <x v="3715"/>
    <x v="3730"/>
    <x v="3732"/>
    <x v="3785"/>
    <x v="4006"/>
    <x v="3693"/>
    <x v="3676"/>
    <x v="3716"/>
  </r>
  <r>
    <x v="1"/>
    <x v="6"/>
    <x v="3"/>
    <x v="7"/>
    <x v="2827"/>
    <x v="2760"/>
    <x v="2790"/>
    <x v="2768"/>
    <x v="2801"/>
    <x v="2792"/>
    <x v="2835"/>
    <x v="2814"/>
    <x v="2817"/>
    <x v="2935"/>
    <x v="3870"/>
    <x v="2802"/>
    <x v="2804"/>
  </r>
  <r>
    <x v="1"/>
    <x v="6"/>
    <x v="3"/>
    <x v="18"/>
    <x v="3518"/>
    <x v="3541"/>
    <x v="3514"/>
    <x v="3534"/>
    <x v="3519"/>
    <x v="3510"/>
    <x v="3539"/>
    <x v="3556"/>
    <x v="3541"/>
    <x v="3524"/>
    <x v="3568"/>
    <x v="4003"/>
    <x v="3547"/>
  </r>
  <r>
    <x v="1"/>
    <x v="6"/>
    <x v="3"/>
    <x v="24"/>
    <x v="3898"/>
    <x v="3892"/>
    <x v="3913"/>
    <x v="3917"/>
    <x v="3930"/>
    <x v="3906"/>
    <x v="3913"/>
    <x v="3932"/>
    <x v="3924"/>
    <x v="3904"/>
    <x v="3895"/>
    <x v="3922"/>
    <x v="4034"/>
  </r>
  <r>
    <x v="1"/>
    <x v="6"/>
    <x v="4"/>
    <x v="15"/>
    <x v="4002"/>
    <x v="3519"/>
    <x v="3501"/>
    <x v="3549"/>
    <x v="3538"/>
    <x v="3526"/>
    <x v="3520"/>
    <x v="3528"/>
    <x v="3554"/>
    <x v="3531"/>
    <x v="3531"/>
    <x v="3524"/>
    <x v="3593"/>
  </r>
  <r>
    <x v="1"/>
    <x v="6"/>
    <x v="4"/>
    <x v="23"/>
    <x v="3537"/>
    <x v="3995"/>
    <x v="3490"/>
    <x v="3498"/>
    <x v="3533"/>
    <x v="3486"/>
    <x v="3475"/>
    <x v="3466"/>
    <x v="3491"/>
    <x v="3487"/>
    <x v="3500"/>
    <x v="3479"/>
    <x v="3472"/>
  </r>
  <r>
    <x v="1"/>
    <x v="6"/>
    <x v="4"/>
    <x v="20"/>
    <x v="3570"/>
    <x v="3635"/>
    <x v="3998"/>
    <x v="3579"/>
    <x v="3579"/>
    <x v="3575"/>
    <x v="3574"/>
    <x v="3584"/>
    <x v="3579"/>
    <x v="3562"/>
    <x v="3575"/>
    <x v="3581"/>
    <x v="3598"/>
  </r>
  <r>
    <x v="1"/>
    <x v="6"/>
    <x v="0"/>
    <x v="11"/>
    <x v="2537"/>
    <x v="2509"/>
    <x v="2628"/>
    <x v="3832"/>
    <x v="2522"/>
    <x v="2492"/>
    <x v="2567"/>
    <x v="2530"/>
    <x v="2549"/>
    <x v="2478"/>
    <x v="2517"/>
    <x v="2564"/>
    <x v="2598"/>
  </r>
  <r>
    <x v="1"/>
    <x v="6"/>
    <x v="0"/>
    <x v="10"/>
    <x v="2688"/>
    <x v="2648"/>
    <x v="2641"/>
    <x v="2714"/>
    <x v="3856"/>
    <x v="2574"/>
    <x v="2587"/>
    <x v="2620"/>
    <x v="2628"/>
    <x v="2635"/>
    <x v="2589"/>
    <x v="2638"/>
    <x v="2691"/>
  </r>
  <r>
    <x v="1"/>
    <x v="6"/>
    <x v="0"/>
    <x v="8"/>
    <x v="3255"/>
    <x v="3256"/>
    <x v="3223"/>
    <x v="3198"/>
    <x v="3307"/>
    <x v="3963"/>
    <x v="3237"/>
    <x v="3179"/>
    <x v="3249"/>
    <x v="3210"/>
    <x v="3222"/>
    <x v="3177"/>
    <x v="3224"/>
  </r>
  <r>
    <x v="1"/>
    <x v="6"/>
    <x v="0"/>
    <x v="6"/>
    <x v="3067"/>
    <x v="3119"/>
    <x v="3129"/>
    <x v="3147"/>
    <x v="3116"/>
    <x v="3135"/>
    <x v="3952"/>
    <x v="3018"/>
    <x v="3051"/>
    <x v="3128"/>
    <x v="3085"/>
    <x v="3125"/>
    <x v="3140"/>
  </r>
  <r>
    <x v="1"/>
    <x v="7"/>
    <x v="2"/>
    <x v="21"/>
    <x v="2248"/>
    <x v="2257"/>
    <x v="2280"/>
    <x v="2231"/>
    <x v="2304"/>
    <x v="2215"/>
    <x v="2322"/>
    <x v="3675"/>
    <x v="2124"/>
    <x v="2054"/>
    <x v="2185"/>
    <x v="2176"/>
    <x v="2227"/>
  </r>
  <r>
    <x v="1"/>
    <x v="7"/>
    <x v="2"/>
    <x v="0"/>
    <x v="1562"/>
    <x v="1561"/>
    <x v="1580"/>
    <x v="1595"/>
    <x v="1592"/>
    <x v="1608"/>
    <x v="1597"/>
    <x v="1613"/>
    <x v="3100"/>
    <x v="1500"/>
    <x v="1457"/>
    <x v="1524"/>
    <x v="1545"/>
  </r>
  <r>
    <x v="1"/>
    <x v="7"/>
    <x v="2"/>
    <x v="3"/>
    <x v="2560"/>
    <x v="2622"/>
    <x v="2629"/>
    <x v="2601"/>
    <x v="2704"/>
    <x v="2582"/>
    <x v="2685"/>
    <x v="2631"/>
    <x v="2684"/>
    <x v="3829"/>
    <x v="2515"/>
    <x v="2517"/>
    <x v="2625"/>
  </r>
  <r>
    <x v="1"/>
    <x v="7"/>
    <x v="2"/>
    <x v="22"/>
    <x v="1537"/>
    <x v="1496"/>
    <x v="1484"/>
    <x v="1482"/>
    <x v="1515"/>
    <x v="1520"/>
    <x v="1491"/>
    <x v="1539"/>
    <x v="1569"/>
    <x v="1555"/>
    <x v="3013"/>
    <x v="1489"/>
    <x v="1480"/>
  </r>
  <r>
    <x v="1"/>
    <x v="7"/>
    <x v="2"/>
    <x v="13"/>
    <x v="2725"/>
    <x v="2833"/>
    <x v="2793"/>
    <x v="2843"/>
    <x v="2867"/>
    <x v="2884"/>
    <x v="2908"/>
    <x v="2856"/>
    <x v="2930"/>
    <x v="2900"/>
    <x v="2935"/>
    <x v="3888"/>
    <x v="2831"/>
  </r>
  <r>
    <x v="1"/>
    <x v="7"/>
    <x v="2"/>
    <x v="2"/>
    <x v="1598"/>
    <x v="1559"/>
    <x v="1612"/>
    <x v="1589"/>
    <x v="1645"/>
    <x v="1616"/>
    <x v="1644"/>
    <x v="1698"/>
    <x v="1646"/>
    <x v="1680"/>
    <x v="1650"/>
    <x v="1674"/>
    <x v="3221"/>
  </r>
  <r>
    <x v="1"/>
    <x v="7"/>
    <x v="2"/>
    <x v="26"/>
    <x v="3572"/>
    <x v="2037"/>
    <x v="1927"/>
    <x v="2027"/>
    <x v="2051"/>
    <x v="2065"/>
    <x v="2065"/>
    <x v="2182"/>
    <x v="2084"/>
    <x v="1979"/>
    <x v="2064"/>
    <x v="1995"/>
    <x v="2156"/>
  </r>
  <r>
    <x v="1"/>
    <x v="7"/>
    <x v="1"/>
    <x v="9"/>
    <x v="2650"/>
    <x v="3836"/>
    <x v="2546"/>
    <x v="2470"/>
    <x v="2531"/>
    <x v="2515"/>
    <x v="2562"/>
    <x v="2560"/>
    <x v="2601"/>
    <x v="2605"/>
    <x v="2493"/>
    <x v="2622"/>
    <x v="2575"/>
  </r>
  <r>
    <x v="1"/>
    <x v="7"/>
    <x v="1"/>
    <x v="17"/>
    <x v="2301"/>
    <x v="2389"/>
    <x v="3682"/>
    <x v="2337"/>
    <x v="2255"/>
    <x v="2276"/>
    <x v="2295"/>
    <x v="2291"/>
    <x v="2283"/>
    <x v="2284"/>
    <x v="2300"/>
    <x v="2233"/>
    <x v="2329"/>
  </r>
  <r>
    <x v="1"/>
    <x v="7"/>
    <x v="1"/>
    <x v="5"/>
    <x v="2968"/>
    <x v="2975"/>
    <x v="3010"/>
    <x v="3901"/>
    <x v="2956"/>
    <x v="2844"/>
    <x v="2929"/>
    <x v="2895"/>
    <x v="2928"/>
    <x v="2922"/>
    <x v="2938"/>
    <x v="2954"/>
    <x v="2913"/>
  </r>
  <r>
    <x v="1"/>
    <x v="7"/>
    <x v="1"/>
    <x v="19"/>
    <x v="2403"/>
    <x v="2473"/>
    <x v="2455"/>
    <x v="2524"/>
    <x v="3791"/>
    <x v="2453"/>
    <x v="2405"/>
    <x v="2456"/>
    <x v="2408"/>
    <x v="2418"/>
    <x v="2396"/>
    <x v="2406"/>
    <x v="2472"/>
  </r>
  <r>
    <x v="1"/>
    <x v="7"/>
    <x v="1"/>
    <x v="14"/>
    <x v="2512"/>
    <x v="2480"/>
    <x v="2541"/>
    <x v="2551"/>
    <x v="2627"/>
    <x v="3810"/>
    <x v="2521"/>
    <x v="2444"/>
    <x v="2495"/>
    <x v="2434"/>
    <x v="2457"/>
    <x v="2481"/>
    <x v="2501"/>
  </r>
  <r>
    <x v="1"/>
    <x v="7"/>
    <x v="1"/>
    <x v="16"/>
    <x v="2985"/>
    <x v="2969"/>
    <x v="2957"/>
    <x v="3064"/>
    <x v="3042"/>
    <x v="3076"/>
    <x v="3932"/>
    <x v="3063"/>
    <x v="3004"/>
    <x v="3021"/>
    <x v="2942"/>
    <x v="2981"/>
    <x v="2998"/>
  </r>
  <r>
    <x v="1"/>
    <x v="7"/>
    <x v="1"/>
    <x v="1"/>
    <x v="2060"/>
    <x v="2041"/>
    <x v="2076"/>
    <x v="2012"/>
    <x v="2154"/>
    <x v="2100"/>
    <x v="2182"/>
    <x v="3601"/>
    <x v="2174"/>
    <x v="2025"/>
    <x v="2092"/>
    <x v="2033"/>
    <x v="2083"/>
  </r>
  <r>
    <x v="1"/>
    <x v="7"/>
    <x v="1"/>
    <x v="25"/>
    <x v="2118"/>
    <x v="2139"/>
    <x v="2092"/>
    <x v="2183"/>
    <x v="2118"/>
    <x v="2221"/>
    <x v="2189"/>
    <x v="2256"/>
    <x v="3628"/>
    <x v="2196"/>
    <x v="2044"/>
    <x v="2154"/>
    <x v="2118"/>
  </r>
  <r>
    <x v="1"/>
    <x v="7"/>
    <x v="1"/>
    <x v="4"/>
    <x v="3300"/>
    <x v="3292"/>
    <x v="3326"/>
    <x v="3266"/>
    <x v="3275"/>
    <x v="3221"/>
    <x v="3327"/>
    <x v="3263"/>
    <x v="3352"/>
    <x v="3969"/>
    <x v="3358"/>
    <x v="3260"/>
    <x v="3336"/>
  </r>
  <r>
    <x v="1"/>
    <x v="7"/>
    <x v="3"/>
    <x v="12"/>
    <x v="3732"/>
    <x v="3722"/>
    <x v="3724"/>
    <x v="3723"/>
    <x v="3737"/>
    <x v="3732"/>
    <x v="3726"/>
    <x v="3765"/>
    <x v="3743"/>
    <x v="3774"/>
    <x v="4006"/>
    <x v="3712"/>
    <x v="3701"/>
  </r>
  <r>
    <x v="1"/>
    <x v="7"/>
    <x v="3"/>
    <x v="7"/>
    <x v="2799"/>
    <x v="2845"/>
    <x v="2801"/>
    <x v="2814"/>
    <x v="2818"/>
    <x v="2807"/>
    <x v="2866"/>
    <x v="2778"/>
    <x v="2879"/>
    <x v="2828"/>
    <x v="2900"/>
    <x v="3879"/>
    <x v="2863"/>
  </r>
  <r>
    <x v="1"/>
    <x v="7"/>
    <x v="3"/>
    <x v="18"/>
    <x v="3509"/>
    <x v="3511"/>
    <x v="3542"/>
    <x v="3520"/>
    <x v="3527"/>
    <x v="3512"/>
    <x v="3527"/>
    <x v="3554"/>
    <x v="3524"/>
    <x v="3538"/>
    <x v="3522"/>
    <x v="3569"/>
    <x v="4011"/>
  </r>
  <r>
    <x v="1"/>
    <x v="7"/>
    <x v="3"/>
    <x v="24"/>
    <x v="4026"/>
    <x v="3894"/>
    <x v="3890"/>
    <x v="3925"/>
    <x v="3919"/>
    <x v="3916"/>
    <x v="3928"/>
    <x v="3925"/>
    <x v="3931"/>
    <x v="3901"/>
    <x v="3912"/>
    <x v="3908"/>
    <x v="3934"/>
  </r>
  <r>
    <x v="1"/>
    <x v="7"/>
    <x v="4"/>
    <x v="15"/>
    <x v="3576"/>
    <x v="3998"/>
    <x v="3502"/>
    <x v="3490"/>
    <x v="3549"/>
    <x v="3514"/>
    <x v="3542"/>
    <x v="3539"/>
    <x v="3529"/>
    <x v="3534"/>
    <x v="3513"/>
    <x v="3544"/>
    <x v="3532"/>
  </r>
  <r>
    <x v="1"/>
    <x v="7"/>
    <x v="4"/>
    <x v="23"/>
    <x v="3433"/>
    <x v="3506"/>
    <x v="3987"/>
    <x v="3472"/>
    <x v="3432"/>
    <x v="3451"/>
    <x v="3446"/>
    <x v="3452"/>
    <x v="3440"/>
    <x v="3414"/>
    <x v="3444"/>
    <x v="3403"/>
    <x v="3468"/>
  </r>
  <r>
    <x v="1"/>
    <x v="7"/>
    <x v="4"/>
    <x v="20"/>
    <x v="3609"/>
    <x v="3594"/>
    <x v="3640"/>
    <x v="4006"/>
    <x v="3597"/>
    <x v="3547"/>
    <x v="3613"/>
    <x v="3597"/>
    <x v="3611"/>
    <x v="3572"/>
    <x v="3571"/>
    <x v="3593"/>
    <x v="3584"/>
  </r>
  <r>
    <x v="1"/>
    <x v="7"/>
    <x v="0"/>
    <x v="11"/>
    <x v="2519"/>
    <x v="2593"/>
    <x v="2536"/>
    <x v="2684"/>
    <x v="3843"/>
    <x v="2529"/>
    <x v="2497"/>
    <x v="2593"/>
    <x v="2575"/>
    <x v="2576"/>
    <x v="2510"/>
    <x v="2543"/>
    <x v="2571"/>
  </r>
  <r>
    <x v="1"/>
    <x v="7"/>
    <x v="0"/>
    <x v="10"/>
    <x v="2618"/>
    <x v="2564"/>
    <x v="2630"/>
    <x v="2578"/>
    <x v="2642"/>
    <x v="3841"/>
    <x v="2597"/>
    <x v="2528"/>
    <x v="2651"/>
    <x v="2619"/>
    <x v="2608"/>
    <x v="2580"/>
    <x v="2618"/>
  </r>
  <r>
    <x v="1"/>
    <x v="7"/>
    <x v="0"/>
    <x v="8"/>
    <x v="3238"/>
    <x v="3246"/>
    <x v="3189"/>
    <x v="3239"/>
    <x v="3224"/>
    <x v="3274"/>
    <x v="3976"/>
    <x v="3211"/>
    <x v="3157"/>
    <x v="3212"/>
    <x v="3193"/>
    <x v="3232"/>
    <x v="3214"/>
  </r>
  <r>
    <x v="1"/>
    <x v="7"/>
    <x v="0"/>
    <x v="6"/>
    <x v="3092"/>
    <x v="3062"/>
    <x v="3120"/>
    <x v="3062"/>
    <x v="3102"/>
    <x v="3077"/>
    <x v="3149"/>
    <x v="3952"/>
    <x v="3064"/>
    <x v="3048"/>
    <x v="3171"/>
    <x v="3113"/>
    <x v="3143"/>
  </r>
  <r>
    <x v="1"/>
    <x v="8"/>
    <x v="2"/>
    <x v="21"/>
    <x v="2268"/>
    <x v="2249"/>
    <x v="2334"/>
    <x v="2344"/>
    <x v="2374"/>
    <x v="2357"/>
    <x v="2298"/>
    <x v="2388"/>
    <x v="3709"/>
    <x v="2192"/>
    <x v="2159"/>
    <x v="2224"/>
    <x v="2257"/>
  </r>
  <r>
    <x v="1"/>
    <x v="8"/>
    <x v="2"/>
    <x v="0"/>
    <x v="1592"/>
    <x v="1597"/>
    <x v="1597"/>
    <x v="1669"/>
    <x v="1654"/>
    <x v="1679"/>
    <x v="1713"/>
    <x v="1619"/>
    <x v="1692"/>
    <x v="3175"/>
    <x v="1563"/>
    <x v="1534"/>
    <x v="1590"/>
  </r>
  <r>
    <x v="1"/>
    <x v="8"/>
    <x v="2"/>
    <x v="3"/>
    <x v="2621"/>
    <x v="2654"/>
    <x v="2680"/>
    <x v="2679"/>
    <x v="2717"/>
    <x v="2730"/>
    <x v="2735"/>
    <x v="2787"/>
    <x v="2665"/>
    <x v="2762"/>
    <x v="3849"/>
    <x v="2590"/>
    <x v="2573"/>
  </r>
  <r>
    <x v="1"/>
    <x v="8"/>
    <x v="2"/>
    <x v="22"/>
    <x v="1524"/>
    <x v="1527"/>
    <x v="1546"/>
    <x v="1543"/>
    <x v="1553"/>
    <x v="1599"/>
    <x v="1605"/>
    <x v="1640"/>
    <x v="1614"/>
    <x v="1569"/>
    <x v="1632"/>
    <x v="3105"/>
    <x v="1532"/>
  </r>
  <r>
    <x v="1"/>
    <x v="8"/>
    <x v="2"/>
    <x v="13"/>
    <x v="2883"/>
    <x v="2861"/>
    <x v="2871"/>
    <x v="2901"/>
    <x v="2914"/>
    <x v="2894"/>
    <x v="3001"/>
    <x v="2987"/>
    <x v="3026"/>
    <x v="3011"/>
    <x v="2918"/>
    <x v="3035"/>
    <x v="3913"/>
  </r>
  <r>
    <x v="1"/>
    <x v="8"/>
    <x v="2"/>
    <x v="2"/>
    <x v="3305"/>
    <x v="1630"/>
    <x v="1602"/>
    <x v="1649"/>
    <x v="1667"/>
    <x v="1669"/>
    <x v="1694"/>
    <x v="1717"/>
    <x v="1732"/>
    <x v="1742"/>
    <x v="1728"/>
    <x v="1676"/>
    <x v="1767"/>
  </r>
  <r>
    <x v="1"/>
    <x v="8"/>
    <x v="2"/>
    <x v="26"/>
    <x v="2238"/>
    <x v="3617"/>
    <x v="2057"/>
    <x v="2023"/>
    <x v="2064"/>
    <x v="2093"/>
    <x v="2149"/>
    <x v="2139"/>
    <x v="2267"/>
    <x v="2168"/>
    <x v="2230"/>
    <x v="2200"/>
    <x v="2061"/>
  </r>
  <r>
    <x v="1"/>
    <x v="8"/>
    <x v="1"/>
    <x v="9"/>
    <x v="2620"/>
    <x v="2767"/>
    <x v="3849"/>
    <x v="2631"/>
    <x v="2553"/>
    <x v="2550"/>
    <x v="2582"/>
    <x v="2599"/>
    <x v="2608"/>
    <x v="2685"/>
    <x v="2685"/>
    <x v="2752"/>
    <x v="2762"/>
  </r>
  <r>
    <x v="1"/>
    <x v="8"/>
    <x v="1"/>
    <x v="17"/>
    <x v="2455"/>
    <x v="2355"/>
    <x v="2498"/>
    <x v="3747"/>
    <x v="2414"/>
    <x v="2283"/>
    <x v="2312"/>
    <x v="2324"/>
    <x v="2333"/>
    <x v="2320"/>
    <x v="2383"/>
    <x v="2388"/>
    <x v="2458"/>
  </r>
  <r>
    <x v="1"/>
    <x v="8"/>
    <x v="1"/>
    <x v="5"/>
    <x v="3061"/>
    <x v="3069"/>
    <x v="2998"/>
    <x v="3109"/>
    <x v="3931"/>
    <x v="2976"/>
    <x v="2928"/>
    <x v="2947"/>
    <x v="2955"/>
    <x v="2968"/>
    <x v="2944"/>
    <x v="3025"/>
    <x v="3040"/>
  </r>
  <r>
    <x v="1"/>
    <x v="8"/>
    <x v="1"/>
    <x v="19"/>
    <x v="2498"/>
    <x v="2575"/>
    <x v="2569"/>
    <x v="2508"/>
    <x v="2638"/>
    <x v="3814"/>
    <x v="2531"/>
    <x v="2445"/>
    <x v="2462"/>
    <x v="2438"/>
    <x v="2418"/>
    <x v="2415"/>
    <x v="2600"/>
  </r>
  <r>
    <x v="1"/>
    <x v="8"/>
    <x v="1"/>
    <x v="14"/>
    <x v="2580"/>
    <x v="2602"/>
    <x v="2667"/>
    <x v="2700"/>
    <x v="2585"/>
    <x v="2712"/>
    <x v="3848"/>
    <x v="2595"/>
    <x v="2517"/>
    <x v="2510"/>
    <x v="2511"/>
    <x v="2504"/>
    <x v="2553"/>
  </r>
  <r>
    <x v="1"/>
    <x v="8"/>
    <x v="1"/>
    <x v="16"/>
    <x v="3006"/>
    <x v="3061"/>
    <x v="3080"/>
    <x v="3132"/>
    <x v="3133"/>
    <x v="3052"/>
    <x v="3152"/>
    <x v="3947"/>
    <x v="3049"/>
    <x v="2993"/>
    <x v="3019"/>
    <x v="3019"/>
    <x v="3013"/>
  </r>
  <r>
    <x v="1"/>
    <x v="8"/>
    <x v="1"/>
    <x v="1"/>
    <x v="2033"/>
    <x v="2014"/>
    <x v="2124"/>
    <x v="2187"/>
    <x v="2265"/>
    <x v="2238"/>
    <x v="2140"/>
    <x v="2265"/>
    <x v="3617"/>
    <x v="2140"/>
    <x v="2020"/>
    <x v="2025"/>
    <x v="2077"/>
  </r>
  <r>
    <x v="1"/>
    <x v="8"/>
    <x v="1"/>
    <x v="25"/>
    <x v="2207"/>
    <x v="2191"/>
    <x v="2199"/>
    <x v="2245"/>
    <x v="2263"/>
    <x v="2296"/>
    <x v="2324"/>
    <x v="2245"/>
    <x v="2344"/>
    <x v="3666"/>
    <x v="2242"/>
    <x v="2168"/>
    <x v="2178"/>
  </r>
  <r>
    <x v="1"/>
    <x v="8"/>
    <x v="1"/>
    <x v="4"/>
    <x v="3317"/>
    <x v="3307"/>
    <x v="3300"/>
    <x v="3322"/>
    <x v="3347"/>
    <x v="3311"/>
    <x v="3367"/>
    <x v="3372"/>
    <x v="3281"/>
    <x v="3383"/>
    <x v="3970"/>
    <x v="3375"/>
    <x v="3307"/>
  </r>
  <r>
    <x v="1"/>
    <x v="8"/>
    <x v="3"/>
    <x v="12"/>
    <x v="3704"/>
    <x v="3727"/>
    <x v="3734"/>
    <x v="3738"/>
    <x v="3722"/>
    <x v="3752"/>
    <x v="3747"/>
    <x v="3771"/>
    <x v="3779"/>
    <x v="3725"/>
    <x v="3784"/>
    <x v="4016"/>
    <x v="3742"/>
  </r>
  <r>
    <x v="1"/>
    <x v="8"/>
    <x v="3"/>
    <x v="7"/>
    <x v="2888"/>
    <x v="2834"/>
    <x v="2810"/>
    <x v="2858"/>
    <x v="2823"/>
    <x v="2776"/>
    <x v="2869"/>
    <x v="2833"/>
    <x v="2875"/>
    <x v="2896"/>
    <x v="2759"/>
    <x v="2928"/>
    <x v="3892"/>
  </r>
  <r>
    <x v="1"/>
    <x v="8"/>
    <x v="3"/>
    <x v="18"/>
    <x v="4000"/>
    <x v="3529"/>
    <x v="3477"/>
    <x v="3530"/>
    <x v="3528"/>
    <x v="3508"/>
    <x v="3508"/>
    <x v="3547"/>
    <x v="3531"/>
    <x v="3527"/>
    <x v="3541"/>
    <x v="3504"/>
    <x v="3580"/>
  </r>
  <r>
    <x v="1"/>
    <x v="8"/>
    <x v="3"/>
    <x v="24"/>
    <x v="3928"/>
    <x v="4024"/>
    <x v="3896"/>
    <x v="3903"/>
    <x v="3923"/>
    <x v="3911"/>
    <x v="3922"/>
    <x v="3917"/>
    <x v="3927"/>
    <x v="3902"/>
    <x v="3906"/>
    <x v="3914"/>
    <x v="3914"/>
  </r>
  <r>
    <x v="1"/>
    <x v="8"/>
    <x v="4"/>
    <x v="15"/>
    <x v="3517"/>
    <x v="3603"/>
    <x v="3995"/>
    <x v="3526"/>
    <x v="3520"/>
    <x v="3521"/>
    <x v="3547"/>
    <x v="3555"/>
    <x v="3538"/>
    <x v="3547"/>
    <x v="3533"/>
    <x v="3555"/>
    <x v="3563"/>
  </r>
  <r>
    <x v="1"/>
    <x v="8"/>
    <x v="4"/>
    <x v="23"/>
    <x v="3465"/>
    <x v="3427"/>
    <x v="3528"/>
    <x v="3998"/>
    <x v="3479"/>
    <x v="3444"/>
    <x v="3462"/>
    <x v="3474"/>
    <x v="3448"/>
    <x v="3413"/>
    <x v="3462"/>
    <x v="3437"/>
    <x v="3471"/>
  </r>
  <r>
    <x v="1"/>
    <x v="8"/>
    <x v="4"/>
    <x v="20"/>
    <x v="3624"/>
    <x v="3640"/>
    <x v="3610"/>
    <x v="3684"/>
    <x v="4016"/>
    <x v="3613"/>
    <x v="3604"/>
    <x v="3631"/>
    <x v="3620"/>
    <x v="3599"/>
    <x v="3584"/>
    <x v="3612"/>
    <x v="3621"/>
  </r>
  <r>
    <x v="1"/>
    <x v="8"/>
    <x v="0"/>
    <x v="11"/>
    <x v="2633"/>
    <x v="2681"/>
    <x v="2700"/>
    <x v="2602"/>
    <x v="2748"/>
    <x v="3844"/>
    <x v="2561"/>
    <x v="2561"/>
    <x v="2586"/>
    <x v="2597"/>
    <x v="2587"/>
    <x v="2553"/>
    <x v="2637"/>
  </r>
  <r>
    <x v="1"/>
    <x v="8"/>
    <x v="0"/>
    <x v="10"/>
    <x v="2606"/>
    <x v="2651"/>
    <x v="2688"/>
    <x v="2706"/>
    <x v="2593"/>
    <x v="2698"/>
    <x v="3853"/>
    <x v="2568"/>
    <x v="2526"/>
    <x v="2590"/>
    <x v="2585"/>
    <x v="2616"/>
    <x v="2606"/>
  </r>
  <r>
    <x v="1"/>
    <x v="8"/>
    <x v="0"/>
    <x v="8"/>
    <x v="3240"/>
    <x v="3299"/>
    <x v="3267"/>
    <x v="3283"/>
    <x v="3305"/>
    <x v="3204"/>
    <x v="3330"/>
    <x v="3983"/>
    <x v="3215"/>
    <x v="3167"/>
    <x v="3194"/>
    <x v="3249"/>
    <x v="3274"/>
  </r>
  <r>
    <x v="1"/>
    <x v="8"/>
    <x v="0"/>
    <x v="6"/>
    <x v="3139"/>
    <x v="3131"/>
    <x v="3123"/>
    <x v="3170"/>
    <x v="3180"/>
    <x v="3178"/>
    <x v="3123"/>
    <x v="3170"/>
    <x v="3957"/>
    <x v="3039"/>
    <x v="3062"/>
    <x v="3151"/>
    <x v="3131"/>
  </r>
  <r>
    <x v="1"/>
    <x v="9"/>
    <x v="2"/>
    <x v="21"/>
    <x v="2312"/>
    <x v="2313"/>
    <x v="2341"/>
    <x v="2403"/>
    <x v="2411"/>
    <x v="2389"/>
    <x v="2442"/>
    <x v="2385"/>
    <x v="2468"/>
    <x v="3731"/>
    <x v="2255"/>
    <x v="2207"/>
    <x v="2301"/>
  </r>
  <r>
    <x v="1"/>
    <x v="9"/>
    <x v="2"/>
    <x v="0"/>
    <x v="1620"/>
    <x v="1608"/>
    <x v="1604"/>
    <x v="1630"/>
    <x v="1725"/>
    <x v="1666"/>
    <x v="1722"/>
    <x v="1733"/>
    <x v="1669"/>
    <x v="1717"/>
    <x v="3232"/>
    <x v="1598"/>
    <x v="1608"/>
  </r>
  <r>
    <x v="1"/>
    <x v="9"/>
    <x v="2"/>
    <x v="3"/>
    <x v="2581"/>
    <x v="2670"/>
    <x v="2695"/>
    <x v="2708"/>
    <x v="2703"/>
    <x v="2759"/>
    <x v="2743"/>
    <x v="2758"/>
    <x v="2799"/>
    <x v="2700"/>
    <x v="2800"/>
    <x v="3863"/>
    <x v="2613"/>
  </r>
  <r>
    <x v="1"/>
    <x v="9"/>
    <x v="2"/>
    <x v="22"/>
    <x v="1596"/>
    <x v="1584"/>
    <x v="1657"/>
    <x v="1648"/>
    <x v="1653"/>
    <x v="1635"/>
    <x v="1660"/>
    <x v="1643"/>
    <x v="1665"/>
    <x v="1662"/>
    <x v="1637"/>
    <x v="1721"/>
    <x v="3257"/>
  </r>
  <r>
    <x v="1"/>
    <x v="9"/>
    <x v="2"/>
    <x v="13"/>
    <x v="3910"/>
    <x v="2937"/>
    <x v="2877"/>
    <x v="2945"/>
    <x v="2949"/>
    <x v="2878"/>
    <x v="2952"/>
    <x v="3033"/>
    <x v="2970"/>
    <x v="2998"/>
    <x v="3042"/>
    <x v="2976"/>
    <x v="3091"/>
  </r>
  <r>
    <x v="1"/>
    <x v="9"/>
    <x v="2"/>
    <x v="2"/>
    <x v="1780"/>
    <x v="3331"/>
    <x v="1646"/>
    <x v="1653"/>
    <x v="1721"/>
    <x v="1715"/>
    <x v="1706"/>
    <x v="1714"/>
    <x v="1744"/>
    <x v="1707"/>
    <x v="1703"/>
    <x v="1754"/>
    <x v="1729"/>
  </r>
  <r>
    <x v="1"/>
    <x v="9"/>
    <x v="2"/>
    <x v="26"/>
    <x v="2138"/>
    <x v="2321"/>
    <x v="3617"/>
    <x v="2136"/>
    <x v="2045"/>
    <x v="2113"/>
    <x v="2127"/>
    <x v="2102"/>
    <x v="2142"/>
    <x v="2244"/>
    <x v="2132"/>
    <x v="2144"/>
    <x v="2213"/>
  </r>
  <r>
    <x v="1"/>
    <x v="9"/>
    <x v="1"/>
    <x v="9"/>
    <x v="2777"/>
    <x v="2735"/>
    <x v="2882"/>
    <x v="3863"/>
    <x v="2686"/>
    <x v="2573"/>
    <x v="2635"/>
    <x v="2642"/>
    <x v="2593"/>
    <x v="2631"/>
    <x v="2714"/>
    <x v="2670"/>
    <x v="2706"/>
  </r>
  <r>
    <x v="1"/>
    <x v="9"/>
    <x v="1"/>
    <x v="17"/>
    <x v="2477"/>
    <x v="2503"/>
    <x v="2462"/>
    <x v="2626"/>
    <x v="3800"/>
    <x v="2447"/>
    <x v="2381"/>
    <x v="2422"/>
    <x v="2438"/>
    <x v="2340"/>
    <x v="2395"/>
    <x v="2484"/>
    <x v="2478"/>
  </r>
  <r>
    <x v="1"/>
    <x v="9"/>
    <x v="1"/>
    <x v="5"/>
    <x v="3027"/>
    <x v="3065"/>
    <x v="3113"/>
    <x v="3065"/>
    <x v="3196"/>
    <x v="3932"/>
    <x v="3046"/>
    <x v="2967"/>
    <x v="3001"/>
    <x v="3006"/>
    <x v="2970"/>
    <x v="3027"/>
    <x v="3085"/>
  </r>
  <r>
    <x v="1"/>
    <x v="9"/>
    <x v="1"/>
    <x v="19"/>
    <x v="2570"/>
    <x v="2545"/>
    <x v="2591"/>
    <x v="2657"/>
    <x v="2601"/>
    <x v="2674"/>
    <x v="3844"/>
    <x v="2578"/>
    <x v="2527"/>
    <x v="2524"/>
    <x v="2537"/>
    <x v="2485"/>
    <x v="2572"/>
  </r>
  <r>
    <x v="1"/>
    <x v="9"/>
    <x v="1"/>
    <x v="14"/>
    <x v="2609"/>
    <x v="2627"/>
    <x v="2586"/>
    <x v="2645"/>
    <x v="2710"/>
    <x v="2629"/>
    <x v="2779"/>
    <x v="3854"/>
    <x v="2645"/>
    <x v="2549"/>
    <x v="2561"/>
    <x v="2589"/>
    <x v="2560"/>
  </r>
  <r>
    <x v="1"/>
    <x v="9"/>
    <x v="1"/>
    <x v="16"/>
    <x v="3020"/>
    <x v="3047"/>
    <x v="3078"/>
    <x v="3063"/>
    <x v="3090"/>
    <x v="3126"/>
    <x v="3115"/>
    <x v="3209"/>
    <x v="3946"/>
    <x v="3060"/>
    <x v="2985"/>
    <x v="3051"/>
    <x v="3084"/>
  </r>
  <r>
    <x v="1"/>
    <x v="9"/>
    <x v="1"/>
    <x v="1"/>
    <x v="2144"/>
    <x v="2066"/>
    <x v="2075"/>
    <x v="2196"/>
    <x v="2115"/>
    <x v="2158"/>
    <x v="2232"/>
    <x v="2223"/>
    <x v="2360"/>
    <x v="3621"/>
    <x v="2166"/>
    <x v="2062"/>
    <x v="2142"/>
  </r>
  <r>
    <x v="1"/>
    <x v="9"/>
    <x v="1"/>
    <x v="25"/>
    <x v="2267"/>
    <x v="2278"/>
    <x v="2184"/>
    <x v="2276"/>
    <x v="2309"/>
    <x v="2239"/>
    <x v="2294"/>
    <x v="2363"/>
    <x v="2303"/>
    <x v="2393"/>
    <x v="3680"/>
    <x v="2282"/>
    <x v="2224"/>
  </r>
  <r>
    <x v="1"/>
    <x v="9"/>
    <x v="1"/>
    <x v="4"/>
    <x v="3287"/>
    <x v="3327"/>
    <x v="3323"/>
    <x v="3278"/>
    <x v="3323"/>
    <x v="3323"/>
    <x v="3298"/>
    <x v="3324"/>
    <x v="3367"/>
    <x v="3330"/>
    <x v="3452"/>
    <x v="3983"/>
    <x v="3366"/>
  </r>
  <r>
    <x v="1"/>
    <x v="9"/>
    <x v="3"/>
    <x v="12"/>
    <x v="3735"/>
    <x v="3714"/>
    <x v="3722"/>
    <x v="3751"/>
    <x v="3720"/>
    <x v="3729"/>
    <x v="3776"/>
    <x v="3748"/>
    <x v="3762"/>
    <x v="3780"/>
    <x v="3751"/>
    <x v="3831"/>
    <x v="4024"/>
  </r>
  <r>
    <x v="1"/>
    <x v="9"/>
    <x v="3"/>
    <x v="7"/>
    <x v="3887"/>
    <x v="2875"/>
    <x v="2824"/>
    <x v="2847"/>
    <x v="2870"/>
    <x v="2791"/>
    <x v="2847"/>
    <x v="2916"/>
    <x v="2840"/>
    <x v="2880"/>
    <x v="2932"/>
    <x v="2901"/>
    <x v="3065"/>
  </r>
  <r>
    <x v="1"/>
    <x v="9"/>
    <x v="3"/>
    <x v="18"/>
    <x v="3607"/>
    <x v="3997"/>
    <x v="3504"/>
    <x v="3516"/>
    <x v="3531"/>
    <x v="3515"/>
    <x v="3511"/>
    <x v="3523"/>
    <x v="3534"/>
    <x v="3508"/>
    <x v="3527"/>
    <x v="3546"/>
    <x v="3540"/>
  </r>
  <r>
    <x v="1"/>
    <x v="9"/>
    <x v="3"/>
    <x v="24"/>
    <x v="3900"/>
    <x v="3926"/>
    <x v="4020"/>
    <x v="3896"/>
    <x v="3903"/>
    <x v="3903"/>
    <x v="3920"/>
    <x v="3910"/>
    <x v="3911"/>
    <x v="3888"/>
    <x v="3891"/>
    <x v="3902"/>
    <x v="3921"/>
  </r>
  <r>
    <x v="1"/>
    <x v="9"/>
    <x v="4"/>
    <x v="15"/>
    <x v="3530"/>
    <x v="3517"/>
    <x v="3602"/>
    <x v="4004"/>
    <x v="3525"/>
    <x v="3499"/>
    <x v="3561"/>
    <x v="3517"/>
    <x v="3513"/>
    <x v="3498"/>
    <x v="3510"/>
    <x v="3493"/>
    <x v="3517"/>
  </r>
  <r>
    <x v="1"/>
    <x v="9"/>
    <x v="4"/>
    <x v="23"/>
    <x v="3457"/>
    <x v="3510"/>
    <x v="3494"/>
    <x v="3592"/>
    <x v="4006"/>
    <x v="3466"/>
    <x v="3468"/>
    <x v="3479"/>
    <x v="3495"/>
    <x v="3424"/>
    <x v="3440"/>
    <x v="3482"/>
    <x v="3442"/>
  </r>
  <r>
    <x v="1"/>
    <x v="9"/>
    <x v="4"/>
    <x v="20"/>
    <x v="3617"/>
    <x v="3632"/>
    <x v="3672"/>
    <x v="3647"/>
    <x v="3758"/>
    <x v="4002"/>
    <x v="3646"/>
    <x v="3602"/>
    <x v="3632"/>
    <x v="3637"/>
    <x v="3595"/>
    <x v="3610"/>
    <x v="3643"/>
  </r>
  <r>
    <x v="1"/>
    <x v="9"/>
    <x v="0"/>
    <x v="11"/>
    <x v="2639"/>
    <x v="2607"/>
    <x v="2657"/>
    <x v="2729"/>
    <x v="2707"/>
    <x v="2851"/>
    <x v="3860"/>
    <x v="2603"/>
    <x v="2572"/>
    <x v="2612"/>
    <x v="2622"/>
    <x v="2585"/>
    <x v="2610"/>
  </r>
  <r>
    <x v="1"/>
    <x v="9"/>
    <x v="0"/>
    <x v="10"/>
    <x v="2600"/>
    <x v="2668"/>
    <x v="2602"/>
    <x v="2649"/>
    <x v="2687"/>
    <x v="2569"/>
    <x v="2718"/>
    <x v="3853"/>
    <x v="2594"/>
    <x v="2513"/>
    <x v="2567"/>
    <x v="2621"/>
    <x v="2586"/>
  </r>
  <r>
    <x v="1"/>
    <x v="9"/>
    <x v="0"/>
    <x v="8"/>
    <x v="3235"/>
    <x v="3248"/>
    <x v="3315"/>
    <x v="3265"/>
    <x v="3280"/>
    <x v="3318"/>
    <x v="3259"/>
    <x v="3382"/>
    <x v="3980"/>
    <x v="3225"/>
    <x v="3188"/>
    <x v="3244"/>
    <x v="3290"/>
  </r>
  <r>
    <x v="1"/>
    <x v="9"/>
    <x v="0"/>
    <x v="6"/>
    <x v="3120"/>
    <x v="3104"/>
    <x v="3118"/>
    <x v="3133"/>
    <x v="3126"/>
    <x v="3128"/>
    <x v="3174"/>
    <x v="3161"/>
    <x v="3216"/>
    <x v="3934"/>
    <x v="3037"/>
    <x v="3054"/>
    <x v="3147"/>
  </r>
  <r>
    <x v="1"/>
    <x v="10"/>
    <x v="2"/>
    <x v="21"/>
    <x v="2463"/>
    <x v="2455"/>
    <x v="2444"/>
    <x v="2471"/>
    <x v="2507"/>
    <x v="2497"/>
    <x v="2527"/>
    <x v="2539"/>
    <x v="2513"/>
    <x v="2568"/>
    <x v="3798"/>
    <x v="2350"/>
    <x v="2347"/>
  </r>
  <r>
    <x v="1"/>
    <x v="10"/>
    <x v="2"/>
    <x v="0"/>
    <x v="1638"/>
    <x v="1736"/>
    <x v="1712"/>
    <x v="1723"/>
    <x v="1759"/>
    <x v="1791"/>
    <x v="1804"/>
    <x v="1836"/>
    <x v="1808"/>
    <x v="1774"/>
    <x v="1818"/>
    <x v="3368"/>
    <x v="1654"/>
  </r>
  <r>
    <x v="1"/>
    <x v="10"/>
    <x v="2"/>
    <x v="3"/>
    <x v="2696"/>
    <x v="2682"/>
    <x v="2835"/>
    <x v="2778"/>
    <x v="2812"/>
    <x v="2779"/>
    <x v="2830"/>
    <x v="2868"/>
    <x v="2906"/>
    <x v="2868"/>
    <x v="2847"/>
    <x v="2919"/>
    <x v="3885"/>
  </r>
  <r>
    <x v="1"/>
    <x v="10"/>
    <x v="2"/>
    <x v="22"/>
    <x v="3321"/>
    <x v="1604"/>
    <x v="1634"/>
    <x v="1725"/>
    <x v="1702"/>
    <x v="1697"/>
    <x v="1708"/>
    <x v="1716"/>
    <x v="1762"/>
    <x v="1773"/>
    <x v="1711"/>
    <x v="1715"/>
    <x v="1772"/>
  </r>
  <r>
    <x v="1"/>
    <x v="10"/>
    <x v="2"/>
    <x v="13"/>
    <x v="3155"/>
    <x v="3931"/>
    <x v="2987"/>
    <x v="2959"/>
    <x v="3070"/>
    <x v="3021"/>
    <x v="3037"/>
    <x v="3024"/>
    <x v="3083"/>
    <x v="3053"/>
    <x v="3091"/>
    <x v="3084"/>
    <x v="3101"/>
  </r>
  <r>
    <x v="1"/>
    <x v="10"/>
    <x v="2"/>
    <x v="2"/>
    <x v="1790"/>
    <x v="1829"/>
    <x v="3390"/>
    <x v="1699"/>
    <x v="1716"/>
    <x v="1798"/>
    <x v="1781"/>
    <x v="1777"/>
    <x v="1768"/>
    <x v="1750"/>
    <x v="1777"/>
    <x v="1817"/>
    <x v="1814"/>
  </r>
  <r>
    <x v="1"/>
    <x v="10"/>
    <x v="2"/>
    <x v="26"/>
    <x v="2297"/>
    <x v="2295"/>
    <x v="2389"/>
    <x v="3689"/>
    <x v="2290"/>
    <x v="2252"/>
    <x v="2380"/>
    <x v="2295"/>
    <x v="2280"/>
    <x v="2237"/>
    <x v="2334"/>
    <x v="2287"/>
    <x v="2341"/>
  </r>
  <r>
    <x v="1"/>
    <x v="10"/>
    <x v="1"/>
    <x v="9"/>
    <x v="2925"/>
    <x v="2913"/>
    <x v="2937"/>
    <x v="3038"/>
    <x v="3905"/>
    <x v="2810"/>
    <x v="2842"/>
    <x v="2948"/>
    <x v="2872"/>
    <x v="2848"/>
    <x v="2825"/>
    <x v="2899"/>
    <x v="2894"/>
  </r>
  <r>
    <x v="1"/>
    <x v="10"/>
    <x v="1"/>
    <x v="17"/>
    <x v="2610"/>
    <x v="2641"/>
    <x v="2604"/>
    <x v="2636"/>
    <x v="2741"/>
    <x v="3837"/>
    <x v="2565"/>
    <x v="2511"/>
    <x v="2610"/>
    <x v="2553"/>
    <x v="2525"/>
    <x v="2545"/>
    <x v="2627"/>
  </r>
  <r>
    <x v="1"/>
    <x v="10"/>
    <x v="1"/>
    <x v="5"/>
    <x v="3186"/>
    <x v="3176"/>
    <x v="3198"/>
    <x v="3190"/>
    <x v="3202"/>
    <x v="3263"/>
    <x v="3968"/>
    <x v="3134"/>
    <x v="3102"/>
    <x v="3188"/>
    <x v="3133"/>
    <x v="3132"/>
    <x v="3145"/>
  </r>
  <r>
    <x v="1"/>
    <x v="10"/>
    <x v="1"/>
    <x v="19"/>
    <x v="2684"/>
    <x v="2728"/>
    <x v="2685"/>
    <x v="2742"/>
    <x v="2718"/>
    <x v="2709"/>
    <x v="2823"/>
    <x v="3876"/>
    <x v="2698"/>
    <x v="2627"/>
    <x v="2753"/>
    <x v="2697"/>
    <x v="2682"/>
  </r>
  <r>
    <x v="1"/>
    <x v="10"/>
    <x v="1"/>
    <x v="14"/>
    <x v="2752"/>
    <x v="2791"/>
    <x v="2768"/>
    <x v="2767"/>
    <x v="2817"/>
    <x v="2784"/>
    <x v="2822"/>
    <x v="2903"/>
    <x v="3884"/>
    <x v="2726"/>
    <x v="2668"/>
    <x v="2799"/>
    <x v="2783"/>
  </r>
  <r>
    <x v="1"/>
    <x v="10"/>
    <x v="1"/>
    <x v="16"/>
    <x v="3214"/>
    <x v="3200"/>
    <x v="3173"/>
    <x v="3201"/>
    <x v="3217"/>
    <x v="3243"/>
    <x v="3274"/>
    <x v="3281"/>
    <x v="3362"/>
    <x v="3961"/>
    <x v="3132"/>
    <x v="3163"/>
    <x v="3312"/>
  </r>
  <r>
    <x v="1"/>
    <x v="10"/>
    <x v="1"/>
    <x v="1"/>
    <x v="2420"/>
    <x v="2373"/>
    <x v="2342"/>
    <x v="2330"/>
    <x v="2382"/>
    <x v="2367"/>
    <x v="2418"/>
    <x v="2436"/>
    <x v="2428"/>
    <x v="2514"/>
    <x v="3736"/>
    <x v="2280"/>
    <x v="2317"/>
  </r>
  <r>
    <x v="1"/>
    <x v="10"/>
    <x v="1"/>
    <x v="25"/>
    <x v="2326"/>
    <x v="2430"/>
    <x v="2372"/>
    <x v="2391"/>
    <x v="2398"/>
    <x v="2390"/>
    <x v="2438"/>
    <x v="2462"/>
    <x v="2450"/>
    <x v="2447"/>
    <x v="2526"/>
    <x v="3768"/>
    <x v="2366"/>
  </r>
  <r>
    <x v="1"/>
    <x v="10"/>
    <x v="1"/>
    <x v="4"/>
    <x v="3422"/>
    <x v="3388"/>
    <x v="3448"/>
    <x v="3405"/>
    <x v="3408"/>
    <x v="3401"/>
    <x v="3396"/>
    <x v="3410"/>
    <x v="3429"/>
    <x v="3410"/>
    <x v="3425"/>
    <x v="3511"/>
    <x v="4003"/>
  </r>
  <r>
    <x v="1"/>
    <x v="10"/>
    <x v="3"/>
    <x v="12"/>
    <x v="4020"/>
    <x v="3804"/>
    <x v="3795"/>
    <x v="3827"/>
    <x v="3818"/>
    <x v="3797"/>
    <x v="3816"/>
    <x v="3835"/>
    <x v="3824"/>
    <x v="3817"/>
    <x v="3821"/>
    <x v="3836"/>
    <x v="3865"/>
  </r>
  <r>
    <x v="1"/>
    <x v="10"/>
    <x v="3"/>
    <x v="7"/>
    <x v="3146"/>
    <x v="3919"/>
    <x v="3042"/>
    <x v="3001"/>
    <x v="3045"/>
    <x v="2997"/>
    <x v="2985"/>
    <x v="2980"/>
    <x v="3016"/>
    <x v="3005"/>
    <x v="3033"/>
    <x v="3015"/>
    <x v="3053"/>
  </r>
  <r>
    <x v="1"/>
    <x v="10"/>
    <x v="3"/>
    <x v="18"/>
    <x v="3551"/>
    <x v="3646"/>
    <x v="3996"/>
    <x v="3587"/>
    <x v="3589"/>
    <x v="3609"/>
    <x v="3564"/>
    <x v="3563"/>
    <x v="3556"/>
    <x v="3558"/>
    <x v="3549"/>
    <x v="3561"/>
    <x v="3574"/>
  </r>
  <r>
    <x v="1"/>
    <x v="10"/>
    <x v="3"/>
    <x v="24"/>
    <x v="3915"/>
    <x v="3913"/>
    <x v="3930"/>
    <x v="4028"/>
    <x v="3941"/>
    <x v="3928"/>
    <x v="3945"/>
    <x v="3935"/>
    <x v="3921"/>
    <x v="3900"/>
    <x v="3900"/>
    <x v="3909"/>
    <x v="3918"/>
  </r>
  <r>
    <x v="1"/>
    <x v="10"/>
    <x v="4"/>
    <x v="15"/>
    <x v="3555"/>
    <x v="3558"/>
    <x v="3564"/>
    <x v="3639"/>
    <x v="4012"/>
    <x v="3593"/>
    <x v="3585"/>
    <x v="3617"/>
    <x v="3576"/>
    <x v="3548"/>
    <x v="3545"/>
    <x v="3573"/>
    <x v="3577"/>
  </r>
  <r>
    <x v="1"/>
    <x v="10"/>
    <x v="4"/>
    <x v="23"/>
    <x v="3532"/>
    <x v="3549"/>
    <x v="3549"/>
    <x v="3576"/>
    <x v="3651"/>
    <x v="3999"/>
    <x v="3563"/>
    <x v="3558"/>
    <x v="3580"/>
    <x v="3546"/>
    <x v="3524"/>
    <x v="3527"/>
    <x v="3550"/>
  </r>
  <r>
    <x v="1"/>
    <x v="10"/>
    <x v="4"/>
    <x v="20"/>
    <x v="3680"/>
    <x v="3685"/>
    <x v="3687"/>
    <x v="3695"/>
    <x v="3710"/>
    <x v="3763"/>
    <x v="4021"/>
    <x v="3714"/>
    <x v="3672"/>
    <x v="3708"/>
    <x v="3682"/>
    <x v="3669"/>
    <x v="3676"/>
  </r>
  <r>
    <x v="1"/>
    <x v="10"/>
    <x v="0"/>
    <x v="11"/>
    <x v="2756"/>
    <x v="2790"/>
    <x v="2764"/>
    <x v="2793"/>
    <x v="2775"/>
    <x v="2761"/>
    <x v="2922"/>
    <x v="3892"/>
    <x v="2784"/>
    <x v="2771"/>
    <x v="2865"/>
    <x v="2771"/>
    <x v="2755"/>
  </r>
  <r>
    <x v="1"/>
    <x v="10"/>
    <x v="0"/>
    <x v="10"/>
    <x v="2675"/>
    <x v="2665"/>
    <x v="2679"/>
    <x v="2703"/>
    <x v="2728"/>
    <x v="2696"/>
    <x v="2705"/>
    <x v="2842"/>
    <x v="3863"/>
    <x v="2607"/>
    <x v="2557"/>
    <x v="2749"/>
    <x v="2703"/>
  </r>
  <r>
    <x v="1"/>
    <x v="10"/>
    <x v="0"/>
    <x v="8"/>
    <x v="3340"/>
    <x v="3320"/>
    <x v="3313"/>
    <x v="3355"/>
    <x v="3340"/>
    <x v="3341"/>
    <x v="3351"/>
    <x v="3354"/>
    <x v="3423"/>
    <x v="3974"/>
    <x v="3341"/>
    <x v="3359"/>
    <x v="3375"/>
  </r>
  <r>
    <x v="1"/>
    <x v="10"/>
    <x v="0"/>
    <x v="6"/>
    <x v="3325"/>
    <x v="3229"/>
    <x v="3239"/>
    <x v="3234"/>
    <x v="3209"/>
    <x v="3234"/>
    <x v="3244"/>
    <x v="3253"/>
    <x v="3244"/>
    <x v="3286"/>
    <x v="3956"/>
    <x v="3108"/>
    <x v="3196"/>
  </r>
  <r>
    <x v="1"/>
    <x v="11"/>
    <x v="2"/>
    <x v="21"/>
    <x v="2442"/>
    <x v="2504"/>
    <x v="2514"/>
    <x v="2529"/>
    <x v="2568"/>
    <x v="2561"/>
    <x v="2625"/>
    <x v="2598"/>
    <x v="2598"/>
    <x v="2593"/>
    <x v="2658"/>
    <x v="3838"/>
    <x v="2445"/>
  </r>
  <r>
    <x v="1"/>
    <x v="11"/>
    <x v="2"/>
    <x v="0"/>
    <x v="1753"/>
    <x v="1739"/>
    <x v="1811"/>
    <x v="1806"/>
    <x v="1830"/>
    <x v="1805"/>
    <x v="1860"/>
    <x v="1864"/>
    <x v="1821"/>
    <x v="1789"/>
    <x v="1793"/>
    <x v="1852"/>
    <x v="3427"/>
  </r>
  <r>
    <x v="1"/>
    <x v="11"/>
    <x v="2"/>
    <x v="3"/>
    <x v="3892"/>
    <x v="2768"/>
    <x v="2776"/>
    <x v="2893"/>
    <x v="2855"/>
    <x v="2879"/>
    <x v="2934"/>
    <x v="2924"/>
    <x v="2977"/>
    <x v="2911"/>
    <x v="2904"/>
    <x v="2927"/>
    <x v="2987"/>
  </r>
  <r>
    <x v="1"/>
    <x v="11"/>
    <x v="2"/>
    <x v="22"/>
    <x v="1801"/>
    <x v="3339"/>
    <x v="1682"/>
    <x v="1683"/>
    <x v="1748"/>
    <x v="1703"/>
    <x v="1738"/>
    <x v="1686"/>
    <x v="1720"/>
    <x v="1730"/>
    <x v="1729"/>
    <x v="1723"/>
    <x v="1747"/>
  </r>
  <r>
    <x v="1"/>
    <x v="11"/>
    <x v="2"/>
    <x v="13"/>
    <x v="3166"/>
    <x v="3261"/>
    <x v="3942"/>
    <x v="3049"/>
    <x v="3036"/>
    <x v="3093"/>
    <x v="3105"/>
    <x v="3114"/>
    <x v="3120"/>
    <x v="3149"/>
    <x v="3160"/>
    <x v="3167"/>
    <x v="3171"/>
  </r>
  <r>
    <x v="1"/>
    <x v="11"/>
    <x v="2"/>
    <x v="2"/>
    <x v="1835"/>
    <x v="1844"/>
    <x v="1878"/>
    <x v="3437"/>
    <x v="1762"/>
    <x v="1760"/>
    <x v="1834"/>
    <x v="1807"/>
    <x v="1814"/>
    <x v="1792"/>
    <x v="1791"/>
    <x v="1856"/>
    <x v="1854"/>
  </r>
  <r>
    <x v="1"/>
    <x v="11"/>
    <x v="2"/>
    <x v="26"/>
    <x v="2402"/>
    <x v="2410"/>
    <x v="2393"/>
    <x v="2517"/>
    <x v="3760"/>
    <x v="2282"/>
    <x v="2297"/>
    <x v="2405"/>
    <x v="2394"/>
    <x v="2356"/>
    <x v="2339"/>
    <x v="2416"/>
    <x v="2430"/>
  </r>
  <r>
    <x v="1"/>
    <x v="11"/>
    <x v="1"/>
    <x v="9"/>
    <x v="3052"/>
    <x v="3053"/>
    <x v="3055"/>
    <x v="3052"/>
    <x v="3145"/>
    <x v="3922"/>
    <x v="2944"/>
    <x v="2899"/>
    <x v="2984"/>
    <x v="2974"/>
    <x v="2979"/>
    <x v="2990"/>
    <x v="3051"/>
  </r>
  <r>
    <x v="1"/>
    <x v="11"/>
    <x v="1"/>
    <x v="17"/>
    <x v="2663"/>
    <x v="2693"/>
    <x v="2673"/>
    <x v="2669"/>
    <x v="2730"/>
    <x v="2797"/>
    <x v="3862"/>
    <x v="2637"/>
    <x v="2555"/>
    <x v="2641"/>
    <x v="2540"/>
    <x v="2609"/>
    <x v="2639"/>
  </r>
  <r>
    <x v="1"/>
    <x v="11"/>
    <x v="1"/>
    <x v="5"/>
    <x v="3260"/>
    <x v="3275"/>
    <x v="3318"/>
    <x v="3320"/>
    <x v="3292"/>
    <x v="3303"/>
    <x v="3378"/>
    <x v="3985"/>
    <x v="3187"/>
    <x v="3146"/>
    <x v="3234"/>
    <x v="3219"/>
    <x v="3251"/>
  </r>
  <r>
    <x v="1"/>
    <x v="11"/>
    <x v="1"/>
    <x v="19"/>
    <x v="2822"/>
    <x v="2854"/>
    <x v="2833"/>
    <x v="2887"/>
    <x v="2893"/>
    <x v="2859"/>
    <x v="2897"/>
    <x v="2981"/>
    <x v="3897"/>
    <x v="2751"/>
    <x v="2716"/>
    <x v="2856"/>
    <x v="2823"/>
  </r>
  <r>
    <x v="1"/>
    <x v="11"/>
    <x v="1"/>
    <x v="14"/>
    <x v="2858"/>
    <x v="2871"/>
    <x v="2902"/>
    <x v="2871"/>
    <x v="2927"/>
    <x v="2903"/>
    <x v="2914"/>
    <x v="2920"/>
    <x v="3013"/>
    <x v="3884"/>
    <x v="2824"/>
    <x v="2751"/>
    <x v="2892"/>
  </r>
  <r>
    <x v="1"/>
    <x v="11"/>
    <x v="1"/>
    <x v="16"/>
    <x v="3346"/>
    <x v="3338"/>
    <x v="3329"/>
    <x v="3366"/>
    <x v="3348"/>
    <x v="3384"/>
    <x v="3390"/>
    <x v="3399"/>
    <x v="3394"/>
    <x v="3456"/>
    <x v="3974"/>
    <x v="3268"/>
    <x v="3265"/>
  </r>
  <r>
    <x v="1"/>
    <x v="11"/>
    <x v="1"/>
    <x v="1"/>
    <x v="2400"/>
    <x v="2481"/>
    <x v="2479"/>
    <x v="2484"/>
    <x v="2508"/>
    <x v="2487"/>
    <x v="2550"/>
    <x v="2559"/>
    <x v="2559"/>
    <x v="2547"/>
    <x v="2640"/>
    <x v="3828"/>
    <x v="2449"/>
  </r>
  <r>
    <x v="1"/>
    <x v="11"/>
    <x v="1"/>
    <x v="25"/>
    <x v="2462"/>
    <x v="2437"/>
    <x v="2495"/>
    <x v="2485"/>
    <x v="2487"/>
    <x v="2499"/>
    <x v="2476"/>
    <x v="2540"/>
    <x v="2533"/>
    <x v="2500"/>
    <x v="2490"/>
    <x v="2612"/>
    <x v="3826"/>
  </r>
  <r>
    <x v="1"/>
    <x v="11"/>
    <x v="1"/>
    <x v="4"/>
    <x v="3999"/>
    <x v="3481"/>
    <x v="3458"/>
    <x v="3518"/>
    <x v="3522"/>
    <x v="3506"/>
    <x v="3526"/>
    <x v="3529"/>
    <x v="3539"/>
    <x v="3529"/>
    <x v="3516"/>
    <x v="3516"/>
    <x v="3603"/>
  </r>
  <r>
    <x v="1"/>
    <x v="11"/>
    <x v="3"/>
    <x v="12"/>
    <x v="3858"/>
    <x v="4019"/>
    <x v="3825"/>
    <x v="3819"/>
    <x v="3847"/>
    <x v="3835"/>
    <x v="3837"/>
    <x v="3844"/>
    <x v="3845"/>
    <x v="3831"/>
    <x v="3835"/>
    <x v="3840"/>
    <x v="3849"/>
  </r>
  <r>
    <x v="1"/>
    <x v="11"/>
    <x v="3"/>
    <x v="7"/>
    <x v="3086"/>
    <x v="3194"/>
    <x v="3933"/>
    <x v="3072"/>
    <x v="3051"/>
    <x v="3089"/>
    <x v="3066"/>
    <x v="3078"/>
    <x v="3061"/>
    <x v="3076"/>
    <x v="3100"/>
    <x v="3116"/>
    <x v="3098"/>
  </r>
  <r>
    <x v="1"/>
    <x v="11"/>
    <x v="3"/>
    <x v="18"/>
    <x v="3648"/>
    <x v="3648"/>
    <x v="3699"/>
    <x v="4010"/>
    <x v="3616"/>
    <x v="3610"/>
    <x v="3673"/>
    <x v="3692"/>
    <x v="3652"/>
    <x v="3630"/>
    <x v="3636"/>
    <x v="3662"/>
    <x v="3646"/>
  </r>
  <r>
    <x v="1"/>
    <x v="11"/>
    <x v="3"/>
    <x v="24"/>
    <x v="3951"/>
    <x v="3948"/>
    <x v="3950"/>
    <x v="3979"/>
    <x v="4037"/>
    <x v="3913"/>
    <x v="3933"/>
    <x v="3976"/>
    <x v="3981"/>
    <x v="3936"/>
    <x v="3923"/>
    <x v="3931"/>
    <x v="3951"/>
  </r>
  <r>
    <x v="1"/>
    <x v="11"/>
    <x v="4"/>
    <x v="15"/>
    <x v="3667"/>
    <x v="3688"/>
    <x v="3673"/>
    <x v="3686"/>
    <x v="3768"/>
    <x v="4006"/>
    <x v="3593"/>
    <x v="3590"/>
    <x v="3717"/>
    <x v="3711"/>
    <x v="3628"/>
    <x v="3617"/>
    <x v="3647"/>
  </r>
  <r>
    <x v="1"/>
    <x v="11"/>
    <x v="4"/>
    <x v="23"/>
    <x v="3581"/>
    <x v="3610"/>
    <x v="3594"/>
    <x v="3596"/>
    <x v="3620"/>
    <x v="3669"/>
    <x v="4015"/>
    <x v="3592"/>
    <x v="3582"/>
    <x v="3597"/>
    <x v="3586"/>
    <x v="3582"/>
    <x v="3599"/>
  </r>
  <r>
    <x v="1"/>
    <x v="11"/>
    <x v="4"/>
    <x v="20"/>
    <x v="3711"/>
    <x v="3719"/>
    <x v="3728"/>
    <x v="3731"/>
    <x v="3733"/>
    <x v="3730"/>
    <x v="3803"/>
    <x v="4028"/>
    <x v="3724"/>
    <x v="3699"/>
    <x v="3735"/>
    <x v="3726"/>
    <x v="3719"/>
  </r>
  <r>
    <x v="1"/>
    <x v="11"/>
    <x v="0"/>
    <x v="11"/>
    <x v="2898"/>
    <x v="2910"/>
    <x v="2932"/>
    <x v="2982"/>
    <x v="2993"/>
    <x v="2966"/>
    <x v="2975"/>
    <x v="3093"/>
    <x v="3913"/>
    <x v="2796"/>
    <x v="2784"/>
    <x v="2902"/>
    <x v="2939"/>
  </r>
  <r>
    <x v="1"/>
    <x v="11"/>
    <x v="0"/>
    <x v="10"/>
    <x v="2952"/>
    <x v="2882"/>
    <x v="2752"/>
    <x v="2782"/>
    <x v="2834"/>
    <x v="2858"/>
    <x v="2863"/>
    <x v="2888"/>
    <x v="3056"/>
    <x v="3879"/>
    <x v="2700"/>
    <x v="2692"/>
    <x v="2861"/>
  </r>
  <r>
    <x v="1"/>
    <x v="11"/>
    <x v="0"/>
    <x v="8"/>
    <x v="3484"/>
    <x v="3487"/>
    <x v="3389"/>
    <x v="3376"/>
    <x v="3404"/>
    <x v="3393"/>
    <x v="3408"/>
    <x v="3411"/>
    <x v="3432"/>
    <x v="3499"/>
    <x v="3986"/>
    <x v="3345"/>
    <x v="3381"/>
  </r>
  <r>
    <x v="1"/>
    <x v="11"/>
    <x v="0"/>
    <x v="6"/>
    <x v="3256"/>
    <x v="3317"/>
    <x v="3324"/>
    <x v="3334"/>
    <x v="3319"/>
    <x v="3267"/>
    <x v="3349"/>
    <x v="3341"/>
    <x v="3333"/>
    <x v="3315"/>
    <x v="3346"/>
    <x v="3978"/>
    <x v="3166"/>
  </r>
  <r>
    <x v="1"/>
    <x v="12"/>
    <x v="2"/>
    <x v="21"/>
    <x v="2531"/>
    <x v="2541"/>
    <x v="2613"/>
    <x v="2606"/>
    <x v="2637"/>
    <x v="2611"/>
    <x v="2643"/>
    <x v="2686"/>
    <x v="2690"/>
    <x v="2691"/>
    <x v="2645"/>
    <x v="2727"/>
    <x v="3860"/>
  </r>
  <r>
    <x v="1"/>
    <x v="12"/>
    <x v="2"/>
    <x v="0"/>
    <x v="3469"/>
    <x v="1778"/>
    <x v="1784"/>
    <x v="1845"/>
    <x v="1843"/>
    <x v="1885"/>
    <x v="1870"/>
    <x v="1909"/>
    <x v="1940"/>
    <x v="1873"/>
    <x v="1891"/>
    <x v="1876"/>
    <x v="1914"/>
  </r>
  <r>
    <x v="1"/>
    <x v="12"/>
    <x v="2"/>
    <x v="3"/>
    <x v="2980"/>
    <x v="3897"/>
    <x v="2872"/>
    <x v="2881"/>
    <x v="2958"/>
    <x v="2925"/>
    <x v="2959"/>
    <x v="2956"/>
    <x v="2951"/>
    <x v="3003"/>
    <x v="2955"/>
    <x v="3029"/>
    <x v="2979"/>
  </r>
  <r>
    <x v="1"/>
    <x v="12"/>
    <x v="2"/>
    <x v="22"/>
    <x v="1795"/>
    <x v="1840"/>
    <x v="3391"/>
    <x v="1711"/>
    <x v="1749"/>
    <x v="1767"/>
    <x v="1773"/>
    <x v="1789"/>
    <x v="1778"/>
    <x v="1732"/>
    <x v="1760"/>
    <x v="1771"/>
    <x v="1851"/>
  </r>
  <r>
    <x v="1"/>
    <x v="12"/>
    <x v="2"/>
    <x v="13"/>
    <x v="3327"/>
    <x v="3279"/>
    <x v="3325"/>
    <x v="3971"/>
    <x v="3165"/>
    <x v="3131"/>
    <x v="3194"/>
    <x v="3183"/>
    <x v="3228"/>
    <x v="3201"/>
    <x v="3254"/>
    <x v="3305"/>
    <x v="3297"/>
  </r>
  <r>
    <x v="1"/>
    <x v="12"/>
    <x v="2"/>
    <x v="2"/>
    <x v="1921"/>
    <x v="1990"/>
    <x v="1903"/>
    <x v="1992"/>
    <x v="3512"/>
    <x v="1859"/>
    <x v="1857"/>
    <x v="1902"/>
    <x v="1856"/>
    <x v="1865"/>
    <x v="1872"/>
    <x v="1877"/>
    <x v="1962"/>
  </r>
  <r>
    <x v="1"/>
    <x v="12"/>
    <x v="2"/>
    <x v="26"/>
    <x v="2525"/>
    <x v="2501"/>
    <x v="2544"/>
    <x v="2488"/>
    <x v="2584"/>
    <x v="3805"/>
    <x v="2429"/>
    <x v="2415"/>
    <x v="2456"/>
    <x v="2446"/>
    <x v="2461"/>
    <x v="2449"/>
    <x v="2578"/>
  </r>
  <r>
    <x v="1"/>
    <x v="12"/>
    <x v="1"/>
    <x v="9"/>
    <x v="3118"/>
    <x v="3174"/>
    <x v="3141"/>
    <x v="3185"/>
    <x v="3138"/>
    <x v="3182"/>
    <x v="3955"/>
    <x v="3081"/>
    <x v="3045"/>
    <x v="3069"/>
    <x v="3068"/>
    <x v="3088"/>
    <x v="3104"/>
  </r>
  <r>
    <x v="1"/>
    <x v="12"/>
    <x v="1"/>
    <x v="17"/>
    <x v="2773"/>
    <x v="2853"/>
    <x v="2848"/>
    <x v="2809"/>
    <x v="2885"/>
    <x v="2821"/>
    <x v="2890"/>
    <x v="3896"/>
    <x v="2778"/>
    <x v="2687"/>
    <x v="2725"/>
    <x v="2750"/>
    <x v="2787"/>
  </r>
  <r>
    <x v="1"/>
    <x v="12"/>
    <x v="1"/>
    <x v="5"/>
    <x v="3347"/>
    <x v="3352"/>
    <x v="3375"/>
    <x v="3400"/>
    <x v="3382"/>
    <x v="3420"/>
    <x v="3381"/>
    <x v="3422"/>
    <x v="3994"/>
    <x v="3326"/>
    <x v="3288"/>
    <x v="3333"/>
    <x v="3333"/>
  </r>
  <r>
    <x v="1"/>
    <x v="12"/>
    <x v="1"/>
    <x v="19"/>
    <x v="2903"/>
    <x v="2930"/>
    <x v="2914"/>
    <x v="2948"/>
    <x v="2998"/>
    <x v="2933"/>
    <x v="3025"/>
    <x v="2979"/>
    <x v="3028"/>
    <x v="3894"/>
    <x v="2892"/>
    <x v="2879"/>
    <x v="2936"/>
  </r>
  <r>
    <x v="1"/>
    <x v="12"/>
    <x v="1"/>
    <x v="14"/>
    <x v="2959"/>
    <x v="2948"/>
    <x v="2970"/>
    <x v="2963"/>
    <x v="2976"/>
    <x v="3000"/>
    <x v="2976"/>
    <x v="3051"/>
    <x v="2998"/>
    <x v="3038"/>
    <x v="3901"/>
    <x v="2944"/>
    <x v="2906"/>
  </r>
  <r>
    <x v="1"/>
    <x v="12"/>
    <x v="1"/>
    <x v="16"/>
    <x v="3381"/>
    <x v="3420"/>
    <x v="3398"/>
    <x v="3419"/>
    <x v="3427"/>
    <x v="3402"/>
    <x v="3461"/>
    <x v="3441"/>
    <x v="3500"/>
    <x v="3433"/>
    <x v="3496"/>
    <x v="3994"/>
    <x v="3409"/>
  </r>
  <r>
    <x v="1"/>
    <x v="12"/>
    <x v="1"/>
    <x v="1"/>
    <x v="2588"/>
    <x v="2548"/>
    <x v="2608"/>
    <x v="2613"/>
    <x v="2617"/>
    <x v="2584"/>
    <x v="2598"/>
    <x v="2687"/>
    <x v="2646"/>
    <x v="2705"/>
    <x v="2661"/>
    <x v="2744"/>
    <x v="3859"/>
  </r>
  <r>
    <x v="1"/>
    <x v="12"/>
    <x v="1"/>
    <x v="25"/>
    <x v="3840"/>
    <x v="2566"/>
    <x v="2505"/>
    <x v="2594"/>
    <x v="2566"/>
    <x v="2542"/>
    <x v="2577"/>
    <x v="2566"/>
    <x v="2633"/>
    <x v="2581"/>
    <x v="2623"/>
    <x v="2600"/>
    <x v="2684"/>
  </r>
  <r>
    <x v="1"/>
    <x v="12"/>
    <x v="1"/>
    <x v="4"/>
    <x v="3623"/>
    <x v="4002"/>
    <x v="3555"/>
    <x v="3529"/>
    <x v="3558"/>
    <x v="3532"/>
    <x v="3558"/>
    <x v="3572"/>
    <x v="3569"/>
    <x v="3586"/>
    <x v="3566"/>
    <x v="3594"/>
    <x v="3573"/>
  </r>
  <r>
    <x v="1"/>
    <x v="12"/>
    <x v="3"/>
    <x v="12"/>
    <x v="3850"/>
    <x v="3865"/>
    <x v="4016"/>
    <x v="3847"/>
    <x v="3848"/>
    <x v="3847"/>
    <x v="3854"/>
    <x v="3859"/>
    <x v="3851"/>
    <x v="3840"/>
    <x v="3846"/>
    <x v="3854"/>
    <x v="3871"/>
  </r>
  <r>
    <x v="1"/>
    <x v="12"/>
    <x v="3"/>
    <x v="7"/>
    <x v="3245"/>
    <x v="3141"/>
    <x v="3303"/>
    <x v="3959"/>
    <x v="3150"/>
    <x v="3134"/>
    <x v="3173"/>
    <x v="3152"/>
    <x v="3142"/>
    <x v="3139"/>
    <x v="3156"/>
    <x v="3182"/>
    <x v="3152"/>
  </r>
  <r>
    <x v="1"/>
    <x v="12"/>
    <x v="3"/>
    <x v="18"/>
    <x v="3664"/>
    <x v="3705"/>
    <x v="3662"/>
    <x v="3745"/>
    <x v="4023"/>
    <x v="3651"/>
    <x v="3686"/>
    <x v="3710"/>
    <x v="3684"/>
    <x v="3665"/>
    <x v="3643"/>
    <x v="3668"/>
    <x v="3705"/>
  </r>
  <r>
    <x v="1"/>
    <x v="12"/>
    <x v="3"/>
    <x v="24"/>
    <x v="3962"/>
    <x v="3952"/>
    <x v="3958"/>
    <x v="3963"/>
    <x v="3979"/>
    <x v="4023"/>
    <x v="3963"/>
    <x v="3967"/>
    <x v="3972"/>
    <x v="3949"/>
    <x v="3950"/>
    <x v="3952"/>
    <x v="3961"/>
  </r>
  <r>
    <x v="1"/>
    <x v="12"/>
    <x v="4"/>
    <x v="15"/>
    <x v="3713"/>
    <x v="3737"/>
    <x v="3705"/>
    <x v="3744"/>
    <x v="3715"/>
    <x v="3782"/>
    <x v="4024"/>
    <x v="3721"/>
    <x v="3713"/>
    <x v="3724"/>
    <x v="3700"/>
    <x v="3719"/>
    <x v="3723"/>
  </r>
  <r>
    <x v="1"/>
    <x v="12"/>
    <x v="4"/>
    <x v="23"/>
    <x v="3615"/>
    <x v="3623"/>
    <x v="3635"/>
    <x v="3627"/>
    <x v="3672"/>
    <x v="3653"/>
    <x v="3713"/>
    <x v="4019"/>
    <x v="3642"/>
    <x v="3628"/>
    <x v="3630"/>
    <x v="3606"/>
    <x v="3626"/>
  </r>
  <r>
    <x v="1"/>
    <x v="12"/>
    <x v="4"/>
    <x v="20"/>
    <x v="3749"/>
    <x v="3742"/>
    <x v="3745"/>
    <x v="3771"/>
    <x v="3757"/>
    <x v="3792"/>
    <x v="3787"/>
    <x v="3828"/>
    <x v="4025"/>
    <x v="3742"/>
    <x v="3730"/>
    <x v="3770"/>
    <x v="3753"/>
  </r>
  <r>
    <x v="1"/>
    <x v="12"/>
    <x v="0"/>
    <x v="11"/>
    <x v="3000"/>
    <x v="3006"/>
    <x v="3006"/>
    <x v="3035"/>
    <x v="3059"/>
    <x v="3033"/>
    <x v="3095"/>
    <x v="3050"/>
    <x v="3127"/>
    <x v="3917"/>
    <x v="2959"/>
    <x v="2966"/>
    <x v="3035"/>
  </r>
  <r>
    <x v="1"/>
    <x v="12"/>
    <x v="0"/>
    <x v="10"/>
    <x v="3008"/>
    <x v="2995"/>
    <x v="2972"/>
    <x v="2958"/>
    <x v="2986"/>
    <x v="2970"/>
    <x v="2970"/>
    <x v="3017"/>
    <x v="2941"/>
    <x v="3017"/>
    <x v="3905"/>
    <x v="2986"/>
    <x v="2980"/>
  </r>
  <r>
    <x v="1"/>
    <x v="12"/>
    <x v="0"/>
    <x v="8"/>
    <x v="3429"/>
    <x v="3468"/>
    <x v="3467"/>
    <x v="3491"/>
    <x v="3482"/>
    <x v="3483"/>
    <x v="3504"/>
    <x v="3498"/>
    <x v="3520"/>
    <x v="3474"/>
    <x v="3526"/>
    <x v="3999"/>
    <x v="3441"/>
  </r>
  <r>
    <x v="1"/>
    <x v="12"/>
    <x v="0"/>
    <x v="6"/>
    <x v="3254"/>
    <x v="3300"/>
    <x v="3368"/>
    <x v="3349"/>
    <x v="3374"/>
    <x v="3356"/>
    <x v="3315"/>
    <x v="3377"/>
    <x v="3340"/>
    <x v="3367"/>
    <x v="3362"/>
    <x v="3373"/>
    <x v="3994"/>
  </r>
  <r>
    <x v="1"/>
    <x v="13"/>
    <x v="2"/>
    <x v="21"/>
    <x v="3853"/>
    <x v="2603"/>
    <x v="2521"/>
    <x v="2634"/>
    <x v="2664"/>
    <x v="2656"/>
    <x v="2657"/>
    <x v="2698"/>
    <x v="2715"/>
    <x v="2667"/>
    <x v="2708"/>
    <x v="2685"/>
    <x v="2745"/>
  </r>
  <r>
    <x v="1"/>
    <x v="13"/>
    <x v="2"/>
    <x v="0"/>
    <x v="1948"/>
    <x v="3493"/>
    <x v="1832"/>
    <x v="1826"/>
    <x v="1876"/>
    <x v="1905"/>
    <x v="1925"/>
    <x v="1894"/>
    <x v="1937"/>
    <x v="1899"/>
    <x v="1868"/>
    <x v="1917"/>
    <x v="1913"/>
  </r>
  <r>
    <x v="1"/>
    <x v="13"/>
    <x v="2"/>
    <x v="3"/>
    <x v="2983"/>
    <x v="3018"/>
    <x v="3906"/>
    <x v="2925"/>
    <x v="2886"/>
    <x v="2943"/>
    <x v="2998"/>
    <x v="2997"/>
    <x v="2958"/>
    <x v="2983"/>
    <x v="3035"/>
    <x v="2987"/>
    <x v="3043"/>
  </r>
  <r>
    <x v="1"/>
    <x v="13"/>
    <x v="2"/>
    <x v="22"/>
    <x v="1849"/>
    <x v="1822"/>
    <x v="1865"/>
    <x v="3435"/>
    <x v="1818"/>
    <x v="1777"/>
    <x v="1823"/>
    <x v="1839"/>
    <x v="1810"/>
    <x v="1775"/>
    <x v="1776"/>
    <x v="1825"/>
    <x v="1817"/>
  </r>
  <r>
    <x v="1"/>
    <x v="13"/>
    <x v="2"/>
    <x v="13"/>
    <x v="3310"/>
    <x v="3359"/>
    <x v="3333"/>
    <x v="3382"/>
    <x v="3987"/>
    <x v="3244"/>
    <x v="3181"/>
    <x v="3267"/>
    <x v="3268"/>
    <x v="3280"/>
    <x v="3269"/>
    <x v="3322"/>
    <x v="3349"/>
  </r>
  <r>
    <x v="1"/>
    <x v="13"/>
    <x v="2"/>
    <x v="2"/>
    <x v="1998"/>
    <x v="1972"/>
    <x v="2035"/>
    <x v="1988"/>
    <x v="2075"/>
    <x v="3527"/>
    <x v="1907"/>
    <x v="1881"/>
    <x v="1903"/>
    <x v="1910"/>
    <x v="1923"/>
    <x v="1896"/>
    <x v="1953"/>
  </r>
  <r>
    <x v="1"/>
    <x v="13"/>
    <x v="2"/>
    <x v="26"/>
    <x v="2635"/>
    <x v="2533"/>
    <x v="2507"/>
    <x v="2567"/>
    <x v="2534"/>
    <x v="2620"/>
    <x v="3830"/>
    <x v="2507"/>
    <x v="2410"/>
    <x v="2461"/>
    <x v="2489"/>
    <x v="2503"/>
    <x v="2512"/>
  </r>
  <r>
    <x v="1"/>
    <x v="13"/>
    <x v="1"/>
    <x v="9"/>
    <x v="3116"/>
    <x v="3172"/>
    <x v="3184"/>
    <x v="3169"/>
    <x v="3199"/>
    <x v="3170"/>
    <x v="3269"/>
    <x v="3964"/>
    <x v="3147"/>
    <x v="3064"/>
    <x v="3106"/>
    <x v="3130"/>
    <x v="3148"/>
  </r>
  <r>
    <x v="1"/>
    <x v="13"/>
    <x v="1"/>
    <x v="17"/>
    <x v="2864"/>
    <x v="2844"/>
    <x v="2899"/>
    <x v="2904"/>
    <x v="2873"/>
    <x v="2910"/>
    <x v="2899"/>
    <x v="2986"/>
    <x v="3904"/>
    <x v="2886"/>
    <x v="2721"/>
    <x v="2813"/>
    <x v="2849"/>
  </r>
  <r>
    <x v="1"/>
    <x v="13"/>
    <x v="1"/>
    <x v="5"/>
    <x v="3385"/>
    <x v="3387"/>
    <x v="3372"/>
    <x v="3415"/>
    <x v="3433"/>
    <x v="3394"/>
    <x v="3441"/>
    <x v="3433"/>
    <x v="3481"/>
    <x v="3981"/>
    <x v="3403"/>
    <x v="3320"/>
    <x v="3377"/>
  </r>
  <r>
    <x v="1"/>
    <x v="13"/>
    <x v="1"/>
    <x v="19"/>
    <x v="2967"/>
    <x v="2985"/>
    <x v="2999"/>
    <x v="2971"/>
    <x v="3001"/>
    <x v="3004"/>
    <x v="2996"/>
    <x v="3037"/>
    <x v="3020"/>
    <x v="3051"/>
    <x v="3909"/>
    <x v="2989"/>
    <x v="2920"/>
  </r>
  <r>
    <x v="1"/>
    <x v="13"/>
    <x v="1"/>
    <x v="14"/>
    <x v="2923"/>
    <x v="2988"/>
    <x v="3005"/>
    <x v="3012"/>
    <x v="3012"/>
    <x v="3009"/>
    <x v="3028"/>
    <x v="3003"/>
    <x v="3053"/>
    <x v="3026"/>
    <x v="3080"/>
    <x v="3920"/>
    <x v="3028"/>
  </r>
  <r>
    <x v="1"/>
    <x v="13"/>
    <x v="1"/>
    <x v="16"/>
    <x v="3451"/>
    <x v="3394"/>
    <x v="3429"/>
    <x v="3451"/>
    <x v="3466"/>
    <x v="3427"/>
    <x v="3488"/>
    <x v="3486"/>
    <x v="3465"/>
    <x v="3489"/>
    <x v="3482"/>
    <x v="3515"/>
    <x v="4008"/>
  </r>
  <r>
    <x v="1"/>
    <x v="13"/>
    <x v="1"/>
    <x v="1"/>
    <x v="3860"/>
    <x v="2734"/>
    <x v="2605"/>
    <x v="2687"/>
    <x v="2708"/>
    <x v="2691"/>
    <x v="2653"/>
    <x v="2707"/>
    <x v="2717"/>
    <x v="2684"/>
    <x v="2734"/>
    <x v="2748"/>
    <x v="2836"/>
  </r>
  <r>
    <x v="1"/>
    <x v="13"/>
    <x v="1"/>
    <x v="25"/>
    <x v="2751"/>
    <x v="3846"/>
    <x v="2646"/>
    <x v="2558"/>
    <x v="2641"/>
    <x v="2613"/>
    <x v="2630"/>
    <x v="2611"/>
    <x v="2634"/>
    <x v="2655"/>
    <x v="2616"/>
    <x v="2677"/>
    <x v="2674"/>
  </r>
  <r>
    <x v="1"/>
    <x v="13"/>
    <x v="1"/>
    <x v="4"/>
    <x v="3605"/>
    <x v="3643"/>
    <x v="4000"/>
    <x v="3581"/>
    <x v="3547"/>
    <x v="3553"/>
    <x v="3580"/>
    <x v="3587"/>
    <x v="3585"/>
    <x v="3592"/>
    <x v="3585"/>
    <x v="3586"/>
    <x v="3625"/>
  </r>
  <r>
    <x v="1"/>
    <x v="13"/>
    <x v="3"/>
    <x v="12"/>
    <x v="3864"/>
    <x v="3858"/>
    <x v="3869"/>
    <x v="4024"/>
    <x v="3861"/>
    <x v="3833"/>
    <x v="3865"/>
    <x v="3866"/>
    <x v="3864"/>
    <x v="3837"/>
    <x v="3852"/>
    <x v="3862"/>
    <x v="3868"/>
  </r>
  <r>
    <x v="1"/>
    <x v="13"/>
    <x v="3"/>
    <x v="7"/>
    <x v="3195"/>
    <x v="3249"/>
    <x v="3233"/>
    <x v="3269"/>
    <x v="3967"/>
    <x v="3193"/>
    <x v="3156"/>
    <x v="3192"/>
    <x v="3172"/>
    <x v="3195"/>
    <x v="3142"/>
    <x v="3205"/>
    <x v="3250"/>
  </r>
  <r>
    <x v="1"/>
    <x v="13"/>
    <x v="3"/>
    <x v="18"/>
    <x v="3720"/>
    <x v="3699"/>
    <x v="3718"/>
    <x v="3718"/>
    <x v="3759"/>
    <x v="4008"/>
    <x v="3697"/>
    <x v="3678"/>
    <x v="3711"/>
    <x v="3691"/>
    <x v="3694"/>
    <x v="3686"/>
    <x v="3710"/>
  </r>
  <r>
    <x v="1"/>
    <x v="13"/>
    <x v="3"/>
    <x v="24"/>
    <x v="3956"/>
    <x v="3967"/>
    <x v="3954"/>
    <x v="3970"/>
    <x v="3977"/>
    <x v="3967"/>
    <x v="4039"/>
    <x v="3970"/>
    <x v="3953"/>
    <x v="3952"/>
    <x v="3955"/>
    <x v="3969"/>
    <x v="3960"/>
  </r>
  <r>
    <x v="1"/>
    <x v="13"/>
    <x v="4"/>
    <x v="15"/>
    <x v="3692"/>
    <x v="3729"/>
    <x v="3735"/>
    <x v="3701"/>
    <x v="3748"/>
    <x v="3721"/>
    <x v="3768"/>
    <x v="4027"/>
    <x v="3727"/>
    <x v="3655"/>
    <x v="3707"/>
    <x v="3725"/>
    <x v="3740"/>
  </r>
  <r>
    <x v="1"/>
    <x v="13"/>
    <x v="4"/>
    <x v="23"/>
    <x v="3649"/>
    <x v="3625"/>
    <x v="3654"/>
    <x v="3660"/>
    <x v="3653"/>
    <x v="3685"/>
    <x v="3699"/>
    <x v="3741"/>
    <x v="4016"/>
    <x v="3672"/>
    <x v="3610"/>
    <x v="3649"/>
    <x v="3656"/>
  </r>
  <r>
    <x v="1"/>
    <x v="13"/>
    <x v="4"/>
    <x v="20"/>
    <x v="3782"/>
    <x v="3773"/>
    <x v="3763"/>
    <x v="3790"/>
    <x v="3803"/>
    <x v="3771"/>
    <x v="3819"/>
    <x v="3823"/>
    <x v="3832"/>
    <x v="4010"/>
    <x v="3776"/>
    <x v="3735"/>
    <x v="3781"/>
  </r>
  <r>
    <x v="1"/>
    <x v="13"/>
    <x v="0"/>
    <x v="11"/>
    <x v="3032"/>
    <x v="3042"/>
    <x v="3056"/>
    <x v="3026"/>
    <x v="3066"/>
    <x v="3061"/>
    <x v="3059"/>
    <x v="3108"/>
    <x v="3078"/>
    <x v="3123"/>
    <x v="3919"/>
    <x v="3046"/>
    <x v="2957"/>
  </r>
  <r>
    <x v="1"/>
    <x v="13"/>
    <x v="0"/>
    <x v="10"/>
    <x v="2857"/>
    <x v="2939"/>
    <x v="2967"/>
    <x v="2996"/>
    <x v="2960"/>
    <x v="2998"/>
    <x v="3011"/>
    <x v="2976"/>
    <x v="3024"/>
    <x v="2991"/>
    <x v="3041"/>
    <x v="3910"/>
    <x v="2962"/>
  </r>
  <r>
    <x v="1"/>
    <x v="13"/>
    <x v="0"/>
    <x v="8"/>
    <x v="3490"/>
    <x v="3442"/>
    <x v="3485"/>
    <x v="3509"/>
    <x v="3524"/>
    <x v="3484"/>
    <x v="3528"/>
    <x v="3532"/>
    <x v="3509"/>
    <x v="3515"/>
    <x v="3506"/>
    <x v="3543"/>
    <x v="4010"/>
  </r>
  <r>
    <x v="1"/>
    <x v="13"/>
    <x v="0"/>
    <x v="6"/>
    <x v="3987"/>
    <x v="3298"/>
    <x v="3261"/>
    <x v="3377"/>
    <x v="3390"/>
    <x v="3370"/>
    <x v="3363"/>
    <x v="3373"/>
    <x v="3405"/>
    <x v="3358"/>
    <x v="3390"/>
    <x v="3382"/>
    <x v="3393"/>
  </r>
  <r>
    <x v="1"/>
    <x v="14"/>
    <x v="2"/>
    <x v="21"/>
    <x v="2834"/>
    <x v="3863"/>
    <x v="2652"/>
    <x v="2639"/>
    <x v="2635"/>
    <x v="2684"/>
    <x v="2701"/>
    <x v="2692"/>
    <x v="2750"/>
    <x v="2741"/>
    <x v="2791"/>
    <x v="2807"/>
    <x v="2696"/>
  </r>
  <r>
    <x v="1"/>
    <x v="14"/>
    <x v="2"/>
    <x v="0"/>
    <x v="1929"/>
    <x v="2054"/>
    <x v="3527"/>
    <x v="1898"/>
    <x v="1866"/>
    <x v="1914"/>
    <x v="1947"/>
    <x v="1956"/>
    <x v="1934"/>
    <x v="1947"/>
    <x v="1954"/>
    <x v="2026"/>
    <x v="2056"/>
  </r>
  <r>
    <x v="1"/>
    <x v="14"/>
    <x v="2"/>
    <x v="3"/>
    <x v="3071"/>
    <x v="3002"/>
    <x v="3075"/>
    <x v="3926"/>
    <x v="2959"/>
    <x v="2926"/>
    <x v="3002"/>
    <x v="3004"/>
    <x v="3023"/>
    <x v="2970"/>
    <x v="3008"/>
    <x v="3040"/>
    <x v="3077"/>
  </r>
  <r>
    <x v="1"/>
    <x v="14"/>
    <x v="2"/>
    <x v="22"/>
    <x v="1945"/>
    <x v="1955"/>
    <x v="1877"/>
    <x v="1993"/>
    <x v="3499"/>
    <x v="1850"/>
    <x v="1839"/>
    <x v="1873"/>
    <x v="1865"/>
    <x v="1866"/>
    <x v="1792"/>
    <x v="1833"/>
    <x v="1883"/>
  </r>
  <r>
    <x v="1"/>
    <x v="14"/>
    <x v="2"/>
    <x v="13"/>
    <x v="3366"/>
    <x v="3371"/>
    <x v="3411"/>
    <x v="3373"/>
    <x v="3447"/>
    <x v="3979"/>
    <x v="3333"/>
    <x v="3272"/>
    <x v="3311"/>
    <x v="3328"/>
    <x v="3330"/>
    <x v="3317"/>
    <x v="3373"/>
  </r>
  <r>
    <x v="1"/>
    <x v="14"/>
    <x v="2"/>
    <x v="2"/>
    <x v="2030"/>
    <x v="2105"/>
    <x v="2115"/>
    <x v="2158"/>
    <x v="2046"/>
    <x v="2132"/>
    <x v="3582"/>
    <x v="2015"/>
    <x v="1959"/>
    <x v="1921"/>
    <x v="1963"/>
    <x v="2023"/>
    <x v="1973"/>
  </r>
  <r>
    <x v="1"/>
    <x v="14"/>
    <x v="2"/>
    <x v="26"/>
    <x v="2567"/>
    <x v="2649"/>
    <x v="2635"/>
    <x v="2668"/>
    <x v="2684"/>
    <x v="2554"/>
    <x v="2752"/>
    <x v="3850"/>
    <x v="2562"/>
    <x v="2495"/>
    <x v="2508"/>
    <x v="2576"/>
    <x v="2607"/>
  </r>
  <r>
    <x v="1"/>
    <x v="14"/>
    <x v="1"/>
    <x v="9"/>
    <x v="3206"/>
    <x v="3182"/>
    <x v="3246"/>
    <x v="3243"/>
    <x v="3251"/>
    <x v="3289"/>
    <x v="3230"/>
    <x v="3326"/>
    <x v="3971"/>
    <x v="3193"/>
    <x v="3130"/>
    <x v="3162"/>
    <x v="3212"/>
  </r>
  <r>
    <x v="1"/>
    <x v="14"/>
    <x v="1"/>
    <x v="17"/>
    <x v="2942"/>
    <x v="2938"/>
    <x v="2908"/>
    <x v="2972"/>
    <x v="2962"/>
    <x v="2958"/>
    <x v="3019"/>
    <x v="2963"/>
    <x v="3065"/>
    <x v="3897"/>
    <x v="2951"/>
    <x v="2864"/>
    <x v="2902"/>
  </r>
  <r>
    <x v="1"/>
    <x v="14"/>
    <x v="1"/>
    <x v="5"/>
    <x v="3397"/>
    <x v="3434"/>
    <x v="3428"/>
    <x v="3422"/>
    <x v="3464"/>
    <x v="3445"/>
    <x v="3484"/>
    <x v="3516"/>
    <x v="3462"/>
    <x v="3510"/>
    <x v="3989"/>
    <x v="3448"/>
    <x v="3412"/>
  </r>
  <r>
    <x v="1"/>
    <x v="14"/>
    <x v="1"/>
    <x v="19"/>
    <x v="2989"/>
    <x v="3004"/>
    <x v="3034"/>
    <x v="3051"/>
    <x v="3004"/>
    <x v="3015"/>
    <x v="3051"/>
    <x v="3068"/>
    <x v="3095"/>
    <x v="3015"/>
    <x v="3101"/>
    <x v="3926"/>
    <x v="3038"/>
  </r>
  <r>
    <x v="1"/>
    <x v="14"/>
    <x v="1"/>
    <x v="14"/>
    <x v="3074"/>
    <x v="3007"/>
    <x v="3044"/>
    <x v="3077"/>
    <x v="3075"/>
    <x v="3040"/>
    <x v="3074"/>
    <x v="3074"/>
    <x v="3093"/>
    <x v="3103"/>
    <x v="3047"/>
    <x v="3109"/>
    <x v="3939"/>
  </r>
  <r>
    <x v="1"/>
    <x v="14"/>
    <x v="1"/>
    <x v="16"/>
    <x v="3997"/>
    <x v="3492"/>
    <x v="3452"/>
    <x v="3488"/>
    <x v="3505"/>
    <x v="3482"/>
    <x v="3481"/>
    <x v="3503"/>
    <x v="3508"/>
    <x v="3505"/>
    <x v="3523"/>
    <x v="3489"/>
    <x v="3555"/>
  </r>
  <r>
    <x v="1"/>
    <x v="14"/>
    <x v="1"/>
    <x v="1"/>
    <x v="2887"/>
    <x v="3871"/>
    <x v="2818"/>
    <x v="2730"/>
    <x v="2751"/>
    <x v="2767"/>
    <x v="2765"/>
    <x v="2719"/>
    <x v="2777"/>
    <x v="2760"/>
    <x v="2787"/>
    <x v="2832"/>
    <x v="2769"/>
  </r>
  <r>
    <x v="1"/>
    <x v="14"/>
    <x v="1"/>
    <x v="25"/>
    <x v="2681"/>
    <x v="2838"/>
    <x v="3864"/>
    <x v="2733"/>
    <x v="2676"/>
    <x v="2664"/>
    <x v="2714"/>
    <x v="2706"/>
    <x v="2662"/>
    <x v="2671"/>
    <x v="2689"/>
    <x v="2736"/>
    <x v="2785"/>
  </r>
  <r>
    <x v="1"/>
    <x v="14"/>
    <x v="1"/>
    <x v="4"/>
    <x v="3652"/>
    <x v="3609"/>
    <x v="3688"/>
    <x v="4007"/>
    <x v="3647"/>
    <x v="3584"/>
    <x v="3603"/>
    <x v="3638"/>
    <x v="3619"/>
    <x v="3601"/>
    <x v="3602"/>
    <x v="3607"/>
    <x v="3637"/>
  </r>
  <r>
    <x v="1"/>
    <x v="14"/>
    <x v="3"/>
    <x v="12"/>
    <x v="3869"/>
    <x v="3872"/>
    <x v="3858"/>
    <x v="3883"/>
    <x v="4032"/>
    <x v="3859"/>
    <x v="3868"/>
    <x v="3870"/>
    <x v="3875"/>
    <x v="3851"/>
    <x v="3851"/>
    <x v="3865"/>
    <x v="3875"/>
  </r>
  <r>
    <x v="1"/>
    <x v="14"/>
    <x v="3"/>
    <x v="7"/>
    <x v="3248"/>
    <x v="3283"/>
    <x v="3317"/>
    <x v="3229"/>
    <x v="3367"/>
    <x v="3964"/>
    <x v="3283"/>
    <x v="3225"/>
    <x v="3226"/>
    <x v="3244"/>
    <x v="3226"/>
    <x v="3199"/>
    <x v="3262"/>
  </r>
  <r>
    <x v="1"/>
    <x v="14"/>
    <x v="3"/>
    <x v="18"/>
    <x v="3721"/>
    <x v="3731"/>
    <x v="3737"/>
    <x v="3765"/>
    <x v="3726"/>
    <x v="3781"/>
    <x v="4025"/>
    <x v="3756"/>
    <x v="3741"/>
    <x v="3719"/>
    <x v="3720"/>
    <x v="3734"/>
    <x v="3709"/>
  </r>
  <r>
    <x v="1"/>
    <x v="14"/>
    <x v="3"/>
    <x v="24"/>
    <x v="3954"/>
    <x v="3959"/>
    <x v="3961"/>
    <x v="3972"/>
    <x v="3983"/>
    <x v="3956"/>
    <x v="3983"/>
    <x v="4042"/>
    <x v="3966"/>
    <x v="3951"/>
    <x v="3959"/>
    <x v="3975"/>
    <x v="3979"/>
  </r>
  <r>
    <x v="1"/>
    <x v="14"/>
    <x v="4"/>
    <x v="15"/>
    <x v="3745"/>
    <x v="3718"/>
    <x v="3744"/>
    <x v="3743"/>
    <x v="3755"/>
    <x v="3757"/>
    <x v="3727"/>
    <x v="3794"/>
    <x v="4024"/>
    <x v="3710"/>
    <x v="3696"/>
    <x v="3731"/>
    <x v="3761"/>
  </r>
  <r>
    <x v="1"/>
    <x v="14"/>
    <x v="4"/>
    <x v="23"/>
    <x v="3689"/>
    <x v="3677"/>
    <x v="3637"/>
    <x v="3672"/>
    <x v="3687"/>
    <x v="3689"/>
    <x v="3734"/>
    <x v="3709"/>
    <x v="3771"/>
    <x v="4001"/>
    <x v="3704"/>
    <x v="3681"/>
    <x v="3686"/>
  </r>
  <r>
    <x v="1"/>
    <x v="14"/>
    <x v="4"/>
    <x v="20"/>
    <x v="3800"/>
    <x v="3816"/>
    <x v="3808"/>
    <x v="3782"/>
    <x v="3815"/>
    <x v="3802"/>
    <x v="3821"/>
    <x v="3839"/>
    <x v="3814"/>
    <x v="3828"/>
    <x v="4013"/>
    <x v="3823"/>
    <x v="3811"/>
  </r>
  <r>
    <x v="1"/>
    <x v="14"/>
    <x v="0"/>
    <x v="11"/>
    <x v="3019"/>
    <x v="3066"/>
    <x v="3097"/>
    <x v="3096"/>
    <x v="3055"/>
    <x v="3074"/>
    <x v="3114"/>
    <x v="3142"/>
    <x v="3170"/>
    <x v="3049"/>
    <x v="3153"/>
    <x v="3933"/>
    <x v="3059"/>
  </r>
  <r>
    <x v="1"/>
    <x v="14"/>
    <x v="0"/>
    <x v="10"/>
    <x v="2987"/>
    <x v="2959"/>
    <x v="3031"/>
    <x v="3068"/>
    <x v="3101"/>
    <x v="3029"/>
    <x v="3075"/>
    <x v="3053"/>
    <x v="3069"/>
    <x v="3087"/>
    <x v="2976"/>
    <x v="3097"/>
    <x v="3936"/>
  </r>
  <r>
    <x v="1"/>
    <x v="14"/>
    <x v="0"/>
    <x v="8"/>
    <x v="4001"/>
    <x v="3504"/>
    <x v="3476"/>
    <x v="3523"/>
    <x v="3554"/>
    <x v="3535"/>
    <x v="3523"/>
    <x v="3530"/>
    <x v="3540"/>
    <x v="3539"/>
    <x v="3550"/>
    <x v="3509"/>
    <x v="3569"/>
  </r>
  <r>
    <x v="1"/>
    <x v="14"/>
    <x v="0"/>
    <x v="6"/>
    <x v="3399"/>
    <x v="3988"/>
    <x v="3330"/>
    <x v="3367"/>
    <x v="3392"/>
    <x v="3389"/>
    <x v="3410"/>
    <x v="3357"/>
    <x v="3382"/>
    <x v="3385"/>
    <x v="3404"/>
    <x v="3417"/>
    <x v="3382"/>
  </r>
  <r>
    <x v="1"/>
    <x v="15"/>
    <x v="2"/>
    <x v="21"/>
    <x v="2699"/>
    <x v="2835"/>
    <x v="3865"/>
    <x v="2770"/>
    <x v="2609"/>
    <x v="2693"/>
    <x v="2717"/>
    <x v="2724"/>
    <x v="2741"/>
    <x v="2773"/>
    <x v="2732"/>
    <x v="2762"/>
    <x v="2789"/>
  </r>
  <r>
    <x v="1"/>
    <x v="15"/>
    <x v="2"/>
    <x v="0"/>
    <x v="1984"/>
    <x v="1891"/>
    <x v="2009"/>
    <x v="3542"/>
    <x v="2009"/>
    <x v="1870"/>
    <x v="1956"/>
    <x v="2010"/>
    <x v="1954"/>
    <x v="1954"/>
    <x v="1986"/>
    <x v="1967"/>
    <x v="1989"/>
  </r>
  <r>
    <x v="1"/>
    <x v="15"/>
    <x v="2"/>
    <x v="3"/>
    <x v="3038"/>
    <x v="3045"/>
    <x v="2975"/>
    <x v="3047"/>
    <x v="3932"/>
    <x v="2986"/>
    <x v="2915"/>
    <x v="2996"/>
    <x v="3012"/>
    <x v="2986"/>
    <x v="2986"/>
    <x v="3023"/>
    <x v="3061"/>
  </r>
  <r>
    <x v="1"/>
    <x v="15"/>
    <x v="2"/>
    <x v="22"/>
    <x v="1875"/>
    <x v="1929"/>
    <x v="1900"/>
    <x v="1873"/>
    <x v="1950"/>
    <x v="3489"/>
    <x v="1931"/>
    <x v="1824"/>
    <x v="1894"/>
    <x v="1860"/>
    <x v="1819"/>
    <x v="1880"/>
    <x v="1885"/>
  </r>
  <r>
    <x v="1"/>
    <x v="15"/>
    <x v="2"/>
    <x v="13"/>
    <x v="3382"/>
    <x v="3377"/>
    <x v="3379"/>
    <x v="3406"/>
    <x v="3357"/>
    <x v="3409"/>
    <x v="3998"/>
    <x v="3384"/>
    <x v="3313"/>
    <x v="3331"/>
    <x v="3350"/>
    <x v="3353"/>
    <x v="3371"/>
  </r>
  <r>
    <x v="1"/>
    <x v="15"/>
    <x v="2"/>
    <x v="2"/>
    <x v="2037"/>
    <x v="2043"/>
    <x v="2056"/>
    <x v="2078"/>
    <x v="2097"/>
    <x v="2001"/>
    <x v="2143"/>
    <x v="3573"/>
    <x v="2033"/>
    <x v="1942"/>
    <x v="1975"/>
    <x v="1992"/>
    <x v="2002"/>
  </r>
  <r>
    <x v="1"/>
    <x v="15"/>
    <x v="2"/>
    <x v="26"/>
    <x v="2550"/>
    <x v="2592"/>
    <x v="2692"/>
    <x v="2598"/>
    <x v="2624"/>
    <x v="2594"/>
    <x v="2568"/>
    <x v="2717"/>
    <x v="3844"/>
    <x v="2634"/>
    <x v="2486"/>
    <x v="2541"/>
    <x v="2599"/>
  </r>
  <r>
    <x v="1"/>
    <x v="15"/>
    <x v="1"/>
    <x v="9"/>
    <x v="3211"/>
    <x v="3208"/>
    <x v="3208"/>
    <x v="3264"/>
    <x v="3235"/>
    <x v="3226"/>
    <x v="3268"/>
    <x v="3193"/>
    <x v="3305"/>
    <x v="3957"/>
    <x v="3260"/>
    <x v="3144"/>
    <x v="3208"/>
  </r>
  <r>
    <x v="1"/>
    <x v="15"/>
    <x v="1"/>
    <x v="17"/>
    <x v="2955"/>
    <x v="2942"/>
    <x v="2942"/>
    <x v="2966"/>
    <x v="3014"/>
    <x v="2951"/>
    <x v="2990"/>
    <x v="2993"/>
    <x v="2929"/>
    <x v="3023"/>
    <x v="3898"/>
    <x v="3033"/>
    <x v="2879"/>
  </r>
  <r>
    <x v="1"/>
    <x v="15"/>
    <x v="1"/>
    <x v="5"/>
    <x v="3386"/>
    <x v="3425"/>
    <x v="3435"/>
    <x v="3427"/>
    <x v="3455"/>
    <x v="3450"/>
    <x v="3435"/>
    <x v="3462"/>
    <x v="3482"/>
    <x v="3403"/>
    <x v="3481"/>
    <x v="3995"/>
    <x v="3504"/>
  </r>
  <r>
    <x v="1"/>
    <x v="15"/>
    <x v="1"/>
    <x v="19"/>
    <x v="3073"/>
    <x v="2945"/>
    <x v="3023"/>
    <x v="3039"/>
    <x v="3029"/>
    <x v="3022"/>
    <x v="3053"/>
    <x v="3026"/>
    <x v="3031"/>
    <x v="3035"/>
    <x v="2996"/>
    <x v="3086"/>
    <x v="3927"/>
  </r>
  <r>
    <x v="1"/>
    <x v="15"/>
    <x v="1"/>
    <x v="14"/>
    <x v="3931"/>
    <x v="3110"/>
    <x v="2980"/>
    <x v="3029"/>
    <x v="3048"/>
    <x v="3010"/>
    <x v="3061"/>
    <x v="3066"/>
    <x v="3032"/>
    <x v="3040"/>
    <x v="3072"/>
    <x v="3034"/>
    <x v="3097"/>
  </r>
  <r>
    <x v="1"/>
    <x v="15"/>
    <x v="1"/>
    <x v="16"/>
    <x v="3486"/>
    <x v="3993"/>
    <x v="3525"/>
    <x v="3417"/>
    <x v="3473"/>
    <x v="3479"/>
    <x v="3466"/>
    <x v="3457"/>
    <x v="3473"/>
    <x v="3435"/>
    <x v="3438"/>
    <x v="3458"/>
    <x v="3428"/>
  </r>
  <r>
    <x v="1"/>
    <x v="15"/>
    <x v="1"/>
    <x v="1"/>
    <x v="2710"/>
    <x v="2858"/>
    <x v="3866"/>
    <x v="2866"/>
    <x v="2696"/>
    <x v="2742"/>
    <x v="2784"/>
    <x v="2756"/>
    <x v="2712"/>
    <x v="2717"/>
    <x v="2688"/>
    <x v="2747"/>
    <x v="2778"/>
  </r>
  <r>
    <x v="1"/>
    <x v="15"/>
    <x v="1"/>
    <x v="25"/>
    <x v="2705"/>
    <x v="2653"/>
    <x v="2773"/>
    <x v="3862"/>
    <x v="2772"/>
    <x v="2612"/>
    <x v="2687"/>
    <x v="2708"/>
    <x v="2654"/>
    <x v="2666"/>
    <x v="2675"/>
    <x v="2644"/>
    <x v="2694"/>
  </r>
  <r>
    <x v="1"/>
    <x v="15"/>
    <x v="1"/>
    <x v="4"/>
    <x v="3604"/>
    <x v="3608"/>
    <x v="3560"/>
    <x v="3662"/>
    <x v="4015"/>
    <x v="3680"/>
    <x v="3589"/>
    <x v="3616"/>
    <x v="3604"/>
    <x v="3575"/>
    <x v="3587"/>
    <x v="3598"/>
    <x v="3608"/>
  </r>
  <r>
    <x v="1"/>
    <x v="15"/>
    <x v="3"/>
    <x v="12"/>
    <x v="3827"/>
    <x v="3832"/>
    <x v="3838"/>
    <x v="3843"/>
    <x v="3879"/>
    <x v="4018"/>
    <x v="3887"/>
    <x v="3849"/>
    <x v="3854"/>
    <x v="3835"/>
    <x v="3830"/>
    <x v="3841"/>
    <x v="3855"/>
  </r>
  <r>
    <x v="1"/>
    <x v="15"/>
    <x v="3"/>
    <x v="7"/>
    <x v="3271"/>
    <x v="3223"/>
    <x v="3236"/>
    <x v="3287"/>
    <x v="3212"/>
    <x v="3314"/>
    <x v="3980"/>
    <x v="3328"/>
    <x v="3186"/>
    <x v="3227"/>
    <x v="3247"/>
    <x v="3191"/>
    <x v="3243"/>
  </r>
  <r>
    <x v="1"/>
    <x v="15"/>
    <x v="3"/>
    <x v="18"/>
    <x v="3699"/>
    <x v="3711"/>
    <x v="3697"/>
    <x v="3692"/>
    <x v="3723"/>
    <x v="3693"/>
    <x v="3791"/>
    <x v="4026"/>
    <x v="3776"/>
    <x v="3696"/>
    <x v="3710"/>
    <x v="3711"/>
    <x v="3708"/>
  </r>
  <r>
    <x v="1"/>
    <x v="15"/>
    <x v="3"/>
    <x v="24"/>
    <x v="3943"/>
    <x v="3943"/>
    <x v="3940"/>
    <x v="3945"/>
    <x v="3954"/>
    <x v="3950"/>
    <x v="3956"/>
    <x v="3979"/>
    <x v="4035"/>
    <x v="3955"/>
    <x v="3926"/>
    <x v="3943"/>
    <x v="3953"/>
  </r>
  <r>
    <x v="1"/>
    <x v="15"/>
    <x v="4"/>
    <x v="15"/>
    <x v="3691"/>
    <x v="3674"/>
    <x v="3681"/>
    <x v="3691"/>
    <x v="3685"/>
    <x v="3681"/>
    <x v="3708"/>
    <x v="3706"/>
    <x v="3764"/>
    <x v="4002"/>
    <x v="3734"/>
    <x v="3661"/>
    <x v="3696"/>
  </r>
  <r>
    <x v="1"/>
    <x v="15"/>
    <x v="4"/>
    <x v="23"/>
    <x v="3674"/>
    <x v="3700"/>
    <x v="3658"/>
    <x v="3670"/>
    <x v="3703"/>
    <x v="3678"/>
    <x v="3698"/>
    <x v="3719"/>
    <x v="3701"/>
    <x v="3753"/>
    <x v="4003"/>
    <x v="3736"/>
    <x v="3668"/>
  </r>
  <r>
    <x v="1"/>
    <x v="15"/>
    <x v="4"/>
    <x v="20"/>
    <x v="3762"/>
    <x v="3803"/>
    <x v="3818"/>
    <x v="3786"/>
    <x v="3802"/>
    <x v="3799"/>
    <x v="3805"/>
    <x v="3806"/>
    <x v="3822"/>
    <x v="3785"/>
    <x v="3836"/>
    <x v="4021"/>
    <x v="3837"/>
  </r>
  <r>
    <x v="1"/>
    <x v="15"/>
    <x v="0"/>
    <x v="11"/>
    <x v="3099"/>
    <x v="2951"/>
    <x v="3038"/>
    <x v="3045"/>
    <x v="3030"/>
    <x v="3013"/>
    <x v="3062"/>
    <x v="3030"/>
    <x v="3043"/>
    <x v="3074"/>
    <x v="3043"/>
    <x v="3137"/>
    <x v="3937"/>
  </r>
  <r>
    <x v="1"/>
    <x v="15"/>
    <x v="0"/>
    <x v="10"/>
    <x v="3903"/>
    <x v="3038"/>
    <x v="2860"/>
    <x v="2986"/>
    <x v="2985"/>
    <x v="2906"/>
    <x v="2955"/>
    <x v="2988"/>
    <x v="2931"/>
    <x v="2944"/>
    <x v="2920"/>
    <x v="2871"/>
    <x v="3015"/>
  </r>
  <r>
    <x v="1"/>
    <x v="15"/>
    <x v="0"/>
    <x v="8"/>
    <x v="3525"/>
    <x v="3994"/>
    <x v="3531"/>
    <x v="3446"/>
    <x v="3497"/>
    <x v="3497"/>
    <x v="3492"/>
    <x v="3497"/>
    <x v="3514"/>
    <x v="3469"/>
    <x v="3469"/>
    <x v="3494"/>
    <x v="3452"/>
  </r>
  <r>
    <x v="1"/>
    <x v="15"/>
    <x v="0"/>
    <x v="6"/>
    <x v="3348"/>
    <x v="3401"/>
    <x v="3979"/>
    <x v="3358"/>
    <x v="3279"/>
    <x v="3359"/>
    <x v="3371"/>
    <x v="3371"/>
    <x v="3376"/>
    <x v="3351"/>
    <x v="3364"/>
    <x v="3374"/>
    <x v="3390"/>
  </r>
  <r>
    <x v="1"/>
    <x v="16"/>
    <x v="2"/>
    <x v="21"/>
    <x v="2781"/>
    <x v="2757"/>
    <x v="2863"/>
    <x v="3874"/>
    <x v="2683"/>
    <x v="2700"/>
    <x v="2768"/>
    <x v="2754"/>
    <x v="2754"/>
    <x v="2731"/>
    <x v="2769"/>
    <x v="2803"/>
    <x v="2809"/>
  </r>
  <r>
    <x v="1"/>
    <x v="16"/>
    <x v="2"/>
    <x v="0"/>
    <x v="1966"/>
    <x v="1936"/>
    <x v="1931"/>
    <x v="2020"/>
    <x v="3540"/>
    <x v="1874"/>
    <x v="1920"/>
    <x v="1983"/>
    <x v="1966"/>
    <x v="1924"/>
    <x v="1910"/>
    <x v="1937"/>
    <x v="2005"/>
  </r>
  <r>
    <x v="1"/>
    <x v="16"/>
    <x v="2"/>
    <x v="3"/>
    <x v="3035"/>
    <x v="3040"/>
    <x v="3051"/>
    <x v="3034"/>
    <x v="3060"/>
    <x v="3924"/>
    <x v="2958"/>
    <x v="2985"/>
    <x v="3019"/>
    <x v="3016"/>
    <x v="3015"/>
    <x v="3021"/>
    <x v="3055"/>
  </r>
  <r>
    <x v="1"/>
    <x v="16"/>
    <x v="2"/>
    <x v="22"/>
    <x v="1883"/>
    <x v="1943"/>
    <x v="1952"/>
    <x v="1917"/>
    <x v="1944"/>
    <x v="2023"/>
    <x v="3516"/>
    <x v="1882"/>
    <x v="1910"/>
    <x v="1914"/>
    <x v="1846"/>
    <x v="1847"/>
    <x v="1889"/>
  </r>
  <r>
    <x v="1"/>
    <x v="16"/>
    <x v="2"/>
    <x v="13"/>
    <x v="3370"/>
    <x v="3382"/>
    <x v="3393"/>
    <x v="3414"/>
    <x v="3396"/>
    <x v="3363"/>
    <x v="3421"/>
    <x v="4004"/>
    <x v="3351"/>
    <x v="3337"/>
    <x v="3370"/>
    <x v="3360"/>
    <x v="3384"/>
  </r>
  <r>
    <x v="1"/>
    <x v="16"/>
    <x v="2"/>
    <x v="2"/>
    <x v="2002"/>
    <x v="2016"/>
    <x v="2015"/>
    <x v="2085"/>
    <x v="2116"/>
    <x v="2049"/>
    <x v="2061"/>
    <x v="2098"/>
    <x v="3573"/>
    <x v="1912"/>
    <x v="1915"/>
    <x v="1996"/>
    <x v="1996"/>
  </r>
  <r>
    <x v="1"/>
    <x v="16"/>
    <x v="2"/>
    <x v="26"/>
    <x v="2607"/>
    <x v="2621"/>
    <x v="2621"/>
    <x v="2705"/>
    <x v="2682"/>
    <x v="2652"/>
    <x v="2615"/>
    <x v="2617"/>
    <x v="2738"/>
    <x v="3834"/>
    <x v="2528"/>
    <x v="2583"/>
    <x v="2640"/>
  </r>
  <r>
    <x v="1"/>
    <x v="16"/>
    <x v="1"/>
    <x v="9"/>
    <x v="3278"/>
    <x v="3216"/>
    <x v="3253"/>
    <x v="3237"/>
    <x v="3249"/>
    <x v="3275"/>
    <x v="3302"/>
    <x v="3261"/>
    <x v="3251"/>
    <x v="3314"/>
    <x v="3962"/>
    <x v="3224"/>
    <x v="3229"/>
  </r>
  <r>
    <x v="1"/>
    <x v="16"/>
    <x v="1"/>
    <x v="17"/>
    <x v="2927"/>
    <x v="2990"/>
    <x v="2949"/>
    <x v="2988"/>
    <x v="2972"/>
    <x v="2984"/>
    <x v="3015"/>
    <x v="3025"/>
    <x v="2975"/>
    <x v="2984"/>
    <x v="3048"/>
    <x v="3912"/>
    <x v="2971"/>
  </r>
  <r>
    <x v="1"/>
    <x v="16"/>
    <x v="1"/>
    <x v="5"/>
    <x v="3428"/>
    <x v="3430"/>
    <x v="3444"/>
    <x v="3442"/>
    <x v="3457"/>
    <x v="3436"/>
    <x v="3476"/>
    <x v="3491"/>
    <x v="3503"/>
    <x v="3472"/>
    <x v="3451"/>
    <x v="3499"/>
    <x v="4007"/>
  </r>
  <r>
    <x v="1"/>
    <x v="16"/>
    <x v="1"/>
    <x v="19"/>
    <x v="3927"/>
    <x v="3014"/>
    <x v="3001"/>
    <x v="3050"/>
    <x v="3026"/>
    <x v="3014"/>
    <x v="3018"/>
    <x v="3038"/>
    <x v="3060"/>
    <x v="3062"/>
    <x v="3040"/>
    <x v="3030"/>
    <x v="3113"/>
  </r>
  <r>
    <x v="1"/>
    <x v="16"/>
    <x v="1"/>
    <x v="14"/>
    <x v="3125"/>
    <x v="3935"/>
    <x v="3050"/>
    <x v="3028"/>
    <x v="3083"/>
    <x v="3044"/>
    <x v="3072"/>
    <x v="3091"/>
    <x v="3071"/>
    <x v="3082"/>
    <x v="3087"/>
    <x v="3080"/>
    <x v="3082"/>
  </r>
  <r>
    <x v="1"/>
    <x v="16"/>
    <x v="1"/>
    <x v="16"/>
    <x v="3493"/>
    <x v="3515"/>
    <x v="3991"/>
    <x v="3454"/>
    <x v="3456"/>
    <x v="3478"/>
    <x v="3463"/>
    <x v="3488"/>
    <x v="3487"/>
    <x v="3471"/>
    <x v="3495"/>
    <x v="3502"/>
    <x v="3509"/>
  </r>
  <r>
    <x v="1"/>
    <x v="16"/>
    <x v="1"/>
    <x v="1"/>
    <x v="2810"/>
    <x v="2813"/>
    <x v="2901"/>
    <x v="3880"/>
    <x v="2783"/>
    <x v="2748"/>
    <x v="2825"/>
    <x v="2780"/>
    <x v="2783"/>
    <x v="2745"/>
    <x v="2773"/>
    <x v="2810"/>
    <x v="2834"/>
  </r>
  <r>
    <x v="1"/>
    <x v="16"/>
    <x v="1"/>
    <x v="25"/>
    <x v="2747"/>
    <x v="2726"/>
    <x v="2690"/>
    <x v="2787"/>
    <x v="3872"/>
    <x v="2655"/>
    <x v="2671"/>
    <x v="2740"/>
    <x v="2685"/>
    <x v="2668"/>
    <x v="2665"/>
    <x v="2678"/>
    <x v="2705"/>
  </r>
  <r>
    <x v="1"/>
    <x v="16"/>
    <x v="1"/>
    <x v="4"/>
    <x v="3632"/>
    <x v="3660"/>
    <x v="3630"/>
    <x v="3635"/>
    <x v="3705"/>
    <x v="4001"/>
    <x v="3630"/>
    <x v="3634"/>
    <x v="3670"/>
    <x v="3623"/>
    <x v="3598"/>
    <x v="3623"/>
    <x v="3629"/>
  </r>
  <r>
    <x v="1"/>
    <x v="16"/>
    <x v="3"/>
    <x v="12"/>
    <x v="3847"/>
    <x v="3847"/>
    <x v="3847"/>
    <x v="3858"/>
    <x v="3868"/>
    <x v="3877"/>
    <x v="4032"/>
    <x v="3851"/>
    <x v="3850"/>
    <x v="3848"/>
    <x v="3842"/>
    <x v="3847"/>
    <x v="3847"/>
  </r>
  <r>
    <x v="1"/>
    <x v="16"/>
    <x v="3"/>
    <x v="7"/>
    <x v="3241"/>
    <x v="3258"/>
    <x v="3277"/>
    <x v="3293"/>
    <x v="3268"/>
    <x v="3245"/>
    <x v="3365"/>
    <x v="3986"/>
    <x v="3259"/>
    <x v="3234"/>
    <x v="3282"/>
    <x v="3257"/>
    <x v="3267"/>
  </r>
  <r>
    <x v="1"/>
    <x v="16"/>
    <x v="3"/>
    <x v="18"/>
    <x v="3693"/>
    <x v="3678"/>
    <x v="3690"/>
    <x v="3683"/>
    <x v="3704"/>
    <x v="3699"/>
    <x v="3710"/>
    <x v="3775"/>
    <x v="4021"/>
    <x v="3703"/>
    <x v="3716"/>
    <x v="3746"/>
    <x v="3739"/>
  </r>
  <r>
    <x v="1"/>
    <x v="16"/>
    <x v="3"/>
    <x v="24"/>
    <x v="3957"/>
    <x v="3944"/>
    <x v="3941"/>
    <x v="3948"/>
    <x v="3959"/>
    <x v="3947"/>
    <x v="3972"/>
    <x v="3980"/>
    <x v="3986"/>
    <x v="4020"/>
    <x v="3935"/>
    <x v="3949"/>
    <x v="3973"/>
  </r>
  <r>
    <x v="1"/>
    <x v="16"/>
    <x v="4"/>
    <x v="15"/>
    <x v="3752"/>
    <x v="3740"/>
    <x v="3717"/>
    <x v="3708"/>
    <x v="3721"/>
    <x v="3725"/>
    <x v="3740"/>
    <x v="3752"/>
    <x v="3768"/>
    <x v="3811"/>
    <x v="4007"/>
    <x v="3693"/>
    <x v="3725"/>
  </r>
  <r>
    <x v="1"/>
    <x v="16"/>
    <x v="4"/>
    <x v="23"/>
    <x v="3712"/>
    <x v="3724"/>
    <x v="3694"/>
    <x v="3685"/>
    <x v="3689"/>
    <x v="3697"/>
    <x v="3718"/>
    <x v="3737"/>
    <x v="3720"/>
    <x v="3720"/>
    <x v="3763"/>
    <x v="4013"/>
    <x v="3727"/>
  </r>
  <r>
    <x v="1"/>
    <x v="16"/>
    <x v="4"/>
    <x v="20"/>
    <x v="3780"/>
    <x v="3807"/>
    <x v="3798"/>
    <x v="3796"/>
    <x v="3799"/>
    <x v="3773"/>
    <x v="3808"/>
    <x v="3820"/>
    <x v="3818"/>
    <x v="3798"/>
    <x v="3809"/>
    <x v="3843"/>
    <x v="4029"/>
  </r>
  <r>
    <x v="1"/>
    <x v="16"/>
    <x v="0"/>
    <x v="11"/>
    <x v="3940"/>
    <x v="3049"/>
    <x v="3072"/>
    <x v="3136"/>
    <x v="3125"/>
    <x v="3071"/>
    <x v="3089"/>
    <x v="3116"/>
    <x v="3122"/>
    <x v="3116"/>
    <x v="3111"/>
    <x v="3115"/>
    <x v="3218"/>
  </r>
  <r>
    <x v="1"/>
    <x v="16"/>
    <x v="0"/>
    <x v="10"/>
    <x v="3087"/>
    <x v="3915"/>
    <x v="2965"/>
    <x v="2965"/>
    <x v="3037"/>
    <x v="2999"/>
    <x v="3008"/>
    <x v="2984"/>
    <x v="2997"/>
    <x v="2999"/>
    <x v="3006"/>
    <x v="3002"/>
    <x v="3008"/>
  </r>
  <r>
    <x v="1"/>
    <x v="16"/>
    <x v="0"/>
    <x v="8"/>
    <x v="3503"/>
    <x v="3550"/>
    <x v="3993"/>
    <x v="3466"/>
    <x v="3506"/>
    <x v="3518"/>
    <x v="3525"/>
    <x v="3511"/>
    <x v="3496"/>
    <x v="3496"/>
    <x v="3498"/>
    <x v="3501"/>
    <x v="3512"/>
  </r>
  <r>
    <x v="1"/>
    <x v="16"/>
    <x v="0"/>
    <x v="6"/>
    <x v="3420"/>
    <x v="3426"/>
    <x v="3457"/>
    <x v="3992"/>
    <x v="3281"/>
    <x v="3328"/>
    <x v="3404"/>
    <x v="3390"/>
    <x v="3384"/>
    <x v="3373"/>
    <x v="3366"/>
    <x v="3414"/>
    <x v="3419"/>
  </r>
  <r>
    <x v="1"/>
    <x v="17"/>
    <x v="2"/>
    <x v="21"/>
    <x v="2807"/>
    <x v="2779"/>
    <x v="2760"/>
    <x v="2849"/>
    <x v="3884"/>
    <x v="2678"/>
    <x v="2669"/>
    <x v="2777"/>
    <x v="2749"/>
    <x v="2790"/>
    <x v="2763"/>
    <x v="2783"/>
    <x v="2822"/>
  </r>
  <r>
    <x v="1"/>
    <x v="17"/>
    <x v="2"/>
    <x v="0"/>
    <x v="1987"/>
    <x v="1966"/>
    <x v="1966"/>
    <x v="1942"/>
    <x v="2037"/>
    <x v="3523"/>
    <x v="1894"/>
    <x v="1874"/>
    <x v="1984"/>
    <x v="1877"/>
    <x v="1930"/>
    <x v="1947"/>
    <x v="1956"/>
  </r>
  <r>
    <x v="1"/>
    <x v="17"/>
    <x v="2"/>
    <x v="3"/>
    <x v="3045"/>
    <x v="3087"/>
    <x v="3026"/>
    <x v="3037"/>
    <x v="3018"/>
    <x v="3064"/>
    <x v="3935"/>
    <x v="2953"/>
    <x v="2956"/>
    <x v="3027"/>
    <x v="2983"/>
    <x v="3076"/>
    <x v="3081"/>
  </r>
  <r>
    <x v="1"/>
    <x v="17"/>
    <x v="2"/>
    <x v="22"/>
    <x v="1939"/>
    <x v="1897"/>
    <x v="1961"/>
    <x v="2006"/>
    <x v="2020"/>
    <x v="1975"/>
    <x v="2058"/>
    <x v="3548"/>
    <x v="1914"/>
    <x v="1848"/>
    <x v="1922"/>
    <x v="1901"/>
    <x v="1948"/>
  </r>
  <r>
    <x v="1"/>
    <x v="17"/>
    <x v="2"/>
    <x v="13"/>
    <x v="3380"/>
    <x v="3384"/>
    <x v="3392"/>
    <x v="3411"/>
    <x v="3394"/>
    <x v="3388"/>
    <x v="3380"/>
    <x v="3430"/>
    <x v="3995"/>
    <x v="3339"/>
    <x v="3305"/>
    <x v="3372"/>
    <x v="3357"/>
  </r>
  <r>
    <x v="1"/>
    <x v="17"/>
    <x v="2"/>
    <x v="2"/>
    <x v="1973"/>
    <x v="2061"/>
    <x v="2044"/>
    <x v="2055"/>
    <x v="2122"/>
    <x v="2070"/>
    <x v="2084"/>
    <x v="2088"/>
    <x v="2122"/>
    <x v="3570"/>
    <x v="1936"/>
    <x v="1909"/>
    <x v="2014"/>
  </r>
  <r>
    <x v="1"/>
    <x v="17"/>
    <x v="2"/>
    <x v="26"/>
    <x v="2678"/>
    <x v="2628"/>
    <x v="2697"/>
    <x v="2707"/>
    <x v="2756"/>
    <x v="2676"/>
    <x v="2645"/>
    <x v="2660"/>
    <x v="2627"/>
    <x v="2723"/>
    <x v="3844"/>
    <x v="2634"/>
    <x v="2576"/>
  </r>
  <r>
    <x v="1"/>
    <x v="17"/>
    <x v="1"/>
    <x v="9"/>
    <x v="3204"/>
    <x v="3278"/>
    <x v="3238"/>
    <x v="3297"/>
    <x v="3284"/>
    <x v="3269"/>
    <x v="3307"/>
    <x v="3282"/>
    <x v="3285"/>
    <x v="3250"/>
    <x v="3327"/>
    <x v="3972"/>
    <x v="3285"/>
  </r>
  <r>
    <x v="1"/>
    <x v="17"/>
    <x v="1"/>
    <x v="17"/>
    <x v="2994"/>
    <x v="2923"/>
    <x v="3004"/>
    <x v="2983"/>
    <x v="3025"/>
    <x v="2991"/>
    <x v="3013"/>
    <x v="3019"/>
    <x v="2990"/>
    <x v="2995"/>
    <x v="2968"/>
    <x v="3041"/>
    <x v="3922"/>
  </r>
  <r>
    <x v="1"/>
    <x v="17"/>
    <x v="1"/>
    <x v="5"/>
    <x v="3996"/>
    <x v="3453"/>
    <x v="3414"/>
    <x v="3471"/>
    <x v="3449"/>
    <x v="3465"/>
    <x v="3483"/>
    <x v="3476"/>
    <x v="3498"/>
    <x v="3444"/>
    <x v="3474"/>
    <x v="3452"/>
    <x v="3511"/>
  </r>
  <r>
    <x v="1"/>
    <x v="17"/>
    <x v="1"/>
    <x v="19"/>
    <x v="3076"/>
    <x v="3925"/>
    <x v="3047"/>
    <x v="3019"/>
    <x v="3078"/>
    <x v="3019"/>
    <x v="3073"/>
    <x v="3071"/>
    <x v="3037"/>
    <x v="3050"/>
    <x v="3026"/>
    <x v="3042"/>
    <x v="3034"/>
  </r>
  <r>
    <x v="1"/>
    <x v="17"/>
    <x v="1"/>
    <x v="14"/>
    <x v="3075"/>
    <x v="3123"/>
    <x v="3932"/>
    <x v="3101"/>
    <x v="3047"/>
    <x v="3095"/>
    <x v="3082"/>
    <x v="3112"/>
    <x v="3112"/>
    <x v="3067"/>
    <x v="3093"/>
    <x v="3071"/>
    <x v="3100"/>
  </r>
  <r>
    <x v="1"/>
    <x v="17"/>
    <x v="1"/>
    <x v="16"/>
    <x v="3496"/>
    <x v="3471"/>
    <x v="3499"/>
    <x v="4002"/>
    <x v="3515"/>
    <x v="3475"/>
    <x v="3530"/>
    <x v="3500"/>
    <x v="3516"/>
    <x v="3500"/>
    <x v="3488"/>
    <x v="3496"/>
    <x v="3489"/>
  </r>
  <r>
    <x v="1"/>
    <x v="17"/>
    <x v="1"/>
    <x v="1"/>
    <x v="2769"/>
    <x v="2802"/>
    <x v="2781"/>
    <x v="2868"/>
    <x v="3891"/>
    <x v="2852"/>
    <x v="2780"/>
    <x v="2855"/>
    <x v="2787"/>
    <x v="2798"/>
    <x v="2757"/>
    <x v="2781"/>
    <x v="2791"/>
  </r>
  <r>
    <x v="1"/>
    <x v="17"/>
    <x v="1"/>
    <x v="25"/>
    <x v="2715"/>
    <x v="2675"/>
    <x v="2703"/>
    <x v="2689"/>
    <x v="2743"/>
    <x v="3858"/>
    <x v="2726"/>
    <x v="2690"/>
    <x v="2757"/>
    <x v="2695"/>
    <x v="2701"/>
    <x v="2730"/>
    <x v="2701"/>
  </r>
  <r>
    <x v="1"/>
    <x v="17"/>
    <x v="1"/>
    <x v="4"/>
    <x v="3638"/>
    <x v="3644"/>
    <x v="3613"/>
    <x v="3632"/>
    <x v="3622"/>
    <x v="3671"/>
    <x v="4016"/>
    <x v="3695"/>
    <x v="3625"/>
    <x v="3669"/>
    <x v="3623"/>
    <x v="3640"/>
    <x v="3660"/>
  </r>
  <r>
    <x v="1"/>
    <x v="17"/>
    <x v="3"/>
    <x v="12"/>
    <x v="3861"/>
    <x v="3860"/>
    <x v="3851"/>
    <x v="3851"/>
    <x v="3846"/>
    <x v="3828"/>
    <x v="3869"/>
    <x v="4037"/>
    <x v="3869"/>
    <x v="3838"/>
    <x v="3856"/>
    <x v="3861"/>
    <x v="3872"/>
  </r>
  <r>
    <x v="1"/>
    <x v="17"/>
    <x v="3"/>
    <x v="7"/>
    <x v="3269"/>
    <x v="3277"/>
    <x v="3254"/>
    <x v="3273"/>
    <x v="3231"/>
    <x v="3257"/>
    <x v="3252"/>
    <x v="3347"/>
    <x v="3978"/>
    <x v="3295"/>
    <x v="3144"/>
    <x v="3302"/>
    <x v="3260"/>
  </r>
  <r>
    <x v="1"/>
    <x v="17"/>
    <x v="3"/>
    <x v="18"/>
    <x v="3675"/>
    <x v="3693"/>
    <x v="3675"/>
    <x v="3671"/>
    <x v="3679"/>
    <x v="3667"/>
    <x v="3689"/>
    <x v="3662"/>
    <x v="3718"/>
    <x v="4000"/>
    <x v="3714"/>
    <x v="3697"/>
    <x v="3734"/>
  </r>
  <r>
    <x v="1"/>
    <x v="17"/>
    <x v="3"/>
    <x v="24"/>
    <x v="3973"/>
    <x v="3961"/>
    <x v="3960"/>
    <x v="3968"/>
    <x v="3969"/>
    <x v="3959"/>
    <x v="3967"/>
    <x v="3969"/>
    <x v="3959"/>
    <x v="3953"/>
    <x v="4020"/>
    <x v="3961"/>
    <x v="3970"/>
  </r>
  <r>
    <x v="1"/>
    <x v="17"/>
    <x v="4"/>
    <x v="15"/>
    <x v="3750"/>
    <x v="3792"/>
    <x v="3769"/>
    <x v="3780"/>
    <x v="3786"/>
    <x v="3776"/>
    <x v="3764"/>
    <x v="3744"/>
    <x v="3745"/>
    <x v="3733"/>
    <x v="3754"/>
    <x v="4019"/>
    <x v="3768"/>
  </r>
  <r>
    <x v="1"/>
    <x v="17"/>
    <x v="4"/>
    <x v="23"/>
    <x v="3741"/>
    <x v="3713"/>
    <x v="3753"/>
    <x v="3697"/>
    <x v="3713"/>
    <x v="3711"/>
    <x v="3728"/>
    <x v="3742"/>
    <x v="3728"/>
    <x v="3729"/>
    <x v="3721"/>
    <x v="3777"/>
    <x v="4023"/>
  </r>
  <r>
    <x v="1"/>
    <x v="17"/>
    <x v="4"/>
    <x v="20"/>
    <x v="4019"/>
    <x v="3812"/>
    <x v="3796"/>
    <x v="3826"/>
    <x v="3816"/>
    <x v="3803"/>
    <x v="3823"/>
    <x v="3825"/>
    <x v="3826"/>
    <x v="3808"/>
    <x v="3803"/>
    <x v="3824"/>
    <x v="3843"/>
  </r>
  <r>
    <x v="1"/>
    <x v="17"/>
    <x v="0"/>
    <x v="11"/>
    <x v="3172"/>
    <x v="3941"/>
    <x v="3108"/>
    <x v="3102"/>
    <x v="3174"/>
    <x v="3113"/>
    <x v="3144"/>
    <x v="3143"/>
    <x v="3156"/>
    <x v="3107"/>
    <x v="3113"/>
    <x v="3111"/>
    <x v="3117"/>
  </r>
  <r>
    <x v="1"/>
    <x v="17"/>
    <x v="0"/>
    <x v="10"/>
    <x v="2918"/>
    <x v="2989"/>
    <x v="3914"/>
    <x v="3031"/>
    <x v="2999"/>
    <x v="3067"/>
    <x v="3044"/>
    <x v="3076"/>
    <x v="3036"/>
    <x v="3034"/>
    <x v="2998"/>
    <x v="2960"/>
    <x v="2981"/>
  </r>
  <r>
    <x v="1"/>
    <x v="17"/>
    <x v="0"/>
    <x v="8"/>
    <x v="3477"/>
    <x v="3437"/>
    <x v="3470"/>
    <x v="4003"/>
    <x v="3530"/>
    <x v="3503"/>
    <x v="3551"/>
    <x v="3550"/>
    <x v="3552"/>
    <x v="3528"/>
    <x v="3530"/>
    <x v="3510"/>
    <x v="3493"/>
  </r>
  <r>
    <x v="1"/>
    <x v="17"/>
    <x v="0"/>
    <x v="6"/>
    <x v="3384"/>
    <x v="3391"/>
    <x v="3395"/>
    <x v="3424"/>
    <x v="3999"/>
    <x v="3385"/>
    <x v="3393"/>
    <x v="3483"/>
    <x v="3428"/>
    <x v="3451"/>
    <x v="3449"/>
    <x v="3421"/>
    <x v="3451"/>
  </r>
  <r>
    <x v="1"/>
    <x v="18"/>
    <x v="2"/>
    <x v="21"/>
    <x v="2805"/>
    <x v="2766"/>
    <x v="2797"/>
    <x v="2773"/>
    <x v="2847"/>
    <x v="3869"/>
    <x v="2704"/>
    <x v="2681"/>
    <x v="2773"/>
    <x v="2734"/>
    <x v="2711"/>
    <x v="2731"/>
    <x v="2768"/>
  </r>
  <r>
    <x v="1"/>
    <x v="18"/>
    <x v="2"/>
    <x v="0"/>
    <x v="1922"/>
    <x v="1996"/>
    <x v="1919"/>
    <x v="1979"/>
    <x v="1960"/>
    <x v="1986"/>
    <x v="3531"/>
    <x v="1916"/>
    <x v="1846"/>
    <x v="1943"/>
    <x v="1904"/>
    <x v="1945"/>
    <x v="1863"/>
  </r>
  <r>
    <x v="1"/>
    <x v="18"/>
    <x v="2"/>
    <x v="3"/>
    <x v="2996"/>
    <x v="2993"/>
    <x v="3066"/>
    <x v="3008"/>
    <x v="3024"/>
    <x v="2955"/>
    <x v="3088"/>
    <x v="3936"/>
    <x v="2936"/>
    <x v="2912"/>
    <x v="3046"/>
    <x v="3011"/>
    <x v="3005"/>
  </r>
  <r>
    <x v="1"/>
    <x v="18"/>
    <x v="2"/>
    <x v="22"/>
    <x v="1925"/>
    <x v="1919"/>
    <x v="1883"/>
    <x v="2014"/>
    <x v="2000"/>
    <x v="2051"/>
    <x v="2015"/>
    <x v="2050"/>
    <x v="3555"/>
    <x v="1897"/>
    <x v="1873"/>
    <x v="1985"/>
    <x v="1986"/>
  </r>
  <r>
    <x v="1"/>
    <x v="18"/>
    <x v="2"/>
    <x v="13"/>
    <x v="3350"/>
    <x v="3369"/>
    <x v="3347"/>
    <x v="3392"/>
    <x v="3414"/>
    <x v="3348"/>
    <x v="3401"/>
    <x v="3383"/>
    <x v="3413"/>
    <x v="3977"/>
    <x v="3357"/>
    <x v="3314"/>
    <x v="3391"/>
  </r>
  <r>
    <x v="1"/>
    <x v="18"/>
    <x v="2"/>
    <x v="2"/>
    <x v="2054"/>
    <x v="2035"/>
    <x v="2040"/>
    <x v="2031"/>
    <x v="2038"/>
    <x v="2143"/>
    <x v="2117"/>
    <x v="2174"/>
    <x v="2071"/>
    <x v="2094"/>
    <x v="3574"/>
    <x v="1964"/>
    <x v="1955"/>
  </r>
  <r>
    <x v="1"/>
    <x v="18"/>
    <x v="2"/>
    <x v="26"/>
    <x v="2544"/>
    <x v="2642"/>
    <x v="2592"/>
    <x v="2607"/>
    <x v="2564"/>
    <x v="2648"/>
    <x v="2626"/>
    <x v="2558"/>
    <x v="2588"/>
    <x v="2600"/>
    <x v="2666"/>
    <x v="3844"/>
    <x v="2616"/>
  </r>
  <r>
    <x v="1"/>
    <x v="18"/>
    <x v="1"/>
    <x v="9"/>
    <x v="3291"/>
    <x v="3203"/>
    <x v="3290"/>
    <x v="3244"/>
    <x v="3259"/>
    <x v="3190"/>
    <x v="3264"/>
    <x v="3289"/>
    <x v="3240"/>
    <x v="3306"/>
    <x v="3278"/>
    <x v="3323"/>
    <x v="3980"/>
  </r>
  <r>
    <x v="1"/>
    <x v="18"/>
    <x v="1"/>
    <x v="17"/>
    <x v="3901"/>
    <x v="2991"/>
    <x v="2897"/>
    <x v="2993"/>
    <x v="2943"/>
    <x v="2905"/>
    <x v="2935"/>
    <x v="2939"/>
    <x v="2964"/>
    <x v="2887"/>
    <x v="2950"/>
    <x v="2936"/>
    <x v="2988"/>
  </r>
  <r>
    <x v="1"/>
    <x v="18"/>
    <x v="1"/>
    <x v="5"/>
    <x v="3488"/>
    <x v="3991"/>
    <x v="3445"/>
    <x v="3403"/>
    <x v="3472"/>
    <x v="3428"/>
    <x v="3449"/>
    <x v="3424"/>
    <x v="3441"/>
    <x v="3463"/>
    <x v="3409"/>
    <x v="3469"/>
    <x v="3439"/>
  </r>
  <r>
    <x v="1"/>
    <x v="18"/>
    <x v="1"/>
    <x v="19"/>
    <x v="2976"/>
    <x v="3041"/>
    <x v="3909"/>
    <x v="3021"/>
    <x v="2957"/>
    <x v="3034"/>
    <x v="2999"/>
    <x v="3022"/>
    <x v="2960"/>
    <x v="2979"/>
    <x v="3032"/>
    <x v="2941"/>
    <x v="3007"/>
  </r>
  <r>
    <x v="1"/>
    <x v="18"/>
    <x v="1"/>
    <x v="14"/>
    <x v="2979"/>
    <x v="2946"/>
    <x v="3016"/>
    <x v="3929"/>
    <x v="3084"/>
    <x v="2989"/>
    <x v="3093"/>
    <x v="3073"/>
    <x v="3033"/>
    <x v="3008"/>
    <x v="3027"/>
    <x v="3060"/>
    <x v="2990"/>
  </r>
  <r>
    <x v="1"/>
    <x v="18"/>
    <x v="1"/>
    <x v="16"/>
    <x v="3398"/>
    <x v="3422"/>
    <x v="3417"/>
    <x v="3481"/>
    <x v="4001"/>
    <x v="3470"/>
    <x v="3411"/>
    <x v="3509"/>
    <x v="3452"/>
    <x v="3368"/>
    <x v="3432"/>
    <x v="3397"/>
    <x v="3474"/>
  </r>
  <r>
    <x v="1"/>
    <x v="18"/>
    <x v="1"/>
    <x v="1"/>
    <x v="2760"/>
    <x v="2679"/>
    <x v="2725"/>
    <x v="2682"/>
    <x v="2760"/>
    <x v="3866"/>
    <x v="2807"/>
    <x v="2721"/>
    <x v="2815"/>
    <x v="2758"/>
    <x v="2735"/>
    <x v="2718"/>
    <x v="2712"/>
  </r>
  <r>
    <x v="1"/>
    <x v="18"/>
    <x v="1"/>
    <x v="25"/>
    <x v="2632"/>
    <x v="2702"/>
    <x v="2566"/>
    <x v="2621"/>
    <x v="2606"/>
    <x v="2660"/>
    <x v="3858"/>
    <x v="2710"/>
    <x v="2632"/>
    <x v="2727"/>
    <x v="2653"/>
    <x v="2631"/>
    <x v="2621"/>
  </r>
  <r>
    <x v="1"/>
    <x v="18"/>
    <x v="1"/>
    <x v="4"/>
    <x v="3597"/>
    <x v="3585"/>
    <x v="3606"/>
    <x v="3560"/>
    <x v="3591"/>
    <x v="3559"/>
    <x v="3647"/>
    <x v="4018"/>
    <x v="3673"/>
    <x v="3577"/>
    <x v="3621"/>
    <x v="3603"/>
    <x v="3607"/>
  </r>
  <r>
    <x v="1"/>
    <x v="18"/>
    <x v="3"/>
    <x v="12"/>
    <x v="3777"/>
    <x v="3828"/>
    <x v="3804"/>
    <x v="3807"/>
    <x v="3772"/>
    <x v="3780"/>
    <x v="3782"/>
    <x v="3833"/>
    <x v="4029"/>
    <x v="3826"/>
    <x v="3810"/>
    <x v="3846"/>
    <x v="3838"/>
  </r>
  <r>
    <x v="1"/>
    <x v="18"/>
    <x v="3"/>
    <x v="7"/>
    <x v="3250"/>
    <x v="3232"/>
    <x v="3177"/>
    <x v="3219"/>
    <x v="3243"/>
    <x v="3169"/>
    <x v="3240"/>
    <x v="3222"/>
    <x v="3331"/>
    <x v="3962"/>
    <x v="3299"/>
    <x v="3202"/>
    <x v="3323"/>
  </r>
  <r>
    <x v="1"/>
    <x v="18"/>
    <x v="3"/>
    <x v="18"/>
    <x v="3663"/>
    <x v="3636"/>
    <x v="3598"/>
    <x v="3584"/>
    <x v="3576"/>
    <x v="3571"/>
    <x v="3553"/>
    <x v="3568"/>
    <x v="3567"/>
    <x v="3612"/>
    <x v="3999"/>
    <x v="3643"/>
    <x v="3616"/>
  </r>
  <r>
    <x v="1"/>
    <x v="18"/>
    <x v="3"/>
    <x v="24"/>
    <x v="3937"/>
    <x v="3955"/>
    <x v="3943"/>
    <x v="3942"/>
    <x v="3952"/>
    <x v="3920"/>
    <x v="3943"/>
    <x v="3938"/>
    <x v="3935"/>
    <x v="3914"/>
    <x v="3928"/>
    <x v="4027"/>
    <x v="3948"/>
  </r>
  <r>
    <x v="1"/>
    <x v="18"/>
    <x v="4"/>
    <x v="15"/>
    <x v="3700"/>
    <x v="3694"/>
    <x v="3752"/>
    <x v="3727"/>
    <x v="3686"/>
    <x v="3660"/>
    <x v="3684"/>
    <x v="3701"/>
    <x v="3644"/>
    <x v="3660"/>
    <x v="3660"/>
    <x v="3722"/>
    <x v="4022"/>
  </r>
  <r>
    <x v="1"/>
    <x v="18"/>
    <x v="4"/>
    <x v="23"/>
    <x v="4012"/>
    <x v="3743"/>
    <x v="3706"/>
    <x v="3754"/>
    <x v="3725"/>
    <x v="3650"/>
    <x v="3712"/>
    <x v="3722"/>
    <x v="3734"/>
    <x v="3692"/>
    <x v="3715"/>
    <x v="3733"/>
    <x v="3793"/>
  </r>
  <r>
    <x v="1"/>
    <x v="18"/>
    <x v="4"/>
    <x v="20"/>
    <x v="3838"/>
    <x v="4018"/>
    <x v="3816"/>
    <x v="3795"/>
    <x v="3829"/>
    <x v="3800"/>
    <x v="3779"/>
    <x v="3809"/>
    <x v="3783"/>
    <x v="3810"/>
    <x v="3786"/>
    <x v="3807"/>
    <x v="3814"/>
  </r>
  <r>
    <x v="1"/>
    <x v="18"/>
    <x v="0"/>
    <x v="11"/>
    <x v="3080"/>
    <x v="3190"/>
    <x v="3931"/>
    <x v="3076"/>
    <x v="3062"/>
    <x v="3155"/>
    <x v="3127"/>
    <x v="3080"/>
    <x v="3027"/>
    <x v="3043"/>
    <x v="3078"/>
    <x v="3045"/>
    <x v="3110"/>
  </r>
  <r>
    <x v="1"/>
    <x v="18"/>
    <x v="0"/>
    <x v="10"/>
    <x v="2862"/>
    <x v="2851"/>
    <x v="2921"/>
    <x v="3893"/>
    <x v="2913"/>
    <x v="2831"/>
    <x v="2968"/>
    <x v="3005"/>
    <x v="2927"/>
    <x v="2916"/>
    <x v="2855"/>
    <x v="2888"/>
    <x v="2838"/>
  </r>
  <r>
    <x v="1"/>
    <x v="18"/>
    <x v="0"/>
    <x v="8"/>
    <x v="3335"/>
    <x v="3373"/>
    <x v="3352"/>
    <x v="3428"/>
    <x v="3997"/>
    <x v="3431"/>
    <x v="3417"/>
    <x v="3495"/>
    <x v="3463"/>
    <x v="3374"/>
    <x v="3419"/>
    <x v="3367"/>
    <x v="3394"/>
  </r>
  <r>
    <x v="1"/>
    <x v="18"/>
    <x v="0"/>
    <x v="6"/>
    <x v="3339"/>
    <x v="3242"/>
    <x v="3279"/>
    <x v="3338"/>
    <x v="3418"/>
    <x v="3978"/>
    <x v="3357"/>
    <x v="3352"/>
    <x v="3460"/>
    <x v="3391"/>
    <x v="3335"/>
    <x v="3371"/>
    <x v="3324"/>
  </r>
  <r>
    <x v="1"/>
    <x v="19"/>
    <x v="2"/>
    <x v="21"/>
    <x v="2836"/>
    <x v="2832"/>
    <x v="2782"/>
    <x v="2799"/>
    <x v="2782"/>
    <x v="2848"/>
    <x v="3892"/>
    <x v="2738"/>
    <x v="2694"/>
    <x v="2749"/>
    <x v="2760"/>
    <x v="2760"/>
    <x v="2740"/>
  </r>
  <r>
    <x v="1"/>
    <x v="19"/>
    <x v="2"/>
    <x v="0"/>
    <x v="1886"/>
    <x v="1986"/>
    <x v="2006"/>
    <x v="1976"/>
    <x v="2018"/>
    <x v="1976"/>
    <x v="2043"/>
    <x v="3549"/>
    <x v="1920"/>
    <x v="1841"/>
    <x v="1886"/>
    <x v="1941"/>
    <x v="1950"/>
  </r>
  <r>
    <x v="1"/>
    <x v="19"/>
    <x v="2"/>
    <x v="3"/>
    <x v="3054"/>
    <x v="2970"/>
    <x v="3024"/>
    <x v="3103"/>
    <x v="3046"/>
    <x v="3050"/>
    <x v="3034"/>
    <x v="3069"/>
    <x v="3941"/>
    <x v="2994"/>
    <x v="2981"/>
    <x v="3053"/>
    <x v="3045"/>
  </r>
  <r>
    <x v="1"/>
    <x v="19"/>
    <x v="2"/>
    <x v="22"/>
    <x v="2047"/>
    <x v="2031"/>
    <x v="1965"/>
    <x v="2062"/>
    <x v="2044"/>
    <x v="2055"/>
    <x v="2129"/>
    <x v="2101"/>
    <x v="2131"/>
    <x v="3569"/>
    <x v="1932"/>
    <x v="1923"/>
    <x v="2017"/>
  </r>
  <r>
    <x v="1"/>
    <x v="19"/>
    <x v="2"/>
    <x v="13"/>
    <x v="3349"/>
    <x v="3366"/>
    <x v="3377"/>
    <x v="3370"/>
    <x v="3429"/>
    <x v="3395"/>
    <x v="3387"/>
    <x v="3429"/>
    <x v="3409"/>
    <x v="3446"/>
    <x v="3982"/>
    <x v="3366"/>
    <x v="3347"/>
  </r>
  <r>
    <x v="1"/>
    <x v="19"/>
    <x v="2"/>
    <x v="2"/>
    <x v="1979"/>
    <x v="2074"/>
    <x v="2069"/>
    <x v="2120"/>
    <x v="2096"/>
    <x v="2150"/>
    <x v="2210"/>
    <x v="2153"/>
    <x v="2206"/>
    <x v="2154"/>
    <x v="2200"/>
    <x v="3596"/>
    <x v="2032"/>
  </r>
  <r>
    <x v="1"/>
    <x v="19"/>
    <x v="2"/>
    <x v="26"/>
    <x v="2595"/>
    <x v="2565"/>
    <x v="2584"/>
    <x v="2641"/>
    <x v="2674"/>
    <x v="2566"/>
    <x v="2738"/>
    <x v="2666"/>
    <x v="2642"/>
    <x v="2648"/>
    <x v="2605"/>
    <x v="2716"/>
    <x v="3861"/>
  </r>
  <r>
    <x v="1"/>
    <x v="19"/>
    <x v="1"/>
    <x v="9"/>
    <x v="3971"/>
    <x v="3293"/>
    <x v="3231"/>
    <x v="3236"/>
    <x v="3258"/>
    <x v="3248"/>
    <x v="3226"/>
    <x v="3300"/>
    <x v="3289"/>
    <x v="3235"/>
    <x v="3293"/>
    <x v="3280"/>
    <x v="3353"/>
  </r>
  <r>
    <x v="1"/>
    <x v="19"/>
    <x v="1"/>
    <x v="17"/>
    <x v="3021"/>
    <x v="3895"/>
    <x v="2962"/>
    <x v="2913"/>
    <x v="2924"/>
    <x v="2921"/>
    <x v="2933"/>
    <x v="2883"/>
    <x v="3000"/>
    <x v="2952"/>
    <x v="2912"/>
    <x v="2979"/>
    <x v="2958"/>
  </r>
  <r>
    <x v="1"/>
    <x v="19"/>
    <x v="1"/>
    <x v="5"/>
    <x v="3476"/>
    <x v="3502"/>
    <x v="3990"/>
    <x v="3463"/>
    <x v="3440"/>
    <x v="3419"/>
    <x v="3464"/>
    <x v="3477"/>
    <x v="3442"/>
    <x v="3484"/>
    <x v="3466"/>
    <x v="3456"/>
    <x v="3496"/>
  </r>
  <r>
    <x v="1"/>
    <x v="19"/>
    <x v="1"/>
    <x v="19"/>
    <x v="3029"/>
    <x v="3029"/>
    <x v="3067"/>
    <x v="3924"/>
    <x v="3009"/>
    <x v="2946"/>
    <x v="2989"/>
    <x v="3010"/>
    <x v="2987"/>
    <x v="2967"/>
    <x v="3022"/>
    <x v="3037"/>
    <x v="3011"/>
  </r>
  <r>
    <x v="1"/>
    <x v="19"/>
    <x v="1"/>
    <x v="14"/>
    <x v="3036"/>
    <x v="3079"/>
    <x v="3054"/>
    <x v="3087"/>
    <x v="3940"/>
    <x v="2983"/>
    <x v="2957"/>
    <x v="3016"/>
    <x v="3057"/>
    <x v="3042"/>
    <x v="3007"/>
    <x v="3055"/>
    <x v="3071"/>
  </r>
  <r>
    <x v="1"/>
    <x v="19"/>
    <x v="1"/>
    <x v="16"/>
    <x v="3466"/>
    <x v="3454"/>
    <x v="3471"/>
    <x v="3477"/>
    <x v="3501"/>
    <x v="3988"/>
    <x v="3447"/>
    <x v="3417"/>
    <x v="3433"/>
    <x v="3453"/>
    <x v="3454"/>
    <x v="3427"/>
    <x v="3475"/>
  </r>
  <r>
    <x v="1"/>
    <x v="19"/>
    <x v="1"/>
    <x v="1"/>
    <x v="2791"/>
    <x v="2812"/>
    <x v="2763"/>
    <x v="2825"/>
    <x v="2790"/>
    <x v="2817"/>
    <x v="3889"/>
    <x v="2766"/>
    <x v="2706"/>
    <x v="2729"/>
    <x v="2752"/>
    <x v="2770"/>
    <x v="2719"/>
  </r>
  <r>
    <x v="1"/>
    <x v="19"/>
    <x v="1"/>
    <x v="25"/>
    <x v="2601"/>
    <x v="2673"/>
    <x v="2710"/>
    <x v="2674"/>
    <x v="2729"/>
    <x v="2634"/>
    <x v="2691"/>
    <x v="3865"/>
    <x v="2676"/>
    <x v="2621"/>
    <x v="2644"/>
    <x v="2664"/>
    <x v="2683"/>
  </r>
  <r>
    <x v="1"/>
    <x v="19"/>
    <x v="1"/>
    <x v="4"/>
    <x v="3595"/>
    <x v="3576"/>
    <x v="3604"/>
    <x v="3604"/>
    <x v="3602"/>
    <x v="3623"/>
    <x v="3624"/>
    <x v="3690"/>
    <x v="4015"/>
    <x v="3625"/>
    <x v="3570"/>
    <x v="3591"/>
    <x v="3613"/>
  </r>
  <r>
    <x v="1"/>
    <x v="19"/>
    <x v="3"/>
    <x v="12"/>
    <x v="3799"/>
    <x v="3793"/>
    <x v="3765"/>
    <x v="3808"/>
    <x v="3797"/>
    <x v="3756"/>
    <x v="3800"/>
    <x v="3792"/>
    <x v="3828"/>
    <x v="4011"/>
    <x v="3779"/>
    <x v="3760"/>
    <x v="3799"/>
  </r>
  <r>
    <x v="1"/>
    <x v="19"/>
    <x v="3"/>
    <x v="7"/>
    <x v="3272"/>
    <x v="3271"/>
    <x v="3240"/>
    <x v="3203"/>
    <x v="3267"/>
    <x v="3242"/>
    <x v="3246"/>
    <x v="3290"/>
    <x v="3250"/>
    <x v="3322"/>
    <x v="3963"/>
    <x v="3283"/>
    <x v="3245"/>
  </r>
  <r>
    <x v="1"/>
    <x v="19"/>
    <x v="3"/>
    <x v="18"/>
    <x v="3559"/>
    <x v="3588"/>
    <x v="3591"/>
    <x v="3599"/>
    <x v="3587"/>
    <x v="3601"/>
    <x v="3625"/>
    <x v="3605"/>
    <x v="3640"/>
    <x v="3610"/>
    <x v="3658"/>
    <x v="4008"/>
    <x v="3609"/>
  </r>
  <r>
    <x v="1"/>
    <x v="19"/>
    <x v="3"/>
    <x v="24"/>
    <x v="3926"/>
    <x v="3916"/>
    <x v="3922"/>
    <x v="3938"/>
    <x v="3944"/>
    <x v="3919"/>
    <x v="3940"/>
    <x v="3949"/>
    <x v="3940"/>
    <x v="3925"/>
    <x v="3918"/>
    <x v="3935"/>
    <x v="4035"/>
  </r>
  <r>
    <x v="1"/>
    <x v="19"/>
    <x v="4"/>
    <x v="15"/>
    <x v="4011"/>
    <x v="3666"/>
    <x v="3639"/>
    <x v="3666"/>
    <x v="3692"/>
    <x v="3677"/>
    <x v="3678"/>
    <x v="3720"/>
    <x v="3715"/>
    <x v="3684"/>
    <x v="3699"/>
    <x v="3696"/>
    <x v="3750"/>
  </r>
  <r>
    <x v="1"/>
    <x v="19"/>
    <x v="4"/>
    <x v="23"/>
    <x v="3795"/>
    <x v="4012"/>
    <x v="3754"/>
    <x v="3711"/>
    <x v="3735"/>
    <x v="3724"/>
    <x v="3731"/>
    <x v="3724"/>
    <x v="3747"/>
    <x v="3737"/>
    <x v="3711"/>
    <x v="3756"/>
    <x v="3762"/>
  </r>
  <r>
    <x v="1"/>
    <x v="19"/>
    <x v="4"/>
    <x v="20"/>
    <x v="3814"/>
    <x v="3840"/>
    <x v="4014"/>
    <x v="3817"/>
    <x v="3810"/>
    <x v="3804"/>
    <x v="3824"/>
    <x v="3811"/>
    <x v="3795"/>
    <x v="3799"/>
    <x v="3816"/>
    <x v="3800"/>
    <x v="3830"/>
  </r>
  <r>
    <x v="1"/>
    <x v="19"/>
    <x v="0"/>
    <x v="11"/>
    <x v="3180"/>
    <x v="3148"/>
    <x v="3216"/>
    <x v="3951"/>
    <x v="3117"/>
    <x v="3081"/>
    <x v="3134"/>
    <x v="3151"/>
    <x v="3119"/>
    <x v="3059"/>
    <x v="3102"/>
    <x v="3135"/>
    <x v="3135"/>
  </r>
  <r>
    <x v="1"/>
    <x v="19"/>
    <x v="0"/>
    <x v="10"/>
    <x v="2797"/>
    <x v="2865"/>
    <x v="2807"/>
    <x v="2895"/>
    <x v="3893"/>
    <x v="2830"/>
    <x v="2803"/>
    <x v="2853"/>
    <x v="2856"/>
    <x v="2845"/>
    <x v="2774"/>
    <x v="2859"/>
    <x v="2854"/>
  </r>
  <r>
    <x v="1"/>
    <x v="19"/>
    <x v="0"/>
    <x v="8"/>
    <x v="3376"/>
    <x v="3355"/>
    <x v="3383"/>
    <x v="3381"/>
    <x v="3435"/>
    <x v="3981"/>
    <x v="3384"/>
    <x v="3351"/>
    <x v="3373"/>
    <x v="3372"/>
    <x v="3367"/>
    <x v="3318"/>
    <x v="3386"/>
  </r>
  <r>
    <x v="1"/>
    <x v="19"/>
    <x v="0"/>
    <x v="6"/>
    <x v="3371"/>
    <x v="3386"/>
    <x v="3367"/>
    <x v="3386"/>
    <x v="3395"/>
    <x v="3377"/>
    <x v="3997"/>
    <x v="3338"/>
    <x v="3355"/>
    <x v="3363"/>
    <x v="3356"/>
    <x v="3362"/>
    <x v="3360"/>
  </r>
  <r>
    <x v="1"/>
    <x v="20"/>
    <x v="2"/>
    <x v="21"/>
    <x v="2680"/>
    <x v="2780"/>
    <x v="2761"/>
    <x v="2817"/>
    <x v="4039"/>
    <x v="4025"/>
    <x v="4040"/>
    <x v="3832"/>
    <x v="2766"/>
    <x v="2708"/>
    <x v="2664"/>
    <x v="2597"/>
    <x v="2656"/>
  </r>
  <r>
    <x v="1"/>
    <x v="20"/>
    <x v="2"/>
    <x v="0"/>
    <x v="1804"/>
    <x v="1881"/>
    <x v="1975"/>
    <x v="1974"/>
    <x v="2039"/>
    <x v="4025"/>
    <x v="4040"/>
    <x v="4043"/>
    <x v="3380"/>
    <x v="1905"/>
    <x v="1864"/>
    <x v="1844"/>
    <x v="1826"/>
  </r>
  <r>
    <x v="1"/>
    <x v="20"/>
    <x v="2"/>
    <x v="3"/>
    <x v="2706"/>
    <x v="2880"/>
    <x v="2976"/>
    <x v="3111"/>
    <x v="3098"/>
    <x v="3073"/>
    <x v="4040"/>
    <x v="4043"/>
    <x v="4038"/>
    <x v="3861"/>
    <x v="2984"/>
    <x v="2957"/>
    <x v="2924"/>
  </r>
  <r>
    <x v="1"/>
    <x v="20"/>
    <x v="2"/>
    <x v="22"/>
    <x v="1995"/>
    <x v="1864"/>
    <x v="1898"/>
    <x v="1937"/>
    <x v="2032"/>
    <x v="2041"/>
    <x v="2171"/>
    <x v="4043"/>
    <x v="4038"/>
    <x v="4022"/>
    <x v="3433"/>
    <x v="2038"/>
    <x v="2022"/>
  </r>
  <r>
    <x v="1"/>
    <x v="20"/>
    <x v="2"/>
    <x v="13"/>
    <x v="3355"/>
    <x v="3342"/>
    <x v="3235"/>
    <x v="3233"/>
    <x v="3386"/>
    <x v="3432"/>
    <x v="3437"/>
    <x v="3469"/>
    <x v="4038"/>
    <x v="4022"/>
    <x v="4022"/>
    <x v="3957"/>
    <x v="3392"/>
  </r>
  <r>
    <x v="1"/>
    <x v="20"/>
    <x v="2"/>
    <x v="2"/>
    <x v="2079"/>
    <x v="2071"/>
    <x v="2026"/>
    <x v="1958"/>
    <x v="1888"/>
    <x v="2042"/>
    <x v="2173"/>
    <x v="2253"/>
    <x v="2255"/>
    <x v="4022"/>
    <x v="4022"/>
    <x v="4030"/>
    <x v="3495"/>
  </r>
  <r>
    <x v="1"/>
    <x v="20"/>
    <x v="2"/>
    <x v="26"/>
    <x v="3754"/>
    <x v="2620"/>
    <x v="2562"/>
    <x v="2556"/>
    <x v="2523"/>
    <x v="2502"/>
    <x v="2574"/>
    <x v="2659"/>
    <x v="2604"/>
    <x v="2623"/>
    <x v="4022"/>
    <x v="4030"/>
    <x v="4039"/>
  </r>
  <r>
    <x v="1"/>
    <x v="20"/>
    <x v="1"/>
    <x v="9"/>
    <x v="4029"/>
    <x v="3921"/>
    <x v="3272"/>
    <x v="3216"/>
    <x v="3162"/>
    <x v="3069"/>
    <x v="3090"/>
    <x v="3190"/>
    <x v="3291"/>
    <x v="3272"/>
    <x v="3321"/>
    <x v="4030"/>
    <x v="4039"/>
  </r>
  <r>
    <x v="1"/>
    <x v="20"/>
    <x v="1"/>
    <x v="17"/>
    <x v="4029"/>
    <x v="4027"/>
    <x v="3843"/>
    <x v="2969"/>
    <x v="2889"/>
    <x v="2774"/>
    <x v="2682"/>
    <x v="2749"/>
    <x v="2832"/>
    <x v="2844"/>
    <x v="2874"/>
    <x v="2950"/>
    <x v="4039"/>
  </r>
  <r>
    <x v="1"/>
    <x v="20"/>
    <x v="1"/>
    <x v="5"/>
    <x v="4029"/>
    <x v="4027"/>
    <x v="4024"/>
    <x v="3969"/>
    <x v="3477"/>
    <x v="3430"/>
    <x v="3359"/>
    <x v="3259"/>
    <x v="3253"/>
    <x v="3352"/>
    <x v="3429"/>
    <x v="3431"/>
    <x v="3479"/>
  </r>
  <r>
    <x v="1"/>
    <x v="20"/>
    <x v="1"/>
    <x v="19"/>
    <x v="3009"/>
    <x v="4027"/>
    <x v="4024"/>
    <x v="4032"/>
    <x v="3877"/>
    <x v="2994"/>
    <x v="2994"/>
    <x v="2898"/>
    <x v="2809"/>
    <x v="2843"/>
    <x v="2853"/>
    <x v="2946"/>
    <x v="2946"/>
  </r>
  <r>
    <x v="1"/>
    <x v="20"/>
    <x v="1"/>
    <x v="14"/>
    <x v="3015"/>
    <x v="3039"/>
    <x v="4024"/>
    <x v="4032"/>
    <x v="4039"/>
    <x v="3873"/>
    <x v="3038"/>
    <x v="3012"/>
    <x v="2950"/>
    <x v="2867"/>
    <x v="2862"/>
    <x v="2922"/>
    <x v="3025"/>
  </r>
  <r>
    <x v="1"/>
    <x v="20"/>
    <x v="1"/>
    <x v="16"/>
    <x v="3405"/>
    <x v="3423"/>
    <x v="3443"/>
    <x v="4032"/>
    <x v="4039"/>
    <x v="4025"/>
    <x v="3979"/>
    <x v="3463"/>
    <x v="3443"/>
    <x v="3362"/>
    <x v="3280"/>
    <x v="3311"/>
    <x v="3380"/>
  </r>
  <r>
    <x v="1"/>
    <x v="20"/>
    <x v="1"/>
    <x v="1"/>
    <x v="2636"/>
    <x v="2733"/>
    <x v="2734"/>
    <x v="2777"/>
    <x v="4039"/>
    <x v="4025"/>
    <x v="4040"/>
    <x v="3826"/>
    <x v="2808"/>
    <x v="2756"/>
    <x v="2650"/>
    <x v="2611"/>
    <x v="2591"/>
  </r>
  <r>
    <x v="1"/>
    <x v="20"/>
    <x v="1"/>
    <x v="25"/>
    <x v="2486"/>
    <x v="2549"/>
    <x v="2585"/>
    <x v="2604"/>
    <x v="2673"/>
    <x v="4025"/>
    <x v="4040"/>
    <x v="4043"/>
    <x v="3766"/>
    <x v="2652"/>
    <x v="2612"/>
    <x v="2524"/>
    <x v="2493"/>
  </r>
  <r>
    <x v="1"/>
    <x v="20"/>
    <x v="1"/>
    <x v="4"/>
    <x v="3511"/>
    <x v="3530"/>
    <x v="3541"/>
    <x v="3582"/>
    <x v="3583"/>
    <x v="3616"/>
    <x v="4040"/>
    <x v="4043"/>
    <x v="4038"/>
    <x v="3986"/>
    <x v="3626"/>
    <x v="3597"/>
    <x v="3559"/>
  </r>
  <r>
    <x v="1"/>
    <x v="20"/>
    <x v="3"/>
    <x v="12"/>
    <x v="3742"/>
    <x v="3689"/>
    <x v="3732"/>
    <x v="3778"/>
    <x v="3798"/>
    <x v="3759"/>
    <x v="3807"/>
    <x v="4043"/>
    <x v="4038"/>
    <x v="4022"/>
    <x v="4002"/>
    <x v="3790"/>
    <x v="3786"/>
  </r>
  <r>
    <x v="1"/>
    <x v="20"/>
    <x v="3"/>
    <x v="7"/>
    <x v="3283"/>
    <x v="3145"/>
    <x v="3083"/>
    <x v="3141"/>
    <x v="3152"/>
    <x v="3212"/>
    <x v="3204"/>
    <x v="3292"/>
    <x v="4038"/>
    <x v="4022"/>
    <x v="4022"/>
    <x v="3923"/>
    <x v="3295"/>
  </r>
  <r>
    <x v="1"/>
    <x v="20"/>
    <x v="3"/>
    <x v="18"/>
    <x v="3620"/>
    <x v="3622"/>
    <x v="3534"/>
    <x v="3434"/>
    <x v="3487"/>
    <x v="3517"/>
    <x v="3584"/>
    <x v="3579"/>
    <x v="3595"/>
    <x v="4022"/>
    <x v="4022"/>
    <x v="4030"/>
    <x v="4005"/>
  </r>
  <r>
    <x v="1"/>
    <x v="20"/>
    <x v="3"/>
    <x v="24"/>
    <x v="4023"/>
    <x v="3917"/>
    <x v="3915"/>
    <x v="3900"/>
    <x v="3885"/>
    <x v="3884"/>
    <x v="3909"/>
    <x v="3934"/>
    <x v="3926"/>
    <x v="3913"/>
    <x v="4022"/>
    <x v="4030"/>
    <x v="4039"/>
  </r>
  <r>
    <x v="1"/>
    <x v="20"/>
    <x v="4"/>
    <x v="15"/>
    <x v="4029"/>
    <x v="4000"/>
    <x v="3670"/>
    <x v="3681"/>
    <x v="3670"/>
    <x v="3591"/>
    <x v="3670"/>
    <x v="3687"/>
    <x v="3700"/>
    <x v="3676"/>
    <x v="3687"/>
    <x v="4030"/>
    <x v="4039"/>
  </r>
  <r>
    <x v="1"/>
    <x v="20"/>
    <x v="4"/>
    <x v="23"/>
    <x v="4029"/>
    <x v="4027"/>
    <x v="3997"/>
    <x v="3763"/>
    <x v="3740"/>
    <x v="3655"/>
    <x v="3623"/>
    <x v="3676"/>
    <x v="3693"/>
    <x v="3697"/>
    <x v="3671"/>
    <x v="3707"/>
    <x v="4039"/>
  </r>
  <r>
    <x v="1"/>
    <x v="20"/>
    <x v="4"/>
    <x v="20"/>
    <x v="4029"/>
    <x v="4027"/>
    <x v="4024"/>
    <x v="4009"/>
    <x v="3822"/>
    <x v="3798"/>
    <x v="3749"/>
    <x v="3694"/>
    <x v="3739"/>
    <x v="3743"/>
    <x v="3750"/>
    <x v="3754"/>
    <x v="3780"/>
  </r>
  <r>
    <x v="1"/>
    <x v="20"/>
    <x v="0"/>
    <x v="11"/>
    <x v="3079"/>
    <x v="4027"/>
    <x v="4024"/>
    <x v="4032"/>
    <x v="3901"/>
    <x v="3115"/>
    <x v="3104"/>
    <x v="3056"/>
    <x v="2991"/>
    <x v="3018"/>
    <x v="3038"/>
    <x v="3062"/>
    <x v="3052"/>
  </r>
  <r>
    <x v="1"/>
    <x v="20"/>
    <x v="0"/>
    <x v="10"/>
    <x v="2846"/>
    <x v="2898"/>
    <x v="4024"/>
    <x v="4032"/>
    <x v="4039"/>
    <x v="3845"/>
    <x v="2841"/>
    <x v="2805"/>
    <x v="2825"/>
    <x v="2788"/>
    <x v="2838"/>
    <x v="2848"/>
    <x v="2870"/>
  </r>
  <r>
    <x v="1"/>
    <x v="20"/>
    <x v="0"/>
    <x v="8"/>
    <x v="3365"/>
    <x v="3357"/>
    <x v="3376"/>
    <x v="4032"/>
    <x v="4039"/>
    <x v="4025"/>
    <x v="3962"/>
    <x v="3376"/>
    <x v="3370"/>
    <x v="3279"/>
    <x v="3237"/>
    <x v="3327"/>
    <x v="3367"/>
  </r>
  <r>
    <x v="1"/>
    <x v="20"/>
    <x v="0"/>
    <x v="6"/>
    <x v="3142"/>
    <x v="3237"/>
    <x v="3256"/>
    <x v="3261"/>
    <x v="4039"/>
    <x v="4025"/>
    <x v="4040"/>
    <x v="3948"/>
    <x v="3345"/>
    <x v="3356"/>
    <x v="3261"/>
    <x v="3091"/>
    <x v="3202"/>
  </r>
  <r>
    <x v="2"/>
    <x v="0"/>
    <x v="2"/>
    <x v="21"/>
    <x v="296"/>
    <x v="389"/>
    <x v="388"/>
    <x v="524"/>
    <x v="287"/>
    <x v="398"/>
    <x v="366"/>
    <x v="456"/>
    <x v="998"/>
    <x v="2"/>
    <x v="403"/>
    <x v="165"/>
    <x v="402"/>
  </r>
  <r>
    <x v="2"/>
    <x v="0"/>
    <x v="2"/>
    <x v="0"/>
    <x v="166"/>
    <x v="156"/>
    <x v="292"/>
    <x v="163"/>
    <x v="296"/>
    <x v="359"/>
    <x v="239"/>
    <x v="43"/>
    <x v="37"/>
    <x v="798"/>
    <x v="233"/>
    <x v="166"/>
    <x v="233"/>
  </r>
  <r>
    <x v="2"/>
    <x v="0"/>
    <x v="2"/>
    <x v="3"/>
    <x v="516"/>
    <x v="413"/>
    <x v="457"/>
    <x v="484"/>
    <x v="554"/>
    <x v="405"/>
    <x v="542"/>
    <x v="506"/>
    <x v="499"/>
    <x v="501"/>
    <x v="1125"/>
    <x v="466"/>
    <x v="514"/>
  </r>
  <r>
    <x v="2"/>
    <x v="0"/>
    <x v="2"/>
    <x v="22"/>
    <x v="163"/>
    <x v="278"/>
    <x v="161"/>
    <x v="291"/>
    <x v="162"/>
    <x v="169"/>
    <x v="313"/>
    <x v="162"/>
    <x v="315"/>
    <x v="159"/>
    <x v="167"/>
    <x v="834"/>
    <x v="170"/>
  </r>
  <r>
    <x v="2"/>
    <x v="0"/>
    <x v="2"/>
    <x v="13"/>
    <x v="816"/>
    <x v="853"/>
    <x v="783"/>
    <x v="842"/>
    <x v="841"/>
    <x v="881"/>
    <x v="850"/>
    <x v="934"/>
    <x v="856"/>
    <x v="883"/>
    <x v="880"/>
    <x v="824"/>
    <x v="1681"/>
  </r>
  <r>
    <x v="2"/>
    <x v="0"/>
    <x v="2"/>
    <x v="2"/>
    <x v="187"/>
    <x v="0"/>
    <x v="3"/>
    <x v="1"/>
    <x v="10"/>
    <x v="9"/>
    <x v="2"/>
    <x v="17"/>
    <x v="42"/>
    <x v="64"/>
    <x v="58"/>
    <x v="48"/>
    <x v="30"/>
  </r>
  <r>
    <x v="2"/>
    <x v="0"/>
    <x v="2"/>
    <x v="26"/>
    <x v="397"/>
    <x v="988"/>
    <x v="494"/>
    <x v="411"/>
    <x v="303"/>
    <x v="232"/>
    <x v="243"/>
    <x v="425"/>
    <x v="247"/>
    <x v="564"/>
    <x v="95"/>
    <x v="243"/>
    <x v="317"/>
  </r>
  <r>
    <x v="2"/>
    <x v="0"/>
    <x v="1"/>
    <x v="9"/>
    <x v="286"/>
    <x v="277"/>
    <x v="898"/>
    <x v="275"/>
    <x v="213"/>
    <x v="212"/>
    <x v="164"/>
    <x v="219"/>
    <x v="376"/>
    <x v="348"/>
    <x v="281"/>
    <x v="291"/>
    <x v="356"/>
  </r>
  <r>
    <x v="2"/>
    <x v="0"/>
    <x v="1"/>
    <x v="17"/>
    <x v="377"/>
    <x v="328"/>
    <x v="316"/>
    <x v="954"/>
    <x v="232"/>
    <x v="385"/>
    <x v="308"/>
    <x v="230"/>
    <x v="311"/>
    <x v="383"/>
    <x v="393"/>
    <x v="324"/>
    <x v="397"/>
  </r>
  <r>
    <x v="2"/>
    <x v="0"/>
    <x v="1"/>
    <x v="5"/>
    <x v="334"/>
    <x v="337"/>
    <x v="346"/>
    <x v="231"/>
    <x v="855"/>
    <x v="249"/>
    <x v="114"/>
    <x v="256"/>
    <x v="207"/>
    <x v="248"/>
    <x v="118"/>
    <x v="250"/>
    <x v="107"/>
  </r>
  <r>
    <x v="2"/>
    <x v="0"/>
    <x v="1"/>
    <x v="19"/>
    <x v="194"/>
    <x v="171"/>
    <x v="118"/>
    <x v="195"/>
    <x v="360"/>
    <x v="828"/>
    <x v="253"/>
    <x v="350"/>
    <x v="60"/>
    <x v="192"/>
    <x v="318"/>
    <x v="245"/>
    <x v="199"/>
  </r>
  <r>
    <x v="2"/>
    <x v="0"/>
    <x v="1"/>
    <x v="14"/>
    <x v="2"/>
    <x v="0"/>
    <x v="3"/>
    <x v="1"/>
    <x v="88"/>
    <x v="12"/>
    <x v="103"/>
    <x v="32"/>
    <x v="2"/>
    <x v="2"/>
    <x v="1"/>
    <x v="3"/>
    <x v="0"/>
  </r>
  <r>
    <x v="2"/>
    <x v="0"/>
    <x v="1"/>
    <x v="16"/>
    <x v="792"/>
    <x v="772"/>
    <x v="700"/>
    <x v="717"/>
    <x v="723"/>
    <x v="712"/>
    <x v="668"/>
    <x v="1494"/>
    <x v="757"/>
    <x v="674"/>
    <x v="652"/>
    <x v="781"/>
    <x v="702"/>
  </r>
  <r>
    <x v="2"/>
    <x v="0"/>
    <x v="1"/>
    <x v="1"/>
    <x v="2"/>
    <x v="95"/>
    <x v="17"/>
    <x v="116"/>
    <x v="97"/>
    <x v="103"/>
    <x v="58"/>
    <x v="27"/>
    <x v="463"/>
    <x v="95"/>
    <x v="1"/>
    <x v="3"/>
    <x v="93"/>
  </r>
  <r>
    <x v="2"/>
    <x v="0"/>
    <x v="1"/>
    <x v="25"/>
    <x v="65"/>
    <x v="57"/>
    <x v="175"/>
    <x v="162"/>
    <x v="66"/>
    <x v="75"/>
    <x v="67"/>
    <x v="23"/>
    <x v="2"/>
    <x v="543"/>
    <x v="115"/>
    <x v="68"/>
    <x v="112"/>
  </r>
  <r>
    <x v="2"/>
    <x v="0"/>
    <x v="1"/>
    <x v="4"/>
    <x v="451"/>
    <x v="519"/>
    <x v="465"/>
    <x v="278"/>
    <x v="505"/>
    <x v="206"/>
    <x v="265"/>
    <x v="501"/>
    <x v="512"/>
    <x v="479"/>
    <x v="1093"/>
    <x v="544"/>
    <x v="493"/>
  </r>
  <r>
    <x v="2"/>
    <x v="0"/>
    <x v="3"/>
    <x v="12"/>
    <x v="601"/>
    <x v="574"/>
    <x v="650"/>
    <x v="603"/>
    <x v="671"/>
    <x v="555"/>
    <x v="635"/>
    <x v="656"/>
    <x v="619"/>
    <x v="537"/>
    <x v="619"/>
    <x v="1322"/>
    <x v="606"/>
  </r>
  <r>
    <x v="2"/>
    <x v="0"/>
    <x v="3"/>
    <x v="7"/>
    <x v="44"/>
    <x v="21"/>
    <x v="42"/>
    <x v="42"/>
    <x v="33"/>
    <x v="49"/>
    <x v="34"/>
    <x v="34"/>
    <x v="33"/>
    <x v="50"/>
    <x v="41"/>
    <x v="52"/>
    <x v="251"/>
  </r>
  <r>
    <x v="2"/>
    <x v="0"/>
    <x v="3"/>
    <x v="18"/>
    <x v="1125"/>
    <x v="428"/>
    <x v="551"/>
    <x v="384"/>
    <x v="533"/>
    <x v="494"/>
    <x v="472"/>
    <x v="457"/>
    <x v="459"/>
    <x v="545"/>
    <x v="443"/>
    <x v="414"/>
    <x v="528"/>
  </r>
  <r>
    <x v="2"/>
    <x v="0"/>
    <x v="3"/>
    <x v="24"/>
    <x v="1258"/>
    <x v="2512"/>
    <x v="1208"/>
    <x v="1287"/>
    <x v="1221"/>
    <x v="1233"/>
    <x v="1242"/>
    <x v="1239"/>
    <x v="1218"/>
    <x v="1213"/>
    <x v="1156"/>
    <x v="1222"/>
    <x v="1338"/>
  </r>
  <r>
    <x v="2"/>
    <x v="0"/>
    <x v="4"/>
    <x v="15"/>
    <x v="489"/>
    <x v="474"/>
    <x v="1263"/>
    <x v="687"/>
    <x v="696"/>
    <x v="505"/>
    <x v="617"/>
    <x v="620"/>
    <x v="629"/>
    <x v="560"/>
    <x v="573"/>
    <x v="453"/>
    <x v="655"/>
  </r>
  <r>
    <x v="2"/>
    <x v="0"/>
    <x v="4"/>
    <x v="23"/>
    <x v="225"/>
    <x v="377"/>
    <x v="321"/>
    <x v="989"/>
    <x v="438"/>
    <x v="419"/>
    <x v="416"/>
    <x v="406"/>
    <x v="397"/>
    <x v="376"/>
    <x v="259"/>
    <x v="331"/>
    <x v="394"/>
  </r>
  <r>
    <x v="2"/>
    <x v="0"/>
    <x v="4"/>
    <x v="20"/>
    <x v="873"/>
    <x v="889"/>
    <x v="930"/>
    <x v="1109"/>
    <x v="1688"/>
    <x v="1029"/>
    <x v="891"/>
    <x v="797"/>
    <x v="607"/>
    <x v="466"/>
    <x v="391"/>
    <x v="733"/>
    <x v="694"/>
  </r>
  <r>
    <x v="2"/>
    <x v="0"/>
    <x v="0"/>
    <x v="11"/>
    <x v="562"/>
    <x v="402"/>
    <x v="770"/>
    <x v="721"/>
    <x v="734"/>
    <x v="1355"/>
    <x v="599"/>
    <x v="739"/>
    <x v="591"/>
    <x v="547"/>
    <x v="561"/>
    <x v="530"/>
    <x v="749"/>
  </r>
  <r>
    <x v="2"/>
    <x v="0"/>
    <x v="0"/>
    <x v="10"/>
    <x v="817"/>
    <x v="864"/>
    <x v="694"/>
    <x v="876"/>
    <x v="985"/>
    <x v="909"/>
    <x v="1912"/>
    <x v="1124"/>
    <x v="1156"/>
    <x v="1065"/>
    <x v="1017"/>
    <x v="904"/>
    <x v="968"/>
  </r>
  <r>
    <x v="2"/>
    <x v="0"/>
    <x v="0"/>
    <x v="8"/>
    <x v="421"/>
    <x v="634"/>
    <x v="492"/>
    <x v="364"/>
    <x v="580"/>
    <x v="458"/>
    <x v="572"/>
    <x v="1280"/>
    <x v="762"/>
    <x v="727"/>
    <x v="693"/>
    <x v="583"/>
    <x v="364"/>
  </r>
  <r>
    <x v="2"/>
    <x v="0"/>
    <x v="0"/>
    <x v="6"/>
    <x v="244"/>
    <x v="371"/>
    <x v="390"/>
    <x v="282"/>
    <x v="318"/>
    <x v="332"/>
    <x v="240"/>
    <x v="229"/>
    <x v="952"/>
    <x v="337"/>
    <x v="297"/>
    <x v="289"/>
    <x v="353"/>
  </r>
  <r>
    <x v="2"/>
    <x v="1"/>
    <x v="2"/>
    <x v="21"/>
    <x v="355"/>
    <x v="287"/>
    <x v="176"/>
    <x v="490"/>
    <x v="233"/>
    <x v="173"/>
    <x v="2"/>
    <x v="177"/>
    <x v="181"/>
    <x v="912"/>
    <x v="294"/>
    <x v="380"/>
    <x v="435"/>
  </r>
  <r>
    <x v="2"/>
    <x v="1"/>
    <x v="2"/>
    <x v="0"/>
    <x v="22"/>
    <x v="45"/>
    <x v="30"/>
    <x v="1"/>
    <x v="1"/>
    <x v="4"/>
    <x v="2"/>
    <x v="1"/>
    <x v="2"/>
    <x v="13"/>
    <x v="114"/>
    <x v="37"/>
    <x v="28"/>
  </r>
  <r>
    <x v="2"/>
    <x v="1"/>
    <x v="2"/>
    <x v="3"/>
    <x v="476"/>
    <x v="482"/>
    <x v="517"/>
    <x v="516"/>
    <x v="392"/>
    <x v="445"/>
    <x v="407"/>
    <x v="387"/>
    <x v="520"/>
    <x v="447"/>
    <x v="578"/>
    <x v="1111"/>
    <x v="405"/>
  </r>
  <r>
    <x v="2"/>
    <x v="1"/>
    <x v="2"/>
    <x v="22"/>
    <x v="307"/>
    <x v="358"/>
    <x v="328"/>
    <x v="363"/>
    <x v="413"/>
    <x v="28"/>
    <x v="398"/>
    <x v="191"/>
    <x v="199"/>
    <x v="312"/>
    <x v="330"/>
    <x v="178"/>
    <x v="934"/>
  </r>
  <r>
    <x v="2"/>
    <x v="1"/>
    <x v="2"/>
    <x v="13"/>
    <x v="1631"/>
    <x v="770"/>
    <x v="749"/>
    <x v="803"/>
    <x v="805"/>
    <x v="880"/>
    <x v="782"/>
    <x v="841"/>
    <x v="964"/>
    <x v="817"/>
    <x v="831"/>
    <x v="811"/>
    <x v="812"/>
  </r>
  <r>
    <x v="2"/>
    <x v="1"/>
    <x v="2"/>
    <x v="2"/>
    <x v="84"/>
    <x v="497"/>
    <x v="59"/>
    <x v="60"/>
    <x v="64"/>
    <x v="87"/>
    <x v="109"/>
    <x v="64"/>
    <x v="59"/>
    <x v="61"/>
    <x v="56"/>
    <x v="80"/>
    <x v="86"/>
  </r>
  <r>
    <x v="2"/>
    <x v="1"/>
    <x v="2"/>
    <x v="26"/>
    <x v="163"/>
    <x v="431"/>
    <x v="965"/>
    <x v="411"/>
    <x v="358"/>
    <x v="246"/>
    <x v="327"/>
    <x v="454"/>
    <x v="2"/>
    <x v="405"/>
    <x v="363"/>
    <x v="374"/>
    <x v="492"/>
  </r>
  <r>
    <x v="2"/>
    <x v="1"/>
    <x v="1"/>
    <x v="9"/>
    <x v="265"/>
    <x v="221"/>
    <x v="218"/>
    <x v="892"/>
    <x v="315"/>
    <x v="280"/>
    <x v="269"/>
    <x v="197"/>
    <x v="340"/>
    <x v="238"/>
    <x v="367"/>
    <x v="362"/>
    <x v="224"/>
  </r>
  <r>
    <x v="2"/>
    <x v="1"/>
    <x v="1"/>
    <x v="17"/>
    <x v="275"/>
    <x v="284"/>
    <x v="247"/>
    <x v="129"/>
    <x v="931"/>
    <x v="287"/>
    <x v="276"/>
    <x v="312"/>
    <x v="388"/>
    <x v="340"/>
    <x v="357"/>
    <x v="264"/>
    <x v="403"/>
  </r>
  <r>
    <x v="2"/>
    <x v="1"/>
    <x v="1"/>
    <x v="5"/>
    <x v="351"/>
    <x v="215"/>
    <x v="245"/>
    <x v="235"/>
    <x v="317"/>
    <x v="867"/>
    <x v="229"/>
    <x v="237"/>
    <x v="150"/>
    <x v="273"/>
    <x v="290"/>
    <x v="256"/>
    <x v="230"/>
  </r>
  <r>
    <x v="2"/>
    <x v="1"/>
    <x v="1"/>
    <x v="19"/>
    <x v="214"/>
    <x v="203"/>
    <x v="114"/>
    <x v="213"/>
    <x v="116"/>
    <x v="131"/>
    <x v="779"/>
    <x v="113"/>
    <x v="113"/>
    <x v="286"/>
    <x v="152"/>
    <x v="227"/>
    <x v="255"/>
  </r>
  <r>
    <x v="2"/>
    <x v="1"/>
    <x v="1"/>
    <x v="14"/>
    <x v="37"/>
    <x v="65"/>
    <x v="246"/>
    <x v="79"/>
    <x v="101"/>
    <x v="27"/>
    <x v="78"/>
    <x v="532"/>
    <x v="105"/>
    <x v="32"/>
    <x v="33"/>
    <x v="20"/>
    <x v="108"/>
  </r>
  <r>
    <x v="2"/>
    <x v="1"/>
    <x v="1"/>
    <x v="16"/>
    <x v="823"/>
    <x v="467"/>
    <x v="630"/>
    <x v="559"/>
    <x v="697"/>
    <x v="646"/>
    <x v="628"/>
    <x v="684"/>
    <x v="1397"/>
    <x v="731"/>
    <x v="617"/>
    <x v="722"/>
    <x v="660"/>
  </r>
  <r>
    <x v="2"/>
    <x v="1"/>
    <x v="1"/>
    <x v="1"/>
    <x v="13"/>
    <x v="9"/>
    <x v="18"/>
    <x v="20"/>
    <x v="13"/>
    <x v="8"/>
    <x v="15"/>
    <x v="16"/>
    <x v="9"/>
    <x v="42"/>
    <x v="16"/>
    <x v="3"/>
    <x v="6"/>
  </r>
  <r>
    <x v="2"/>
    <x v="1"/>
    <x v="1"/>
    <x v="25"/>
    <x v="2"/>
    <x v="60"/>
    <x v="68"/>
    <x v="22"/>
    <x v="26"/>
    <x v="71"/>
    <x v="14"/>
    <x v="29"/>
    <x v="65"/>
    <x v="2"/>
    <x v="268"/>
    <x v="62"/>
    <x v="0"/>
  </r>
  <r>
    <x v="2"/>
    <x v="1"/>
    <x v="1"/>
    <x v="4"/>
    <x v="575"/>
    <x v="435"/>
    <x v="362"/>
    <x v="507"/>
    <x v="255"/>
    <x v="240"/>
    <x v="427"/>
    <x v="129"/>
    <x v="515"/>
    <x v="554"/>
    <x v="547"/>
    <x v="1094"/>
    <x v="532"/>
  </r>
  <r>
    <x v="2"/>
    <x v="1"/>
    <x v="3"/>
    <x v="12"/>
    <x v="663"/>
    <x v="661"/>
    <x v="704"/>
    <x v="588"/>
    <x v="678"/>
    <x v="556"/>
    <x v="562"/>
    <x v="592"/>
    <x v="498"/>
    <x v="546"/>
    <x v="514"/>
    <x v="528"/>
    <x v="1303"/>
  </r>
  <r>
    <x v="2"/>
    <x v="1"/>
    <x v="3"/>
    <x v="7"/>
    <x v="193"/>
    <x v="48"/>
    <x v="44"/>
    <x v="51"/>
    <x v="47"/>
    <x v="34"/>
    <x v="42"/>
    <x v="35"/>
    <x v="13"/>
    <x v="2"/>
    <x v="5"/>
    <x v="18"/>
    <x v="24"/>
  </r>
  <r>
    <x v="2"/>
    <x v="1"/>
    <x v="3"/>
    <x v="18"/>
    <x v="406"/>
    <x v="1107"/>
    <x v="534"/>
    <x v="536"/>
    <x v="510"/>
    <x v="362"/>
    <x v="513"/>
    <x v="247"/>
    <x v="482"/>
    <x v="540"/>
    <x v="505"/>
    <x v="527"/>
    <x v="344"/>
  </r>
  <r>
    <x v="2"/>
    <x v="1"/>
    <x v="3"/>
    <x v="24"/>
    <x v="1208"/>
    <x v="1230"/>
    <x v="2577"/>
    <x v="1345"/>
    <x v="1361"/>
    <x v="1387"/>
    <x v="1264"/>
    <x v="1364"/>
    <x v="1145"/>
    <x v="1181"/>
    <x v="1244"/>
    <x v="1215"/>
    <x v="1276"/>
  </r>
  <r>
    <x v="2"/>
    <x v="1"/>
    <x v="4"/>
    <x v="15"/>
    <x v="424"/>
    <x v="369"/>
    <x v="469"/>
    <x v="1094"/>
    <x v="595"/>
    <x v="598"/>
    <x v="494"/>
    <x v="446"/>
    <x v="506"/>
    <x v="241"/>
    <x v="351"/>
    <x v="281"/>
    <x v="462"/>
  </r>
  <r>
    <x v="2"/>
    <x v="1"/>
    <x v="4"/>
    <x v="23"/>
    <x v="200"/>
    <x v="415"/>
    <x v="265"/>
    <x v="331"/>
    <x v="943"/>
    <x v="308"/>
    <x v="387"/>
    <x v="351"/>
    <x v="320"/>
    <x v="450"/>
    <x v="145"/>
    <x v="195"/>
    <x v="291"/>
  </r>
  <r>
    <x v="2"/>
    <x v="1"/>
    <x v="4"/>
    <x v="20"/>
    <x v="590"/>
    <x v="861"/>
    <x v="867"/>
    <x v="971"/>
    <x v="972"/>
    <x v="1623"/>
    <x v="1100"/>
    <x v="678"/>
    <x v="442"/>
    <x v="440"/>
    <x v="820"/>
    <x v="615"/>
    <x v="496"/>
  </r>
  <r>
    <x v="2"/>
    <x v="1"/>
    <x v="0"/>
    <x v="11"/>
    <x v="523"/>
    <x v="655"/>
    <x v="431"/>
    <x v="697"/>
    <x v="687"/>
    <x v="731"/>
    <x v="1402"/>
    <x v="774"/>
    <x v="730"/>
    <x v="713"/>
    <x v="672"/>
    <x v="716"/>
    <x v="228"/>
  </r>
  <r>
    <x v="2"/>
    <x v="1"/>
    <x v="0"/>
    <x v="10"/>
    <x v="736"/>
    <x v="826"/>
    <x v="731"/>
    <x v="722"/>
    <x v="884"/>
    <x v="931"/>
    <x v="974"/>
    <x v="1758"/>
    <x v="1001"/>
    <x v="998"/>
    <x v="937"/>
    <x v="938"/>
    <x v="866"/>
  </r>
  <r>
    <x v="2"/>
    <x v="1"/>
    <x v="0"/>
    <x v="8"/>
    <x v="514"/>
    <x v="211"/>
    <x v="437"/>
    <x v="441"/>
    <x v="342"/>
    <x v="617"/>
    <x v="508"/>
    <x v="540"/>
    <x v="1204"/>
    <x v="562"/>
    <x v="699"/>
    <x v="665"/>
    <x v="524"/>
  </r>
  <r>
    <x v="2"/>
    <x v="1"/>
    <x v="0"/>
    <x v="6"/>
    <x v="288"/>
    <x v="381"/>
    <x v="255"/>
    <x v="216"/>
    <x v="221"/>
    <x v="205"/>
    <x v="280"/>
    <x v="180"/>
    <x v="172"/>
    <x v="856"/>
    <x v="267"/>
    <x v="248"/>
    <x v="78"/>
  </r>
  <r>
    <x v="2"/>
    <x v="2"/>
    <x v="2"/>
    <x v="21"/>
    <x v="171"/>
    <x v="163"/>
    <x v="176"/>
    <x v="301"/>
    <x v="404"/>
    <x v="298"/>
    <x v="326"/>
    <x v="484"/>
    <x v="419"/>
    <x v="290"/>
    <x v="929"/>
    <x v="312"/>
    <x v="180"/>
  </r>
  <r>
    <x v="2"/>
    <x v="2"/>
    <x v="2"/>
    <x v="0"/>
    <x v="2"/>
    <x v="110"/>
    <x v="131"/>
    <x v="86"/>
    <x v="330"/>
    <x v="4"/>
    <x v="233"/>
    <x v="304"/>
    <x v="349"/>
    <x v="396"/>
    <x v="401"/>
    <x v="842"/>
    <x v="0"/>
  </r>
  <r>
    <x v="2"/>
    <x v="2"/>
    <x v="2"/>
    <x v="3"/>
    <x v="500"/>
    <x v="535"/>
    <x v="463"/>
    <x v="534"/>
    <x v="546"/>
    <x v="457"/>
    <x v="350"/>
    <x v="518"/>
    <x v="510"/>
    <x v="603"/>
    <x v="458"/>
    <x v="490"/>
    <x v="1155"/>
  </r>
  <r>
    <x v="2"/>
    <x v="2"/>
    <x v="2"/>
    <x v="22"/>
    <x v="920"/>
    <x v="308"/>
    <x v="190"/>
    <x v="318"/>
    <x v="54"/>
    <x v="395"/>
    <x v="324"/>
    <x v="243"/>
    <x v="310"/>
    <x v="159"/>
    <x v="445"/>
    <x v="302"/>
    <x v="236"/>
  </r>
  <r>
    <x v="2"/>
    <x v="2"/>
    <x v="2"/>
    <x v="13"/>
    <x v="689"/>
    <x v="1503"/>
    <x v="789"/>
    <x v="804"/>
    <x v="739"/>
    <x v="737"/>
    <x v="775"/>
    <x v="744"/>
    <x v="723"/>
    <x v="771"/>
    <x v="800"/>
    <x v="579"/>
    <x v="720"/>
  </r>
  <r>
    <x v="2"/>
    <x v="2"/>
    <x v="2"/>
    <x v="2"/>
    <x v="235"/>
    <x v="176"/>
    <x v="756"/>
    <x v="49"/>
    <x v="63"/>
    <x v="85"/>
    <x v="80"/>
    <x v="110"/>
    <x v="183"/>
    <x v="221"/>
    <x v="308"/>
    <x v="239"/>
    <x v="250"/>
  </r>
  <r>
    <x v="2"/>
    <x v="2"/>
    <x v="2"/>
    <x v="26"/>
    <x v="502"/>
    <x v="313"/>
    <x v="440"/>
    <x v="998"/>
    <x v="291"/>
    <x v="433"/>
    <x v="313"/>
    <x v="309"/>
    <x v="307"/>
    <x v="444"/>
    <x v="389"/>
    <x v="112"/>
    <x v="468"/>
  </r>
  <r>
    <x v="2"/>
    <x v="2"/>
    <x v="1"/>
    <x v="9"/>
    <x v="505"/>
    <x v="382"/>
    <x v="415"/>
    <x v="489"/>
    <x v="953"/>
    <x v="201"/>
    <x v="206"/>
    <x v="118"/>
    <x v="119"/>
    <x v="235"/>
    <x v="320"/>
    <x v="268"/>
    <x v="376"/>
  </r>
  <r>
    <x v="2"/>
    <x v="2"/>
    <x v="1"/>
    <x v="17"/>
    <x v="197"/>
    <x v="275"/>
    <x v="221"/>
    <x v="173"/>
    <x v="122"/>
    <x v="786"/>
    <x v="249"/>
    <x v="284"/>
    <x v="129"/>
    <x v="118"/>
    <x v="269"/>
    <x v="181"/>
    <x v="37"/>
  </r>
  <r>
    <x v="2"/>
    <x v="2"/>
    <x v="1"/>
    <x v="5"/>
    <x v="291"/>
    <x v="424"/>
    <x v="403"/>
    <x v="397"/>
    <x v="366"/>
    <x v="432"/>
    <x v="970"/>
    <x v="223"/>
    <x v="309"/>
    <x v="239"/>
    <x v="305"/>
    <x v="306"/>
    <x v="232"/>
  </r>
  <r>
    <x v="2"/>
    <x v="2"/>
    <x v="1"/>
    <x v="19"/>
    <x v="119"/>
    <x v="28"/>
    <x v="100"/>
    <x v="283"/>
    <x v="111"/>
    <x v="133"/>
    <x v="127"/>
    <x v="689"/>
    <x v="279"/>
    <x v="111"/>
    <x v="111"/>
    <x v="102"/>
    <x v="113"/>
  </r>
  <r>
    <x v="2"/>
    <x v="2"/>
    <x v="1"/>
    <x v="14"/>
    <x v="103"/>
    <x v="74"/>
    <x v="92"/>
    <x v="175"/>
    <x v="110"/>
    <x v="39"/>
    <x v="17"/>
    <x v="97"/>
    <x v="527"/>
    <x v="73"/>
    <x v="35"/>
    <x v="69"/>
    <x v="13"/>
  </r>
  <r>
    <x v="2"/>
    <x v="2"/>
    <x v="1"/>
    <x v="16"/>
    <x v="664"/>
    <x v="630"/>
    <x v="334"/>
    <x v="174"/>
    <x v="529"/>
    <x v="489"/>
    <x v="449"/>
    <x v="345"/>
    <x v="235"/>
    <x v="1221"/>
    <x v="722"/>
    <x v="714"/>
    <x v="729"/>
  </r>
  <r>
    <x v="2"/>
    <x v="2"/>
    <x v="1"/>
    <x v="1"/>
    <x v="15"/>
    <x v="19"/>
    <x v="21"/>
    <x v="88"/>
    <x v="95"/>
    <x v="78"/>
    <x v="165"/>
    <x v="154"/>
    <x v="103"/>
    <x v="59"/>
    <x v="482"/>
    <x v="3"/>
    <x v="0"/>
  </r>
  <r>
    <x v="2"/>
    <x v="2"/>
    <x v="1"/>
    <x v="25"/>
    <x v="20"/>
    <x v="55"/>
    <x v="12"/>
    <x v="7"/>
    <x v="16"/>
    <x v="4"/>
    <x v="66"/>
    <x v="1"/>
    <x v="2"/>
    <x v="9"/>
    <x v="6"/>
    <x v="122"/>
    <x v="0"/>
  </r>
  <r>
    <x v="2"/>
    <x v="2"/>
    <x v="1"/>
    <x v="4"/>
    <x v="645"/>
    <x v="667"/>
    <x v="537"/>
    <x v="514"/>
    <x v="451"/>
    <x v="542"/>
    <x v="610"/>
    <x v="583"/>
    <x v="649"/>
    <x v="672"/>
    <x v="582"/>
    <x v="686"/>
    <x v="1321"/>
  </r>
  <r>
    <x v="2"/>
    <x v="2"/>
    <x v="3"/>
    <x v="12"/>
    <x v="1268"/>
    <x v="584"/>
    <x v="583"/>
    <x v="595"/>
    <x v="558"/>
    <x v="534"/>
    <x v="626"/>
    <x v="636"/>
    <x v="337"/>
    <x v="660"/>
    <x v="588"/>
    <x v="509"/>
    <x v="604"/>
  </r>
  <r>
    <x v="2"/>
    <x v="2"/>
    <x v="3"/>
    <x v="7"/>
    <x v="59"/>
    <x v="373"/>
    <x v="24"/>
    <x v="21"/>
    <x v="20"/>
    <x v="25"/>
    <x v="12"/>
    <x v="74"/>
    <x v="11"/>
    <x v="55"/>
    <x v="141"/>
    <x v="95"/>
    <x v="65"/>
  </r>
  <r>
    <x v="2"/>
    <x v="2"/>
    <x v="3"/>
    <x v="18"/>
    <x v="387"/>
    <x v="322"/>
    <x v="1043"/>
    <x v="547"/>
    <x v="391"/>
    <x v="487"/>
    <x v="471"/>
    <x v="421"/>
    <x v="426"/>
    <x v="317"/>
    <x v="411"/>
    <x v="403"/>
    <x v="378"/>
  </r>
  <r>
    <x v="2"/>
    <x v="2"/>
    <x v="3"/>
    <x v="24"/>
    <x v="1020"/>
    <x v="949"/>
    <x v="949"/>
    <x v="2321"/>
    <x v="1327"/>
    <x v="1288"/>
    <x v="1342"/>
    <x v="1212"/>
    <x v="1205"/>
    <x v="1023"/>
    <x v="943"/>
    <x v="925"/>
    <x v="1008"/>
  </r>
  <r>
    <x v="2"/>
    <x v="2"/>
    <x v="4"/>
    <x v="15"/>
    <x v="592"/>
    <x v="645"/>
    <x v="548"/>
    <x v="695"/>
    <x v="1247"/>
    <x v="532"/>
    <x v="639"/>
    <x v="556"/>
    <x v="427"/>
    <x v="391"/>
    <x v="594"/>
    <x v="538"/>
    <x v="547"/>
  </r>
  <r>
    <x v="2"/>
    <x v="2"/>
    <x v="4"/>
    <x v="23"/>
    <x v="117"/>
    <x v="344"/>
    <x v="330"/>
    <x v="419"/>
    <x v="363"/>
    <x v="936"/>
    <x v="364"/>
    <x v="366"/>
    <x v="343"/>
    <x v="346"/>
    <x v="228"/>
    <x v="366"/>
    <x v="146"/>
  </r>
  <r>
    <x v="2"/>
    <x v="2"/>
    <x v="4"/>
    <x v="20"/>
    <x v="752"/>
    <x v="423"/>
    <x v="819"/>
    <x v="881"/>
    <x v="876"/>
    <x v="1024"/>
    <x v="1615"/>
    <x v="998"/>
    <x v="768"/>
    <x v="584"/>
    <x v="667"/>
    <x v="652"/>
    <x v="602"/>
  </r>
  <r>
    <x v="2"/>
    <x v="2"/>
    <x v="0"/>
    <x v="11"/>
    <x v="610"/>
    <x v="675"/>
    <x v="337"/>
    <x v="617"/>
    <x v="743"/>
    <x v="719"/>
    <x v="743"/>
    <x v="1403"/>
    <x v="728"/>
    <x v="754"/>
    <x v="574"/>
    <x v="609"/>
    <x v="537"/>
  </r>
  <r>
    <x v="2"/>
    <x v="2"/>
    <x v="0"/>
    <x v="10"/>
    <x v="805"/>
    <x v="898"/>
    <x v="869"/>
    <x v="625"/>
    <x v="879"/>
    <x v="927"/>
    <x v="1046"/>
    <x v="1107"/>
    <x v="1832"/>
    <x v="1067"/>
    <x v="982"/>
    <x v="950"/>
    <x v="901"/>
  </r>
  <r>
    <x v="2"/>
    <x v="2"/>
    <x v="0"/>
    <x v="8"/>
    <x v="525"/>
    <x v="407"/>
    <x v="696"/>
    <x v="612"/>
    <x v="522"/>
    <x v="714"/>
    <x v="678"/>
    <x v="625"/>
    <x v="799"/>
    <x v="1406"/>
    <x v="803"/>
    <x v="798"/>
    <x v="722"/>
  </r>
  <r>
    <x v="2"/>
    <x v="2"/>
    <x v="0"/>
    <x v="6"/>
    <x v="228"/>
    <x v="234"/>
    <x v="308"/>
    <x v="125"/>
    <x v="355"/>
    <x v="90"/>
    <x v="235"/>
    <x v="262"/>
    <x v="234"/>
    <x v="266"/>
    <x v="872"/>
    <x v="199"/>
    <x v="276"/>
  </r>
  <r>
    <x v="2"/>
    <x v="3"/>
    <x v="2"/>
    <x v="21"/>
    <x v="303"/>
    <x v="296"/>
    <x v="3"/>
    <x v="304"/>
    <x v="302"/>
    <x v="310"/>
    <x v="482"/>
    <x v="424"/>
    <x v="313"/>
    <x v="477"/>
    <x v="409"/>
    <x v="970"/>
    <x v="302"/>
  </r>
  <r>
    <x v="2"/>
    <x v="3"/>
    <x v="2"/>
    <x v="0"/>
    <x v="293"/>
    <x v="0"/>
    <x v="284"/>
    <x v="1"/>
    <x v="288"/>
    <x v="4"/>
    <x v="317"/>
    <x v="1"/>
    <x v="304"/>
    <x v="280"/>
    <x v="282"/>
    <x v="160"/>
    <x v="821"/>
  </r>
  <r>
    <x v="2"/>
    <x v="3"/>
    <x v="2"/>
    <x v="3"/>
    <x v="1083"/>
    <x v="531"/>
    <x v="400"/>
    <x v="359"/>
    <x v="460"/>
    <x v="386"/>
    <x v="414"/>
    <x v="521"/>
    <x v="293"/>
    <x v="493"/>
    <x v="317"/>
    <x v="474"/>
    <x v="506"/>
  </r>
  <r>
    <x v="2"/>
    <x v="3"/>
    <x v="2"/>
    <x v="22"/>
    <x v="405"/>
    <x v="902"/>
    <x v="347"/>
    <x v="239"/>
    <x v="94"/>
    <x v="172"/>
    <x v="182"/>
    <x v="265"/>
    <x v="248"/>
    <x v="245"/>
    <x v="303"/>
    <x v="323"/>
    <x v="300"/>
  </r>
  <r>
    <x v="2"/>
    <x v="3"/>
    <x v="2"/>
    <x v="13"/>
    <x v="667"/>
    <x v="696"/>
    <x v="1371"/>
    <x v="652"/>
    <x v="583"/>
    <x v="512"/>
    <x v="509"/>
    <x v="640"/>
    <x v="699"/>
    <x v="693"/>
    <x v="740"/>
    <x v="694"/>
    <x v="698"/>
  </r>
  <r>
    <x v="2"/>
    <x v="3"/>
    <x v="2"/>
    <x v="2"/>
    <x v="195"/>
    <x v="175"/>
    <x v="129"/>
    <x v="770"/>
    <x v="168"/>
    <x v="189"/>
    <x v="264"/>
    <x v="173"/>
    <x v="137"/>
    <x v="133"/>
    <x v="214"/>
    <x v="152"/>
    <x v="147"/>
  </r>
  <r>
    <x v="2"/>
    <x v="3"/>
    <x v="2"/>
    <x v="26"/>
    <x v="372"/>
    <x v="239"/>
    <x v="370"/>
    <x v="463"/>
    <x v="980"/>
    <x v="406"/>
    <x v="439"/>
    <x v="268"/>
    <x v="314"/>
    <x v="258"/>
    <x v="444"/>
    <x v="177"/>
    <x v="345"/>
  </r>
  <r>
    <x v="2"/>
    <x v="3"/>
    <x v="1"/>
    <x v="9"/>
    <x v="353"/>
    <x v="311"/>
    <x v="293"/>
    <x v="346"/>
    <x v="346"/>
    <x v="978"/>
    <x v="432"/>
    <x v="408"/>
    <x v="382"/>
    <x v="454"/>
    <x v="469"/>
    <x v="293"/>
    <x v="316"/>
  </r>
  <r>
    <x v="2"/>
    <x v="3"/>
    <x v="1"/>
    <x v="17"/>
    <x v="259"/>
    <x v="270"/>
    <x v="166"/>
    <x v="236"/>
    <x v="191"/>
    <x v="291"/>
    <x v="821"/>
    <x v="147"/>
    <x v="179"/>
    <x v="169"/>
    <x v="149"/>
    <x v="156"/>
    <x v="246"/>
  </r>
  <r>
    <x v="2"/>
    <x v="3"/>
    <x v="1"/>
    <x v="5"/>
    <x v="309"/>
    <x v="361"/>
    <x v="279"/>
    <x v="338"/>
    <x v="357"/>
    <x v="356"/>
    <x v="293"/>
    <x v="939"/>
    <x v="300"/>
    <x v="237"/>
    <x v="241"/>
    <x v="273"/>
    <x v="225"/>
  </r>
  <r>
    <x v="2"/>
    <x v="3"/>
    <x v="1"/>
    <x v="19"/>
    <x v="61"/>
    <x v="17"/>
    <x v="144"/>
    <x v="102"/>
    <x v="157"/>
    <x v="30"/>
    <x v="97"/>
    <x v="51"/>
    <x v="552"/>
    <x v="108"/>
    <x v="112"/>
    <x v="36"/>
    <x v="66"/>
  </r>
  <r>
    <x v="2"/>
    <x v="3"/>
    <x v="1"/>
    <x v="14"/>
    <x v="29"/>
    <x v="93"/>
    <x v="32"/>
    <x v="72"/>
    <x v="39"/>
    <x v="22"/>
    <x v="100"/>
    <x v="26"/>
    <x v="28"/>
    <x v="264"/>
    <x v="18"/>
    <x v="15"/>
    <x v="10"/>
  </r>
  <r>
    <x v="2"/>
    <x v="3"/>
    <x v="1"/>
    <x v="16"/>
    <x v="222"/>
    <x v="223"/>
    <x v="167"/>
    <x v="212"/>
    <x v="325"/>
    <x v="265"/>
    <x v="370"/>
    <x v="336"/>
    <x v="236"/>
    <x v="336"/>
    <x v="894"/>
    <x v="347"/>
    <x v="123"/>
  </r>
  <r>
    <x v="2"/>
    <x v="3"/>
    <x v="1"/>
    <x v="1"/>
    <x v="26"/>
    <x v="22"/>
    <x v="28"/>
    <x v="168"/>
    <x v="57"/>
    <x v="74"/>
    <x v="189"/>
    <x v="87"/>
    <x v="50"/>
    <x v="124"/>
    <x v="104"/>
    <x v="537"/>
    <x v="89"/>
  </r>
  <r>
    <x v="2"/>
    <x v="3"/>
    <x v="1"/>
    <x v="25"/>
    <x v="2"/>
    <x v="0"/>
    <x v="3"/>
    <x v="18"/>
    <x v="11"/>
    <x v="19"/>
    <x v="2"/>
    <x v="1"/>
    <x v="67"/>
    <x v="28"/>
    <x v="22"/>
    <x v="3"/>
    <x v="81"/>
  </r>
  <r>
    <x v="2"/>
    <x v="3"/>
    <x v="1"/>
    <x v="4"/>
    <x v="1301"/>
    <x v="777"/>
    <x v="701"/>
    <x v="579"/>
    <x v="447"/>
    <x v="502"/>
    <x v="580"/>
    <x v="477"/>
    <x v="593"/>
    <x v="520"/>
    <x v="568"/>
    <x v="578"/>
    <x v="684"/>
  </r>
  <r>
    <x v="2"/>
    <x v="3"/>
    <x v="3"/>
    <x v="12"/>
    <x v="521"/>
    <x v="1233"/>
    <x v="645"/>
    <x v="696"/>
    <x v="570"/>
    <x v="601"/>
    <x v="511"/>
    <x v="526"/>
    <x v="587"/>
    <x v="507"/>
    <x v="472"/>
    <x v="531"/>
    <x v="474"/>
  </r>
  <r>
    <x v="2"/>
    <x v="3"/>
    <x v="3"/>
    <x v="7"/>
    <x v="25"/>
    <x v="26"/>
    <x v="374"/>
    <x v="55"/>
    <x v="133"/>
    <x v="20"/>
    <x v="29"/>
    <x v="79"/>
    <x v="74"/>
    <x v="90"/>
    <x v="14"/>
    <x v="45"/>
    <x v="19"/>
  </r>
  <r>
    <x v="2"/>
    <x v="3"/>
    <x v="3"/>
    <x v="18"/>
    <x v="431"/>
    <x v="442"/>
    <x v="468"/>
    <x v="1032"/>
    <x v="437"/>
    <x v="441"/>
    <x v="343"/>
    <x v="316"/>
    <x v="400"/>
    <x v="357"/>
    <x v="428"/>
    <x v="379"/>
    <x v="443"/>
  </r>
  <r>
    <x v="2"/>
    <x v="3"/>
    <x v="3"/>
    <x v="24"/>
    <x v="941"/>
    <x v="958"/>
    <x v="970"/>
    <x v="1257"/>
    <x v="2008"/>
    <x v="942"/>
    <x v="1041"/>
    <x v="1031"/>
    <x v="983"/>
    <x v="999"/>
    <x v="957"/>
    <x v="964"/>
    <x v="964"/>
  </r>
  <r>
    <x v="2"/>
    <x v="3"/>
    <x v="4"/>
    <x v="15"/>
    <x v="803"/>
    <x v="876"/>
    <x v="954"/>
    <x v="976"/>
    <x v="680"/>
    <x v="1577"/>
    <x v="701"/>
    <x v="642"/>
    <x v="769"/>
    <x v="641"/>
    <x v="743"/>
    <x v="561"/>
    <x v="769"/>
  </r>
  <r>
    <x v="2"/>
    <x v="3"/>
    <x v="4"/>
    <x v="23"/>
    <x v="148"/>
    <x v="139"/>
    <x v="121"/>
    <x v="223"/>
    <x v="249"/>
    <x v="137"/>
    <x v="923"/>
    <x v="470"/>
    <x v="428"/>
    <x v="461"/>
    <x v="212"/>
    <x v="389"/>
    <x v="201"/>
  </r>
  <r>
    <x v="2"/>
    <x v="3"/>
    <x v="4"/>
    <x v="20"/>
    <x v="378"/>
    <x v="641"/>
    <x v="735"/>
    <x v="562"/>
    <x v="802"/>
    <x v="687"/>
    <x v="838"/>
    <x v="1568"/>
    <x v="1082"/>
    <x v="936"/>
    <x v="632"/>
    <x v="584"/>
    <x v="592"/>
  </r>
  <r>
    <x v="2"/>
    <x v="3"/>
    <x v="0"/>
    <x v="11"/>
    <x v="682"/>
    <x v="461"/>
    <x v="640"/>
    <x v="577"/>
    <x v="565"/>
    <x v="652"/>
    <x v="754"/>
    <x v="749"/>
    <x v="1442"/>
    <x v="859"/>
    <x v="861"/>
    <x v="687"/>
    <x v="505"/>
  </r>
  <r>
    <x v="2"/>
    <x v="3"/>
    <x v="0"/>
    <x v="10"/>
    <x v="929"/>
    <x v="877"/>
    <x v="824"/>
    <x v="879"/>
    <x v="815"/>
    <x v="895"/>
    <x v="987"/>
    <x v="1016"/>
    <x v="1119"/>
    <x v="1922"/>
    <x v="1170"/>
    <x v="1114"/>
    <x v="1044"/>
  </r>
  <r>
    <x v="2"/>
    <x v="3"/>
    <x v="0"/>
    <x v="8"/>
    <x v="786"/>
    <x v="624"/>
    <x v="618"/>
    <x v="563"/>
    <x v="591"/>
    <x v="664"/>
    <x v="484"/>
    <x v="594"/>
    <x v="641"/>
    <x v="850"/>
    <x v="1448"/>
    <x v="886"/>
    <x v="902"/>
  </r>
  <r>
    <x v="2"/>
    <x v="3"/>
    <x v="0"/>
    <x v="6"/>
    <x v="205"/>
    <x v="227"/>
    <x v="69"/>
    <x v="276"/>
    <x v="178"/>
    <x v="248"/>
    <x v="344"/>
    <x v="190"/>
    <x v="211"/>
    <x v="188"/>
    <x v="331"/>
    <x v="852"/>
    <x v="158"/>
  </r>
  <r>
    <x v="2"/>
    <x v="4"/>
    <x v="2"/>
    <x v="21"/>
    <x v="171"/>
    <x v="286"/>
    <x v="298"/>
    <x v="303"/>
    <x v="160"/>
    <x v="312"/>
    <x v="420"/>
    <x v="318"/>
    <x v="418"/>
    <x v="404"/>
    <x v="301"/>
    <x v="424"/>
    <x v="962"/>
  </r>
  <r>
    <x v="2"/>
    <x v="4"/>
    <x v="2"/>
    <x v="0"/>
    <x v="858"/>
    <x v="276"/>
    <x v="3"/>
    <x v="288"/>
    <x v="1"/>
    <x v="301"/>
    <x v="2"/>
    <x v="416"/>
    <x v="167"/>
    <x v="278"/>
    <x v="402"/>
    <x v="295"/>
    <x v="0"/>
  </r>
  <r>
    <x v="2"/>
    <x v="4"/>
    <x v="2"/>
    <x v="3"/>
    <x v="498"/>
    <x v="1073"/>
    <x v="481"/>
    <x v="466"/>
    <x v="365"/>
    <x v="402"/>
    <x v="434"/>
    <x v="422"/>
    <x v="415"/>
    <x v="486"/>
    <x v="424"/>
    <x v="471"/>
    <x v="447"/>
  </r>
  <r>
    <x v="2"/>
    <x v="4"/>
    <x v="2"/>
    <x v="22"/>
    <x v="434"/>
    <x v="362"/>
    <x v="942"/>
    <x v="430"/>
    <x v="322"/>
    <x v="354"/>
    <x v="139"/>
    <x v="354"/>
    <x v="374"/>
    <x v="354"/>
    <x v="182"/>
    <x v="303"/>
    <x v="260"/>
  </r>
  <r>
    <x v="2"/>
    <x v="4"/>
    <x v="2"/>
    <x v="13"/>
    <x v="716"/>
    <x v="670"/>
    <x v="681"/>
    <x v="1381"/>
    <x v="669"/>
    <x v="446"/>
    <x v="679"/>
    <x v="683"/>
    <x v="643"/>
    <x v="617"/>
    <x v="682"/>
    <x v="775"/>
    <x v="674"/>
  </r>
  <r>
    <x v="2"/>
    <x v="4"/>
    <x v="2"/>
    <x v="2"/>
    <x v="129"/>
    <x v="149"/>
    <x v="214"/>
    <x v="188"/>
    <x v="742"/>
    <x v="195"/>
    <x v="52"/>
    <x v="233"/>
    <x v="204"/>
    <x v="172"/>
    <x v="131"/>
    <x v="173"/>
    <x v="72"/>
  </r>
  <r>
    <x v="2"/>
    <x v="4"/>
    <x v="2"/>
    <x v="26"/>
    <x v="506"/>
    <x v="374"/>
    <x v="170"/>
    <x v="370"/>
    <x v="485"/>
    <x v="1012"/>
    <x v="346"/>
    <x v="479"/>
    <x v="483"/>
    <x v="316"/>
    <x v="300"/>
    <x v="406"/>
    <x v="392"/>
  </r>
  <r>
    <x v="2"/>
    <x v="4"/>
    <x v="1"/>
    <x v="9"/>
    <x v="270"/>
    <x v="302"/>
    <x v="300"/>
    <x v="376"/>
    <x v="305"/>
    <x v="372"/>
    <x v="971"/>
    <x v="329"/>
    <x v="524"/>
    <x v="417"/>
    <x v="187"/>
    <x v="342"/>
    <x v="222"/>
  </r>
  <r>
    <x v="2"/>
    <x v="4"/>
    <x v="1"/>
    <x v="17"/>
    <x v="145"/>
    <x v="107"/>
    <x v="263"/>
    <x v="205"/>
    <x v="234"/>
    <x v="174"/>
    <x v="247"/>
    <x v="800"/>
    <x v="274"/>
    <x v="129"/>
    <x v="98"/>
    <x v="114"/>
    <x v="183"/>
  </r>
  <r>
    <x v="2"/>
    <x v="4"/>
    <x v="1"/>
    <x v="5"/>
    <x v="299"/>
    <x v="305"/>
    <x v="365"/>
    <x v="356"/>
    <x v="419"/>
    <x v="321"/>
    <x v="316"/>
    <x v="427"/>
    <x v="965"/>
    <x v="252"/>
    <x v="200"/>
    <x v="290"/>
    <x v="327"/>
  </r>
  <r>
    <x v="2"/>
    <x v="4"/>
    <x v="1"/>
    <x v="19"/>
    <x v="58"/>
    <x v="47"/>
    <x v="54"/>
    <x v="64"/>
    <x v="150"/>
    <x v="92"/>
    <x v="62"/>
    <x v="69"/>
    <x v="130"/>
    <x v="557"/>
    <x v="69"/>
    <x v="88"/>
    <x v="142"/>
  </r>
  <r>
    <x v="2"/>
    <x v="4"/>
    <x v="1"/>
    <x v="14"/>
    <x v="74"/>
    <x v="15"/>
    <x v="77"/>
    <x v="26"/>
    <x v="41"/>
    <x v="102"/>
    <x v="2"/>
    <x v="95"/>
    <x v="16"/>
    <x v="101"/>
    <x v="439"/>
    <x v="71"/>
    <x v="67"/>
  </r>
  <r>
    <x v="2"/>
    <x v="4"/>
    <x v="1"/>
    <x v="16"/>
    <x v="204"/>
    <x v="248"/>
    <x v="223"/>
    <x v="246"/>
    <x v="199"/>
    <x v="299"/>
    <x v="323"/>
    <x v="347"/>
    <x v="405"/>
    <x v="231"/>
    <x v="378"/>
    <x v="936"/>
    <x v="284"/>
  </r>
  <r>
    <x v="2"/>
    <x v="4"/>
    <x v="1"/>
    <x v="1"/>
    <x v="130"/>
    <x v="73"/>
    <x v="19"/>
    <x v="78"/>
    <x v="163"/>
    <x v="41"/>
    <x v="183"/>
    <x v="239"/>
    <x v="203"/>
    <x v="60"/>
    <x v="101"/>
    <x v="121"/>
    <x v="652"/>
  </r>
  <r>
    <x v="2"/>
    <x v="4"/>
    <x v="1"/>
    <x v="25"/>
    <x v="137"/>
    <x v="58"/>
    <x v="3"/>
    <x v="23"/>
    <x v="1"/>
    <x v="4"/>
    <x v="22"/>
    <x v="9"/>
    <x v="2"/>
    <x v="15"/>
    <x v="60"/>
    <x v="29"/>
    <x v="17"/>
  </r>
  <r>
    <x v="2"/>
    <x v="4"/>
    <x v="1"/>
    <x v="4"/>
    <x v="704"/>
    <x v="1369"/>
    <x v="797"/>
    <x v="747"/>
    <x v="681"/>
    <x v="746"/>
    <x v="522"/>
    <x v="527"/>
    <x v="617"/>
    <x v="572"/>
    <x v="579"/>
    <x v="646"/>
    <x v="639"/>
  </r>
  <r>
    <x v="2"/>
    <x v="4"/>
    <x v="3"/>
    <x v="12"/>
    <x v="518"/>
    <x v="522"/>
    <x v="1197"/>
    <x v="521"/>
    <x v="637"/>
    <x v="595"/>
    <x v="567"/>
    <x v="549"/>
    <x v="553"/>
    <x v="539"/>
    <x v="542"/>
    <x v="568"/>
    <x v="452"/>
  </r>
  <r>
    <x v="2"/>
    <x v="4"/>
    <x v="3"/>
    <x v="7"/>
    <x v="62"/>
    <x v="39"/>
    <x v="55"/>
    <x v="393"/>
    <x v="134"/>
    <x v="16"/>
    <x v="38"/>
    <x v="53"/>
    <x v="20"/>
    <x v="2"/>
    <x v="31"/>
    <x v="94"/>
    <x v="61"/>
  </r>
  <r>
    <x v="2"/>
    <x v="4"/>
    <x v="3"/>
    <x v="18"/>
    <x v="443"/>
    <x v="448"/>
    <x v="353"/>
    <x v="406"/>
    <x v="1049"/>
    <x v="431"/>
    <x v="397"/>
    <x v="473"/>
    <x v="375"/>
    <x v="374"/>
    <x v="432"/>
    <x v="449"/>
    <x v="424"/>
  </r>
  <r>
    <x v="2"/>
    <x v="4"/>
    <x v="3"/>
    <x v="24"/>
    <x v="987"/>
    <x v="1005"/>
    <x v="1006"/>
    <x v="1062"/>
    <x v="1082"/>
    <x v="2066"/>
    <x v="1140"/>
    <x v="979"/>
    <x v="1098"/>
    <x v="1012"/>
    <x v="1005"/>
    <x v="1008"/>
    <x v="1015"/>
  </r>
  <r>
    <x v="2"/>
    <x v="4"/>
    <x v="4"/>
    <x v="15"/>
    <x v="849"/>
    <x v="846"/>
    <x v="778"/>
    <x v="644"/>
    <x v="721"/>
    <x v="636"/>
    <x v="1583"/>
    <x v="837"/>
    <x v="1008"/>
    <x v="843"/>
    <x v="675"/>
    <x v="598"/>
    <x v="773"/>
  </r>
  <r>
    <x v="2"/>
    <x v="4"/>
    <x v="4"/>
    <x v="23"/>
    <x v="306"/>
    <x v="105"/>
    <x v="211"/>
    <x v="254"/>
    <x v="192"/>
    <x v="220"/>
    <x v="279"/>
    <x v="842"/>
    <x v="190"/>
    <x v="178"/>
    <x v="140"/>
    <x v="316"/>
    <x v="121"/>
  </r>
  <r>
    <x v="2"/>
    <x v="4"/>
    <x v="4"/>
    <x v="20"/>
    <x v="692"/>
    <x v="575"/>
    <x v="625"/>
    <x v="651"/>
    <x v="761"/>
    <x v="908"/>
    <x v="959"/>
    <x v="1021"/>
    <x v="1634"/>
    <x v="925"/>
    <x v="907"/>
    <x v="761"/>
    <x v="680"/>
  </r>
  <r>
    <x v="2"/>
    <x v="4"/>
    <x v="0"/>
    <x v="11"/>
    <x v="586"/>
    <x v="552"/>
    <x v="511"/>
    <x v="503"/>
    <x v="607"/>
    <x v="529"/>
    <x v="752"/>
    <x v="579"/>
    <x v="745"/>
    <x v="1373"/>
    <x v="836"/>
    <x v="697"/>
    <x v="707"/>
  </r>
  <r>
    <x v="2"/>
    <x v="4"/>
    <x v="0"/>
    <x v="10"/>
    <x v="1032"/>
    <x v="997"/>
    <x v="842"/>
    <x v="831"/>
    <x v="848"/>
    <x v="884"/>
    <x v="837"/>
    <x v="870"/>
    <x v="957"/>
    <x v="1018"/>
    <x v="1879"/>
    <x v="1209"/>
    <x v="1146"/>
  </r>
  <r>
    <x v="2"/>
    <x v="4"/>
    <x v="0"/>
    <x v="8"/>
    <x v="899"/>
    <x v="881"/>
    <x v="717"/>
    <x v="693"/>
    <x v="627"/>
    <x v="656"/>
    <x v="676"/>
    <x v="629"/>
    <x v="639"/>
    <x v="670"/>
    <x v="592"/>
    <x v="1500"/>
    <x v="930"/>
  </r>
  <r>
    <x v="2"/>
    <x v="4"/>
    <x v="0"/>
    <x v="6"/>
    <x v="101"/>
    <x v="233"/>
    <x v="133"/>
    <x v="240"/>
    <x v="223"/>
    <x v="200"/>
    <x v="194"/>
    <x v="235"/>
    <x v="193"/>
    <x v="224"/>
    <x v="63"/>
    <x v="164"/>
    <x v="808"/>
  </r>
  <r>
    <x v="2"/>
    <x v="5"/>
    <x v="2"/>
    <x v="21"/>
    <x v="908"/>
    <x v="163"/>
    <x v="297"/>
    <x v="299"/>
    <x v="1"/>
    <x v="311"/>
    <x v="325"/>
    <x v="317"/>
    <x v="163"/>
    <x v="291"/>
    <x v="299"/>
    <x v="416"/>
    <x v="300"/>
  </r>
  <r>
    <x v="2"/>
    <x v="5"/>
    <x v="2"/>
    <x v="0"/>
    <x v="292"/>
    <x v="887"/>
    <x v="158"/>
    <x v="156"/>
    <x v="286"/>
    <x v="178"/>
    <x v="312"/>
    <x v="415"/>
    <x v="170"/>
    <x v="279"/>
    <x v="285"/>
    <x v="314"/>
    <x v="168"/>
  </r>
  <r>
    <x v="2"/>
    <x v="5"/>
    <x v="2"/>
    <x v="3"/>
    <x v="408"/>
    <x v="300"/>
    <x v="968"/>
    <x v="153"/>
    <x v="393"/>
    <x v="382"/>
    <x v="409"/>
    <x v="348"/>
    <x v="357"/>
    <x v="351"/>
    <x v="370"/>
    <x v="376"/>
    <x v="396"/>
  </r>
  <r>
    <x v="2"/>
    <x v="5"/>
    <x v="2"/>
    <x v="22"/>
    <x v="425"/>
    <x v="255"/>
    <x v="335"/>
    <x v="952"/>
    <x v="433"/>
    <x v="357"/>
    <x v="310"/>
    <x v="302"/>
    <x v="290"/>
    <x v="402"/>
    <x v="358"/>
    <x v="231"/>
    <x v="235"/>
  </r>
  <r>
    <x v="2"/>
    <x v="5"/>
    <x v="2"/>
    <x v="13"/>
    <x v="730"/>
    <x v="656"/>
    <x v="488"/>
    <x v="631"/>
    <x v="1365"/>
    <x v="645"/>
    <x v="620"/>
    <x v="596"/>
    <x v="635"/>
    <x v="633"/>
    <x v="628"/>
    <x v="628"/>
    <x v="783"/>
  </r>
  <r>
    <x v="2"/>
    <x v="5"/>
    <x v="2"/>
    <x v="2"/>
    <x v="211"/>
    <x v="260"/>
    <x v="187"/>
    <x v="382"/>
    <x v="211"/>
    <x v="815"/>
    <x v="176"/>
    <x v="94"/>
    <x v="272"/>
    <x v="130"/>
    <x v="230"/>
    <x v="111"/>
    <x v="229"/>
  </r>
  <r>
    <x v="2"/>
    <x v="5"/>
    <x v="2"/>
    <x v="26"/>
    <x v="370"/>
    <x v="404"/>
    <x v="272"/>
    <x v="234"/>
    <x v="243"/>
    <x v="351"/>
    <x v="984"/>
    <x v="483"/>
    <x v="424"/>
    <x v="414"/>
    <x v="133"/>
    <x v="409"/>
    <x v="360"/>
  </r>
  <r>
    <x v="2"/>
    <x v="5"/>
    <x v="1"/>
    <x v="9"/>
    <x v="339"/>
    <x v="399"/>
    <x v="315"/>
    <x v="310"/>
    <x v="390"/>
    <x v="251"/>
    <x v="242"/>
    <x v="1038"/>
    <x v="606"/>
    <x v="519"/>
    <x v="484"/>
    <x v="370"/>
    <x v="125"/>
  </r>
  <r>
    <x v="2"/>
    <x v="5"/>
    <x v="1"/>
    <x v="17"/>
    <x v="72"/>
    <x v="220"/>
    <x v="229"/>
    <x v="285"/>
    <x v="254"/>
    <x v="170"/>
    <x v="175"/>
    <x v="175"/>
    <x v="807"/>
    <x v="270"/>
    <x v="74"/>
    <x v="226"/>
    <x v="177"/>
  </r>
  <r>
    <x v="2"/>
    <x v="5"/>
    <x v="1"/>
    <x v="5"/>
    <x v="308"/>
    <x v="295"/>
    <x v="343"/>
    <x v="373"/>
    <x v="369"/>
    <x v="368"/>
    <x v="319"/>
    <x v="386"/>
    <x v="215"/>
    <x v="955"/>
    <x v="345"/>
    <x v="407"/>
    <x v="292"/>
  </r>
  <r>
    <x v="2"/>
    <x v="5"/>
    <x v="1"/>
    <x v="19"/>
    <x v="141"/>
    <x v="117"/>
    <x v="53"/>
    <x v="108"/>
    <x v="74"/>
    <x v="144"/>
    <x v="157"/>
    <x v="142"/>
    <x v="142"/>
    <x v="127"/>
    <x v="647"/>
    <x v="200"/>
    <x v="47"/>
  </r>
  <r>
    <x v="2"/>
    <x v="5"/>
    <x v="1"/>
    <x v="14"/>
    <x v="8"/>
    <x v="4"/>
    <x v="10"/>
    <x v="16"/>
    <x v="174"/>
    <x v="55"/>
    <x v="110"/>
    <x v="99"/>
    <x v="115"/>
    <x v="104"/>
    <x v="12"/>
    <x v="451"/>
    <x v="0"/>
  </r>
  <r>
    <x v="2"/>
    <x v="5"/>
    <x v="1"/>
    <x v="16"/>
    <x v="241"/>
    <x v="232"/>
    <x v="375"/>
    <x v="238"/>
    <x v="372"/>
    <x v="264"/>
    <x v="410"/>
    <x v="325"/>
    <x v="420"/>
    <x v="369"/>
    <x v="341"/>
    <x v="283"/>
    <x v="965"/>
  </r>
  <r>
    <x v="2"/>
    <x v="5"/>
    <x v="1"/>
    <x v="1"/>
    <x v="635"/>
    <x v="92"/>
    <x v="41"/>
    <x v="147"/>
    <x v="44"/>
    <x v="66"/>
    <x v="120"/>
    <x v="61"/>
    <x v="175"/>
    <x v="186"/>
    <x v="52"/>
    <x v="49"/>
    <x v="351"/>
  </r>
  <r>
    <x v="2"/>
    <x v="5"/>
    <x v="1"/>
    <x v="25"/>
    <x v="90"/>
    <x v="349"/>
    <x v="123"/>
    <x v="69"/>
    <x v="9"/>
    <x v="72"/>
    <x v="24"/>
    <x v="19"/>
    <x v="14"/>
    <x v="16"/>
    <x v="60"/>
    <x v="26"/>
    <x v="22"/>
  </r>
  <r>
    <x v="2"/>
    <x v="5"/>
    <x v="1"/>
    <x v="4"/>
    <x v="564"/>
    <x v="388"/>
    <x v="1270"/>
    <x v="794"/>
    <x v="753"/>
    <x v="701"/>
    <x v="648"/>
    <x v="510"/>
    <x v="432"/>
    <x v="490"/>
    <x v="485"/>
    <x v="520"/>
    <x v="488"/>
  </r>
  <r>
    <x v="2"/>
    <x v="5"/>
    <x v="3"/>
    <x v="12"/>
    <x v="474"/>
    <x v="558"/>
    <x v="453"/>
    <x v="1217"/>
    <x v="553"/>
    <x v="437"/>
    <x v="601"/>
    <x v="593"/>
    <x v="548"/>
    <x v="618"/>
    <x v="534"/>
    <x v="608"/>
    <x v="534"/>
  </r>
  <r>
    <x v="2"/>
    <x v="5"/>
    <x v="3"/>
    <x v="7"/>
    <x v="125"/>
    <x v="84"/>
    <x v="103"/>
    <x v="66"/>
    <x v="471"/>
    <x v="64"/>
    <x v="70"/>
    <x v="24"/>
    <x v="31"/>
    <x v="57"/>
    <x v="23"/>
    <x v="28"/>
    <x v="104"/>
  </r>
  <r>
    <x v="2"/>
    <x v="5"/>
    <x v="3"/>
    <x v="18"/>
    <x v="407"/>
    <x v="368"/>
    <x v="407"/>
    <x v="448"/>
    <x v="381"/>
    <x v="993"/>
    <x v="429"/>
    <x v="370"/>
    <x v="359"/>
    <x v="331"/>
    <x v="379"/>
    <x v="369"/>
    <x v="363"/>
  </r>
  <r>
    <x v="2"/>
    <x v="5"/>
    <x v="3"/>
    <x v="24"/>
    <x v="1008"/>
    <x v="1056"/>
    <x v="1059"/>
    <x v="1034"/>
    <x v="1209"/>
    <x v="1203"/>
    <x v="2288"/>
    <x v="1156"/>
    <x v="1169"/>
    <x v="1130"/>
    <x v="1097"/>
    <x v="1049"/>
    <x v="1024"/>
  </r>
  <r>
    <x v="2"/>
    <x v="5"/>
    <x v="4"/>
    <x v="15"/>
    <x v="652"/>
    <x v="595"/>
    <x v="643"/>
    <x v="613"/>
    <x v="597"/>
    <x v="653"/>
    <x v="623"/>
    <x v="1399"/>
    <x v="714"/>
    <x v="673"/>
    <x v="702"/>
    <x v="673"/>
    <x v="693"/>
  </r>
  <r>
    <x v="2"/>
    <x v="5"/>
    <x v="4"/>
    <x v="23"/>
    <x v="243"/>
    <x v="167"/>
    <x v="198"/>
    <x v="143"/>
    <x v="164"/>
    <x v="134"/>
    <x v="212"/>
    <x v="356"/>
    <x v="828"/>
    <x v="198"/>
    <x v="254"/>
    <x v="219"/>
    <x v="218"/>
  </r>
  <r>
    <x v="2"/>
    <x v="5"/>
    <x v="4"/>
    <x v="20"/>
    <x v="475"/>
    <x v="576"/>
    <x v="491"/>
    <x v="502"/>
    <x v="528"/>
    <x v="573"/>
    <x v="647"/>
    <x v="685"/>
    <x v="718"/>
    <x v="1414"/>
    <x v="1031"/>
    <x v="750"/>
    <x v="650"/>
  </r>
  <r>
    <x v="2"/>
    <x v="5"/>
    <x v="0"/>
    <x v="11"/>
    <x v="581"/>
    <x v="524"/>
    <x v="542"/>
    <x v="450"/>
    <x v="572"/>
    <x v="605"/>
    <x v="440"/>
    <x v="613"/>
    <x v="550"/>
    <x v="555"/>
    <x v="1286"/>
    <x v="810"/>
    <x v="681"/>
  </r>
  <r>
    <x v="2"/>
    <x v="5"/>
    <x v="0"/>
    <x v="10"/>
    <x v="1097"/>
    <x v="940"/>
    <x v="893"/>
    <x v="795"/>
    <x v="779"/>
    <x v="680"/>
    <x v="750"/>
    <x v="787"/>
    <x v="785"/>
    <x v="864"/>
    <x v="825"/>
    <x v="1743"/>
    <x v="1165"/>
  </r>
  <r>
    <x v="2"/>
    <x v="5"/>
    <x v="0"/>
    <x v="8"/>
    <x v="784"/>
    <x v="800"/>
    <x v="803"/>
    <x v="582"/>
    <x v="726"/>
    <x v="464"/>
    <x v="672"/>
    <x v="662"/>
    <x v="694"/>
    <x v="339"/>
    <x v="613"/>
    <x v="744"/>
    <x v="1431"/>
  </r>
  <r>
    <x v="2"/>
    <x v="5"/>
    <x v="0"/>
    <x v="6"/>
    <x v="830"/>
    <x v="133"/>
    <x v="162"/>
    <x v="202"/>
    <x v="244"/>
    <x v="182"/>
    <x v="271"/>
    <x v="225"/>
    <x v="220"/>
    <x v="247"/>
    <x v="185"/>
    <x v="266"/>
    <x v="79"/>
  </r>
  <r>
    <x v="2"/>
    <x v="6"/>
    <x v="2"/>
    <x v="21"/>
    <x v="182"/>
    <x v="825"/>
    <x v="3"/>
    <x v="300"/>
    <x v="248"/>
    <x v="122"/>
    <x v="254"/>
    <x v="119"/>
    <x v="253"/>
    <x v="304"/>
    <x v="314"/>
    <x v="186"/>
    <x v="173"/>
  </r>
  <r>
    <x v="2"/>
    <x v="6"/>
    <x v="2"/>
    <x v="0"/>
    <x v="295"/>
    <x v="153"/>
    <x v="841"/>
    <x v="288"/>
    <x v="159"/>
    <x v="297"/>
    <x v="170"/>
    <x v="303"/>
    <x v="164"/>
    <x v="2"/>
    <x v="418"/>
    <x v="296"/>
    <x v="170"/>
  </r>
  <r>
    <x v="2"/>
    <x v="6"/>
    <x v="2"/>
    <x v="3"/>
    <x v="420"/>
    <x v="339"/>
    <x v="380"/>
    <x v="1014"/>
    <x v="415"/>
    <x v="316"/>
    <x v="245"/>
    <x v="420"/>
    <x v="264"/>
    <x v="251"/>
    <x v="280"/>
    <x v="508"/>
    <x v="571"/>
  </r>
  <r>
    <x v="2"/>
    <x v="6"/>
    <x v="2"/>
    <x v="22"/>
    <x v="248"/>
    <x v="110"/>
    <x v="131"/>
    <x v="302"/>
    <x v="864"/>
    <x v="309"/>
    <x v="418"/>
    <x v="101"/>
    <x v="312"/>
    <x v="355"/>
    <x v="234"/>
    <x v="174"/>
    <x v="170"/>
  </r>
  <r>
    <x v="2"/>
    <x v="6"/>
    <x v="2"/>
    <x v="13"/>
    <x v="734"/>
    <x v="728"/>
    <x v="646"/>
    <x v="672"/>
    <x v="641"/>
    <x v="1354"/>
    <x v="632"/>
    <x v="566"/>
    <x v="621"/>
    <x v="561"/>
    <x v="612"/>
    <x v="696"/>
    <x v="546"/>
  </r>
  <r>
    <x v="2"/>
    <x v="6"/>
    <x v="2"/>
    <x v="2"/>
    <x v="202"/>
    <x v="185"/>
    <x v="231"/>
    <x v="347"/>
    <x v="197"/>
    <x v="147"/>
    <x v="799"/>
    <x v="100"/>
    <x v="136"/>
    <x v="202"/>
    <x v="110"/>
    <x v="187"/>
    <x v="257"/>
  </r>
  <r>
    <x v="2"/>
    <x v="6"/>
    <x v="2"/>
    <x v="26"/>
    <x v="437"/>
    <x v="465"/>
    <x v="588"/>
    <x v="572"/>
    <x v="295"/>
    <x v="225"/>
    <x v="389"/>
    <x v="1062"/>
    <x v="412"/>
    <x v="298"/>
    <x v="354"/>
    <x v="259"/>
    <x v="374"/>
  </r>
  <r>
    <x v="2"/>
    <x v="6"/>
    <x v="1"/>
    <x v="9"/>
    <x v="317"/>
    <x v="293"/>
    <x v="364"/>
    <x v="407"/>
    <x v="350"/>
    <x v="199"/>
    <x v="363"/>
    <x v="341"/>
    <x v="950"/>
    <x v="225"/>
    <x v="255"/>
    <x v="367"/>
    <x v="244"/>
  </r>
  <r>
    <x v="2"/>
    <x v="6"/>
    <x v="1"/>
    <x v="17"/>
    <x v="261"/>
    <x v="195"/>
    <x v="228"/>
    <x v="252"/>
    <x v="210"/>
    <x v="207"/>
    <x v="252"/>
    <x v="266"/>
    <x v="232"/>
    <x v="835"/>
    <x v="154"/>
    <x v="197"/>
    <x v="210"/>
  </r>
  <r>
    <x v="2"/>
    <x v="6"/>
    <x v="1"/>
    <x v="5"/>
    <x v="239"/>
    <x v="310"/>
    <x v="325"/>
    <x v="387"/>
    <x v="371"/>
    <x v="289"/>
    <x v="342"/>
    <x v="246"/>
    <x v="242"/>
    <x v="349"/>
    <x v="921"/>
    <x v="126"/>
    <x v="216"/>
  </r>
  <r>
    <x v="2"/>
    <x v="6"/>
    <x v="1"/>
    <x v="19"/>
    <x v="135"/>
    <x v="46"/>
    <x v="122"/>
    <x v="118"/>
    <x v="128"/>
    <x v="56"/>
    <x v="167"/>
    <x v="132"/>
    <x v="54"/>
    <x v="84"/>
    <x v="169"/>
    <x v="626"/>
    <x v="148"/>
  </r>
  <r>
    <x v="2"/>
    <x v="6"/>
    <x v="1"/>
    <x v="14"/>
    <x v="30"/>
    <x v="90"/>
    <x v="23"/>
    <x v="93"/>
    <x v="102"/>
    <x v="132"/>
    <x v="32"/>
    <x v="176"/>
    <x v="106"/>
    <x v="105"/>
    <x v="106"/>
    <x v="31"/>
    <x v="541"/>
  </r>
  <r>
    <x v="2"/>
    <x v="6"/>
    <x v="1"/>
    <x v="16"/>
    <x v="1030"/>
    <x v="559"/>
    <x v="433"/>
    <x v="313"/>
    <x v="410"/>
    <x v="421"/>
    <x v="353"/>
    <x v="361"/>
    <x v="386"/>
    <x v="325"/>
    <x v="381"/>
    <x v="351"/>
    <x v="357"/>
  </r>
  <r>
    <x v="2"/>
    <x v="6"/>
    <x v="1"/>
    <x v="1"/>
    <x v="95"/>
    <x v="564"/>
    <x v="182"/>
    <x v="120"/>
    <x v="59"/>
    <x v="83"/>
    <x v="75"/>
    <x v="67"/>
    <x v="116"/>
    <x v="70"/>
    <x v="122"/>
    <x v="53"/>
    <x v="82"/>
  </r>
  <r>
    <x v="2"/>
    <x v="6"/>
    <x v="1"/>
    <x v="25"/>
    <x v="23"/>
    <x v="16"/>
    <x v="208"/>
    <x v="17"/>
    <x v="18"/>
    <x v="17"/>
    <x v="23"/>
    <x v="11"/>
    <x v="104"/>
    <x v="20"/>
    <x v="10"/>
    <x v="27"/>
    <x v="91"/>
  </r>
  <r>
    <x v="2"/>
    <x v="6"/>
    <x v="1"/>
    <x v="4"/>
    <x v="357"/>
    <x v="513"/>
    <x v="573"/>
    <x v="1210"/>
    <x v="394"/>
    <x v="551"/>
    <x v="606"/>
    <x v="573"/>
    <x v="525"/>
    <x v="480"/>
    <x v="583"/>
    <x v="642"/>
    <x v="633"/>
  </r>
  <r>
    <x v="2"/>
    <x v="6"/>
    <x v="3"/>
    <x v="12"/>
    <x v="627"/>
    <x v="406"/>
    <x v="564"/>
    <x v="522"/>
    <x v="1269"/>
    <x v="546"/>
    <x v="552"/>
    <x v="584"/>
    <x v="608"/>
    <x v="606"/>
    <x v="624"/>
    <x v="622"/>
    <x v="615"/>
  </r>
  <r>
    <x v="2"/>
    <x v="6"/>
    <x v="3"/>
    <x v="7"/>
    <x v="24"/>
    <x v="59"/>
    <x v="64"/>
    <x v="25"/>
    <x v="80"/>
    <x v="497"/>
    <x v="118"/>
    <x v="73"/>
    <x v="158"/>
    <x v="114"/>
    <x v="19"/>
    <x v="65"/>
    <x v="68"/>
  </r>
  <r>
    <x v="2"/>
    <x v="6"/>
    <x v="3"/>
    <x v="18"/>
    <x v="418"/>
    <x v="481"/>
    <x v="336"/>
    <x v="352"/>
    <x v="411"/>
    <x v="466"/>
    <x v="1045"/>
    <x v="397"/>
    <x v="414"/>
    <x v="438"/>
    <x v="417"/>
    <x v="371"/>
    <x v="395"/>
  </r>
  <r>
    <x v="2"/>
    <x v="6"/>
    <x v="3"/>
    <x v="24"/>
    <x v="1054"/>
    <x v="1039"/>
    <x v="1063"/>
    <x v="1057"/>
    <x v="1052"/>
    <x v="1099"/>
    <x v="1154"/>
    <x v="2306"/>
    <x v="1269"/>
    <x v="1183"/>
    <x v="1146"/>
    <x v="1080"/>
    <x v="1109"/>
  </r>
  <r>
    <x v="2"/>
    <x v="6"/>
    <x v="4"/>
    <x v="15"/>
    <x v="701"/>
    <x v="702"/>
    <x v="708"/>
    <x v="671"/>
    <x v="722"/>
    <x v="414"/>
    <x v="712"/>
    <x v="789"/>
    <x v="1453"/>
    <x v="689"/>
    <x v="678"/>
    <x v="753"/>
    <x v="730"/>
  </r>
  <r>
    <x v="2"/>
    <x v="6"/>
    <x v="4"/>
    <x v="23"/>
    <x v="256"/>
    <x v="226"/>
    <x v="258"/>
    <x v="261"/>
    <x v="251"/>
    <x v="269"/>
    <x v="231"/>
    <x v="400"/>
    <x v="402"/>
    <x v="921"/>
    <x v="250"/>
    <x v="221"/>
    <x v="404"/>
  </r>
  <r>
    <x v="2"/>
    <x v="6"/>
    <x v="4"/>
    <x v="20"/>
    <x v="560"/>
    <x v="430"/>
    <x v="529"/>
    <x v="488"/>
    <x v="532"/>
    <x v="522"/>
    <x v="600"/>
    <x v="747"/>
    <x v="764"/>
    <x v="836"/>
    <x v="1367"/>
    <x v="846"/>
    <x v="581"/>
  </r>
  <r>
    <x v="2"/>
    <x v="6"/>
    <x v="0"/>
    <x v="11"/>
    <x v="507"/>
    <x v="566"/>
    <x v="455"/>
    <x v="573"/>
    <x v="502"/>
    <x v="547"/>
    <x v="459"/>
    <x v="551"/>
    <x v="544"/>
    <x v="671"/>
    <x v="687"/>
    <x v="1252"/>
    <x v="626"/>
  </r>
  <r>
    <x v="2"/>
    <x v="6"/>
    <x v="0"/>
    <x v="10"/>
    <x v="940"/>
    <x v="743"/>
    <x v="847"/>
    <x v="698"/>
    <x v="711"/>
    <x v="665"/>
    <x v="731"/>
    <x v="755"/>
    <x v="809"/>
    <x v="587"/>
    <x v="733"/>
    <x v="866"/>
    <x v="1568"/>
  </r>
  <r>
    <x v="2"/>
    <x v="6"/>
    <x v="0"/>
    <x v="8"/>
    <x v="1381"/>
    <x v="708"/>
    <x v="648"/>
    <x v="776"/>
    <x v="670"/>
    <x v="528"/>
    <x v="702"/>
    <x v="606"/>
    <x v="474"/>
    <x v="666"/>
    <x v="603"/>
    <x v="616"/>
    <x v="766"/>
  </r>
  <r>
    <x v="2"/>
    <x v="6"/>
    <x v="0"/>
    <x v="6"/>
    <x v="234"/>
    <x v="871"/>
    <x v="225"/>
    <x v="128"/>
    <x v="276"/>
    <x v="257"/>
    <x v="328"/>
    <x v="211"/>
    <x v="303"/>
    <x v="193"/>
    <x v="384"/>
    <x v="201"/>
    <x v="149"/>
  </r>
  <r>
    <x v="2"/>
    <x v="7"/>
    <x v="2"/>
    <x v="21"/>
    <x v="448"/>
    <x v="229"/>
    <x v="863"/>
    <x v="342"/>
    <x v="229"/>
    <x v="184"/>
    <x v="185"/>
    <x v="189"/>
    <x v="273"/>
    <x v="102"/>
    <x v="178"/>
    <x v="329"/>
    <x v="209"/>
  </r>
  <r>
    <x v="2"/>
    <x v="7"/>
    <x v="2"/>
    <x v="0"/>
    <x v="441"/>
    <x v="161"/>
    <x v="296"/>
    <x v="888"/>
    <x v="290"/>
    <x v="303"/>
    <x v="7"/>
    <x v="418"/>
    <x v="168"/>
    <x v="281"/>
    <x v="316"/>
    <x v="298"/>
    <x v="181"/>
  </r>
  <r>
    <x v="2"/>
    <x v="7"/>
    <x v="2"/>
    <x v="3"/>
    <x v="416"/>
    <x v="440"/>
    <x v="609"/>
    <x v="443"/>
    <x v="1058"/>
    <x v="389"/>
    <x v="357"/>
    <x v="367"/>
    <x v="377"/>
    <x v="350"/>
    <x v="476"/>
    <x v="299"/>
    <x v="418"/>
  </r>
  <r>
    <x v="2"/>
    <x v="7"/>
    <x v="2"/>
    <x v="22"/>
    <x v="192"/>
    <x v="258"/>
    <x v="172"/>
    <x v="189"/>
    <x v="126"/>
    <x v="756"/>
    <x v="137"/>
    <x v="157"/>
    <x v="271"/>
    <x v="119"/>
    <x v="92"/>
    <x v="260"/>
    <x v="118"/>
  </r>
  <r>
    <x v="2"/>
    <x v="7"/>
    <x v="2"/>
    <x v="13"/>
    <x v="638"/>
    <x v="716"/>
    <x v="683"/>
    <x v="737"/>
    <x v="676"/>
    <x v="740"/>
    <x v="1429"/>
    <x v="624"/>
    <x v="636"/>
    <x v="604"/>
    <x v="641"/>
    <x v="637"/>
    <x v="704"/>
  </r>
  <r>
    <x v="2"/>
    <x v="7"/>
    <x v="2"/>
    <x v="2"/>
    <x v="183"/>
    <x v="63"/>
    <x v="281"/>
    <x v="221"/>
    <x v="100"/>
    <x v="138"/>
    <x v="173"/>
    <x v="776"/>
    <x v="156"/>
    <x v="163"/>
    <x v="237"/>
    <x v="161"/>
    <x v="190"/>
  </r>
  <r>
    <x v="2"/>
    <x v="7"/>
    <x v="2"/>
    <x v="26"/>
    <x v="380"/>
    <x v="457"/>
    <x v="458"/>
    <x v="456"/>
    <x v="368"/>
    <x v="353"/>
    <x v="338"/>
    <x v="525"/>
    <x v="1077"/>
    <x v="526"/>
    <x v="473"/>
    <x v="431"/>
    <x v="442"/>
  </r>
  <r>
    <x v="2"/>
    <x v="7"/>
    <x v="1"/>
    <x v="9"/>
    <x v="178"/>
    <x v="291"/>
    <x v="235"/>
    <x v="328"/>
    <x v="380"/>
    <x v="215"/>
    <x v="349"/>
    <x v="385"/>
    <x v="354"/>
    <x v="954"/>
    <x v="392"/>
    <x v="398"/>
    <x v="438"/>
  </r>
  <r>
    <x v="2"/>
    <x v="7"/>
    <x v="1"/>
    <x v="17"/>
    <x v="289"/>
    <x v="326"/>
    <x v="234"/>
    <x v="134"/>
    <x v="281"/>
    <x v="277"/>
    <x v="209"/>
    <x v="436"/>
    <x v="244"/>
    <x v="345"/>
    <x v="916"/>
    <x v="433"/>
    <x v="49"/>
  </r>
  <r>
    <x v="2"/>
    <x v="7"/>
    <x v="1"/>
    <x v="5"/>
    <x v="121"/>
    <x v="243"/>
    <x v="254"/>
    <x v="204"/>
    <x v="267"/>
    <x v="217"/>
    <x v="361"/>
    <x v="198"/>
    <x v="281"/>
    <x v="123"/>
    <x v="359"/>
    <x v="885"/>
    <x v="259"/>
  </r>
  <r>
    <x v="2"/>
    <x v="7"/>
    <x v="1"/>
    <x v="19"/>
    <x v="162"/>
    <x v="53"/>
    <x v="185"/>
    <x v="169"/>
    <x v="29"/>
    <x v="275"/>
    <x v="99"/>
    <x v="195"/>
    <x v="118"/>
    <x v="230"/>
    <x v="172"/>
    <x v="2"/>
    <x v="715"/>
  </r>
  <r>
    <x v="2"/>
    <x v="7"/>
    <x v="1"/>
    <x v="14"/>
    <x v="582"/>
    <x v="78"/>
    <x v="105"/>
    <x v="98"/>
    <x v="21"/>
    <x v="77"/>
    <x v="74"/>
    <x v="109"/>
    <x v="110"/>
    <x v="165"/>
    <x v="176"/>
    <x v="170"/>
    <x v="15"/>
  </r>
  <r>
    <x v="2"/>
    <x v="7"/>
    <x v="1"/>
    <x v="16"/>
    <x v="298"/>
    <x v="911"/>
    <x v="291"/>
    <x v="222"/>
    <x v="231"/>
    <x v="320"/>
    <x v="230"/>
    <x v="337"/>
    <x v="243"/>
    <x v="284"/>
    <x v="329"/>
    <x v="246"/>
    <x v="303"/>
  </r>
  <r>
    <x v="2"/>
    <x v="7"/>
    <x v="1"/>
    <x v="1"/>
    <x v="99"/>
    <x v="40"/>
    <x v="594"/>
    <x v="71"/>
    <x v="73"/>
    <x v="63"/>
    <x v="105"/>
    <x v="104"/>
    <x v="161"/>
    <x v="162"/>
    <x v="119"/>
    <x v="138"/>
    <x v="42"/>
  </r>
  <r>
    <x v="2"/>
    <x v="7"/>
    <x v="1"/>
    <x v="25"/>
    <x v="97"/>
    <x v="23"/>
    <x v="27"/>
    <x v="399"/>
    <x v="99"/>
    <x v="23"/>
    <x v="98"/>
    <x v="33"/>
    <x v="97"/>
    <x v="30"/>
    <x v="100"/>
    <x v="13"/>
    <x v="14"/>
  </r>
  <r>
    <x v="2"/>
    <x v="7"/>
    <x v="1"/>
    <x v="4"/>
    <x v="520"/>
    <x v="577"/>
    <x v="591"/>
    <x v="605"/>
    <x v="1287"/>
    <x v="695"/>
    <x v="652"/>
    <x v="666"/>
    <x v="583"/>
    <x v="455"/>
    <x v="522"/>
    <x v="524"/>
    <x v="587"/>
  </r>
  <r>
    <x v="2"/>
    <x v="7"/>
    <x v="3"/>
    <x v="12"/>
    <x v="603"/>
    <x v="638"/>
    <x v="611"/>
    <x v="633"/>
    <x v="694"/>
    <x v="1326"/>
    <x v="592"/>
    <x v="563"/>
    <x v="689"/>
    <x v="609"/>
    <x v="633"/>
    <x v="605"/>
    <x v="647"/>
  </r>
  <r>
    <x v="2"/>
    <x v="7"/>
    <x v="3"/>
    <x v="7"/>
    <x v="136"/>
    <x v="108"/>
    <x v="93"/>
    <x v="47"/>
    <x v="60"/>
    <x v="58"/>
    <x v="569"/>
    <x v="78"/>
    <x v="123"/>
    <x v="121"/>
    <x v="113"/>
    <x v="64"/>
    <x v="57"/>
  </r>
  <r>
    <x v="2"/>
    <x v="7"/>
    <x v="3"/>
    <x v="18"/>
    <x v="464"/>
    <x v="409"/>
    <x v="418"/>
    <x v="483"/>
    <x v="500"/>
    <x v="478"/>
    <x v="505"/>
    <x v="1111"/>
    <x v="455"/>
    <x v="448"/>
    <x v="456"/>
    <x v="460"/>
    <x v="448"/>
  </r>
  <r>
    <x v="2"/>
    <x v="7"/>
    <x v="3"/>
    <x v="24"/>
    <x v="994"/>
    <x v="992"/>
    <x v="958"/>
    <x v="978"/>
    <x v="951"/>
    <x v="950"/>
    <x v="951"/>
    <x v="960"/>
    <x v="1926"/>
    <x v="926"/>
    <x v="978"/>
    <x v="1026"/>
    <x v="1037"/>
  </r>
  <r>
    <x v="2"/>
    <x v="7"/>
    <x v="4"/>
    <x v="15"/>
    <x v="757"/>
    <x v="723"/>
    <x v="746"/>
    <x v="739"/>
    <x v="714"/>
    <x v="707"/>
    <x v="788"/>
    <x v="750"/>
    <x v="846"/>
    <x v="1537"/>
    <x v="786"/>
    <x v="797"/>
    <x v="867"/>
  </r>
  <r>
    <x v="2"/>
    <x v="7"/>
    <x v="4"/>
    <x v="23"/>
    <x v="390"/>
    <x v="350"/>
    <x v="249"/>
    <x v="295"/>
    <x v="264"/>
    <x v="314"/>
    <x v="275"/>
    <x v="438"/>
    <x v="352"/>
    <x v="385"/>
    <x v="971"/>
    <x v="415"/>
    <x v="388"/>
  </r>
  <r>
    <x v="2"/>
    <x v="7"/>
    <x v="4"/>
    <x v="20"/>
    <x v="914"/>
    <x v="907"/>
    <x v="589"/>
    <x v="467"/>
    <x v="362"/>
    <x v="550"/>
    <x v="545"/>
    <x v="779"/>
    <x v="839"/>
    <x v="848"/>
    <x v="930"/>
    <x v="1576"/>
    <x v="1007"/>
  </r>
  <r>
    <x v="2"/>
    <x v="7"/>
    <x v="0"/>
    <x v="11"/>
    <x v="741"/>
    <x v="758"/>
    <x v="654"/>
    <x v="593"/>
    <x v="598"/>
    <x v="503"/>
    <x v="587"/>
    <x v="533"/>
    <x v="710"/>
    <x v="24"/>
    <x v="737"/>
    <x v="587"/>
    <x v="1351"/>
  </r>
  <r>
    <x v="2"/>
    <x v="7"/>
    <x v="0"/>
    <x v="10"/>
    <x v="1734"/>
    <x v="996"/>
    <x v="948"/>
    <x v="960"/>
    <x v="860"/>
    <x v="877"/>
    <x v="828"/>
    <x v="814"/>
    <x v="806"/>
    <x v="748"/>
    <x v="801"/>
    <x v="891"/>
    <x v="1010"/>
  </r>
  <r>
    <x v="2"/>
    <x v="7"/>
    <x v="0"/>
    <x v="8"/>
    <x v="743"/>
    <x v="1456"/>
    <x v="829"/>
    <x v="753"/>
    <x v="769"/>
    <x v="655"/>
    <x v="766"/>
    <x v="661"/>
    <x v="610"/>
    <x v="692"/>
    <x v="680"/>
    <x v="658"/>
    <x v="714"/>
  </r>
  <r>
    <x v="2"/>
    <x v="7"/>
    <x v="0"/>
    <x v="6"/>
    <x v="198"/>
    <x v="115"/>
    <x v="818"/>
    <x v="218"/>
    <x v="152"/>
    <x v="219"/>
    <x v="196"/>
    <x v="295"/>
    <x v="148"/>
    <x v="246"/>
    <x v="221"/>
    <x v="190"/>
    <x v="287"/>
  </r>
  <r>
    <x v="2"/>
    <x v="8"/>
    <x v="2"/>
    <x v="21"/>
    <x v="366"/>
    <x v="96"/>
    <x v="411"/>
    <x v="937"/>
    <x v="319"/>
    <x v="141"/>
    <x v="395"/>
    <x v="290"/>
    <x v="288"/>
    <x v="319"/>
    <x v="463"/>
    <x v="34"/>
    <x v="477"/>
  </r>
  <r>
    <x v="2"/>
    <x v="8"/>
    <x v="2"/>
    <x v="0"/>
    <x v="524"/>
    <x v="279"/>
    <x v="289"/>
    <x v="403"/>
    <x v="968"/>
    <x v="460"/>
    <x v="179"/>
    <x v="307"/>
    <x v="169"/>
    <x v="398"/>
    <x v="291"/>
    <x v="364"/>
    <x v="171"/>
  </r>
  <r>
    <x v="2"/>
    <x v="8"/>
    <x v="2"/>
    <x v="3"/>
    <x v="417"/>
    <x v="538"/>
    <x v="657"/>
    <x v="449"/>
    <x v="508"/>
    <x v="1100"/>
    <x v="115"/>
    <x v="453"/>
    <x v="438"/>
    <x v="359"/>
    <x v="453"/>
    <x v="507"/>
    <x v="482"/>
  </r>
  <r>
    <x v="2"/>
    <x v="8"/>
    <x v="2"/>
    <x v="22"/>
    <x v="487"/>
    <x v="231"/>
    <x v="366"/>
    <x v="296"/>
    <x v="301"/>
    <x v="236"/>
    <x v="895"/>
    <x v="204"/>
    <x v="72"/>
    <x v="223"/>
    <x v="196"/>
    <x v="198"/>
    <x v="77"/>
  </r>
  <r>
    <x v="2"/>
    <x v="8"/>
    <x v="2"/>
    <x v="13"/>
    <x v="729"/>
    <x v="764"/>
    <x v="754"/>
    <x v="785"/>
    <x v="812"/>
    <x v="733"/>
    <x v="756"/>
    <x v="1522"/>
    <x v="690"/>
    <x v="608"/>
    <x v="746"/>
    <x v="778"/>
    <x v="699"/>
  </r>
  <r>
    <x v="2"/>
    <x v="8"/>
    <x v="2"/>
    <x v="2"/>
    <x v="232"/>
    <x v="157"/>
    <x v="127"/>
    <x v="250"/>
    <x v="124"/>
    <x v="242"/>
    <x v="218"/>
    <x v="208"/>
    <x v="784"/>
    <x v="167"/>
    <x v="165"/>
    <x v="145"/>
    <x v="94"/>
  </r>
  <r>
    <x v="2"/>
    <x v="8"/>
    <x v="2"/>
    <x v="26"/>
    <x v="384"/>
    <x v="421"/>
    <x v="512"/>
    <x v="551"/>
    <x v="445"/>
    <x v="438"/>
    <x v="402"/>
    <x v="558"/>
    <x v="543"/>
    <x v="1127"/>
    <x v="527"/>
    <x v="506"/>
    <x v="512"/>
  </r>
  <r>
    <x v="2"/>
    <x v="8"/>
    <x v="1"/>
    <x v="9"/>
    <x v="231"/>
    <x v="137"/>
    <x v="379"/>
    <x v="307"/>
    <x v="422"/>
    <x v="373"/>
    <x v="452"/>
    <x v="374"/>
    <x v="323"/>
    <x v="451"/>
    <x v="989"/>
    <x v="348"/>
    <x v="426"/>
  </r>
  <r>
    <x v="2"/>
    <x v="8"/>
    <x v="1"/>
    <x v="17"/>
    <x v="314"/>
    <x v="321"/>
    <x v="361"/>
    <x v="317"/>
    <x v="356"/>
    <x v="286"/>
    <x v="379"/>
    <x v="260"/>
    <x v="334"/>
    <x v="324"/>
    <x v="374"/>
    <x v="960"/>
    <x v="295"/>
  </r>
  <r>
    <x v="2"/>
    <x v="8"/>
    <x v="1"/>
    <x v="5"/>
    <x v="318"/>
    <x v="188"/>
    <x v="197"/>
    <x v="294"/>
    <x v="293"/>
    <x v="281"/>
    <x v="419"/>
    <x v="343"/>
    <x v="342"/>
    <x v="387"/>
    <x v="246"/>
    <x v="360"/>
    <x v="949"/>
  </r>
  <r>
    <x v="2"/>
    <x v="8"/>
    <x v="1"/>
    <x v="19"/>
    <x v="749"/>
    <x v="91"/>
    <x v="227"/>
    <x v="0"/>
    <x v="285"/>
    <x v="1"/>
    <x v="267"/>
    <x v="259"/>
    <x v="219"/>
    <x v="179"/>
    <x v="150"/>
    <x v="169"/>
    <x v="169"/>
  </r>
  <r>
    <x v="2"/>
    <x v="8"/>
    <x v="1"/>
    <x v="14"/>
    <x v="68"/>
    <x v="508"/>
    <x v="107"/>
    <x v="97"/>
    <x v="28"/>
    <x v="105"/>
    <x v="30"/>
    <x v="106"/>
    <x v="107"/>
    <x v="77"/>
    <x v="68"/>
    <x v="81"/>
    <x v="64"/>
  </r>
  <r>
    <x v="2"/>
    <x v="8"/>
    <x v="1"/>
    <x v="16"/>
    <x v="311"/>
    <x v="254"/>
    <x v="924"/>
    <x v="286"/>
    <x v="284"/>
    <x v="237"/>
    <x v="221"/>
    <x v="404"/>
    <x v="286"/>
    <x v="329"/>
    <x v="334"/>
    <x v="394"/>
    <x v="349"/>
  </r>
  <r>
    <x v="2"/>
    <x v="8"/>
    <x v="1"/>
    <x v="1"/>
    <x v="77"/>
    <x v="98"/>
    <x v="75"/>
    <x v="609"/>
    <x v="72"/>
    <x v="150"/>
    <x v="55"/>
    <x v="121"/>
    <x v="73"/>
    <x v="175"/>
    <x v="129"/>
    <x v="182"/>
    <x v="128"/>
  </r>
  <r>
    <x v="2"/>
    <x v="8"/>
    <x v="1"/>
    <x v="25"/>
    <x v="106"/>
    <x v="31"/>
    <x v="98"/>
    <x v="32"/>
    <x v="405"/>
    <x v="99"/>
    <x v="28"/>
    <x v="10"/>
    <x v="25"/>
    <x v="33"/>
    <x v="103"/>
    <x v="42"/>
    <x v="38"/>
  </r>
  <r>
    <x v="2"/>
    <x v="8"/>
    <x v="1"/>
    <x v="4"/>
    <x v="628"/>
    <x v="582"/>
    <x v="531"/>
    <x v="601"/>
    <x v="673"/>
    <x v="1345"/>
    <x v="704"/>
    <x v="713"/>
    <x v="708"/>
    <x v="619"/>
    <x v="621"/>
    <x v="576"/>
    <x v="603"/>
  </r>
  <r>
    <x v="2"/>
    <x v="8"/>
    <x v="3"/>
    <x v="12"/>
    <x v="768"/>
    <x v="666"/>
    <x v="750"/>
    <x v="661"/>
    <x v="648"/>
    <x v="651"/>
    <x v="1445"/>
    <x v="727"/>
    <x v="653"/>
    <x v="669"/>
    <x v="625"/>
    <x v="736"/>
    <x v="635"/>
  </r>
  <r>
    <x v="2"/>
    <x v="8"/>
    <x v="3"/>
    <x v="7"/>
    <x v="112"/>
    <x v="109"/>
    <x v="125"/>
    <x v="142"/>
    <x v="123"/>
    <x v="111"/>
    <x v="79"/>
    <x v="605"/>
    <x v="58"/>
    <x v="67"/>
    <x v="42"/>
    <x v="154"/>
    <x v="131"/>
  </r>
  <r>
    <x v="2"/>
    <x v="8"/>
    <x v="3"/>
    <x v="18"/>
    <x v="404"/>
    <x v="444"/>
    <x v="426"/>
    <x v="416"/>
    <x v="436"/>
    <x v="427"/>
    <x v="485"/>
    <x v="517"/>
    <x v="1081"/>
    <x v="418"/>
    <x v="441"/>
    <x v="462"/>
    <x v="419"/>
  </r>
  <r>
    <x v="2"/>
    <x v="8"/>
    <x v="3"/>
    <x v="24"/>
    <x v="1031"/>
    <x v="979"/>
    <x v="964"/>
    <x v="1018"/>
    <x v="998"/>
    <x v="954"/>
    <x v="945"/>
    <x v="958"/>
    <x v="944"/>
    <x v="1884"/>
    <x v="956"/>
    <x v="979"/>
    <x v="997"/>
  </r>
  <r>
    <x v="2"/>
    <x v="8"/>
    <x v="4"/>
    <x v="15"/>
    <x v="843"/>
    <x v="851"/>
    <x v="757"/>
    <x v="764"/>
    <x v="778"/>
    <x v="694"/>
    <x v="661"/>
    <x v="781"/>
    <x v="734"/>
    <x v="770"/>
    <x v="1561"/>
    <x v="873"/>
    <x v="845"/>
  </r>
  <r>
    <x v="2"/>
    <x v="8"/>
    <x v="4"/>
    <x v="23"/>
    <x v="393"/>
    <x v="353"/>
    <x v="383"/>
    <x v="366"/>
    <x v="378"/>
    <x v="327"/>
    <x v="321"/>
    <x v="403"/>
    <x v="417"/>
    <x v="327"/>
    <x v="490"/>
    <x v="1015"/>
    <x v="410"/>
  </r>
  <r>
    <x v="2"/>
    <x v="8"/>
    <x v="4"/>
    <x v="20"/>
    <x v="1063"/>
    <x v="939"/>
    <x v="698"/>
    <x v="607"/>
    <x v="629"/>
    <x v="583"/>
    <x v="584"/>
    <x v="643"/>
    <x v="888"/>
    <x v="872"/>
    <x v="905"/>
    <x v="1085"/>
    <x v="1680"/>
  </r>
  <r>
    <x v="2"/>
    <x v="8"/>
    <x v="0"/>
    <x v="11"/>
    <x v="1431"/>
    <x v="732"/>
    <x v="753"/>
    <x v="623"/>
    <x v="839"/>
    <x v="615"/>
    <x v="0"/>
    <x v="867"/>
    <x v="551"/>
    <x v="634"/>
    <x v="666"/>
    <x v="669"/>
    <x v="748"/>
  </r>
  <r>
    <x v="2"/>
    <x v="8"/>
    <x v="0"/>
    <x v="10"/>
    <x v="906"/>
    <x v="1691"/>
    <x v="946"/>
    <x v="967"/>
    <x v="902"/>
    <x v="885"/>
    <x v="801"/>
    <x v="780"/>
    <x v="866"/>
    <x v="786"/>
    <x v="797"/>
    <x v="879"/>
    <x v="864"/>
  </r>
  <r>
    <x v="2"/>
    <x v="8"/>
    <x v="0"/>
    <x v="8"/>
    <x v="688"/>
    <x v="778"/>
    <x v="1523"/>
    <x v="826"/>
    <x v="820"/>
    <x v="693"/>
    <x v="761"/>
    <x v="725"/>
    <x v="775"/>
    <x v="805"/>
    <x v="676"/>
    <x v="738"/>
    <x v="737"/>
  </r>
  <r>
    <x v="2"/>
    <x v="8"/>
    <x v="0"/>
    <x v="6"/>
    <x v="242"/>
    <x v="68"/>
    <x v="220"/>
    <x v="843"/>
    <x v="156"/>
    <x v="214"/>
    <x v="136"/>
    <x v="340"/>
    <x v="308"/>
    <x v="318"/>
    <x v="201"/>
    <x v="276"/>
    <x v="227"/>
  </r>
  <r>
    <x v="2"/>
    <x v="9"/>
    <x v="2"/>
    <x v="21"/>
    <x v="352"/>
    <x v="268"/>
    <x v="341"/>
    <x v="381"/>
    <x v="981"/>
    <x v="317"/>
    <x v="304"/>
    <x v="459"/>
    <x v="348"/>
    <x v="302"/>
    <x v="449"/>
    <x v="353"/>
    <x v="321"/>
  </r>
  <r>
    <x v="2"/>
    <x v="9"/>
    <x v="2"/>
    <x v="0"/>
    <x v="433"/>
    <x v="348"/>
    <x v="290"/>
    <x v="424"/>
    <x v="403"/>
    <x v="946"/>
    <x v="172"/>
    <x v="6"/>
    <x v="410"/>
    <x v="282"/>
    <x v="404"/>
    <x v="167"/>
    <x v="441"/>
  </r>
  <r>
    <x v="2"/>
    <x v="9"/>
    <x v="2"/>
    <x v="3"/>
    <x v="528"/>
    <x v="439"/>
    <x v="450"/>
    <x v="480"/>
    <x v="548"/>
    <x v="579"/>
    <x v="1116"/>
    <x v="437"/>
    <x v="333"/>
    <x v="422"/>
    <x v="350"/>
    <x v="441"/>
    <x v="518"/>
  </r>
  <r>
    <x v="2"/>
    <x v="9"/>
    <x v="2"/>
    <x v="22"/>
    <x v="338"/>
    <x v="131"/>
    <x v="356"/>
    <x v="375"/>
    <x v="239"/>
    <x v="367"/>
    <x v="266"/>
    <x v="933"/>
    <x v="260"/>
    <x v="343"/>
    <x v="253"/>
    <x v="233"/>
    <x v="333"/>
  </r>
  <r>
    <x v="2"/>
    <x v="9"/>
    <x v="2"/>
    <x v="13"/>
    <x v="657"/>
    <x v="685"/>
    <x v="747"/>
    <x v="667"/>
    <x v="718"/>
    <x v="567"/>
    <x v="658"/>
    <x v="784"/>
    <x v="1441"/>
    <x v="704"/>
    <x v="677"/>
    <x v="710"/>
    <x v="654"/>
  </r>
  <r>
    <x v="2"/>
    <x v="9"/>
    <x v="2"/>
    <x v="2"/>
    <x v="191"/>
    <x v="148"/>
    <x v="285"/>
    <x v="306"/>
    <x v="183"/>
    <x v="273"/>
    <x v="331"/>
    <x v="169"/>
    <x v="385"/>
    <x v="867"/>
    <x v="209"/>
    <x v="208"/>
    <x v="245"/>
  </r>
  <r>
    <x v="2"/>
    <x v="9"/>
    <x v="2"/>
    <x v="26"/>
    <x v="553"/>
    <x v="283"/>
    <x v="445"/>
    <x v="511"/>
    <x v="534"/>
    <x v="530"/>
    <x v="534"/>
    <x v="445"/>
    <x v="586"/>
    <x v="624"/>
    <x v="1176"/>
    <x v="553"/>
    <x v="533"/>
  </r>
  <r>
    <x v="2"/>
    <x v="9"/>
    <x v="1"/>
    <x v="9"/>
    <x v="472"/>
    <x v="274"/>
    <x v="429"/>
    <x v="263"/>
    <x v="320"/>
    <x v="267"/>
    <x v="479"/>
    <x v="194"/>
    <x v="355"/>
    <x v="296"/>
    <x v="422"/>
    <x v="997"/>
    <x v="458"/>
  </r>
  <r>
    <x v="2"/>
    <x v="9"/>
    <x v="1"/>
    <x v="17"/>
    <x v="272"/>
    <x v="375"/>
    <x v="357"/>
    <x v="186"/>
    <x v="349"/>
    <x v="276"/>
    <x v="322"/>
    <x v="327"/>
    <x v="296"/>
    <x v="253"/>
    <x v="319"/>
    <x v="355"/>
    <x v="948"/>
  </r>
  <r>
    <x v="2"/>
    <x v="9"/>
    <x v="1"/>
    <x v="5"/>
    <x v="978"/>
    <x v="197"/>
    <x v="318"/>
    <x v="386"/>
    <x v="328"/>
    <x v="344"/>
    <x v="378"/>
    <x v="393"/>
    <x v="318"/>
    <x v="360"/>
    <x v="364"/>
    <x v="313"/>
    <x v="431"/>
  </r>
  <r>
    <x v="2"/>
    <x v="9"/>
    <x v="1"/>
    <x v="19"/>
    <x v="169"/>
    <x v="700"/>
    <x v="157"/>
    <x v="92"/>
    <x v="166"/>
    <x v="168"/>
    <x v="86"/>
    <x v="171"/>
    <x v="98"/>
    <x v="155"/>
    <x v="91"/>
    <x v="163"/>
    <x v="176"/>
  </r>
  <r>
    <x v="2"/>
    <x v="9"/>
    <x v="1"/>
    <x v="14"/>
    <x v="92"/>
    <x v="94"/>
    <x v="538"/>
    <x v="74"/>
    <x v="79"/>
    <x v="82"/>
    <x v="77"/>
    <x v="76"/>
    <x v="78"/>
    <x v="81"/>
    <x v="75"/>
    <x v="99"/>
    <x v="90"/>
  </r>
  <r>
    <x v="2"/>
    <x v="9"/>
    <x v="1"/>
    <x v="16"/>
    <x v="347"/>
    <x v="386"/>
    <x v="269"/>
    <x v="948"/>
    <x v="364"/>
    <x v="252"/>
    <x v="403"/>
    <x v="289"/>
    <x v="292"/>
    <x v="299"/>
    <x v="375"/>
    <x v="420"/>
    <x v="238"/>
  </r>
  <r>
    <x v="2"/>
    <x v="9"/>
    <x v="1"/>
    <x v="1"/>
    <x v="71"/>
    <x v="43"/>
    <x v="57"/>
    <x v="68"/>
    <x v="535"/>
    <x v="109"/>
    <x v="33"/>
    <x v="71"/>
    <x v="86"/>
    <x v="85"/>
    <x v="94"/>
    <x v="141"/>
    <x v="110"/>
  </r>
  <r>
    <x v="2"/>
    <x v="9"/>
    <x v="1"/>
    <x v="25"/>
    <x v="17"/>
    <x v="62"/>
    <x v="40"/>
    <x v="77"/>
    <x v="36"/>
    <x v="338"/>
    <x v="39"/>
    <x v="103"/>
    <x v="7"/>
    <x v="21"/>
    <x v="25"/>
    <x v="91"/>
    <x v="21"/>
  </r>
  <r>
    <x v="2"/>
    <x v="9"/>
    <x v="1"/>
    <x v="4"/>
    <x v="573"/>
    <x v="585"/>
    <x v="503"/>
    <x v="540"/>
    <x v="609"/>
    <x v="704"/>
    <x v="1390"/>
    <x v="752"/>
    <x v="782"/>
    <x v="697"/>
    <x v="690"/>
    <x v="657"/>
    <x v="567"/>
  </r>
  <r>
    <x v="2"/>
    <x v="9"/>
    <x v="3"/>
    <x v="12"/>
    <x v="702"/>
    <x v="692"/>
    <x v="652"/>
    <x v="677"/>
    <x v="710"/>
    <x v="678"/>
    <x v="722"/>
    <x v="1449"/>
    <x v="674"/>
    <x v="681"/>
    <x v="698"/>
    <x v="693"/>
    <x v="692"/>
  </r>
  <r>
    <x v="2"/>
    <x v="9"/>
    <x v="3"/>
    <x v="7"/>
    <x v="110"/>
    <x v="61"/>
    <x v="76"/>
    <x v="179"/>
    <x v="176"/>
    <x v="98"/>
    <x v="50"/>
    <x v="50"/>
    <x v="622"/>
    <x v="161"/>
    <x v="143"/>
    <x v="123"/>
    <x v="100"/>
  </r>
  <r>
    <x v="2"/>
    <x v="9"/>
    <x v="3"/>
    <x v="18"/>
    <x v="486"/>
    <x v="470"/>
    <x v="436"/>
    <x v="435"/>
    <x v="468"/>
    <x v="467"/>
    <x v="478"/>
    <x v="487"/>
    <x v="380"/>
    <x v="1103"/>
    <x v="486"/>
    <x v="514"/>
    <x v="483"/>
  </r>
  <r>
    <x v="2"/>
    <x v="9"/>
    <x v="3"/>
    <x v="24"/>
    <x v="1010"/>
    <x v="1008"/>
    <x v="986"/>
    <x v="970"/>
    <x v="978"/>
    <x v="995"/>
    <x v="1052"/>
    <x v="1112"/>
    <x v="1073"/>
    <x v="1090"/>
    <x v="1973"/>
    <x v="901"/>
    <x v="960"/>
  </r>
  <r>
    <x v="2"/>
    <x v="9"/>
    <x v="4"/>
    <x v="15"/>
    <x v="834"/>
    <x v="856"/>
    <x v="811"/>
    <x v="775"/>
    <x v="741"/>
    <x v="684"/>
    <x v="717"/>
    <x v="731"/>
    <x v="747"/>
    <x v="766"/>
    <x v="834"/>
    <x v="1541"/>
    <x v="705"/>
  </r>
  <r>
    <x v="2"/>
    <x v="9"/>
    <x v="4"/>
    <x v="23"/>
    <x v="462"/>
    <x v="453"/>
    <x v="430"/>
    <x v="481"/>
    <x v="279"/>
    <x v="358"/>
    <x v="401"/>
    <x v="411"/>
    <x v="369"/>
    <x v="384"/>
    <x v="343"/>
    <x v="501"/>
    <x v="1055"/>
  </r>
  <r>
    <x v="2"/>
    <x v="9"/>
    <x v="4"/>
    <x v="20"/>
    <x v="1694"/>
    <x v="1090"/>
    <x v="966"/>
    <x v="878"/>
    <x v="663"/>
    <x v="564"/>
    <x v="528"/>
    <x v="496"/>
    <x v="623"/>
    <x v="779"/>
    <x v="899"/>
    <x v="933"/>
    <x v="1072"/>
  </r>
  <r>
    <x v="2"/>
    <x v="9"/>
    <x v="0"/>
    <x v="11"/>
    <x v="772"/>
    <x v="1357"/>
    <x v="718"/>
    <x v="727"/>
    <x v="701"/>
    <x v="633"/>
    <x v="611"/>
    <x v="588"/>
    <x v="571"/>
    <x v="582"/>
    <x v="555"/>
    <x v="644"/>
    <x v="679"/>
  </r>
  <r>
    <x v="2"/>
    <x v="9"/>
    <x v="0"/>
    <x v="10"/>
    <x v="877"/>
    <x v="947"/>
    <x v="1659"/>
    <x v="894"/>
    <x v="856"/>
    <x v="819"/>
    <x v="847"/>
    <x v="801"/>
    <x v="726"/>
    <x v="799"/>
    <x v="789"/>
    <x v="850"/>
    <x v="910"/>
  </r>
  <r>
    <x v="2"/>
    <x v="9"/>
    <x v="0"/>
    <x v="8"/>
    <x v="696"/>
    <x v="760"/>
    <x v="791"/>
    <x v="1538"/>
    <x v="877"/>
    <x v="745"/>
    <x v="819"/>
    <x v="634"/>
    <x v="824"/>
    <x v="705"/>
    <x v="761"/>
    <x v="680"/>
    <x v="784"/>
  </r>
  <r>
    <x v="2"/>
    <x v="9"/>
    <x v="0"/>
    <x v="6"/>
    <x v="445"/>
    <x v="464"/>
    <x v="259"/>
    <x v="298"/>
    <x v="929"/>
    <x v="161"/>
    <x v="160"/>
    <x v="273"/>
    <x v="210"/>
    <x v="211"/>
    <x v="304"/>
    <x v="402"/>
    <x v="262"/>
  </r>
  <r>
    <x v="2"/>
    <x v="10"/>
    <x v="2"/>
    <x v="21"/>
    <x v="356"/>
    <x v="351"/>
    <x v="496"/>
    <x v="395"/>
    <x v="280"/>
    <x v="979"/>
    <x v="477"/>
    <x v="288"/>
    <x v="387"/>
    <x v="364"/>
    <x v="425"/>
    <x v="309"/>
    <x v="206"/>
  </r>
  <r>
    <x v="2"/>
    <x v="10"/>
    <x v="2"/>
    <x v="0"/>
    <x v="167"/>
    <x v="498"/>
    <x v="498"/>
    <x v="451"/>
    <x v="294"/>
    <x v="430"/>
    <x v="1011"/>
    <x v="308"/>
    <x v="178"/>
    <x v="399"/>
    <x v="295"/>
    <x v="175"/>
    <x v="504"/>
  </r>
  <r>
    <x v="2"/>
    <x v="10"/>
    <x v="2"/>
    <x v="3"/>
    <x v="526"/>
    <x v="472"/>
    <x v="603"/>
    <x v="587"/>
    <x v="549"/>
    <x v="476"/>
    <x v="574"/>
    <x v="1192"/>
    <x v="425"/>
    <x v="412"/>
    <x v="545"/>
    <x v="475"/>
    <x v="573"/>
  </r>
  <r>
    <x v="2"/>
    <x v="10"/>
    <x v="2"/>
    <x v="22"/>
    <x v="435"/>
    <x v="333"/>
    <x v="332"/>
    <x v="191"/>
    <x v="343"/>
    <x v="228"/>
    <x v="381"/>
    <x v="401"/>
    <x v="978"/>
    <x v="334"/>
    <x v="349"/>
    <x v="363"/>
    <x v="369"/>
  </r>
  <r>
    <x v="2"/>
    <x v="10"/>
    <x v="2"/>
    <x v="13"/>
    <x v="606"/>
    <x v="674"/>
    <x v="664"/>
    <x v="645"/>
    <x v="740"/>
    <x v="803"/>
    <x v="762"/>
    <x v="803"/>
    <x v="683"/>
    <x v="1432"/>
    <x v="552"/>
    <x v="614"/>
    <x v="696"/>
  </r>
  <r>
    <x v="2"/>
    <x v="10"/>
    <x v="2"/>
    <x v="2"/>
    <x v="321"/>
    <x v="213"/>
    <x v="323"/>
    <x v="277"/>
    <x v="216"/>
    <x v="340"/>
    <x v="318"/>
    <x v="298"/>
    <x v="224"/>
    <x v="300"/>
    <x v="892"/>
    <x v="147"/>
    <x v="167"/>
  </r>
  <r>
    <x v="2"/>
    <x v="10"/>
    <x v="2"/>
    <x v="26"/>
    <x v="587"/>
    <x v="580"/>
    <x v="544"/>
    <x v="498"/>
    <x v="523"/>
    <x v="552"/>
    <x v="582"/>
    <x v="545"/>
    <x v="485"/>
    <x v="571"/>
    <x v="577"/>
    <x v="1237"/>
    <x v="607"/>
  </r>
  <r>
    <x v="2"/>
    <x v="10"/>
    <x v="1"/>
    <x v="9"/>
    <x v="455"/>
    <x v="312"/>
    <x v="349"/>
    <x v="265"/>
    <x v="379"/>
    <x v="278"/>
    <x v="426"/>
    <x v="528"/>
    <x v="479"/>
    <x v="342"/>
    <x v="362"/>
    <x v="494"/>
    <x v="1042"/>
  </r>
  <r>
    <x v="2"/>
    <x v="10"/>
    <x v="1"/>
    <x v="17"/>
    <x v="1009"/>
    <x v="433"/>
    <x v="446"/>
    <x v="344"/>
    <x v="335"/>
    <x v="380"/>
    <x v="283"/>
    <x v="380"/>
    <x v="471"/>
    <x v="430"/>
    <x v="348"/>
    <x v="333"/>
    <x v="314"/>
  </r>
  <r>
    <x v="2"/>
    <x v="10"/>
    <x v="1"/>
    <x v="5"/>
    <x v="415"/>
    <x v="993"/>
    <x v="230"/>
    <x v="379"/>
    <x v="326"/>
    <x v="375"/>
    <x v="352"/>
    <x v="271"/>
    <x v="449"/>
    <x v="228"/>
    <x v="495"/>
    <x v="327"/>
    <x v="398"/>
  </r>
  <r>
    <x v="2"/>
    <x v="10"/>
    <x v="1"/>
    <x v="19"/>
    <x v="124"/>
    <x v="186"/>
    <x v="737"/>
    <x v="96"/>
    <x v="92"/>
    <x v="239"/>
    <x v="88"/>
    <x v="163"/>
    <x v="154"/>
    <x v="140"/>
    <x v="211"/>
    <x v="203"/>
    <x v="178"/>
  </r>
  <r>
    <x v="2"/>
    <x v="10"/>
    <x v="1"/>
    <x v="14"/>
    <x v="181"/>
    <x v="44"/>
    <x v="79"/>
    <x v="614"/>
    <x v="93"/>
    <x v="110"/>
    <x v="104"/>
    <x v="75"/>
    <x v="102"/>
    <x v="82"/>
    <x v="166"/>
    <x v="144"/>
    <x v="187"/>
  </r>
  <r>
    <x v="2"/>
    <x v="10"/>
    <x v="1"/>
    <x v="16"/>
    <x v="373"/>
    <x v="429"/>
    <x v="443"/>
    <x v="479"/>
    <x v="999"/>
    <x v="296"/>
    <x v="297"/>
    <x v="391"/>
    <x v="360"/>
    <x v="301"/>
    <x v="383"/>
    <x v="278"/>
    <x v="352"/>
  </r>
  <r>
    <x v="2"/>
    <x v="10"/>
    <x v="1"/>
    <x v="1"/>
    <x v="109"/>
    <x v="120"/>
    <x v="101"/>
    <x v="59"/>
    <x v="109"/>
    <x v="604"/>
    <x v="112"/>
    <x v="65"/>
    <x v="96"/>
    <x v="110"/>
    <x v="225"/>
    <x v="120"/>
    <x v="96"/>
  </r>
  <r>
    <x v="2"/>
    <x v="10"/>
    <x v="1"/>
    <x v="25"/>
    <x v="53"/>
    <x v="10"/>
    <x v="39"/>
    <x v="53"/>
    <x v="55"/>
    <x v="42"/>
    <x v="296"/>
    <x v="58"/>
    <x v="22"/>
    <x v="27"/>
    <x v="51"/>
    <x v="12"/>
    <x v="52"/>
  </r>
  <r>
    <x v="2"/>
    <x v="10"/>
    <x v="1"/>
    <x v="4"/>
    <x v="672"/>
    <x v="614"/>
    <x v="677"/>
    <x v="767"/>
    <x v="614"/>
    <x v="649"/>
    <x v="719"/>
    <x v="1428"/>
    <x v="761"/>
    <x v="650"/>
    <x v="718"/>
    <x v="619"/>
    <x v="583"/>
  </r>
  <r>
    <x v="2"/>
    <x v="10"/>
    <x v="3"/>
    <x v="12"/>
    <x v="777"/>
    <x v="729"/>
    <x v="739"/>
    <x v="769"/>
    <x v="798"/>
    <x v="663"/>
    <x v="749"/>
    <x v="763"/>
    <x v="1519"/>
    <x v="726"/>
    <x v="692"/>
    <x v="727"/>
    <x v="706"/>
  </r>
  <r>
    <x v="2"/>
    <x v="10"/>
    <x v="3"/>
    <x v="7"/>
    <x v="98"/>
    <x v="86"/>
    <x v="66"/>
    <x v="94"/>
    <x v="70"/>
    <x v="100"/>
    <x v="73"/>
    <x v="168"/>
    <x v="49"/>
    <x v="551"/>
    <x v="65"/>
    <x v="96"/>
    <x v="62"/>
  </r>
  <r>
    <x v="2"/>
    <x v="10"/>
    <x v="3"/>
    <x v="18"/>
    <x v="410"/>
    <x v="347"/>
    <x v="320"/>
    <x v="247"/>
    <x v="311"/>
    <x v="336"/>
    <x v="359"/>
    <x v="320"/>
    <x v="363"/>
    <x v="365"/>
    <x v="968"/>
    <x v="418"/>
    <x v="319"/>
  </r>
  <r>
    <x v="2"/>
    <x v="10"/>
    <x v="3"/>
    <x v="24"/>
    <x v="1108"/>
    <x v="1093"/>
    <x v="1037"/>
    <x v="1045"/>
    <x v="1070"/>
    <x v="1056"/>
    <x v="1085"/>
    <x v="1078"/>
    <x v="1070"/>
    <x v="966"/>
    <x v="1071"/>
    <x v="2145"/>
    <x v="1063"/>
  </r>
  <r>
    <x v="2"/>
    <x v="10"/>
    <x v="4"/>
    <x v="15"/>
    <x v="857"/>
    <x v="803"/>
    <x v="874"/>
    <x v="829"/>
    <x v="811"/>
    <x v="789"/>
    <x v="753"/>
    <x v="852"/>
    <x v="844"/>
    <x v="698"/>
    <x v="877"/>
    <x v="883"/>
    <x v="1641"/>
  </r>
  <r>
    <x v="2"/>
    <x v="10"/>
    <x v="4"/>
    <x v="23"/>
    <x v="1082"/>
    <x v="418"/>
    <x v="482"/>
    <x v="380"/>
    <x v="396"/>
    <x v="377"/>
    <x v="461"/>
    <x v="285"/>
    <x v="406"/>
    <x v="482"/>
    <x v="475"/>
    <x v="548"/>
    <x v="464"/>
  </r>
  <r>
    <x v="2"/>
    <x v="10"/>
    <x v="4"/>
    <x v="20"/>
    <x v="1061"/>
    <x v="1712"/>
    <x v="1114"/>
    <x v="1021"/>
    <x v="881"/>
    <x v="562"/>
    <x v="555"/>
    <x v="590"/>
    <x v="516"/>
    <x v="700"/>
    <x v="855"/>
    <x v="871"/>
    <x v="970"/>
  </r>
  <r>
    <x v="2"/>
    <x v="10"/>
    <x v="0"/>
    <x v="11"/>
    <x v="668"/>
    <x v="726"/>
    <x v="1356"/>
    <x v="758"/>
    <x v="729"/>
    <x v="618"/>
    <x v="604"/>
    <x v="604"/>
    <x v="612"/>
    <x v="613"/>
    <x v="563"/>
    <x v="567"/>
    <x v="662"/>
  </r>
  <r>
    <x v="2"/>
    <x v="10"/>
    <x v="0"/>
    <x v="10"/>
    <x v="839"/>
    <x v="899"/>
    <x v="921"/>
    <x v="1681"/>
    <x v="906"/>
    <x v="779"/>
    <x v="917"/>
    <x v="856"/>
    <x v="792"/>
    <x v="806"/>
    <x v="847"/>
    <x v="844"/>
    <x v="842"/>
  </r>
  <r>
    <x v="2"/>
    <x v="10"/>
    <x v="0"/>
    <x v="8"/>
    <x v="842"/>
    <x v="759"/>
    <x v="784"/>
    <x v="848"/>
    <x v="1609"/>
    <x v="851"/>
    <x v="757"/>
    <x v="833"/>
    <x v="777"/>
    <x v="750"/>
    <x v="807"/>
    <x v="807"/>
    <x v="834"/>
  </r>
  <r>
    <x v="2"/>
    <x v="10"/>
    <x v="0"/>
    <x v="6"/>
    <x v="319"/>
    <x v="396"/>
    <x v="171"/>
    <x v="348"/>
    <x v="258"/>
    <x v="929"/>
    <x v="238"/>
    <x v="319"/>
    <x v="252"/>
    <x v="341"/>
    <x v="353"/>
    <x v="381"/>
    <x v="347"/>
  </r>
  <r>
    <x v="2"/>
    <x v="11"/>
    <x v="2"/>
    <x v="21"/>
    <x v="263"/>
    <x v="303"/>
    <x v="414"/>
    <x v="258"/>
    <x v="352"/>
    <x v="381"/>
    <x v="993"/>
    <x v="474"/>
    <x v="187"/>
    <x v="366"/>
    <x v="242"/>
    <x v="435"/>
    <x v="523"/>
  </r>
  <r>
    <x v="2"/>
    <x v="11"/>
    <x v="2"/>
    <x v="0"/>
    <x v="297"/>
    <x v="480"/>
    <x v="331"/>
    <x v="357"/>
    <x v="480"/>
    <x v="418"/>
    <x v="236"/>
    <x v="997"/>
    <x v="409"/>
    <x v="227"/>
    <x v="168"/>
    <x v="497"/>
    <x v="297"/>
  </r>
  <r>
    <x v="2"/>
    <x v="11"/>
    <x v="2"/>
    <x v="3"/>
    <x v="499"/>
    <x v="506"/>
    <x v="535"/>
    <x v="512"/>
    <x v="568"/>
    <x v="509"/>
    <x v="495"/>
    <x v="582"/>
    <x v="1186"/>
    <x v="439"/>
    <x v="549"/>
    <x v="547"/>
    <x v="485"/>
  </r>
  <r>
    <x v="2"/>
    <x v="11"/>
    <x v="2"/>
    <x v="22"/>
    <x v="348"/>
    <x v="128"/>
    <x v="191"/>
    <x v="334"/>
    <x v="462"/>
    <x v="449"/>
    <x v="355"/>
    <x v="430"/>
    <x v="411"/>
    <x v="983"/>
    <x v="413"/>
    <x v="193"/>
    <x v="484"/>
  </r>
  <r>
    <x v="2"/>
    <x v="11"/>
    <x v="2"/>
    <x v="13"/>
    <x v="695"/>
    <x v="689"/>
    <x v="736"/>
    <x v="752"/>
    <x v="782"/>
    <x v="762"/>
    <x v="781"/>
    <x v="767"/>
    <x v="759"/>
    <x v="744"/>
    <x v="1506"/>
    <x v="700"/>
    <x v="723"/>
  </r>
  <r>
    <x v="2"/>
    <x v="11"/>
    <x v="2"/>
    <x v="2"/>
    <x v="127"/>
    <x v="172"/>
    <x v="195"/>
    <x v="244"/>
    <x v="252"/>
    <x v="235"/>
    <x v="257"/>
    <x v="257"/>
    <x v="240"/>
    <x v="184"/>
    <x v="293"/>
    <x v="855"/>
    <x v="186"/>
  </r>
  <r>
    <x v="2"/>
    <x v="11"/>
    <x v="2"/>
    <x v="26"/>
    <x v="565"/>
    <x v="490"/>
    <x v="441"/>
    <x v="349"/>
    <x v="327"/>
    <x v="407"/>
    <x v="559"/>
    <x v="492"/>
    <x v="481"/>
    <x v="415"/>
    <x v="518"/>
    <x v="559"/>
    <x v="1129"/>
  </r>
  <r>
    <x v="2"/>
    <x v="11"/>
    <x v="1"/>
    <x v="9"/>
    <x v="1007"/>
    <x v="391"/>
    <x v="486"/>
    <x v="324"/>
    <x v="278"/>
    <x v="69"/>
    <x v="536"/>
    <x v="212"/>
    <x v="381"/>
    <x v="382"/>
    <x v="371"/>
    <x v="423"/>
    <x v="440"/>
  </r>
  <r>
    <x v="2"/>
    <x v="11"/>
    <x v="1"/>
    <x v="17"/>
    <x v="196"/>
    <x v="926"/>
    <x v="287"/>
    <x v="385"/>
    <x v="434"/>
    <x v="305"/>
    <x v="277"/>
    <x v="286"/>
    <x v="285"/>
    <x v="222"/>
    <x v="134"/>
    <x v="373"/>
    <x v="293"/>
  </r>
  <r>
    <x v="2"/>
    <x v="11"/>
    <x v="1"/>
    <x v="5"/>
    <x v="447"/>
    <x v="245"/>
    <x v="987"/>
    <x v="340"/>
    <x v="270"/>
    <x v="425"/>
    <x v="309"/>
    <x v="392"/>
    <x v="365"/>
    <x v="452"/>
    <x v="423"/>
    <x v="421"/>
    <x v="361"/>
  </r>
  <r>
    <x v="2"/>
    <x v="11"/>
    <x v="1"/>
    <x v="19"/>
    <x v="0"/>
    <x v="222"/>
    <x v="67"/>
    <x v="639"/>
    <x v="139"/>
    <x v="162"/>
    <x v="84"/>
    <x v="127"/>
    <x v="127"/>
    <x v="131"/>
    <x v="96"/>
    <x v="77"/>
    <x v="184"/>
  </r>
  <r>
    <x v="2"/>
    <x v="11"/>
    <x v="1"/>
    <x v="14"/>
    <x v="88"/>
    <x v="72"/>
    <x v="99"/>
    <x v="110"/>
    <x v="579"/>
    <x v="148"/>
    <x v="83"/>
    <x v="30"/>
    <x v="111"/>
    <x v="63"/>
    <x v="126"/>
    <x v="92"/>
    <x v="103"/>
  </r>
  <r>
    <x v="2"/>
    <x v="11"/>
    <x v="1"/>
    <x v="16"/>
    <x v="329"/>
    <x v="502"/>
    <x v="97"/>
    <x v="182"/>
    <x v="194"/>
    <x v="964"/>
    <x v="435"/>
    <x v="323"/>
    <x v="347"/>
    <x v="392"/>
    <x v="412"/>
    <x v="287"/>
    <x v="510"/>
  </r>
  <r>
    <x v="2"/>
    <x v="11"/>
    <x v="1"/>
    <x v="1"/>
    <x v="70"/>
    <x v="66"/>
    <x v="174"/>
    <x v="109"/>
    <x v="86"/>
    <x v="117"/>
    <x v="607"/>
    <x v="82"/>
    <x v="76"/>
    <x v="83"/>
    <x v="76"/>
    <x v="97"/>
    <x v="145"/>
  </r>
  <r>
    <x v="2"/>
    <x v="11"/>
    <x v="1"/>
    <x v="25"/>
    <x v="51"/>
    <x v="18"/>
    <x v="34"/>
    <x v="52"/>
    <x v="42"/>
    <x v="43"/>
    <x v="36"/>
    <x v="371"/>
    <x v="81"/>
    <x v="80"/>
    <x v="45"/>
    <x v="59"/>
    <x v="44"/>
  </r>
  <r>
    <x v="2"/>
    <x v="11"/>
    <x v="1"/>
    <x v="4"/>
    <x v="644"/>
    <x v="588"/>
    <x v="580"/>
    <x v="640"/>
    <x v="506"/>
    <x v="569"/>
    <x v="671"/>
    <x v="773"/>
    <x v="1382"/>
    <x v="728"/>
    <x v="651"/>
    <x v="715"/>
    <x v="667"/>
  </r>
  <r>
    <x v="2"/>
    <x v="11"/>
    <x v="3"/>
    <x v="12"/>
    <x v="800"/>
    <x v="735"/>
    <x v="752"/>
    <x v="784"/>
    <x v="735"/>
    <x v="703"/>
    <x v="687"/>
    <x v="700"/>
    <x v="640"/>
    <x v="1484"/>
    <x v="742"/>
    <x v="791"/>
    <x v="638"/>
  </r>
  <r>
    <x v="2"/>
    <x v="11"/>
    <x v="3"/>
    <x v="7"/>
    <x v="100"/>
    <x v="56"/>
    <x v="63"/>
    <x v="70"/>
    <x v="89"/>
    <x v="125"/>
    <x v="144"/>
    <x v="96"/>
    <x v="66"/>
    <x v="71"/>
    <x v="546"/>
    <x v="44"/>
    <x v="76"/>
  </r>
  <r>
    <x v="2"/>
    <x v="11"/>
    <x v="3"/>
    <x v="18"/>
    <x v="395"/>
    <x v="292"/>
    <x v="350"/>
    <x v="266"/>
    <x v="344"/>
    <x v="259"/>
    <x v="258"/>
    <x v="315"/>
    <x v="251"/>
    <x v="276"/>
    <x v="266"/>
    <x v="951"/>
    <x v="343"/>
  </r>
  <r>
    <x v="2"/>
    <x v="11"/>
    <x v="3"/>
    <x v="24"/>
    <x v="1104"/>
    <x v="1088"/>
    <x v="1048"/>
    <x v="1106"/>
    <x v="1129"/>
    <x v="1079"/>
    <x v="1098"/>
    <x v="1128"/>
    <x v="1118"/>
    <x v="1088"/>
    <x v="1103"/>
    <x v="1131"/>
    <x v="2274"/>
  </r>
  <r>
    <x v="2"/>
    <x v="11"/>
    <x v="4"/>
    <x v="15"/>
    <x v="1667"/>
    <x v="895"/>
    <x v="872"/>
    <x v="832"/>
    <x v="901"/>
    <x v="868"/>
    <x v="852"/>
    <x v="757"/>
    <x v="822"/>
    <x v="813"/>
    <x v="795"/>
    <x v="907"/>
    <x v="892"/>
  </r>
  <r>
    <x v="2"/>
    <x v="11"/>
    <x v="4"/>
    <x v="23"/>
    <x v="439"/>
    <x v="1069"/>
    <x v="460"/>
    <x v="473"/>
    <x v="482"/>
    <x v="412"/>
    <x v="446"/>
    <x v="434"/>
    <x v="356"/>
    <x v="371"/>
    <x v="420"/>
    <x v="446"/>
    <x v="487"/>
  </r>
  <r>
    <x v="2"/>
    <x v="11"/>
    <x v="4"/>
    <x v="20"/>
    <x v="944"/>
    <x v="987"/>
    <x v="1666"/>
    <x v="1079"/>
    <x v="933"/>
    <x v="744"/>
    <x v="665"/>
    <x v="616"/>
    <x v="594"/>
    <x v="569"/>
    <x v="710"/>
    <x v="835"/>
    <x v="905"/>
  </r>
  <r>
    <x v="2"/>
    <x v="11"/>
    <x v="0"/>
    <x v="11"/>
    <x v="647"/>
    <x v="664"/>
    <x v="692"/>
    <x v="1350"/>
    <x v="754"/>
    <x v="691"/>
    <x v="612"/>
    <x v="721"/>
    <x v="613"/>
    <x v="589"/>
    <x v="569"/>
    <x v="571"/>
    <x v="527"/>
  </r>
  <r>
    <x v="2"/>
    <x v="11"/>
    <x v="0"/>
    <x v="10"/>
    <x v="820"/>
    <x v="872"/>
    <x v="881"/>
    <x v="905"/>
    <x v="1695"/>
    <x v="829"/>
    <x v="896"/>
    <x v="889"/>
    <x v="862"/>
    <x v="855"/>
    <x v="812"/>
    <x v="861"/>
    <x v="843"/>
  </r>
  <r>
    <x v="2"/>
    <x v="11"/>
    <x v="0"/>
    <x v="8"/>
    <x v="824"/>
    <x v="773"/>
    <x v="693"/>
    <x v="798"/>
    <x v="882"/>
    <x v="1574"/>
    <x v="831"/>
    <x v="811"/>
    <x v="688"/>
    <x v="800"/>
    <x v="835"/>
    <x v="754"/>
    <x v="803"/>
  </r>
  <r>
    <x v="2"/>
    <x v="11"/>
    <x v="0"/>
    <x v="6"/>
    <x v="343"/>
    <x v="365"/>
    <x v="339"/>
    <x v="232"/>
    <x v="314"/>
    <x v="288"/>
    <x v="956"/>
    <x v="293"/>
    <x v="257"/>
    <x v="265"/>
    <x v="340"/>
    <x v="350"/>
    <x v="371"/>
  </r>
  <r>
    <x v="2"/>
    <x v="12"/>
    <x v="2"/>
    <x v="21"/>
    <x v="189"/>
    <x v="401"/>
    <x v="344"/>
    <x v="280"/>
    <x v="353"/>
    <x v="369"/>
    <x v="377"/>
    <x v="965"/>
    <x v="278"/>
    <x v="249"/>
    <x v="397"/>
    <x v="345"/>
    <x v="278"/>
  </r>
  <r>
    <x v="2"/>
    <x v="12"/>
    <x v="2"/>
    <x v="0"/>
    <x v="478"/>
    <x v="154"/>
    <x v="479"/>
    <x v="398"/>
    <x v="427"/>
    <x v="477"/>
    <x v="423"/>
    <x v="248"/>
    <x v="1018"/>
    <x v="474"/>
    <x v="170"/>
    <x v="358"/>
    <x v="234"/>
  </r>
  <r>
    <x v="2"/>
    <x v="12"/>
    <x v="2"/>
    <x v="3"/>
    <x v="509"/>
    <x v="540"/>
    <x v="601"/>
    <x v="548"/>
    <x v="621"/>
    <x v="515"/>
    <x v="550"/>
    <x v="488"/>
    <x v="590"/>
    <x v="1215"/>
    <x v="500"/>
    <x v="518"/>
    <x v="611"/>
  </r>
  <r>
    <x v="2"/>
    <x v="12"/>
    <x v="2"/>
    <x v="22"/>
    <x v="466"/>
    <x v="334"/>
    <x v="184"/>
    <x v="360"/>
    <x v="359"/>
    <x v="397"/>
    <x v="367"/>
    <x v="383"/>
    <x v="189"/>
    <x v="328"/>
    <x v="977"/>
    <x v="354"/>
    <x v="407"/>
  </r>
  <r>
    <x v="2"/>
    <x v="12"/>
    <x v="2"/>
    <x v="13"/>
    <x v="762"/>
    <x v="768"/>
    <x v="732"/>
    <x v="786"/>
    <x v="752"/>
    <x v="796"/>
    <x v="834"/>
    <x v="794"/>
    <x v="812"/>
    <x v="772"/>
    <x v="749"/>
    <x v="1550"/>
    <x v="777"/>
  </r>
  <r>
    <x v="2"/>
    <x v="12"/>
    <x v="2"/>
    <x v="2"/>
    <x v="190"/>
    <x v="182"/>
    <x v="173"/>
    <x v="137"/>
    <x v="214"/>
    <x v="180"/>
    <x v="166"/>
    <x v="274"/>
    <x v="185"/>
    <x v="195"/>
    <x v="173"/>
    <x v="207"/>
    <x v="815"/>
  </r>
  <r>
    <x v="2"/>
    <x v="12"/>
    <x v="2"/>
    <x v="26"/>
    <x v="1149"/>
    <x v="547"/>
    <x v="510"/>
    <x v="445"/>
    <x v="399"/>
    <x v="388"/>
    <x v="489"/>
    <x v="491"/>
    <x v="445"/>
    <x v="471"/>
    <x v="538"/>
    <x v="555"/>
    <x v="636"/>
  </r>
  <r>
    <x v="2"/>
    <x v="12"/>
    <x v="1"/>
    <x v="9"/>
    <x v="264"/>
    <x v="995"/>
    <x v="352"/>
    <x v="429"/>
    <x v="406"/>
    <x v="364"/>
    <x v="394"/>
    <x v="388"/>
    <x v="379"/>
    <x v="347"/>
    <x v="240"/>
    <x v="419"/>
    <x v="380"/>
  </r>
  <r>
    <x v="2"/>
    <x v="12"/>
    <x v="1"/>
    <x v="17"/>
    <x v="324"/>
    <x v="304"/>
    <x v="920"/>
    <x v="410"/>
    <x v="446"/>
    <x v="325"/>
    <x v="225"/>
    <x v="441"/>
    <x v="262"/>
    <x v="206"/>
    <x v="235"/>
    <x v="143"/>
    <x v="263"/>
  </r>
  <r>
    <x v="2"/>
    <x v="12"/>
    <x v="1"/>
    <x v="5"/>
    <x v="310"/>
    <x v="327"/>
    <x v="333"/>
    <x v="932"/>
    <x v="297"/>
    <x v="243"/>
    <x v="303"/>
    <x v="280"/>
    <x v="317"/>
    <x v="373"/>
    <x v="390"/>
    <x v="267"/>
    <x v="332"/>
  </r>
  <r>
    <x v="2"/>
    <x v="12"/>
    <x v="1"/>
    <x v="19"/>
    <x v="122"/>
    <x v="99"/>
    <x v="163"/>
    <x v="83"/>
    <x v="645"/>
    <x v="187"/>
    <x v="102"/>
    <x v="107"/>
    <x v="95"/>
    <x v="91"/>
    <x v="79"/>
    <x v="115"/>
    <x v="139"/>
  </r>
  <r>
    <x v="2"/>
    <x v="12"/>
    <x v="1"/>
    <x v="14"/>
    <x v="111"/>
    <x v="103"/>
    <x v="186"/>
    <x v="123"/>
    <x v="113"/>
    <x v="638"/>
    <x v="90"/>
    <x v="116"/>
    <x v="201"/>
    <x v="51"/>
    <x v="188"/>
    <x v="60"/>
    <x v="191"/>
  </r>
  <r>
    <x v="2"/>
    <x v="12"/>
    <x v="1"/>
    <x v="16"/>
    <x v="206"/>
    <x v="183"/>
    <x v="406"/>
    <x v="48"/>
    <x v="238"/>
    <x v="272"/>
    <x v="856"/>
    <x v="245"/>
    <x v="192"/>
    <x v="209"/>
    <x v="227"/>
    <x v="263"/>
    <x v="195"/>
  </r>
  <r>
    <x v="2"/>
    <x v="12"/>
    <x v="1"/>
    <x v="1"/>
    <x v="94"/>
    <x v="118"/>
    <x v="119"/>
    <x v="73"/>
    <x v="127"/>
    <x v="114"/>
    <x v="162"/>
    <x v="655"/>
    <x v="186"/>
    <x v="103"/>
    <x v="72"/>
    <x v="137"/>
    <x v="182"/>
  </r>
  <r>
    <x v="2"/>
    <x v="12"/>
    <x v="1"/>
    <x v="25"/>
    <x v="43"/>
    <x v="41"/>
    <x v="31"/>
    <x v="41"/>
    <x v="45"/>
    <x v="50"/>
    <x v="49"/>
    <x v="60"/>
    <x v="328"/>
    <x v="36"/>
    <x v="50"/>
    <x v="51"/>
    <x v="48"/>
  </r>
  <r>
    <x v="2"/>
    <x v="12"/>
    <x v="1"/>
    <x v="4"/>
    <x v="656"/>
    <x v="591"/>
    <x v="577"/>
    <x v="657"/>
    <x v="650"/>
    <x v="610"/>
    <x v="643"/>
    <x v="723"/>
    <x v="696"/>
    <x v="1407"/>
    <x v="794"/>
    <x v="764"/>
    <x v="716"/>
  </r>
  <r>
    <x v="2"/>
    <x v="12"/>
    <x v="3"/>
    <x v="12"/>
    <x v="728"/>
    <x v="756"/>
    <x v="780"/>
    <x v="771"/>
    <x v="792"/>
    <x v="817"/>
    <x v="802"/>
    <x v="820"/>
    <x v="752"/>
    <x v="769"/>
    <x v="1553"/>
    <x v="757"/>
    <x v="770"/>
  </r>
  <r>
    <x v="2"/>
    <x v="12"/>
    <x v="3"/>
    <x v="7"/>
    <x v="118"/>
    <x v="87"/>
    <x v="90"/>
    <x v="67"/>
    <x v="91"/>
    <x v="96"/>
    <x v="122"/>
    <x v="166"/>
    <x v="221"/>
    <x v="208"/>
    <x v="218"/>
    <x v="666"/>
    <x v="60"/>
  </r>
  <r>
    <x v="2"/>
    <x v="12"/>
    <x v="3"/>
    <x v="18"/>
    <x v="249"/>
    <x v="297"/>
    <x v="423"/>
    <x v="465"/>
    <x v="442"/>
    <x v="322"/>
    <x v="437"/>
    <x v="519"/>
    <x v="507"/>
    <x v="515"/>
    <x v="483"/>
    <x v="426"/>
    <x v="1074"/>
  </r>
  <r>
    <x v="2"/>
    <x v="12"/>
    <x v="3"/>
    <x v="24"/>
    <x v="2296"/>
    <x v="1137"/>
    <x v="1131"/>
    <x v="1152"/>
    <x v="1122"/>
    <x v="1122"/>
    <x v="1088"/>
    <x v="1125"/>
    <x v="1121"/>
    <x v="1056"/>
    <x v="1094"/>
    <x v="1081"/>
    <x v="1116"/>
  </r>
  <r>
    <x v="2"/>
    <x v="12"/>
    <x v="4"/>
    <x v="15"/>
    <x v="907"/>
    <x v="1686"/>
    <x v="871"/>
    <x v="871"/>
    <x v="910"/>
    <x v="893"/>
    <x v="901"/>
    <x v="792"/>
    <x v="835"/>
    <x v="846"/>
    <x v="874"/>
    <x v="853"/>
    <x v="896"/>
  </r>
  <r>
    <x v="2"/>
    <x v="12"/>
    <x v="4"/>
    <x v="23"/>
    <x v="534"/>
    <x v="489"/>
    <x v="1104"/>
    <x v="476"/>
    <x v="490"/>
    <x v="463"/>
    <x v="496"/>
    <x v="490"/>
    <x v="433"/>
    <x v="476"/>
    <x v="466"/>
    <x v="477"/>
    <x v="501"/>
  </r>
  <r>
    <x v="2"/>
    <x v="12"/>
    <x v="4"/>
    <x v="20"/>
    <x v="900"/>
    <x v="975"/>
    <x v="1091"/>
    <x v="1738"/>
    <x v="1037"/>
    <x v="945"/>
    <x v="836"/>
    <x v="758"/>
    <x v="659"/>
    <x v="592"/>
    <x v="599"/>
    <x v="772"/>
    <x v="895"/>
  </r>
  <r>
    <x v="2"/>
    <x v="12"/>
    <x v="0"/>
    <x v="11"/>
    <x v="566"/>
    <x v="691"/>
    <x v="684"/>
    <x v="738"/>
    <x v="1395"/>
    <x v="670"/>
    <x v="708"/>
    <x v="696"/>
    <x v="740"/>
    <x v="611"/>
    <x v="465"/>
    <x v="699"/>
    <x v="577"/>
  </r>
  <r>
    <x v="2"/>
    <x v="12"/>
    <x v="0"/>
    <x v="10"/>
    <x v="864"/>
    <x v="824"/>
    <x v="885"/>
    <x v="911"/>
    <x v="942"/>
    <x v="1737"/>
    <x v="904"/>
    <x v="893"/>
    <x v="937"/>
    <x v="890"/>
    <x v="871"/>
    <x v="856"/>
    <x v="874"/>
  </r>
  <r>
    <x v="2"/>
    <x v="12"/>
    <x v="0"/>
    <x v="8"/>
    <x v="845"/>
    <x v="818"/>
    <x v="667"/>
    <x v="808"/>
    <x v="832"/>
    <x v="841"/>
    <x v="1639"/>
    <x v="882"/>
    <x v="850"/>
    <x v="825"/>
    <x v="878"/>
    <x v="823"/>
    <x v="826"/>
  </r>
  <r>
    <x v="2"/>
    <x v="12"/>
    <x v="0"/>
    <x v="6"/>
    <x v="340"/>
    <x v="338"/>
    <x v="313"/>
    <x v="293"/>
    <x v="300"/>
    <x v="183"/>
    <x v="274"/>
    <x v="923"/>
    <x v="245"/>
    <x v="181"/>
    <x v="394"/>
    <x v="253"/>
    <x v="290"/>
  </r>
  <r>
    <x v="2"/>
    <x v="13"/>
    <x v="2"/>
    <x v="21"/>
    <x v="375"/>
    <x v="330"/>
    <x v="421"/>
    <x v="330"/>
    <x v="414"/>
    <x v="261"/>
    <x v="358"/>
    <x v="414"/>
    <x v="987"/>
    <x v="321"/>
    <x v="249"/>
    <x v="335"/>
    <x v="354"/>
  </r>
  <r>
    <x v="2"/>
    <x v="13"/>
    <x v="2"/>
    <x v="0"/>
    <x v="332"/>
    <x v="379"/>
    <x v="373"/>
    <x v="404"/>
    <x v="385"/>
    <x v="533"/>
    <x v="299"/>
    <x v="447"/>
    <x v="416"/>
    <x v="1040"/>
    <x v="309"/>
    <x v="543"/>
    <x v="323"/>
  </r>
  <r>
    <x v="2"/>
    <x v="13"/>
    <x v="2"/>
    <x v="3"/>
    <x v="470"/>
    <x v="483"/>
    <x v="567"/>
    <x v="495"/>
    <x v="478"/>
    <x v="504"/>
    <x v="561"/>
    <x v="529"/>
    <x v="501"/>
    <x v="565"/>
    <x v="1162"/>
    <x v="492"/>
    <x v="530"/>
  </r>
  <r>
    <x v="2"/>
    <x v="13"/>
    <x v="2"/>
    <x v="22"/>
    <x v="284"/>
    <x v="280"/>
    <x v="424"/>
    <x v="274"/>
    <x v="269"/>
    <x v="436"/>
    <x v="523"/>
    <x v="449"/>
    <x v="447"/>
    <x v="445"/>
    <x v="275"/>
    <x v="1032"/>
    <x v="526"/>
  </r>
  <r>
    <x v="2"/>
    <x v="13"/>
    <x v="2"/>
    <x v="13"/>
    <x v="791"/>
    <x v="676"/>
    <x v="798"/>
    <x v="774"/>
    <x v="691"/>
    <x v="742"/>
    <x v="773"/>
    <x v="806"/>
    <x v="736"/>
    <x v="734"/>
    <x v="805"/>
    <x v="802"/>
    <x v="1548"/>
  </r>
  <r>
    <x v="2"/>
    <x v="13"/>
    <x v="2"/>
    <x v="2"/>
    <x v="763"/>
    <x v="88"/>
    <x v="110"/>
    <x v="152"/>
    <x v="182"/>
    <x v="67"/>
    <x v="181"/>
    <x v="135"/>
    <x v="255"/>
    <x v="244"/>
    <x v="142"/>
    <x v="357"/>
    <x v="56"/>
  </r>
  <r>
    <x v="2"/>
    <x v="13"/>
    <x v="2"/>
    <x v="26"/>
    <x v="616"/>
    <x v="1238"/>
    <x v="674"/>
    <x v="535"/>
    <x v="507"/>
    <x v="501"/>
    <x v="503"/>
    <x v="560"/>
    <x v="514"/>
    <x v="583"/>
    <x v="523"/>
    <x v="562"/>
    <x v="656"/>
  </r>
  <r>
    <x v="2"/>
    <x v="13"/>
    <x v="1"/>
    <x v="9"/>
    <x v="327"/>
    <x v="282"/>
    <x v="935"/>
    <x v="308"/>
    <x v="236"/>
    <x v="392"/>
    <x v="405"/>
    <x v="328"/>
    <x v="261"/>
    <x v="403"/>
    <x v="286"/>
    <x v="254"/>
    <x v="339"/>
  </r>
  <r>
    <x v="2"/>
    <x v="13"/>
    <x v="1"/>
    <x v="17"/>
    <x v="168"/>
    <x v="408"/>
    <x v="137"/>
    <x v="867"/>
    <x v="304"/>
    <x v="347"/>
    <x v="111"/>
    <x v="231"/>
    <x v="298"/>
    <x v="295"/>
    <x v="210"/>
    <x v="217"/>
    <x v="258"/>
  </r>
  <r>
    <x v="2"/>
    <x v="13"/>
    <x v="1"/>
    <x v="5"/>
    <x v="367"/>
    <x v="393"/>
    <x v="283"/>
    <x v="452"/>
    <x v="950"/>
    <x v="250"/>
    <x v="284"/>
    <x v="249"/>
    <x v="436"/>
    <x v="210"/>
    <x v="226"/>
    <x v="384"/>
    <x v="268"/>
  </r>
  <r>
    <x v="2"/>
    <x v="13"/>
    <x v="1"/>
    <x v="19"/>
    <x v="108"/>
    <x v="102"/>
    <x v="149"/>
    <x v="107"/>
    <x v="130"/>
    <x v="630"/>
    <x v="96"/>
    <x v="167"/>
    <x v="112"/>
    <x v="164"/>
    <x v="102"/>
    <x v="136"/>
    <x v="74"/>
  </r>
  <r>
    <x v="2"/>
    <x v="13"/>
    <x v="1"/>
    <x v="14"/>
    <x v="126"/>
    <x v="113"/>
    <x v="113"/>
    <x v="171"/>
    <x v="144"/>
    <x v="127"/>
    <x v="691"/>
    <x v="193"/>
    <x v="171"/>
    <x v="74"/>
    <x v="128"/>
    <x v="194"/>
    <x v="95"/>
  </r>
  <r>
    <x v="2"/>
    <x v="13"/>
    <x v="1"/>
    <x v="16"/>
    <x v="257"/>
    <x v="219"/>
    <x v="239"/>
    <x v="230"/>
    <x v="245"/>
    <x v="292"/>
    <x v="332"/>
    <x v="891"/>
    <x v="214"/>
    <x v="213"/>
    <x v="262"/>
    <x v="252"/>
    <x v="273"/>
  </r>
  <r>
    <x v="2"/>
    <x v="13"/>
    <x v="1"/>
    <x v="1"/>
    <x v="120"/>
    <x v="122"/>
    <x v="120"/>
    <x v="104"/>
    <x v="190"/>
    <x v="155"/>
    <x v="40"/>
    <x v="221"/>
    <x v="638"/>
    <x v="39"/>
    <x v="123"/>
    <x v="72"/>
    <x v="73"/>
  </r>
  <r>
    <x v="2"/>
    <x v="13"/>
    <x v="1"/>
    <x v="25"/>
    <x v="54"/>
    <x v="37"/>
    <x v="37"/>
    <x v="36"/>
    <x v="50"/>
    <x v="51"/>
    <x v="41"/>
    <x v="62"/>
    <x v="51"/>
    <x v="306"/>
    <x v="32"/>
    <x v="41"/>
    <x v="45"/>
  </r>
  <r>
    <x v="2"/>
    <x v="13"/>
    <x v="1"/>
    <x v="4"/>
    <x v="544"/>
    <x v="610"/>
    <x v="576"/>
    <x v="604"/>
    <x v="544"/>
    <x v="577"/>
    <x v="570"/>
    <x v="615"/>
    <x v="685"/>
    <x v="683"/>
    <x v="1356"/>
    <x v="788"/>
    <x v="757"/>
  </r>
  <r>
    <x v="2"/>
    <x v="13"/>
    <x v="3"/>
    <x v="12"/>
    <x v="828"/>
    <x v="745"/>
    <x v="790"/>
    <x v="837"/>
    <x v="819"/>
    <x v="777"/>
    <x v="817"/>
    <x v="751"/>
    <x v="780"/>
    <x v="768"/>
    <x v="734"/>
    <x v="1563"/>
    <x v="762"/>
  </r>
  <r>
    <x v="2"/>
    <x v="13"/>
    <x v="3"/>
    <x v="7"/>
    <x v="139"/>
    <x v="194"/>
    <x v="209"/>
    <x v="242"/>
    <x v="225"/>
    <x v="140"/>
    <x v="198"/>
    <x v="137"/>
    <x v="122"/>
    <x v="177"/>
    <x v="195"/>
    <x v="118"/>
    <x v="797"/>
  </r>
  <r>
    <x v="2"/>
    <x v="13"/>
    <x v="3"/>
    <x v="18"/>
    <x v="1168"/>
    <x v="459"/>
    <x v="527"/>
    <x v="560"/>
    <x v="509"/>
    <x v="520"/>
    <x v="585"/>
    <x v="514"/>
    <x v="505"/>
    <x v="496"/>
    <x v="499"/>
    <x v="513"/>
    <x v="471"/>
  </r>
  <r>
    <x v="2"/>
    <x v="13"/>
    <x v="3"/>
    <x v="24"/>
    <x v="1080"/>
    <x v="2199"/>
    <x v="1077"/>
    <x v="1047"/>
    <x v="1102"/>
    <x v="1106"/>
    <x v="1086"/>
    <x v="1067"/>
    <x v="1085"/>
    <x v="1114"/>
    <x v="1035"/>
    <x v="1070"/>
    <x v="1088"/>
  </r>
  <r>
    <x v="2"/>
    <x v="13"/>
    <x v="4"/>
    <x v="15"/>
    <x v="882"/>
    <x v="891"/>
    <x v="1684"/>
    <x v="856"/>
    <x v="824"/>
    <x v="865"/>
    <x v="975"/>
    <x v="880"/>
    <x v="791"/>
    <x v="863"/>
    <x v="868"/>
    <x v="812"/>
    <x v="855"/>
  </r>
  <r>
    <x v="2"/>
    <x v="13"/>
    <x v="4"/>
    <x v="23"/>
    <x v="540"/>
    <x v="525"/>
    <x v="553"/>
    <x v="1149"/>
    <x v="563"/>
    <x v="496"/>
    <x v="473"/>
    <x v="553"/>
    <x v="546"/>
    <x v="435"/>
    <x v="498"/>
    <x v="482"/>
    <x v="450"/>
  </r>
  <r>
    <x v="2"/>
    <x v="13"/>
    <x v="4"/>
    <x v="20"/>
    <x v="819"/>
    <x v="962"/>
    <x v="1082"/>
    <x v="1112"/>
    <x v="1867"/>
    <x v="1196"/>
    <x v="1038"/>
    <x v="898"/>
    <x v="739"/>
    <x v="701"/>
    <x v="655"/>
    <x v="719"/>
    <x v="805"/>
  </r>
  <r>
    <x v="2"/>
    <x v="13"/>
    <x v="0"/>
    <x v="11"/>
    <x v="625"/>
    <x v="651"/>
    <x v="598"/>
    <x v="719"/>
    <x v="766"/>
    <x v="1446"/>
    <x v="786"/>
    <x v="712"/>
    <x v="697"/>
    <x v="818"/>
    <x v="708"/>
    <x v="525"/>
    <x v="659"/>
  </r>
  <r>
    <x v="2"/>
    <x v="13"/>
    <x v="0"/>
    <x v="10"/>
    <x v="894"/>
    <x v="852"/>
    <x v="834"/>
    <x v="857"/>
    <x v="913"/>
    <x v="899"/>
    <x v="1739"/>
    <x v="902"/>
    <x v="897"/>
    <x v="889"/>
    <x v="898"/>
    <x v="890"/>
    <x v="861"/>
  </r>
  <r>
    <x v="2"/>
    <x v="13"/>
    <x v="0"/>
    <x v="8"/>
    <x v="766"/>
    <x v="827"/>
    <x v="772"/>
    <x v="749"/>
    <x v="789"/>
    <x v="787"/>
    <x v="898"/>
    <x v="1621"/>
    <x v="878"/>
    <x v="791"/>
    <x v="859"/>
    <x v="892"/>
    <x v="858"/>
  </r>
  <r>
    <x v="2"/>
    <x v="13"/>
    <x v="0"/>
    <x v="6"/>
    <x v="320"/>
    <x v="228"/>
    <x v="274"/>
    <x v="227"/>
    <x v="309"/>
    <x v="188"/>
    <x v="259"/>
    <x v="183"/>
    <x v="880"/>
    <x v="187"/>
    <x v="236"/>
    <x v="311"/>
    <x v="254"/>
  </r>
  <r>
    <x v="2"/>
    <x v="14"/>
    <x v="2"/>
    <x v="21"/>
    <x v="304"/>
    <x v="397"/>
    <x v="244"/>
    <x v="284"/>
    <x v="402"/>
    <x v="361"/>
    <x v="369"/>
    <x v="296"/>
    <x v="302"/>
    <x v="953"/>
    <x v="324"/>
    <x v="301"/>
    <x v="381"/>
  </r>
  <r>
    <x v="2"/>
    <x v="14"/>
    <x v="2"/>
    <x v="0"/>
    <x v="52"/>
    <x v="458"/>
    <x v="391"/>
    <x v="378"/>
    <x v="475"/>
    <x v="442"/>
    <x v="288"/>
    <x v="433"/>
    <x v="523"/>
    <x v="229"/>
    <x v="1025"/>
    <x v="437"/>
    <x v="311"/>
  </r>
  <r>
    <x v="2"/>
    <x v="14"/>
    <x v="2"/>
    <x v="3"/>
    <x v="429"/>
    <x v="514"/>
    <x v="532"/>
    <x v="440"/>
    <x v="432"/>
    <x v="596"/>
    <x v="463"/>
    <x v="513"/>
    <x v="563"/>
    <x v="332"/>
    <x v="509"/>
    <x v="1147"/>
    <x v="564"/>
  </r>
  <r>
    <x v="2"/>
    <x v="14"/>
    <x v="2"/>
    <x v="22"/>
    <x v="426"/>
    <x v="411"/>
    <x v="525"/>
    <x v="421"/>
    <x v="582"/>
    <x v="54"/>
    <x v="586"/>
    <x v="72"/>
    <x v="429"/>
    <x v="425"/>
    <x v="54"/>
    <x v="432"/>
    <x v="1057"/>
  </r>
  <r>
    <x v="2"/>
    <x v="14"/>
    <x v="2"/>
    <x v="13"/>
    <x v="1534"/>
    <x v="701"/>
    <x v="760"/>
    <x v="710"/>
    <x v="775"/>
    <x v="729"/>
    <x v="771"/>
    <x v="785"/>
    <x v="737"/>
    <x v="845"/>
    <x v="814"/>
    <x v="731"/>
    <x v="727"/>
  </r>
  <r>
    <x v="2"/>
    <x v="14"/>
    <x v="2"/>
    <x v="2"/>
    <x v="349"/>
    <x v="771"/>
    <x v="250"/>
    <x v="35"/>
    <x v="131"/>
    <x v="190"/>
    <x v="129"/>
    <x v="141"/>
    <x v="108"/>
    <x v="139"/>
    <x v="117"/>
    <x v="249"/>
    <x v="223"/>
  </r>
  <r>
    <x v="2"/>
    <x v="14"/>
    <x v="2"/>
    <x v="26"/>
    <x v="589"/>
    <x v="660"/>
    <x v="1274"/>
    <x v="665"/>
    <x v="606"/>
    <x v="548"/>
    <x v="560"/>
    <x v="578"/>
    <x v="562"/>
    <x v="598"/>
    <x v="551"/>
    <x v="630"/>
    <x v="568"/>
  </r>
  <r>
    <x v="2"/>
    <x v="14"/>
    <x v="1"/>
    <x v="9"/>
    <x v="388"/>
    <x v="252"/>
    <x v="201"/>
    <x v="953"/>
    <x v="336"/>
    <x v="399"/>
    <x v="201"/>
    <x v="429"/>
    <x v="336"/>
    <x v="289"/>
    <x v="339"/>
    <x v="401"/>
    <x v="366"/>
  </r>
  <r>
    <x v="2"/>
    <x v="14"/>
    <x v="1"/>
    <x v="17"/>
    <x v="236"/>
    <x v="207"/>
    <x v="253"/>
    <x v="309"/>
    <x v="921"/>
    <x v="455"/>
    <x v="281"/>
    <x v="210"/>
    <x v="301"/>
    <x v="220"/>
    <x v="207"/>
    <x v="383"/>
    <x v="331"/>
  </r>
  <r>
    <x v="2"/>
    <x v="14"/>
    <x v="1"/>
    <x v="5"/>
    <x v="427"/>
    <x v="477"/>
    <x v="1"/>
    <x v="528"/>
    <x v="105"/>
    <x v="941"/>
    <x v="320"/>
    <x v="178"/>
    <x v="0"/>
    <x v="236"/>
    <x v="510"/>
    <x v="1"/>
    <x v="553"/>
  </r>
  <r>
    <x v="2"/>
    <x v="14"/>
    <x v="1"/>
    <x v="19"/>
    <x v="66"/>
    <x v="97"/>
    <x v="142"/>
    <x v="45"/>
    <x v="135"/>
    <x v="62"/>
    <x v="597"/>
    <x v="68"/>
    <x v="162"/>
    <x v="58"/>
    <x v="109"/>
    <x v="105"/>
    <x v="114"/>
  </r>
  <r>
    <x v="2"/>
    <x v="14"/>
    <x v="1"/>
    <x v="14"/>
    <x v="184"/>
    <x v="246"/>
    <x v="128"/>
    <x v="255"/>
    <x v="181"/>
    <x v="157"/>
    <x v="192"/>
    <x v="790"/>
    <x v="225"/>
    <x v="113"/>
    <x v="184"/>
    <x v="151"/>
    <x v="129"/>
  </r>
  <r>
    <x v="2"/>
    <x v="14"/>
    <x v="1"/>
    <x v="16"/>
    <x v="277"/>
    <x v="323"/>
    <x v="183"/>
    <x v="260"/>
    <x v="332"/>
    <x v="254"/>
    <x v="232"/>
    <x v="364"/>
    <x v="912"/>
    <x v="285"/>
    <x v="260"/>
    <x v="188"/>
    <x v="337"/>
  </r>
  <r>
    <x v="2"/>
    <x v="14"/>
    <x v="1"/>
    <x v="1"/>
    <x v="219"/>
    <x v="119"/>
    <x v="212"/>
    <x v="184"/>
    <x v="114"/>
    <x v="176"/>
    <x v="132"/>
    <x v="111"/>
    <x v="35"/>
    <x v="696"/>
    <x v="229"/>
    <x v="101"/>
    <x v="98"/>
  </r>
  <r>
    <x v="2"/>
    <x v="14"/>
    <x v="1"/>
    <x v="25"/>
    <x v="41"/>
    <x v="50"/>
    <x v="58"/>
    <x v="29"/>
    <x v="14"/>
    <x v="26"/>
    <x v="43"/>
    <x v="37"/>
    <x v="46"/>
    <x v="47"/>
    <x v="277"/>
    <x v="61"/>
    <x v="27"/>
  </r>
  <r>
    <x v="2"/>
    <x v="14"/>
    <x v="1"/>
    <x v="4"/>
    <x v="724"/>
    <x v="631"/>
    <x v="626"/>
    <x v="699"/>
    <x v="624"/>
    <x v="634"/>
    <x v="608"/>
    <x v="626"/>
    <x v="614"/>
    <x v="590"/>
    <x v="673"/>
    <x v="1390"/>
    <x v="790"/>
  </r>
  <r>
    <x v="2"/>
    <x v="14"/>
    <x v="3"/>
    <x v="12"/>
    <x v="852"/>
    <x v="839"/>
    <x v="775"/>
    <x v="860"/>
    <x v="833"/>
    <x v="767"/>
    <x v="832"/>
    <x v="884"/>
    <x v="840"/>
    <x v="790"/>
    <x v="774"/>
    <x v="751"/>
    <x v="1630"/>
  </r>
  <r>
    <x v="2"/>
    <x v="14"/>
    <x v="3"/>
    <x v="7"/>
    <x v="837"/>
    <x v="159"/>
    <x v="213"/>
    <x v="117"/>
    <x v="235"/>
    <x v="266"/>
    <x v="237"/>
    <x v="149"/>
    <x v="250"/>
    <x v="262"/>
    <x v="107"/>
    <x v="277"/>
    <x v="189"/>
  </r>
  <r>
    <x v="2"/>
    <x v="14"/>
    <x v="3"/>
    <x v="18"/>
    <x v="471"/>
    <x v="1132"/>
    <x v="549"/>
    <x v="561"/>
    <x v="458"/>
    <x v="485"/>
    <x v="537"/>
    <x v="461"/>
    <x v="491"/>
    <x v="465"/>
    <x v="450"/>
    <x v="485"/>
    <x v="475"/>
  </r>
  <r>
    <x v="2"/>
    <x v="14"/>
    <x v="3"/>
    <x v="24"/>
    <x v="992"/>
    <x v="1001"/>
    <x v="2117"/>
    <x v="1103"/>
    <x v="1073"/>
    <x v="1042"/>
    <x v="1111"/>
    <x v="1088"/>
    <x v="1007"/>
    <x v="1055"/>
    <x v="1059"/>
    <x v="1064"/>
    <x v="1043"/>
  </r>
  <r>
    <x v="2"/>
    <x v="14"/>
    <x v="4"/>
    <x v="15"/>
    <x v="833"/>
    <x v="885"/>
    <x v="843"/>
    <x v="1706"/>
    <x v="896"/>
    <x v="830"/>
    <x v="885"/>
    <x v="953"/>
    <x v="879"/>
    <x v="776"/>
    <x v="903"/>
    <x v="881"/>
    <x v="848"/>
  </r>
  <r>
    <x v="2"/>
    <x v="14"/>
    <x v="4"/>
    <x v="23"/>
    <x v="449"/>
    <x v="495"/>
    <x v="505"/>
    <x v="553"/>
    <x v="1184"/>
    <x v="568"/>
    <x v="583"/>
    <x v="562"/>
    <x v="573"/>
    <x v="534"/>
    <x v="447"/>
    <x v="498"/>
    <x v="508"/>
  </r>
  <r>
    <x v="2"/>
    <x v="14"/>
    <x v="4"/>
    <x v="20"/>
    <x v="815"/>
    <x v="867"/>
    <x v="907"/>
    <x v="966"/>
    <x v="1112"/>
    <x v="1815"/>
    <x v="1168"/>
    <x v="1057"/>
    <x v="967"/>
    <x v="774"/>
    <x v="709"/>
    <x v="521"/>
    <x v="663"/>
  </r>
  <r>
    <x v="2"/>
    <x v="14"/>
    <x v="0"/>
    <x v="11"/>
    <x v="571"/>
    <x v="705"/>
    <x v="679"/>
    <x v="654"/>
    <x v="712"/>
    <x v="752"/>
    <x v="1482"/>
    <x v="809"/>
    <x v="668"/>
    <x v="778"/>
    <x v="799"/>
    <x v="706"/>
    <x v="671"/>
  </r>
  <r>
    <x v="2"/>
    <x v="14"/>
    <x v="0"/>
    <x v="10"/>
    <x v="836"/>
    <x v="847"/>
    <x v="849"/>
    <x v="897"/>
    <x v="826"/>
    <x v="832"/>
    <x v="833"/>
    <x v="1718"/>
    <x v="925"/>
    <x v="910"/>
    <x v="890"/>
    <x v="910"/>
    <x v="912"/>
  </r>
  <r>
    <x v="2"/>
    <x v="14"/>
    <x v="0"/>
    <x v="8"/>
    <x v="814"/>
    <x v="813"/>
    <x v="827"/>
    <x v="744"/>
    <x v="829"/>
    <x v="783"/>
    <x v="728"/>
    <x v="835"/>
    <x v="1623"/>
    <x v="888"/>
    <x v="865"/>
    <x v="876"/>
    <x v="906"/>
  </r>
  <r>
    <x v="2"/>
    <x v="14"/>
    <x v="0"/>
    <x v="6"/>
    <x v="250"/>
    <x v="349"/>
    <x v="237"/>
    <x v="133"/>
    <x v="173"/>
    <x v="204"/>
    <x v="95"/>
    <x v="205"/>
    <x v="87"/>
    <x v="810"/>
    <x v="239"/>
    <x v="192"/>
    <x v="264"/>
  </r>
  <r>
    <x v="2"/>
    <x v="15"/>
    <x v="2"/>
    <x v="21"/>
    <x v="403"/>
    <x v="214"/>
    <x v="266"/>
    <x v="372"/>
    <x v="167"/>
    <x v="313"/>
    <x v="314"/>
    <x v="338"/>
    <x v="297"/>
    <x v="401"/>
    <x v="926"/>
    <x v="262"/>
    <x v="197"/>
  </r>
  <r>
    <x v="2"/>
    <x v="15"/>
    <x v="2"/>
    <x v="0"/>
    <x v="210"/>
    <x v="209"/>
    <x v="412"/>
    <x v="241"/>
    <x v="257"/>
    <x v="371"/>
    <x v="468"/>
    <x v="444"/>
    <x v="321"/>
    <x v="256"/>
    <x v="489"/>
    <x v="980"/>
    <x v="298"/>
  </r>
  <r>
    <x v="2"/>
    <x v="15"/>
    <x v="2"/>
    <x v="3"/>
    <x v="358"/>
    <x v="355"/>
    <x v="372"/>
    <x v="362"/>
    <x v="481"/>
    <x v="391"/>
    <x v="411"/>
    <x v="405"/>
    <x v="368"/>
    <x v="416"/>
    <x v="399"/>
    <x v="487"/>
    <x v="1045"/>
  </r>
  <r>
    <x v="2"/>
    <x v="15"/>
    <x v="2"/>
    <x v="22"/>
    <x v="1025"/>
    <x v="390"/>
    <x v="243"/>
    <x v="401"/>
    <x v="407"/>
    <x v="253"/>
    <x v="518"/>
    <x v="253"/>
    <x v="422"/>
    <x v="464"/>
    <x v="504"/>
    <x v="184"/>
    <x v="449"/>
  </r>
  <r>
    <x v="2"/>
    <x v="15"/>
    <x v="2"/>
    <x v="13"/>
    <x v="759"/>
    <x v="1461"/>
    <x v="734"/>
    <x v="745"/>
    <x v="699"/>
    <x v="722"/>
    <x v="683"/>
    <x v="771"/>
    <x v="763"/>
    <x v="663"/>
    <x v="707"/>
    <x v="704"/>
    <x v="724"/>
  </r>
  <r>
    <x v="2"/>
    <x v="15"/>
    <x v="2"/>
    <x v="2"/>
    <x v="175"/>
    <x v="208"/>
    <x v="793"/>
    <x v="160"/>
    <x v="4"/>
    <x v="158"/>
    <x v="171"/>
    <x v="292"/>
    <x v="152"/>
    <x v="176"/>
    <x v="244"/>
    <x v="180"/>
    <x v="309"/>
  </r>
  <r>
    <x v="2"/>
    <x v="15"/>
    <x v="2"/>
    <x v="26"/>
    <x v="527"/>
    <x v="523"/>
    <x v="614"/>
    <x v="1220"/>
    <x v="692"/>
    <x v="527"/>
    <x v="602"/>
    <x v="520"/>
    <x v="532"/>
    <x v="548"/>
    <x v="550"/>
    <x v="472"/>
    <x v="470"/>
  </r>
  <r>
    <x v="2"/>
    <x v="15"/>
    <x v="1"/>
    <x v="9"/>
    <x v="216"/>
    <x v="354"/>
    <x v="52"/>
    <x v="193"/>
    <x v="851"/>
    <x v="295"/>
    <x v="371"/>
    <x v="164"/>
    <x v="241"/>
    <x v="218"/>
    <x v="197"/>
    <x v="185"/>
    <x v="310"/>
  </r>
  <r>
    <x v="2"/>
    <x v="15"/>
    <x v="1"/>
    <x v="17"/>
    <x v="155"/>
    <x v="240"/>
    <x v="278"/>
    <x v="262"/>
    <x v="161"/>
    <x v="840"/>
    <x v="300"/>
    <x v="244"/>
    <x v="294"/>
    <x v="185"/>
    <x v="251"/>
    <x v="172"/>
    <x v="211"/>
  </r>
  <r>
    <x v="2"/>
    <x v="15"/>
    <x v="1"/>
    <x v="5"/>
    <x v="294"/>
    <x v="155"/>
    <x v="302"/>
    <x v="130"/>
    <x v="452"/>
    <x v="0"/>
    <x v="866"/>
    <x v="310"/>
    <x v="332"/>
    <x v="233"/>
    <x v="257"/>
    <x v="106"/>
    <x v="305"/>
  </r>
  <r>
    <x v="2"/>
    <x v="15"/>
    <x v="1"/>
    <x v="19"/>
    <x v="38"/>
    <x v="71"/>
    <x v="91"/>
    <x v="105"/>
    <x v="62"/>
    <x v="139"/>
    <x v="108"/>
    <x v="547"/>
    <x v="82"/>
    <x v="78"/>
    <x v="30"/>
    <x v="75"/>
    <x v="105"/>
  </r>
  <r>
    <x v="2"/>
    <x v="15"/>
    <x v="1"/>
    <x v="14"/>
    <x v="185"/>
    <x v="164"/>
    <x v="104"/>
    <x v="135"/>
    <x v="140"/>
    <x v="244"/>
    <x v="158"/>
    <x v="172"/>
    <x v="733"/>
    <x v="171"/>
    <x v="215"/>
    <x v="46"/>
    <x v="116"/>
  </r>
  <r>
    <x v="2"/>
    <x v="15"/>
    <x v="1"/>
    <x v="16"/>
    <x v="201"/>
    <x v="285"/>
    <x v="181"/>
    <x v="259"/>
    <x v="215"/>
    <x v="231"/>
    <x v="199"/>
    <x v="263"/>
    <x v="384"/>
    <x v="875"/>
    <x v="223"/>
    <x v="326"/>
    <x v="207"/>
  </r>
  <r>
    <x v="2"/>
    <x v="15"/>
    <x v="1"/>
    <x v="1"/>
    <x v="35"/>
    <x v="100"/>
    <x v="124"/>
    <x v="95"/>
    <x v="107"/>
    <x v="36"/>
    <x v="138"/>
    <x v="70"/>
    <x v="128"/>
    <x v="45"/>
    <x v="590"/>
    <x v="129"/>
    <x v="179"/>
  </r>
  <r>
    <x v="2"/>
    <x v="15"/>
    <x v="1"/>
    <x v="25"/>
    <x v="39"/>
    <x v="33"/>
    <x v="16"/>
    <x v="33"/>
    <x v="51"/>
    <x v="18"/>
    <x v="26"/>
    <x v="25"/>
    <x v="40"/>
    <x v="35"/>
    <x v="44"/>
    <x v="202"/>
    <x v="40"/>
  </r>
  <r>
    <x v="2"/>
    <x v="15"/>
    <x v="1"/>
    <x v="4"/>
    <x v="705"/>
    <x v="654"/>
    <x v="637"/>
    <x v="529"/>
    <x v="578"/>
    <x v="538"/>
    <x v="573"/>
    <x v="555"/>
    <x v="595"/>
    <x v="495"/>
    <x v="557"/>
    <x v="641"/>
    <x v="1293"/>
  </r>
  <r>
    <x v="2"/>
    <x v="15"/>
    <x v="3"/>
    <x v="12"/>
    <x v="1547"/>
    <x v="812"/>
    <x v="781"/>
    <x v="746"/>
    <x v="767"/>
    <x v="785"/>
    <x v="777"/>
    <x v="798"/>
    <x v="773"/>
    <x v="717"/>
    <x v="788"/>
    <x v="675"/>
    <x v="787"/>
  </r>
  <r>
    <x v="2"/>
    <x v="15"/>
    <x v="3"/>
    <x v="7"/>
    <x v="255"/>
    <x v="917"/>
    <x v="312"/>
    <x v="161"/>
    <x v="292"/>
    <x v="130"/>
    <x v="372"/>
    <x v="114"/>
    <x v="401"/>
    <x v="294"/>
    <x v="232"/>
    <x v="365"/>
    <x v="400"/>
  </r>
  <r>
    <x v="2"/>
    <x v="15"/>
    <x v="3"/>
    <x v="18"/>
    <x v="330"/>
    <x v="479"/>
    <x v="1056"/>
    <x v="497"/>
    <x v="453"/>
    <x v="448"/>
    <x v="454"/>
    <x v="396"/>
    <x v="486"/>
    <x v="277"/>
    <x v="455"/>
    <x v="447"/>
    <x v="420"/>
  </r>
  <r>
    <x v="2"/>
    <x v="15"/>
    <x v="3"/>
    <x v="24"/>
    <x v="989"/>
    <x v="937"/>
    <x v="957"/>
    <x v="2010"/>
    <x v="1065"/>
    <x v="983"/>
    <x v="1077"/>
    <x v="1061"/>
    <x v="1040"/>
    <x v="995"/>
    <x v="1027"/>
    <x v="1033"/>
    <x v="991"/>
  </r>
  <r>
    <x v="2"/>
    <x v="15"/>
    <x v="4"/>
    <x v="15"/>
    <x v="781"/>
    <x v="737"/>
    <x v="678"/>
    <x v="761"/>
    <x v="1587"/>
    <x v="837"/>
    <x v="776"/>
    <x v="872"/>
    <x v="863"/>
    <x v="812"/>
    <x v="763"/>
    <x v="732"/>
    <x v="801"/>
  </r>
  <r>
    <x v="2"/>
    <x v="15"/>
    <x v="4"/>
    <x v="23"/>
    <x v="508"/>
    <x v="468"/>
    <x v="324"/>
    <x v="413"/>
    <x v="470"/>
    <x v="1108"/>
    <x v="533"/>
    <x v="568"/>
    <x v="519"/>
    <x v="483"/>
    <x v="521"/>
    <x v="510"/>
    <x v="350"/>
  </r>
  <r>
    <x v="2"/>
    <x v="15"/>
    <x v="4"/>
    <x v="20"/>
    <x v="552"/>
    <x v="742"/>
    <x v="759"/>
    <x v="809"/>
    <x v="944"/>
    <x v="1021"/>
    <x v="1771"/>
    <x v="1217"/>
    <x v="1047"/>
    <x v="908"/>
    <x v="639"/>
    <x v="625"/>
    <x v="538"/>
  </r>
  <r>
    <x v="2"/>
    <x v="15"/>
    <x v="0"/>
    <x v="11"/>
    <x v="662"/>
    <x v="615"/>
    <x v="570"/>
    <x v="635"/>
    <x v="658"/>
    <x v="635"/>
    <x v="804"/>
    <x v="1470"/>
    <x v="771"/>
    <x v="707"/>
    <x v="764"/>
    <x v="773"/>
    <x v="732"/>
  </r>
  <r>
    <x v="2"/>
    <x v="15"/>
    <x v="0"/>
    <x v="10"/>
    <x v="863"/>
    <x v="890"/>
    <x v="822"/>
    <x v="793"/>
    <x v="807"/>
    <x v="793"/>
    <x v="770"/>
    <x v="840"/>
    <x v="1620"/>
    <x v="837"/>
    <x v="858"/>
    <x v="877"/>
    <x v="755"/>
  </r>
  <r>
    <x v="2"/>
    <x v="15"/>
    <x v="0"/>
    <x v="8"/>
    <x v="891"/>
    <x v="775"/>
    <x v="712"/>
    <x v="790"/>
    <x v="705"/>
    <x v="720"/>
    <x v="655"/>
    <x v="702"/>
    <x v="750"/>
    <x v="1538"/>
    <x v="843"/>
    <x v="826"/>
    <x v="832"/>
  </r>
  <r>
    <x v="2"/>
    <x v="15"/>
    <x v="0"/>
    <x v="6"/>
    <x v="179"/>
    <x v="170"/>
    <x v="156"/>
    <x v="215"/>
    <x v="189"/>
    <x v="197"/>
    <x v="142"/>
    <x v="136"/>
    <x v="216"/>
    <x v="100"/>
    <x v="750"/>
    <x v="100"/>
    <x v="159"/>
  </r>
  <r>
    <x v="2"/>
    <x v="16"/>
    <x v="2"/>
    <x v="21"/>
    <x v="21"/>
    <x v="436"/>
    <x v="240"/>
    <x v="316"/>
    <x v="120"/>
    <x v="71"/>
    <x v="393"/>
    <x v="143"/>
    <x v="230"/>
    <x v="240"/>
    <x v="258"/>
    <x v="878"/>
    <x v="285"/>
  </r>
  <r>
    <x v="2"/>
    <x v="16"/>
    <x v="2"/>
    <x v="0"/>
    <x v="182"/>
    <x v="384"/>
    <x v="250"/>
    <x v="229"/>
    <x v="334"/>
    <x v="394"/>
    <x v="428"/>
    <x v="417"/>
    <x v="408"/>
    <x v="183"/>
    <x v="506"/>
    <x v="241"/>
    <x v="982"/>
  </r>
  <r>
    <x v="2"/>
    <x v="16"/>
    <x v="2"/>
    <x v="3"/>
    <x v="1014"/>
    <x v="319"/>
    <x v="311"/>
    <x v="474"/>
    <x v="98"/>
    <x v="558"/>
    <x v="244"/>
    <x v="426"/>
    <x v="522"/>
    <x v="538"/>
    <x v="27"/>
    <x v="244"/>
    <x v="328"/>
  </r>
  <r>
    <x v="2"/>
    <x v="16"/>
    <x v="2"/>
    <x v="22"/>
    <x v="2"/>
    <x v="1018"/>
    <x v="305"/>
    <x v="315"/>
    <x v="566"/>
    <x v="318"/>
    <x v="334"/>
    <x v="326"/>
    <x v="319"/>
    <x v="558"/>
    <x v="312"/>
    <x v="359"/>
    <x v="555"/>
  </r>
  <r>
    <x v="2"/>
    <x v="16"/>
    <x v="2"/>
    <x v="13"/>
    <x v="750"/>
    <x v="731"/>
    <x v="1480"/>
    <x v="709"/>
    <x v="730"/>
    <x v="721"/>
    <x v="716"/>
    <x v="672"/>
    <x v="672"/>
    <x v="762"/>
    <x v="787"/>
    <x v="740"/>
    <x v="725"/>
  </r>
  <r>
    <x v="2"/>
    <x v="16"/>
    <x v="2"/>
    <x v="2"/>
    <x v="282"/>
    <x v="121"/>
    <x v="3"/>
    <x v="778"/>
    <x v="228"/>
    <x v="112"/>
    <x v="390"/>
    <x v="1"/>
    <x v="217"/>
    <x v="297"/>
    <x v="204"/>
    <x v="109"/>
    <x v="102"/>
  </r>
  <r>
    <x v="2"/>
    <x v="16"/>
    <x v="2"/>
    <x v="26"/>
    <x v="572"/>
    <x v="516"/>
    <x v="526"/>
    <x v="586"/>
    <x v="1213"/>
    <x v="495"/>
    <x v="581"/>
    <x v="586"/>
    <x v="539"/>
    <x v="516"/>
    <x v="600"/>
    <x v="504"/>
    <x v="520"/>
  </r>
  <r>
    <x v="2"/>
    <x v="16"/>
    <x v="1"/>
    <x v="9"/>
    <x v="262"/>
    <x v="299"/>
    <x v="3"/>
    <x v="200"/>
    <x v="66"/>
    <x v="772"/>
    <x v="117"/>
    <x v="66"/>
    <x v="268"/>
    <x v="145"/>
    <x v="279"/>
    <x v="336"/>
    <x v="92"/>
  </r>
  <r>
    <x v="2"/>
    <x v="16"/>
    <x v="1"/>
    <x v="17"/>
    <x v="134"/>
    <x v="112"/>
    <x v="392"/>
    <x v="119"/>
    <x v="289"/>
    <x v="346"/>
    <x v="849"/>
    <x v="124"/>
    <x v="295"/>
    <x v="307"/>
    <x v="115"/>
    <x v="218"/>
    <x v="141"/>
  </r>
  <r>
    <x v="2"/>
    <x v="16"/>
    <x v="1"/>
    <x v="5"/>
    <x v="402"/>
    <x v="340"/>
    <x v="106"/>
    <x v="461"/>
    <x v="230"/>
    <x v="38"/>
    <x v="330"/>
    <x v="886"/>
    <x v="138"/>
    <x v="2"/>
    <x v="507"/>
    <x v="40"/>
    <x v="53"/>
  </r>
  <r>
    <x v="2"/>
    <x v="16"/>
    <x v="1"/>
    <x v="19"/>
    <x v="91"/>
    <x v="38"/>
    <x v="108"/>
    <x v="114"/>
    <x v="37"/>
    <x v="154"/>
    <x v="27"/>
    <x v="40"/>
    <x v="472"/>
    <x v="37"/>
    <x v="38"/>
    <x v="85"/>
    <x v="25"/>
  </r>
  <r>
    <x v="2"/>
    <x v="16"/>
    <x v="1"/>
    <x v="14"/>
    <x v="107"/>
    <x v="64"/>
    <x v="131"/>
    <x v="106"/>
    <x v="162"/>
    <x v="122"/>
    <x v="190"/>
    <x v="181"/>
    <x v="101"/>
    <x v="668"/>
    <x v="71"/>
    <x v="186"/>
    <x v="127"/>
  </r>
  <r>
    <x v="2"/>
    <x v="16"/>
    <x v="1"/>
    <x v="16"/>
    <x v="248"/>
    <x v="35"/>
    <x v="329"/>
    <x v="132"/>
    <x v="250"/>
    <x v="122"/>
    <x v="210"/>
    <x v="240"/>
    <x v="180"/>
    <x v="215"/>
    <x v="810"/>
    <x v="241"/>
    <x v="193"/>
  </r>
  <r>
    <x v="2"/>
    <x v="16"/>
    <x v="1"/>
    <x v="1"/>
    <x v="144"/>
    <x v="85"/>
    <x v="13"/>
    <x v="86"/>
    <x v="175"/>
    <x v="95"/>
    <x v="93"/>
    <x v="1"/>
    <x v="165"/>
    <x v="128"/>
    <x v="97"/>
    <x v="590"/>
    <x v="109"/>
  </r>
  <r>
    <x v="2"/>
    <x v="16"/>
    <x v="1"/>
    <x v="25"/>
    <x v="60"/>
    <x v="6"/>
    <x v="46"/>
    <x v="46"/>
    <x v="1"/>
    <x v="71"/>
    <x v="2"/>
    <x v="66"/>
    <x v="12"/>
    <x v="44"/>
    <x v="47"/>
    <x v="38"/>
    <x v="277"/>
  </r>
  <r>
    <x v="2"/>
    <x v="16"/>
    <x v="1"/>
    <x v="4"/>
    <x v="1227"/>
    <x v="650"/>
    <x v="575"/>
    <x v="668"/>
    <x v="463"/>
    <x v="482"/>
    <x v="460"/>
    <x v="591"/>
    <x v="475"/>
    <x v="595"/>
    <x v="528"/>
    <x v="483"/>
    <x v="624"/>
  </r>
  <r>
    <x v="2"/>
    <x v="16"/>
    <x v="3"/>
    <x v="12"/>
    <x v="764"/>
    <x v="1481"/>
    <x v="639"/>
    <x v="728"/>
    <x v="756"/>
    <x v="676"/>
    <x v="774"/>
    <x v="738"/>
    <x v="753"/>
    <x v="773"/>
    <x v="735"/>
    <x v="711"/>
    <x v="697"/>
  </r>
  <r>
    <x v="2"/>
    <x v="16"/>
    <x v="3"/>
    <x v="7"/>
    <x v="302"/>
    <x v="357"/>
    <x v="882"/>
    <x v="185"/>
    <x v="338"/>
    <x v="196"/>
    <x v="290"/>
    <x v="261"/>
    <x v="284"/>
    <x v="234"/>
    <x v="256"/>
    <x v="341"/>
    <x v="155"/>
  </r>
  <r>
    <x v="2"/>
    <x v="16"/>
    <x v="3"/>
    <x v="18"/>
    <x v="322"/>
    <x v="316"/>
    <x v="398"/>
    <x v="990"/>
    <x v="401"/>
    <x v="439"/>
    <x v="438"/>
    <x v="362"/>
    <x v="353"/>
    <x v="388"/>
    <x v="326"/>
    <x v="310"/>
    <x v="313"/>
  </r>
  <r>
    <x v="2"/>
    <x v="16"/>
    <x v="3"/>
    <x v="24"/>
    <x v="958"/>
    <x v="953"/>
    <x v="906"/>
    <x v="1008"/>
    <x v="1921"/>
    <x v="949"/>
    <x v="1013"/>
    <x v="1034"/>
    <x v="1009"/>
    <x v="957"/>
    <x v="958"/>
    <x v="974"/>
    <x v="1005"/>
  </r>
  <r>
    <x v="2"/>
    <x v="16"/>
    <x v="4"/>
    <x v="15"/>
    <x v="775"/>
    <x v="755"/>
    <x v="769"/>
    <x v="647"/>
    <x v="759"/>
    <x v="1509"/>
    <x v="764"/>
    <x v="717"/>
    <x v="847"/>
    <x v="765"/>
    <x v="775"/>
    <x v="685"/>
    <x v="764"/>
  </r>
  <r>
    <x v="2"/>
    <x v="16"/>
    <x v="4"/>
    <x v="23"/>
    <x v="513"/>
    <x v="412"/>
    <x v="501"/>
    <x v="454"/>
    <x v="531"/>
    <x v="428"/>
    <x v="1142"/>
    <x v="581"/>
    <x v="490"/>
    <x v="478"/>
    <x v="539"/>
    <x v="436"/>
    <x v="422"/>
  </r>
  <r>
    <x v="2"/>
    <x v="16"/>
    <x v="4"/>
    <x v="20"/>
    <x v="530"/>
    <x v="518"/>
    <x v="725"/>
    <x v="773"/>
    <x v="770"/>
    <x v="911"/>
    <x v="1064"/>
    <x v="1670"/>
    <x v="1088"/>
    <x v="978"/>
    <x v="830"/>
    <x v="545"/>
    <x v="572"/>
  </r>
  <r>
    <x v="2"/>
    <x v="16"/>
    <x v="0"/>
    <x v="11"/>
    <x v="637"/>
    <x v="534"/>
    <x v="621"/>
    <x v="705"/>
    <x v="590"/>
    <x v="641"/>
    <x v="690"/>
    <x v="746"/>
    <x v="1434"/>
    <x v="767"/>
    <x v="724"/>
    <x v="814"/>
    <x v="641"/>
  </r>
  <r>
    <x v="2"/>
    <x v="16"/>
    <x v="0"/>
    <x v="10"/>
    <x v="754"/>
    <x v="882"/>
    <x v="711"/>
    <x v="812"/>
    <x v="842"/>
    <x v="795"/>
    <x v="827"/>
    <x v="729"/>
    <x v="802"/>
    <x v="1573"/>
    <x v="713"/>
    <x v="745"/>
    <x v="847"/>
  </r>
  <r>
    <x v="2"/>
    <x v="16"/>
    <x v="0"/>
    <x v="8"/>
    <x v="785"/>
    <x v="784"/>
    <x v="787"/>
    <x v="618"/>
    <x v="667"/>
    <x v="743"/>
    <x v="742"/>
    <x v="734"/>
    <x v="592"/>
    <x v="852"/>
    <x v="1504"/>
    <x v="783"/>
    <x v="746"/>
  </r>
  <r>
    <x v="2"/>
    <x v="16"/>
    <x v="0"/>
    <x v="6"/>
    <x v="171"/>
    <x v="136"/>
    <x v="154"/>
    <x v="224"/>
    <x v="241"/>
    <x v="143"/>
    <x v="255"/>
    <x v="182"/>
    <x v="287"/>
    <x v="143"/>
    <x v="213"/>
    <x v="799"/>
    <x v="119"/>
  </r>
  <r>
    <x v="2"/>
    <x v="17"/>
    <x v="2"/>
    <x v="21"/>
    <x v="182"/>
    <x v="55"/>
    <x v="309"/>
    <x v="86"/>
    <x v="66"/>
    <x v="270"/>
    <x v="170"/>
    <x v="291"/>
    <x v="167"/>
    <x v="68"/>
    <x v="137"/>
    <x v="444"/>
    <x v="818"/>
  </r>
  <r>
    <x v="2"/>
    <x v="17"/>
    <x v="2"/>
    <x v="0"/>
    <x v="939"/>
    <x v="218"/>
    <x v="233"/>
    <x v="333"/>
    <x v="206"/>
    <x v="447"/>
    <x v="234"/>
    <x v="376"/>
    <x v="351"/>
    <x v="183"/>
    <x v="457"/>
    <x v="211"/>
    <x v="205"/>
  </r>
  <r>
    <x v="2"/>
    <x v="17"/>
    <x v="2"/>
    <x v="3"/>
    <x v="323"/>
    <x v="921"/>
    <x v="304"/>
    <x v="1"/>
    <x v="184"/>
    <x v="330"/>
    <x v="347"/>
    <x v="181"/>
    <x v="319"/>
    <x v="314"/>
    <x v="430"/>
    <x v="312"/>
    <x v="308"/>
  </r>
  <r>
    <x v="2"/>
    <x v="17"/>
    <x v="2"/>
    <x v="22"/>
    <x v="2"/>
    <x v="317"/>
    <x v="886"/>
    <x v="315"/>
    <x v="313"/>
    <x v="525"/>
    <x v="333"/>
    <x v="326"/>
    <x v="176"/>
    <x v="2"/>
    <x v="1"/>
    <x v="179"/>
    <x v="436"/>
  </r>
  <r>
    <x v="2"/>
    <x v="17"/>
    <x v="2"/>
    <x v="13"/>
    <x v="684"/>
    <x v="749"/>
    <x v="659"/>
    <x v="1466"/>
    <x v="581"/>
    <x v="705"/>
    <x v="638"/>
    <x v="742"/>
    <x v="778"/>
    <x v="651"/>
    <x v="852"/>
    <x v="660"/>
    <x v="839"/>
  </r>
  <r>
    <x v="2"/>
    <x v="17"/>
    <x v="2"/>
    <x v="2"/>
    <x v="282"/>
    <x v="184"/>
    <x v="3"/>
    <x v="200"/>
    <x v="780"/>
    <x v="315"/>
    <x v="130"/>
    <x v="321"/>
    <x v="2"/>
    <x v="173"/>
    <x v="342"/>
    <x v="3"/>
    <x v="200"/>
  </r>
  <r>
    <x v="2"/>
    <x v="17"/>
    <x v="2"/>
    <x v="26"/>
    <x v="453"/>
    <x v="528"/>
    <x v="399"/>
    <x v="541"/>
    <x v="555"/>
    <x v="1190"/>
    <x v="540"/>
    <x v="653"/>
    <x v="513"/>
    <x v="509"/>
    <x v="520"/>
    <x v="596"/>
    <x v="589"/>
  </r>
  <r>
    <x v="2"/>
    <x v="17"/>
    <x v="1"/>
    <x v="9"/>
    <x v="173"/>
    <x v="153"/>
    <x v="251"/>
    <x v="121"/>
    <x v="195"/>
    <x v="118"/>
    <x v="785"/>
    <x v="321"/>
    <x v="79"/>
    <x v="183"/>
    <x v="132"/>
    <x v="213"/>
    <x v="240"/>
  </r>
  <r>
    <x v="2"/>
    <x v="17"/>
    <x v="1"/>
    <x v="17"/>
    <x v="212"/>
    <x v="114"/>
    <x v="207"/>
    <x v="115"/>
    <x v="172"/>
    <x v="326"/>
    <x v="202"/>
    <x v="743"/>
    <x v="121"/>
    <x v="226"/>
    <x v="115"/>
    <x v="113"/>
    <x v="16"/>
  </r>
  <r>
    <x v="2"/>
    <x v="17"/>
    <x v="1"/>
    <x v="5"/>
    <x v="281"/>
    <x v="238"/>
    <x v="179"/>
    <x v="290"/>
    <x v="307"/>
    <x v="238"/>
    <x v="214"/>
    <x v="238"/>
    <x v="853"/>
    <x v="280"/>
    <x v="183"/>
    <x v="109"/>
    <x v="202"/>
  </r>
  <r>
    <x v="2"/>
    <x v="17"/>
    <x v="1"/>
    <x v="19"/>
    <x v="2"/>
    <x v="168"/>
    <x v="3"/>
    <x v="1"/>
    <x v="1"/>
    <x v="61"/>
    <x v="67"/>
    <x v="66"/>
    <x v="91"/>
    <x v="433"/>
    <x v="137"/>
    <x v="3"/>
    <x v="0"/>
  </r>
  <r>
    <x v="2"/>
    <x v="17"/>
    <x v="1"/>
    <x v="14"/>
    <x v="176"/>
    <x v="42"/>
    <x v="48"/>
    <x v="132"/>
    <x v="52"/>
    <x v="149"/>
    <x v="113"/>
    <x v="112"/>
    <x v="114"/>
    <x v="128"/>
    <x v="635"/>
    <x v="196"/>
    <x v="151"/>
  </r>
  <r>
    <x v="2"/>
    <x v="17"/>
    <x v="1"/>
    <x v="16"/>
    <x v="113"/>
    <x v="132"/>
    <x v="202"/>
    <x v="251"/>
    <x v="180"/>
    <x v="169"/>
    <x v="260"/>
    <x v="241"/>
    <x v="259"/>
    <x v="147"/>
    <x v="191"/>
    <x v="815"/>
    <x v="237"/>
  </r>
  <r>
    <x v="2"/>
    <x v="17"/>
    <x v="1"/>
    <x v="1"/>
    <x v="138"/>
    <x v="0"/>
    <x v="72"/>
    <x v="54"/>
    <x v="58"/>
    <x v="71"/>
    <x v="57"/>
    <x v="54"/>
    <x v="71"/>
    <x v="8"/>
    <x v="108"/>
    <x v="93"/>
    <x v="476"/>
  </r>
  <r>
    <x v="2"/>
    <x v="17"/>
    <x v="1"/>
    <x v="25"/>
    <x v="207"/>
    <x v="55"/>
    <x v="43"/>
    <x v="1"/>
    <x v="1"/>
    <x v="45"/>
    <x v="2"/>
    <x v="1"/>
    <x v="43"/>
    <x v="44"/>
    <x v="47"/>
    <x v="38"/>
    <x v="0"/>
  </r>
  <r>
    <x v="2"/>
    <x v="17"/>
    <x v="1"/>
    <x v="4"/>
    <x v="504"/>
    <x v="1119"/>
    <x v="422"/>
    <x v="505"/>
    <x v="440"/>
    <x v="474"/>
    <x v="502"/>
    <x v="564"/>
    <x v="437"/>
    <x v="462"/>
    <x v="566"/>
    <x v="375"/>
    <x v="479"/>
  </r>
  <r>
    <x v="2"/>
    <x v="17"/>
    <x v="3"/>
    <x v="12"/>
    <x v="721"/>
    <x v="672"/>
    <x v="1505"/>
    <x v="592"/>
    <x v="781"/>
    <x v="677"/>
    <x v="796"/>
    <x v="745"/>
    <x v="751"/>
    <x v="802"/>
    <x v="798"/>
    <x v="803"/>
    <x v="739"/>
  </r>
  <r>
    <x v="2"/>
    <x v="17"/>
    <x v="3"/>
    <x v="7"/>
    <x v="442"/>
    <x v="190"/>
    <x v="242"/>
    <x v="931"/>
    <x v="232"/>
    <x v="284"/>
    <x v="360"/>
    <x v="334"/>
    <x v="276"/>
    <x v="338"/>
    <x v="431"/>
    <x v="285"/>
    <x v="275"/>
  </r>
  <r>
    <x v="2"/>
    <x v="17"/>
    <x v="3"/>
    <x v="18"/>
    <x v="413"/>
    <x v="392"/>
    <x v="299"/>
    <x v="367"/>
    <x v="1014"/>
    <x v="459"/>
    <x v="384"/>
    <x v="471"/>
    <x v="338"/>
    <x v="320"/>
    <x v="406"/>
    <x v="361"/>
    <x v="324"/>
  </r>
  <r>
    <x v="2"/>
    <x v="17"/>
    <x v="3"/>
    <x v="24"/>
    <x v="933"/>
    <x v="973"/>
    <x v="888"/>
    <x v="925"/>
    <x v="912"/>
    <x v="1847"/>
    <x v="925"/>
    <x v="980"/>
    <x v="992"/>
    <x v="960"/>
    <x v="917"/>
    <x v="958"/>
    <x v="952"/>
  </r>
  <r>
    <x v="2"/>
    <x v="17"/>
    <x v="4"/>
    <x v="15"/>
    <x v="808"/>
    <x v="720"/>
    <x v="814"/>
    <x v="656"/>
    <x v="796"/>
    <x v="717"/>
    <x v="1540"/>
    <x v="658"/>
    <x v="741"/>
    <x v="781"/>
    <x v="769"/>
    <x v="741"/>
    <x v="796"/>
  </r>
  <r>
    <x v="2"/>
    <x v="17"/>
    <x v="4"/>
    <x v="23"/>
    <x v="485"/>
    <x v="496"/>
    <x v="434"/>
    <x v="494"/>
    <x v="513"/>
    <x v="521"/>
    <x v="493"/>
    <x v="1145"/>
    <x v="557"/>
    <x v="406"/>
    <x v="532"/>
    <x v="457"/>
    <x v="457"/>
  </r>
  <r>
    <x v="2"/>
    <x v="17"/>
    <x v="4"/>
    <x v="20"/>
    <x v="577"/>
    <x v="568"/>
    <x v="563"/>
    <x v="673"/>
    <x v="762"/>
    <x v="761"/>
    <x v="888"/>
    <x v="973"/>
    <x v="1602"/>
    <x v="1027"/>
    <x v="906"/>
    <x v="848"/>
    <x v="529"/>
  </r>
  <r>
    <x v="2"/>
    <x v="17"/>
    <x v="0"/>
    <x v="11"/>
    <x v="634"/>
    <x v="699"/>
    <x v="617"/>
    <x v="642"/>
    <x v="603"/>
    <x v="591"/>
    <x v="682"/>
    <x v="676"/>
    <x v="663"/>
    <x v="1388"/>
    <x v="654"/>
    <x v="668"/>
    <x v="772"/>
  </r>
  <r>
    <x v="2"/>
    <x v="17"/>
    <x v="0"/>
    <x v="10"/>
    <x v="903"/>
    <x v="711"/>
    <x v="817"/>
    <x v="754"/>
    <x v="803"/>
    <x v="718"/>
    <x v="825"/>
    <x v="704"/>
    <x v="830"/>
    <x v="706"/>
    <x v="1551"/>
    <x v="682"/>
    <x v="761"/>
  </r>
  <r>
    <x v="2"/>
    <x v="17"/>
    <x v="0"/>
    <x v="8"/>
    <x v="599"/>
    <x v="746"/>
    <x v="713"/>
    <x v="627"/>
    <x v="728"/>
    <x v="628"/>
    <x v="725"/>
    <x v="641"/>
    <x v="565"/>
    <x v="677"/>
    <x v="643"/>
    <x v="1395"/>
    <x v="561"/>
  </r>
  <r>
    <x v="2"/>
    <x v="17"/>
    <x v="0"/>
    <x v="6"/>
    <x v="47"/>
    <x v="55"/>
    <x v="161"/>
    <x v="91"/>
    <x v="137"/>
    <x v="142"/>
    <x v="140"/>
    <x v="120"/>
    <x v="173"/>
    <x v="135"/>
    <x v="90"/>
    <x v="90"/>
    <x v="646"/>
  </r>
  <r>
    <x v="2"/>
    <x v="18"/>
    <x v="2"/>
    <x v="21"/>
    <x v="888"/>
    <x v="153"/>
    <x v="117"/>
    <x v="320"/>
    <x v="253"/>
    <x v="169"/>
    <x v="227"/>
    <x v="346"/>
    <x v="267"/>
    <x v="134"/>
    <x v="433"/>
    <x v="87"/>
    <x v="379"/>
  </r>
  <r>
    <x v="2"/>
    <x v="18"/>
    <x v="2"/>
    <x v="0"/>
    <x v="335"/>
    <x v="945"/>
    <x v="416"/>
    <x v="229"/>
    <x v="206"/>
    <x v="238"/>
    <x v="234"/>
    <x v="373"/>
    <x v="339"/>
    <x v="463"/>
    <x v="231"/>
    <x v="440"/>
    <x v="134"/>
  </r>
  <r>
    <x v="2"/>
    <x v="18"/>
    <x v="2"/>
    <x v="3"/>
    <x v="2"/>
    <x v="317"/>
    <x v="865"/>
    <x v="329"/>
    <x v="324"/>
    <x v="4"/>
    <x v="241"/>
    <x v="346"/>
    <x v="439"/>
    <x v="173"/>
    <x v="183"/>
    <x v="183"/>
    <x v="326"/>
  </r>
  <r>
    <x v="2"/>
    <x v="18"/>
    <x v="2"/>
    <x v="22"/>
    <x v="312"/>
    <x v="0"/>
    <x v="322"/>
    <x v="760"/>
    <x v="324"/>
    <x v="4"/>
    <x v="2"/>
    <x v="238"/>
    <x v="2"/>
    <x v="183"/>
    <x v="189"/>
    <x v="183"/>
    <x v="185"/>
  </r>
  <r>
    <x v="2"/>
    <x v="18"/>
    <x v="2"/>
    <x v="13"/>
    <x v="776"/>
    <x v="713"/>
    <x v="578"/>
    <x v="742"/>
    <x v="1442"/>
    <x v="700"/>
    <x v="666"/>
    <x v="674"/>
    <x v="665"/>
    <x v="616"/>
    <x v="755"/>
    <x v="795"/>
    <x v="640"/>
  </r>
  <r>
    <x v="2"/>
    <x v="18"/>
    <x v="2"/>
    <x v="2"/>
    <x v="128"/>
    <x v="184"/>
    <x v="126"/>
    <x v="200"/>
    <x v="1"/>
    <x v="696"/>
    <x v="302"/>
    <x v="1"/>
    <x v="2"/>
    <x v="292"/>
    <x v="132"/>
    <x v="125"/>
    <x v="200"/>
  </r>
  <r>
    <x v="2"/>
    <x v="18"/>
    <x v="2"/>
    <x v="26"/>
    <x v="469"/>
    <x v="500"/>
    <x v="528"/>
    <x v="501"/>
    <x v="351"/>
    <x v="465"/>
    <x v="1177"/>
    <x v="571"/>
    <x v="526"/>
    <x v="605"/>
    <x v="502"/>
    <x v="425"/>
    <x v="628"/>
  </r>
  <r>
    <x v="2"/>
    <x v="18"/>
    <x v="1"/>
    <x v="9"/>
    <x v="253"/>
    <x v="191"/>
    <x v="282"/>
    <x v="197"/>
    <x v="193"/>
    <x v="73"/>
    <x v="213"/>
    <x v="817"/>
    <x v="231"/>
    <x v="196"/>
    <x v="181"/>
    <x v="131"/>
    <x v="126"/>
  </r>
  <r>
    <x v="2"/>
    <x v="18"/>
    <x v="1"/>
    <x v="17"/>
    <x v="138"/>
    <x v="193"/>
    <x v="277"/>
    <x v="229"/>
    <x v="202"/>
    <x v="186"/>
    <x v="51"/>
    <x v="279"/>
    <x v="743"/>
    <x v="41"/>
    <x v="124"/>
    <x v="8"/>
    <x v="172"/>
  </r>
  <r>
    <x v="2"/>
    <x v="18"/>
    <x v="1"/>
    <x v="5"/>
    <x v="254"/>
    <x v="264"/>
    <x v="199"/>
    <x v="326"/>
    <x v="209"/>
    <x v="247"/>
    <x v="270"/>
    <x v="95"/>
    <x v="208"/>
    <x v="828"/>
    <x v="156"/>
    <x v="330"/>
    <x v="0"/>
  </r>
  <r>
    <x v="2"/>
    <x v="18"/>
    <x v="1"/>
    <x v="19"/>
    <x v="116"/>
    <x v="7"/>
    <x v="62"/>
    <x v="165"/>
    <x v="24"/>
    <x v="4"/>
    <x v="117"/>
    <x v="1"/>
    <x v="121"/>
    <x v="14"/>
    <x v="480"/>
    <x v="62"/>
    <x v="69"/>
  </r>
  <r>
    <x v="2"/>
    <x v="18"/>
    <x v="1"/>
    <x v="14"/>
    <x v="50"/>
    <x v="42"/>
    <x v="207"/>
    <x v="50"/>
    <x v="185"/>
    <x v="104"/>
    <x v="2"/>
    <x v="192"/>
    <x v="125"/>
    <x v="190"/>
    <x v="47"/>
    <x v="640"/>
    <x v="212"/>
  </r>
  <r>
    <x v="2"/>
    <x v="18"/>
    <x v="1"/>
    <x v="16"/>
    <x v="252"/>
    <x v="89"/>
    <x v="216"/>
    <x v="198"/>
    <x v="67"/>
    <x v="152"/>
    <x v="151"/>
    <x v="170"/>
    <x v="143"/>
    <x v="183"/>
    <x v="120"/>
    <x v="135"/>
    <x v="752"/>
  </r>
  <r>
    <x v="2"/>
    <x v="18"/>
    <x v="1"/>
    <x v="1"/>
    <x v="568"/>
    <x v="153"/>
    <x v="95"/>
    <x v="11"/>
    <x v="170"/>
    <x v="57"/>
    <x v="76"/>
    <x v="122"/>
    <x v="149"/>
    <x v="2"/>
    <x v="99"/>
    <x v="119"/>
    <x v="46"/>
  </r>
  <r>
    <x v="2"/>
    <x v="18"/>
    <x v="1"/>
    <x v="25"/>
    <x v="5"/>
    <x v="196"/>
    <x v="43"/>
    <x v="43"/>
    <x v="8"/>
    <x v="45"/>
    <x v="68"/>
    <x v="8"/>
    <x v="8"/>
    <x v="44"/>
    <x v="7"/>
    <x v="38"/>
    <x v="34"/>
  </r>
  <r>
    <x v="2"/>
    <x v="18"/>
    <x v="1"/>
    <x v="4"/>
    <x v="325"/>
    <x v="446"/>
    <x v="1116"/>
    <x v="545"/>
    <x v="526"/>
    <x v="481"/>
    <x v="470"/>
    <x v="377"/>
    <x v="575"/>
    <x v="513"/>
    <x v="503"/>
    <x v="563"/>
    <x v="385"/>
  </r>
  <r>
    <x v="2"/>
    <x v="18"/>
    <x v="3"/>
    <x v="12"/>
    <x v="670"/>
    <x v="541"/>
    <x v="768"/>
    <x v="1506"/>
    <x v="793"/>
    <x v="614"/>
    <x v="730"/>
    <x v="795"/>
    <x v="691"/>
    <x v="824"/>
    <x v="778"/>
    <x v="794"/>
    <x v="802"/>
  </r>
  <r>
    <x v="2"/>
    <x v="18"/>
    <x v="3"/>
    <x v="7"/>
    <x v="369"/>
    <x v="134"/>
    <x v="250"/>
    <x v="323"/>
    <x v="915"/>
    <x v="345"/>
    <x v="180"/>
    <x v="272"/>
    <x v="325"/>
    <x v="191"/>
    <x v="387"/>
    <x v="242"/>
    <x v="322"/>
  </r>
  <r>
    <x v="2"/>
    <x v="18"/>
    <x v="3"/>
    <x v="18"/>
    <x v="260"/>
    <x v="359"/>
    <x v="256"/>
    <x v="225"/>
    <x v="455"/>
    <x v="958"/>
    <x v="421"/>
    <x v="301"/>
    <x v="465"/>
    <x v="311"/>
    <x v="385"/>
    <x v="271"/>
    <x v="384"/>
  </r>
  <r>
    <x v="2"/>
    <x v="18"/>
    <x v="3"/>
    <x v="24"/>
    <x v="936"/>
    <x v="886"/>
    <x v="928"/>
    <x v="845"/>
    <x v="843"/>
    <x v="928"/>
    <x v="1806"/>
    <x v="910"/>
    <x v="890"/>
    <x v="977"/>
    <x v="960"/>
    <x v="906"/>
    <x v="993"/>
  </r>
  <r>
    <x v="2"/>
    <x v="18"/>
    <x v="4"/>
    <x v="15"/>
    <x v="856"/>
    <x v="715"/>
    <x v="743"/>
    <x v="811"/>
    <x v="560"/>
    <x v="640"/>
    <x v="853"/>
    <x v="1548"/>
    <x v="735"/>
    <x v="684"/>
    <x v="846"/>
    <x v="817"/>
    <x v="763"/>
  </r>
  <r>
    <x v="2"/>
    <x v="18"/>
    <x v="4"/>
    <x v="23"/>
    <x v="491"/>
    <x v="512"/>
    <x v="401"/>
    <x v="519"/>
    <x v="511"/>
    <x v="203"/>
    <x v="413"/>
    <x v="609"/>
    <x v="1144"/>
    <x v="536"/>
    <x v="467"/>
    <x v="589"/>
    <x v="500"/>
  </r>
  <r>
    <x v="2"/>
    <x v="18"/>
    <x v="4"/>
    <x v="20"/>
    <x v="584"/>
    <x v="539"/>
    <x v="634"/>
    <x v="414"/>
    <x v="628"/>
    <x v="727"/>
    <x v="689"/>
    <x v="871"/>
    <x v="948"/>
    <x v="1562"/>
    <x v="1042"/>
    <x v="897"/>
    <x v="817"/>
  </r>
  <r>
    <x v="2"/>
    <x v="18"/>
    <x v="0"/>
    <x v="11"/>
    <x v="789"/>
    <x v="687"/>
    <x v="545"/>
    <x v="571"/>
    <x v="636"/>
    <x v="523"/>
    <x v="568"/>
    <x v="524"/>
    <x v="597"/>
    <x v="644"/>
    <x v="1350"/>
    <x v="767"/>
    <x v="668"/>
  </r>
  <r>
    <x v="2"/>
    <x v="18"/>
    <x v="0"/>
    <x v="10"/>
    <x v="700"/>
    <x v="828"/>
    <x v="840"/>
    <x v="684"/>
    <x v="838"/>
    <x v="713"/>
    <x v="718"/>
    <x v="777"/>
    <x v="748"/>
    <x v="487"/>
    <x v="839"/>
    <x v="1513"/>
    <x v="623"/>
  </r>
  <r>
    <x v="2"/>
    <x v="18"/>
    <x v="0"/>
    <x v="8"/>
    <x v="623"/>
    <x v="612"/>
    <x v="722"/>
    <x v="713"/>
    <x v="600"/>
    <x v="709"/>
    <x v="692"/>
    <x v="667"/>
    <x v="754"/>
    <x v="472"/>
    <x v="584"/>
    <x v="721"/>
    <x v="1415"/>
  </r>
  <r>
    <x v="2"/>
    <x v="18"/>
    <x v="0"/>
    <x v="6"/>
    <x v="649"/>
    <x v="130"/>
    <x v="61"/>
    <x v="150"/>
    <x v="138"/>
    <x v="123"/>
    <x v="125"/>
    <x v="165"/>
    <x v="198"/>
    <x v="98"/>
    <x v="138"/>
    <x v="3"/>
    <x v="130"/>
  </r>
  <r>
    <x v="2"/>
    <x v="19"/>
    <x v="2"/>
    <x v="21"/>
    <x v="180"/>
    <x v="788"/>
    <x v="207"/>
    <x v="164"/>
    <x v="49"/>
    <x v="352"/>
    <x v="13"/>
    <x v="335"/>
    <x v="2"/>
    <x v="183"/>
    <x v="273"/>
    <x v="162"/>
    <x v="248"/>
  </r>
  <r>
    <x v="2"/>
    <x v="19"/>
    <x v="2"/>
    <x v="0"/>
    <x v="161"/>
    <x v="192"/>
    <x v="909"/>
    <x v="343"/>
    <x v="230"/>
    <x v="211"/>
    <x v="347"/>
    <x v="238"/>
    <x v="361"/>
    <x v="226"/>
    <x v="446"/>
    <x v="132"/>
    <x v="460"/>
  </r>
  <r>
    <x v="2"/>
    <x v="19"/>
    <x v="2"/>
    <x v="3"/>
    <x v="313"/>
    <x v="160"/>
    <x v="304"/>
    <x v="899"/>
    <x v="321"/>
    <x v="330"/>
    <x v="345"/>
    <x v="389"/>
    <x v="184"/>
    <x v="309"/>
    <x v="1"/>
    <x v="493"/>
    <x v="5"/>
  </r>
  <r>
    <x v="2"/>
    <x v="19"/>
    <x v="2"/>
    <x v="22"/>
    <x v="495"/>
    <x v="0"/>
    <x v="180"/>
    <x v="499"/>
    <x v="1029"/>
    <x v="479"/>
    <x v="333"/>
    <x v="346"/>
    <x v="555"/>
    <x v="183"/>
    <x v="328"/>
    <x v="499"/>
    <x v="502"/>
  </r>
  <r>
    <x v="2"/>
    <x v="19"/>
    <x v="2"/>
    <x v="13"/>
    <x v="679"/>
    <x v="747"/>
    <x v="599"/>
    <x v="453"/>
    <x v="727"/>
    <x v="1395"/>
    <x v="660"/>
    <x v="719"/>
    <x v="648"/>
    <x v="570"/>
    <x v="700"/>
    <x v="601"/>
    <x v="811"/>
  </r>
  <r>
    <x v="2"/>
    <x v="19"/>
    <x v="2"/>
    <x v="2"/>
    <x v="2"/>
    <x v="123"/>
    <x v="317"/>
    <x v="124"/>
    <x v="306"/>
    <x v="4"/>
    <x v="759"/>
    <x v="202"/>
    <x v="121"/>
    <x v="194"/>
    <x v="120"/>
    <x v="3"/>
    <x v="377"/>
  </r>
  <r>
    <x v="2"/>
    <x v="19"/>
    <x v="2"/>
    <x v="26"/>
    <x v="468"/>
    <x v="548"/>
    <x v="409"/>
    <x v="428"/>
    <x v="469"/>
    <x v="420"/>
    <x v="507"/>
    <x v="1086"/>
    <x v="448"/>
    <x v="446"/>
    <x v="296"/>
    <x v="352"/>
    <x v="421"/>
  </r>
  <r>
    <x v="2"/>
    <x v="19"/>
    <x v="1"/>
    <x v="9"/>
    <x v="89"/>
    <x v="198"/>
    <x v="226"/>
    <x v="245"/>
    <x v="90"/>
    <x v="241"/>
    <x v="208"/>
    <x v="242"/>
    <x v="783"/>
    <x v="180"/>
    <x v="204"/>
    <x v="87"/>
    <x v="120"/>
  </r>
  <r>
    <x v="2"/>
    <x v="19"/>
    <x v="1"/>
    <x v="17"/>
    <x v="65"/>
    <x v="35"/>
    <x v="194"/>
    <x v="207"/>
    <x v="308"/>
    <x v="115"/>
    <x v="117"/>
    <x v="159"/>
    <x v="109"/>
    <x v="676"/>
    <x v="148"/>
    <x v="11"/>
    <x v="117"/>
  </r>
  <r>
    <x v="2"/>
    <x v="19"/>
    <x v="1"/>
    <x v="5"/>
    <x v="65"/>
    <x v="123"/>
    <x v="43"/>
    <x v="101"/>
    <x v="259"/>
    <x v="191"/>
    <x v="174"/>
    <x v="188"/>
    <x v="218"/>
    <x v="170"/>
    <x v="736"/>
    <x v="87"/>
    <x v="288"/>
  </r>
  <r>
    <x v="2"/>
    <x v="19"/>
    <x v="1"/>
    <x v="19"/>
    <x v="18"/>
    <x v="110"/>
    <x v="15"/>
    <x v="65"/>
    <x v="15"/>
    <x v="71"/>
    <x v="69"/>
    <x v="14"/>
    <x v="48"/>
    <x v="117"/>
    <x v="48"/>
    <x v="445"/>
    <x v="111"/>
  </r>
  <r>
    <x v="2"/>
    <x v="19"/>
    <x v="1"/>
    <x v="14"/>
    <x v="163"/>
    <x v="35"/>
    <x v="188"/>
    <x v="15"/>
    <x v="129"/>
    <x v="4"/>
    <x v="140"/>
    <x v="1"/>
    <x v="53"/>
    <x v="141"/>
    <x v="175"/>
    <x v="98"/>
    <x v="593"/>
  </r>
  <r>
    <x v="2"/>
    <x v="19"/>
    <x v="1"/>
    <x v="16"/>
    <x v="718"/>
    <x v="111"/>
    <x v="140"/>
    <x v="119"/>
    <x v="125"/>
    <x v="124"/>
    <x v="107"/>
    <x v="196"/>
    <x v="182"/>
    <x v="122"/>
    <x v="171"/>
    <x v="236"/>
    <x v="160"/>
  </r>
  <r>
    <x v="2"/>
    <x v="19"/>
    <x v="1"/>
    <x v="1"/>
    <x v="149"/>
    <x v="551"/>
    <x v="111"/>
    <x v="1"/>
    <x v="172"/>
    <x v="4"/>
    <x v="76"/>
    <x v="123"/>
    <x v="93"/>
    <x v="109"/>
    <x v="73"/>
    <x v="54"/>
    <x v="84"/>
  </r>
  <r>
    <x v="2"/>
    <x v="19"/>
    <x v="1"/>
    <x v="25"/>
    <x v="47"/>
    <x v="42"/>
    <x v="248"/>
    <x v="40"/>
    <x v="6"/>
    <x v="46"/>
    <x v="63"/>
    <x v="1"/>
    <x v="2"/>
    <x v="49"/>
    <x v="34"/>
    <x v="38"/>
    <x v="41"/>
  </r>
  <r>
    <x v="2"/>
    <x v="19"/>
    <x v="1"/>
    <x v="4"/>
    <x v="430"/>
    <x v="267"/>
    <x v="428"/>
    <x v="1068"/>
    <x v="543"/>
    <x v="514"/>
    <x v="445"/>
    <x v="489"/>
    <x v="239"/>
    <x v="375"/>
    <x v="553"/>
    <x v="74"/>
    <x v="494"/>
  </r>
  <r>
    <x v="2"/>
    <x v="19"/>
    <x v="3"/>
    <x v="12"/>
    <x v="723"/>
    <x v="721"/>
    <x v="629"/>
    <x v="630"/>
    <x v="1453"/>
    <x v="760"/>
    <x v="670"/>
    <x v="705"/>
    <x v="724"/>
    <x v="612"/>
    <x v="725"/>
    <x v="822"/>
    <x v="691"/>
  </r>
  <r>
    <x v="2"/>
    <x v="19"/>
    <x v="3"/>
    <x v="7"/>
    <x v="240"/>
    <x v="372"/>
    <x v="322"/>
    <x v="127"/>
    <x v="265"/>
    <x v="896"/>
    <x v="282"/>
    <x v="264"/>
    <x v="346"/>
    <x v="254"/>
    <x v="323"/>
    <x v="230"/>
    <x v="329"/>
  </r>
  <r>
    <x v="2"/>
    <x v="19"/>
    <x v="3"/>
    <x v="18"/>
    <x v="458"/>
    <x v="242"/>
    <x v="345"/>
    <x v="337"/>
    <x v="275"/>
    <x v="415"/>
    <x v="1006"/>
    <x v="467"/>
    <x v="345"/>
    <x v="356"/>
    <x v="421"/>
    <x v="411"/>
    <x v="320"/>
  </r>
  <r>
    <x v="2"/>
    <x v="19"/>
    <x v="3"/>
    <x v="24"/>
    <x v="963"/>
    <x v="922"/>
    <x v="905"/>
    <x v="882"/>
    <x v="927"/>
    <x v="889"/>
    <x v="844"/>
    <x v="1786"/>
    <x v="945"/>
    <x v="895"/>
    <x v="928"/>
    <x v="931"/>
    <x v="904"/>
  </r>
  <r>
    <x v="2"/>
    <x v="19"/>
    <x v="4"/>
    <x v="15"/>
    <x v="751"/>
    <x v="668"/>
    <x v="776"/>
    <x v="730"/>
    <x v="732"/>
    <x v="716"/>
    <x v="696"/>
    <x v="775"/>
    <x v="1513"/>
    <x v="738"/>
    <x v="759"/>
    <x v="755"/>
    <x v="743"/>
  </r>
  <r>
    <x v="2"/>
    <x v="19"/>
    <x v="4"/>
    <x v="23"/>
    <x v="511"/>
    <x v="342"/>
    <x v="506"/>
    <x v="444"/>
    <x v="376"/>
    <x v="413"/>
    <x v="535"/>
    <x v="472"/>
    <x v="488"/>
    <x v="1111"/>
    <x v="525"/>
    <x v="546"/>
    <x v="444"/>
  </r>
  <r>
    <x v="2"/>
    <x v="19"/>
    <x v="4"/>
    <x v="20"/>
    <x v="708"/>
    <x v="579"/>
    <x v="507"/>
    <x v="457"/>
    <x v="559"/>
    <x v="623"/>
    <x v="543"/>
    <x v="722"/>
    <x v="766"/>
    <x v="874"/>
    <x v="1478"/>
    <x v="988"/>
    <x v="859"/>
  </r>
  <r>
    <x v="2"/>
    <x v="19"/>
    <x v="0"/>
    <x v="11"/>
    <x v="532"/>
    <x v="625"/>
    <x v="546"/>
    <x v="549"/>
    <x v="588"/>
    <x v="553"/>
    <x v="450"/>
    <x v="619"/>
    <x v="496"/>
    <x v="484"/>
    <x v="494"/>
    <x v="1225"/>
    <x v="616"/>
  </r>
  <r>
    <x v="2"/>
    <x v="19"/>
    <x v="0"/>
    <x v="10"/>
    <x v="758"/>
    <x v="748"/>
    <x v="719"/>
    <x v="674"/>
    <x v="745"/>
    <x v="726"/>
    <x v="723"/>
    <x v="754"/>
    <x v="744"/>
    <x v="649"/>
    <x v="662"/>
    <x v="707"/>
    <x v="1487"/>
  </r>
  <r>
    <x v="2"/>
    <x v="19"/>
    <x v="0"/>
    <x v="8"/>
    <x v="1295"/>
    <x v="607"/>
    <x v="644"/>
    <x v="584"/>
    <x v="613"/>
    <x v="348"/>
    <x v="680"/>
    <x v="669"/>
    <x v="589"/>
    <x v="630"/>
    <x v="544"/>
    <x v="491"/>
    <x v="591"/>
  </r>
  <r>
    <x v="2"/>
    <x v="19"/>
    <x v="0"/>
    <x v="6"/>
    <x v="14"/>
    <x v="533"/>
    <x v="70"/>
    <x v="140"/>
    <x v="81"/>
    <x v="126"/>
    <x v="145"/>
    <x v="98"/>
    <x v="135"/>
    <x v="136"/>
    <x v="1"/>
    <x v="3"/>
    <x v="0"/>
  </r>
  <r>
    <x v="2"/>
    <x v="20"/>
    <x v="2"/>
    <x v="21"/>
    <x v="4029"/>
    <x v="4027"/>
    <x v="740"/>
    <x v="211"/>
    <x v="162"/>
    <x v="4"/>
    <x v="285"/>
    <x v="90"/>
    <x v="372"/>
    <x v="132"/>
    <x v="325"/>
    <x v="205"/>
    <x v="4039"/>
  </r>
  <r>
    <x v="2"/>
    <x v="20"/>
    <x v="2"/>
    <x v="0"/>
    <x v="4029"/>
    <x v="4027"/>
    <x v="4024"/>
    <x v="852"/>
    <x v="516"/>
    <x v="4"/>
    <x v="234"/>
    <x v="161"/>
    <x v="166"/>
    <x v="394"/>
    <x v="183"/>
    <x v="228"/>
    <x v="515"/>
  </r>
  <r>
    <x v="2"/>
    <x v="20"/>
    <x v="2"/>
    <x v="3"/>
    <x v="2"/>
    <x v="4027"/>
    <x v="4024"/>
    <x v="4032"/>
    <x v="704"/>
    <x v="4"/>
    <x v="347"/>
    <x v="1"/>
    <x v="195"/>
    <x v="2"/>
    <x v="321"/>
    <x v="332"/>
    <x v="307"/>
  </r>
  <r>
    <x v="2"/>
    <x v="20"/>
    <x v="2"/>
    <x v="22"/>
    <x v="488"/>
    <x v="578"/>
    <x v="4024"/>
    <x v="4032"/>
    <x v="4039"/>
    <x v="1092"/>
    <x v="504"/>
    <x v="494"/>
    <x v="588"/>
    <x v="625"/>
    <x v="310"/>
    <x v="322"/>
    <x v="644"/>
  </r>
  <r>
    <x v="2"/>
    <x v="20"/>
    <x v="2"/>
    <x v="13"/>
    <x v="680"/>
    <x v="678"/>
    <x v="635"/>
    <x v="4032"/>
    <x v="4039"/>
    <x v="4025"/>
    <x v="1321"/>
    <x v="732"/>
    <x v="609"/>
    <x v="646"/>
    <x v="602"/>
    <x v="769"/>
    <x v="806"/>
  </r>
  <r>
    <x v="2"/>
    <x v="20"/>
    <x v="2"/>
    <x v="2"/>
    <x v="383"/>
    <x v="389"/>
    <x v="0"/>
    <x v="311"/>
    <x v="4039"/>
    <x v="4025"/>
    <x v="4040"/>
    <x v="764"/>
    <x v="413"/>
    <x v="2"/>
    <x v="1"/>
    <x v="397"/>
    <x v="0"/>
  </r>
  <r>
    <x v="2"/>
    <x v="20"/>
    <x v="2"/>
    <x v="26"/>
    <x v="567"/>
    <x v="394"/>
    <x v="462"/>
    <x v="411"/>
    <x v="576"/>
    <x v="4025"/>
    <x v="4040"/>
    <x v="4043"/>
    <x v="1038"/>
    <x v="381"/>
    <x v="396"/>
    <x v="478"/>
    <x v="453"/>
  </r>
  <r>
    <x v="2"/>
    <x v="20"/>
    <x v="1"/>
    <x v="9"/>
    <x v="2"/>
    <x v="165"/>
    <x v="130"/>
    <x v="214"/>
    <x v="171"/>
    <x v="331"/>
    <x v="4040"/>
    <x v="4043"/>
    <x v="4038"/>
    <x v="659"/>
    <x v="66"/>
    <x v="142"/>
    <x v="174"/>
  </r>
  <r>
    <x v="2"/>
    <x v="20"/>
    <x v="1"/>
    <x v="17"/>
    <x v="45"/>
    <x v="5"/>
    <x v="200"/>
    <x v="38"/>
    <x v="75"/>
    <x v="263"/>
    <x v="63"/>
    <x v="4043"/>
    <x v="4038"/>
    <x v="4022"/>
    <x v="537"/>
    <x v="98"/>
    <x v="124"/>
  </r>
  <r>
    <x v="2"/>
    <x v="20"/>
    <x v="1"/>
    <x v="5"/>
    <x v="116"/>
    <x v="55"/>
    <x v="3"/>
    <x v="196"/>
    <x v="49"/>
    <x v="2"/>
    <x v="301"/>
    <x v="119"/>
    <x v="4038"/>
    <x v="4022"/>
    <x v="4022"/>
    <x v="541"/>
    <x v="102"/>
  </r>
  <r>
    <x v="2"/>
    <x v="20"/>
    <x v="1"/>
    <x v="19"/>
    <x v="49"/>
    <x v="0"/>
    <x v="61"/>
    <x v="1"/>
    <x v="1"/>
    <x v="13"/>
    <x v="59"/>
    <x v="52"/>
    <x v="57"/>
    <x v="4022"/>
    <x v="4022"/>
    <x v="4030"/>
    <x v="198"/>
  </r>
  <r>
    <x v="2"/>
    <x v="20"/>
    <x v="1"/>
    <x v="14"/>
    <x v="342"/>
    <x v="55"/>
    <x v="96"/>
    <x v="30"/>
    <x v="49"/>
    <x v="4"/>
    <x v="37"/>
    <x v="0"/>
    <x v="117"/>
    <x v="115"/>
    <x v="4022"/>
    <x v="4030"/>
    <x v="4039"/>
  </r>
  <r>
    <x v="2"/>
    <x v="20"/>
    <x v="1"/>
    <x v="16"/>
    <x v="4029"/>
    <x v="620"/>
    <x v="203"/>
    <x v="203"/>
    <x v="121"/>
    <x v="47"/>
    <x v="228"/>
    <x v="115"/>
    <x v="100"/>
    <x v="128"/>
    <x v="139"/>
    <x v="4030"/>
    <x v="4039"/>
  </r>
  <r>
    <x v="2"/>
    <x v="20"/>
    <x v="1"/>
    <x v="1"/>
    <x v="4029"/>
    <x v="4027"/>
    <x v="438"/>
    <x v="1"/>
    <x v="88"/>
    <x v="45"/>
    <x v="67"/>
    <x v="126"/>
    <x v="80"/>
    <x v="0"/>
    <x v="179"/>
    <x v="87"/>
    <x v="4039"/>
  </r>
  <r>
    <x v="2"/>
    <x v="20"/>
    <x v="1"/>
    <x v="25"/>
    <x v="4029"/>
    <x v="4027"/>
    <x v="4024"/>
    <x v="177"/>
    <x v="1"/>
    <x v="45"/>
    <x v="2"/>
    <x v="1"/>
    <x v="43"/>
    <x v="44"/>
    <x v="26"/>
    <x v="43"/>
    <x v="58"/>
  </r>
  <r>
    <x v="2"/>
    <x v="20"/>
    <x v="1"/>
    <x v="4"/>
    <x v="481"/>
    <x v="4027"/>
    <x v="4024"/>
    <x v="4032"/>
    <x v="875"/>
    <x v="452"/>
    <x v="147"/>
    <x v="270"/>
    <x v="145"/>
    <x v="443"/>
    <x v="344"/>
    <x v="0"/>
    <x v="465"/>
  </r>
  <r>
    <x v="2"/>
    <x v="20"/>
    <x v="3"/>
    <x v="12"/>
    <x v="717"/>
    <x v="717"/>
    <x v="4024"/>
    <x v="4032"/>
    <x v="4039"/>
    <x v="1226"/>
    <x v="649"/>
    <x v="623"/>
    <x v="603"/>
    <x v="275"/>
    <x v="688"/>
    <x v="679"/>
    <x v="544"/>
  </r>
  <r>
    <x v="2"/>
    <x v="20"/>
    <x v="3"/>
    <x v="7"/>
    <x v="153"/>
    <x v="320"/>
    <x v="146"/>
    <x v="4032"/>
    <x v="4039"/>
    <x v="4025"/>
    <x v="733"/>
    <x v="130"/>
    <x v="238"/>
    <x v="168"/>
    <x v="194"/>
    <x v="206"/>
    <x v="214"/>
  </r>
  <r>
    <x v="2"/>
    <x v="20"/>
    <x v="3"/>
    <x v="18"/>
    <x v="258"/>
    <x v="116"/>
    <x v="384"/>
    <x v="390"/>
    <x v="4039"/>
    <x v="4025"/>
    <x v="4040"/>
    <x v="873"/>
    <x v="407"/>
    <x v="353"/>
    <x v="288"/>
    <x v="103"/>
    <x v="358"/>
  </r>
  <r>
    <x v="2"/>
    <x v="20"/>
    <x v="3"/>
    <x v="24"/>
    <x v="922"/>
    <x v="892"/>
    <x v="890"/>
    <x v="872"/>
    <x v="857"/>
    <x v="4025"/>
    <x v="4040"/>
    <x v="4043"/>
    <x v="1576"/>
    <x v="866"/>
    <x v="875"/>
    <x v="863"/>
    <x v="643"/>
  </r>
  <r>
    <x v="2"/>
    <x v="20"/>
    <x v="4"/>
    <x v="15"/>
    <x v="576"/>
    <x v="741"/>
    <x v="715"/>
    <x v="620"/>
    <x v="682"/>
    <x v="749"/>
    <x v="4040"/>
    <x v="4043"/>
    <x v="4038"/>
    <x v="1332"/>
    <x v="716"/>
    <x v="730"/>
    <x v="712"/>
  </r>
  <r>
    <x v="2"/>
    <x v="20"/>
    <x v="4"/>
    <x v="23"/>
    <x v="479"/>
    <x v="288"/>
    <x v="425"/>
    <x v="436"/>
    <x v="421"/>
    <x v="493"/>
    <x v="498"/>
    <x v="4043"/>
    <x v="4038"/>
    <x v="4022"/>
    <x v="1026"/>
    <x v="536"/>
    <x v="423"/>
  </r>
  <r>
    <x v="2"/>
    <x v="20"/>
    <x v="4"/>
    <x v="20"/>
    <x v="755"/>
    <x v="557"/>
    <x v="471"/>
    <x v="594"/>
    <x v="448"/>
    <x v="409"/>
    <x v="530"/>
    <x v="651"/>
    <x v="4038"/>
    <x v="4022"/>
    <x v="4022"/>
    <x v="1226"/>
    <x v="872"/>
  </r>
  <r>
    <x v="2"/>
    <x v="20"/>
    <x v="0"/>
    <x v="11"/>
    <x v="543"/>
    <x v="511"/>
    <x v="587"/>
    <x v="469"/>
    <x v="604"/>
    <x v="461"/>
    <x v="590"/>
    <x v="462"/>
    <x v="541"/>
    <x v="4022"/>
    <x v="4022"/>
    <x v="4030"/>
    <x v="1115"/>
  </r>
  <r>
    <x v="2"/>
    <x v="20"/>
    <x v="0"/>
    <x v="10"/>
    <x v="1282"/>
    <x v="626"/>
    <x v="691"/>
    <x v="600"/>
    <x v="585"/>
    <x v="738"/>
    <x v="738"/>
    <x v="612"/>
    <x v="598"/>
    <x v="690"/>
    <x v="4022"/>
    <x v="4030"/>
    <x v="4039"/>
  </r>
  <r>
    <x v="2"/>
    <x v="20"/>
    <x v="0"/>
    <x v="8"/>
    <x v="4029"/>
    <x v="1102"/>
    <x v="514"/>
    <x v="447"/>
    <x v="569"/>
    <x v="343"/>
    <x v="629"/>
    <x v="567"/>
    <x v="533"/>
    <x v="579"/>
    <x v="585"/>
    <x v="4030"/>
    <x v="4039"/>
  </r>
  <r>
    <x v="2"/>
    <x v="20"/>
    <x v="0"/>
    <x v="6"/>
    <x v="4029"/>
    <x v="4027"/>
    <x v="2"/>
    <x v="44"/>
    <x v="7"/>
    <x v="14"/>
    <x v="2"/>
    <x v="28"/>
    <x v="19"/>
    <x v="2"/>
    <x v="0"/>
    <x v="19"/>
    <x v="4039"/>
  </r>
  <r>
    <x v="7"/>
    <x v="0"/>
    <x v="2"/>
    <x v="21"/>
    <x v="182"/>
    <x v="0"/>
    <x v="3"/>
    <x v="1899"/>
    <x v="1610"/>
    <x v="1569"/>
    <x v="67"/>
    <x v="1"/>
    <x v="2"/>
    <x v="68"/>
    <x v="60"/>
    <x v="3"/>
    <x v="55"/>
  </r>
  <r>
    <x v="7"/>
    <x v="0"/>
    <x v="2"/>
    <x v="0"/>
    <x v="2"/>
    <x v="0"/>
    <x v="3"/>
    <x v="1"/>
    <x v="1"/>
    <x v="4"/>
    <x v="2"/>
    <x v="1"/>
    <x v="2"/>
    <x v="2"/>
    <x v="1"/>
    <x v="3"/>
    <x v="0"/>
  </r>
  <r>
    <x v="7"/>
    <x v="0"/>
    <x v="2"/>
    <x v="3"/>
    <x v="753"/>
    <x v="617"/>
    <x v="699"/>
    <x v="735"/>
    <x v="612"/>
    <x v="1419"/>
    <x v="675"/>
    <x v="670"/>
    <x v="620"/>
    <x v="708"/>
    <x v="686"/>
    <x v="752"/>
    <x v="651"/>
  </r>
  <r>
    <x v="7"/>
    <x v="0"/>
    <x v="2"/>
    <x v="22"/>
    <x v="2"/>
    <x v="0"/>
    <x v="3"/>
    <x v="1"/>
    <x v="1"/>
    <x v="4"/>
    <x v="2"/>
    <x v="1"/>
    <x v="2"/>
    <x v="2"/>
    <x v="1"/>
    <x v="3"/>
    <x v="0"/>
  </r>
  <r>
    <x v="7"/>
    <x v="0"/>
    <x v="2"/>
    <x v="13"/>
    <x v="703"/>
    <x v="648"/>
    <x v="662"/>
    <x v="675"/>
    <x v="649"/>
    <x v="637"/>
    <x v="627"/>
    <x v="1415"/>
    <x v="707"/>
    <x v="675"/>
    <x v="663"/>
    <x v="662"/>
    <x v="711"/>
  </r>
  <r>
    <x v="7"/>
    <x v="0"/>
    <x v="2"/>
    <x v="2"/>
    <x v="2"/>
    <x v="0"/>
    <x v="3"/>
    <x v="1"/>
    <x v="1"/>
    <x v="4"/>
    <x v="2"/>
    <x v="1"/>
    <x v="2"/>
    <x v="2"/>
    <x v="1"/>
    <x v="3"/>
    <x v="0"/>
  </r>
  <r>
    <x v="7"/>
    <x v="0"/>
    <x v="2"/>
    <x v="26"/>
    <x v="2"/>
    <x v="0"/>
    <x v="3"/>
    <x v="1"/>
    <x v="1"/>
    <x v="4"/>
    <x v="2"/>
    <x v="1"/>
    <x v="2"/>
    <x v="2"/>
    <x v="1"/>
    <x v="3"/>
    <x v="0"/>
  </r>
  <r>
    <x v="7"/>
    <x v="0"/>
    <x v="1"/>
    <x v="9"/>
    <x v="812"/>
    <x v="820"/>
    <x v="854"/>
    <x v="806"/>
    <x v="837"/>
    <x v="836"/>
    <x v="751"/>
    <x v="879"/>
    <x v="884"/>
    <x v="796"/>
    <x v="1631"/>
    <x v="918"/>
    <x v="878"/>
  </r>
  <r>
    <x v="7"/>
    <x v="0"/>
    <x v="1"/>
    <x v="17"/>
    <x v="598"/>
    <x v="550"/>
    <x v="584"/>
    <x v="544"/>
    <x v="616"/>
    <x v="715"/>
    <x v="596"/>
    <x v="516"/>
    <x v="470"/>
    <x v="620"/>
    <x v="436"/>
    <x v="1280"/>
    <x v="605"/>
  </r>
  <r>
    <x v="7"/>
    <x v="0"/>
    <x v="1"/>
    <x v="5"/>
    <x v="795"/>
    <x v="653"/>
    <x v="655"/>
    <x v="715"/>
    <x v="760"/>
    <x v="674"/>
    <x v="713"/>
    <x v="715"/>
    <x v="760"/>
    <x v="722"/>
    <x v="670"/>
    <x v="533"/>
    <x v="1461"/>
  </r>
  <r>
    <x v="7"/>
    <x v="0"/>
    <x v="1"/>
    <x v="19"/>
    <x v="1076"/>
    <x v="554"/>
    <x v="543"/>
    <x v="368"/>
    <x v="567"/>
    <x v="473"/>
    <x v="491"/>
    <x v="395"/>
    <x v="346"/>
    <x v="330"/>
    <x v="356"/>
    <x v="272"/>
    <x v="205"/>
  </r>
  <r>
    <x v="7"/>
    <x v="0"/>
    <x v="1"/>
    <x v="14"/>
    <x v="96"/>
    <x v="536"/>
    <x v="43"/>
    <x v="132"/>
    <x v="49"/>
    <x v="45"/>
    <x v="140"/>
    <x v="59"/>
    <x v="176"/>
    <x v="2"/>
    <x v="60"/>
    <x v="109"/>
    <x v="84"/>
  </r>
  <r>
    <x v="7"/>
    <x v="0"/>
    <x v="1"/>
    <x v="16"/>
    <x v="674"/>
    <x v="613"/>
    <x v="1406"/>
    <x v="641"/>
    <x v="765"/>
    <x v="620"/>
    <x v="667"/>
    <x v="741"/>
    <x v="624"/>
    <x v="740"/>
    <x v="660"/>
    <x v="692"/>
    <x v="632"/>
  </r>
  <r>
    <x v="7"/>
    <x v="0"/>
    <x v="1"/>
    <x v="1"/>
    <x v="2"/>
    <x v="0"/>
    <x v="3"/>
    <x v="1"/>
    <x v="1"/>
    <x v="4"/>
    <x v="2"/>
    <x v="1"/>
    <x v="2"/>
    <x v="2"/>
    <x v="1"/>
    <x v="3"/>
    <x v="0"/>
  </r>
  <r>
    <x v="7"/>
    <x v="0"/>
    <x v="1"/>
    <x v="25"/>
    <x v="596"/>
    <x v="384"/>
    <x v="161"/>
    <x v="159"/>
    <x v="885"/>
    <x v="4"/>
    <x v="2"/>
    <x v="95"/>
    <x v="2"/>
    <x v="44"/>
    <x v="167"/>
    <x v="476"/>
    <x v="348"/>
  </r>
  <r>
    <x v="7"/>
    <x v="0"/>
    <x v="1"/>
    <x v="4"/>
    <x v="887"/>
    <x v="844"/>
    <x v="923"/>
    <x v="865"/>
    <x v="656"/>
    <x v="1687"/>
    <x v="930"/>
    <x v="993"/>
    <x v="857"/>
    <x v="830"/>
    <x v="694"/>
    <x v="837"/>
    <x v="838"/>
  </r>
  <r>
    <x v="7"/>
    <x v="0"/>
    <x v="3"/>
    <x v="12"/>
    <x v="1122"/>
    <x v="1166"/>
    <x v="1130"/>
    <x v="1148"/>
    <x v="1175"/>
    <x v="1013"/>
    <x v="2193"/>
    <x v="911"/>
    <x v="968"/>
    <x v="902"/>
    <x v="950"/>
    <x v="1060"/>
    <x v="1113"/>
  </r>
  <r>
    <x v="7"/>
    <x v="0"/>
    <x v="3"/>
    <x v="7"/>
    <x v="164"/>
    <x v="36"/>
    <x v="117"/>
    <x v="1"/>
    <x v="520"/>
    <x v="997"/>
    <x v="914"/>
    <x v="1222"/>
    <x v="43"/>
    <x v="441"/>
    <x v="47"/>
    <x v="89"/>
    <x v="35"/>
  </r>
  <r>
    <x v="7"/>
    <x v="0"/>
    <x v="3"/>
    <x v="18"/>
    <x v="996"/>
    <x v="1063"/>
    <x v="1011"/>
    <x v="1041"/>
    <x v="1132"/>
    <x v="1161"/>
    <x v="1047"/>
    <x v="1074"/>
    <x v="2121"/>
    <x v="1097"/>
    <x v="1040"/>
    <x v="955"/>
    <x v="914"/>
  </r>
  <r>
    <x v="7"/>
    <x v="0"/>
    <x v="3"/>
    <x v="24"/>
    <x v="1423"/>
    <x v="1444"/>
    <x v="1496"/>
    <x v="1519"/>
    <x v="1643"/>
    <x v="1563"/>
    <x v="1490"/>
    <x v="1551"/>
    <x v="1536"/>
    <x v="2990"/>
    <x v="1471"/>
    <x v="1359"/>
    <x v="1380"/>
  </r>
  <r>
    <x v="7"/>
    <x v="0"/>
    <x v="4"/>
    <x v="15"/>
    <x v="917"/>
    <x v="960"/>
    <x v="967"/>
    <x v="936"/>
    <x v="934"/>
    <x v="937"/>
    <x v="922"/>
    <x v="918"/>
    <x v="958"/>
    <x v="832"/>
    <x v="1783"/>
    <x v="948"/>
    <x v="977"/>
  </r>
  <r>
    <x v="7"/>
    <x v="0"/>
    <x v="4"/>
    <x v="23"/>
    <x v="859"/>
    <x v="845"/>
    <x v="771"/>
    <x v="807"/>
    <x v="892"/>
    <x v="933"/>
    <x v="792"/>
    <x v="822"/>
    <x v="855"/>
    <x v="833"/>
    <x v="777"/>
    <x v="1633"/>
    <x v="828"/>
  </r>
  <r>
    <x v="7"/>
    <x v="0"/>
    <x v="4"/>
    <x v="20"/>
    <x v="1126"/>
    <x v="1077"/>
    <x v="1057"/>
    <x v="1037"/>
    <x v="1068"/>
    <x v="1028"/>
    <x v="1082"/>
    <x v="1052"/>
    <x v="1000"/>
    <x v="1016"/>
    <x v="1142"/>
    <x v="1014"/>
    <x v="2161"/>
  </r>
  <r>
    <x v="7"/>
    <x v="0"/>
    <x v="0"/>
    <x v="11"/>
    <x v="450"/>
    <x v="0"/>
    <x v="3"/>
    <x v="1"/>
    <x v="1"/>
    <x v="4"/>
    <x v="2"/>
    <x v="95"/>
    <x v="124"/>
    <x v="106"/>
    <x v="130"/>
    <x v="186"/>
    <x v="0"/>
  </r>
  <r>
    <x v="7"/>
    <x v="0"/>
    <x v="0"/>
    <x v="10"/>
    <x v="934"/>
    <x v="965"/>
    <x v="38"/>
    <x v="132"/>
    <x v="83"/>
    <x v="179"/>
    <x v="71"/>
    <x v="200"/>
    <x v="2"/>
    <x v="2"/>
    <x v="1"/>
    <x v="3"/>
    <x v="0"/>
  </r>
  <r>
    <x v="7"/>
    <x v="0"/>
    <x v="0"/>
    <x v="8"/>
    <x v="409"/>
    <x v="329"/>
    <x v="981"/>
    <x v="333"/>
    <x v="316"/>
    <x v="374"/>
    <x v="337"/>
    <x v="375"/>
    <x v="394"/>
    <x v="413"/>
    <x v="376"/>
    <x v="405"/>
    <x v="425"/>
  </r>
  <r>
    <x v="7"/>
    <x v="0"/>
    <x v="0"/>
    <x v="6"/>
    <x v="143"/>
    <x v="106"/>
    <x v="71"/>
    <x v="643"/>
    <x v="247"/>
    <x v="116"/>
    <x v="133"/>
    <x v="148"/>
    <x v="75"/>
    <x v="75"/>
    <x v="180"/>
    <x v="67"/>
    <x v="101"/>
  </r>
  <r>
    <x v="7"/>
    <x v="1"/>
    <x v="2"/>
    <x v="21"/>
    <x v="2"/>
    <x v="0"/>
    <x v="3"/>
    <x v="1"/>
    <x v="316"/>
    <x v="45"/>
    <x v="2"/>
    <x v="207"/>
    <x v="43"/>
    <x v="44"/>
    <x v="47"/>
    <x v="38"/>
    <x v="0"/>
  </r>
  <r>
    <x v="7"/>
    <x v="1"/>
    <x v="2"/>
    <x v="0"/>
    <x v="2"/>
    <x v="0"/>
    <x v="3"/>
    <x v="1"/>
    <x v="1"/>
    <x v="4"/>
    <x v="2"/>
    <x v="1"/>
    <x v="2"/>
    <x v="2"/>
    <x v="1"/>
    <x v="3"/>
    <x v="0"/>
  </r>
  <r>
    <x v="7"/>
    <x v="1"/>
    <x v="2"/>
    <x v="3"/>
    <x v="733"/>
    <x v="693"/>
    <x v="688"/>
    <x v="757"/>
    <x v="651"/>
    <x v="600"/>
    <x v="1489"/>
    <x v="735"/>
    <x v="670"/>
    <x v="757"/>
    <x v="758"/>
    <x v="804"/>
    <x v="756"/>
  </r>
  <r>
    <x v="7"/>
    <x v="1"/>
    <x v="2"/>
    <x v="22"/>
    <x v="2"/>
    <x v="0"/>
    <x v="3"/>
    <x v="1"/>
    <x v="1"/>
    <x v="4"/>
    <x v="2"/>
    <x v="1"/>
    <x v="2"/>
    <x v="2"/>
    <x v="1"/>
    <x v="3"/>
    <x v="0"/>
  </r>
  <r>
    <x v="7"/>
    <x v="1"/>
    <x v="2"/>
    <x v="13"/>
    <x v="658"/>
    <x v="637"/>
    <x v="605"/>
    <x v="583"/>
    <x v="626"/>
    <x v="592"/>
    <x v="656"/>
    <x v="718"/>
    <x v="1367"/>
    <x v="658"/>
    <x v="586"/>
    <x v="674"/>
    <x v="621"/>
  </r>
  <r>
    <x v="7"/>
    <x v="1"/>
    <x v="2"/>
    <x v="2"/>
    <x v="2"/>
    <x v="0"/>
    <x v="3"/>
    <x v="1"/>
    <x v="1"/>
    <x v="4"/>
    <x v="2"/>
    <x v="1"/>
    <x v="2"/>
    <x v="2"/>
    <x v="1"/>
    <x v="3"/>
    <x v="0"/>
  </r>
  <r>
    <x v="7"/>
    <x v="1"/>
    <x v="2"/>
    <x v="26"/>
    <x v="2"/>
    <x v="0"/>
    <x v="3"/>
    <x v="1"/>
    <x v="1"/>
    <x v="4"/>
    <x v="2"/>
    <x v="1"/>
    <x v="2"/>
    <x v="2"/>
    <x v="1"/>
    <x v="3"/>
    <x v="0"/>
  </r>
  <r>
    <x v="7"/>
    <x v="1"/>
    <x v="1"/>
    <x v="9"/>
    <x v="835"/>
    <x v="835"/>
    <x v="837"/>
    <x v="866"/>
    <x v="757"/>
    <x v="869"/>
    <x v="858"/>
    <x v="818"/>
    <x v="875"/>
    <x v="784"/>
    <x v="756"/>
    <x v="1637"/>
    <x v="915"/>
  </r>
  <r>
    <x v="7"/>
    <x v="1"/>
    <x v="1"/>
    <x v="17"/>
    <x v="611"/>
    <x v="499"/>
    <x v="536"/>
    <x v="478"/>
    <x v="618"/>
    <x v="423"/>
    <x v="609"/>
    <x v="503"/>
    <x v="566"/>
    <x v="460"/>
    <x v="347"/>
    <x v="400"/>
    <x v="1179"/>
  </r>
  <r>
    <x v="7"/>
    <x v="1"/>
    <x v="1"/>
    <x v="5"/>
    <x v="1453"/>
    <x v="709"/>
    <x v="608"/>
    <x v="712"/>
    <x v="661"/>
    <x v="798"/>
    <x v="812"/>
    <x v="631"/>
    <x v="712"/>
    <x v="723"/>
    <x v="648"/>
    <x v="664"/>
    <x v="600"/>
  </r>
  <r>
    <x v="7"/>
    <x v="1"/>
    <x v="1"/>
    <x v="19"/>
    <x v="300"/>
    <x v="957"/>
    <x v="360"/>
    <x v="224"/>
    <x v="303"/>
    <x v="285"/>
    <x v="222"/>
    <x v="358"/>
    <x v="383"/>
    <x v="441"/>
    <x v="426"/>
    <x v="297"/>
    <x v="304"/>
  </r>
  <r>
    <x v="7"/>
    <x v="1"/>
    <x v="1"/>
    <x v="14"/>
    <x v="65"/>
    <x v="0"/>
    <x v="571"/>
    <x v="65"/>
    <x v="49"/>
    <x v="169"/>
    <x v="117"/>
    <x v="95"/>
    <x v="167"/>
    <x v="115"/>
    <x v="60"/>
    <x v="130"/>
    <x v="55"/>
  </r>
  <r>
    <x v="7"/>
    <x v="1"/>
    <x v="1"/>
    <x v="16"/>
    <x v="591"/>
    <x v="594"/>
    <x v="602"/>
    <x v="1375"/>
    <x v="702"/>
    <x v="540"/>
    <x v="633"/>
    <x v="901"/>
    <x v="709"/>
    <x v="702"/>
    <x v="581"/>
    <x v="610"/>
    <x v="557"/>
  </r>
  <r>
    <x v="7"/>
    <x v="1"/>
    <x v="1"/>
    <x v="1"/>
    <x v="2"/>
    <x v="0"/>
    <x v="3"/>
    <x v="1"/>
    <x v="1"/>
    <x v="4"/>
    <x v="2"/>
    <x v="1"/>
    <x v="2"/>
    <x v="2"/>
    <x v="1"/>
    <x v="3"/>
    <x v="0"/>
  </r>
  <r>
    <x v="7"/>
    <x v="1"/>
    <x v="1"/>
    <x v="25"/>
    <x v="87"/>
    <x v="0"/>
    <x v="3"/>
    <x v="1"/>
    <x v="66"/>
    <x v="211"/>
    <x v="2"/>
    <x v="1"/>
    <x v="2"/>
    <x v="2"/>
    <x v="90"/>
    <x v="3"/>
    <x v="0"/>
  </r>
  <r>
    <x v="7"/>
    <x v="1"/>
    <x v="1"/>
    <x v="4"/>
    <x v="711"/>
    <x v="842"/>
    <x v="833"/>
    <x v="868"/>
    <x v="866"/>
    <x v="822"/>
    <x v="1535"/>
    <x v="610"/>
    <x v="625"/>
    <x v="593"/>
    <x v="559"/>
    <x v="726"/>
    <x v="598"/>
  </r>
  <r>
    <x v="7"/>
    <x v="1"/>
    <x v="3"/>
    <x v="12"/>
    <x v="1101"/>
    <x v="1072"/>
    <x v="1154"/>
    <x v="1212"/>
    <x v="1274"/>
    <x v="1300"/>
    <x v="1270"/>
    <x v="2519"/>
    <x v="1229"/>
    <x v="1318"/>
    <x v="1273"/>
    <x v="1257"/>
    <x v="1234"/>
  </r>
  <r>
    <x v="7"/>
    <x v="1"/>
    <x v="3"/>
    <x v="7"/>
    <x v="821"/>
    <x v="640"/>
    <x v="751"/>
    <x v="781"/>
    <x v="708"/>
    <x v="570"/>
    <x v="741"/>
    <x v="951"/>
    <x v="1711"/>
    <x v="997"/>
    <x v="870"/>
    <x v="1079"/>
    <x v="996"/>
  </r>
  <r>
    <x v="7"/>
    <x v="1"/>
    <x v="3"/>
    <x v="18"/>
    <x v="1067"/>
    <x v="1050"/>
    <x v="1003"/>
    <x v="988"/>
    <x v="1100"/>
    <x v="1272"/>
    <x v="1319"/>
    <x v="1352"/>
    <x v="1234"/>
    <x v="2353"/>
    <x v="1091"/>
    <x v="1158"/>
    <x v="1128"/>
  </r>
  <r>
    <x v="7"/>
    <x v="1"/>
    <x v="3"/>
    <x v="24"/>
    <x v="1739"/>
    <x v="1696"/>
    <x v="1576"/>
    <x v="1483"/>
    <x v="1561"/>
    <x v="1792"/>
    <x v="1735"/>
    <x v="1846"/>
    <x v="1802"/>
    <x v="1754"/>
    <x v="3303"/>
    <x v="1663"/>
    <x v="1668"/>
  </r>
  <r>
    <x v="7"/>
    <x v="1"/>
    <x v="4"/>
    <x v="15"/>
    <x v="901"/>
    <x v="938"/>
    <x v="880"/>
    <x v="920"/>
    <x v="918"/>
    <x v="848"/>
    <x v="903"/>
    <x v="900"/>
    <x v="907"/>
    <x v="857"/>
    <x v="816"/>
    <x v="1730"/>
    <x v="935"/>
  </r>
  <r>
    <x v="7"/>
    <x v="1"/>
    <x v="4"/>
    <x v="23"/>
    <x v="851"/>
    <x v="767"/>
    <x v="806"/>
    <x v="818"/>
    <x v="849"/>
    <x v="802"/>
    <x v="842"/>
    <x v="863"/>
    <x v="798"/>
    <x v="821"/>
    <x v="773"/>
    <x v="782"/>
    <x v="1625"/>
  </r>
  <r>
    <x v="7"/>
    <x v="1"/>
    <x v="4"/>
    <x v="20"/>
    <x v="2254"/>
    <x v="1117"/>
    <x v="1084"/>
    <x v="1179"/>
    <x v="1005"/>
    <x v="1023"/>
    <x v="1109"/>
    <x v="1127"/>
    <x v="1084"/>
    <x v="1087"/>
    <x v="1114"/>
    <x v="1043"/>
    <x v="1123"/>
  </r>
  <r>
    <x v="7"/>
    <x v="1"/>
    <x v="0"/>
    <x v="11"/>
    <x v="47"/>
    <x v="639"/>
    <x v="196"/>
    <x v="100"/>
    <x v="49"/>
    <x v="198"/>
    <x v="2"/>
    <x v="207"/>
    <x v="134"/>
    <x v="134"/>
    <x v="47"/>
    <x v="87"/>
    <x v="193"/>
  </r>
  <r>
    <x v="7"/>
    <x v="1"/>
    <x v="0"/>
    <x v="10"/>
    <x v="522"/>
    <x v="0"/>
    <x v="1537"/>
    <x v="680"/>
    <x v="642"/>
    <x v="739"/>
    <x v="769"/>
    <x v="772"/>
    <x v="896"/>
    <x v="996"/>
    <x v="809"/>
    <x v="831"/>
    <x v="738"/>
  </r>
  <r>
    <x v="7"/>
    <x v="1"/>
    <x v="0"/>
    <x v="8"/>
    <x v="889"/>
    <x v="819"/>
    <x v="839"/>
    <x v="1344"/>
    <x v="454"/>
    <x v="404"/>
    <x v="529"/>
    <x v="512"/>
    <x v="582"/>
    <x v="423"/>
    <x v="487"/>
    <x v="476"/>
    <x v="733"/>
  </r>
  <r>
    <x v="7"/>
    <x v="1"/>
    <x v="0"/>
    <x v="6"/>
    <x v="64"/>
    <x v="104"/>
    <x v="43"/>
    <x v="65"/>
    <x v="550"/>
    <x v="101"/>
    <x v="124"/>
    <x v="66"/>
    <x v="99"/>
    <x v="72"/>
    <x v="62"/>
    <x v="116"/>
    <x v="115"/>
  </r>
  <r>
    <x v="7"/>
    <x v="2"/>
    <x v="2"/>
    <x v="21"/>
    <x v="2"/>
    <x v="0"/>
    <x v="3"/>
    <x v="1"/>
    <x v="1"/>
    <x v="185"/>
    <x v="2"/>
    <x v="1"/>
    <x v="195"/>
    <x v="2"/>
    <x v="1"/>
    <x v="3"/>
    <x v="0"/>
  </r>
  <r>
    <x v="7"/>
    <x v="2"/>
    <x v="2"/>
    <x v="0"/>
    <x v="2"/>
    <x v="0"/>
    <x v="3"/>
    <x v="1"/>
    <x v="1"/>
    <x v="4"/>
    <x v="2"/>
    <x v="1"/>
    <x v="2"/>
    <x v="2"/>
    <x v="1"/>
    <x v="3"/>
    <x v="0"/>
  </r>
  <r>
    <x v="7"/>
    <x v="2"/>
    <x v="2"/>
    <x v="3"/>
    <x v="745"/>
    <x v="776"/>
    <x v="766"/>
    <x v="669"/>
    <x v="750"/>
    <x v="706"/>
    <x v="711"/>
    <x v="1520"/>
    <x v="721"/>
    <x v="687"/>
    <x v="726"/>
    <x v="819"/>
    <x v="768"/>
  </r>
  <r>
    <x v="7"/>
    <x v="2"/>
    <x v="2"/>
    <x v="22"/>
    <x v="2"/>
    <x v="0"/>
    <x v="3"/>
    <x v="1"/>
    <x v="1"/>
    <x v="4"/>
    <x v="2"/>
    <x v="1"/>
    <x v="2"/>
    <x v="2"/>
    <x v="1"/>
    <x v="3"/>
    <x v="0"/>
  </r>
  <r>
    <x v="7"/>
    <x v="2"/>
    <x v="2"/>
    <x v="13"/>
    <x v="597"/>
    <x v="627"/>
    <x v="596"/>
    <x v="638"/>
    <x v="640"/>
    <x v="643"/>
    <x v="642"/>
    <x v="577"/>
    <x v="545"/>
    <x v="1333"/>
    <x v="604"/>
    <x v="632"/>
    <x v="717"/>
  </r>
  <r>
    <x v="7"/>
    <x v="2"/>
    <x v="2"/>
    <x v="2"/>
    <x v="2"/>
    <x v="0"/>
    <x v="3"/>
    <x v="1"/>
    <x v="1"/>
    <x v="4"/>
    <x v="2"/>
    <x v="1"/>
    <x v="2"/>
    <x v="2"/>
    <x v="1"/>
    <x v="3"/>
    <x v="0"/>
  </r>
  <r>
    <x v="7"/>
    <x v="2"/>
    <x v="2"/>
    <x v="26"/>
    <x v="2"/>
    <x v="0"/>
    <x v="3"/>
    <x v="1"/>
    <x v="1"/>
    <x v="4"/>
    <x v="2"/>
    <x v="1"/>
    <x v="2"/>
    <x v="2"/>
    <x v="1"/>
    <x v="3"/>
    <x v="0"/>
  </r>
  <r>
    <x v="7"/>
    <x v="2"/>
    <x v="1"/>
    <x v="9"/>
    <x v="885"/>
    <x v="785"/>
    <x v="813"/>
    <x v="827"/>
    <x v="795"/>
    <x v="810"/>
    <x v="822"/>
    <x v="740"/>
    <x v="779"/>
    <x v="841"/>
    <x v="784"/>
    <x v="743"/>
    <x v="1616"/>
  </r>
  <r>
    <x v="7"/>
    <x v="2"/>
    <x v="1"/>
    <x v="17"/>
    <x v="1123"/>
    <x v="346"/>
    <x v="663"/>
    <x v="458"/>
    <x v="538"/>
    <x v="470"/>
    <x v="469"/>
    <x v="559"/>
    <x v="453"/>
    <x v="372"/>
    <x v="395"/>
    <x v="385"/>
    <x v="454"/>
  </r>
  <r>
    <x v="7"/>
    <x v="2"/>
    <x v="1"/>
    <x v="5"/>
    <x v="588"/>
    <x v="1312"/>
    <x v="690"/>
    <x v="621"/>
    <x v="685"/>
    <x v="511"/>
    <x v="654"/>
    <x v="603"/>
    <x v="633"/>
    <x v="568"/>
    <x v="638"/>
    <x v="602"/>
    <x v="580"/>
  </r>
  <r>
    <x v="7"/>
    <x v="2"/>
    <x v="1"/>
    <x v="19"/>
    <x v="360"/>
    <x v="253"/>
    <x v="897"/>
    <x v="253"/>
    <x v="237"/>
    <x v="302"/>
    <x v="234"/>
    <x v="238"/>
    <x v="254"/>
    <x v="226"/>
    <x v="285"/>
    <x v="368"/>
    <x v="294"/>
  </r>
  <r>
    <x v="7"/>
    <x v="2"/>
    <x v="1"/>
    <x v="14"/>
    <x v="134"/>
    <x v="127"/>
    <x v="117"/>
    <x v="598"/>
    <x v="162"/>
    <x v="95"/>
    <x v="93"/>
    <x v="119"/>
    <x v="134"/>
    <x v="115"/>
    <x v="47"/>
    <x v="38"/>
    <x v="111"/>
  </r>
  <r>
    <x v="7"/>
    <x v="2"/>
    <x v="1"/>
    <x v="16"/>
    <x v="595"/>
    <x v="605"/>
    <x v="547"/>
    <x v="567"/>
    <x v="1285"/>
    <x v="660"/>
    <x v="575"/>
    <x v="617"/>
    <x v="615"/>
    <x v="575"/>
    <x v="497"/>
    <x v="592"/>
    <x v="543"/>
  </r>
  <r>
    <x v="7"/>
    <x v="2"/>
    <x v="1"/>
    <x v="1"/>
    <x v="2"/>
    <x v="0"/>
    <x v="3"/>
    <x v="1"/>
    <x v="1"/>
    <x v="4"/>
    <x v="2"/>
    <x v="1"/>
    <x v="2"/>
    <x v="2"/>
    <x v="1"/>
    <x v="3"/>
    <x v="0"/>
  </r>
  <r>
    <x v="7"/>
    <x v="2"/>
    <x v="1"/>
    <x v="25"/>
    <x v="2"/>
    <x v="0"/>
    <x v="3"/>
    <x v="86"/>
    <x v="1"/>
    <x v="45"/>
    <x v="234"/>
    <x v="1"/>
    <x v="65"/>
    <x v="2"/>
    <x v="1"/>
    <x v="3"/>
    <x v="84"/>
  </r>
  <r>
    <x v="7"/>
    <x v="2"/>
    <x v="1"/>
    <x v="4"/>
    <x v="735"/>
    <x v="751"/>
    <x v="523"/>
    <x v="683"/>
    <x v="862"/>
    <x v="685"/>
    <x v="739"/>
    <x v="1532"/>
    <x v="842"/>
    <x v="745"/>
    <x v="766"/>
    <x v="766"/>
    <x v="759"/>
  </r>
  <r>
    <x v="7"/>
    <x v="2"/>
    <x v="3"/>
    <x v="12"/>
    <x v="1107"/>
    <x v="1254"/>
    <x v="1218"/>
    <x v="1240"/>
    <x v="1180"/>
    <x v="1433"/>
    <x v="1188"/>
    <x v="963"/>
    <x v="2425"/>
    <x v="1179"/>
    <x v="1145"/>
    <x v="1074"/>
    <x v="992"/>
  </r>
  <r>
    <x v="7"/>
    <x v="2"/>
    <x v="3"/>
    <x v="7"/>
    <x v="115"/>
    <x v="216"/>
    <x v="205"/>
    <x v="187"/>
    <x v="388"/>
    <x v="44"/>
    <x v="336"/>
    <x v="92"/>
    <x v="194"/>
    <x v="1044"/>
    <x v="850"/>
    <x v="516"/>
    <x v="511"/>
  </r>
  <r>
    <x v="7"/>
    <x v="2"/>
    <x v="3"/>
    <x v="18"/>
    <x v="1232"/>
    <x v="1159"/>
    <x v="1214"/>
    <x v="1146"/>
    <x v="1171"/>
    <x v="1232"/>
    <x v="1240"/>
    <x v="1201"/>
    <x v="1095"/>
    <x v="1066"/>
    <x v="2419"/>
    <x v="1285"/>
    <x v="1279"/>
  </r>
  <r>
    <x v="7"/>
    <x v="2"/>
    <x v="3"/>
    <x v="24"/>
    <x v="1766"/>
    <x v="1542"/>
    <x v="1706"/>
    <x v="1634"/>
    <x v="1848"/>
    <x v="1843"/>
    <x v="1842"/>
    <x v="1889"/>
    <x v="1868"/>
    <x v="1784"/>
    <x v="1797"/>
    <x v="3384"/>
    <x v="1756"/>
  </r>
  <r>
    <x v="7"/>
    <x v="2"/>
    <x v="4"/>
    <x v="15"/>
    <x v="879"/>
    <x v="854"/>
    <x v="831"/>
    <x v="863"/>
    <x v="861"/>
    <x v="849"/>
    <x v="926"/>
    <x v="895"/>
    <x v="902"/>
    <x v="920"/>
    <x v="815"/>
    <x v="859"/>
    <x v="1707"/>
  </r>
  <r>
    <x v="7"/>
    <x v="2"/>
    <x v="4"/>
    <x v="23"/>
    <x v="1630"/>
    <x v="832"/>
    <x v="805"/>
    <x v="783"/>
    <x v="868"/>
    <x v="816"/>
    <x v="845"/>
    <x v="896"/>
    <x v="816"/>
    <x v="814"/>
    <x v="829"/>
    <x v="825"/>
    <x v="780"/>
  </r>
  <r>
    <x v="7"/>
    <x v="2"/>
    <x v="4"/>
    <x v="20"/>
    <x v="935"/>
    <x v="2089"/>
    <x v="1033"/>
    <x v="950"/>
    <x v="969"/>
    <x v="1006"/>
    <x v="1057"/>
    <x v="1105"/>
    <x v="1166"/>
    <x v="1105"/>
    <x v="1045"/>
    <x v="1126"/>
    <x v="980"/>
  </r>
  <r>
    <x v="7"/>
    <x v="2"/>
    <x v="0"/>
    <x v="11"/>
    <x v="719"/>
    <x v="815"/>
    <x v="1220"/>
    <x v="115"/>
    <x v="137"/>
    <x v="122"/>
    <x v="216"/>
    <x v="442"/>
    <x v="423"/>
    <x v="655"/>
    <x v="645"/>
    <x v="585"/>
    <x v="754"/>
  </r>
  <r>
    <x v="7"/>
    <x v="2"/>
    <x v="0"/>
    <x v="10"/>
    <x v="131"/>
    <x v="124"/>
    <x v="61"/>
    <x v="590"/>
    <x v="1"/>
    <x v="4"/>
    <x v="2"/>
    <x v="187"/>
    <x v="2"/>
    <x v="159"/>
    <x v="167"/>
    <x v="162"/>
    <x v="194"/>
  </r>
  <r>
    <x v="7"/>
    <x v="2"/>
    <x v="0"/>
    <x v="8"/>
    <x v="537"/>
    <x v="463"/>
    <x v="513"/>
    <x v="438"/>
    <x v="1220"/>
    <x v="882"/>
    <x v="491"/>
    <x v="442"/>
    <x v="542"/>
    <x v="441"/>
    <x v="487"/>
    <x v="493"/>
    <x v="566"/>
  </r>
  <r>
    <x v="7"/>
    <x v="2"/>
    <x v="0"/>
    <x v="6"/>
    <x v="67"/>
    <x v="35"/>
    <x v="115"/>
    <x v="14"/>
    <x v="141"/>
    <x v="508"/>
    <x v="92"/>
    <x v="66"/>
    <x v="120"/>
    <x v="96"/>
    <x v="8"/>
    <x v="117"/>
    <x v="55"/>
  </r>
  <r>
    <x v="7"/>
    <x v="3"/>
    <x v="2"/>
    <x v="21"/>
    <x v="2"/>
    <x v="0"/>
    <x v="3"/>
    <x v="1"/>
    <x v="1"/>
    <x v="4"/>
    <x v="2"/>
    <x v="1"/>
    <x v="2"/>
    <x v="2"/>
    <x v="1"/>
    <x v="3"/>
    <x v="0"/>
  </r>
  <r>
    <x v="7"/>
    <x v="3"/>
    <x v="2"/>
    <x v="0"/>
    <x v="2"/>
    <x v="0"/>
    <x v="3"/>
    <x v="1"/>
    <x v="1"/>
    <x v="4"/>
    <x v="2"/>
    <x v="1"/>
    <x v="2"/>
    <x v="2"/>
    <x v="1"/>
    <x v="3"/>
    <x v="0"/>
  </r>
  <r>
    <x v="7"/>
    <x v="3"/>
    <x v="2"/>
    <x v="3"/>
    <x v="827"/>
    <x v="754"/>
    <x v="761"/>
    <x v="708"/>
    <x v="715"/>
    <x v="734"/>
    <x v="734"/>
    <x v="816"/>
    <x v="1544"/>
    <x v="718"/>
    <x v="732"/>
    <x v="728"/>
    <x v="830"/>
  </r>
  <r>
    <x v="7"/>
    <x v="3"/>
    <x v="2"/>
    <x v="22"/>
    <x v="2"/>
    <x v="0"/>
    <x v="3"/>
    <x v="1"/>
    <x v="1"/>
    <x v="4"/>
    <x v="2"/>
    <x v="1"/>
    <x v="2"/>
    <x v="2"/>
    <x v="1"/>
    <x v="3"/>
    <x v="0"/>
  </r>
  <r>
    <x v="7"/>
    <x v="3"/>
    <x v="2"/>
    <x v="13"/>
    <x v="538"/>
    <x v="544"/>
    <x v="566"/>
    <x v="538"/>
    <x v="564"/>
    <x v="607"/>
    <x v="481"/>
    <x v="554"/>
    <x v="518"/>
    <x v="518"/>
    <x v="1225"/>
    <x v="629"/>
    <x v="540"/>
  </r>
  <r>
    <x v="7"/>
    <x v="3"/>
    <x v="2"/>
    <x v="2"/>
    <x v="2"/>
    <x v="0"/>
    <x v="3"/>
    <x v="1"/>
    <x v="1"/>
    <x v="4"/>
    <x v="2"/>
    <x v="1"/>
    <x v="2"/>
    <x v="2"/>
    <x v="1"/>
    <x v="3"/>
    <x v="0"/>
  </r>
  <r>
    <x v="7"/>
    <x v="3"/>
    <x v="2"/>
    <x v="26"/>
    <x v="2"/>
    <x v="0"/>
    <x v="3"/>
    <x v="1"/>
    <x v="1"/>
    <x v="4"/>
    <x v="2"/>
    <x v="1"/>
    <x v="2"/>
    <x v="2"/>
    <x v="1"/>
    <x v="3"/>
    <x v="0"/>
  </r>
  <r>
    <x v="7"/>
    <x v="3"/>
    <x v="1"/>
    <x v="9"/>
    <x v="1531"/>
    <x v="796"/>
    <x v="729"/>
    <x v="731"/>
    <x v="632"/>
    <x v="730"/>
    <x v="824"/>
    <x v="828"/>
    <x v="818"/>
    <x v="752"/>
    <x v="772"/>
    <x v="717"/>
    <x v="719"/>
  </r>
  <r>
    <x v="7"/>
    <x v="3"/>
    <x v="1"/>
    <x v="17"/>
    <x v="116"/>
    <x v="1038"/>
    <x v="500"/>
    <x v="132"/>
    <x v="573"/>
    <x v="271"/>
    <x v="222"/>
    <x v="214"/>
    <x v="646"/>
    <x v="363"/>
    <x v="487"/>
    <x v="317"/>
    <x v="368"/>
  </r>
  <r>
    <x v="7"/>
    <x v="3"/>
    <x v="1"/>
    <x v="5"/>
    <x v="598"/>
    <x v="589"/>
    <x v="1282"/>
    <x v="706"/>
    <x v="574"/>
    <x v="575"/>
    <x v="388"/>
    <x v="652"/>
    <x v="582"/>
    <x v="628"/>
    <x v="620"/>
    <x v="556"/>
    <x v="594"/>
  </r>
  <r>
    <x v="7"/>
    <x v="3"/>
    <x v="1"/>
    <x v="19"/>
    <x v="207"/>
    <x v="237"/>
    <x v="340"/>
    <x v="903"/>
    <x v="289"/>
    <x v="350"/>
    <x v="234"/>
    <x v="207"/>
    <x v="324"/>
    <x v="280"/>
    <x v="248"/>
    <x v="393"/>
    <x v="271"/>
  </r>
  <r>
    <x v="7"/>
    <x v="3"/>
    <x v="1"/>
    <x v="14"/>
    <x v="87"/>
    <x v="127"/>
    <x v="61"/>
    <x v="132"/>
    <x v="602"/>
    <x v="185"/>
    <x v="67"/>
    <x v="119"/>
    <x v="121"/>
    <x v="68"/>
    <x v="1"/>
    <x v="87"/>
    <x v="111"/>
  </r>
  <r>
    <x v="7"/>
    <x v="3"/>
    <x v="1"/>
    <x v="16"/>
    <x v="551"/>
    <x v="493"/>
    <x v="489"/>
    <x v="517"/>
    <x v="483"/>
    <x v="1142"/>
    <x v="588"/>
    <x v="543"/>
    <x v="362"/>
    <x v="511"/>
    <x v="457"/>
    <x v="495"/>
    <x v="489"/>
  </r>
  <r>
    <x v="7"/>
    <x v="3"/>
    <x v="1"/>
    <x v="1"/>
    <x v="2"/>
    <x v="0"/>
    <x v="3"/>
    <x v="1"/>
    <x v="1"/>
    <x v="4"/>
    <x v="35"/>
    <x v="1"/>
    <x v="2"/>
    <x v="2"/>
    <x v="1"/>
    <x v="3"/>
    <x v="26"/>
  </r>
  <r>
    <x v="7"/>
    <x v="3"/>
    <x v="1"/>
    <x v="25"/>
    <x v="2"/>
    <x v="0"/>
    <x v="3"/>
    <x v="1"/>
    <x v="1"/>
    <x v="4"/>
    <x v="2"/>
    <x v="1"/>
    <x v="2"/>
    <x v="2"/>
    <x v="1"/>
    <x v="3"/>
    <x v="0"/>
  </r>
  <r>
    <x v="7"/>
    <x v="3"/>
    <x v="1"/>
    <x v="4"/>
    <x v="636"/>
    <x v="597"/>
    <x v="675"/>
    <x v="632"/>
    <x v="557"/>
    <x v="594"/>
    <x v="593"/>
    <x v="659"/>
    <x v="1364"/>
    <x v="703"/>
    <x v="741"/>
    <x v="572"/>
    <x v="579"/>
  </r>
  <r>
    <x v="7"/>
    <x v="3"/>
    <x v="3"/>
    <x v="12"/>
    <x v="1136"/>
    <x v="1123"/>
    <x v="1217"/>
    <x v="1320"/>
    <x v="1335"/>
    <x v="1307"/>
    <x v="1231"/>
    <x v="1203"/>
    <x v="1241"/>
    <x v="2520"/>
    <x v="1183"/>
    <x v="1177"/>
    <x v="1342"/>
  </r>
  <r>
    <x v="7"/>
    <x v="3"/>
    <x v="3"/>
    <x v="7"/>
    <x v="246"/>
    <x v="162"/>
    <x v="160"/>
    <x v="65"/>
    <x v="203"/>
    <x v="209"/>
    <x v="215"/>
    <x v="331"/>
    <x v="132"/>
    <x v="361"/>
    <x v="853"/>
    <x v="240"/>
    <x v="312"/>
  </r>
  <r>
    <x v="7"/>
    <x v="3"/>
    <x v="3"/>
    <x v="18"/>
    <x v="1028"/>
    <x v="1061"/>
    <x v="742"/>
    <x v="756"/>
    <x v="744"/>
    <x v="799"/>
    <x v="880"/>
    <x v="839"/>
    <x v="859"/>
    <x v="1060"/>
    <x v="959"/>
    <x v="1780"/>
    <x v="1052"/>
  </r>
  <r>
    <x v="7"/>
    <x v="3"/>
    <x v="3"/>
    <x v="24"/>
    <x v="1728"/>
    <x v="1804"/>
    <x v="1787"/>
    <x v="1627"/>
    <x v="1764"/>
    <x v="1607"/>
    <x v="1630"/>
    <x v="1849"/>
    <x v="2003"/>
    <x v="1871"/>
    <x v="1545"/>
    <x v="1726"/>
    <x v="3376"/>
  </r>
  <r>
    <x v="7"/>
    <x v="3"/>
    <x v="4"/>
    <x v="15"/>
    <x v="1681"/>
    <x v="862"/>
    <x v="852"/>
    <x v="886"/>
    <x v="788"/>
    <x v="857"/>
    <x v="830"/>
    <x v="869"/>
    <x v="943"/>
    <x v="839"/>
    <x v="876"/>
    <x v="915"/>
    <x v="823"/>
  </r>
  <r>
    <x v="7"/>
    <x v="3"/>
    <x v="4"/>
    <x v="23"/>
    <x v="788"/>
    <x v="1556"/>
    <x v="828"/>
    <x v="810"/>
    <x v="724"/>
    <x v="723"/>
    <x v="840"/>
    <x v="733"/>
    <x v="841"/>
    <x v="785"/>
    <x v="785"/>
    <x v="746"/>
    <x v="747"/>
  </r>
  <r>
    <x v="7"/>
    <x v="3"/>
    <x v="4"/>
    <x v="20"/>
    <x v="892"/>
    <x v="919"/>
    <x v="1747"/>
    <x v="927"/>
    <x v="945"/>
    <x v="902"/>
    <x v="778"/>
    <x v="915"/>
    <x v="845"/>
    <x v="865"/>
    <x v="910"/>
    <x v="952"/>
    <x v="924"/>
  </r>
  <r>
    <x v="7"/>
    <x v="3"/>
    <x v="0"/>
    <x v="11"/>
    <x v="810"/>
    <x v="680"/>
    <x v="857"/>
    <x v="1637"/>
    <x v="784"/>
    <x v="818"/>
    <x v="854"/>
    <x v="834"/>
    <x v="922"/>
    <x v="880"/>
    <x v="827"/>
    <x v="920"/>
    <x v="786"/>
  </r>
  <r>
    <x v="7"/>
    <x v="3"/>
    <x v="0"/>
    <x v="10"/>
    <x v="163"/>
    <x v="0"/>
    <x v="161"/>
    <x v="119"/>
    <x v="771"/>
    <x v="285"/>
    <x v="396"/>
    <x v="209"/>
    <x v="147"/>
    <x v="217"/>
    <x v="224"/>
    <x v="32"/>
    <x v="170"/>
  </r>
  <r>
    <x v="7"/>
    <x v="3"/>
    <x v="0"/>
    <x v="8"/>
    <x v="379"/>
    <x v="449"/>
    <x v="251"/>
    <x v="434"/>
    <x v="420"/>
    <x v="1033"/>
    <x v="510"/>
    <x v="500"/>
    <x v="464"/>
    <x v="259"/>
    <x v="372"/>
    <x v="404"/>
    <x v="387"/>
  </r>
  <r>
    <x v="7"/>
    <x v="3"/>
    <x v="0"/>
    <x v="6"/>
    <x v="65"/>
    <x v="35"/>
    <x v="61"/>
    <x v="65"/>
    <x v="66"/>
    <x v="71"/>
    <x v="464"/>
    <x v="12"/>
    <x v="65"/>
    <x v="66"/>
    <x v="136"/>
    <x v="62"/>
    <x v="33"/>
  </r>
  <r>
    <x v="7"/>
    <x v="4"/>
    <x v="2"/>
    <x v="21"/>
    <x v="2"/>
    <x v="0"/>
    <x v="3"/>
    <x v="1"/>
    <x v="1"/>
    <x v="4"/>
    <x v="2"/>
    <x v="1"/>
    <x v="2"/>
    <x v="2"/>
    <x v="1"/>
    <x v="3"/>
    <x v="0"/>
  </r>
  <r>
    <x v="7"/>
    <x v="4"/>
    <x v="2"/>
    <x v="0"/>
    <x v="2"/>
    <x v="0"/>
    <x v="3"/>
    <x v="1"/>
    <x v="1"/>
    <x v="4"/>
    <x v="2"/>
    <x v="1"/>
    <x v="2"/>
    <x v="2"/>
    <x v="1"/>
    <x v="3"/>
    <x v="0"/>
  </r>
  <r>
    <x v="7"/>
    <x v="4"/>
    <x v="2"/>
    <x v="3"/>
    <x v="779"/>
    <x v="754"/>
    <x v="744"/>
    <x v="740"/>
    <x v="716"/>
    <x v="788"/>
    <x v="780"/>
    <x v="760"/>
    <x v="789"/>
    <x v="1529"/>
    <x v="771"/>
    <x v="776"/>
    <x v="792"/>
  </r>
  <r>
    <x v="7"/>
    <x v="4"/>
    <x v="2"/>
    <x v="22"/>
    <x v="2"/>
    <x v="0"/>
    <x v="3"/>
    <x v="1"/>
    <x v="1"/>
    <x v="4"/>
    <x v="2"/>
    <x v="1"/>
    <x v="2"/>
    <x v="2"/>
    <x v="1"/>
    <x v="3"/>
    <x v="0"/>
  </r>
  <r>
    <x v="7"/>
    <x v="4"/>
    <x v="2"/>
    <x v="13"/>
    <x v="493"/>
    <x v="400"/>
    <x v="371"/>
    <x v="389"/>
    <x v="504"/>
    <x v="484"/>
    <x v="547"/>
    <x v="511"/>
    <x v="574"/>
    <x v="432"/>
    <x v="478"/>
    <x v="1119"/>
    <x v="432"/>
  </r>
  <r>
    <x v="7"/>
    <x v="4"/>
    <x v="2"/>
    <x v="2"/>
    <x v="2"/>
    <x v="0"/>
    <x v="3"/>
    <x v="1"/>
    <x v="1"/>
    <x v="4"/>
    <x v="2"/>
    <x v="1"/>
    <x v="2"/>
    <x v="2"/>
    <x v="1"/>
    <x v="3"/>
    <x v="0"/>
  </r>
  <r>
    <x v="7"/>
    <x v="4"/>
    <x v="2"/>
    <x v="26"/>
    <x v="2"/>
    <x v="0"/>
    <x v="3"/>
    <x v="1"/>
    <x v="1"/>
    <x v="4"/>
    <x v="2"/>
    <x v="1"/>
    <x v="2"/>
    <x v="2"/>
    <x v="1"/>
    <x v="3"/>
    <x v="0"/>
  </r>
  <r>
    <x v="7"/>
    <x v="4"/>
    <x v="1"/>
    <x v="9"/>
    <x v="687"/>
    <x v="1480"/>
    <x v="665"/>
    <x v="725"/>
    <x v="698"/>
    <x v="662"/>
    <x v="735"/>
    <x v="761"/>
    <x v="795"/>
    <x v="662"/>
    <x v="819"/>
    <x v="701"/>
    <x v="816"/>
  </r>
  <r>
    <x v="7"/>
    <x v="4"/>
    <x v="1"/>
    <x v="17"/>
    <x v="396"/>
    <x v="237"/>
    <x v="941"/>
    <x v="132"/>
    <x v="316"/>
    <x v="350"/>
    <x v="354"/>
    <x v="572"/>
    <x v="121"/>
    <x v="509"/>
    <x v="248"/>
    <x v="211"/>
    <x v="134"/>
  </r>
  <r>
    <x v="7"/>
    <x v="4"/>
    <x v="1"/>
    <x v="5"/>
    <x v="493"/>
    <x v="599"/>
    <x v="472"/>
    <x v="1213"/>
    <x v="521"/>
    <x v="499"/>
    <x v="529"/>
    <x v="460"/>
    <x v="561"/>
    <x v="494"/>
    <x v="615"/>
    <x v="635"/>
    <x v="619"/>
  </r>
  <r>
    <x v="7"/>
    <x v="4"/>
    <x v="1"/>
    <x v="19"/>
    <x v="182"/>
    <x v="173"/>
    <x v="306"/>
    <x v="333"/>
    <x v="905"/>
    <x v="185"/>
    <x v="234"/>
    <x v="332"/>
    <x v="217"/>
    <x v="260"/>
    <x v="302"/>
    <x v="337"/>
    <x v="334"/>
  </r>
  <r>
    <x v="7"/>
    <x v="4"/>
    <x v="1"/>
    <x v="14"/>
    <x v="87"/>
    <x v="55"/>
    <x v="117"/>
    <x v="40"/>
    <x v="118"/>
    <x v="523"/>
    <x v="45"/>
    <x v="133"/>
    <x v="43"/>
    <x v="95"/>
    <x v="47"/>
    <x v="130"/>
    <x v="55"/>
  </r>
  <r>
    <x v="7"/>
    <x v="4"/>
    <x v="1"/>
    <x v="16"/>
    <x v="547"/>
    <x v="606"/>
    <x v="528"/>
    <x v="539"/>
    <x v="484"/>
    <x v="499"/>
    <x v="1171"/>
    <x v="493"/>
    <x v="477"/>
    <x v="469"/>
    <x v="365"/>
    <x v="489"/>
    <x v="552"/>
  </r>
  <r>
    <x v="7"/>
    <x v="4"/>
    <x v="1"/>
    <x v="1"/>
    <x v="2"/>
    <x v="0"/>
    <x v="3"/>
    <x v="1"/>
    <x v="1"/>
    <x v="4"/>
    <x v="2"/>
    <x v="1"/>
    <x v="2"/>
    <x v="2"/>
    <x v="1"/>
    <x v="3"/>
    <x v="0"/>
  </r>
  <r>
    <x v="7"/>
    <x v="4"/>
    <x v="1"/>
    <x v="25"/>
    <x v="2"/>
    <x v="0"/>
    <x v="3"/>
    <x v="1"/>
    <x v="1"/>
    <x v="4"/>
    <x v="2"/>
    <x v="1"/>
    <x v="2"/>
    <x v="2"/>
    <x v="1"/>
    <x v="3"/>
    <x v="0"/>
  </r>
  <r>
    <x v="7"/>
    <x v="4"/>
    <x v="1"/>
    <x v="4"/>
    <x v="559"/>
    <x v="553"/>
    <x v="585"/>
    <x v="650"/>
    <x v="519"/>
    <x v="644"/>
    <x v="589"/>
    <x v="601"/>
    <x v="652"/>
    <x v="1312"/>
    <x v="626"/>
    <x v="627"/>
    <x v="586"/>
  </r>
  <r>
    <x v="7"/>
    <x v="4"/>
    <x v="3"/>
    <x v="12"/>
    <x v="990"/>
    <x v="936"/>
    <x v="1075"/>
    <x v="1200"/>
    <x v="1280"/>
    <x v="1251"/>
    <x v="1221"/>
    <x v="1115"/>
    <x v="1125"/>
    <x v="1017"/>
    <x v="2270"/>
    <x v="993"/>
    <x v="995"/>
  </r>
  <r>
    <x v="7"/>
    <x v="4"/>
    <x v="3"/>
    <x v="7"/>
    <x v="247"/>
    <x v="126"/>
    <x v="159"/>
    <x v="158"/>
    <x v="65"/>
    <x v="210"/>
    <x v="116"/>
    <x v="365"/>
    <x v="133"/>
    <x v="242"/>
    <x v="46"/>
    <x v="770"/>
    <x v="192"/>
  </r>
  <r>
    <x v="7"/>
    <x v="4"/>
    <x v="3"/>
    <x v="18"/>
    <x v="661"/>
    <x v="697"/>
    <x v="686"/>
    <x v="649"/>
    <x v="542"/>
    <x v="561"/>
    <x v="1030"/>
    <x v="1050"/>
    <x v="870"/>
    <x v="909"/>
    <x v="1070"/>
    <x v="771"/>
    <x v="1679"/>
  </r>
  <r>
    <x v="7"/>
    <x v="4"/>
    <x v="3"/>
    <x v="24"/>
    <x v="2878"/>
    <x v="1313"/>
    <x v="1194"/>
    <x v="1411"/>
    <x v="1090"/>
    <x v="1075"/>
    <x v="938"/>
    <x v="1752"/>
    <x v="1588"/>
    <x v="1363"/>
    <x v="1490"/>
    <x v="1603"/>
    <x v="1581"/>
  </r>
  <r>
    <x v="7"/>
    <x v="4"/>
    <x v="4"/>
    <x v="15"/>
    <x v="685"/>
    <x v="1651"/>
    <x v="782"/>
    <x v="750"/>
    <x v="1041"/>
    <x v="804"/>
    <x v="884"/>
    <x v="681"/>
    <x v="858"/>
    <x v="903"/>
    <x v="908"/>
    <x v="821"/>
    <x v="865"/>
  </r>
  <r>
    <x v="7"/>
    <x v="4"/>
    <x v="4"/>
    <x v="23"/>
    <x v="861"/>
    <x v="786"/>
    <x v="1541"/>
    <x v="817"/>
    <x v="783"/>
    <x v="774"/>
    <x v="746"/>
    <x v="699"/>
    <x v="742"/>
    <x v="732"/>
    <x v="757"/>
    <x v="789"/>
    <x v="800"/>
  </r>
  <r>
    <x v="7"/>
    <x v="4"/>
    <x v="4"/>
    <x v="20"/>
    <x v="875"/>
    <x v="904"/>
    <x v="908"/>
    <x v="1716"/>
    <x v="894"/>
    <x v="855"/>
    <x v="813"/>
    <x v="862"/>
    <x v="829"/>
    <x v="861"/>
    <x v="883"/>
    <x v="888"/>
    <x v="944"/>
  </r>
  <r>
    <x v="7"/>
    <x v="4"/>
    <x v="0"/>
    <x v="11"/>
    <x v="916"/>
    <x v="918"/>
    <x v="990"/>
    <x v="1000"/>
    <x v="1957"/>
    <x v="888"/>
    <x v="1053"/>
    <x v="944"/>
    <x v="977"/>
    <x v="1140"/>
    <x v="1159"/>
    <x v="868"/>
    <x v="913"/>
  </r>
  <r>
    <x v="7"/>
    <x v="4"/>
    <x v="0"/>
    <x v="10"/>
    <x v="123"/>
    <x v="173"/>
    <x v="3"/>
    <x v="190"/>
    <x v="1"/>
    <x v="728"/>
    <x v="197"/>
    <x v="185"/>
    <x v="26"/>
    <x v="183"/>
    <x v="127"/>
    <x v="317"/>
    <x v="346"/>
  </r>
  <r>
    <x v="7"/>
    <x v="4"/>
    <x v="0"/>
    <x v="8"/>
    <x v="493"/>
    <x v="456"/>
    <x v="448"/>
    <x v="333"/>
    <x v="354"/>
    <x v="350"/>
    <x v="1003"/>
    <x v="238"/>
    <x v="275"/>
    <x v="397"/>
    <x v="407"/>
    <x v="272"/>
    <x v="315"/>
  </r>
  <r>
    <x v="7"/>
    <x v="4"/>
    <x v="0"/>
    <x v="6"/>
    <x v="2"/>
    <x v="35"/>
    <x v="61"/>
    <x v="1"/>
    <x v="118"/>
    <x v="71"/>
    <x v="45"/>
    <x v="432"/>
    <x v="43"/>
    <x v="68"/>
    <x v="67"/>
    <x v="62"/>
    <x v="59"/>
  </r>
  <r>
    <x v="7"/>
    <x v="5"/>
    <x v="2"/>
    <x v="21"/>
    <x v="2"/>
    <x v="0"/>
    <x v="3"/>
    <x v="1"/>
    <x v="1"/>
    <x v="4"/>
    <x v="2"/>
    <x v="1"/>
    <x v="2"/>
    <x v="2"/>
    <x v="1"/>
    <x v="3"/>
    <x v="0"/>
  </r>
  <r>
    <x v="7"/>
    <x v="5"/>
    <x v="2"/>
    <x v="0"/>
    <x v="2"/>
    <x v="0"/>
    <x v="3"/>
    <x v="1"/>
    <x v="1"/>
    <x v="4"/>
    <x v="2"/>
    <x v="1"/>
    <x v="2"/>
    <x v="2"/>
    <x v="1"/>
    <x v="3"/>
    <x v="0"/>
  </r>
  <r>
    <x v="7"/>
    <x v="5"/>
    <x v="2"/>
    <x v="3"/>
    <x v="727"/>
    <x v="703"/>
    <x v="727"/>
    <x v="716"/>
    <x v="646"/>
    <x v="626"/>
    <x v="748"/>
    <x v="630"/>
    <x v="630"/>
    <x v="528"/>
    <x v="1412"/>
    <x v="688"/>
    <x v="733"/>
  </r>
  <r>
    <x v="7"/>
    <x v="5"/>
    <x v="2"/>
    <x v="22"/>
    <x v="2"/>
    <x v="0"/>
    <x v="3"/>
    <x v="1"/>
    <x v="1"/>
    <x v="4"/>
    <x v="2"/>
    <x v="1"/>
    <x v="2"/>
    <x v="2"/>
    <x v="1"/>
    <x v="3"/>
    <x v="0"/>
  </r>
  <r>
    <x v="7"/>
    <x v="5"/>
    <x v="2"/>
    <x v="13"/>
    <x v="354"/>
    <x v="425"/>
    <x v="338"/>
    <x v="297"/>
    <x v="375"/>
    <x v="335"/>
    <x v="365"/>
    <x v="369"/>
    <x v="265"/>
    <x v="370"/>
    <x v="264"/>
    <x v="349"/>
    <x v="985"/>
  </r>
  <r>
    <x v="7"/>
    <x v="5"/>
    <x v="2"/>
    <x v="2"/>
    <x v="2"/>
    <x v="0"/>
    <x v="3"/>
    <x v="1"/>
    <x v="1"/>
    <x v="4"/>
    <x v="2"/>
    <x v="1"/>
    <x v="2"/>
    <x v="2"/>
    <x v="1"/>
    <x v="3"/>
    <x v="0"/>
  </r>
  <r>
    <x v="7"/>
    <x v="5"/>
    <x v="2"/>
    <x v="26"/>
    <x v="2"/>
    <x v="0"/>
    <x v="3"/>
    <x v="1"/>
    <x v="1"/>
    <x v="4"/>
    <x v="2"/>
    <x v="1"/>
    <x v="2"/>
    <x v="2"/>
    <x v="1"/>
    <x v="3"/>
    <x v="0"/>
  </r>
  <r>
    <x v="7"/>
    <x v="5"/>
    <x v="1"/>
    <x v="9"/>
    <x v="561"/>
    <x v="600"/>
    <x v="1398"/>
    <x v="655"/>
    <x v="737"/>
    <x v="765"/>
    <x v="703"/>
    <x v="693"/>
    <x v="656"/>
    <x v="661"/>
    <x v="704"/>
    <x v="678"/>
    <x v="612"/>
  </r>
  <r>
    <x v="7"/>
    <x v="5"/>
    <x v="1"/>
    <x v="17"/>
    <x v="363"/>
    <x v="55"/>
    <x v="329"/>
    <x v="940"/>
    <x v="400"/>
    <x v="403"/>
    <x v="255"/>
    <x v="452"/>
    <x v="275"/>
    <x v="463"/>
    <x v="337"/>
    <x v="251"/>
    <x v="84"/>
  </r>
  <r>
    <x v="7"/>
    <x v="5"/>
    <x v="1"/>
    <x v="5"/>
    <x v="459"/>
    <x v="569"/>
    <x v="262"/>
    <x v="510"/>
    <x v="1161"/>
    <x v="565"/>
    <x v="507"/>
    <x v="569"/>
    <x v="534"/>
    <x v="473"/>
    <x v="525"/>
    <x v="542"/>
    <x v="472"/>
  </r>
  <r>
    <x v="7"/>
    <x v="5"/>
    <x v="1"/>
    <x v="19"/>
    <x v="182"/>
    <x v="173"/>
    <x v="117"/>
    <x v="132"/>
    <x v="49"/>
    <x v="835"/>
    <x v="347"/>
    <x v="311"/>
    <x v="270"/>
    <x v="333"/>
    <x v="162"/>
    <x v="251"/>
    <x v="368"/>
  </r>
  <r>
    <x v="7"/>
    <x v="5"/>
    <x v="1"/>
    <x v="14"/>
    <x v="87"/>
    <x v="35"/>
    <x v="117"/>
    <x v="40"/>
    <x v="88"/>
    <x v="71"/>
    <x v="525"/>
    <x v="49"/>
    <x v="91"/>
    <x v="95"/>
    <x v="115"/>
    <x v="3"/>
    <x v="111"/>
  </r>
  <r>
    <x v="7"/>
    <x v="5"/>
    <x v="1"/>
    <x v="16"/>
    <x v="452"/>
    <x v="476"/>
    <x v="524"/>
    <x v="422"/>
    <x v="465"/>
    <x v="416"/>
    <x v="507"/>
    <x v="1106"/>
    <x v="458"/>
    <x v="420"/>
    <x v="479"/>
    <x v="448"/>
    <x v="408"/>
  </r>
  <r>
    <x v="7"/>
    <x v="5"/>
    <x v="1"/>
    <x v="1"/>
    <x v="2"/>
    <x v="0"/>
    <x v="3"/>
    <x v="1"/>
    <x v="1"/>
    <x v="4"/>
    <x v="2"/>
    <x v="1"/>
    <x v="2"/>
    <x v="2"/>
    <x v="1"/>
    <x v="3"/>
    <x v="0"/>
  </r>
  <r>
    <x v="7"/>
    <x v="5"/>
    <x v="1"/>
    <x v="25"/>
    <x v="2"/>
    <x v="0"/>
    <x v="3"/>
    <x v="1"/>
    <x v="1"/>
    <x v="4"/>
    <x v="2"/>
    <x v="1"/>
    <x v="2"/>
    <x v="2"/>
    <x v="1"/>
    <x v="3"/>
    <x v="0"/>
  </r>
  <r>
    <x v="7"/>
    <x v="5"/>
    <x v="1"/>
    <x v="4"/>
    <x v="545"/>
    <x v="556"/>
    <x v="477"/>
    <x v="565"/>
    <x v="487"/>
    <x v="609"/>
    <x v="521"/>
    <x v="352"/>
    <x v="509"/>
    <x v="442"/>
    <x v="1187"/>
    <x v="529"/>
    <x v="629"/>
  </r>
  <r>
    <x v="7"/>
    <x v="5"/>
    <x v="3"/>
    <x v="12"/>
    <x v="961"/>
    <x v="1195"/>
    <x v="877"/>
    <x v="844"/>
    <x v="895"/>
    <x v="824"/>
    <x v="879"/>
    <x v="974"/>
    <x v="813"/>
    <x v="737"/>
    <x v="636"/>
    <x v="1798"/>
    <x v="1097"/>
  </r>
  <r>
    <x v="7"/>
    <x v="5"/>
    <x v="3"/>
    <x v="7"/>
    <x v="85"/>
    <x v="83"/>
    <x v="86"/>
    <x v="39"/>
    <x v="87"/>
    <x v="121"/>
    <x v="44"/>
    <x v="91"/>
    <x v="65"/>
    <x v="93"/>
    <x v="89"/>
    <x v="639"/>
    <x v="794"/>
  </r>
  <r>
    <x v="7"/>
    <x v="5"/>
    <x v="3"/>
    <x v="18"/>
    <x v="1247"/>
    <x v="730"/>
    <x v="568"/>
    <x v="637"/>
    <x v="620"/>
    <x v="513"/>
    <x v="591"/>
    <x v="608"/>
    <x v="581"/>
    <x v="525"/>
    <x v="377"/>
    <x v="467"/>
    <x v="433"/>
  </r>
  <r>
    <x v="7"/>
    <x v="5"/>
    <x v="3"/>
    <x v="24"/>
    <x v="960"/>
    <x v="1887"/>
    <x v="972"/>
    <x v="908"/>
    <x v="962"/>
    <x v="914"/>
    <x v="894"/>
    <x v="927"/>
    <x v="918"/>
    <x v="1009"/>
    <x v="1100"/>
    <x v="1045"/>
    <x v="959"/>
  </r>
  <r>
    <x v="7"/>
    <x v="5"/>
    <x v="4"/>
    <x v="15"/>
    <x v="615"/>
    <x v="636"/>
    <x v="1433"/>
    <x v="723"/>
    <x v="786"/>
    <x v="753"/>
    <x v="637"/>
    <x v="726"/>
    <x v="678"/>
    <x v="652"/>
    <x v="717"/>
    <x v="763"/>
    <x v="676"/>
  </r>
  <r>
    <x v="7"/>
    <x v="5"/>
    <x v="4"/>
    <x v="23"/>
    <x v="1042"/>
    <x v="916"/>
    <x v="961"/>
    <x v="1837"/>
    <x v="763"/>
    <x v="748"/>
    <x v="765"/>
    <x v="762"/>
    <x v="906"/>
    <x v="963"/>
    <x v="1021"/>
    <x v="1097"/>
    <x v="1014"/>
  </r>
  <r>
    <x v="7"/>
    <x v="5"/>
    <x v="4"/>
    <x v="20"/>
    <x v="710"/>
    <x v="734"/>
    <x v="738"/>
    <x v="692"/>
    <x v="1612"/>
    <x v="838"/>
    <x v="878"/>
    <x v="892"/>
    <x v="837"/>
    <x v="851"/>
    <x v="826"/>
    <x v="792"/>
    <x v="810"/>
  </r>
  <r>
    <x v="7"/>
    <x v="5"/>
    <x v="0"/>
    <x v="11"/>
    <x v="2"/>
    <x v="146"/>
    <x v="3"/>
    <x v="40"/>
    <x v="172"/>
    <x v="1305"/>
    <x v="908"/>
    <x v="940"/>
    <x v="899"/>
    <x v="820"/>
    <x v="419"/>
    <x v="142"/>
    <x v="0"/>
  </r>
  <r>
    <x v="7"/>
    <x v="5"/>
    <x v="0"/>
    <x v="10"/>
    <x v="227"/>
    <x v="193"/>
    <x v="189"/>
    <x v="361"/>
    <x v="457"/>
    <x v="234"/>
    <x v="965"/>
    <x v="485"/>
    <x v="473"/>
    <x v="475"/>
    <x v="368"/>
    <x v="62"/>
    <x v="144"/>
  </r>
  <r>
    <x v="7"/>
    <x v="5"/>
    <x v="0"/>
    <x v="8"/>
    <x v="363"/>
    <x v="218"/>
    <x v="307"/>
    <x v="291"/>
    <x v="268"/>
    <x v="300"/>
    <x v="219"/>
    <x v="928"/>
    <x v="326"/>
    <x v="381"/>
    <x v="204"/>
    <x v="297"/>
    <x v="272"/>
  </r>
  <r>
    <x v="7"/>
    <x v="5"/>
    <x v="0"/>
    <x v="6"/>
    <x v="65"/>
    <x v="35"/>
    <x v="61"/>
    <x v="115"/>
    <x v="1"/>
    <x v="4"/>
    <x v="2"/>
    <x v="1"/>
    <x v="398"/>
    <x v="69"/>
    <x v="115"/>
    <x v="16"/>
    <x v="55"/>
  </r>
  <r>
    <x v="7"/>
    <x v="6"/>
    <x v="2"/>
    <x v="21"/>
    <x v="2"/>
    <x v="0"/>
    <x v="3"/>
    <x v="1"/>
    <x v="1"/>
    <x v="4"/>
    <x v="2"/>
    <x v="1"/>
    <x v="2"/>
    <x v="2"/>
    <x v="1"/>
    <x v="3"/>
    <x v="0"/>
  </r>
  <r>
    <x v="7"/>
    <x v="6"/>
    <x v="2"/>
    <x v="0"/>
    <x v="2"/>
    <x v="0"/>
    <x v="3"/>
    <x v="1"/>
    <x v="1"/>
    <x v="4"/>
    <x v="2"/>
    <x v="1"/>
    <x v="2"/>
    <x v="2"/>
    <x v="1"/>
    <x v="3"/>
    <x v="0"/>
  </r>
  <r>
    <x v="7"/>
    <x v="6"/>
    <x v="2"/>
    <x v="3"/>
    <x v="602"/>
    <x v="673"/>
    <x v="631"/>
    <x v="636"/>
    <x v="610"/>
    <x v="531"/>
    <x v="663"/>
    <x v="609"/>
    <x v="626"/>
    <x v="642"/>
    <x v="471"/>
    <x v="1318"/>
    <x v="588"/>
  </r>
  <r>
    <x v="7"/>
    <x v="6"/>
    <x v="2"/>
    <x v="22"/>
    <x v="2"/>
    <x v="0"/>
    <x v="3"/>
    <x v="1"/>
    <x v="1"/>
    <x v="4"/>
    <x v="2"/>
    <x v="1"/>
    <x v="2"/>
    <x v="2"/>
    <x v="1"/>
    <x v="3"/>
    <x v="0"/>
  </r>
  <r>
    <x v="7"/>
    <x v="6"/>
    <x v="2"/>
    <x v="13"/>
    <x v="855"/>
    <x v="169"/>
    <x v="224"/>
    <x v="333"/>
    <x v="188"/>
    <x v="211"/>
    <x v="287"/>
    <x v="254"/>
    <x v="217"/>
    <x v="203"/>
    <x v="208"/>
    <x v="171"/>
    <x v="135"/>
  </r>
  <r>
    <x v="7"/>
    <x v="6"/>
    <x v="2"/>
    <x v="2"/>
    <x v="2"/>
    <x v="0"/>
    <x v="3"/>
    <x v="1"/>
    <x v="1"/>
    <x v="4"/>
    <x v="2"/>
    <x v="1"/>
    <x v="2"/>
    <x v="2"/>
    <x v="1"/>
    <x v="3"/>
    <x v="0"/>
  </r>
  <r>
    <x v="7"/>
    <x v="6"/>
    <x v="2"/>
    <x v="26"/>
    <x v="2"/>
    <x v="0"/>
    <x v="3"/>
    <x v="1"/>
    <x v="1"/>
    <x v="4"/>
    <x v="2"/>
    <x v="1"/>
    <x v="2"/>
    <x v="2"/>
    <x v="1"/>
    <x v="3"/>
    <x v="0"/>
  </r>
  <r>
    <x v="7"/>
    <x v="6"/>
    <x v="1"/>
    <x v="9"/>
    <x v="631"/>
    <x v="581"/>
    <x v="483"/>
    <x v="1332"/>
    <x v="647"/>
    <x v="668"/>
    <x v="662"/>
    <x v="618"/>
    <x v="671"/>
    <x v="643"/>
    <x v="646"/>
    <x v="649"/>
    <x v="570"/>
  </r>
  <r>
    <x v="7"/>
    <x v="6"/>
    <x v="1"/>
    <x v="17"/>
    <x v="163"/>
    <x v="218"/>
    <x v="233"/>
    <x v="132"/>
    <x v="830"/>
    <x v="238"/>
    <x v="255"/>
    <x v="255"/>
    <x v="134"/>
    <x v="280"/>
    <x v="137"/>
    <x v="297"/>
    <x v="205"/>
  </r>
  <r>
    <x v="7"/>
    <x v="6"/>
    <x v="1"/>
    <x v="5"/>
    <x v="337"/>
    <x v="306"/>
    <x v="394"/>
    <x v="297"/>
    <x v="303"/>
    <x v="1054"/>
    <x v="465"/>
    <x v="485"/>
    <x v="555"/>
    <x v="344"/>
    <x v="506"/>
    <x v="515"/>
    <x v="446"/>
  </r>
  <r>
    <x v="7"/>
    <x v="6"/>
    <x v="1"/>
    <x v="19"/>
    <x v="282"/>
    <x v="278"/>
    <x v="233"/>
    <x v="159"/>
    <x v="265"/>
    <x v="319"/>
    <x v="897"/>
    <x v="133"/>
    <x v="134"/>
    <x v="260"/>
    <x v="356"/>
    <x v="211"/>
    <x v="368"/>
  </r>
  <r>
    <x v="7"/>
    <x v="6"/>
    <x v="1"/>
    <x v="14"/>
    <x v="47"/>
    <x v="35"/>
    <x v="88"/>
    <x v="40"/>
    <x v="66"/>
    <x v="45"/>
    <x v="67"/>
    <x v="460"/>
    <x v="91"/>
    <x v="44"/>
    <x v="90"/>
    <x v="38"/>
    <x v="84"/>
  </r>
  <r>
    <x v="7"/>
    <x v="6"/>
    <x v="1"/>
    <x v="16"/>
    <x v="432"/>
    <x v="356"/>
    <x v="472"/>
    <x v="412"/>
    <x v="400"/>
    <x v="426"/>
    <x v="415"/>
    <x v="389"/>
    <x v="1061"/>
    <x v="512"/>
    <x v="433"/>
    <x v="439"/>
    <x v="387"/>
  </r>
  <r>
    <x v="7"/>
    <x v="6"/>
    <x v="1"/>
    <x v="1"/>
    <x v="2"/>
    <x v="0"/>
    <x v="3"/>
    <x v="1"/>
    <x v="1"/>
    <x v="4"/>
    <x v="2"/>
    <x v="1"/>
    <x v="2"/>
    <x v="2"/>
    <x v="1"/>
    <x v="3"/>
    <x v="0"/>
  </r>
  <r>
    <x v="7"/>
    <x v="6"/>
    <x v="1"/>
    <x v="25"/>
    <x v="2"/>
    <x v="0"/>
    <x v="3"/>
    <x v="1"/>
    <x v="1"/>
    <x v="4"/>
    <x v="2"/>
    <x v="1"/>
    <x v="2"/>
    <x v="2"/>
    <x v="1"/>
    <x v="3"/>
    <x v="0"/>
  </r>
  <r>
    <x v="7"/>
    <x v="6"/>
    <x v="1"/>
    <x v="4"/>
    <x v="548"/>
    <x v="414"/>
    <x v="478"/>
    <x v="500"/>
    <x v="499"/>
    <x v="491"/>
    <x v="515"/>
    <x v="390"/>
    <x v="511"/>
    <x v="485"/>
    <x v="529"/>
    <x v="1133"/>
    <x v="545"/>
  </r>
  <r>
    <x v="7"/>
    <x v="6"/>
    <x v="3"/>
    <x v="12"/>
    <x v="915"/>
    <x v="858"/>
    <x v="902"/>
    <x v="788"/>
    <x v="887"/>
    <x v="905"/>
    <x v="916"/>
    <x v="959"/>
    <x v="865"/>
    <x v="927"/>
    <x v="934"/>
    <x v="914"/>
    <x v="1753"/>
  </r>
  <r>
    <x v="7"/>
    <x v="6"/>
    <x v="3"/>
    <x v="7"/>
    <x v="510"/>
    <x v="82"/>
    <x v="60"/>
    <x v="84"/>
    <x v="48"/>
    <x v="94"/>
    <x v="82"/>
    <x v="47"/>
    <x v="64"/>
    <x v="92"/>
    <x v="59"/>
    <x v="108"/>
    <x v="54"/>
  </r>
  <r>
    <x v="7"/>
    <x v="6"/>
    <x v="3"/>
    <x v="18"/>
    <x v="457"/>
    <x v="1092"/>
    <x v="451"/>
    <x v="341"/>
    <x v="333"/>
    <x v="543"/>
    <x v="456"/>
    <x v="574"/>
    <x v="579"/>
    <x v="390"/>
    <x v="287"/>
    <x v="481"/>
    <x v="406"/>
  </r>
  <r>
    <x v="7"/>
    <x v="6"/>
    <x v="3"/>
    <x v="24"/>
    <x v="825"/>
    <x v="733"/>
    <x v="1664"/>
    <x v="993"/>
    <x v="939"/>
    <x v="864"/>
    <x v="795"/>
    <x v="830"/>
    <x v="909"/>
    <x v="782"/>
    <x v="854"/>
    <x v="765"/>
    <x v="775"/>
  </r>
  <r>
    <x v="7"/>
    <x v="6"/>
    <x v="4"/>
    <x v="15"/>
    <x v="515"/>
    <x v="366"/>
    <x v="419"/>
    <x v="1231"/>
    <x v="633"/>
    <x v="486"/>
    <x v="640"/>
    <x v="614"/>
    <x v="645"/>
    <x v="599"/>
    <x v="598"/>
    <x v="493"/>
    <x v="517"/>
  </r>
  <r>
    <x v="7"/>
    <x v="6"/>
    <x v="4"/>
    <x v="23"/>
    <x v="731"/>
    <x v="753"/>
    <x v="894"/>
    <x v="659"/>
    <x v="1751"/>
    <x v="960"/>
    <x v="869"/>
    <x v="986"/>
    <x v="815"/>
    <x v="884"/>
    <x v="1109"/>
    <x v="851"/>
    <x v="844"/>
  </r>
  <r>
    <x v="7"/>
    <x v="6"/>
    <x v="4"/>
    <x v="20"/>
    <x v="691"/>
    <x v="752"/>
    <x v="716"/>
    <x v="634"/>
    <x v="758"/>
    <x v="1498"/>
    <x v="685"/>
    <x v="671"/>
    <x v="765"/>
    <x v="653"/>
    <x v="721"/>
    <x v="968"/>
    <x v="734"/>
  </r>
  <r>
    <x v="7"/>
    <x v="6"/>
    <x v="0"/>
    <x v="11"/>
    <x v="123"/>
    <x v="0"/>
    <x v="7"/>
    <x v="87"/>
    <x v="1"/>
    <x v="95"/>
    <x v="480"/>
    <x v="95"/>
    <x v="65"/>
    <x v="95"/>
    <x v="99"/>
    <x v="87"/>
    <x v="0"/>
  </r>
  <r>
    <x v="7"/>
    <x v="6"/>
    <x v="0"/>
    <x v="10"/>
    <x v="2"/>
    <x v="173"/>
    <x v="3"/>
    <x v="190"/>
    <x v="184"/>
    <x v="169"/>
    <x v="197"/>
    <x v="791"/>
    <x v="373"/>
    <x v="120"/>
    <x v="276"/>
    <x v="125"/>
    <x v="285"/>
  </r>
  <r>
    <x v="7"/>
    <x v="6"/>
    <x v="0"/>
    <x v="8"/>
    <x v="229"/>
    <x v="174"/>
    <x v="189"/>
    <x v="400"/>
    <x v="250"/>
    <x v="238"/>
    <x v="255"/>
    <x v="133"/>
    <x v="885"/>
    <x v="344"/>
    <x v="264"/>
    <x v="297"/>
    <x v="231"/>
  </r>
  <r>
    <x v="7"/>
    <x v="6"/>
    <x v="0"/>
    <x v="6"/>
    <x v="87"/>
    <x v="0"/>
    <x v="3"/>
    <x v="1"/>
    <x v="1"/>
    <x v="4"/>
    <x v="2"/>
    <x v="1"/>
    <x v="2"/>
    <x v="134"/>
    <x v="60"/>
    <x v="3"/>
    <x v="0"/>
  </r>
  <r>
    <x v="7"/>
    <x v="7"/>
    <x v="2"/>
    <x v="21"/>
    <x v="2"/>
    <x v="0"/>
    <x v="3"/>
    <x v="1"/>
    <x v="1"/>
    <x v="4"/>
    <x v="2"/>
    <x v="1"/>
    <x v="2"/>
    <x v="2"/>
    <x v="1"/>
    <x v="3"/>
    <x v="0"/>
  </r>
  <r>
    <x v="7"/>
    <x v="7"/>
    <x v="2"/>
    <x v="0"/>
    <x v="2"/>
    <x v="0"/>
    <x v="3"/>
    <x v="1"/>
    <x v="1"/>
    <x v="4"/>
    <x v="2"/>
    <x v="1"/>
    <x v="2"/>
    <x v="2"/>
    <x v="1"/>
    <x v="3"/>
    <x v="0"/>
  </r>
  <r>
    <x v="7"/>
    <x v="7"/>
    <x v="2"/>
    <x v="3"/>
    <x v="639"/>
    <x v="635"/>
    <x v="651"/>
    <x v="608"/>
    <x v="602"/>
    <x v="479"/>
    <x v="388"/>
    <x v="478"/>
    <x v="434"/>
    <x v="441"/>
    <x v="464"/>
    <x v="408"/>
    <x v="1206"/>
  </r>
  <r>
    <x v="7"/>
    <x v="7"/>
    <x v="2"/>
    <x v="22"/>
    <x v="2"/>
    <x v="0"/>
    <x v="3"/>
    <x v="1"/>
    <x v="1"/>
    <x v="4"/>
    <x v="2"/>
    <x v="1"/>
    <x v="2"/>
    <x v="2"/>
    <x v="1"/>
    <x v="3"/>
    <x v="0"/>
  </r>
  <r>
    <x v="7"/>
    <x v="7"/>
    <x v="2"/>
    <x v="13"/>
    <x v="86"/>
    <x v="714"/>
    <x v="238"/>
    <x v="194"/>
    <x v="147"/>
    <x v="129"/>
    <x v="141"/>
    <x v="133"/>
    <x v="200"/>
    <x v="134"/>
    <x v="121"/>
    <x v="162"/>
    <x v="87"/>
  </r>
  <r>
    <x v="7"/>
    <x v="7"/>
    <x v="2"/>
    <x v="2"/>
    <x v="2"/>
    <x v="0"/>
    <x v="3"/>
    <x v="1"/>
    <x v="1"/>
    <x v="4"/>
    <x v="2"/>
    <x v="1"/>
    <x v="2"/>
    <x v="2"/>
    <x v="1"/>
    <x v="3"/>
    <x v="0"/>
  </r>
  <r>
    <x v="7"/>
    <x v="7"/>
    <x v="2"/>
    <x v="26"/>
    <x v="2"/>
    <x v="0"/>
    <x v="3"/>
    <x v="1"/>
    <x v="1"/>
    <x v="4"/>
    <x v="2"/>
    <x v="1"/>
    <x v="2"/>
    <x v="2"/>
    <x v="1"/>
    <x v="3"/>
    <x v="0"/>
  </r>
  <r>
    <x v="7"/>
    <x v="7"/>
    <x v="1"/>
    <x v="9"/>
    <x v="555"/>
    <x v="505"/>
    <x v="490"/>
    <x v="459"/>
    <x v="1206"/>
    <x v="626"/>
    <x v="507"/>
    <x v="539"/>
    <x v="578"/>
    <x v="563"/>
    <x v="562"/>
    <x v="551"/>
    <x v="525"/>
  </r>
  <r>
    <x v="7"/>
    <x v="7"/>
    <x v="1"/>
    <x v="17"/>
    <x v="134"/>
    <x v="153"/>
    <x v="189"/>
    <x v="86"/>
    <x v="117"/>
    <x v="758"/>
    <x v="255"/>
    <x v="162"/>
    <x v="324"/>
    <x v="95"/>
    <x v="204"/>
    <x v="130"/>
    <x v="267"/>
  </r>
  <r>
    <x v="7"/>
    <x v="7"/>
    <x v="1"/>
    <x v="5"/>
    <x v="345"/>
    <x v="335"/>
    <x v="385"/>
    <x v="320"/>
    <x v="345"/>
    <x v="260"/>
    <x v="962"/>
    <x v="375"/>
    <x v="209"/>
    <x v="386"/>
    <x v="258"/>
    <x v="356"/>
    <x v="261"/>
  </r>
  <r>
    <x v="7"/>
    <x v="7"/>
    <x v="1"/>
    <x v="19"/>
    <x v="223"/>
    <x v="438"/>
    <x v="354"/>
    <x v="350"/>
    <x v="340"/>
    <x v="329"/>
    <x v="385"/>
    <x v="992"/>
    <x v="431"/>
    <x v="303"/>
    <x v="403"/>
    <x v="257"/>
    <x v="416"/>
  </r>
  <r>
    <x v="7"/>
    <x v="7"/>
    <x v="1"/>
    <x v="14"/>
    <x v="87"/>
    <x v="55"/>
    <x v="117"/>
    <x v="86"/>
    <x v="66"/>
    <x v="122"/>
    <x v="67"/>
    <x v="93"/>
    <x v="560"/>
    <x v="68"/>
    <x v="47"/>
    <x v="162"/>
    <x v="55"/>
  </r>
  <r>
    <x v="7"/>
    <x v="7"/>
    <x v="1"/>
    <x v="16"/>
    <x v="331"/>
    <x v="370"/>
    <x v="250"/>
    <x v="371"/>
    <x v="418"/>
    <x v="238"/>
    <x v="412"/>
    <x v="332"/>
    <x v="371"/>
    <x v="969"/>
    <x v="403"/>
    <x v="356"/>
    <x v="315"/>
  </r>
  <r>
    <x v="7"/>
    <x v="7"/>
    <x v="1"/>
    <x v="1"/>
    <x v="2"/>
    <x v="0"/>
    <x v="3"/>
    <x v="1"/>
    <x v="1"/>
    <x v="4"/>
    <x v="2"/>
    <x v="1"/>
    <x v="2"/>
    <x v="2"/>
    <x v="1"/>
    <x v="3"/>
    <x v="0"/>
  </r>
  <r>
    <x v="7"/>
    <x v="7"/>
    <x v="1"/>
    <x v="25"/>
    <x v="2"/>
    <x v="278"/>
    <x v="3"/>
    <x v="1"/>
    <x v="1"/>
    <x v="169"/>
    <x v="168"/>
    <x v="1"/>
    <x v="2"/>
    <x v="156"/>
    <x v="164"/>
    <x v="612"/>
    <x v="253"/>
  </r>
  <r>
    <x v="7"/>
    <x v="7"/>
    <x v="1"/>
    <x v="4"/>
    <x v="535"/>
    <x v="471"/>
    <x v="397"/>
    <x v="365"/>
    <x v="514"/>
    <x v="469"/>
    <x v="453"/>
    <x v="515"/>
    <x v="443"/>
    <x v="411"/>
    <x v="481"/>
    <x v="395"/>
    <x v="1108"/>
  </r>
  <r>
    <x v="7"/>
    <x v="7"/>
    <x v="3"/>
    <x v="12"/>
    <x v="1642"/>
    <x v="897"/>
    <x v="826"/>
    <x v="828"/>
    <x v="785"/>
    <x v="876"/>
    <x v="789"/>
    <x v="770"/>
    <x v="851"/>
    <x v="826"/>
    <x v="879"/>
    <x v="857"/>
    <x v="831"/>
  </r>
  <r>
    <x v="7"/>
    <x v="7"/>
    <x v="3"/>
    <x v="7"/>
    <x v="46"/>
    <x v="443"/>
    <x v="65"/>
    <x v="65"/>
    <x v="71"/>
    <x v="71"/>
    <x v="46"/>
    <x v="133"/>
    <x v="2"/>
    <x v="99"/>
    <x v="1"/>
    <x v="109"/>
    <x v="0"/>
  </r>
  <r>
    <x v="7"/>
    <x v="7"/>
    <x v="3"/>
    <x v="18"/>
    <x v="440"/>
    <x v="478"/>
    <x v="1111"/>
    <x v="439"/>
    <x v="518"/>
    <x v="539"/>
    <x v="443"/>
    <x v="546"/>
    <x v="421"/>
    <x v="510"/>
    <x v="526"/>
    <x v="422"/>
    <x v="507"/>
  </r>
  <r>
    <x v="7"/>
    <x v="7"/>
    <x v="3"/>
    <x v="24"/>
    <x v="738"/>
    <x v="795"/>
    <x v="777"/>
    <x v="1551"/>
    <x v="810"/>
    <x v="776"/>
    <x v="826"/>
    <x v="706"/>
    <x v="790"/>
    <x v="749"/>
    <x v="781"/>
    <x v="818"/>
    <x v="809"/>
  </r>
  <r>
    <x v="7"/>
    <x v="7"/>
    <x v="4"/>
    <x v="15"/>
    <x v="379"/>
    <x v="432"/>
    <x v="461"/>
    <x v="515"/>
    <x v="1095"/>
    <x v="383"/>
    <x v="404"/>
    <x v="465"/>
    <x v="473"/>
    <x v="459"/>
    <x v="440"/>
    <x v="463"/>
    <x v="536"/>
  </r>
  <r>
    <x v="7"/>
    <x v="7"/>
    <x v="4"/>
    <x v="23"/>
    <x v="712"/>
    <x v="604"/>
    <x v="682"/>
    <x v="648"/>
    <x v="594"/>
    <x v="1389"/>
    <x v="706"/>
    <x v="654"/>
    <x v="704"/>
    <x v="588"/>
    <x v="691"/>
    <x v="661"/>
    <x v="666"/>
  </r>
  <r>
    <x v="7"/>
    <x v="7"/>
    <x v="4"/>
    <x v="20"/>
    <x v="720"/>
    <x v="659"/>
    <x v="673"/>
    <x v="689"/>
    <x v="683"/>
    <x v="611"/>
    <x v="1419"/>
    <x v="697"/>
    <x v="660"/>
    <x v="640"/>
    <x v="685"/>
    <x v="667"/>
    <x v="645"/>
  </r>
  <r>
    <x v="7"/>
    <x v="7"/>
    <x v="0"/>
    <x v="11"/>
    <x v="2"/>
    <x v="85"/>
    <x v="3"/>
    <x v="86"/>
    <x v="1"/>
    <x v="95"/>
    <x v="1"/>
    <x v="402"/>
    <x v="2"/>
    <x v="79"/>
    <x v="90"/>
    <x v="3"/>
    <x v="84"/>
  </r>
  <r>
    <x v="7"/>
    <x v="7"/>
    <x v="0"/>
    <x v="10"/>
    <x v="2"/>
    <x v="173"/>
    <x v="3"/>
    <x v="190"/>
    <x v="184"/>
    <x v="4"/>
    <x v="2"/>
    <x v="287"/>
    <x v="731"/>
    <x v="120"/>
    <x v="372"/>
    <x v="119"/>
    <x v="285"/>
  </r>
  <r>
    <x v="7"/>
    <x v="7"/>
    <x v="0"/>
    <x v="8"/>
    <x v="271"/>
    <x v="298"/>
    <x v="207"/>
    <x v="190"/>
    <x v="230"/>
    <x v="185"/>
    <x v="45"/>
    <x v="207"/>
    <x v="305"/>
    <x v="854"/>
    <x v="419"/>
    <x v="183"/>
    <x v="231"/>
  </r>
  <r>
    <x v="7"/>
    <x v="7"/>
    <x v="0"/>
    <x v="6"/>
    <x v="2"/>
    <x v="35"/>
    <x v="43"/>
    <x v="1"/>
    <x v="49"/>
    <x v="71"/>
    <x v="45"/>
    <x v="49"/>
    <x v="43"/>
    <x v="1"/>
    <x v="284"/>
    <x v="109"/>
    <x v="0"/>
  </r>
  <r>
    <x v="7"/>
    <x v="8"/>
    <x v="2"/>
    <x v="21"/>
    <x v="2"/>
    <x v="0"/>
    <x v="3"/>
    <x v="1"/>
    <x v="1"/>
    <x v="4"/>
    <x v="2"/>
    <x v="1"/>
    <x v="2"/>
    <x v="2"/>
    <x v="1"/>
    <x v="3"/>
    <x v="0"/>
  </r>
  <r>
    <x v="7"/>
    <x v="8"/>
    <x v="2"/>
    <x v="0"/>
    <x v="2"/>
    <x v="0"/>
    <x v="3"/>
    <x v="1"/>
    <x v="1"/>
    <x v="4"/>
    <x v="2"/>
    <x v="1"/>
    <x v="2"/>
    <x v="2"/>
    <x v="1"/>
    <x v="3"/>
    <x v="0"/>
  </r>
  <r>
    <x v="7"/>
    <x v="8"/>
    <x v="2"/>
    <x v="3"/>
    <x v="1085"/>
    <x v="437"/>
    <x v="449"/>
    <x v="493"/>
    <x v="472"/>
    <x v="440"/>
    <x v="442"/>
    <x v="442"/>
    <x v="504"/>
    <x v="428"/>
    <x v="497"/>
    <x v="429"/>
    <x v="334"/>
  </r>
  <r>
    <x v="7"/>
    <x v="8"/>
    <x v="2"/>
    <x v="22"/>
    <x v="2"/>
    <x v="0"/>
    <x v="3"/>
    <x v="1"/>
    <x v="1"/>
    <x v="4"/>
    <x v="2"/>
    <x v="1"/>
    <x v="2"/>
    <x v="2"/>
    <x v="1"/>
    <x v="3"/>
    <x v="0"/>
  </r>
  <r>
    <x v="7"/>
    <x v="8"/>
    <x v="2"/>
    <x v="13"/>
    <x v="47"/>
    <x v="142"/>
    <x v="636"/>
    <x v="210"/>
    <x v="119"/>
    <x v="106"/>
    <x v="117"/>
    <x v="95"/>
    <x v="91"/>
    <x v="115"/>
    <x v="90"/>
    <x v="124"/>
    <x v="55"/>
  </r>
  <r>
    <x v="7"/>
    <x v="8"/>
    <x v="2"/>
    <x v="2"/>
    <x v="2"/>
    <x v="0"/>
    <x v="3"/>
    <x v="1"/>
    <x v="1"/>
    <x v="4"/>
    <x v="2"/>
    <x v="1"/>
    <x v="2"/>
    <x v="2"/>
    <x v="1"/>
    <x v="3"/>
    <x v="0"/>
  </r>
  <r>
    <x v="7"/>
    <x v="8"/>
    <x v="2"/>
    <x v="26"/>
    <x v="2"/>
    <x v="0"/>
    <x v="3"/>
    <x v="1"/>
    <x v="1"/>
    <x v="4"/>
    <x v="2"/>
    <x v="1"/>
    <x v="2"/>
    <x v="2"/>
    <x v="1"/>
    <x v="3"/>
    <x v="0"/>
  </r>
  <r>
    <x v="7"/>
    <x v="8"/>
    <x v="1"/>
    <x v="9"/>
    <x v="444"/>
    <x v="398"/>
    <x v="524"/>
    <x v="442"/>
    <x v="418"/>
    <x v="1107"/>
    <x v="525"/>
    <x v="575"/>
    <x v="504"/>
    <x v="463"/>
    <x v="516"/>
    <x v="429"/>
    <x v="472"/>
  </r>
  <r>
    <x v="7"/>
    <x v="8"/>
    <x v="1"/>
    <x v="17"/>
    <x v="163"/>
    <x v="110"/>
    <x v="116"/>
    <x v="115"/>
    <x v="137"/>
    <x v="122"/>
    <x v="705"/>
    <x v="305"/>
    <x v="267"/>
    <x v="134"/>
    <x v="137"/>
    <x v="38"/>
    <x v="84"/>
  </r>
  <r>
    <x v="7"/>
    <x v="8"/>
    <x v="1"/>
    <x v="5"/>
    <x v="174"/>
    <x v="177"/>
    <x v="236"/>
    <x v="321"/>
    <x v="262"/>
    <x v="218"/>
    <x v="291"/>
    <x v="908"/>
    <x v="403"/>
    <x v="232"/>
    <x v="321"/>
    <x v="255"/>
    <x v="340"/>
  </r>
  <r>
    <x v="7"/>
    <x v="8"/>
    <x v="1"/>
    <x v="19"/>
    <x v="209"/>
    <x v="343"/>
    <x v="408"/>
    <x v="226"/>
    <x v="323"/>
    <x v="256"/>
    <x v="341"/>
    <x v="275"/>
    <x v="954"/>
    <x v="267"/>
    <x v="414"/>
    <x v="320"/>
    <x v="338"/>
  </r>
  <r>
    <x v="7"/>
    <x v="8"/>
    <x v="1"/>
    <x v="14"/>
    <x v="65"/>
    <x v="55"/>
    <x v="43"/>
    <x v="115"/>
    <x v="49"/>
    <x v="70"/>
    <x v="45"/>
    <x v="66"/>
    <x v="134"/>
    <x v="488"/>
    <x v="60"/>
    <x v="62"/>
    <x v="55"/>
  </r>
  <r>
    <x v="7"/>
    <x v="8"/>
    <x v="1"/>
    <x v="16"/>
    <x v="331"/>
    <x v="278"/>
    <x v="250"/>
    <x v="322"/>
    <x v="334"/>
    <x v="283"/>
    <x v="286"/>
    <x v="250"/>
    <x v="393"/>
    <x v="358"/>
    <x v="936"/>
    <x v="317"/>
    <x v="334"/>
  </r>
  <r>
    <x v="7"/>
    <x v="8"/>
    <x v="1"/>
    <x v="1"/>
    <x v="2"/>
    <x v="0"/>
    <x v="3"/>
    <x v="1"/>
    <x v="1"/>
    <x v="4"/>
    <x v="2"/>
    <x v="1"/>
    <x v="2"/>
    <x v="2"/>
    <x v="1"/>
    <x v="3"/>
    <x v="0"/>
  </r>
  <r>
    <x v="7"/>
    <x v="8"/>
    <x v="1"/>
    <x v="25"/>
    <x v="2"/>
    <x v="151"/>
    <x v="3"/>
    <x v="157"/>
    <x v="1"/>
    <x v="4"/>
    <x v="2"/>
    <x v="160"/>
    <x v="1"/>
    <x v="2"/>
    <x v="1"/>
    <x v="3"/>
    <x v="401"/>
  </r>
  <r>
    <x v="7"/>
    <x v="8"/>
    <x v="1"/>
    <x v="4"/>
    <x v="925"/>
    <x v="410"/>
    <x v="444"/>
    <x v="391"/>
    <x v="408"/>
    <x v="258"/>
    <x v="205"/>
    <x v="314"/>
    <x v="188"/>
    <x v="43"/>
    <x v="307"/>
    <x v="130"/>
    <x v="138"/>
  </r>
  <r>
    <x v="7"/>
    <x v="8"/>
    <x v="3"/>
    <x v="12"/>
    <x v="608"/>
    <x v="1540"/>
    <x v="886"/>
    <x v="779"/>
    <x v="822"/>
    <x v="833"/>
    <x v="791"/>
    <x v="647"/>
    <x v="770"/>
    <x v="735"/>
    <x v="695"/>
    <x v="801"/>
    <x v="700"/>
  </r>
  <r>
    <x v="7"/>
    <x v="8"/>
    <x v="3"/>
    <x v="7"/>
    <x v="47"/>
    <x v="0"/>
    <x v="359"/>
    <x v="86"/>
    <x v="49"/>
    <x v="45"/>
    <x v="2"/>
    <x v="49"/>
    <x v="2"/>
    <x v="2"/>
    <x v="47"/>
    <x v="209"/>
    <x v="0"/>
  </r>
  <r>
    <x v="7"/>
    <x v="8"/>
    <x v="3"/>
    <x v="18"/>
    <x v="363"/>
    <x v="110"/>
    <x v="3"/>
    <x v="991"/>
    <x v="431"/>
    <x v="424"/>
    <x v="517"/>
    <x v="410"/>
    <x v="487"/>
    <x v="380"/>
    <x v="276"/>
    <x v="344"/>
    <x v="411"/>
  </r>
  <r>
    <x v="7"/>
    <x v="8"/>
    <x v="3"/>
    <x v="24"/>
    <x v="874"/>
    <x v="787"/>
    <x v="638"/>
    <x v="504"/>
    <x v="1537"/>
    <x v="801"/>
    <x v="747"/>
    <x v="812"/>
    <x v="781"/>
    <x v="758"/>
    <x v="783"/>
    <x v="768"/>
    <x v="788"/>
  </r>
  <r>
    <x v="7"/>
    <x v="8"/>
    <x v="4"/>
    <x v="15"/>
    <x v="274"/>
    <x v="294"/>
    <x v="306"/>
    <x v="358"/>
    <x v="299"/>
    <x v="970"/>
    <x v="531"/>
    <x v="357"/>
    <x v="456"/>
    <x v="219"/>
    <x v="372"/>
    <x v="322"/>
    <x v="414"/>
  </r>
  <r>
    <x v="7"/>
    <x v="8"/>
    <x v="4"/>
    <x v="23"/>
    <x v="669"/>
    <x v="647"/>
    <x v="685"/>
    <x v="653"/>
    <x v="592"/>
    <x v="616"/>
    <x v="1393"/>
    <x v="644"/>
    <x v="632"/>
    <x v="712"/>
    <x v="587"/>
    <x v="636"/>
    <x v="695"/>
  </r>
  <r>
    <x v="7"/>
    <x v="8"/>
    <x v="4"/>
    <x v="20"/>
    <x v="612"/>
    <x v="621"/>
    <x v="612"/>
    <x v="624"/>
    <x v="587"/>
    <x v="571"/>
    <x v="645"/>
    <x v="1350"/>
    <x v="634"/>
    <x v="664"/>
    <x v="609"/>
    <x v="599"/>
    <x v="685"/>
  </r>
  <r>
    <x v="7"/>
    <x v="8"/>
    <x v="0"/>
    <x v="11"/>
    <x v="87"/>
    <x v="0"/>
    <x v="88"/>
    <x v="1"/>
    <x v="0"/>
    <x v="95"/>
    <x v="2"/>
    <x v="1"/>
    <x v="350"/>
    <x v="95"/>
    <x v="1"/>
    <x v="87"/>
    <x v="0"/>
  </r>
  <r>
    <x v="7"/>
    <x v="8"/>
    <x v="0"/>
    <x v="10"/>
    <x v="233"/>
    <x v="0"/>
    <x v="3"/>
    <x v="1"/>
    <x v="1"/>
    <x v="3"/>
    <x v="197"/>
    <x v="1"/>
    <x v="2"/>
    <x v="553"/>
    <x v="231"/>
    <x v="119"/>
    <x v="122"/>
  </r>
  <r>
    <x v="7"/>
    <x v="8"/>
    <x v="0"/>
    <x v="8"/>
    <x v="245"/>
    <x v="27"/>
    <x v="196"/>
    <x v="62"/>
    <x v="200"/>
    <x v="29"/>
    <x v="204"/>
    <x v="232"/>
    <x v="55"/>
    <x v="54"/>
    <x v="696"/>
    <x v="58"/>
    <x v="280"/>
  </r>
  <r>
    <x v="7"/>
    <x v="8"/>
    <x v="0"/>
    <x v="6"/>
    <x v="47"/>
    <x v="35"/>
    <x v="3"/>
    <x v="40"/>
    <x v="49"/>
    <x v="4"/>
    <x v="45"/>
    <x v="48"/>
    <x v="2"/>
    <x v="44"/>
    <x v="1"/>
    <x v="210"/>
    <x v="33"/>
  </r>
  <r>
    <x v="7"/>
    <x v="9"/>
    <x v="2"/>
    <x v="21"/>
    <x v="2"/>
    <x v="0"/>
    <x v="3"/>
    <x v="1"/>
    <x v="1"/>
    <x v="4"/>
    <x v="2"/>
    <x v="1"/>
    <x v="2"/>
    <x v="2"/>
    <x v="1"/>
    <x v="3"/>
    <x v="0"/>
  </r>
  <r>
    <x v="7"/>
    <x v="9"/>
    <x v="2"/>
    <x v="0"/>
    <x v="2"/>
    <x v="0"/>
    <x v="3"/>
    <x v="1"/>
    <x v="1"/>
    <x v="4"/>
    <x v="2"/>
    <x v="1"/>
    <x v="2"/>
    <x v="2"/>
    <x v="1"/>
    <x v="3"/>
    <x v="0"/>
  </r>
  <r>
    <x v="7"/>
    <x v="9"/>
    <x v="2"/>
    <x v="3"/>
    <x v="296"/>
    <x v="1027"/>
    <x v="360"/>
    <x v="371"/>
    <x v="382"/>
    <x v="394"/>
    <x v="457"/>
    <x v="442"/>
    <x v="423"/>
    <x v="413"/>
    <x v="440"/>
    <x v="429"/>
    <x v="368"/>
  </r>
  <r>
    <x v="7"/>
    <x v="9"/>
    <x v="2"/>
    <x v="22"/>
    <x v="2"/>
    <x v="0"/>
    <x v="3"/>
    <x v="1"/>
    <x v="1"/>
    <x v="4"/>
    <x v="2"/>
    <x v="1"/>
    <x v="2"/>
    <x v="2"/>
    <x v="1"/>
    <x v="3"/>
    <x v="0"/>
  </r>
  <r>
    <x v="7"/>
    <x v="9"/>
    <x v="2"/>
    <x v="13"/>
    <x v="47"/>
    <x v="55"/>
    <x v="50"/>
    <x v="591"/>
    <x v="196"/>
    <x v="169"/>
    <x v="140"/>
    <x v="207"/>
    <x v="109"/>
    <x v="68"/>
    <x v="66"/>
    <x v="66"/>
    <x v="93"/>
  </r>
  <r>
    <x v="7"/>
    <x v="9"/>
    <x v="2"/>
    <x v="2"/>
    <x v="2"/>
    <x v="0"/>
    <x v="3"/>
    <x v="1"/>
    <x v="1"/>
    <x v="4"/>
    <x v="2"/>
    <x v="1"/>
    <x v="2"/>
    <x v="2"/>
    <x v="1"/>
    <x v="3"/>
    <x v="0"/>
  </r>
  <r>
    <x v="7"/>
    <x v="9"/>
    <x v="2"/>
    <x v="26"/>
    <x v="2"/>
    <x v="0"/>
    <x v="3"/>
    <x v="1"/>
    <x v="1"/>
    <x v="4"/>
    <x v="2"/>
    <x v="1"/>
    <x v="2"/>
    <x v="2"/>
    <x v="1"/>
    <x v="3"/>
    <x v="0"/>
  </r>
  <r>
    <x v="7"/>
    <x v="9"/>
    <x v="1"/>
    <x v="9"/>
    <x v="493"/>
    <x v="416"/>
    <x v="439"/>
    <x v="351"/>
    <x v="250"/>
    <x v="416"/>
    <x v="1083"/>
    <x v="512"/>
    <x v="464"/>
    <x v="481"/>
    <x v="451"/>
    <x v="412"/>
    <x v="542"/>
  </r>
  <r>
    <x v="7"/>
    <x v="9"/>
    <x v="1"/>
    <x v="17"/>
    <x v="87"/>
    <x v="218"/>
    <x v="61"/>
    <x v="86"/>
    <x v="66"/>
    <x v="142"/>
    <x v="117"/>
    <x v="711"/>
    <x v="167"/>
    <x v="134"/>
    <x v="264"/>
    <x v="211"/>
    <x v="134"/>
  </r>
  <r>
    <x v="7"/>
    <x v="9"/>
    <x v="1"/>
    <x v="5"/>
    <x v="186"/>
    <x v="256"/>
    <x v="264"/>
    <x v="172"/>
    <x v="299"/>
    <x v="285"/>
    <x v="184"/>
    <x v="162"/>
    <x v="873"/>
    <x v="272"/>
    <x v="271"/>
    <x v="308"/>
    <x v="249"/>
  </r>
  <r>
    <x v="7"/>
    <x v="9"/>
    <x v="1"/>
    <x v="19"/>
    <x v="268"/>
    <x v="210"/>
    <x v="301"/>
    <x v="181"/>
    <x v="283"/>
    <x v="136"/>
    <x v="348"/>
    <x v="234"/>
    <x v="258"/>
    <x v="897"/>
    <x v="361"/>
    <x v="334"/>
    <x v="318"/>
  </r>
  <r>
    <x v="7"/>
    <x v="9"/>
    <x v="1"/>
    <x v="14"/>
    <x v="87"/>
    <x v="35"/>
    <x v="88"/>
    <x v="40"/>
    <x v="49"/>
    <x v="95"/>
    <x v="45"/>
    <x v="119"/>
    <x v="2"/>
    <x v="68"/>
    <x v="451"/>
    <x v="38"/>
    <x v="55"/>
  </r>
  <r>
    <x v="7"/>
    <x v="9"/>
    <x v="1"/>
    <x v="16"/>
    <x v="226"/>
    <x v="265"/>
    <x v="250"/>
    <x v="272"/>
    <x v="137"/>
    <x v="330"/>
    <x v="272"/>
    <x v="214"/>
    <x v="263"/>
    <x v="134"/>
    <x v="264"/>
    <x v="895"/>
    <x v="315"/>
  </r>
  <r>
    <x v="7"/>
    <x v="9"/>
    <x v="1"/>
    <x v="1"/>
    <x v="2"/>
    <x v="0"/>
    <x v="3"/>
    <x v="1"/>
    <x v="1"/>
    <x v="4"/>
    <x v="2"/>
    <x v="1"/>
    <x v="2"/>
    <x v="2"/>
    <x v="1"/>
    <x v="3"/>
    <x v="0"/>
  </r>
  <r>
    <x v="7"/>
    <x v="9"/>
    <x v="1"/>
    <x v="25"/>
    <x v="2"/>
    <x v="0"/>
    <x v="3"/>
    <x v="1"/>
    <x v="1"/>
    <x v="4"/>
    <x v="2"/>
    <x v="1"/>
    <x v="2"/>
    <x v="2"/>
    <x v="1"/>
    <x v="3"/>
    <x v="0"/>
  </r>
  <r>
    <x v="7"/>
    <x v="9"/>
    <x v="1"/>
    <x v="4"/>
    <x v="36"/>
    <x v="677"/>
    <x v="72"/>
    <x v="287"/>
    <x v="136"/>
    <x v="119"/>
    <x v="195"/>
    <x v="145"/>
    <x v="63"/>
    <x v="88"/>
    <x v="149"/>
    <x v="127"/>
    <x v="144"/>
  </r>
  <r>
    <x v="7"/>
    <x v="9"/>
    <x v="3"/>
    <x v="12"/>
    <x v="673"/>
    <x v="710"/>
    <x v="1397"/>
    <x v="755"/>
    <x v="524"/>
    <x v="671"/>
    <x v="763"/>
    <x v="668"/>
    <x v="654"/>
    <x v="602"/>
    <x v="683"/>
    <x v="734"/>
    <x v="585"/>
  </r>
  <r>
    <x v="7"/>
    <x v="9"/>
    <x v="3"/>
    <x v="7"/>
    <x v="2"/>
    <x v="85"/>
    <x v="3"/>
    <x v="229"/>
    <x v="49"/>
    <x v="45"/>
    <x v="45"/>
    <x v="1"/>
    <x v="43"/>
    <x v="2"/>
    <x v="47"/>
    <x v="38"/>
    <x v="0"/>
  </r>
  <r>
    <x v="7"/>
    <x v="9"/>
    <x v="3"/>
    <x v="18"/>
    <x v="2"/>
    <x v="0"/>
    <x v="3"/>
    <x v="1"/>
    <x v="103"/>
    <x v="4"/>
    <x v="81"/>
    <x v="3"/>
    <x v="30"/>
    <x v="2"/>
    <x v="1"/>
    <x v="30"/>
    <x v="0"/>
  </r>
  <r>
    <x v="7"/>
    <x v="9"/>
    <x v="3"/>
    <x v="24"/>
    <x v="492"/>
    <x v="515"/>
    <x v="518"/>
    <x v="527"/>
    <x v="547"/>
    <x v="1205"/>
    <x v="575"/>
    <x v="561"/>
    <x v="508"/>
    <x v="533"/>
    <x v="556"/>
    <x v="542"/>
    <x v="687"/>
  </r>
  <r>
    <x v="7"/>
    <x v="9"/>
    <x v="4"/>
    <x v="15"/>
    <x v="444"/>
    <x v="218"/>
    <x v="317"/>
    <x v="159"/>
    <x v="237"/>
    <x v="238"/>
    <x v="940"/>
    <x v="368"/>
    <x v="324"/>
    <x v="280"/>
    <x v="271"/>
    <x v="337"/>
    <x v="296"/>
  </r>
  <r>
    <x v="7"/>
    <x v="9"/>
    <x v="4"/>
    <x v="23"/>
    <x v="579"/>
    <x v="643"/>
    <x v="613"/>
    <x v="542"/>
    <x v="668"/>
    <x v="506"/>
    <x v="624"/>
    <x v="1325"/>
    <x v="582"/>
    <x v="647"/>
    <x v="606"/>
    <x v="522"/>
    <x v="758"/>
  </r>
  <r>
    <x v="7"/>
    <x v="9"/>
    <x v="4"/>
    <x v="20"/>
    <x v="604"/>
    <x v="545"/>
    <x v="624"/>
    <x v="564"/>
    <x v="575"/>
    <x v="557"/>
    <x v="605"/>
    <x v="537"/>
    <x v="1257"/>
    <x v="521"/>
    <x v="543"/>
    <x v="577"/>
    <x v="582"/>
  </r>
  <r>
    <x v="7"/>
    <x v="9"/>
    <x v="0"/>
    <x v="11"/>
    <x v="2"/>
    <x v="0"/>
    <x v="3"/>
    <x v="1"/>
    <x v="1"/>
    <x v="4"/>
    <x v="2"/>
    <x v="1"/>
    <x v="2"/>
    <x v="95"/>
    <x v="1"/>
    <x v="87"/>
    <x v="0"/>
  </r>
  <r>
    <x v="7"/>
    <x v="9"/>
    <x v="0"/>
    <x v="10"/>
    <x v="2"/>
    <x v="0"/>
    <x v="3"/>
    <x v="1"/>
    <x v="1"/>
    <x v="4"/>
    <x v="2"/>
    <x v="1"/>
    <x v="2"/>
    <x v="116"/>
    <x v="120"/>
    <x v="3"/>
    <x v="0"/>
  </r>
  <r>
    <x v="7"/>
    <x v="9"/>
    <x v="0"/>
    <x v="8"/>
    <x v="55"/>
    <x v="52"/>
    <x v="29"/>
    <x v="56"/>
    <x v="34"/>
    <x v="57"/>
    <x v="72"/>
    <x v="55"/>
    <x v="30"/>
    <x v="49"/>
    <x v="36"/>
    <x v="312"/>
    <x v="23"/>
  </r>
  <r>
    <x v="7"/>
    <x v="9"/>
    <x v="0"/>
    <x v="6"/>
    <x v="47"/>
    <x v="0"/>
    <x v="43"/>
    <x v="1"/>
    <x v="49"/>
    <x v="45"/>
    <x v="45"/>
    <x v="55"/>
    <x v="2"/>
    <x v="2"/>
    <x v="47"/>
    <x v="3"/>
    <x v="196"/>
  </r>
  <r>
    <x v="7"/>
    <x v="10"/>
    <x v="2"/>
    <x v="21"/>
    <x v="2"/>
    <x v="0"/>
    <x v="3"/>
    <x v="1"/>
    <x v="1"/>
    <x v="4"/>
    <x v="2"/>
    <x v="1"/>
    <x v="2"/>
    <x v="2"/>
    <x v="1"/>
    <x v="3"/>
    <x v="0"/>
  </r>
  <r>
    <x v="7"/>
    <x v="10"/>
    <x v="2"/>
    <x v="0"/>
    <x v="2"/>
    <x v="0"/>
    <x v="3"/>
    <x v="1"/>
    <x v="1"/>
    <x v="4"/>
    <x v="2"/>
    <x v="1"/>
    <x v="2"/>
    <x v="2"/>
    <x v="1"/>
    <x v="3"/>
    <x v="0"/>
  </r>
  <r>
    <x v="7"/>
    <x v="10"/>
    <x v="2"/>
    <x v="3"/>
    <x v="409"/>
    <x v="356"/>
    <x v="1021"/>
    <x v="422"/>
    <x v="334"/>
    <x v="429"/>
    <x v="442"/>
    <x v="382"/>
    <x v="452"/>
    <x v="280"/>
    <x v="433"/>
    <x v="455"/>
    <x v="412"/>
  </r>
  <r>
    <x v="7"/>
    <x v="10"/>
    <x v="2"/>
    <x v="22"/>
    <x v="2"/>
    <x v="0"/>
    <x v="3"/>
    <x v="1"/>
    <x v="1"/>
    <x v="4"/>
    <x v="2"/>
    <x v="1"/>
    <x v="2"/>
    <x v="2"/>
    <x v="1"/>
    <x v="3"/>
    <x v="0"/>
  </r>
  <r>
    <x v="7"/>
    <x v="10"/>
    <x v="2"/>
    <x v="13"/>
    <x v="47"/>
    <x v="55"/>
    <x v="48"/>
    <x v="1"/>
    <x v="398"/>
    <x v="79"/>
    <x v="67"/>
    <x v="102"/>
    <x v="2"/>
    <x v="115"/>
    <x v="1"/>
    <x v="38"/>
    <x v="41"/>
  </r>
  <r>
    <x v="7"/>
    <x v="10"/>
    <x v="2"/>
    <x v="2"/>
    <x v="2"/>
    <x v="0"/>
    <x v="3"/>
    <x v="1"/>
    <x v="1"/>
    <x v="4"/>
    <x v="2"/>
    <x v="1"/>
    <x v="2"/>
    <x v="2"/>
    <x v="1"/>
    <x v="3"/>
    <x v="0"/>
  </r>
  <r>
    <x v="7"/>
    <x v="10"/>
    <x v="2"/>
    <x v="26"/>
    <x v="2"/>
    <x v="0"/>
    <x v="3"/>
    <x v="1"/>
    <x v="1"/>
    <x v="4"/>
    <x v="2"/>
    <x v="1"/>
    <x v="2"/>
    <x v="2"/>
    <x v="1"/>
    <x v="3"/>
    <x v="0"/>
  </r>
  <r>
    <x v="7"/>
    <x v="10"/>
    <x v="1"/>
    <x v="9"/>
    <x v="134"/>
    <x v="416"/>
    <x v="360"/>
    <x v="248"/>
    <x v="382"/>
    <x v="378"/>
    <x v="287"/>
    <x v="984"/>
    <x v="434"/>
    <x v="397"/>
    <x v="264"/>
    <x v="393"/>
    <x v="402"/>
  </r>
  <r>
    <x v="7"/>
    <x v="10"/>
    <x v="1"/>
    <x v="17"/>
    <x v="163"/>
    <x v="55"/>
    <x v="3"/>
    <x v="159"/>
    <x v="118"/>
    <x v="71"/>
    <x v="67"/>
    <x v="162"/>
    <x v="626"/>
    <x v="183"/>
    <x v="115"/>
    <x v="109"/>
    <x v="111"/>
  </r>
  <r>
    <x v="7"/>
    <x v="10"/>
    <x v="1"/>
    <x v="5"/>
    <x v="87"/>
    <x v="230"/>
    <x v="165"/>
    <x v="233"/>
    <x v="196"/>
    <x v="218"/>
    <x v="152"/>
    <x v="119"/>
    <x v="223"/>
    <x v="787"/>
    <x v="337"/>
    <x v="119"/>
    <x v="243"/>
  </r>
  <r>
    <x v="7"/>
    <x v="10"/>
    <x v="1"/>
    <x v="19"/>
    <x v="276"/>
    <x v="281"/>
    <x v="232"/>
    <x v="167"/>
    <x v="115"/>
    <x v="128"/>
    <x v="94"/>
    <x v="217"/>
    <x v="263"/>
    <x v="116"/>
    <x v="828"/>
    <x v="238"/>
    <x v="359"/>
  </r>
  <r>
    <x v="7"/>
    <x v="10"/>
    <x v="1"/>
    <x v="14"/>
    <x v="2"/>
    <x v="127"/>
    <x v="3"/>
    <x v="1"/>
    <x v="137"/>
    <x v="4"/>
    <x v="93"/>
    <x v="66"/>
    <x v="65"/>
    <x v="95"/>
    <x v="1"/>
    <x v="468"/>
    <x v="84"/>
  </r>
  <r>
    <x v="7"/>
    <x v="10"/>
    <x v="1"/>
    <x v="16"/>
    <x v="154"/>
    <x v="181"/>
    <x v="217"/>
    <x v="159"/>
    <x v="162"/>
    <x v="142"/>
    <x v="197"/>
    <x v="267"/>
    <x v="209"/>
    <x v="203"/>
    <x v="202"/>
    <x v="186"/>
    <x v="814"/>
  </r>
  <r>
    <x v="7"/>
    <x v="10"/>
    <x v="1"/>
    <x v="1"/>
    <x v="2"/>
    <x v="0"/>
    <x v="3"/>
    <x v="1"/>
    <x v="1"/>
    <x v="4"/>
    <x v="2"/>
    <x v="1"/>
    <x v="2"/>
    <x v="2"/>
    <x v="1"/>
    <x v="3"/>
    <x v="0"/>
  </r>
  <r>
    <x v="7"/>
    <x v="10"/>
    <x v="1"/>
    <x v="25"/>
    <x v="2"/>
    <x v="0"/>
    <x v="3"/>
    <x v="1"/>
    <x v="1"/>
    <x v="4"/>
    <x v="2"/>
    <x v="1"/>
    <x v="2"/>
    <x v="2"/>
    <x v="1"/>
    <x v="3"/>
    <x v="0"/>
  </r>
  <r>
    <x v="7"/>
    <x v="10"/>
    <x v="1"/>
    <x v="4"/>
    <x v="42"/>
    <x v="29"/>
    <x v="520"/>
    <x v="62"/>
    <x v="35"/>
    <x v="31"/>
    <x v="178"/>
    <x v="41"/>
    <x v="75"/>
    <x v="40"/>
    <x v="183"/>
    <x v="133"/>
    <x v="97"/>
  </r>
  <r>
    <x v="7"/>
    <x v="10"/>
    <x v="3"/>
    <x v="12"/>
    <x v="698"/>
    <x v="799"/>
    <x v="680"/>
    <x v="1423"/>
    <x v="617"/>
    <x v="711"/>
    <x v="729"/>
    <x v="630"/>
    <x v="679"/>
    <x v="679"/>
    <x v="627"/>
    <x v="712"/>
    <x v="718"/>
  </r>
  <r>
    <x v="7"/>
    <x v="10"/>
    <x v="3"/>
    <x v="7"/>
    <x v="2"/>
    <x v="85"/>
    <x v="3"/>
    <x v="1"/>
    <x v="162"/>
    <x v="4"/>
    <x v="2"/>
    <x v="1"/>
    <x v="2"/>
    <x v="95"/>
    <x v="1"/>
    <x v="3"/>
    <x v="0"/>
  </r>
  <r>
    <x v="7"/>
    <x v="10"/>
    <x v="3"/>
    <x v="18"/>
    <x v="27"/>
    <x v="0"/>
    <x v="3"/>
    <x v="1"/>
    <x v="1"/>
    <x v="52"/>
    <x v="2"/>
    <x v="1"/>
    <x v="24"/>
    <x v="34"/>
    <x v="4"/>
    <x v="3"/>
    <x v="0"/>
  </r>
  <r>
    <x v="7"/>
    <x v="10"/>
    <x v="3"/>
    <x v="24"/>
    <x v="563"/>
    <x v="563"/>
    <x v="571"/>
    <x v="591"/>
    <x v="608"/>
    <x v="537"/>
    <x v="1252"/>
    <x v="505"/>
    <x v="517"/>
    <x v="637"/>
    <x v="560"/>
    <x v="532"/>
    <x v="588"/>
  </r>
  <r>
    <x v="7"/>
    <x v="10"/>
    <x v="4"/>
    <x v="15"/>
    <x v="248"/>
    <x v="298"/>
    <x v="207"/>
    <x v="219"/>
    <x v="250"/>
    <x v="222"/>
    <x v="170"/>
    <x v="877"/>
    <x v="254"/>
    <x v="183"/>
    <x v="315"/>
    <x v="319"/>
    <x v="205"/>
  </r>
  <r>
    <x v="7"/>
    <x v="10"/>
    <x v="4"/>
    <x v="23"/>
    <x v="529"/>
    <x v="571"/>
    <x v="610"/>
    <x v="611"/>
    <x v="477"/>
    <x v="535"/>
    <x v="615"/>
    <x v="550"/>
    <x v="1263"/>
    <x v="523"/>
    <x v="565"/>
    <x v="650"/>
    <x v="622"/>
  </r>
  <r>
    <x v="7"/>
    <x v="10"/>
    <x v="4"/>
    <x v="20"/>
    <x v="567"/>
    <x v="619"/>
    <x v="572"/>
    <x v="568"/>
    <x v="605"/>
    <x v="498"/>
    <x v="566"/>
    <x v="607"/>
    <x v="535"/>
    <x v="1264"/>
    <x v="554"/>
    <x v="569"/>
    <x v="658"/>
  </r>
  <r>
    <x v="7"/>
    <x v="10"/>
    <x v="0"/>
    <x v="11"/>
    <x v="2"/>
    <x v="0"/>
    <x v="3"/>
    <x v="1"/>
    <x v="1"/>
    <x v="4"/>
    <x v="2"/>
    <x v="1"/>
    <x v="2"/>
    <x v="2"/>
    <x v="1"/>
    <x v="3"/>
    <x v="0"/>
  </r>
  <r>
    <x v="7"/>
    <x v="10"/>
    <x v="0"/>
    <x v="10"/>
    <x v="296"/>
    <x v="153"/>
    <x v="286"/>
    <x v="229"/>
    <x v="289"/>
    <x v="4"/>
    <x v="2"/>
    <x v="1"/>
    <x v="2"/>
    <x v="2"/>
    <x v="167"/>
    <x v="698"/>
    <x v="122"/>
  </r>
  <r>
    <x v="7"/>
    <x v="10"/>
    <x v="0"/>
    <x v="8"/>
    <x v="55"/>
    <x v="35"/>
    <x v="3"/>
    <x v="1"/>
    <x v="88"/>
    <x v="4"/>
    <x v="45"/>
    <x v="1"/>
    <x v="43"/>
    <x v="2"/>
    <x v="1"/>
    <x v="38"/>
    <x v="219"/>
  </r>
  <r>
    <x v="7"/>
    <x v="10"/>
    <x v="0"/>
    <x v="6"/>
    <x v="134"/>
    <x v="35"/>
    <x v="3"/>
    <x v="40"/>
    <x v="49"/>
    <x v="4"/>
    <x v="45"/>
    <x v="1"/>
    <x v="2"/>
    <x v="44"/>
    <x v="1"/>
    <x v="3"/>
    <x v="0"/>
  </r>
  <r>
    <x v="7"/>
    <x v="11"/>
    <x v="2"/>
    <x v="21"/>
    <x v="2"/>
    <x v="0"/>
    <x v="3"/>
    <x v="1"/>
    <x v="1"/>
    <x v="4"/>
    <x v="2"/>
    <x v="1"/>
    <x v="2"/>
    <x v="2"/>
    <x v="1"/>
    <x v="3"/>
    <x v="0"/>
  </r>
  <r>
    <x v="7"/>
    <x v="11"/>
    <x v="2"/>
    <x v="0"/>
    <x v="2"/>
    <x v="0"/>
    <x v="3"/>
    <x v="1"/>
    <x v="1"/>
    <x v="4"/>
    <x v="2"/>
    <x v="1"/>
    <x v="2"/>
    <x v="2"/>
    <x v="1"/>
    <x v="3"/>
    <x v="0"/>
  </r>
  <r>
    <x v="7"/>
    <x v="11"/>
    <x v="2"/>
    <x v="3"/>
    <x v="409"/>
    <x v="416"/>
    <x v="207"/>
    <x v="1039"/>
    <x v="479"/>
    <x v="429"/>
    <x v="457"/>
    <x v="442"/>
    <x v="434"/>
    <x v="397"/>
    <x v="372"/>
    <x v="493"/>
    <x v="368"/>
  </r>
  <r>
    <x v="7"/>
    <x v="11"/>
    <x v="2"/>
    <x v="22"/>
    <x v="2"/>
    <x v="0"/>
    <x v="3"/>
    <x v="1"/>
    <x v="1"/>
    <x v="4"/>
    <x v="2"/>
    <x v="1"/>
    <x v="2"/>
    <x v="2"/>
    <x v="1"/>
    <x v="3"/>
    <x v="0"/>
  </r>
  <r>
    <x v="7"/>
    <x v="11"/>
    <x v="2"/>
    <x v="13"/>
    <x v="47"/>
    <x v="42"/>
    <x v="3"/>
    <x v="1"/>
    <x v="49"/>
    <x v="255"/>
    <x v="45"/>
    <x v="49"/>
    <x v="52"/>
    <x v="2"/>
    <x v="66"/>
    <x v="3"/>
    <x v="41"/>
  </r>
  <r>
    <x v="7"/>
    <x v="11"/>
    <x v="2"/>
    <x v="2"/>
    <x v="2"/>
    <x v="0"/>
    <x v="3"/>
    <x v="1"/>
    <x v="1"/>
    <x v="4"/>
    <x v="2"/>
    <x v="1"/>
    <x v="2"/>
    <x v="2"/>
    <x v="1"/>
    <x v="3"/>
    <x v="0"/>
  </r>
  <r>
    <x v="7"/>
    <x v="11"/>
    <x v="2"/>
    <x v="26"/>
    <x v="2"/>
    <x v="0"/>
    <x v="3"/>
    <x v="1"/>
    <x v="1"/>
    <x v="4"/>
    <x v="2"/>
    <x v="1"/>
    <x v="2"/>
    <x v="2"/>
    <x v="1"/>
    <x v="3"/>
    <x v="0"/>
  </r>
  <r>
    <x v="7"/>
    <x v="11"/>
    <x v="1"/>
    <x v="9"/>
    <x v="271"/>
    <x v="278"/>
    <x v="286"/>
    <x v="209"/>
    <x v="206"/>
    <x v="283"/>
    <x v="197"/>
    <x v="133"/>
    <x v="874"/>
    <x v="323"/>
    <x v="264"/>
    <x v="251"/>
    <x v="205"/>
  </r>
  <r>
    <x v="7"/>
    <x v="11"/>
    <x v="1"/>
    <x v="17"/>
    <x v="65"/>
    <x v="55"/>
    <x v="131"/>
    <x v="132"/>
    <x v="66"/>
    <x v="71"/>
    <x v="67"/>
    <x v="133"/>
    <x v="65"/>
    <x v="573"/>
    <x v="90"/>
    <x v="38"/>
    <x v="170"/>
  </r>
  <r>
    <x v="7"/>
    <x v="11"/>
    <x v="1"/>
    <x v="5"/>
    <x v="134"/>
    <x v="121"/>
    <x v="134"/>
    <x v="237"/>
    <x v="88"/>
    <x v="48"/>
    <x v="261"/>
    <x v="117"/>
    <x v="65"/>
    <x v="128"/>
    <x v="679"/>
    <x v="109"/>
    <x v="122"/>
  </r>
  <r>
    <x v="7"/>
    <x v="11"/>
    <x v="1"/>
    <x v="19"/>
    <x v="80"/>
    <x v="178"/>
    <x v="49"/>
    <x v="76"/>
    <x v="112"/>
    <x v="76"/>
    <x v="374"/>
    <x v="206"/>
    <x v="88"/>
    <x v="216"/>
    <x v="206"/>
    <x v="720"/>
    <x v="85"/>
  </r>
  <r>
    <x v="7"/>
    <x v="11"/>
    <x v="1"/>
    <x v="14"/>
    <x v="2"/>
    <x v="110"/>
    <x v="3"/>
    <x v="1"/>
    <x v="66"/>
    <x v="4"/>
    <x v="93"/>
    <x v="1"/>
    <x v="2"/>
    <x v="134"/>
    <x v="1"/>
    <x v="3"/>
    <x v="334"/>
  </r>
  <r>
    <x v="7"/>
    <x v="11"/>
    <x v="1"/>
    <x v="16"/>
    <x v="747"/>
    <x v="224"/>
    <x v="48"/>
    <x v="190"/>
    <x v="137"/>
    <x v="222"/>
    <x v="123"/>
    <x v="143"/>
    <x v="181"/>
    <x v="166"/>
    <x v="252"/>
    <x v="183"/>
    <x v="55"/>
  </r>
  <r>
    <x v="7"/>
    <x v="11"/>
    <x v="1"/>
    <x v="1"/>
    <x v="2"/>
    <x v="0"/>
    <x v="3"/>
    <x v="1"/>
    <x v="1"/>
    <x v="4"/>
    <x v="2"/>
    <x v="1"/>
    <x v="2"/>
    <x v="2"/>
    <x v="1"/>
    <x v="3"/>
    <x v="0"/>
  </r>
  <r>
    <x v="7"/>
    <x v="11"/>
    <x v="1"/>
    <x v="25"/>
    <x v="2"/>
    <x v="0"/>
    <x v="85"/>
    <x v="1"/>
    <x v="1"/>
    <x v="4"/>
    <x v="2"/>
    <x v="1"/>
    <x v="2"/>
    <x v="2"/>
    <x v="1"/>
    <x v="86"/>
    <x v="0"/>
  </r>
  <r>
    <x v="7"/>
    <x v="11"/>
    <x v="1"/>
    <x v="4"/>
    <x v="36"/>
    <x v="32"/>
    <x v="20"/>
    <x v="333"/>
    <x v="104"/>
    <x v="45"/>
    <x v="31"/>
    <x v="42"/>
    <x v="34"/>
    <x v="31"/>
    <x v="43"/>
    <x v="104"/>
    <x v="43"/>
  </r>
  <r>
    <x v="7"/>
    <x v="11"/>
    <x v="3"/>
    <x v="12"/>
    <x v="801"/>
    <x v="690"/>
    <x v="755"/>
    <x v="636"/>
    <x v="1437"/>
    <x v="648"/>
    <x v="653"/>
    <x v="711"/>
    <x v="637"/>
    <x v="715"/>
    <x v="627"/>
    <x v="671"/>
    <x v="688"/>
  </r>
  <r>
    <x v="7"/>
    <x v="11"/>
    <x v="3"/>
    <x v="7"/>
    <x v="2"/>
    <x v="0"/>
    <x v="3"/>
    <x v="1"/>
    <x v="1"/>
    <x v="95"/>
    <x v="2"/>
    <x v="1"/>
    <x v="2"/>
    <x v="2"/>
    <x v="90"/>
    <x v="3"/>
    <x v="0"/>
  </r>
  <r>
    <x v="7"/>
    <x v="11"/>
    <x v="3"/>
    <x v="18"/>
    <x v="31"/>
    <x v="0"/>
    <x v="3"/>
    <x v="1"/>
    <x v="1"/>
    <x v="4"/>
    <x v="135"/>
    <x v="36"/>
    <x v="2"/>
    <x v="2"/>
    <x v="1"/>
    <x v="110"/>
    <x v="0"/>
  </r>
  <r>
    <x v="7"/>
    <x v="11"/>
    <x v="3"/>
    <x v="24"/>
    <x v="574"/>
    <x v="570"/>
    <x v="584"/>
    <x v="555"/>
    <x v="599"/>
    <x v="549"/>
    <x v="516"/>
    <x v="1256"/>
    <x v="564"/>
    <x v="552"/>
    <x v="554"/>
    <x v="580"/>
    <x v="610"/>
  </r>
  <r>
    <x v="7"/>
    <x v="11"/>
    <x v="4"/>
    <x v="15"/>
    <x v="238"/>
    <x v="153"/>
    <x v="161"/>
    <x v="256"/>
    <x v="230"/>
    <x v="262"/>
    <x v="222"/>
    <x v="255"/>
    <x v="849"/>
    <x v="226"/>
    <x v="231"/>
    <x v="300"/>
    <x v="193"/>
  </r>
  <r>
    <x v="7"/>
    <x v="11"/>
    <x v="4"/>
    <x v="23"/>
    <x v="542"/>
    <x v="609"/>
    <x v="470"/>
    <x v="566"/>
    <x v="586"/>
    <x v="566"/>
    <x v="554"/>
    <x v="673"/>
    <x v="570"/>
    <x v="1252"/>
    <x v="570"/>
    <x v="502"/>
    <x v="597"/>
  </r>
  <r>
    <x v="7"/>
    <x v="11"/>
    <x v="4"/>
    <x v="20"/>
    <x v="490"/>
    <x v="560"/>
    <x v="579"/>
    <x v="575"/>
    <x v="596"/>
    <x v="510"/>
    <x v="579"/>
    <x v="565"/>
    <x v="567"/>
    <x v="499"/>
    <x v="1230"/>
    <x v="560"/>
    <x v="578"/>
  </r>
  <r>
    <x v="7"/>
    <x v="11"/>
    <x v="0"/>
    <x v="11"/>
    <x v="2"/>
    <x v="0"/>
    <x v="3"/>
    <x v="1"/>
    <x v="1"/>
    <x v="4"/>
    <x v="2"/>
    <x v="1"/>
    <x v="2"/>
    <x v="2"/>
    <x v="1"/>
    <x v="3"/>
    <x v="0"/>
  </r>
  <r>
    <x v="7"/>
    <x v="11"/>
    <x v="0"/>
    <x v="10"/>
    <x v="296"/>
    <x v="278"/>
    <x v="340"/>
    <x v="291"/>
    <x v="162"/>
    <x v="4"/>
    <x v="2"/>
    <x v="218"/>
    <x v="2"/>
    <x v="2"/>
    <x v="238"/>
    <x v="3"/>
    <x v="774"/>
  </r>
  <r>
    <x v="7"/>
    <x v="11"/>
    <x v="0"/>
    <x v="8"/>
    <x v="296"/>
    <x v="55"/>
    <x v="43"/>
    <x v="1"/>
    <x v="49"/>
    <x v="71"/>
    <x v="2"/>
    <x v="49"/>
    <x v="65"/>
    <x v="2"/>
    <x v="90"/>
    <x v="3"/>
    <x v="0"/>
  </r>
  <r>
    <x v="7"/>
    <x v="11"/>
    <x v="0"/>
    <x v="6"/>
    <x v="2"/>
    <x v="0"/>
    <x v="3"/>
    <x v="1"/>
    <x v="1"/>
    <x v="4"/>
    <x v="2"/>
    <x v="1"/>
    <x v="2"/>
    <x v="2"/>
    <x v="1"/>
    <x v="3"/>
    <x v="0"/>
  </r>
  <r>
    <x v="7"/>
    <x v="12"/>
    <x v="2"/>
    <x v="21"/>
    <x v="2"/>
    <x v="0"/>
    <x v="3"/>
    <x v="1"/>
    <x v="1"/>
    <x v="4"/>
    <x v="2"/>
    <x v="1"/>
    <x v="2"/>
    <x v="2"/>
    <x v="1"/>
    <x v="3"/>
    <x v="0"/>
  </r>
  <r>
    <x v="7"/>
    <x v="12"/>
    <x v="2"/>
    <x v="0"/>
    <x v="2"/>
    <x v="0"/>
    <x v="3"/>
    <x v="1"/>
    <x v="1"/>
    <x v="4"/>
    <x v="2"/>
    <x v="1"/>
    <x v="2"/>
    <x v="2"/>
    <x v="1"/>
    <x v="3"/>
    <x v="0"/>
  </r>
  <r>
    <x v="7"/>
    <x v="12"/>
    <x v="2"/>
    <x v="3"/>
    <x v="363"/>
    <x v="329"/>
    <x v="417"/>
    <x v="291"/>
    <x v="1009"/>
    <x v="394"/>
    <x v="412"/>
    <x v="382"/>
    <x v="408"/>
    <x v="429"/>
    <x v="372"/>
    <x v="211"/>
    <x v="491"/>
  </r>
  <r>
    <x v="7"/>
    <x v="12"/>
    <x v="2"/>
    <x v="22"/>
    <x v="2"/>
    <x v="0"/>
    <x v="3"/>
    <x v="1"/>
    <x v="1"/>
    <x v="4"/>
    <x v="2"/>
    <x v="1"/>
    <x v="2"/>
    <x v="2"/>
    <x v="1"/>
    <x v="3"/>
    <x v="0"/>
  </r>
  <r>
    <x v="7"/>
    <x v="12"/>
    <x v="2"/>
    <x v="13"/>
    <x v="2"/>
    <x v="0"/>
    <x v="3"/>
    <x v="1"/>
    <x v="1"/>
    <x v="4"/>
    <x v="101"/>
    <x v="1"/>
    <x v="2"/>
    <x v="49"/>
    <x v="1"/>
    <x v="38"/>
    <x v="33"/>
  </r>
  <r>
    <x v="7"/>
    <x v="12"/>
    <x v="2"/>
    <x v="2"/>
    <x v="2"/>
    <x v="0"/>
    <x v="3"/>
    <x v="1"/>
    <x v="1"/>
    <x v="4"/>
    <x v="2"/>
    <x v="1"/>
    <x v="2"/>
    <x v="2"/>
    <x v="1"/>
    <x v="3"/>
    <x v="0"/>
  </r>
  <r>
    <x v="7"/>
    <x v="12"/>
    <x v="2"/>
    <x v="26"/>
    <x v="2"/>
    <x v="0"/>
    <x v="3"/>
    <x v="1"/>
    <x v="1"/>
    <x v="4"/>
    <x v="2"/>
    <x v="1"/>
    <x v="2"/>
    <x v="2"/>
    <x v="1"/>
    <x v="3"/>
    <x v="0"/>
  </r>
  <r>
    <x v="7"/>
    <x v="12"/>
    <x v="1"/>
    <x v="9"/>
    <x v="163"/>
    <x v="218"/>
    <x v="161"/>
    <x v="86"/>
    <x v="1"/>
    <x v="283"/>
    <x v="140"/>
    <x v="1"/>
    <x v="134"/>
    <x v="741"/>
    <x v="315"/>
    <x v="109"/>
    <x v="294"/>
  </r>
  <r>
    <x v="7"/>
    <x v="12"/>
    <x v="1"/>
    <x v="17"/>
    <x v="2"/>
    <x v="0"/>
    <x v="3"/>
    <x v="1"/>
    <x v="1"/>
    <x v="4"/>
    <x v="2"/>
    <x v="49"/>
    <x v="2"/>
    <x v="2"/>
    <x v="189"/>
    <x v="162"/>
    <x v="0"/>
  </r>
  <r>
    <x v="7"/>
    <x v="12"/>
    <x v="1"/>
    <x v="5"/>
    <x v="154"/>
    <x v="271"/>
    <x v="45"/>
    <x v="257"/>
    <x v="49"/>
    <x v="53"/>
    <x v="106"/>
    <x v="55"/>
    <x v="205"/>
    <x v="49"/>
    <x v="1"/>
    <x v="631"/>
    <x v="111"/>
  </r>
  <r>
    <x v="7"/>
    <x v="12"/>
    <x v="1"/>
    <x v="19"/>
    <x v="73"/>
    <x v="101"/>
    <x v="51"/>
    <x v="56"/>
    <x v="61"/>
    <x v="80"/>
    <x v="53"/>
    <x v="77"/>
    <x v="15"/>
    <x v="97"/>
    <x v="64"/>
    <x v="39"/>
    <x v="463"/>
  </r>
  <r>
    <x v="7"/>
    <x v="12"/>
    <x v="1"/>
    <x v="14"/>
    <x v="316"/>
    <x v="110"/>
    <x v="3"/>
    <x v="40"/>
    <x v="118"/>
    <x v="4"/>
    <x v="45"/>
    <x v="1"/>
    <x v="2"/>
    <x v="44"/>
    <x v="1"/>
    <x v="38"/>
    <x v="33"/>
  </r>
  <r>
    <x v="7"/>
    <x v="12"/>
    <x v="1"/>
    <x v="16"/>
    <x v="134"/>
    <x v="688"/>
    <x v="193"/>
    <x v="115"/>
    <x v="206"/>
    <x v="149"/>
    <x v="93"/>
    <x v="185"/>
    <x v="91"/>
    <x v="115"/>
    <x v="90"/>
    <x v="162"/>
    <x v="84"/>
  </r>
  <r>
    <x v="7"/>
    <x v="12"/>
    <x v="1"/>
    <x v="1"/>
    <x v="2"/>
    <x v="0"/>
    <x v="3"/>
    <x v="1"/>
    <x v="1"/>
    <x v="4"/>
    <x v="2"/>
    <x v="1"/>
    <x v="2"/>
    <x v="2"/>
    <x v="1"/>
    <x v="3"/>
    <x v="0"/>
  </r>
  <r>
    <x v="7"/>
    <x v="12"/>
    <x v="1"/>
    <x v="25"/>
    <x v="2"/>
    <x v="3"/>
    <x v="5"/>
    <x v="85"/>
    <x v="1"/>
    <x v="93"/>
    <x v="2"/>
    <x v="1"/>
    <x v="2"/>
    <x v="2"/>
    <x v="1"/>
    <x v="3"/>
    <x v="0"/>
  </r>
  <r>
    <x v="7"/>
    <x v="12"/>
    <x v="1"/>
    <x v="4"/>
    <x v="19"/>
    <x v="123"/>
    <x v="33"/>
    <x v="14"/>
    <x v="341"/>
    <x v="107"/>
    <x v="19"/>
    <x v="31"/>
    <x v="26"/>
    <x v="107"/>
    <x v="39"/>
    <x v="21"/>
    <x v="18"/>
  </r>
  <r>
    <x v="7"/>
    <x v="12"/>
    <x v="3"/>
    <x v="12"/>
    <x v="719"/>
    <x v="652"/>
    <x v="651"/>
    <x v="578"/>
    <x v="584"/>
    <x v="1390"/>
    <x v="755"/>
    <x v="597"/>
    <x v="715"/>
    <x v="655"/>
    <x v="703"/>
    <x v="659"/>
    <x v="669"/>
  </r>
  <r>
    <x v="7"/>
    <x v="12"/>
    <x v="3"/>
    <x v="7"/>
    <x v="2"/>
    <x v="0"/>
    <x v="3"/>
    <x v="1"/>
    <x v="88"/>
    <x v="4"/>
    <x v="170"/>
    <x v="1"/>
    <x v="91"/>
    <x v="2"/>
    <x v="1"/>
    <x v="3"/>
    <x v="0"/>
  </r>
  <r>
    <x v="7"/>
    <x v="12"/>
    <x v="3"/>
    <x v="18"/>
    <x v="2"/>
    <x v="0"/>
    <x v="3"/>
    <x v="1"/>
    <x v="1"/>
    <x v="4"/>
    <x v="2"/>
    <x v="7"/>
    <x v="6"/>
    <x v="2"/>
    <x v="1"/>
    <x v="3"/>
    <x v="0"/>
  </r>
  <r>
    <x v="7"/>
    <x v="12"/>
    <x v="3"/>
    <x v="24"/>
    <x v="532"/>
    <x v="426"/>
    <x v="342"/>
    <x v="472"/>
    <x v="386"/>
    <x v="507"/>
    <x v="474"/>
    <x v="443"/>
    <x v="1099"/>
    <x v="470"/>
    <x v="415"/>
    <x v="535"/>
    <x v="368"/>
  </r>
  <r>
    <x v="7"/>
    <x v="12"/>
    <x v="4"/>
    <x v="15"/>
    <x v="116"/>
    <x v="85"/>
    <x v="117"/>
    <x v="65"/>
    <x v="96"/>
    <x v="71"/>
    <x v="222"/>
    <x v="124"/>
    <x v="217"/>
    <x v="699"/>
    <x v="199"/>
    <x v="220"/>
    <x v="219"/>
  </r>
  <r>
    <x v="7"/>
    <x v="12"/>
    <x v="4"/>
    <x v="23"/>
    <x v="557"/>
    <x v="608"/>
    <x v="649"/>
    <x v="552"/>
    <x v="601"/>
    <x v="559"/>
    <x v="631"/>
    <x v="557"/>
    <x v="572"/>
    <x v="508"/>
    <x v="1274"/>
    <x v="588"/>
    <x v="618"/>
  </r>
  <r>
    <x v="7"/>
    <x v="12"/>
    <x v="4"/>
    <x v="20"/>
    <x v="561"/>
    <x v="567"/>
    <x v="554"/>
    <x v="569"/>
    <x v="537"/>
    <x v="500"/>
    <x v="571"/>
    <x v="469"/>
    <x v="469"/>
    <x v="517"/>
    <x v="488"/>
    <x v="1195"/>
    <x v="549"/>
  </r>
  <r>
    <x v="7"/>
    <x v="12"/>
    <x v="0"/>
    <x v="11"/>
    <x v="2"/>
    <x v="0"/>
    <x v="3"/>
    <x v="1"/>
    <x v="1"/>
    <x v="4"/>
    <x v="2"/>
    <x v="1"/>
    <x v="2"/>
    <x v="2"/>
    <x v="1"/>
    <x v="3"/>
    <x v="0"/>
  </r>
  <r>
    <x v="7"/>
    <x v="12"/>
    <x v="0"/>
    <x v="10"/>
    <x v="389"/>
    <x v="0"/>
    <x v="3"/>
    <x v="1"/>
    <x v="1"/>
    <x v="234"/>
    <x v="2"/>
    <x v="1"/>
    <x v="2"/>
    <x v="2"/>
    <x v="1"/>
    <x v="235"/>
    <x v="0"/>
  </r>
  <r>
    <x v="7"/>
    <x v="12"/>
    <x v="0"/>
    <x v="8"/>
    <x v="2"/>
    <x v="346"/>
    <x v="88"/>
    <x v="1"/>
    <x v="88"/>
    <x v="4"/>
    <x v="45"/>
    <x v="66"/>
    <x v="2"/>
    <x v="95"/>
    <x v="1"/>
    <x v="3"/>
    <x v="84"/>
  </r>
  <r>
    <x v="7"/>
    <x v="12"/>
    <x v="0"/>
    <x v="6"/>
    <x v="2"/>
    <x v="0"/>
    <x v="3"/>
    <x v="1"/>
    <x v="1"/>
    <x v="4"/>
    <x v="2"/>
    <x v="1"/>
    <x v="2"/>
    <x v="2"/>
    <x v="1"/>
    <x v="3"/>
    <x v="0"/>
  </r>
  <r>
    <x v="7"/>
    <x v="13"/>
    <x v="2"/>
    <x v="21"/>
    <x v="2"/>
    <x v="0"/>
    <x v="3"/>
    <x v="1"/>
    <x v="1"/>
    <x v="4"/>
    <x v="2"/>
    <x v="1"/>
    <x v="2"/>
    <x v="2"/>
    <x v="1"/>
    <x v="3"/>
    <x v="0"/>
  </r>
  <r>
    <x v="7"/>
    <x v="13"/>
    <x v="2"/>
    <x v="0"/>
    <x v="2"/>
    <x v="0"/>
    <x v="3"/>
    <x v="1"/>
    <x v="1"/>
    <x v="4"/>
    <x v="2"/>
    <x v="1"/>
    <x v="2"/>
    <x v="2"/>
    <x v="1"/>
    <x v="3"/>
    <x v="0"/>
  </r>
  <r>
    <x v="7"/>
    <x v="13"/>
    <x v="2"/>
    <x v="3"/>
    <x v="2"/>
    <x v="35"/>
    <x v="3"/>
    <x v="1"/>
    <x v="1"/>
    <x v="755"/>
    <x v="388"/>
    <x v="255"/>
    <x v="434"/>
    <x v="363"/>
    <x v="372"/>
    <x v="38"/>
    <x v="0"/>
  </r>
  <r>
    <x v="7"/>
    <x v="13"/>
    <x v="2"/>
    <x v="22"/>
    <x v="2"/>
    <x v="0"/>
    <x v="3"/>
    <x v="1"/>
    <x v="1"/>
    <x v="4"/>
    <x v="2"/>
    <x v="1"/>
    <x v="2"/>
    <x v="2"/>
    <x v="1"/>
    <x v="3"/>
    <x v="0"/>
  </r>
  <r>
    <x v="7"/>
    <x v="13"/>
    <x v="2"/>
    <x v="13"/>
    <x v="2"/>
    <x v="0"/>
    <x v="3"/>
    <x v="1"/>
    <x v="1"/>
    <x v="4"/>
    <x v="2"/>
    <x v="1"/>
    <x v="2"/>
    <x v="2"/>
    <x v="1"/>
    <x v="3"/>
    <x v="0"/>
  </r>
  <r>
    <x v="7"/>
    <x v="13"/>
    <x v="2"/>
    <x v="2"/>
    <x v="2"/>
    <x v="0"/>
    <x v="3"/>
    <x v="1"/>
    <x v="1"/>
    <x v="4"/>
    <x v="2"/>
    <x v="1"/>
    <x v="2"/>
    <x v="2"/>
    <x v="1"/>
    <x v="3"/>
    <x v="0"/>
  </r>
  <r>
    <x v="7"/>
    <x v="13"/>
    <x v="2"/>
    <x v="26"/>
    <x v="2"/>
    <x v="0"/>
    <x v="3"/>
    <x v="1"/>
    <x v="1"/>
    <x v="4"/>
    <x v="2"/>
    <x v="1"/>
    <x v="2"/>
    <x v="2"/>
    <x v="1"/>
    <x v="3"/>
    <x v="0"/>
  </r>
  <r>
    <x v="7"/>
    <x v="13"/>
    <x v="1"/>
    <x v="9"/>
    <x v="2"/>
    <x v="218"/>
    <x v="161"/>
    <x v="86"/>
    <x v="88"/>
    <x v="4"/>
    <x v="170"/>
    <x v="1"/>
    <x v="2"/>
    <x v="2"/>
    <x v="580"/>
    <x v="162"/>
    <x v="170"/>
  </r>
  <r>
    <x v="7"/>
    <x v="13"/>
    <x v="1"/>
    <x v="17"/>
    <x v="2"/>
    <x v="0"/>
    <x v="3"/>
    <x v="1"/>
    <x v="1"/>
    <x v="4"/>
    <x v="2"/>
    <x v="1"/>
    <x v="2"/>
    <x v="2"/>
    <x v="1"/>
    <x v="3"/>
    <x v="0"/>
  </r>
  <r>
    <x v="7"/>
    <x v="13"/>
    <x v="1"/>
    <x v="5"/>
    <x v="33"/>
    <x v="25"/>
    <x v="165"/>
    <x v="27"/>
    <x v="165"/>
    <x v="33"/>
    <x v="35"/>
    <x v="179"/>
    <x v="30"/>
    <x v="29"/>
    <x v="1"/>
    <x v="21"/>
    <x v="455"/>
  </r>
  <r>
    <x v="7"/>
    <x v="13"/>
    <x v="1"/>
    <x v="19"/>
    <x v="365"/>
    <x v="54"/>
    <x v="61"/>
    <x v="24"/>
    <x v="78"/>
    <x v="71"/>
    <x v="25"/>
    <x v="55"/>
    <x v="41"/>
    <x v="65"/>
    <x v="40"/>
    <x v="33"/>
    <x v="46"/>
  </r>
  <r>
    <x v="7"/>
    <x v="13"/>
    <x v="1"/>
    <x v="14"/>
    <x v="2"/>
    <x v="110"/>
    <x v="3"/>
    <x v="1"/>
    <x v="49"/>
    <x v="4"/>
    <x v="45"/>
    <x v="1"/>
    <x v="43"/>
    <x v="2"/>
    <x v="1"/>
    <x v="38"/>
    <x v="0"/>
  </r>
  <r>
    <x v="7"/>
    <x v="13"/>
    <x v="1"/>
    <x v="16"/>
    <x v="226"/>
    <x v="153"/>
    <x v="687"/>
    <x v="115"/>
    <x v="88"/>
    <x v="211"/>
    <x v="93"/>
    <x v="1"/>
    <x v="121"/>
    <x v="95"/>
    <x v="90"/>
    <x v="308"/>
    <x v="99"/>
  </r>
  <r>
    <x v="7"/>
    <x v="13"/>
    <x v="1"/>
    <x v="1"/>
    <x v="9"/>
    <x v="12"/>
    <x v="3"/>
    <x v="75"/>
    <x v="1"/>
    <x v="4"/>
    <x v="2"/>
    <x v="1"/>
    <x v="65"/>
    <x v="2"/>
    <x v="1"/>
    <x v="14"/>
    <x v="9"/>
  </r>
  <r>
    <x v="7"/>
    <x v="13"/>
    <x v="1"/>
    <x v="25"/>
    <x v="12"/>
    <x v="14"/>
    <x v="4"/>
    <x v="13"/>
    <x v="31"/>
    <x v="6"/>
    <x v="6"/>
    <x v="2"/>
    <x v="5"/>
    <x v="6"/>
    <x v="3"/>
    <x v="6"/>
    <x v="3"/>
  </r>
  <r>
    <x v="7"/>
    <x v="13"/>
    <x v="1"/>
    <x v="4"/>
    <x v="188"/>
    <x v="314"/>
    <x v="294"/>
    <x v="170"/>
    <x v="242"/>
    <x v="679"/>
    <x v="20"/>
    <x v="39"/>
    <x v="121"/>
    <x v="23"/>
    <x v="125"/>
    <x v="107"/>
    <x v="20"/>
  </r>
  <r>
    <x v="7"/>
    <x v="13"/>
    <x v="3"/>
    <x v="12"/>
    <x v="624"/>
    <x v="521"/>
    <x v="483"/>
    <x v="688"/>
    <x v="593"/>
    <x v="465"/>
    <x v="1338"/>
    <x v="698"/>
    <x v="596"/>
    <x v="632"/>
    <x v="669"/>
    <x v="712"/>
    <x v="616"/>
  </r>
  <r>
    <x v="7"/>
    <x v="13"/>
    <x v="3"/>
    <x v="7"/>
    <x v="2"/>
    <x v="0"/>
    <x v="3"/>
    <x v="86"/>
    <x v="1"/>
    <x v="4"/>
    <x v="2"/>
    <x v="95"/>
    <x v="2"/>
    <x v="2"/>
    <x v="1"/>
    <x v="3"/>
    <x v="0"/>
  </r>
  <r>
    <x v="7"/>
    <x v="13"/>
    <x v="3"/>
    <x v="18"/>
    <x v="2"/>
    <x v="0"/>
    <x v="3"/>
    <x v="1"/>
    <x v="1"/>
    <x v="15"/>
    <x v="2"/>
    <x v="1"/>
    <x v="17"/>
    <x v="2"/>
    <x v="1"/>
    <x v="3"/>
    <x v="0"/>
  </r>
  <r>
    <x v="7"/>
    <x v="13"/>
    <x v="3"/>
    <x v="24"/>
    <x v="483"/>
    <x v="422"/>
    <x v="454"/>
    <x v="322"/>
    <x v="497"/>
    <x v="324"/>
    <x v="501"/>
    <x v="452"/>
    <x v="339"/>
    <x v="1077"/>
    <x v="524"/>
    <x v="439"/>
    <x v="391"/>
  </r>
  <r>
    <x v="7"/>
    <x v="13"/>
    <x v="4"/>
    <x v="15"/>
    <x v="134"/>
    <x v="253"/>
    <x v="131"/>
    <x v="190"/>
    <x v="206"/>
    <x v="238"/>
    <x v="117"/>
    <x v="255"/>
    <x v="217"/>
    <x v="159"/>
    <x v="804"/>
    <x v="130"/>
    <x v="271"/>
  </r>
  <r>
    <x v="7"/>
    <x v="13"/>
    <x v="4"/>
    <x v="23"/>
    <x v="463"/>
    <x v="546"/>
    <x v="628"/>
    <x v="531"/>
    <x v="541"/>
    <x v="517"/>
    <x v="576"/>
    <x v="576"/>
    <x v="508"/>
    <x v="556"/>
    <x v="451"/>
    <x v="1205"/>
    <x v="565"/>
  </r>
  <r>
    <x v="7"/>
    <x v="13"/>
    <x v="4"/>
    <x v="20"/>
    <x v="519"/>
    <x v="484"/>
    <x v="484"/>
    <x v="437"/>
    <x v="461"/>
    <x v="495"/>
    <x v="472"/>
    <x v="502"/>
    <x v="454"/>
    <x v="467"/>
    <x v="501"/>
    <x v="269"/>
    <x v="1118"/>
  </r>
  <r>
    <x v="7"/>
    <x v="13"/>
    <x v="0"/>
    <x v="11"/>
    <x v="2"/>
    <x v="0"/>
    <x v="3"/>
    <x v="1"/>
    <x v="1"/>
    <x v="4"/>
    <x v="2"/>
    <x v="1"/>
    <x v="2"/>
    <x v="2"/>
    <x v="1"/>
    <x v="3"/>
    <x v="0"/>
  </r>
  <r>
    <x v="7"/>
    <x v="13"/>
    <x v="0"/>
    <x v="10"/>
    <x v="2"/>
    <x v="473"/>
    <x v="3"/>
    <x v="1"/>
    <x v="1"/>
    <x v="234"/>
    <x v="2"/>
    <x v="1"/>
    <x v="2"/>
    <x v="2"/>
    <x v="1"/>
    <x v="372"/>
    <x v="0"/>
  </r>
  <r>
    <x v="7"/>
    <x v="13"/>
    <x v="0"/>
    <x v="8"/>
    <x v="2"/>
    <x v="0"/>
    <x v="262"/>
    <x v="86"/>
    <x v="1"/>
    <x v="4"/>
    <x v="93"/>
    <x v="1"/>
    <x v="43"/>
    <x v="2"/>
    <x v="90"/>
    <x v="38"/>
    <x v="0"/>
  </r>
  <r>
    <x v="7"/>
    <x v="13"/>
    <x v="0"/>
    <x v="6"/>
    <x v="2"/>
    <x v="0"/>
    <x v="3"/>
    <x v="1"/>
    <x v="1"/>
    <x v="4"/>
    <x v="2"/>
    <x v="1"/>
    <x v="2"/>
    <x v="2"/>
    <x v="1"/>
    <x v="3"/>
    <x v="0"/>
  </r>
  <r>
    <x v="7"/>
    <x v="14"/>
    <x v="2"/>
    <x v="21"/>
    <x v="2"/>
    <x v="0"/>
    <x v="3"/>
    <x v="1"/>
    <x v="1"/>
    <x v="4"/>
    <x v="2"/>
    <x v="1"/>
    <x v="2"/>
    <x v="2"/>
    <x v="1"/>
    <x v="3"/>
    <x v="0"/>
  </r>
  <r>
    <x v="7"/>
    <x v="14"/>
    <x v="2"/>
    <x v="0"/>
    <x v="2"/>
    <x v="0"/>
    <x v="3"/>
    <x v="1"/>
    <x v="1"/>
    <x v="4"/>
    <x v="2"/>
    <x v="1"/>
    <x v="2"/>
    <x v="2"/>
    <x v="1"/>
    <x v="3"/>
    <x v="0"/>
  </r>
  <r>
    <x v="7"/>
    <x v="14"/>
    <x v="2"/>
    <x v="3"/>
    <x v="2"/>
    <x v="0"/>
    <x v="3"/>
    <x v="1"/>
    <x v="1"/>
    <x v="10"/>
    <x v="47"/>
    <x v="1"/>
    <x v="43"/>
    <x v="2"/>
    <x v="1"/>
    <x v="3"/>
    <x v="0"/>
  </r>
  <r>
    <x v="7"/>
    <x v="14"/>
    <x v="2"/>
    <x v="22"/>
    <x v="2"/>
    <x v="0"/>
    <x v="3"/>
    <x v="1"/>
    <x v="1"/>
    <x v="4"/>
    <x v="2"/>
    <x v="1"/>
    <x v="2"/>
    <x v="2"/>
    <x v="1"/>
    <x v="3"/>
    <x v="0"/>
  </r>
  <r>
    <x v="7"/>
    <x v="14"/>
    <x v="2"/>
    <x v="13"/>
    <x v="2"/>
    <x v="0"/>
    <x v="3"/>
    <x v="1"/>
    <x v="1"/>
    <x v="4"/>
    <x v="2"/>
    <x v="1"/>
    <x v="2"/>
    <x v="2"/>
    <x v="1"/>
    <x v="3"/>
    <x v="0"/>
  </r>
  <r>
    <x v="7"/>
    <x v="14"/>
    <x v="2"/>
    <x v="2"/>
    <x v="2"/>
    <x v="0"/>
    <x v="3"/>
    <x v="1"/>
    <x v="1"/>
    <x v="4"/>
    <x v="2"/>
    <x v="1"/>
    <x v="2"/>
    <x v="2"/>
    <x v="1"/>
    <x v="3"/>
    <x v="0"/>
  </r>
  <r>
    <x v="7"/>
    <x v="14"/>
    <x v="2"/>
    <x v="26"/>
    <x v="2"/>
    <x v="0"/>
    <x v="3"/>
    <x v="1"/>
    <x v="1"/>
    <x v="4"/>
    <x v="2"/>
    <x v="1"/>
    <x v="2"/>
    <x v="2"/>
    <x v="1"/>
    <x v="3"/>
    <x v="0"/>
  </r>
  <r>
    <x v="7"/>
    <x v="14"/>
    <x v="1"/>
    <x v="9"/>
    <x v="2"/>
    <x v="0"/>
    <x v="3"/>
    <x v="1"/>
    <x v="1"/>
    <x v="4"/>
    <x v="2"/>
    <x v="1"/>
    <x v="2"/>
    <x v="2"/>
    <x v="1"/>
    <x v="3"/>
    <x v="0"/>
  </r>
  <r>
    <x v="7"/>
    <x v="14"/>
    <x v="1"/>
    <x v="17"/>
    <x v="2"/>
    <x v="0"/>
    <x v="3"/>
    <x v="1"/>
    <x v="1"/>
    <x v="4"/>
    <x v="2"/>
    <x v="1"/>
    <x v="2"/>
    <x v="2"/>
    <x v="1"/>
    <x v="3"/>
    <x v="0"/>
  </r>
  <r>
    <x v="7"/>
    <x v="14"/>
    <x v="1"/>
    <x v="5"/>
    <x v="76"/>
    <x v="24"/>
    <x v="29"/>
    <x v="1"/>
    <x v="1"/>
    <x v="35"/>
    <x v="16"/>
    <x v="1"/>
    <x v="36"/>
    <x v="17"/>
    <x v="24"/>
    <x v="21"/>
    <x v="0"/>
  </r>
  <r>
    <x v="7"/>
    <x v="14"/>
    <x v="1"/>
    <x v="19"/>
    <x v="48"/>
    <x v="352"/>
    <x v="47"/>
    <x v="57"/>
    <x v="43"/>
    <x v="68"/>
    <x v="61"/>
    <x v="83"/>
    <x v="34"/>
    <x v="48"/>
    <x v="20"/>
    <x v="57"/>
    <x v="39"/>
  </r>
  <r>
    <x v="7"/>
    <x v="14"/>
    <x v="1"/>
    <x v="14"/>
    <x v="2"/>
    <x v="0"/>
    <x v="3"/>
    <x v="1"/>
    <x v="1"/>
    <x v="4"/>
    <x v="2"/>
    <x v="1"/>
    <x v="2"/>
    <x v="2"/>
    <x v="1"/>
    <x v="3"/>
    <x v="0"/>
  </r>
  <r>
    <x v="7"/>
    <x v="14"/>
    <x v="1"/>
    <x v="16"/>
    <x v="87"/>
    <x v="153"/>
    <x v="88"/>
    <x v="787"/>
    <x v="162"/>
    <x v="95"/>
    <x v="170"/>
    <x v="368"/>
    <x v="238"/>
    <x v="280"/>
    <x v="167"/>
    <x v="162"/>
    <x v="231"/>
  </r>
  <r>
    <x v="7"/>
    <x v="14"/>
    <x v="1"/>
    <x v="1"/>
    <x v="2"/>
    <x v="0"/>
    <x v="3"/>
    <x v="1"/>
    <x v="32"/>
    <x v="4"/>
    <x v="2"/>
    <x v="13"/>
    <x v="2"/>
    <x v="12"/>
    <x v="11"/>
    <x v="23"/>
    <x v="0"/>
  </r>
  <r>
    <x v="7"/>
    <x v="14"/>
    <x v="1"/>
    <x v="25"/>
    <x v="16"/>
    <x v="11"/>
    <x v="14"/>
    <x v="12"/>
    <x v="25"/>
    <x v="60"/>
    <x v="5"/>
    <x v="22"/>
    <x v="23"/>
    <x v="26"/>
    <x v="15"/>
    <x v="25"/>
    <x v="11"/>
  </r>
  <r>
    <x v="7"/>
    <x v="14"/>
    <x v="1"/>
    <x v="4"/>
    <x v="266"/>
    <x v="247"/>
    <x v="102"/>
    <x v="28"/>
    <x v="46"/>
    <x v="33"/>
    <x v="857"/>
    <x v="384"/>
    <x v="289"/>
    <x v="182"/>
    <x v="292"/>
    <x v="392"/>
    <x v="372"/>
  </r>
  <r>
    <x v="7"/>
    <x v="14"/>
    <x v="3"/>
    <x v="12"/>
    <x v="549"/>
    <x v="543"/>
    <x v="497"/>
    <x v="537"/>
    <x v="540"/>
    <x v="479"/>
    <x v="337"/>
    <x v="1199"/>
    <x v="679"/>
    <x v="533"/>
    <x v="516"/>
    <x v="378"/>
    <x v="619"/>
  </r>
  <r>
    <x v="7"/>
    <x v="14"/>
    <x v="3"/>
    <x v="7"/>
    <x v="6"/>
    <x v="0"/>
    <x v="3"/>
    <x v="1"/>
    <x v="1"/>
    <x v="4"/>
    <x v="93"/>
    <x v="1"/>
    <x v="92"/>
    <x v="2"/>
    <x v="1"/>
    <x v="3"/>
    <x v="0"/>
  </r>
  <r>
    <x v="7"/>
    <x v="14"/>
    <x v="3"/>
    <x v="18"/>
    <x v="1"/>
    <x v="0"/>
    <x v="3"/>
    <x v="1"/>
    <x v="30"/>
    <x v="4"/>
    <x v="2"/>
    <x v="1"/>
    <x v="45"/>
    <x v="53"/>
    <x v="1"/>
    <x v="3"/>
    <x v="0"/>
  </r>
  <r>
    <x v="7"/>
    <x v="14"/>
    <x v="3"/>
    <x v="24"/>
    <x v="376"/>
    <x v="329"/>
    <x v="410"/>
    <x v="209"/>
    <x v="196"/>
    <x v="293"/>
    <x v="287"/>
    <x v="360"/>
    <x v="184"/>
    <x v="280"/>
    <x v="942"/>
    <x v="454"/>
    <x v="326"/>
  </r>
  <r>
    <x v="7"/>
    <x v="14"/>
    <x v="4"/>
    <x v="15"/>
    <x v="207"/>
    <x v="153"/>
    <x v="207"/>
    <x v="150"/>
    <x v="162"/>
    <x v="234"/>
    <x v="234"/>
    <x v="162"/>
    <x v="364"/>
    <x v="76"/>
    <x v="153"/>
    <x v="800"/>
    <x v="170"/>
  </r>
  <r>
    <x v="7"/>
    <x v="14"/>
    <x v="4"/>
    <x v="23"/>
    <x v="550"/>
    <x v="542"/>
    <x v="464"/>
    <x v="568"/>
    <x v="494"/>
    <x v="408"/>
    <x v="633"/>
    <x v="353"/>
    <x v="604"/>
    <x v="413"/>
    <x v="457"/>
    <x v="393"/>
    <x v="1164"/>
  </r>
  <r>
    <x v="7"/>
    <x v="14"/>
    <x v="4"/>
    <x v="20"/>
    <x v="1068"/>
    <x v="492"/>
    <x v="473"/>
    <x v="432"/>
    <x v="456"/>
    <x v="360"/>
    <x v="408"/>
    <x v="498"/>
    <x v="435"/>
    <x v="367"/>
    <x v="464"/>
    <x v="372"/>
    <x v="330"/>
  </r>
  <r>
    <x v="7"/>
    <x v="14"/>
    <x v="0"/>
    <x v="11"/>
    <x v="2"/>
    <x v="0"/>
    <x v="3"/>
    <x v="1"/>
    <x v="1"/>
    <x v="4"/>
    <x v="2"/>
    <x v="1"/>
    <x v="2"/>
    <x v="2"/>
    <x v="1"/>
    <x v="3"/>
    <x v="0"/>
  </r>
  <r>
    <x v="7"/>
    <x v="14"/>
    <x v="0"/>
    <x v="10"/>
    <x v="2"/>
    <x v="193"/>
    <x v="502"/>
    <x v="180"/>
    <x v="132"/>
    <x v="4"/>
    <x v="227"/>
    <x v="1"/>
    <x v="2"/>
    <x v="2"/>
    <x v="1"/>
    <x v="3"/>
    <x v="0"/>
  </r>
  <r>
    <x v="7"/>
    <x v="14"/>
    <x v="0"/>
    <x v="8"/>
    <x v="2"/>
    <x v="0"/>
    <x v="43"/>
    <x v="159"/>
    <x v="49"/>
    <x v="71"/>
    <x v="2"/>
    <x v="49"/>
    <x v="2"/>
    <x v="44"/>
    <x v="1"/>
    <x v="3"/>
    <x v="0"/>
  </r>
  <r>
    <x v="7"/>
    <x v="14"/>
    <x v="0"/>
    <x v="6"/>
    <x v="2"/>
    <x v="0"/>
    <x v="3"/>
    <x v="1"/>
    <x v="1"/>
    <x v="4"/>
    <x v="2"/>
    <x v="1"/>
    <x v="2"/>
    <x v="2"/>
    <x v="1"/>
    <x v="3"/>
    <x v="0"/>
  </r>
  <r>
    <x v="7"/>
    <x v="15"/>
    <x v="2"/>
    <x v="21"/>
    <x v="2"/>
    <x v="0"/>
    <x v="3"/>
    <x v="1"/>
    <x v="1"/>
    <x v="4"/>
    <x v="2"/>
    <x v="1"/>
    <x v="2"/>
    <x v="2"/>
    <x v="1"/>
    <x v="3"/>
    <x v="0"/>
  </r>
  <r>
    <x v="7"/>
    <x v="15"/>
    <x v="2"/>
    <x v="0"/>
    <x v="2"/>
    <x v="0"/>
    <x v="3"/>
    <x v="1"/>
    <x v="1"/>
    <x v="4"/>
    <x v="2"/>
    <x v="1"/>
    <x v="2"/>
    <x v="2"/>
    <x v="1"/>
    <x v="3"/>
    <x v="0"/>
  </r>
  <r>
    <x v="7"/>
    <x v="15"/>
    <x v="2"/>
    <x v="3"/>
    <x v="2"/>
    <x v="0"/>
    <x v="3"/>
    <x v="40"/>
    <x v="1"/>
    <x v="4"/>
    <x v="2"/>
    <x v="49"/>
    <x v="2"/>
    <x v="2"/>
    <x v="1"/>
    <x v="3"/>
    <x v="0"/>
  </r>
  <r>
    <x v="7"/>
    <x v="15"/>
    <x v="2"/>
    <x v="22"/>
    <x v="2"/>
    <x v="0"/>
    <x v="3"/>
    <x v="1"/>
    <x v="1"/>
    <x v="4"/>
    <x v="2"/>
    <x v="1"/>
    <x v="2"/>
    <x v="2"/>
    <x v="1"/>
    <x v="3"/>
    <x v="0"/>
  </r>
  <r>
    <x v="7"/>
    <x v="15"/>
    <x v="2"/>
    <x v="13"/>
    <x v="2"/>
    <x v="0"/>
    <x v="3"/>
    <x v="1"/>
    <x v="1"/>
    <x v="4"/>
    <x v="2"/>
    <x v="1"/>
    <x v="2"/>
    <x v="2"/>
    <x v="1"/>
    <x v="3"/>
    <x v="0"/>
  </r>
  <r>
    <x v="7"/>
    <x v="15"/>
    <x v="2"/>
    <x v="2"/>
    <x v="2"/>
    <x v="0"/>
    <x v="3"/>
    <x v="1"/>
    <x v="1"/>
    <x v="4"/>
    <x v="2"/>
    <x v="1"/>
    <x v="2"/>
    <x v="2"/>
    <x v="1"/>
    <x v="3"/>
    <x v="0"/>
  </r>
  <r>
    <x v="7"/>
    <x v="15"/>
    <x v="2"/>
    <x v="26"/>
    <x v="2"/>
    <x v="0"/>
    <x v="3"/>
    <x v="1"/>
    <x v="1"/>
    <x v="4"/>
    <x v="2"/>
    <x v="1"/>
    <x v="2"/>
    <x v="2"/>
    <x v="1"/>
    <x v="3"/>
    <x v="0"/>
  </r>
  <r>
    <x v="7"/>
    <x v="15"/>
    <x v="1"/>
    <x v="9"/>
    <x v="2"/>
    <x v="0"/>
    <x v="3"/>
    <x v="1"/>
    <x v="1"/>
    <x v="4"/>
    <x v="2"/>
    <x v="1"/>
    <x v="2"/>
    <x v="2"/>
    <x v="1"/>
    <x v="3"/>
    <x v="0"/>
  </r>
  <r>
    <x v="7"/>
    <x v="15"/>
    <x v="1"/>
    <x v="17"/>
    <x v="2"/>
    <x v="0"/>
    <x v="3"/>
    <x v="1"/>
    <x v="1"/>
    <x v="4"/>
    <x v="2"/>
    <x v="1"/>
    <x v="2"/>
    <x v="2"/>
    <x v="1"/>
    <x v="3"/>
    <x v="0"/>
  </r>
  <r>
    <x v="7"/>
    <x v="15"/>
    <x v="1"/>
    <x v="5"/>
    <x v="2"/>
    <x v="30"/>
    <x v="25"/>
    <x v="1"/>
    <x v="1"/>
    <x v="21"/>
    <x v="25"/>
    <x v="1"/>
    <x v="2"/>
    <x v="25"/>
    <x v="1"/>
    <x v="3"/>
    <x v="0"/>
  </r>
  <r>
    <x v="7"/>
    <x v="15"/>
    <x v="1"/>
    <x v="19"/>
    <x v="40"/>
    <x v="0"/>
    <x v="267"/>
    <x v="37"/>
    <x v="17"/>
    <x v="107"/>
    <x v="60"/>
    <x v="18"/>
    <x v="29"/>
    <x v="48"/>
    <x v="53"/>
    <x v="47"/>
    <x v="7"/>
  </r>
  <r>
    <x v="7"/>
    <x v="15"/>
    <x v="1"/>
    <x v="14"/>
    <x v="2"/>
    <x v="0"/>
    <x v="3"/>
    <x v="1"/>
    <x v="1"/>
    <x v="4"/>
    <x v="2"/>
    <x v="1"/>
    <x v="2"/>
    <x v="2"/>
    <x v="1"/>
    <x v="3"/>
    <x v="0"/>
  </r>
  <r>
    <x v="7"/>
    <x v="15"/>
    <x v="1"/>
    <x v="16"/>
    <x v="226"/>
    <x v="153"/>
    <x v="88"/>
    <x v="1"/>
    <x v="623"/>
    <x v="95"/>
    <x v="93"/>
    <x v="162"/>
    <x v="91"/>
    <x v="95"/>
    <x v="167"/>
    <x v="87"/>
    <x v="0"/>
  </r>
  <r>
    <x v="7"/>
    <x v="15"/>
    <x v="1"/>
    <x v="1"/>
    <x v="11"/>
    <x v="0"/>
    <x v="3"/>
    <x v="1"/>
    <x v="1"/>
    <x v="32"/>
    <x v="18"/>
    <x v="15"/>
    <x v="10"/>
    <x v="18"/>
    <x v="13"/>
    <x v="7"/>
    <x v="4"/>
  </r>
  <r>
    <x v="7"/>
    <x v="15"/>
    <x v="1"/>
    <x v="25"/>
    <x v="10"/>
    <x v="20"/>
    <x v="9"/>
    <x v="4"/>
    <x v="5"/>
    <x v="5"/>
    <x v="48"/>
    <x v="21"/>
    <x v="21"/>
    <x v="19"/>
    <x v="21"/>
    <x v="17"/>
    <x v="2"/>
  </r>
  <r>
    <x v="7"/>
    <x v="15"/>
    <x v="1"/>
    <x v="4"/>
    <x v="69"/>
    <x v="153"/>
    <x v="177"/>
    <x v="208"/>
    <x v="237"/>
    <x v="222"/>
    <x v="54"/>
    <x v="639"/>
    <x v="56"/>
    <x v="2"/>
    <x v="57"/>
    <x v="76"/>
    <x v="50"/>
  </r>
  <r>
    <x v="7"/>
    <x v="15"/>
    <x v="3"/>
    <x v="12"/>
    <x v="541"/>
    <x v="469"/>
    <x v="449"/>
    <x v="546"/>
    <x v="439"/>
    <x v="531"/>
    <x v="614"/>
    <x v="460"/>
    <x v="1167"/>
    <x v="489"/>
    <x v="506"/>
    <x v="488"/>
    <x v="569"/>
  </r>
  <r>
    <x v="7"/>
    <x v="15"/>
    <x v="3"/>
    <x v="7"/>
    <x v="2"/>
    <x v="0"/>
    <x v="3"/>
    <x v="1"/>
    <x v="1"/>
    <x v="4"/>
    <x v="8"/>
    <x v="1"/>
    <x v="2"/>
    <x v="11"/>
    <x v="9"/>
    <x v="3"/>
    <x v="0"/>
  </r>
  <r>
    <x v="7"/>
    <x v="15"/>
    <x v="3"/>
    <x v="18"/>
    <x v="2"/>
    <x v="0"/>
    <x v="3"/>
    <x v="1"/>
    <x v="1"/>
    <x v="4"/>
    <x v="2"/>
    <x v="1"/>
    <x v="2"/>
    <x v="2"/>
    <x v="78"/>
    <x v="63"/>
    <x v="29"/>
  </r>
  <r>
    <x v="7"/>
    <x v="15"/>
    <x v="3"/>
    <x v="24"/>
    <x v="248"/>
    <x v="622"/>
    <x v="301"/>
    <x v="192"/>
    <x v="208"/>
    <x v="177"/>
    <x v="156"/>
    <x v="272"/>
    <x v="256"/>
    <x v="95"/>
    <x v="167"/>
    <x v="929"/>
    <x v="223"/>
  </r>
  <r>
    <x v="7"/>
    <x v="15"/>
    <x v="4"/>
    <x v="15"/>
    <x v="163"/>
    <x v="153"/>
    <x v="112"/>
    <x v="333"/>
    <x v="1"/>
    <x v="179"/>
    <x v="140"/>
    <x v="119"/>
    <x v="157"/>
    <x v="183"/>
    <x v="144"/>
    <x v="62"/>
    <x v="736"/>
  </r>
  <r>
    <x v="7"/>
    <x v="15"/>
    <x v="4"/>
    <x v="23"/>
    <x v="1130"/>
    <x v="537"/>
    <x v="499"/>
    <x v="472"/>
    <x v="493"/>
    <x v="468"/>
    <x v="457"/>
    <x v="448"/>
    <x v="480"/>
    <x v="389"/>
    <x v="512"/>
    <x v="439"/>
    <x v="575"/>
  </r>
  <r>
    <x v="7"/>
    <x v="15"/>
    <x v="4"/>
    <x v="20"/>
    <x v="346"/>
    <x v="990"/>
    <x v="355"/>
    <x v="343"/>
    <x v="492"/>
    <x v="293"/>
    <x v="399"/>
    <x v="368"/>
    <x v="339"/>
    <x v="363"/>
    <x v="346"/>
    <x v="275"/>
    <x v="342"/>
  </r>
  <r>
    <x v="7"/>
    <x v="15"/>
    <x v="0"/>
    <x v="11"/>
    <x v="2"/>
    <x v="0"/>
    <x v="3"/>
    <x v="1"/>
    <x v="1"/>
    <x v="4"/>
    <x v="2"/>
    <x v="1"/>
    <x v="2"/>
    <x v="2"/>
    <x v="1"/>
    <x v="3"/>
    <x v="0"/>
  </r>
  <r>
    <x v="7"/>
    <x v="15"/>
    <x v="0"/>
    <x v="10"/>
    <x v="2"/>
    <x v="0"/>
    <x v="3"/>
    <x v="1"/>
    <x v="1"/>
    <x v="4"/>
    <x v="2"/>
    <x v="1"/>
    <x v="2"/>
    <x v="2"/>
    <x v="1"/>
    <x v="3"/>
    <x v="0"/>
  </r>
  <r>
    <x v="7"/>
    <x v="15"/>
    <x v="0"/>
    <x v="8"/>
    <x v="2"/>
    <x v="0"/>
    <x v="3"/>
    <x v="1"/>
    <x v="118"/>
    <x v="4"/>
    <x v="2"/>
    <x v="66"/>
    <x v="65"/>
    <x v="2"/>
    <x v="1"/>
    <x v="3"/>
    <x v="0"/>
  </r>
  <r>
    <x v="7"/>
    <x v="15"/>
    <x v="0"/>
    <x v="6"/>
    <x v="2"/>
    <x v="0"/>
    <x v="3"/>
    <x v="1"/>
    <x v="1"/>
    <x v="4"/>
    <x v="2"/>
    <x v="1"/>
    <x v="2"/>
    <x v="2"/>
    <x v="1"/>
    <x v="3"/>
    <x v="0"/>
  </r>
  <r>
    <x v="7"/>
    <x v="16"/>
    <x v="2"/>
    <x v="21"/>
    <x v="2"/>
    <x v="0"/>
    <x v="3"/>
    <x v="1"/>
    <x v="1"/>
    <x v="4"/>
    <x v="2"/>
    <x v="1"/>
    <x v="2"/>
    <x v="2"/>
    <x v="1"/>
    <x v="3"/>
    <x v="0"/>
  </r>
  <r>
    <x v="7"/>
    <x v="16"/>
    <x v="2"/>
    <x v="0"/>
    <x v="2"/>
    <x v="0"/>
    <x v="3"/>
    <x v="1"/>
    <x v="1"/>
    <x v="4"/>
    <x v="2"/>
    <x v="1"/>
    <x v="2"/>
    <x v="2"/>
    <x v="1"/>
    <x v="3"/>
    <x v="0"/>
  </r>
  <r>
    <x v="7"/>
    <x v="16"/>
    <x v="2"/>
    <x v="3"/>
    <x v="2"/>
    <x v="0"/>
    <x v="3"/>
    <x v="1"/>
    <x v="1"/>
    <x v="4"/>
    <x v="2"/>
    <x v="1"/>
    <x v="43"/>
    <x v="2"/>
    <x v="1"/>
    <x v="3"/>
    <x v="33"/>
  </r>
  <r>
    <x v="7"/>
    <x v="16"/>
    <x v="2"/>
    <x v="22"/>
    <x v="2"/>
    <x v="0"/>
    <x v="3"/>
    <x v="1"/>
    <x v="1"/>
    <x v="4"/>
    <x v="2"/>
    <x v="1"/>
    <x v="2"/>
    <x v="2"/>
    <x v="1"/>
    <x v="3"/>
    <x v="0"/>
  </r>
  <r>
    <x v="7"/>
    <x v="16"/>
    <x v="2"/>
    <x v="13"/>
    <x v="2"/>
    <x v="0"/>
    <x v="3"/>
    <x v="1"/>
    <x v="1"/>
    <x v="4"/>
    <x v="2"/>
    <x v="1"/>
    <x v="2"/>
    <x v="2"/>
    <x v="1"/>
    <x v="3"/>
    <x v="0"/>
  </r>
  <r>
    <x v="7"/>
    <x v="16"/>
    <x v="2"/>
    <x v="2"/>
    <x v="2"/>
    <x v="0"/>
    <x v="3"/>
    <x v="1"/>
    <x v="1"/>
    <x v="4"/>
    <x v="2"/>
    <x v="1"/>
    <x v="2"/>
    <x v="2"/>
    <x v="1"/>
    <x v="3"/>
    <x v="0"/>
  </r>
  <r>
    <x v="7"/>
    <x v="16"/>
    <x v="2"/>
    <x v="26"/>
    <x v="2"/>
    <x v="0"/>
    <x v="3"/>
    <x v="1"/>
    <x v="1"/>
    <x v="4"/>
    <x v="2"/>
    <x v="1"/>
    <x v="2"/>
    <x v="2"/>
    <x v="1"/>
    <x v="3"/>
    <x v="0"/>
  </r>
  <r>
    <x v="7"/>
    <x v="16"/>
    <x v="1"/>
    <x v="9"/>
    <x v="2"/>
    <x v="0"/>
    <x v="3"/>
    <x v="1"/>
    <x v="1"/>
    <x v="4"/>
    <x v="2"/>
    <x v="1"/>
    <x v="2"/>
    <x v="2"/>
    <x v="1"/>
    <x v="3"/>
    <x v="0"/>
  </r>
  <r>
    <x v="7"/>
    <x v="16"/>
    <x v="1"/>
    <x v="17"/>
    <x v="2"/>
    <x v="0"/>
    <x v="3"/>
    <x v="1"/>
    <x v="1"/>
    <x v="4"/>
    <x v="2"/>
    <x v="1"/>
    <x v="2"/>
    <x v="2"/>
    <x v="1"/>
    <x v="3"/>
    <x v="0"/>
  </r>
  <r>
    <x v="7"/>
    <x v="16"/>
    <x v="1"/>
    <x v="5"/>
    <x v="2"/>
    <x v="0"/>
    <x v="38"/>
    <x v="1"/>
    <x v="1"/>
    <x v="4"/>
    <x v="2"/>
    <x v="1"/>
    <x v="39"/>
    <x v="2"/>
    <x v="1"/>
    <x v="3"/>
    <x v="0"/>
  </r>
  <r>
    <x v="7"/>
    <x v="16"/>
    <x v="1"/>
    <x v="19"/>
    <x v="19"/>
    <x v="13"/>
    <x v="22"/>
    <x v="183"/>
    <x v="56"/>
    <x v="24"/>
    <x v="53"/>
    <x v="45"/>
    <x v="44"/>
    <x v="49"/>
    <x v="20"/>
    <x v="22"/>
    <x v="0"/>
  </r>
  <r>
    <x v="7"/>
    <x v="16"/>
    <x v="1"/>
    <x v="14"/>
    <x v="2"/>
    <x v="0"/>
    <x v="3"/>
    <x v="1"/>
    <x v="1"/>
    <x v="4"/>
    <x v="2"/>
    <x v="1"/>
    <x v="2"/>
    <x v="2"/>
    <x v="1"/>
    <x v="3"/>
    <x v="0"/>
  </r>
  <r>
    <x v="7"/>
    <x v="16"/>
    <x v="1"/>
    <x v="16"/>
    <x v="163"/>
    <x v="0"/>
    <x v="88"/>
    <x v="86"/>
    <x v="162"/>
    <x v="565"/>
    <x v="93"/>
    <x v="95"/>
    <x v="167"/>
    <x v="2"/>
    <x v="167"/>
    <x v="3"/>
    <x v="84"/>
  </r>
  <r>
    <x v="7"/>
    <x v="16"/>
    <x v="1"/>
    <x v="1"/>
    <x v="2"/>
    <x v="0"/>
    <x v="3"/>
    <x v="1"/>
    <x v="1"/>
    <x v="4"/>
    <x v="2"/>
    <x v="1"/>
    <x v="2"/>
    <x v="2"/>
    <x v="1"/>
    <x v="3"/>
    <x v="0"/>
  </r>
  <r>
    <x v="7"/>
    <x v="16"/>
    <x v="1"/>
    <x v="25"/>
    <x v="4"/>
    <x v="0"/>
    <x v="3"/>
    <x v="1"/>
    <x v="1"/>
    <x v="4"/>
    <x v="2"/>
    <x v="5"/>
    <x v="4"/>
    <x v="4"/>
    <x v="2"/>
    <x v="5"/>
    <x v="1"/>
  </r>
  <r>
    <x v="7"/>
    <x v="16"/>
    <x v="1"/>
    <x v="4"/>
    <x v="56"/>
    <x v="49"/>
    <x v="56"/>
    <x v="155"/>
    <x v="53"/>
    <x v="59"/>
    <x v="64"/>
    <x v="44"/>
    <x v="500"/>
    <x v="125"/>
    <x v="37"/>
    <x v="55"/>
    <x v="80"/>
  </r>
  <r>
    <x v="7"/>
    <x v="16"/>
    <x v="3"/>
    <x v="12"/>
    <x v="651"/>
    <x v="563"/>
    <x v="565"/>
    <x v="493"/>
    <x v="495"/>
    <x v="523"/>
    <x v="519"/>
    <x v="548"/>
    <x v="521"/>
    <x v="1227"/>
    <x v="597"/>
    <x v="564"/>
    <x v="627"/>
  </r>
  <r>
    <x v="7"/>
    <x v="16"/>
    <x v="3"/>
    <x v="7"/>
    <x v="6"/>
    <x v="0"/>
    <x v="43"/>
    <x v="6"/>
    <x v="1"/>
    <x v="4"/>
    <x v="2"/>
    <x v="49"/>
    <x v="2"/>
    <x v="2"/>
    <x v="61"/>
    <x v="3"/>
    <x v="0"/>
  </r>
  <r>
    <x v="7"/>
    <x v="16"/>
    <x v="3"/>
    <x v="18"/>
    <x v="230"/>
    <x v="200"/>
    <x v="268"/>
    <x v="332"/>
    <x v="240"/>
    <x v="233"/>
    <x v="187"/>
    <x v="216"/>
    <x v="269"/>
    <x v="214"/>
    <x v="336"/>
    <x v="893"/>
    <x v="244"/>
  </r>
  <r>
    <x v="7"/>
    <x v="16"/>
    <x v="3"/>
    <x v="24"/>
    <x v="116"/>
    <x v="35"/>
    <x v="131"/>
    <x v="132"/>
    <x v="206"/>
    <x v="142"/>
    <x v="119"/>
    <x v="186"/>
    <x v="65"/>
    <x v="183"/>
    <x v="115"/>
    <x v="3"/>
    <x v="664"/>
  </r>
  <r>
    <x v="7"/>
    <x v="16"/>
    <x v="4"/>
    <x v="15"/>
    <x v="783"/>
    <x v="235"/>
    <x v="260"/>
    <x v="159"/>
    <x v="177"/>
    <x v="169"/>
    <x v="163"/>
    <x v="95"/>
    <x v="206"/>
    <x v="153"/>
    <x v="153"/>
    <x v="62"/>
    <x v="241"/>
  </r>
  <r>
    <x v="7"/>
    <x v="16"/>
    <x v="4"/>
    <x v="23"/>
    <x v="503"/>
    <x v="1078"/>
    <x v="233"/>
    <x v="546"/>
    <x v="426"/>
    <x v="480"/>
    <x v="512"/>
    <x v="478"/>
    <x v="423"/>
    <x v="481"/>
    <x v="248"/>
    <x v="511"/>
    <x v="387"/>
  </r>
  <r>
    <x v="7"/>
    <x v="16"/>
    <x v="4"/>
    <x v="20"/>
    <x v="337"/>
    <x v="265"/>
    <x v="969"/>
    <x v="405"/>
    <x v="377"/>
    <x v="328"/>
    <x v="335"/>
    <x v="423"/>
    <x v="446"/>
    <x v="363"/>
    <x v="429"/>
    <x v="344"/>
    <x v="223"/>
  </r>
  <r>
    <x v="7"/>
    <x v="16"/>
    <x v="0"/>
    <x v="11"/>
    <x v="2"/>
    <x v="0"/>
    <x v="3"/>
    <x v="1"/>
    <x v="1"/>
    <x v="4"/>
    <x v="2"/>
    <x v="1"/>
    <x v="2"/>
    <x v="2"/>
    <x v="1"/>
    <x v="3"/>
    <x v="0"/>
  </r>
  <r>
    <x v="7"/>
    <x v="16"/>
    <x v="0"/>
    <x v="10"/>
    <x v="2"/>
    <x v="0"/>
    <x v="3"/>
    <x v="1"/>
    <x v="1"/>
    <x v="4"/>
    <x v="2"/>
    <x v="1"/>
    <x v="2"/>
    <x v="2"/>
    <x v="1"/>
    <x v="3"/>
    <x v="0"/>
  </r>
  <r>
    <x v="7"/>
    <x v="16"/>
    <x v="0"/>
    <x v="8"/>
    <x v="2"/>
    <x v="0"/>
    <x v="3"/>
    <x v="1"/>
    <x v="1"/>
    <x v="4"/>
    <x v="2"/>
    <x v="1"/>
    <x v="2"/>
    <x v="2"/>
    <x v="1"/>
    <x v="3"/>
    <x v="0"/>
  </r>
  <r>
    <x v="7"/>
    <x v="16"/>
    <x v="0"/>
    <x v="6"/>
    <x v="2"/>
    <x v="0"/>
    <x v="3"/>
    <x v="1"/>
    <x v="1"/>
    <x v="4"/>
    <x v="2"/>
    <x v="1"/>
    <x v="2"/>
    <x v="2"/>
    <x v="1"/>
    <x v="3"/>
    <x v="0"/>
  </r>
  <r>
    <x v="7"/>
    <x v="17"/>
    <x v="2"/>
    <x v="21"/>
    <x v="2"/>
    <x v="0"/>
    <x v="3"/>
    <x v="1"/>
    <x v="1"/>
    <x v="4"/>
    <x v="2"/>
    <x v="1"/>
    <x v="2"/>
    <x v="2"/>
    <x v="1"/>
    <x v="3"/>
    <x v="0"/>
  </r>
  <r>
    <x v="7"/>
    <x v="17"/>
    <x v="2"/>
    <x v="0"/>
    <x v="2"/>
    <x v="0"/>
    <x v="3"/>
    <x v="1"/>
    <x v="1"/>
    <x v="4"/>
    <x v="2"/>
    <x v="1"/>
    <x v="2"/>
    <x v="2"/>
    <x v="1"/>
    <x v="3"/>
    <x v="0"/>
  </r>
  <r>
    <x v="7"/>
    <x v="17"/>
    <x v="2"/>
    <x v="3"/>
    <x v="2"/>
    <x v="0"/>
    <x v="3"/>
    <x v="1"/>
    <x v="1"/>
    <x v="4"/>
    <x v="2"/>
    <x v="1"/>
    <x v="2"/>
    <x v="2"/>
    <x v="1"/>
    <x v="3"/>
    <x v="0"/>
  </r>
  <r>
    <x v="7"/>
    <x v="17"/>
    <x v="2"/>
    <x v="22"/>
    <x v="2"/>
    <x v="0"/>
    <x v="3"/>
    <x v="1"/>
    <x v="1"/>
    <x v="4"/>
    <x v="2"/>
    <x v="1"/>
    <x v="2"/>
    <x v="2"/>
    <x v="1"/>
    <x v="3"/>
    <x v="0"/>
  </r>
  <r>
    <x v="7"/>
    <x v="17"/>
    <x v="2"/>
    <x v="13"/>
    <x v="2"/>
    <x v="0"/>
    <x v="3"/>
    <x v="1"/>
    <x v="1"/>
    <x v="4"/>
    <x v="2"/>
    <x v="1"/>
    <x v="2"/>
    <x v="2"/>
    <x v="1"/>
    <x v="3"/>
    <x v="0"/>
  </r>
  <r>
    <x v="7"/>
    <x v="17"/>
    <x v="2"/>
    <x v="2"/>
    <x v="2"/>
    <x v="0"/>
    <x v="3"/>
    <x v="1"/>
    <x v="1"/>
    <x v="4"/>
    <x v="2"/>
    <x v="1"/>
    <x v="2"/>
    <x v="2"/>
    <x v="1"/>
    <x v="3"/>
    <x v="0"/>
  </r>
  <r>
    <x v="7"/>
    <x v="17"/>
    <x v="2"/>
    <x v="26"/>
    <x v="2"/>
    <x v="0"/>
    <x v="3"/>
    <x v="1"/>
    <x v="1"/>
    <x v="4"/>
    <x v="2"/>
    <x v="1"/>
    <x v="2"/>
    <x v="2"/>
    <x v="1"/>
    <x v="3"/>
    <x v="0"/>
  </r>
  <r>
    <x v="7"/>
    <x v="17"/>
    <x v="1"/>
    <x v="9"/>
    <x v="2"/>
    <x v="0"/>
    <x v="3"/>
    <x v="1"/>
    <x v="1"/>
    <x v="4"/>
    <x v="2"/>
    <x v="1"/>
    <x v="2"/>
    <x v="2"/>
    <x v="1"/>
    <x v="3"/>
    <x v="0"/>
  </r>
  <r>
    <x v="7"/>
    <x v="17"/>
    <x v="1"/>
    <x v="17"/>
    <x v="2"/>
    <x v="0"/>
    <x v="3"/>
    <x v="1"/>
    <x v="1"/>
    <x v="4"/>
    <x v="2"/>
    <x v="1"/>
    <x v="2"/>
    <x v="2"/>
    <x v="1"/>
    <x v="3"/>
    <x v="0"/>
  </r>
  <r>
    <x v="7"/>
    <x v="17"/>
    <x v="1"/>
    <x v="5"/>
    <x v="2"/>
    <x v="0"/>
    <x v="3"/>
    <x v="24"/>
    <x v="27"/>
    <x v="4"/>
    <x v="2"/>
    <x v="1"/>
    <x v="2"/>
    <x v="2"/>
    <x v="1"/>
    <x v="3"/>
    <x v="0"/>
  </r>
  <r>
    <x v="7"/>
    <x v="17"/>
    <x v="1"/>
    <x v="19"/>
    <x v="2"/>
    <x v="13"/>
    <x v="3"/>
    <x v="19"/>
    <x v="217"/>
    <x v="11"/>
    <x v="21"/>
    <x v="46"/>
    <x v="62"/>
    <x v="2"/>
    <x v="1"/>
    <x v="70"/>
    <x v="88"/>
  </r>
  <r>
    <x v="7"/>
    <x v="17"/>
    <x v="1"/>
    <x v="14"/>
    <x v="2"/>
    <x v="0"/>
    <x v="3"/>
    <x v="1"/>
    <x v="1"/>
    <x v="4"/>
    <x v="2"/>
    <x v="1"/>
    <x v="2"/>
    <x v="2"/>
    <x v="1"/>
    <x v="3"/>
    <x v="0"/>
  </r>
  <r>
    <x v="7"/>
    <x v="17"/>
    <x v="1"/>
    <x v="16"/>
    <x v="87"/>
    <x v="85"/>
    <x v="3"/>
    <x v="86"/>
    <x v="88"/>
    <x v="95"/>
    <x v="529"/>
    <x v="95"/>
    <x v="2"/>
    <x v="95"/>
    <x v="90"/>
    <x v="87"/>
    <x v="84"/>
  </r>
  <r>
    <x v="7"/>
    <x v="17"/>
    <x v="1"/>
    <x v="1"/>
    <x v="2"/>
    <x v="0"/>
    <x v="3"/>
    <x v="1"/>
    <x v="19"/>
    <x v="4"/>
    <x v="2"/>
    <x v="20"/>
    <x v="2"/>
    <x v="2"/>
    <x v="1"/>
    <x v="3"/>
    <x v="0"/>
  </r>
  <r>
    <x v="7"/>
    <x v="17"/>
    <x v="1"/>
    <x v="25"/>
    <x v="2"/>
    <x v="0"/>
    <x v="3"/>
    <x v="1"/>
    <x v="23"/>
    <x v="4"/>
    <x v="11"/>
    <x v="1"/>
    <x v="27"/>
    <x v="2"/>
    <x v="1"/>
    <x v="3"/>
    <x v="0"/>
  </r>
  <r>
    <x v="7"/>
    <x v="17"/>
    <x v="1"/>
    <x v="4"/>
    <x v="55"/>
    <x v="51"/>
    <x v="150"/>
    <x v="61"/>
    <x v="155"/>
    <x v="113"/>
    <x v="131"/>
    <x v="184"/>
    <x v="94"/>
    <x v="596"/>
    <x v="55"/>
    <x v="56"/>
    <x v="106"/>
  </r>
  <r>
    <x v="7"/>
    <x v="17"/>
    <x v="3"/>
    <x v="12"/>
    <x v="624"/>
    <x v="488"/>
    <x v="571"/>
    <x v="434"/>
    <x v="495"/>
    <x v="531"/>
    <x v="498"/>
    <x v="395"/>
    <x v="528"/>
    <x v="528"/>
    <x v="1168"/>
    <x v="593"/>
    <x v="387"/>
  </r>
  <r>
    <x v="7"/>
    <x v="17"/>
    <x v="3"/>
    <x v="7"/>
    <x v="2"/>
    <x v="0"/>
    <x v="3"/>
    <x v="40"/>
    <x v="1"/>
    <x v="4"/>
    <x v="2"/>
    <x v="28"/>
    <x v="2"/>
    <x v="2"/>
    <x v="47"/>
    <x v="66"/>
    <x v="0"/>
  </r>
  <r>
    <x v="7"/>
    <x v="17"/>
    <x v="3"/>
    <x v="18"/>
    <x v="203"/>
    <x v="236"/>
    <x v="148"/>
    <x v="243"/>
    <x v="151"/>
    <x v="192"/>
    <x v="203"/>
    <x v="199"/>
    <x v="222"/>
    <x v="197"/>
    <x v="192"/>
    <x v="229"/>
    <x v="833"/>
  </r>
  <r>
    <x v="7"/>
    <x v="17"/>
    <x v="3"/>
    <x v="24"/>
    <x v="651"/>
    <x v="218"/>
    <x v="88"/>
    <x v="209"/>
    <x v="66"/>
    <x v="122"/>
    <x v="93"/>
    <x v="162"/>
    <x v="65"/>
    <x v="159"/>
    <x v="60"/>
    <x v="162"/>
    <x v="55"/>
  </r>
  <r>
    <x v="7"/>
    <x v="17"/>
    <x v="4"/>
    <x v="15"/>
    <x v="104"/>
    <x v="573"/>
    <x v="61"/>
    <x v="103"/>
    <x v="83"/>
    <x v="95"/>
    <x v="153"/>
    <x v="117"/>
    <x v="77"/>
    <x v="68"/>
    <x v="177"/>
    <x v="62"/>
    <x v="55"/>
  </r>
  <r>
    <x v="7"/>
    <x v="17"/>
    <x v="4"/>
    <x v="23"/>
    <x v="477"/>
    <x v="364"/>
    <x v="1083"/>
    <x v="492"/>
    <x v="498"/>
    <x v="480"/>
    <x v="430"/>
    <x v="485"/>
    <x v="327"/>
    <x v="453"/>
    <x v="562"/>
    <x v="412"/>
    <x v="478"/>
  </r>
  <r>
    <x v="7"/>
    <x v="17"/>
    <x v="4"/>
    <x v="20"/>
    <x v="326"/>
    <x v="265"/>
    <x v="233"/>
    <x v="962"/>
    <x v="387"/>
    <x v="333"/>
    <x v="447"/>
    <x v="281"/>
    <x v="373"/>
    <x v="274"/>
    <x v="400"/>
    <x v="399"/>
    <x v="336"/>
  </r>
  <r>
    <x v="7"/>
    <x v="17"/>
    <x v="0"/>
    <x v="11"/>
    <x v="2"/>
    <x v="0"/>
    <x v="3"/>
    <x v="1"/>
    <x v="1"/>
    <x v="4"/>
    <x v="2"/>
    <x v="1"/>
    <x v="2"/>
    <x v="2"/>
    <x v="1"/>
    <x v="3"/>
    <x v="0"/>
  </r>
  <r>
    <x v="7"/>
    <x v="17"/>
    <x v="0"/>
    <x v="10"/>
    <x v="2"/>
    <x v="0"/>
    <x v="3"/>
    <x v="1"/>
    <x v="1"/>
    <x v="4"/>
    <x v="2"/>
    <x v="1"/>
    <x v="2"/>
    <x v="2"/>
    <x v="1"/>
    <x v="3"/>
    <x v="0"/>
  </r>
  <r>
    <x v="7"/>
    <x v="17"/>
    <x v="0"/>
    <x v="8"/>
    <x v="2"/>
    <x v="0"/>
    <x v="3"/>
    <x v="1"/>
    <x v="1"/>
    <x v="4"/>
    <x v="2"/>
    <x v="1"/>
    <x v="2"/>
    <x v="2"/>
    <x v="1"/>
    <x v="3"/>
    <x v="0"/>
  </r>
  <r>
    <x v="7"/>
    <x v="17"/>
    <x v="0"/>
    <x v="6"/>
    <x v="2"/>
    <x v="0"/>
    <x v="3"/>
    <x v="1"/>
    <x v="1"/>
    <x v="4"/>
    <x v="2"/>
    <x v="1"/>
    <x v="2"/>
    <x v="2"/>
    <x v="1"/>
    <x v="3"/>
    <x v="0"/>
  </r>
  <r>
    <x v="7"/>
    <x v="18"/>
    <x v="2"/>
    <x v="21"/>
    <x v="2"/>
    <x v="0"/>
    <x v="3"/>
    <x v="1"/>
    <x v="1"/>
    <x v="4"/>
    <x v="2"/>
    <x v="1"/>
    <x v="2"/>
    <x v="2"/>
    <x v="1"/>
    <x v="3"/>
    <x v="0"/>
  </r>
  <r>
    <x v="7"/>
    <x v="18"/>
    <x v="2"/>
    <x v="0"/>
    <x v="2"/>
    <x v="0"/>
    <x v="3"/>
    <x v="1"/>
    <x v="1"/>
    <x v="4"/>
    <x v="2"/>
    <x v="1"/>
    <x v="2"/>
    <x v="2"/>
    <x v="1"/>
    <x v="3"/>
    <x v="0"/>
  </r>
  <r>
    <x v="7"/>
    <x v="18"/>
    <x v="2"/>
    <x v="3"/>
    <x v="2"/>
    <x v="0"/>
    <x v="3"/>
    <x v="1"/>
    <x v="1"/>
    <x v="4"/>
    <x v="2"/>
    <x v="1"/>
    <x v="2"/>
    <x v="2"/>
    <x v="1"/>
    <x v="3"/>
    <x v="0"/>
  </r>
  <r>
    <x v="7"/>
    <x v="18"/>
    <x v="2"/>
    <x v="22"/>
    <x v="2"/>
    <x v="0"/>
    <x v="3"/>
    <x v="1"/>
    <x v="1"/>
    <x v="4"/>
    <x v="2"/>
    <x v="1"/>
    <x v="2"/>
    <x v="2"/>
    <x v="1"/>
    <x v="3"/>
    <x v="0"/>
  </r>
  <r>
    <x v="7"/>
    <x v="18"/>
    <x v="2"/>
    <x v="13"/>
    <x v="2"/>
    <x v="0"/>
    <x v="3"/>
    <x v="1"/>
    <x v="1"/>
    <x v="4"/>
    <x v="2"/>
    <x v="1"/>
    <x v="2"/>
    <x v="2"/>
    <x v="1"/>
    <x v="3"/>
    <x v="0"/>
  </r>
  <r>
    <x v="7"/>
    <x v="18"/>
    <x v="2"/>
    <x v="2"/>
    <x v="2"/>
    <x v="0"/>
    <x v="3"/>
    <x v="1"/>
    <x v="1"/>
    <x v="4"/>
    <x v="2"/>
    <x v="1"/>
    <x v="2"/>
    <x v="2"/>
    <x v="1"/>
    <x v="3"/>
    <x v="0"/>
  </r>
  <r>
    <x v="7"/>
    <x v="18"/>
    <x v="2"/>
    <x v="26"/>
    <x v="2"/>
    <x v="0"/>
    <x v="3"/>
    <x v="1"/>
    <x v="1"/>
    <x v="4"/>
    <x v="2"/>
    <x v="1"/>
    <x v="2"/>
    <x v="2"/>
    <x v="1"/>
    <x v="3"/>
    <x v="0"/>
  </r>
  <r>
    <x v="7"/>
    <x v="18"/>
    <x v="1"/>
    <x v="9"/>
    <x v="2"/>
    <x v="0"/>
    <x v="3"/>
    <x v="1"/>
    <x v="1"/>
    <x v="4"/>
    <x v="2"/>
    <x v="1"/>
    <x v="2"/>
    <x v="2"/>
    <x v="1"/>
    <x v="3"/>
    <x v="0"/>
  </r>
  <r>
    <x v="7"/>
    <x v="18"/>
    <x v="1"/>
    <x v="17"/>
    <x v="2"/>
    <x v="0"/>
    <x v="3"/>
    <x v="1"/>
    <x v="1"/>
    <x v="4"/>
    <x v="2"/>
    <x v="1"/>
    <x v="2"/>
    <x v="2"/>
    <x v="1"/>
    <x v="3"/>
    <x v="0"/>
  </r>
  <r>
    <x v="7"/>
    <x v="18"/>
    <x v="1"/>
    <x v="5"/>
    <x v="2"/>
    <x v="0"/>
    <x v="3"/>
    <x v="1"/>
    <x v="1"/>
    <x v="4"/>
    <x v="2"/>
    <x v="1"/>
    <x v="2"/>
    <x v="2"/>
    <x v="1"/>
    <x v="3"/>
    <x v="0"/>
  </r>
  <r>
    <x v="7"/>
    <x v="18"/>
    <x v="1"/>
    <x v="19"/>
    <x v="2"/>
    <x v="34"/>
    <x v="3"/>
    <x v="34"/>
    <x v="1"/>
    <x v="135"/>
    <x v="2"/>
    <x v="56"/>
    <x v="18"/>
    <x v="23"/>
    <x v="1"/>
    <x v="35"/>
    <x v="12"/>
  </r>
  <r>
    <x v="7"/>
    <x v="18"/>
    <x v="1"/>
    <x v="14"/>
    <x v="2"/>
    <x v="0"/>
    <x v="3"/>
    <x v="1"/>
    <x v="1"/>
    <x v="4"/>
    <x v="2"/>
    <x v="1"/>
    <x v="2"/>
    <x v="2"/>
    <x v="1"/>
    <x v="3"/>
    <x v="0"/>
  </r>
  <r>
    <x v="7"/>
    <x v="18"/>
    <x v="1"/>
    <x v="16"/>
    <x v="2"/>
    <x v="0"/>
    <x v="3"/>
    <x v="1"/>
    <x v="1"/>
    <x v="4"/>
    <x v="2"/>
    <x v="162"/>
    <x v="91"/>
    <x v="95"/>
    <x v="1"/>
    <x v="3"/>
    <x v="0"/>
  </r>
  <r>
    <x v="7"/>
    <x v="18"/>
    <x v="1"/>
    <x v="1"/>
    <x v="2"/>
    <x v="0"/>
    <x v="3"/>
    <x v="1"/>
    <x v="1"/>
    <x v="4"/>
    <x v="2"/>
    <x v="1"/>
    <x v="2"/>
    <x v="2"/>
    <x v="1"/>
    <x v="3"/>
    <x v="0"/>
  </r>
  <r>
    <x v="7"/>
    <x v="18"/>
    <x v="1"/>
    <x v="25"/>
    <x v="2"/>
    <x v="0"/>
    <x v="3"/>
    <x v="1"/>
    <x v="1"/>
    <x v="4"/>
    <x v="2"/>
    <x v="1"/>
    <x v="2"/>
    <x v="22"/>
    <x v="17"/>
    <x v="10"/>
    <x v="0"/>
  </r>
  <r>
    <x v="7"/>
    <x v="18"/>
    <x v="1"/>
    <x v="4"/>
    <x v="114"/>
    <x v="166"/>
    <x v="94"/>
    <x v="63"/>
    <x v="106"/>
    <x v="97"/>
    <x v="85"/>
    <x v="105"/>
    <x v="126"/>
    <x v="115"/>
    <x v="589"/>
    <x v="84"/>
    <x v="36"/>
  </r>
  <r>
    <x v="7"/>
    <x v="18"/>
    <x v="3"/>
    <x v="12"/>
    <x v="444"/>
    <x v="488"/>
    <x v="651"/>
    <x v="530"/>
    <x v="593"/>
    <x v="578"/>
    <x v="594"/>
    <x v="522"/>
    <x v="528"/>
    <x v="542"/>
    <x v="531"/>
    <x v="1227"/>
    <x v="595"/>
  </r>
  <r>
    <x v="7"/>
    <x v="18"/>
    <x v="3"/>
    <x v="7"/>
    <x v="32"/>
    <x v="8"/>
    <x v="26"/>
    <x v="31"/>
    <x v="1"/>
    <x v="45"/>
    <x v="2"/>
    <x v="63"/>
    <x v="38"/>
    <x v="34"/>
    <x v="28"/>
    <x v="3"/>
    <x v="166"/>
  </r>
  <r>
    <x v="7"/>
    <x v="18"/>
    <x v="3"/>
    <x v="18"/>
    <x v="739"/>
    <x v="199"/>
    <x v="192"/>
    <x v="113"/>
    <x v="227"/>
    <x v="153"/>
    <x v="143"/>
    <x v="153"/>
    <x v="144"/>
    <x v="148"/>
    <x v="116"/>
    <x v="153"/>
    <x v="156"/>
  </r>
  <r>
    <x v="7"/>
    <x v="18"/>
    <x v="3"/>
    <x v="24"/>
    <x v="87"/>
    <x v="669"/>
    <x v="61"/>
    <x v="132"/>
    <x v="88"/>
    <x v="95"/>
    <x v="234"/>
    <x v="133"/>
    <x v="195"/>
    <x v="243"/>
    <x v="1"/>
    <x v="38"/>
    <x v="170"/>
  </r>
  <r>
    <x v="7"/>
    <x v="18"/>
    <x v="4"/>
    <x v="15"/>
    <x v="75"/>
    <x v="52"/>
    <x v="521"/>
    <x v="112"/>
    <x v="66"/>
    <x v="71"/>
    <x v="67"/>
    <x v="86"/>
    <x v="65"/>
    <x v="115"/>
    <x v="82"/>
    <x v="62"/>
    <x v="55"/>
  </r>
  <r>
    <x v="7"/>
    <x v="18"/>
    <x v="4"/>
    <x v="23"/>
    <x v="467"/>
    <x v="476"/>
    <x v="435"/>
    <x v="1092"/>
    <x v="454"/>
    <x v="465"/>
    <x v="412"/>
    <x v="497"/>
    <x v="299"/>
    <x v="573"/>
    <x v="403"/>
    <x v="488"/>
    <x v="486"/>
  </r>
  <r>
    <x v="7"/>
    <x v="18"/>
    <x v="4"/>
    <x v="20"/>
    <x v="87"/>
    <x v="389"/>
    <x v="286"/>
    <x v="329"/>
    <x v="946"/>
    <x v="401"/>
    <x v="227"/>
    <x v="342"/>
    <x v="306"/>
    <x v="309"/>
    <x v="306"/>
    <x v="340"/>
    <x v="445"/>
  </r>
  <r>
    <x v="7"/>
    <x v="18"/>
    <x v="0"/>
    <x v="11"/>
    <x v="2"/>
    <x v="0"/>
    <x v="3"/>
    <x v="1"/>
    <x v="1"/>
    <x v="4"/>
    <x v="2"/>
    <x v="1"/>
    <x v="2"/>
    <x v="2"/>
    <x v="1"/>
    <x v="3"/>
    <x v="0"/>
  </r>
  <r>
    <x v="7"/>
    <x v="18"/>
    <x v="0"/>
    <x v="10"/>
    <x v="2"/>
    <x v="0"/>
    <x v="3"/>
    <x v="1"/>
    <x v="1"/>
    <x v="4"/>
    <x v="2"/>
    <x v="1"/>
    <x v="2"/>
    <x v="2"/>
    <x v="1"/>
    <x v="3"/>
    <x v="0"/>
  </r>
  <r>
    <x v="7"/>
    <x v="18"/>
    <x v="0"/>
    <x v="8"/>
    <x v="2"/>
    <x v="0"/>
    <x v="3"/>
    <x v="1"/>
    <x v="1"/>
    <x v="4"/>
    <x v="2"/>
    <x v="1"/>
    <x v="2"/>
    <x v="2"/>
    <x v="1"/>
    <x v="3"/>
    <x v="0"/>
  </r>
  <r>
    <x v="7"/>
    <x v="18"/>
    <x v="0"/>
    <x v="6"/>
    <x v="2"/>
    <x v="0"/>
    <x v="3"/>
    <x v="1"/>
    <x v="1"/>
    <x v="4"/>
    <x v="2"/>
    <x v="1"/>
    <x v="2"/>
    <x v="2"/>
    <x v="1"/>
    <x v="3"/>
    <x v="0"/>
  </r>
  <r>
    <x v="7"/>
    <x v="19"/>
    <x v="2"/>
    <x v="21"/>
    <x v="2"/>
    <x v="0"/>
    <x v="3"/>
    <x v="1"/>
    <x v="1"/>
    <x v="4"/>
    <x v="2"/>
    <x v="1"/>
    <x v="2"/>
    <x v="2"/>
    <x v="1"/>
    <x v="3"/>
    <x v="0"/>
  </r>
  <r>
    <x v="7"/>
    <x v="19"/>
    <x v="2"/>
    <x v="0"/>
    <x v="2"/>
    <x v="0"/>
    <x v="3"/>
    <x v="1"/>
    <x v="1"/>
    <x v="4"/>
    <x v="2"/>
    <x v="1"/>
    <x v="2"/>
    <x v="2"/>
    <x v="1"/>
    <x v="3"/>
    <x v="0"/>
  </r>
  <r>
    <x v="7"/>
    <x v="19"/>
    <x v="2"/>
    <x v="3"/>
    <x v="2"/>
    <x v="0"/>
    <x v="3"/>
    <x v="1"/>
    <x v="1"/>
    <x v="4"/>
    <x v="2"/>
    <x v="1"/>
    <x v="2"/>
    <x v="2"/>
    <x v="1"/>
    <x v="3"/>
    <x v="0"/>
  </r>
  <r>
    <x v="7"/>
    <x v="19"/>
    <x v="2"/>
    <x v="22"/>
    <x v="2"/>
    <x v="0"/>
    <x v="3"/>
    <x v="1"/>
    <x v="1"/>
    <x v="4"/>
    <x v="2"/>
    <x v="1"/>
    <x v="2"/>
    <x v="2"/>
    <x v="1"/>
    <x v="3"/>
    <x v="0"/>
  </r>
  <r>
    <x v="7"/>
    <x v="19"/>
    <x v="2"/>
    <x v="13"/>
    <x v="2"/>
    <x v="0"/>
    <x v="3"/>
    <x v="1"/>
    <x v="1"/>
    <x v="4"/>
    <x v="2"/>
    <x v="1"/>
    <x v="2"/>
    <x v="2"/>
    <x v="1"/>
    <x v="3"/>
    <x v="0"/>
  </r>
  <r>
    <x v="7"/>
    <x v="19"/>
    <x v="2"/>
    <x v="2"/>
    <x v="2"/>
    <x v="0"/>
    <x v="3"/>
    <x v="1"/>
    <x v="1"/>
    <x v="4"/>
    <x v="2"/>
    <x v="1"/>
    <x v="2"/>
    <x v="2"/>
    <x v="1"/>
    <x v="3"/>
    <x v="0"/>
  </r>
  <r>
    <x v="7"/>
    <x v="19"/>
    <x v="2"/>
    <x v="26"/>
    <x v="2"/>
    <x v="0"/>
    <x v="3"/>
    <x v="1"/>
    <x v="1"/>
    <x v="4"/>
    <x v="2"/>
    <x v="1"/>
    <x v="2"/>
    <x v="2"/>
    <x v="1"/>
    <x v="3"/>
    <x v="0"/>
  </r>
  <r>
    <x v="7"/>
    <x v="19"/>
    <x v="1"/>
    <x v="9"/>
    <x v="2"/>
    <x v="0"/>
    <x v="3"/>
    <x v="1"/>
    <x v="1"/>
    <x v="4"/>
    <x v="2"/>
    <x v="1"/>
    <x v="2"/>
    <x v="2"/>
    <x v="1"/>
    <x v="3"/>
    <x v="0"/>
  </r>
  <r>
    <x v="7"/>
    <x v="19"/>
    <x v="1"/>
    <x v="17"/>
    <x v="2"/>
    <x v="0"/>
    <x v="3"/>
    <x v="1"/>
    <x v="1"/>
    <x v="4"/>
    <x v="2"/>
    <x v="1"/>
    <x v="2"/>
    <x v="2"/>
    <x v="1"/>
    <x v="3"/>
    <x v="0"/>
  </r>
  <r>
    <x v="7"/>
    <x v="19"/>
    <x v="1"/>
    <x v="5"/>
    <x v="2"/>
    <x v="0"/>
    <x v="3"/>
    <x v="1"/>
    <x v="1"/>
    <x v="4"/>
    <x v="2"/>
    <x v="1"/>
    <x v="2"/>
    <x v="2"/>
    <x v="1"/>
    <x v="3"/>
    <x v="0"/>
  </r>
  <r>
    <x v="7"/>
    <x v="19"/>
    <x v="1"/>
    <x v="19"/>
    <x v="2"/>
    <x v="27"/>
    <x v="36"/>
    <x v="46"/>
    <x v="22"/>
    <x v="40"/>
    <x v="197"/>
    <x v="59"/>
    <x v="61"/>
    <x v="2"/>
    <x v="20"/>
    <x v="24"/>
    <x v="0"/>
  </r>
  <r>
    <x v="7"/>
    <x v="19"/>
    <x v="1"/>
    <x v="14"/>
    <x v="2"/>
    <x v="0"/>
    <x v="3"/>
    <x v="1"/>
    <x v="1"/>
    <x v="4"/>
    <x v="2"/>
    <x v="1"/>
    <x v="2"/>
    <x v="2"/>
    <x v="1"/>
    <x v="3"/>
    <x v="0"/>
  </r>
  <r>
    <x v="7"/>
    <x v="19"/>
    <x v="1"/>
    <x v="16"/>
    <x v="2"/>
    <x v="0"/>
    <x v="3"/>
    <x v="1"/>
    <x v="1"/>
    <x v="4"/>
    <x v="2"/>
    <x v="1"/>
    <x v="2"/>
    <x v="2"/>
    <x v="1"/>
    <x v="3"/>
    <x v="0"/>
  </r>
  <r>
    <x v="7"/>
    <x v="19"/>
    <x v="1"/>
    <x v="1"/>
    <x v="2"/>
    <x v="0"/>
    <x v="3"/>
    <x v="1"/>
    <x v="1"/>
    <x v="4"/>
    <x v="2"/>
    <x v="1"/>
    <x v="2"/>
    <x v="2"/>
    <x v="1"/>
    <x v="3"/>
    <x v="0"/>
  </r>
  <r>
    <x v="7"/>
    <x v="19"/>
    <x v="1"/>
    <x v="25"/>
    <x v="2"/>
    <x v="0"/>
    <x v="3"/>
    <x v="1"/>
    <x v="1"/>
    <x v="4"/>
    <x v="2"/>
    <x v="1"/>
    <x v="2"/>
    <x v="2"/>
    <x v="1"/>
    <x v="3"/>
    <x v="0"/>
  </r>
  <r>
    <x v="7"/>
    <x v="19"/>
    <x v="1"/>
    <x v="4"/>
    <x v="105"/>
    <x v="123"/>
    <x v="73"/>
    <x v="99"/>
    <x v="88"/>
    <x v="179"/>
    <x v="128"/>
    <x v="95"/>
    <x v="69"/>
    <x v="52"/>
    <x v="146"/>
    <x v="593"/>
    <x v="63"/>
  </r>
  <r>
    <x v="7"/>
    <x v="19"/>
    <x v="3"/>
    <x v="12"/>
    <x v="555"/>
    <x v="527"/>
    <x v="569"/>
    <x v="485"/>
    <x v="562"/>
    <x v="429"/>
    <x v="457"/>
    <x v="531"/>
    <x v="480"/>
    <x v="502"/>
    <x v="487"/>
    <x v="378"/>
    <x v="1154"/>
  </r>
  <r>
    <x v="7"/>
    <x v="19"/>
    <x v="3"/>
    <x v="7"/>
    <x v="217"/>
    <x v="0"/>
    <x v="78"/>
    <x v="1"/>
    <x v="40"/>
    <x v="29"/>
    <x v="53"/>
    <x v="49"/>
    <x v="2"/>
    <x v="2"/>
    <x v="71"/>
    <x v="3"/>
    <x v="0"/>
  </r>
  <r>
    <x v="7"/>
    <x v="19"/>
    <x v="3"/>
    <x v="18"/>
    <x v="93"/>
    <x v="598"/>
    <x v="138"/>
    <x v="89"/>
    <x v="68"/>
    <x v="164"/>
    <x v="121"/>
    <x v="81"/>
    <x v="139"/>
    <x v="126"/>
    <x v="84"/>
    <x v="73"/>
    <x v="71"/>
  </r>
  <r>
    <x v="7"/>
    <x v="19"/>
    <x v="3"/>
    <x v="24"/>
    <x v="87"/>
    <x v="0"/>
    <x v="660"/>
    <x v="1"/>
    <x v="137"/>
    <x v="169"/>
    <x v="255"/>
    <x v="305"/>
    <x v="65"/>
    <x v="94"/>
    <x v="1"/>
    <x v="162"/>
    <x v="111"/>
  </r>
  <r>
    <x v="7"/>
    <x v="19"/>
    <x v="4"/>
    <x v="15"/>
    <x v="57"/>
    <x v="67"/>
    <x v="43"/>
    <x v="523"/>
    <x v="88"/>
    <x v="122"/>
    <x v="56"/>
    <x v="108"/>
    <x v="43"/>
    <x v="62"/>
    <x v="105"/>
    <x v="50"/>
    <x v="140"/>
  </r>
  <r>
    <x v="7"/>
    <x v="19"/>
    <x v="4"/>
    <x v="23"/>
    <x v="349"/>
    <x v="462"/>
    <x v="338"/>
    <x v="412"/>
    <x v="1038"/>
    <x v="479"/>
    <x v="337"/>
    <x v="412"/>
    <x v="319"/>
    <x v="535"/>
    <x v="333"/>
    <x v="337"/>
    <x v="459"/>
  </r>
  <r>
    <x v="7"/>
    <x v="19"/>
    <x v="4"/>
    <x v="20"/>
    <x v="349"/>
    <x v="193"/>
    <x v="273"/>
    <x v="269"/>
    <x v="351"/>
    <x v="916"/>
    <x v="250"/>
    <x v="326"/>
    <x v="346"/>
    <x v="287"/>
    <x v="278"/>
    <x v="308"/>
    <x v="365"/>
  </r>
  <r>
    <x v="7"/>
    <x v="19"/>
    <x v="0"/>
    <x v="11"/>
    <x v="2"/>
    <x v="0"/>
    <x v="3"/>
    <x v="1"/>
    <x v="1"/>
    <x v="4"/>
    <x v="2"/>
    <x v="1"/>
    <x v="2"/>
    <x v="2"/>
    <x v="1"/>
    <x v="3"/>
    <x v="0"/>
  </r>
  <r>
    <x v="7"/>
    <x v="19"/>
    <x v="0"/>
    <x v="10"/>
    <x v="2"/>
    <x v="0"/>
    <x v="3"/>
    <x v="1"/>
    <x v="1"/>
    <x v="4"/>
    <x v="2"/>
    <x v="1"/>
    <x v="2"/>
    <x v="2"/>
    <x v="1"/>
    <x v="3"/>
    <x v="0"/>
  </r>
  <r>
    <x v="7"/>
    <x v="19"/>
    <x v="0"/>
    <x v="8"/>
    <x v="2"/>
    <x v="0"/>
    <x v="3"/>
    <x v="1"/>
    <x v="1"/>
    <x v="4"/>
    <x v="2"/>
    <x v="1"/>
    <x v="2"/>
    <x v="2"/>
    <x v="1"/>
    <x v="3"/>
    <x v="0"/>
  </r>
  <r>
    <x v="7"/>
    <x v="19"/>
    <x v="0"/>
    <x v="6"/>
    <x v="2"/>
    <x v="0"/>
    <x v="3"/>
    <x v="1"/>
    <x v="1"/>
    <x v="4"/>
    <x v="2"/>
    <x v="1"/>
    <x v="2"/>
    <x v="2"/>
    <x v="1"/>
    <x v="3"/>
    <x v="0"/>
  </r>
  <r>
    <x v="7"/>
    <x v="20"/>
    <x v="2"/>
    <x v="21"/>
    <x v="2"/>
    <x v="0"/>
    <x v="3"/>
    <x v="1"/>
    <x v="1"/>
    <x v="4"/>
    <x v="2"/>
    <x v="4043"/>
    <x v="4038"/>
    <x v="4022"/>
    <x v="1"/>
    <x v="3"/>
    <x v="0"/>
  </r>
  <r>
    <x v="7"/>
    <x v="20"/>
    <x v="2"/>
    <x v="0"/>
    <x v="2"/>
    <x v="0"/>
    <x v="3"/>
    <x v="1"/>
    <x v="1"/>
    <x v="4"/>
    <x v="2"/>
    <x v="1"/>
    <x v="4038"/>
    <x v="4022"/>
    <x v="4022"/>
    <x v="3"/>
    <x v="0"/>
  </r>
  <r>
    <x v="7"/>
    <x v="20"/>
    <x v="2"/>
    <x v="3"/>
    <x v="2"/>
    <x v="0"/>
    <x v="3"/>
    <x v="1"/>
    <x v="1"/>
    <x v="4"/>
    <x v="2"/>
    <x v="1"/>
    <x v="2"/>
    <x v="4022"/>
    <x v="4022"/>
    <x v="4030"/>
    <x v="0"/>
  </r>
  <r>
    <x v="7"/>
    <x v="20"/>
    <x v="2"/>
    <x v="22"/>
    <x v="2"/>
    <x v="0"/>
    <x v="3"/>
    <x v="1"/>
    <x v="1"/>
    <x v="4"/>
    <x v="2"/>
    <x v="1"/>
    <x v="2"/>
    <x v="2"/>
    <x v="4022"/>
    <x v="4030"/>
    <x v="4039"/>
  </r>
  <r>
    <x v="7"/>
    <x v="20"/>
    <x v="2"/>
    <x v="13"/>
    <x v="4029"/>
    <x v="0"/>
    <x v="3"/>
    <x v="1"/>
    <x v="1"/>
    <x v="4"/>
    <x v="2"/>
    <x v="1"/>
    <x v="2"/>
    <x v="2"/>
    <x v="1"/>
    <x v="4030"/>
    <x v="4039"/>
  </r>
  <r>
    <x v="7"/>
    <x v="20"/>
    <x v="2"/>
    <x v="2"/>
    <x v="4029"/>
    <x v="4027"/>
    <x v="3"/>
    <x v="1"/>
    <x v="1"/>
    <x v="4"/>
    <x v="2"/>
    <x v="1"/>
    <x v="2"/>
    <x v="2"/>
    <x v="1"/>
    <x v="3"/>
    <x v="4039"/>
  </r>
  <r>
    <x v="7"/>
    <x v="20"/>
    <x v="2"/>
    <x v="26"/>
    <x v="4029"/>
    <x v="4027"/>
    <x v="4024"/>
    <x v="1"/>
    <x v="1"/>
    <x v="4"/>
    <x v="2"/>
    <x v="1"/>
    <x v="2"/>
    <x v="2"/>
    <x v="1"/>
    <x v="3"/>
    <x v="0"/>
  </r>
  <r>
    <x v="7"/>
    <x v="20"/>
    <x v="1"/>
    <x v="9"/>
    <x v="2"/>
    <x v="4027"/>
    <x v="4024"/>
    <x v="4032"/>
    <x v="1"/>
    <x v="4"/>
    <x v="2"/>
    <x v="1"/>
    <x v="2"/>
    <x v="2"/>
    <x v="1"/>
    <x v="3"/>
    <x v="0"/>
  </r>
  <r>
    <x v="7"/>
    <x v="20"/>
    <x v="1"/>
    <x v="17"/>
    <x v="2"/>
    <x v="0"/>
    <x v="4024"/>
    <x v="4032"/>
    <x v="4039"/>
    <x v="4"/>
    <x v="2"/>
    <x v="1"/>
    <x v="2"/>
    <x v="2"/>
    <x v="1"/>
    <x v="3"/>
    <x v="0"/>
  </r>
  <r>
    <x v="7"/>
    <x v="20"/>
    <x v="1"/>
    <x v="5"/>
    <x v="2"/>
    <x v="0"/>
    <x v="3"/>
    <x v="4032"/>
    <x v="4039"/>
    <x v="4025"/>
    <x v="2"/>
    <x v="1"/>
    <x v="2"/>
    <x v="2"/>
    <x v="1"/>
    <x v="3"/>
    <x v="0"/>
  </r>
  <r>
    <x v="7"/>
    <x v="20"/>
    <x v="1"/>
    <x v="19"/>
    <x v="34"/>
    <x v="24"/>
    <x v="38"/>
    <x v="34"/>
    <x v="4039"/>
    <x v="4025"/>
    <x v="4040"/>
    <x v="86"/>
    <x v="2"/>
    <x v="46"/>
    <x v="1"/>
    <x v="3"/>
    <x v="0"/>
  </r>
  <r>
    <x v="7"/>
    <x v="20"/>
    <x v="1"/>
    <x v="14"/>
    <x v="2"/>
    <x v="0"/>
    <x v="3"/>
    <x v="1"/>
    <x v="1"/>
    <x v="4025"/>
    <x v="4040"/>
    <x v="4043"/>
    <x v="2"/>
    <x v="2"/>
    <x v="1"/>
    <x v="3"/>
    <x v="0"/>
  </r>
  <r>
    <x v="7"/>
    <x v="20"/>
    <x v="1"/>
    <x v="16"/>
    <x v="2"/>
    <x v="0"/>
    <x v="3"/>
    <x v="1"/>
    <x v="1"/>
    <x v="4"/>
    <x v="4040"/>
    <x v="4043"/>
    <x v="4038"/>
    <x v="2"/>
    <x v="1"/>
    <x v="3"/>
    <x v="0"/>
  </r>
  <r>
    <x v="7"/>
    <x v="20"/>
    <x v="1"/>
    <x v="1"/>
    <x v="2"/>
    <x v="0"/>
    <x v="3"/>
    <x v="1"/>
    <x v="1"/>
    <x v="4"/>
    <x v="2"/>
    <x v="4043"/>
    <x v="4038"/>
    <x v="4022"/>
    <x v="1"/>
    <x v="3"/>
    <x v="0"/>
  </r>
  <r>
    <x v="7"/>
    <x v="20"/>
    <x v="1"/>
    <x v="25"/>
    <x v="2"/>
    <x v="0"/>
    <x v="3"/>
    <x v="1"/>
    <x v="1"/>
    <x v="4"/>
    <x v="2"/>
    <x v="1"/>
    <x v="4038"/>
    <x v="4022"/>
    <x v="4022"/>
    <x v="3"/>
    <x v="0"/>
  </r>
  <r>
    <x v="7"/>
    <x v="20"/>
    <x v="1"/>
    <x v="4"/>
    <x v="132"/>
    <x v="152"/>
    <x v="109"/>
    <x v="138"/>
    <x v="69"/>
    <x v="120"/>
    <x v="31"/>
    <x v="131"/>
    <x v="47"/>
    <x v="4022"/>
    <x v="4022"/>
    <x v="4030"/>
    <x v="535"/>
  </r>
  <r>
    <x v="7"/>
    <x v="20"/>
    <x v="3"/>
    <x v="12"/>
    <x v="1074"/>
    <x v="416"/>
    <x v="550"/>
    <x v="537"/>
    <x v="382"/>
    <x v="597"/>
    <x v="558"/>
    <x v="580"/>
    <x v="536"/>
    <x v="517"/>
    <x v="4022"/>
    <x v="4030"/>
    <x v="4039"/>
  </r>
  <r>
    <x v="7"/>
    <x v="20"/>
    <x v="3"/>
    <x v="7"/>
    <x v="4029"/>
    <x v="114"/>
    <x v="38"/>
    <x v="40"/>
    <x v="1"/>
    <x v="45"/>
    <x v="2"/>
    <x v="38"/>
    <x v="43"/>
    <x v="2"/>
    <x v="28"/>
    <x v="4030"/>
    <x v="4039"/>
  </r>
  <r>
    <x v="7"/>
    <x v="20"/>
    <x v="3"/>
    <x v="18"/>
    <x v="4029"/>
    <x v="4027"/>
    <x v="413"/>
    <x v="111"/>
    <x v="108"/>
    <x v="81"/>
    <x v="81"/>
    <x v="86"/>
    <x v="70"/>
    <x v="44"/>
    <x v="49"/>
    <x v="58"/>
    <x v="4039"/>
  </r>
  <r>
    <x v="7"/>
    <x v="20"/>
    <x v="3"/>
    <x v="24"/>
    <x v="4029"/>
    <x v="4027"/>
    <x v="4024"/>
    <x v="509"/>
    <x v="88"/>
    <x v="142"/>
    <x v="197"/>
    <x v="66"/>
    <x v="91"/>
    <x v="134"/>
    <x v="88"/>
    <x v="3"/>
    <x v="134"/>
  </r>
  <r>
    <x v="7"/>
    <x v="20"/>
    <x v="4"/>
    <x v="15"/>
    <x v="134"/>
    <x v="4027"/>
    <x v="4024"/>
    <x v="4032"/>
    <x v="389"/>
    <x v="108"/>
    <x v="93"/>
    <x v="57"/>
    <x v="32"/>
    <x v="112"/>
    <x v="70"/>
    <x v="62"/>
    <x v="33"/>
  </r>
  <r>
    <x v="7"/>
    <x v="20"/>
    <x v="4"/>
    <x v="23"/>
    <x v="467"/>
    <x v="451"/>
    <x v="4024"/>
    <x v="4032"/>
    <x v="4039"/>
    <x v="892"/>
    <x v="362"/>
    <x v="458"/>
    <x v="217"/>
    <x v="463"/>
    <x v="261"/>
    <x v="297"/>
    <x v="439"/>
  </r>
  <r>
    <x v="7"/>
    <x v="20"/>
    <x v="4"/>
    <x v="20"/>
    <x v="224"/>
    <x v="346"/>
    <x v="329"/>
    <x v="4032"/>
    <x v="4039"/>
    <x v="4025"/>
    <x v="811"/>
    <x v="267"/>
    <x v="202"/>
    <x v="307"/>
    <x v="202"/>
    <x v="374"/>
    <x v="341"/>
  </r>
  <r>
    <x v="7"/>
    <x v="20"/>
    <x v="0"/>
    <x v="11"/>
    <x v="2"/>
    <x v="0"/>
    <x v="3"/>
    <x v="1"/>
    <x v="4039"/>
    <x v="4025"/>
    <x v="4040"/>
    <x v="1"/>
    <x v="2"/>
    <x v="2"/>
    <x v="1"/>
    <x v="3"/>
    <x v="0"/>
  </r>
  <r>
    <x v="7"/>
    <x v="20"/>
    <x v="0"/>
    <x v="10"/>
    <x v="2"/>
    <x v="0"/>
    <x v="3"/>
    <x v="1"/>
    <x v="1"/>
    <x v="4025"/>
    <x v="4040"/>
    <x v="4043"/>
    <x v="2"/>
    <x v="2"/>
    <x v="1"/>
    <x v="3"/>
    <x v="0"/>
  </r>
  <r>
    <x v="7"/>
    <x v="20"/>
    <x v="0"/>
    <x v="8"/>
    <x v="2"/>
    <x v="0"/>
    <x v="3"/>
    <x v="1"/>
    <x v="1"/>
    <x v="4"/>
    <x v="4040"/>
    <x v="4043"/>
    <x v="4038"/>
    <x v="2"/>
    <x v="1"/>
    <x v="3"/>
    <x v="0"/>
  </r>
  <r>
    <x v="7"/>
    <x v="20"/>
    <x v="0"/>
    <x v="6"/>
    <x v="2"/>
    <x v="0"/>
    <x v="3"/>
    <x v="1"/>
    <x v="1"/>
    <x v="4"/>
    <x v="2"/>
    <x v="4043"/>
    <x v="4038"/>
    <x v="4022"/>
    <x v="1"/>
    <x v="3"/>
    <x v="0"/>
  </r>
  <r>
    <x v="6"/>
    <x v="0"/>
    <x v="2"/>
    <x v="21"/>
    <x v="1240"/>
    <x v="1250"/>
    <x v="1180"/>
    <x v="1263"/>
    <x v="1240"/>
    <x v="1317"/>
    <x v="1235"/>
    <x v="1223"/>
    <x v="1262"/>
    <x v="1169"/>
    <x v="1202"/>
    <x v="2501"/>
    <x v="1208"/>
  </r>
  <r>
    <x v="6"/>
    <x v="0"/>
    <x v="2"/>
    <x v="0"/>
    <x v="1052"/>
    <x v="1066"/>
    <x v="936"/>
    <x v="904"/>
    <x v="994"/>
    <x v="971"/>
    <x v="1043"/>
    <x v="1046"/>
    <x v="1031"/>
    <x v="1021"/>
    <x v="1098"/>
    <x v="1099"/>
    <x v="2045"/>
  </r>
  <r>
    <x v="6"/>
    <x v="0"/>
    <x v="2"/>
    <x v="3"/>
    <x v="3475"/>
    <x v="1858"/>
    <x v="1808"/>
    <x v="1854"/>
    <x v="1870"/>
    <x v="1898"/>
    <x v="1850"/>
    <x v="1917"/>
    <x v="1828"/>
    <x v="1811"/>
    <x v="1823"/>
    <x v="1929"/>
    <x v="1985"/>
  </r>
  <r>
    <x v="6"/>
    <x v="0"/>
    <x v="2"/>
    <x v="22"/>
    <x v="605"/>
    <x v="1596"/>
    <x v="801"/>
    <x v="841"/>
    <x v="937"/>
    <x v="874"/>
    <x v="783"/>
    <x v="824"/>
    <x v="895"/>
    <x v="753"/>
    <x v="838"/>
    <x v="845"/>
    <x v="601"/>
  </r>
  <r>
    <x v="6"/>
    <x v="0"/>
    <x v="2"/>
    <x v="13"/>
    <x v="1769"/>
    <x v="1749"/>
    <x v="3350"/>
    <x v="1695"/>
    <x v="1719"/>
    <x v="1665"/>
    <x v="1674"/>
    <x v="1708"/>
    <x v="1754"/>
    <x v="1743"/>
    <x v="1755"/>
    <x v="1734"/>
    <x v="1797"/>
  </r>
  <r>
    <x v="6"/>
    <x v="0"/>
    <x v="2"/>
    <x v="2"/>
    <x v="770"/>
    <x v="774"/>
    <x v="796"/>
    <x v="1526"/>
    <x v="774"/>
    <x v="702"/>
    <x v="720"/>
    <x v="728"/>
    <x v="732"/>
    <x v="724"/>
    <x v="793"/>
    <x v="748"/>
    <x v="807"/>
  </r>
  <r>
    <x v="6"/>
    <x v="0"/>
    <x v="2"/>
    <x v="26"/>
    <x v="977"/>
    <x v="969"/>
    <x v="944"/>
    <x v="917"/>
    <x v="1670"/>
    <x v="750"/>
    <x v="758"/>
    <x v="759"/>
    <x v="666"/>
    <x v="780"/>
    <x v="751"/>
    <x v="787"/>
    <x v="875"/>
  </r>
  <r>
    <x v="6"/>
    <x v="0"/>
    <x v="1"/>
    <x v="9"/>
    <x v="1249"/>
    <x v="1237"/>
    <x v="1244"/>
    <x v="1238"/>
    <x v="1263"/>
    <x v="2536"/>
    <x v="1315"/>
    <x v="1338"/>
    <x v="1318"/>
    <x v="1188"/>
    <x v="1174"/>
    <x v="1219"/>
    <x v="1268"/>
  </r>
  <r>
    <x v="6"/>
    <x v="0"/>
    <x v="1"/>
    <x v="17"/>
    <x v="1013"/>
    <x v="984"/>
    <x v="947"/>
    <x v="965"/>
    <x v="986"/>
    <x v="1047"/>
    <x v="1995"/>
    <x v="1226"/>
    <x v="986"/>
    <x v="970"/>
    <x v="918"/>
    <x v="937"/>
    <x v="963"/>
  </r>
  <r>
    <x v="6"/>
    <x v="0"/>
    <x v="1"/>
    <x v="5"/>
    <x v="1689"/>
    <x v="1877"/>
    <x v="1699"/>
    <x v="1760"/>
    <x v="1802"/>
    <x v="1821"/>
    <x v="1964"/>
    <x v="3405"/>
    <x v="1842"/>
    <x v="1738"/>
    <x v="1697"/>
    <x v="1714"/>
    <x v="1714"/>
  </r>
  <r>
    <x v="6"/>
    <x v="0"/>
    <x v="1"/>
    <x v="19"/>
    <x v="1444"/>
    <x v="1476"/>
    <x v="1401"/>
    <x v="1298"/>
    <x v="1338"/>
    <x v="1404"/>
    <x v="1498"/>
    <x v="1536"/>
    <x v="2901"/>
    <x v="1446"/>
    <x v="1433"/>
    <x v="1463"/>
    <x v="1444"/>
  </r>
  <r>
    <x v="6"/>
    <x v="0"/>
    <x v="1"/>
    <x v="14"/>
    <x v="860"/>
    <x v="912"/>
    <x v="860"/>
    <x v="915"/>
    <x v="957"/>
    <x v="917"/>
    <x v="1001"/>
    <x v="976"/>
    <x v="1062"/>
    <x v="1805"/>
    <x v="922"/>
    <x v="946"/>
    <x v="928"/>
  </r>
  <r>
    <x v="6"/>
    <x v="0"/>
    <x v="1"/>
    <x v="16"/>
    <x v="2286"/>
    <x v="2225"/>
    <x v="2190"/>
    <x v="2145"/>
    <x v="2235"/>
    <x v="2180"/>
    <x v="2214"/>
    <x v="2213"/>
    <x v="2237"/>
    <x v="2288"/>
    <x v="3647"/>
    <x v="2305"/>
    <x v="2270"/>
  </r>
  <r>
    <x v="6"/>
    <x v="0"/>
    <x v="1"/>
    <x v="1"/>
    <x v="1156"/>
    <x v="1067"/>
    <x v="1068"/>
    <x v="1044"/>
    <x v="992"/>
    <x v="1078"/>
    <x v="1004"/>
    <x v="1055"/>
    <x v="1074"/>
    <x v="1062"/>
    <x v="1130"/>
    <x v="2238"/>
    <x v="1313"/>
  </r>
  <r>
    <x v="6"/>
    <x v="0"/>
    <x v="1"/>
    <x v="25"/>
    <x v="1041"/>
    <x v="983"/>
    <x v="1022"/>
    <x v="943"/>
    <x v="1019"/>
    <x v="984"/>
    <x v="1105"/>
    <x v="1087"/>
    <x v="1072"/>
    <x v="1081"/>
    <x v="1054"/>
    <x v="1106"/>
    <x v="2103"/>
  </r>
  <r>
    <x v="6"/>
    <x v="0"/>
    <x v="1"/>
    <x v="4"/>
    <x v="3684"/>
    <x v="2324"/>
    <x v="2266"/>
    <x v="2287"/>
    <x v="2277"/>
    <x v="2258"/>
    <x v="2246"/>
    <x v="2375"/>
    <x v="2265"/>
    <x v="2268"/>
    <x v="2302"/>
    <x v="2303"/>
    <x v="2402"/>
  </r>
  <r>
    <x v="6"/>
    <x v="0"/>
    <x v="3"/>
    <x v="12"/>
    <x v="1802"/>
    <x v="3414"/>
    <x v="1847"/>
    <x v="1835"/>
    <x v="1835"/>
    <x v="1769"/>
    <x v="1813"/>
    <x v="1774"/>
    <x v="1961"/>
    <x v="1760"/>
    <x v="1756"/>
    <x v="1797"/>
    <x v="1762"/>
  </r>
  <r>
    <x v="6"/>
    <x v="0"/>
    <x v="3"/>
    <x v="7"/>
    <x v="1121"/>
    <x v="1174"/>
    <x v="2302"/>
    <x v="1121"/>
    <x v="1098"/>
    <x v="1105"/>
    <x v="1119"/>
    <x v="1090"/>
    <x v="1078"/>
    <x v="1106"/>
    <x v="1112"/>
    <x v="1132"/>
    <x v="1138"/>
  </r>
  <r>
    <x v="6"/>
    <x v="0"/>
    <x v="3"/>
    <x v="18"/>
    <x v="2977"/>
    <x v="3111"/>
    <x v="3111"/>
    <x v="3922"/>
    <x v="3023"/>
    <x v="2939"/>
    <x v="2980"/>
    <x v="2982"/>
    <x v="3005"/>
    <x v="2955"/>
    <x v="2990"/>
    <x v="2923"/>
    <x v="2953"/>
  </r>
  <r>
    <x v="6"/>
    <x v="0"/>
    <x v="3"/>
    <x v="24"/>
    <x v="3574"/>
    <x v="3572"/>
    <x v="3665"/>
    <x v="3668"/>
    <x v="4014"/>
    <x v="3580"/>
    <x v="3571"/>
    <x v="3591"/>
    <x v="3578"/>
    <x v="3582"/>
    <x v="3563"/>
    <x v="3614"/>
    <x v="3568"/>
  </r>
  <r>
    <x v="6"/>
    <x v="0"/>
    <x v="4"/>
    <x v="15"/>
    <x v="2051"/>
    <x v="2021"/>
    <x v="2071"/>
    <x v="1870"/>
    <x v="1884"/>
    <x v="3556"/>
    <x v="2072"/>
    <x v="2179"/>
    <x v="2130"/>
    <x v="1948"/>
    <x v="2024"/>
    <x v="1972"/>
    <x v="2138"/>
  </r>
  <r>
    <x v="6"/>
    <x v="0"/>
    <x v="4"/>
    <x v="23"/>
    <x v="1535"/>
    <x v="1484"/>
    <x v="1525"/>
    <x v="1605"/>
    <x v="1558"/>
    <x v="1570"/>
    <x v="3121"/>
    <x v="1727"/>
    <x v="1708"/>
    <x v="1588"/>
    <x v="1559"/>
    <x v="1528"/>
    <x v="1507"/>
  </r>
  <r>
    <x v="6"/>
    <x v="0"/>
    <x v="4"/>
    <x v="20"/>
    <x v="1758"/>
    <x v="1883"/>
    <x v="1785"/>
    <x v="1822"/>
    <x v="1826"/>
    <x v="1864"/>
    <x v="1869"/>
    <x v="3450"/>
    <x v="1835"/>
    <x v="1806"/>
    <x v="1814"/>
    <x v="1783"/>
    <x v="1808"/>
  </r>
  <r>
    <x v="6"/>
    <x v="0"/>
    <x v="0"/>
    <x v="11"/>
    <x v="1150"/>
    <x v="1124"/>
    <x v="1165"/>
    <x v="1184"/>
    <x v="1149"/>
    <x v="1191"/>
    <x v="1184"/>
    <x v="1190"/>
    <x v="2451"/>
    <x v="1257"/>
    <x v="1265"/>
    <x v="1247"/>
    <x v="1175"/>
  </r>
  <r>
    <x v="6"/>
    <x v="0"/>
    <x v="0"/>
    <x v="10"/>
    <x v="1366"/>
    <x v="1352"/>
    <x v="1297"/>
    <x v="1372"/>
    <x v="1304"/>
    <x v="1316"/>
    <x v="1336"/>
    <x v="1358"/>
    <x v="1375"/>
    <x v="2698"/>
    <x v="1308"/>
    <x v="1324"/>
    <x v="1310"/>
  </r>
  <r>
    <x v="6"/>
    <x v="0"/>
    <x v="0"/>
    <x v="8"/>
    <x v="1635"/>
    <x v="1572"/>
    <x v="1635"/>
    <x v="1603"/>
    <x v="1627"/>
    <x v="1601"/>
    <x v="1664"/>
    <x v="1601"/>
    <x v="1578"/>
    <x v="1546"/>
    <x v="3141"/>
    <x v="1610"/>
    <x v="1653"/>
  </r>
  <r>
    <x v="6"/>
    <x v="0"/>
    <x v="0"/>
    <x v="6"/>
    <x v="2350"/>
    <x v="2383"/>
    <x v="2354"/>
    <x v="2477"/>
    <x v="2453"/>
    <x v="2500"/>
    <x v="2463"/>
    <x v="2493"/>
    <x v="2480"/>
    <x v="2404"/>
    <x v="2468"/>
    <x v="3783"/>
    <x v="2374"/>
  </r>
  <r>
    <x v="6"/>
    <x v="1"/>
    <x v="2"/>
    <x v="21"/>
    <x v="1206"/>
    <x v="1141"/>
    <x v="1201"/>
    <x v="1177"/>
    <x v="1160"/>
    <x v="1139"/>
    <x v="1209"/>
    <x v="1188"/>
    <x v="1091"/>
    <x v="1150"/>
    <x v="1208"/>
    <x v="1069"/>
    <x v="2409"/>
  </r>
  <r>
    <x v="6"/>
    <x v="1"/>
    <x v="2"/>
    <x v="0"/>
    <x v="2004"/>
    <x v="1121"/>
    <x v="994"/>
    <x v="1102"/>
    <x v="1051"/>
    <x v="1007"/>
    <x v="1016"/>
    <x v="1029"/>
    <x v="1022"/>
    <x v="898"/>
    <x v="949"/>
    <x v="998"/>
    <x v="953"/>
  </r>
  <r>
    <x v="6"/>
    <x v="1"/>
    <x v="2"/>
    <x v="3"/>
    <x v="1993"/>
    <x v="3509"/>
    <x v="1872"/>
    <x v="1840"/>
    <x v="1973"/>
    <x v="1876"/>
    <x v="1924"/>
    <x v="1886"/>
    <x v="1962"/>
    <x v="1893"/>
    <x v="1845"/>
    <x v="1919"/>
    <x v="2013"/>
  </r>
  <r>
    <x v="6"/>
    <x v="1"/>
    <x v="2"/>
    <x v="22"/>
    <x v="818"/>
    <x v="562"/>
    <x v="1363"/>
    <x v="597"/>
    <x v="639"/>
    <x v="608"/>
    <x v="669"/>
    <x v="778"/>
    <x v="484"/>
    <x v="654"/>
    <x v="657"/>
    <x v="591"/>
    <x v="609"/>
  </r>
  <r>
    <x v="6"/>
    <x v="1"/>
    <x v="2"/>
    <x v="13"/>
    <x v="1864"/>
    <x v="1787"/>
    <x v="1798"/>
    <x v="3413"/>
    <x v="1804"/>
    <x v="1709"/>
    <x v="1794"/>
    <x v="1749"/>
    <x v="1819"/>
    <x v="1761"/>
    <x v="1774"/>
    <x v="1802"/>
    <x v="1796"/>
  </r>
  <r>
    <x v="6"/>
    <x v="1"/>
    <x v="2"/>
    <x v="2"/>
    <x v="618"/>
    <x v="722"/>
    <x v="705"/>
    <x v="720"/>
    <x v="1516"/>
    <x v="780"/>
    <x v="740"/>
    <x v="836"/>
    <x v="774"/>
    <x v="743"/>
    <x v="770"/>
    <x v="820"/>
    <x v="751"/>
  </r>
  <r>
    <x v="6"/>
    <x v="1"/>
    <x v="2"/>
    <x v="26"/>
    <x v="1005"/>
    <x v="875"/>
    <x v="925"/>
    <x v="824"/>
    <x v="823"/>
    <x v="1790"/>
    <x v="944"/>
    <x v="853"/>
    <x v="942"/>
    <x v="944"/>
    <x v="947"/>
    <x v="828"/>
    <x v="986"/>
  </r>
  <r>
    <x v="6"/>
    <x v="1"/>
    <x v="1"/>
    <x v="9"/>
    <x v="1335"/>
    <x v="1277"/>
    <x v="1233"/>
    <x v="1321"/>
    <x v="1319"/>
    <x v="1304"/>
    <x v="2609"/>
    <x v="1348"/>
    <x v="1233"/>
    <x v="1253"/>
    <x v="1248"/>
    <x v="1255"/>
    <x v="1245"/>
  </r>
  <r>
    <x v="6"/>
    <x v="1"/>
    <x v="1"/>
    <x v="17"/>
    <x v="1057"/>
    <x v="1108"/>
    <x v="1066"/>
    <x v="1010"/>
    <x v="1084"/>
    <x v="1052"/>
    <x v="1103"/>
    <x v="2207"/>
    <x v="1096"/>
    <x v="1068"/>
    <x v="1084"/>
    <x v="1091"/>
    <x v="1067"/>
  </r>
  <r>
    <x v="6"/>
    <x v="1"/>
    <x v="1"/>
    <x v="5"/>
    <x v="1858"/>
    <x v="1768"/>
    <x v="1842"/>
    <x v="1829"/>
    <x v="1821"/>
    <x v="1826"/>
    <x v="1847"/>
    <x v="1895"/>
    <x v="3488"/>
    <x v="1949"/>
    <x v="1841"/>
    <x v="1897"/>
    <x v="1852"/>
  </r>
  <r>
    <x v="6"/>
    <x v="1"/>
    <x v="1"/>
    <x v="19"/>
    <x v="1408"/>
    <x v="1502"/>
    <x v="1368"/>
    <x v="1525"/>
    <x v="1374"/>
    <x v="1362"/>
    <x v="1434"/>
    <x v="1492"/>
    <x v="1490"/>
    <x v="2932"/>
    <x v="1507"/>
    <x v="1455"/>
    <x v="1547"/>
  </r>
  <r>
    <x v="6"/>
    <x v="1"/>
    <x v="1"/>
    <x v="14"/>
    <x v="968"/>
    <x v="1051"/>
    <x v="977"/>
    <x v="914"/>
    <x v="1006"/>
    <x v="967"/>
    <x v="1025"/>
    <x v="1095"/>
    <x v="1093"/>
    <x v="1104"/>
    <x v="1998"/>
    <x v="1042"/>
    <x v="974"/>
  </r>
  <r>
    <x v="6"/>
    <x v="1"/>
    <x v="1"/>
    <x v="16"/>
    <x v="2226"/>
    <x v="2228"/>
    <x v="2160"/>
    <x v="2202"/>
    <x v="2157"/>
    <x v="2236"/>
    <x v="2225"/>
    <x v="2167"/>
    <x v="2221"/>
    <x v="2158"/>
    <x v="2196"/>
    <x v="3641"/>
    <x v="2333"/>
  </r>
  <r>
    <x v="6"/>
    <x v="1"/>
    <x v="1"/>
    <x v="1"/>
    <x v="1219"/>
    <x v="1155"/>
    <x v="1107"/>
    <x v="1114"/>
    <x v="1096"/>
    <x v="1040"/>
    <x v="1234"/>
    <x v="1177"/>
    <x v="1214"/>
    <x v="1202"/>
    <x v="1161"/>
    <x v="1258"/>
    <x v="2414"/>
  </r>
  <r>
    <x v="6"/>
    <x v="1"/>
    <x v="1"/>
    <x v="25"/>
    <x v="2352"/>
    <x v="1087"/>
    <x v="1060"/>
    <x v="1126"/>
    <x v="1056"/>
    <x v="1135"/>
    <x v="1138"/>
    <x v="1249"/>
    <x v="1179"/>
    <x v="1137"/>
    <x v="1173"/>
    <x v="1136"/>
    <x v="1214"/>
  </r>
  <r>
    <x v="6"/>
    <x v="1"/>
    <x v="1"/>
    <x v="4"/>
    <x v="2426"/>
    <x v="3759"/>
    <x v="2424"/>
    <x v="2394"/>
    <x v="2436"/>
    <x v="2362"/>
    <x v="2362"/>
    <x v="2365"/>
    <x v="2446"/>
    <x v="2372"/>
    <x v="2366"/>
    <x v="2395"/>
    <x v="2392"/>
  </r>
  <r>
    <x v="6"/>
    <x v="1"/>
    <x v="3"/>
    <x v="12"/>
    <x v="1810"/>
    <x v="1824"/>
    <x v="3446"/>
    <x v="1821"/>
    <x v="1863"/>
    <x v="1855"/>
    <x v="1811"/>
    <x v="1865"/>
    <x v="1809"/>
    <x v="1886"/>
    <x v="1858"/>
    <x v="1804"/>
    <x v="1901"/>
  </r>
  <r>
    <x v="6"/>
    <x v="1"/>
    <x v="3"/>
    <x v="7"/>
    <x v="1151"/>
    <x v="1144"/>
    <x v="1216"/>
    <x v="2398"/>
    <x v="1156"/>
    <x v="1121"/>
    <x v="1165"/>
    <x v="1131"/>
    <x v="1171"/>
    <x v="1172"/>
    <x v="1188"/>
    <x v="1171"/>
    <x v="1143"/>
  </r>
  <r>
    <x v="6"/>
    <x v="1"/>
    <x v="3"/>
    <x v="18"/>
    <x v="3049"/>
    <x v="3060"/>
    <x v="3033"/>
    <x v="3070"/>
    <x v="3949"/>
    <x v="3103"/>
    <x v="3049"/>
    <x v="3118"/>
    <x v="3076"/>
    <x v="3079"/>
    <x v="3067"/>
    <x v="3094"/>
    <x v="3132"/>
  </r>
  <r>
    <x v="6"/>
    <x v="1"/>
    <x v="3"/>
    <x v="24"/>
    <x v="3657"/>
    <x v="3624"/>
    <x v="3627"/>
    <x v="3614"/>
    <x v="3630"/>
    <x v="4003"/>
    <x v="3690"/>
    <x v="3642"/>
    <x v="3710"/>
    <x v="3649"/>
    <x v="3663"/>
    <x v="3645"/>
    <x v="3679"/>
  </r>
  <r>
    <x v="6"/>
    <x v="1"/>
    <x v="4"/>
    <x v="15"/>
    <x v="1969"/>
    <x v="2003"/>
    <x v="1988"/>
    <x v="2060"/>
    <x v="1992"/>
    <x v="1908"/>
    <x v="3536"/>
    <x v="1973"/>
    <x v="1877"/>
    <x v="1887"/>
    <x v="1900"/>
    <x v="1950"/>
    <x v="1872"/>
  </r>
  <r>
    <x v="6"/>
    <x v="1"/>
    <x v="4"/>
    <x v="23"/>
    <x v="1591"/>
    <x v="1695"/>
    <x v="1648"/>
    <x v="1617"/>
    <x v="1722"/>
    <x v="1637"/>
    <x v="1601"/>
    <x v="3227"/>
    <x v="1675"/>
    <x v="1678"/>
    <x v="1648"/>
    <x v="1620"/>
    <x v="1621"/>
  </r>
  <r>
    <x v="6"/>
    <x v="1"/>
    <x v="4"/>
    <x v="20"/>
    <x v="1844"/>
    <x v="1831"/>
    <x v="1880"/>
    <x v="1940"/>
    <x v="1896"/>
    <x v="1907"/>
    <x v="1880"/>
    <x v="1825"/>
    <x v="3494"/>
    <x v="1842"/>
    <x v="1763"/>
    <x v="1848"/>
    <x v="1823"/>
  </r>
  <r>
    <x v="6"/>
    <x v="1"/>
    <x v="0"/>
    <x v="11"/>
    <x v="1255"/>
    <x v="1279"/>
    <x v="1239"/>
    <x v="1251"/>
    <x v="1284"/>
    <x v="1235"/>
    <x v="1295"/>
    <x v="1286"/>
    <x v="1270"/>
    <x v="2536"/>
    <x v="1175"/>
    <x v="1137"/>
    <x v="1225"/>
  </r>
  <r>
    <x v="6"/>
    <x v="1"/>
    <x v="0"/>
    <x v="10"/>
    <x v="1343"/>
    <x v="1294"/>
    <x v="1269"/>
    <x v="1232"/>
    <x v="1303"/>
    <x v="1302"/>
    <x v="1299"/>
    <x v="1316"/>
    <x v="1275"/>
    <x v="1224"/>
    <x v="2613"/>
    <x v="1328"/>
    <x v="1359"/>
  </r>
  <r>
    <x v="6"/>
    <x v="1"/>
    <x v="0"/>
    <x v="8"/>
    <x v="1477"/>
    <x v="1560"/>
    <x v="1571"/>
    <x v="1611"/>
    <x v="1519"/>
    <x v="1675"/>
    <x v="1625"/>
    <x v="1558"/>
    <x v="1582"/>
    <x v="1550"/>
    <x v="1534"/>
    <x v="3098"/>
    <x v="1574"/>
  </r>
  <r>
    <x v="6"/>
    <x v="1"/>
    <x v="0"/>
    <x v="6"/>
    <x v="2465"/>
    <x v="2306"/>
    <x v="2481"/>
    <x v="2449"/>
    <x v="2499"/>
    <x v="2430"/>
    <x v="2517"/>
    <x v="2489"/>
    <x v="2367"/>
    <x v="2443"/>
    <x v="2398"/>
    <x v="2378"/>
    <x v="3794"/>
  </r>
  <r>
    <x v="6"/>
    <x v="2"/>
    <x v="2"/>
    <x v="21"/>
    <x v="2278"/>
    <x v="1082"/>
    <x v="1039"/>
    <x v="1046"/>
    <x v="1113"/>
    <x v="1172"/>
    <x v="1060"/>
    <x v="1048"/>
    <x v="1103"/>
    <x v="1102"/>
    <x v="1128"/>
    <x v="1172"/>
    <x v="1156"/>
  </r>
  <r>
    <x v="6"/>
    <x v="2"/>
    <x v="2"/>
    <x v="0"/>
    <x v="991"/>
    <x v="1873"/>
    <x v="922"/>
    <x v="910"/>
    <x v="907"/>
    <x v="938"/>
    <x v="1169"/>
    <x v="937"/>
    <x v="926"/>
    <x v="891"/>
    <x v="935"/>
    <x v="978"/>
    <x v="957"/>
  </r>
  <r>
    <x v="6"/>
    <x v="2"/>
    <x v="2"/>
    <x v="3"/>
    <x v="2007"/>
    <x v="1956"/>
    <x v="3519"/>
    <x v="1916"/>
    <x v="1890"/>
    <x v="1987"/>
    <x v="1957"/>
    <x v="2005"/>
    <x v="1956"/>
    <x v="1846"/>
    <x v="1982"/>
    <x v="1899"/>
    <x v="1918"/>
  </r>
  <r>
    <x v="6"/>
    <x v="2"/>
    <x v="2"/>
    <x v="22"/>
    <x v="746"/>
    <x v="879"/>
    <x v="656"/>
    <x v="1409"/>
    <x v="706"/>
    <x v="647"/>
    <x v="806"/>
    <x v="509"/>
    <x v="585"/>
    <x v="721"/>
    <x v="517"/>
    <x v="570"/>
    <x v="642"/>
  </r>
  <r>
    <x v="6"/>
    <x v="2"/>
    <x v="2"/>
    <x v="13"/>
    <x v="1713"/>
    <x v="1817"/>
    <x v="1839"/>
    <x v="1772"/>
    <x v="3424"/>
    <x v="1822"/>
    <x v="1756"/>
    <x v="1796"/>
    <x v="1816"/>
    <x v="1808"/>
    <x v="1789"/>
    <x v="1688"/>
    <x v="1838"/>
  </r>
  <r>
    <x v="6"/>
    <x v="2"/>
    <x v="2"/>
    <x v="2"/>
    <x v="660"/>
    <x v="662"/>
    <x v="647"/>
    <x v="615"/>
    <x v="634"/>
    <x v="1374"/>
    <x v="700"/>
    <x v="628"/>
    <x v="605"/>
    <x v="667"/>
    <x v="653"/>
    <x v="573"/>
    <x v="744"/>
  </r>
  <r>
    <x v="6"/>
    <x v="2"/>
    <x v="2"/>
    <x v="26"/>
    <x v="422"/>
    <x v="0"/>
    <x v="474"/>
    <x v="660"/>
    <x v="794"/>
    <x v="808"/>
    <x v="1587"/>
    <x v="866"/>
    <x v="911"/>
    <x v="853"/>
    <x v="995"/>
    <x v="840"/>
    <x v="869"/>
  </r>
  <r>
    <x v="6"/>
    <x v="2"/>
    <x v="1"/>
    <x v="9"/>
    <x v="1300"/>
    <x v="1333"/>
    <x v="1298"/>
    <x v="1314"/>
    <x v="1355"/>
    <x v="1342"/>
    <x v="1339"/>
    <x v="2664"/>
    <x v="1312"/>
    <x v="1232"/>
    <x v="1267"/>
    <x v="1297"/>
    <x v="1290"/>
  </r>
  <r>
    <x v="6"/>
    <x v="2"/>
    <x v="1"/>
    <x v="17"/>
    <x v="1096"/>
    <x v="1042"/>
    <x v="1050"/>
    <x v="1069"/>
    <x v="1013"/>
    <x v="1010"/>
    <x v="1019"/>
    <x v="1028"/>
    <x v="2154"/>
    <x v="1129"/>
    <x v="1075"/>
    <x v="1067"/>
    <x v="1076"/>
  </r>
  <r>
    <x v="6"/>
    <x v="2"/>
    <x v="1"/>
    <x v="5"/>
    <x v="1797"/>
    <x v="1771"/>
    <x v="1801"/>
    <x v="1864"/>
    <x v="1849"/>
    <x v="1814"/>
    <x v="1820"/>
    <x v="1813"/>
    <x v="1897"/>
    <x v="3427"/>
    <x v="1827"/>
    <x v="1763"/>
    <x v="1822"/>
  </r>
  <r>
    <x v="6"/>
    <x v="2"/>
    <x v="1"/>
    <x v="19"/>
    <x v="1448"/>
    <x v="1407"/>
    <x v="1461"/>
    <x v="1360"/>
    <x v="1554"/>
    <x v="1571"/>
    <x v="1557"/>
    <x v="1574"/>
    <x v="1496"/>
    <x v="1505"/>
    <x v="2975"/>
    <x v="1490"/>
    <x v="1462"/>
  </r>
  <r>
    <x v="6"/>
    <x v="2"/>
    <x v="1"/>
    <x v="14"/>
    <x v="1077"/>
    <x v="1059"/>
    <x v="1058"/>
    <x v="1091"/>
    <x v="1110"/>
    <x v="1008"/>
    <x v="1317"/>
    <x v="1161"/>
    <x v="1174"/>
    <x v="1048"/>
    <x v="988"/>
    <x v="2264"/>
    <x v="1122"/>
  </r>
  <r>
    <x v="6"/>
    <x v="2"/>
    <x v="1"/>
    <x v="16"/>
    <x v="2223"/>
    <x v="2147"/>
    <x v="2204"/>
    <x v="2203"/>
    <x v="2214"/>
    <x v="2154"/>
    <x v="2231"/>
    <x v="2797"/>
    <x v="2172"/>
    <x v="2151"/>
    <x v="2017"/>
    <x v="2138"/>
    <x v="3675"/>
  </r>
  <r>
    <x v="6"/>
    <x v="2"/>
    <x v="1"/>
    <x v="1"/>
    <x v="2440"/>
    <x v="1284"/>
    <x v="1162"/>
    <x v="1170"/>
    <x v="1159"/>
    <x v="1136"/>
    <x v="1181"/>
    <x v="1288"/>
    <x v="1201"/>
    <x v="1184"/>
    <x v="1152"/>
    <x v="1124"/>
    <x v="1184"/>
  </r>
  <r>
    <x v="6"/>
    <x v="2"/>
    <x v="1"/>
    <x v="25"/>
    <x v="981"/>
    <x v="2202"/>
    <x v="1150"/>
    <x v="1127"/>
    <x v="1078"/>
    <x v="1149"/>
    <x v="1125"/>
    <x v="1180"/>
    <x v="1019"/>
    <x v="1049"/>
    <x v="991"/>
    <x v="992"/>
    <x v="1027"/>
  </r>
  <r>
    <x v="6"/>
    <x v="2"/>
    <x v="1"/>
    <x v="4"/>
    <x v="2357"/>
    <x v="2349"/>
    <x v="3736"/>
    <x v="2458"/>
    <x v="2359"/>
    <x v="2354"/>
    <x v="2356"/>
    <x v="2326"/>
    <x v="2305"/>
    <x v="2445"/>
    <x v="2389"/>
    <x v="2353"/>
    <x v="2393"/>
  </r>
  <r>
    <x v="6"/>
    <x v="2"/>
    <x v="3"/>
    <x v="12"/>
    <x v="1815"/>
    <x v="1798"/>
    <x v="1718"/>
    <x v="3459"/>
    <x v="1895"/>
    <x v="1804"/>
    <x v="1917"/>
    <x v="1936"/>
    <x v="1847"/>
    <x v="1824"/>
    <x v="1681"/>
    <x v="1803"/>
    <x v="2094"/>
  </r>
  <r>
    <x v="6"/>
    <x v="2"/>
    <x v="3"/>
    <x v="7"/>
    <x v="1233"/>
    <x v="1231"/>
    <x v="1226"/>
    <x v="1249"/>
    <x v="2563"/>
    <x v="1240"/>
    <x v="1206"/>
    <x v="1276"/>
    <x v="1297"/>
    <x v="1281"/>
    <x v="1247"/>
    <x v="1306"/>
    <x v="1266"/>
  </r>
  <r>
    <x v="6"/>
    <x v="2"/>
    <x v="3"/>
    <x v="18"/>
    <x v="3101"/>
    <x v="3043"/>
    <x v="3052"/>
    <x v="3016"/>
    <x v="3010"/>
    <x v="3925"/>
    <x v="3078"/>
    <x v="2973"/>
    <x v="3052"/>
    <x v="3024"/>
    <x v="2961"/>
    <x v="3006"/>
    <x v="2974"/>
  </r>
  <r>
    <x v="6"/>
    <x v="2"/>
    <x v="3"/>
    <x v="24"/>
    <x v="3598"/>
    <x v="3516"/>
    <x v="3628"/>
    <x v="3573"/>
    <x v="3637"/>
    <x v="3562"/>
    <x v="4014"/>
    <x v="3640"/>
    <x v="3590"/>
    <x v="3622"/>
    <x v="3615"/>
    <x v="3605"/>
    <x v="3597"/>
  </r>
  <r>
    <x v="6"/>
    <x v="2"/>
    <x v="4"/>
    <x v="15"/>
    <x v="1872"/>
    <x v="1899"/>
    <x v="1897"/>
    <x v="1960"/>
    <x v="1931"/>
    <x v="1928"/>
    <x v="1911"/>
    <x v="3534"/>
    <x v="1933"/>
    <x v="2046"/>
    <x v="1895"/>
    <x v="1925"/>
    <x v="1882"/>
  </r>
  <r>
    <x v="6"/>
    <x v="2"/>
    <x v="4"/>
    <x v="23"/>
    <x v="1569"/>
    <x v="1557"/>
    <x v="1336"/>
    <x v="1577"/>
    <x v="1457"/>
    <x v="1417"/>
    <x v="1589"/>
    <x v="1456"/>
    <x v="3087"/>
    <x v="1646"/>
    <x v="1660"/>
    <x v="1599"/>
    <x v="1652"/>
  </r>
  <r>
    <x v="6"/>
    <x v="2"/>
    <x v="4"/>
    <x v="20"/>
    <x v="1839"/>
    <x v="1842"/>
    <x v="1762"/>
    <x v="1801"/>
    <x v="1786"/>
    <x v="1882"/>
    <x v="1844"/>
    <x v="1962"/>
    <x v="1776"/>
    <x v="3426"/>
    <x v="1785"/>
    <x v="1764"/>
    <x v="1818"/>
  </r>
  <r>
    <x v="6"/>
    <x v="2"/>
    <x v="0"/>
    <x v="11"/>
    <x v="1246"/>
    <x v="1246"/>
    <x v="1277"/>
    <x v="1297"/>
    <x v="1317"/>
    <x v="1169"/>
    <x v="1388"/>
    <x v="1306"/>
    <x v="1406"/>
    <x v="1311"/>
    <x v="2592"/>
    <x v="1201"/>
    <x v="1224"/>
  </r>
  <r>
    <x v="6"/>
    <x v="2"/>
    <x v="0"/>
    <x v="10"/>
    <x v="1213"/>
    <x v="1242"/>
    <x v="1258"/>
    <x v="1243"/>
    <x v="1230"/>
    <x v="1128"/>
    <x v="1292"/>
    <x v="1322"/>
    <x v="1264"/>
    <x v="1166"/>
    <x v="1177"/>
    <x v="2502"/>
    <x v="1256"/>
  </r>
  <r>
    <x v="6"/>
    <x v="2"/>
    <x v="0"/>
    <x v="8"/>
    <x v="1502"/>
    <x v="1401"/>
    <x v="1420"/>
    <x v="1452"/>
    <x v="1533"/>
    <x v="1505"/>
    <x v="1378"/>
    <x v="1329"/>
    <x v="1231"/>
    <x v="1498"/>
    <x v="1491"/>
    <x v="1447"/>
    <x v="2912"/>
  </r>
  <r>
    <x v="6"/>
    <x v="2"/>
    <x v="0"/>
    <x v="6"/>
    <x v="3789"/>
    <x v="2419"/>
    <x v="2358"/>
    <x v="2333"/>
    <x v="2519"/>
    <x v="2477"/>
    <x v="2437"/>
    <x v="2325"/>
    <x v="2537"/>
    <x v="2436"/>
    <x v="2631"/>
    <x v="2443"/>
    <x v="2423"/>
  </r>
  <r>
    <x v="6"/>
    <x v="3"/>
    <x v="2"/>
    <x v="21"/>
    <x v="1192"/>
    <x v="2250"/>
    <x v="1177"/>
    <x v="1110"/>
    <x v="1072"/>
    <x v="1070"/>
    <x v="1106"/>
    <x v="1081"/>
    <x v="1071"/>
    <x v="1031"/>
    <x v="1078"/>
    <x v="1101"/>
    <x v="1077"/>
  </r>
  <r>
    <x v="6"/>
    <x v="3"/>
    <x v="2"/>
    <x v="0"/>
    <x v="955"/>
    <x v="1019"/>
    <x v="1957"/>
    <x v="996"/>
    <x v="947"/>
    <x v="935"/>
    <x v="1063"/>
    <x v="1045"/>
    <x v="1053"/>
    <x v="1010"/>
    <x v="940"/>
    <x v="996"/>
    <x v="979"/>
  </r>
  <r>
    <x v="6"/>
    <x v="3"/>
    <x v="2"/>
    <x v="3"/>
    <x v="1961"/>
    <x v="2010"/>
    <x v="2011"/>
    <x v="3533"/>
    <x v="1930"/>
    <x v="1932"/>
    <x v="1979"/>
    <x v="1946"/>
    <x v="1942"/>
    <x v="1957"/>
    <x v="1884"/>
    <x v="1841"/>
    <x v="1922"/>
  </r>
  <r>
    <x v="6"/>
    <x v="3"/>
    <x v="2"/>
    <x v="22"/>
    <x v="798"/>
    <x v="905"/>
    <x v="3"/>
    <x v="685"/>
    <x v="1422"/>
    <x v="673"/>
    <x v="674"/>
    <x v="709"/>
    <x v="661"/>
    <x v="580"/>
    <x v="762"/>
    <x v="225"/>
    <x v="677"/>
  </r>
  <r>
    <x v="6"/>
    <x v="3"/>
    <x v="2"/>
    <x v="13"/>
    <x v="1746"/>
    <x v="1715"/>
    <x v="1772"/>
    <x v="1731"/>
    <x v="1798"/>
    <x v="3333"/>
    <x v="1759"/>
    <x v="1705"/>
    <x v="1689"/>
    <x v="1710"/>
    <x v="1662"/>
    <x v="1724"/>
    <x v="1728"/>
  </r>
  <r>
    <x v="6"/>
    <x v="3"/>
    <x v="2"/>
    <x v="2"/>
    <x v="600"/>
    <x v="632"/>
    <x v="493"/>
    <x v="628"/>
    <x v="539"/>
    <x v="654"/>
    <x v="1332"/>
    <x v="649"/>
    <x v="651"/>
    <x v="645"/>
    <x v="623"/>
    <x v="621"/>
    <x v="554"/>
  </r>
  <r>
    <x v="6"/>
    <x v="3"/>
    <x v="2"/>
    <x v="26"/>
    <x v="690"/>
    <x v="642"/>
    <x v="703"/>
    <x v="663"/>
    <x v="571"/>
    <x v="572"/>
    <x v="616"/>
    <x v="1386"/>
    <x v="676"/>
    <x v="639"/>
    <x v="634"/>
    <x v="663"/>
    <x v="649"/>
  </r>
  <r>
    <x v="6"/>
    <x v="3"/>
    <x v="1"/>
    <x v="9"/>
    <x v="1239"/>
    <x v="1226"/>
    <x v="1242"/>
    <x v="1248"/>
    <x v="1198"/>
    <x v="1194"/>
    <x v="1178"/>
    <x v="1257"/>
    <x v="2536"/>
    <x v="1319"/>
    <x v="1185"/>
    <x v="1251"/>
    <x v="1283"/>
  </r>
  <r>
    <x v="6"/>
    <x v="3"/>
    <x v="1"/>
    <x v="17"/>
    <x v="1092"/>
    <x v="1052"/>
    <x v="1032"/>
    <x v="1054"/>
    <x v="1021"/>
    <x v="985"/>
    <x v="1056"/>
    <x v="1025"/>
    <x v="1100"/>
    <x v="2085"/>
    <x v="1088"/>
    <x v="1001"/>
    <x v="1068"/>
  </r>
  <r>
    <x v="6"/>
    <x v="3"/>
    <x v="1"/>
    <x v="5"/>
    <x v="1693"/>
    <x v="1603"/>
    <x v="1591"/>
    <x v="1672"/>
    <x v="1773"/>
    <x v="1718"/>
    <x v="1768"/>
    <x v="1748"/>
    <x v="1751"/>
    <x v="1861"/>
    <x v="3343"/>
    <x v="1890"/>
    <x v="1738"/>
  </r>
  <r>
    <x v="6"/>
    <x v="3"/>
    <x v="1"/>
    <x v="19"/>
    <x v="1382"/>
    <x v="1532"/>
    <x v="1543"/>
    <x v="1469"/>
    <x v="1385"/>
    <x v="1648"/>
    <x v="1537"/>
    <x v="1676"/>
    <x v="1525"/>
    <x v="1532"/>
    <x v="1581"/>
    <x v="3052"/>
    <x v="1546"/>
  </r>
  <r>
    <x v="6"/>
    <x v="3"/>
    <x v="1"/>
    <x v="14"/>
    <x v="1021"/>
    <x v="933"/>
    <x v="873"/>
    <x v="861"/>
    <x v="791"/>
    <x v="792"/>
    <x v="724"/>
    <x v="665"/>
    <x v="716"/>
    <x v="656"/>
    <x v="659"/>
    <x v="742"/>
    <x v="1626"/>
  </r>
  <r>
    <x v="6"/>
    <x v="3"/>
    <x v="1"/>
    <x v="16"/>
    <x v="3569"/>
    <x v="2219"/>
    <x v="2049"/>
    <x v="2079"/>
    <x v="2094"/>
    <x v="1946"/>
    <x v="1951"/>
    <x v="2083"/>
    <x v="2011"/>
    <x v="1965"/>
    <x v="1981"/>
    <x v="2074"/>
    <x v="2105"/>
  </r>
  <r>
    <x v="6"/>
    <x v="3"/>
    <x v="1"/>
    <x v="1"/>
    <x v="1235"/>
    <x v="2401"/>
    <x v="1203"/>
    <x v="1072"/>
    <x v="1119"/>
    <x v="1127"/>
    <x v="1139"/>
    <x v="1158"/>
    <x v="1213"/>
    <x v="1163"/>
    <x v="1201"/>
    <x v="1176"/>
    <x v="1159"/>
  </r>
  <r>
    <x v="6"/>
    <x v="3"/>
    <x v="1"/>
    <x v="25"/>
    <x v="868"/>
    <x v="791"/>
    <x v="1831"/>
    <x v="1013"/>
    <x v="926"/>
    <x v="944"/>
    <x v="964"/>
    <x v="1000"/>
    <x v="961"/>
    <x v="968"/>
    <x v="970"/>
    <x v="919"/>
    <x v="958"/>
  </r>
  <r>
    <x v="6"/>
    <x v="3"/>
    <x v="1"/>
    <x v="4"/>
    <x v="2354"/>
    <x v="2329"/>
    <x v="2391"/>
    <x v="3703"/>
    <x v="2466"/>
    <x v="2308"/>
    <x v="2357"/>
    <x v="2342"/>
    <x v="2282"/>
    <x v="2125"/>
    <x v="2314"/>
    <x v="2281"/>
    <x v="2300"/>
  </r>
  <r>
    <x v="6"/>
    <x v="3"/>
    <x v="3"/>
    <x v="12"/>
    <x v="1691"/>
    <x v="1710"/>
    <x v="1645"/>
    <x v="1722"/>
    <x v="3327"/>
    <x v="1714"/>
    <x v="1723"/>
    <x v="1721"/>
    <x v="1694"/>
    <x v="1672"/>
    <x v="1718"/>
    <x v="1739"/>
    <x v="1706"/>
  </r>
  <r>
    <x v="6"/>
    <x v="3"/>
    <x v="3"/>
    <x v="7"/>
    <x v="1193"/>
    <x v="1215"/>
    <x v="1213"/>
    <x v="1196"/>
    <x v="1214"/>
    <x v="2458"/>
    <x v="1215"/>
    <x v="1172"/>
    <x v="1159"/>
    <x v="1244"/>
    <x v="1190"/>
    <x v="1155"/>
    <x v="1231"/>
  </r>
  <r>
    <x v="6"/>
    <x v="3"/>
    <x v="3"/>
    <x v="18"/>
    <x v="2870"/>
    <x v="2867"/>
    <x v="2869"/>
    <x v="2926"/>
    <x v="2821"/>
    <x v="2891"/>
    <x v="3906"/>
    <x v="3039"/>
    <x v="2924"/>
    <x v="2800"/>
    <x v="2982"/>
    <x v="2873"/>
    <x v="2866"/>
  </r>
  <r>
    <x v="6"/>
    <x v="3"/>
    <x v="3"/>
    <x v="24"/>
    <x v="3549"/>
    <x v="3599"/>
    <x v="3554"/>
    <x v="3589"/>
    <x v="3609"/>
    <x v="3557"/>
    <x v="3616"/>
    <x v="4016"/>
    <x v="3591"/>
    <x v="3556"/>
    <x v="3572"/>
    <x v="3578"/>
    <x v="3592"/>
  </r>
  <r>
    <x v="6"/>
    <x v="3"/>
    <x v="4"/>
    <x v="15"/>
    <x v="1742"/>
    <x v="1683"/>
    <x v="1724"/>
    <x v="1766"/>
    <x v="1813"/>
    <x v="1812"/>
    <x v="1824"/>
    <x v="1788"/>
    <x v="3407"/>
    <x v="1828"/>
    <x v="1790"/>
    <x v="1796"/>
    <x v="1801"/>
  </r>
  <r>
    <x v="6"/>
    <x v="3"/>
    <x v="4"/>
    <x v="23"/>
    <x v="1450"/>
    <x v="1392"/>
    <x v="1370"/>
    <x v="1379"/>
    <x v="1342"/>
    <x v="1368"/>
    <x v="1396"/>
    <x v="1363"/>
    <x v="1433"/>
    <x v="2858"/>
    <x v="1524"/>
    <x v="1476"/>
    <x v="1441"/>
  </r>
  <r>
    <x v="6"/>
    <x v="3"/>
    <x v="4"/>
    <x v="20"/>
    <x v="1736"/>
    <x v="1788"/>
    <x v="1740"/>
    <x v="1745"/>
    <x v="1841"/>
    <x v="1787"/>
    <x v="1840"/>
    <x v="1857"/>
    <x v="1749"/>
    <x v="1783"/>
    <x v="3385"/>
    <x v="1784"/>
    <x v="1730"/>
  </r>
  <r>
    <x v="6"/>
    <x v="3"/>
    <x v="0"/>
    <x v="11"/>
    <x v="1231"/>
    <x v="1257"/>
    <x v="1307"/>
    <x v="1201"/>
    <x v="1297"/>
    <x v="1241"/>
    <x v="1296"/>
    <x v="1247"/>
    <x v="1317"/>
    <x v="1242"/>
    <x v="1245"/>
    <x v="2559"/>
    <x v="1304"/>
  </r>
  <r>
    <x v="6"/>
    <x v="3"/>
    <x v="0"/>
    <x v="10"/>
    <x v="1262"/>
    <x v="1135"/>
    <x v="1234"/>
    <x v="1195"/>
    <x v="1163"/>
    <x v="1123"/>
    <x v="1159"/>
    <x v="1098"/>
    <x v="1134"/>
    <x v="1144"/>
    <x v="1096"/>
    <x v="1143"/>
    <x v="2399"/>
  </r>
  <r>
    <x v="6"/>
    <x v="3"/>
    <x v="0"/>
    <x v="8"/>
    <x v="2665"/>
    <x v="1445"/>
    <x v="1323"/>
    <x v="1266"/>
    <x v="1281"/>
    <x v="1165"/>
    <x v="1156"/>
    <x v="1208"/>
    <x v="1319"/>
    <x v="1116"/>
    <x v="1620"/>
    <x v="1249"/>
    <x v="1282"/>
  </r>
  <r>
    <x v="6"/>
    <x v="3"/>
    <x v="0"/>
    <x v="6"/>
    <x v="2470"/>
    <x v="3769"/>
    <x v="2387"/>
    <x v="2304"/>
    <x v="2454"/>
    <x v="2419"/>
    <x v="2413"/>
    <x v="2412"/>
    <x v="2504"/>
    <x v="2387"/>
    <x v="2425"/>
    <x v="2454"/>
    <x v="2349"/>
  </r>
  <r>
    <x v="6"/>
    <x v="4"/>
    <x v="2"/>
    <x v="21"/>
    <x v="1138"/>
    <x v="1152"/>
    <x v="2329"/>
    <x v="1098"/>
    <x v="1111"/>
    <x v="1109"/>
    <x v="1130"/>
    <x v="1148"/>
    <x v="1116"/>
    <x v="1110"/>
    <x v="1158"/>
    <x v="1161"/>
    <x v="1139"/>
  </r>
  <r>
    <x v="6"/>
    <x v="4"/>
    <x v="2"/>
    <x v="0"/>
    <x v="979"/>
    <x v="974"/>
    <x v="956"/>
    <x v="1933"/>
    <x v="956"/>
    <x v="922"/>
    <x v="989"/>
    <x v="990"/>
    <x v="994"/>
    <x v="1003"/>
    <x v="1036"/>
    <x v="1036"/>
    <x v="987"/>
  </r>
  <r>
    <x v="6"/>
    <x v="4"/>
    <x v="2"/>
    <x v="3"/>
    <x v="1999"/>
    <x v="2020"/>
    <x v="2053"/>
    <x v="2002"/>
    <x v="3559"/>
    <x v="1918"/>
    <x v="1940"/>
    <x v="2004"/>
    <x v="1979"/>
    <x v="1973"/>
    <x v="1942"/>
    <x v="2005"/>
    <x v="2119"/>
  </r>
  <r>
    <x v="6"/>
    <x v="4"/>
    <x v="2"/>
    <x v="22"/>
    <x v="943"/>
    <x v="781"/>
    <x v="821"/>
    <x v="765"/>
    <x v="911"/>
    <x v="1584"/>
    <x v="710"/>
    <x v="707"/>
    <x v="213"/>
    <x v="695"/>
    <x v="888"/>
    <x v="703"/>
    <x v="916"/>
  </r>
  <r>
    <x v="6"/>
    <x v="4"/>
    <x v="2"/>
    <x v="13"/>
    <x v="1761"/>
    <x v="1796"/>
    <x v="1791"/>
    <x v="1715"/>
    <x v="1767"/>
    <x v="1818"/>
    <x v="3379"/>
    <x v="1790"/>
    <x v="1734"/>
    <x v="1731"/>
    <x v="1692"/>
    <x v="1747"/>
    <x v="1758"/>
  </r>
  <r>
    <x v="6"/>
    <x v="4"/>
    <x v="2"/>
    <x v="2"/>
    <x v="642"/>
    <x v="681"/>
    <x v="724"/>
    <x v="700"/>
    <x v="717"/>
    <x v="629"/>
    <x v="664"/>
    <x v="1400"/>
    <x v="602"/>
    <x v="601"/>
    <x v="616"/>
    <x v="597"/>
    <x v="675"/>
  </r>
  <r>
    <x v="6"/>
    <x v="4"/>
    <x v="2"/>
    <x v="26"/>
    <x v="594"/>
    <x v="657"/>
    <x v="671"/>
    <x v="782"/>
    <x v="755"/>
    <x v="672"/>
    <x v="744"/>
    <x v="748"/>
    <x v="1458"/>
    <x v="529"/>
    <x v="491"/>
    <x v="932"/>
    <x v="550"/>
  </r>
  <r>
    <x v="6"/>
    <x v="4"/>
    <x v="1"/>
    <x v="9"/>
    <x v="1221"/>
    <x v="1227"/>
    <x v="1250"/>
    <x v="1256"/>
    <x v="1243"/>
    <x v="1185"/>
    <x v="1239"/>
    <x v="1191"/>
    <x v="1206"/>
    <x v="2497"/>
    <x v="1211"/>
    <x v="1186"/>
    <x v="1296"/>
  </r>
  <r>
    <x v="6"/>
    <x v="4"/>
    <x v="1"/>
    <x v="17"/>
    <x v="1064"/>
    <x v="1031"/>
    <x v="1004"/>
    <x v="1024"/>
    <x v="1086"/>
    <x v="1050"/>
    <x v="1069"/>
    <x v="1005"/>
    <x v="1028"/>
    <x v="1043"/>
    <x v="2080"/>
    <x v="1062"/>
    <x v="1056"/>
  </r>
  <r>
    <x v="6"/>
    <x v="4"/>
    <x v="1"/>
    <x v="5"/>
    <x v="1775"/>
    <x v="1959"/>
    <x v="1749"/>
    <x v="1763"/>
    <x v="1774"/>
    <x v="1837"/>
    <x v="1868"/>
    <x v="1800"/>
    <x v="1813"/>
    <x v="1800"/>
    <x v="1854"/>
    <x v="3439"/>
    <x v="1911"/>
  </r>
  <r>
    <x v="6"/>
    <x v="4"/>
    <x v="1"/>
    <x v="19"/>
    <x v="1597"/>
    <x v="1500"/>
    <x v="1665"/>
    <x v="1570"/>
    <x v="1497"/>
    <x v="1501"/>
    <x v="1609"/>
    <x v="1719"/>
    <x v="1640"/>
    <x v="1613"/>
    <x v="1833"/>
    <x v="1635"/>
    <x v="3204"/>
  </r>
  <r>
    <x v="6"/>
    <x v="4"/>
    <x v="1"/>
    <x v="14"/>
    <x v="1646"/>
    <x v="725"/>
    <x v="764"/>
    <x v="836"/>
    <x v="858"/>
    <x v="844"/>
    <x v="864"/>
    <x v="883"/>
    <x v="887"/>
    <x v="871"/>
    <x v="862"/>
    <x v="884"/>
    <x v="740"/>
  </r>
  <r>
    <x v="6"/>
    <x v="4"/>
    <x v="1"/>
    <x v="16"/>
    <x v="2081"/>
    <x v="3582"/>
    <x v="2142"/>
    <x v="2017"/>
    <x v="2109"/>
    <x v="2080"/>
    <x v="2120"/>
    <x v="2078"/>
    <x v="2132"/>
    <x v="2055"/>
    <x v="2009"/>
    <x v="2004"/>
    <x v="2050"/>
  </r>
  <r>
    <x v="6"/>
    <x v="4"/>
    <x v="1"/>
    <x v="1"/>
    <x v="1164"/>
    <x v="1139"/>
    <x v="2400"/>
    <x v="1301"/>
    <x v="1146"/>
    <x v="1198"/>
    <x v="1173"/>
    <x v="1154"/>
    <x v="1124"/>
    <x v="1176"/>
    <x v="1178"/>
    <x v="1141"/>
    <x v="1124"/>
  </r>
  <r>
    <x v="6"/>
    <x v="4"/>
    <x v="1"/>
    <x v="25"/>
    <x v="942"/>
    <x v="942"/>
    <x v="903"/>
    <x v="1847"/>
    <x v="1043"/>
    <x v="915"/>
    <x v="949"/>
    <x v="897"/>
    <x v="915"/>
    <x v="961"/>
    <x v="963"/>
    <x v="930"/>
    <x v="961"/>
  </r>
  <r>
    <x v="6"/>
    <x v="4"/>
    <x v="1"/>
    <x v="4"/>
    <x v="2334"/>
    <x v="2375"/>
    <x v="2282"/>
    <x v="2375"/>
    <x v="3754"/>
    <x v="2443"/>
    <x v="2436"/>
    <x v="2450"/>
    <x v="2393"/>
    <x v="2367"/>
    <x v="2312"/>
    <x v="2376"/>
    <x v="2406"/>
  </r>
  <r>
    <x v="6"/>
    <x v="4"/>
    <x v="3"/>
    <x v="12"/>
    <x v="1745"/>
    <x v="1724"/>
    <x v="1667"/>
    <x v="1646"/>
    <x v="1705"/>
    <x v="3284"/>
    <x v="1670"/>
    <x v="1625"/>
    <x v="1705"/>
    <x v="1640"/>
    <x v="1669"/>
    <x v="1690"/>
    <x v="1745"/>
  </r>
  <r>
    <x v="6"/>
    <x v="4"/>
    <x v="3"/>
    <x v="7"/>
    <x v="1244"/>
    <x v="1236"/>
    <x v="1184"/>
    <x v="1209"/>
    <x v="1244"/>
    <x v="1231"/>
    <x v="2514"/>
    <x v="1228"/>
    <x v="1216"/>
    <x v="1226"/>
    <x v="1193"/>
    <x v="1220"/>
    <x v="1232"/>
  </r>
  <r>
    <x v="6"/>
    <x v="4"/>
    <x v="3"/>
    <x v="18"/>
    <x v="2965"/>
    <x v="3013"/>
    <x v="3008"/>
    <x v="2985"/>
    <x v="2990"/>
    <x v="3031"/>
    <x v="3045"/>
    <x v="3922"/>
    <x v="2873"/>
    <x v="2864"/>
    <x v="2937"/>
    <x v="2900"/>
    <x v="2925"/>
  </r>
  <r>
    <x v="6"/>
    <x v="4"/>
    <x v="3"/>
    <x v="24"/>
    <x v="3603"/>
    <x v="3578"/>
    <x v="3611"/>
    <x v="3605"/>
    <x v="3598"/>
    <x v="3590"/>
    <x v="3614"/>
    <x v="3628"/>
    <x v="4013"/>
    <x v="3576"/>
    <x v="3557"/>
    <x v="3600"/>
    <x v="3600"/>
  </r>
  <r>
    <x v="6"/>
    <x v="4"/>
    <x v="4"/>
    <x v="15"/>
    <x v="1793"/>
    <x v="1769"/>
    <x v="1763"/>
    <x v="1783"/>
    <x v="1828"/>
    <x v="1796"/>
    <x v="1816"/>
    <x v="1859"/>
    <x v="1822"/>
    <x v="3400"/>
    <x v="1735"/>
    <x v="1749"/>
    <x v="1816"/>
  </r>
  <r>
    <x v="6"/>
    <x v="4"/>
    <x v="4"/>
    <x v="23"/>
    <x v="1468"/>
    <x v="1375"/>
    <x v="1387"/>
    <x v="1428"/>
    <x v="1434"/>
    <x v="1436"/>
    <x v="1453"/>
    <x v="1468"/>
    <x v="1523"/>
    <x v="1470"/>
    <x v="2906"/>
    <x v="1494"/>
    <x v="1481"/>
  </r>
  <r>
    <x v="6"/>
    <x v="4"/>
    <x v="4"/>
    <x v="20"/>
    <x v="1740"/>
    <x v="1860"/>
    <x v="1837"/>
    <x v="1809"/>
    <x v="1842"/>
    <x v="1861"/>
    <x v="1899"/>
    <x v="1842"/>
    <x v="1911"/>
    <x v="1839"/>
    <x v="1803"/>
    <x v="3449"/>
    <x v="1774"/>
  </r>
  <r>
    <x v="6"/>
    <x v="4"/>
    <x v="0"/>
    <x v="11"/>
    <x v="1215"/>
    <x v="1180"/>
    <x v="1256"/>
    <x v="1269"/>
    <x v="1252"/>
    <x v="1328"/>
    <x v="1283"/>
    <x v="1298"/>
    <x v="1284"/>
    <x v="1246"/>
    <x v="1218"/>
    <x v="1206"/>
    <x v="2558"/>
  </r>
  <r>
    <x v="6"/>
    <x v="4"/>
    <x v="0"/>
    <x v="10"/>
    <x v="2396"/>
    <x v="1113"/>
    <x v="1117"/>
    <x v="1171"/>
    <x v="1165"/>
    <x v="1152"/>
    <x v="1164"/>
    <x v="1195"/>
    <x v="1198"/>
    <x v="1170"/>
    <x v="1199"/>
    <x v="1168"/>
    <x v="1213"/>
  </r>
  <r>
    <x v="6"/>
    <x v="4"/>
    <x v="0"/>
    <x v="8"/>
    <x v="1216"/>
    <x v="2639"/>
    <x v="1246"/>
    <x v="1325"/>
    <x v="1312"/>
    <x v="1306"/>
    <x v="1288"/>
    <x v="1412"/>
    <x v="1366"/>
    <x v="1296"/>
    <x v="1303"/>
    <x v="1234"/>
    <x v="1242"/>
  </r>
  <r>
    <x v="6"/>
    <x v="4"/>
    <x v="0"/>
    <x v="6"/>
    <x v="2416"/>
    <x v="2374"/>
    <x v="3776"/>
    <x v="2406"/>
    <x v="2388"/>
    <x v="2454"/>
    <x v="2433"/>
    <x v="2454"/>
    <x v="2485"/>
    <x v="2455"/>
    <x v="2483"/>
    <x v="2403"/>
    <x v="2415"/>
  </r>
  <r>
    <x v="6"/>
    <x v="5"/>
    <x v="2"/>
    <x v="21"/>
    <x v="1211"/>
    <x v="1204"/>
    <x v="1225"/>
    <x v="2454"/>
    <x v="1093"/>
    <x v="1137"/>
    <x v="1200"/>
    <x v="1142"/>
    <x v="1172"/>
    <x v="1203"/>
    <x v="1272"/>
    <x v="1224"/>
    <x v="1230"/>
  </r>
  <r>
    <x v="6"/>
    <x v="5"/>
    <x v="2"/>
    <x v="0"/>
    <x v="870"/>
    <x v="901"/>
    <x v="891"/>
    <x v="956"/>
    <x v="1875"/>
    <x v="956"/>
    <x v="998"/>
    <x v="1026"/>
    <x v="982"/>
    <x v="973"/>
    <x v="985"/>
    <x v="971"/>
    <x v="891"/>
  </r>
  <r>
    <x v="6"/>
    <x v="5"/>
    <x v="2"/>
    <x v="3"/>
    <x v="1965"/>
    <x v="1939"/>
    <x v="2043"/>
    <x v="2070"/>
    <x v="2007"/>
    <x v="3538"/>
    <x v="1965"/>
    <x v="1913"/>
    <x v="2042"/>
    <x v="1923"/>
    <x v="1951"/>
    <x v="1971"/>
    <x v="1966"/>
  </r>
  <r>
    <x v="6"/>
    <x v="5"/>
    <x v="2"/>
    <x v="22"/>
    <x v="722"/>
    <x v="782"/>
    <x v="672"/>
    <x v="816"/>
    <x v="846"/>
    <x v="875"/>
    <x v="1643"/>
    <x v="600"/>
    <x v="833"/>
    <x v="879"/>
    <x v="884"/>
    <x v="832"/>
    <x v="966"/>
  </r>
  <r>
    <x v="6"/>
    <x v="5"/>
    <x v="2"/>
    <x v="13"/>
    <x v="1724"/>
    <x v="1746"/>
    <x v="1754"/>
    <x v="1780"/>
    <x v="1750"/>
    <x v="1781"/>
    <x v="1796"/>
    <x v="3375"/>
    <x v="1746"/>
    <x v="1728"/>
    <x v="1744"/>
    <x v="1729"/>
    <x v="1769"/>
  </r>
  <r>
    <x v="6"/>
    <x v="5"/>
    <x v="2"/>
    <x v="2"/>
    <x v="632"/>
    <x v="603"/>
    <x v="582"/>
    <x v="558"/>
    <x v="488"/>
    <x v="576"/>
    <x v="564"/>
    <x v="701"/>
    <x v="1313"/>
    <x v="614"/>
    <x v="533"/>
    <x v="623"/>
    <x v="682"/>
  </r>
  <r>
    <x v="6"/>
    <x v="5"/>
    <x v="2"/>
    <x v="26"/>
    <x v="767"/>
    <x v="833"/>
    <x v="845"/>
    <x v="815"/>
    <x v="873"/>
    <x v="834"/>
    <x v="874"/>
    <x v="804"/>
    <x v="811"/>
    <x v="1584"/>
    <x v="656"/>
    <x v="643"/>
    <x v="791"/>
  </r>
  <r>
    <x v="6"/>
    <x v="5"/>
    <x v="1"/>
    <x v="9"/>
    <x v="1155"/>
    <x v="1150"/>
    <x v="1159"/>
    <x v="1151"/>
    <x v="1208"/>
    <x v="1204"/>
    <x v="1211"/>
    <x v="1269"/>
    <x v="1253"/>
    <x v="1249"/>
    <x v="2412"/>
    <x v="1182"/>
    <x v="1081"/>
  </r>
  <r>
    <x v="6"/>
    <x v="5"/>
    <x v="1"/>
    <x v="17"/>
    <x v="946"/>
    <x v="970"/>
    <x v="915"/>
    <x v="973"/>
    <x v="967"/>
    <x v="965"/>
    <x v="996"/>
    <x v="950"/>
    <x v="963"/>
    <x v="931"/>
    <x v="1011"/>
    <x v="1864"/>
    <x v="1004"/>
  </r>
  <r>
    <x v="6"/>
    <x v="5"/>
    <x v="1"/>
    <x v="5"/>
    <x v="1971"/>
    <x v="1874"/>
    <x v="1834"/>
    <x v="1761"/>
    <x v="1815"/>
    <x v="1783"/>
    <x v="1926"/>
    <x v="1885"/>
    <x v="1812"/>
    <x v="1794"/>
    <x v="1788"/>
    <x v="1861"/>
    <x v="3463"/>
  </r>
  <r>
    <x v="6"/>
    <x v="5"/>
    <x v="1"/>
    <x v="19"/>
    <x v="3243"/>
    <x v="1681"/>
    <x v="1575"/>
    <x v="1720"/>
    <x v="1641"/>
    <x v="1567"/>
    <x v="1542"/>
    <x v="1672"/>
    <x v="1674"/>
    <x v="1621"/>
    <x v="1633"/>
    <x v="1685"/>
    <x v="1741"/>
  </r>
  <r>
    <x v="6"/>
    <x v="5"/>
    <x v="1"/>
    <x v="14"/>
    <x v="902"/>
    <x v="1692"/>
    <x v="670"/>
    <x v="622"/>
    <x v="674"/>
    <x v="766"/>
    <x v="790"/>
    <x v="793"/>
    <x v="854"/>
    <x v="892"/>
    <x v="992"/>
    <x v="1054"/>
    <x v="1032"/>
  </r>
  <r>
    <x v="6"/>
    <x v="5"/>
    <x v="1"/>
    <x v="16"/>
    <x v="2127"/>
    <x v="2284"/>
    <x v="3609"/>
    <x v="2178"/>
    <x v="2019"/>
    <x v="2130"/>
    <x v="2055"/>
    <x v="2130"/>
    <x v="2057"/>
    <x v="2179"/>
    <x v="2172"/>
    <x v="2089"/>
    <x v="2176"/>
  </r>
  <r>
    <x v="6"/>
    <x v="5"/>
    <x v="1"/>
    <x v="1"/>
    <x v="1257"/>
    <x v="1248"/>
    <x v="1261"/>
    <x v="2460"/>
    <x v="1256"/>
    <x v="1129"/>
    <x v="1121"/>
    <x v="1168"/>
    <x v="1151"/>
    <x v="1118"/>
    <x v="1212"/>
    <x v="1210"/>
    <x v="1183"/>
  </r>
  <r>
    <x v="6"/>
    <x v="5"/>
    <x v="1"/>
    <x v="25"/>
    <x v="848"/>
    <x v="963"/>
    <x v="955"/>
    <x v="926"/>
    <x v="1814"/>
    <x v="921"/>
    <x v="931"/>
    <x v="962"/>
    <x v="924"/>
    <x v="930"/>
    <x v="886"/>
    <x v="926"/>
    <x v="881"/>
  </r>
  <r>
    <x v="6"/>
    <x v="5"/>
    <x v="1"/>
    <x v="4"/>
    <x v="2302"/>
    <x v="2271"/>
    <x v="2321"/>
    <x v="2352"/>
    <x v="2412"/>
    <x v="3709"/>
    <x v="2450"/>
    <x v="2384"/>
    <x v="2411"/>
    <x v="2330"/>
    <x v="2218"/>
    <x v="2213"/>
    <x v="2327"/>
  </r>
  <r>
    <x v="6"/>
    <x v="5"/>
    <x v="3"/>
    <x v="12"/>
    <x v="1859"/>
    <x v="1953"/>
    <x v="1914"/>
    <x v="1902"/>
    <x v="1877"/>
    <x v="1865"/>
    <x v="3451"/>
    <x v="1660"/>
    <x v="1610"/>
    <x v="1747"/>
    <x v="1767"/>
    <x v="1809"/>
    <x v="1844"/>
  </r>
  <r>
    <x v="6"/>
    <x v="5"/>
    <x v="3"/>
    <x v="7"/>
    <x v="1188"/>
    <x v="1208"/>
    <x v="1232"/>
    <x v="1255"/>
    <x v="1308"/>
    <x v="1268"/>
    <x v="1256"/>
    <x v="2543"/>
    <x v="1236"/>
    <x v="1186"/>
    <x v="1238"/>
    <x v="1211"/>
    <x v="1275"/>
  </r>
  <r>
    <x v="6"/>
    <x v="5"/>
    <x v="3"/>
    <x v="18"/>
    <x v="3042"/>
    <x v="3019"/>
    <x v="3029"/>
    <x v="3105"/>
    <x v="3041"/>
    <x v="3049"/>
    <x v="3043"/>
    <x v="3065"/>
    <x v="3943"/>
    <x v="3028"/>
    <x v="2978"/>
    <x v="3047"/>
    <x v="3030"/>
  </r>
  <r>
    <x v="6"/>
    <x v="5"/>
    <x v="3"/>
    <x v="24"/>
    <x v="3600"/>
    <x v="3614"/>
    <x v="3607"/>
    <x v="3638"/>
    <x v="3643"/>
    <x v="3621"/>
    <x v="3631"/>
    <x v="3626"/>
    <x v="3639"/>
    <x v="3997"/>
    <x v="3578"/>
    <x v="3572"/>
    <x v="3634"/>
  </r>
  <r>
    <x v="6"/>
    <x v="5"/>
    <x v="4"/>
    <x v="15"/>
    <x v="1854"/>
    <x v="1846"/>
    <x v="1891"/>
    <x v="1877"/>
    <x v="1910"/>
    <x v="1988"/>
    <x v="1941"/>
    <x v="2006"/>
    <x v="2026"/>
    <x v="1968"/>
    <x v="3503"/>
    <x v="1775"/>
    <x v="1789"/>
  </r>
  <r>
    <x v="6"/>
    <x v="5"/>
    <x v="4"/>
    <x v="23"/>
    <x v="1516"/>
    <x v="1491"/>
    <x v="1455"/>
    <x v="1537"/>
    <x v="1486"/>
    <x v="1491"/>
    <x v="1530"/>
    <x v="1464"/>
    <x v="1515"/>
    <x v="1482"/>
    <x v="1509"/>
    <x v="3004"/>
    <x v="1571"/>
  </r>
  <r>
    <x v="6"/>
    <x v="5"/>
    <x v="4"/>
    <x v="20"/>
    <x v="1817"/>
    <x v="1764"/>
    <x v="1860"/>
    <x v="1851"/>
    <x v="1906"/>
    <x v="1893"/>
    <x v="1921"/>
    <x v="1957"/>
    <x v="1895"/>
    <x v="1927"/>
    <x v="1893"/>
    <x v="1888"/>
    <x v="3497"/>
  </r>
  <r>
    <x v="6"/>
    <x v="5"/>
    <x v="0"/>
    <x v="11"/>
    <x v="2504"/>
    <x v="1209"/>
    <x v="1138"/>
    <x v="1215"/>
    <x v="1197"/>
    <x v="1238"/>
    <x v="1300"/>
    <x v="1277"/>
    <x v="1279"/>
    <x v="1210"/>
    <x v="1253"/>
    <x v="1231"/>
    <x v="1246"/>
  </r>
  <r>
    <x v="6"/>
    <x v="5"/>
    <x v="0"/>
    <x v="10"/>
    <x v="1203"/>
    <x v="2428"/>
    <x v="1129"/>
    <x v="1144"/>
    <x v="1178"/>
    <x v="1157"/>
    <x v="1227"/>
    <x v="1197"/>
    <x v="1194"/>
    <x v="1177"/>
    <x v="1186"/>
    <x v="1190"/>
    <x v="1172"/>
  </r>
  <r>
    <x v="6"/>
    <x v="5"/>
    <x v="0"/>
    <x v="8"/>
    <x v="1287"/>
    <x v="1234"/>
    <x v="2545"/>
    <x v="1118"/>
    <x v="1147"/>
    <x v="1225"/>
    <x v="1152"/>
    <x v="1282"/>
    <x v="1261"/>
    <x v="1455"/>
    <x v="1268"/>
    <x v="1373"/>
    <x v="1252"/>
  </r>
  <r>
    <x v="6"/>
    <x v="5"/>
    <x v="0"/>
    <x v="6"/>
    <x v="2356"/>
    <x v="2342"/>
    <x v="2370"/>
    <x v="3739"/>
    <x v="2344"/>
    <x v="2303"/>
    <x v="2435"/>
    <x v="2378"/>
    <x v="2420"/>
    <x v="2378"/>
    <x v="2375"/>
    <x v="2404"/>
    <x v="2400"/>
  </r>
  <r>
    <x v="6"/>
    <x v="6"/>
    <x v="2"/>
    <x v="21"/>
    <x v="1189"/>
    <x v="1217"/>
    <x v="1167"/>
    <x v="1227"/>
    <x v="2502"/>
    <x v="1228"/>
    <x v="1180"/>
    <x v="1267"/>
    <x v="1188"/>
    <x v="1288"/>
    <x v="1205"/>
    <x v="1200"/>
    <x v="1229"/>
  </r>
  <r>
    <x v="6"/>
    <x v="6"/>
    <x v="2"/>
    <x v="0"/>
    <x v="923"/>
    <x v="913"/>
    <x v="995"/>
    <x v="1100"/>
    <x v="1091"/>
    <x v="1911"/>
    <x v="972"/>
    <x v="936"/>
    <x v="976"/>
    <x v="938"/>
    <x v="955"/>
    <x v="912"/>
    <x v="946"/>
  </r>
  <r>
    <x v="6"/>
    <x v="6"/>
    <x v="2"/>
    <x v="3"/>
    <x v="1981"/>
    <x v="2009"/>
    <x v="2048"/>
    <x v="2041"/>
    <x v="2010"/>
    <x v="2021"/>
    <x v="3552"/>
    <x v="1926"/>
    <x v="1833"/>
    <x v="2012"/>
    <x v="1944"/>
    <x v="1986"/>
    <x v="1978"/>
  </r>
  <r>
    <x v="6"/>
    <x v="6"/>
    <x v="2"/>
    <x v="22"/>
    <x v="797"/>
    <x v="874"/>
    <x v="812"/>
    <x v="849"/>
    <x v="859"/>
    <x v="811"/>
    <x v="1028"/>
    <x v="1739"/>
    <x v="755"/>
    <x v="775"/>
    <x v="811"/>
    <x v="872"/>
    <x v="1083"/>
  </r>
  <r>
    <x v="6"/>
    <x v="6"/>
    <x v="2"/>
    <x v="13"/>
    <x v="1808"/>
    <x v="1789"/>
    <x v="1770"/>
    <x v="1755"/>
    <x v="1784"/>
    <x v="1800"/>
    <x v="1780"/>
    <x v="1868"/>
    <x v="3391"/>
    <x v="1735"/>
    <x v="1664"/>
    <x v="1769"/>
    <x v="1742"/>
  </r>
  <r>
    <x v="6"/>
    <x v="6"/>
    <x v="2"/>
    <x v="2"/>
    <x v="671"/>
    <x v="695"/>
    <x v="632"/>
    <x v="616"/>
    <x v="615"/>
    <x v="586"/>
    <x v="622"/>
    <x v="635"/>
    <x v="756"/>
    <x v="1351"/>
    <x v="610"/>
    <x v="526"/>
    <x v="617"/>
  </r>
  <r>
    <x v="6"/>
    <x v="6"/>
    <x v="2"/>
    <x v="26"/>
    <x v="811"/>
    <x v="757"/>
    <x v="808"/>
    <x v="833"/>
    <x v="827"/>
    <x v="791"/>
    <x v="657"/>
    <x v="847"/>
    <x v="817"/>
    <x v="815"/>
    <x v="1569"/>
    <x v="762"/>
    <x v="785"/>
  </r>
  <r>
    <x v="6"/>
    <x v="6"/>
    <x v="1"/>
    <x v="9"/>
    <x v="1195"/>
    <x v="1232"/>
    <x v="1174"/>
    <x v="1252"/>
    <x v="1227"/>
    <x v="1301"/>
    <x v="1368"/>
    <x v="1321"/>
    <x v="1361"/>
    <x v="1341"/>
    <x v="1364"/>
    <x v="2610"/>
    <x v="1258"/>
  </r>
  <r>
    <x v="6"/>
    <x v="6"/>
    <x v="1"/>
    <x v="17"/>
    <x v="1002"/>
    <x v="931"/>
    <x v="959"/>
    <x v="921"/>
    <x v="977"/>
    <x v="987"/>
    <x v="973"/>
    <x v="955"/>
    <x v="939"/>
    <x v="924"/>
    <x v="951"/>
    <x v="1073"/>
    <x v="1900"/>
  </r>
  <r>
    <x v="6"/>
    <x v="6"/>
    <x v="1"/>
    <x v="5"/>
    <x v="3533"/>
    <x v="1991"/>
    <x v="1867"/>
    <x v="1936"/>
    <x v="1859"/>
    <x v="1926"/>
    <x v="1936"/>
    <x v="2057"/>
    <x v="2020"/>
    <x v="2006"/>
    <x v="2103"/>
    <x v="2018"/>
    <x v="2147"/>
  </r>
  <r>
    <x v="6"/>
    <x v="6"/>
    <x v="1"/>
    <x v="19"/>
    <x v="1741"/>
    <x v="3295"/>
    <x v="1789"/>
    <x v="1629"/>
    <x v="1811"/>
    <x v="1627"/>
    <x v="1650"/>
    <x v="1590"/>
    <x v="1638"/>
    <x v="1733"/>
    <x v="1642"/>
    <x v="1632"/>
    <x v="1675"/>
  </r>
  <r>
    <x v="6"/>
    <x v="6"/>
    <x v="1"/>
    <x v="14"/>
    <x v="1129"/>
    <x v="1151"/>
    <x v="2146"/>
    <x v="924"/>
    <x v="909"/>
    <x v="1043"/>
    <x v="1027"/>
    <x v="1058"/>
    <x v="1034"/>
    <x v="1035"/>
    <x v="1090"/>
    <x v="1130"/>
    <x v="1141"/>
  </r>
  <r>
    <x v="6"/>
    <x v="6"/>
    <x v="1"/>
    <x v="16"/>
    <x v="2076"/>
    <x v="2102"/>
    <x v="2221"/>
    <x v="3633"/>
    <x v="2330"/>
    <x v="2199"/>
    <x v="2302"/>
    <x v="2171"/>
    <x v="2248"/>
    <x v="2096"/>
    <x v="2183"/>
    <x v="2047"/>
    <x v="2048"/>
  </r>
  <r>
    <x v="6"/>
    <x v="6"/>
    <x v="1"/>
    <x v="1"/>
    <x v="1306"/>
    <x v="1222"/>
    <x v="1227"/>
    <x v="1374"/>
    <x v="2597"/>
    <x v="1365"/>
    <x v="1272"/>
    <x v="1292"/>
    <x v="1220"/>
    <x v="1156"/>
    <x v="1095"/>
    <x v="1295"/>
    <x v="1378"/>
  </r>
  <r>
    <x v="6"/>
    <x v="6"/>
    <x v="1"/>
    <x v="25"/>
    <x v="950"/>
    <x v="986"/>
    <x v="1020"/>
    <x v="1023"/>
    <x v="1083"/>
    <x v="1916"/>
    <x v="981"/>
    <x v="921"/>
    <x v="951"/>
    <x v="876"/>
    <x v="961"/>
    <x v="963"/>
    <x v="978"/>
  </r>
  <r>
    <x v="6"/>
    <x v="6"/>
    <x v="1"/>
    <x v="4"/>
    <x v="2441"/>
    <x v="2423"/>
    <x v="2404"/>
    <x v="2453"/>
    <x v="2468"/>
    <x v="2508"/>
    <x v="3783"/>
    <x v="2466"/>
    <x v="2356"/>
    <x v="2412"/>
    <x v="2362"/>
    <x v="2365"/>
    <x v="2381"/>
  </r>
  <r>
    <x v="6"/>
    <x v="6"/>
    <x v="3"/>
    <x v="12"/>
    <x v="1901"/>
    <x v="1931"/>
    <x v="1926"/>
    <x v="1909"/>
    <x v="1924"/>
    <x v="1866"/>
    <x v="1919"/>
    <x v="3520"/>
    <x v="1917"/>
    <x v="1782"/>
    <x v="1892"/>
    <x v="1823"/>
    <x v="1941"/>
  </r>
  <r>
    <x v="6"/>
    <x v="6"/>
    <x v="3"/>
    <x v="7"/>
    <x v="1290"/>
    <x v="1267"/>
    <x v="1280"/>
    <x v="1229"/>
    <x v="1229"/>
    <x v="1260"/>
    <x v="1310"/>
    <x v="1335"/>
    <x v="2579"/>
    <x v="1233"/>
    <x v="1163"/>
    <x v="1286"/>
    <x v="1220"/>
  </r>
  <r>
    <x v="6"/>
    <x v="6"/>
    <x v="3"/>
    <x v="18"/>
    <x v="2990"/>
    <x v="3072"/>
    <x v="2990"/>
    <x v="2991"/>
    <x v="2989"/>
    <x v="2954"/>
    <x v="3016"/>
    <x v="3029"/>
    <x v="3082"/>
    <x v="3915"/>
    <x v="3077"/>
    <x v="2971"/>
    <x v="3125"/>
  </r>
  <r>
    <x v="6"/>
    <x v="6"/>
    <x v="3"/>
    <x v="24"/>
    <x v="3630"/>
    <x v="3566"/>
    <x v="3616"/>
    <x v="3580"/>
    <x v="3585"/>
    <x v="3565"/>
    <x v="3583"/>
    <x v="3594"/>
    <x v="3597"/>
    <x v="3613"/>
    <x v="3998"/>
    <x v="3628"/>
    <x v="3606"/>
  </r>
  <r>
    <x v="6"/>
    <x v="6"/>
    <x v="4"/>
    <x v="15"/>
    <x v="1842"/>
    <x v="1974"/>
    <x v="2030"/>
    <x v="1944"/>
    <x v="1887"/>
    <x v="1873"/>
    <x v="1873"/>
    <x v="1904"/>
    <x v="1872"/>
    <x v="1879"/>
    <x v="1855"/>
    <x v="3506"/>
    <x v="1980"/>
  </r>
  <r>
    <x v="6"/>
    <x v="6"/>
    <x v="4"/>
    <x v="23"/>
    <x v="1595"/>
    <x v="1577"/>
    <x v="1553"/>
    <x v="1498"/>
    <x v="1534"/>
    <x v="1495"/>
    <x v="1506"/>
    <x v="1480"/>
    <x v="1484"/>
    <x v="1466"/>
    <x v="1470"/>
    <x v="1554"/>
    <x v="3039"/>
  </r>
  <r>
    <x v="6"/>
    <x v="6"/>
    <x v="4"/>
    <x v="20"/>
    <x v="3501"/>
    <x v="1871"/>
    <x v="1818"/>
    <x v="1946"/>
    <x v="1886"/>
    <x v="1978"/>
    <x v="1884"/>
    <x v="1866"/>
    <x v="1874"/>
    <x v="1895"/>
    <x v="1896"/>
    <x v="1927"/>
    <x v="1947"/>
  </r>
  <r>
    <x v="6"/>
    <x v="6"/>
    <x v="0"/>
    <x v="11"/>
    <x v="1293"/>
    <x v="2524"/>
    <x v="1209"/>
    <x v="1147"/>
    <x v="1275"/>
    <x v="1206"/>
    <x v="1236"/>
    <x v="1237"/>
    <x v="1315"/>
    <x v="1286"/>
    <x v="1252"/>
    <x v="1236"/>
    <x v="1280"/>
  </r>
  <r>
    <x v="6"/>
    <x v="6"/>
    <x v="0"/>
    <x v="10"/>
    <x v="1201"/>
    <x v="1280"/>
    <x v="2435"/>
    <x v="1157"/>
    <x v="1151"/>
    <x v="1174"/>
    <x v="1147"/>
    <x v="1295"/>
    <x v="1170"/>
    <x v="1191"/>
    <x v="1164"/>
    <x v="1159"/>
    <x v="1200"/>
  </r>
  <r>
    <x v="6"/>
    <x v="6"/>
    <x v="0"/>
    <x v="8"/>
    <x v="1414"/>
    <x v="1336"/>
    <x v="1425"/>
    <x v="2738"/>
    <x v="1188"/>
    <x v="1097"/>
    <x v="1229"/>
    <x v="1175"/>
    <x v="1200"/>
    <x v="1295"/>
    <x v="1432"/>
    <x v="1505"/>
    <x v="1569"/>
  </r>
  <r>
    <x v="6"/>
    <x v="6"/>
    <x v="0"/>
    <x v="6"/>
    <x v="2344"/>
    <x v="2379"/>
    <x v="2377"/>
    <x v="2478"/>
    <x v="3756"/>
    <x v="2342"/>
    <x v="2226"/>
    <x v="2470"/>
    <x v="2350"/>
    <x v="2521"/>
    <x v="2340"/>
    <x v="2339"/>
    <x v="2364"/>
  </r>
  <r>
    <x v="6"/>
    <x v="7"/>
    <x v="2"/>
    <x v="21"/>
    <x v="1171"/>
    <x v="1071"/>
    <x v="1134"/>
    <x v="1134"/>
    <x v="1265"/>
    <x v="2401"/>
    <x v="1197"/>
    <x v="1196"/>
    <x v="1211"/>
    <x v="1206"/>
    <x v="1107"/>
    <x v="1142"/>
    <x v="1162"/>
  </r>
  <r>
    <x v="6"/>
    <x v="7"/>
    <x v="2"/>
    <x v="0"/>
    <x v="1065"/>
    <x v="1017"/>
    <x v="952"/>
    <x v="1015"/>
    <x v="1000"/>
    <x v="1065"/>
    <x v="2096"/>
    <x v="1118"/>
    <x v="1052"/>
    <x v="1057"/>
    <x v="1046"/>
    <x v="1059"/>
    <x v="1026"/>
  </r>
  <r>
    <x v="6"/>
    <x v="7"/>
    <x v="2"/>
    <x v="3"/>
    <x v="2021"/>
    <x v="2131"/>
    <x v="2093"/>
    <x v="2094"/>
    <x v="2240"/>
    <x v="2190"/>
    <x v="2230"/>
    <x v="3613"/>
    <x v="2051"/>
    <x v="1911"/>
    <x v="2019"/>
    <x v="2073"/>
    <x v="2201"/>
  </r>
  <r>
    <x v="6"/>
    <x v="7"/>
    <x v="2"/>
    <x v="22"/>
    <x v="853"/>
    <x v="982"/>
    <x v="864"/>
    <x v="889"/>
    <x v="872"/>
    <x v="918"/>
    <x v="952"/>
    <x v="952"/>
    <x v="1757"/>
    <x v="840"/>
    <x v="832"/>
    <x v="887"/>
    <x v="877"/>
  </r>
  <r>
    <x v="6"/>
    <x v="7"/>
    <x v="2"/>
    <x v="13"/>
    <x v="1803"/>
    <x v="1832"/>
    <x v="1841"/>
    <x v="1860"/>
    <x v="1919"/>
    <x v="1872"/>
    <x v="1866"/>
    <x v="1827"/>
    <x v="1885"/>
    <x v="3452"/>
    <x v="1796"/>
    <x v="1725"/>
    <x v="1828"/>
  </r>
  <r>
    <x v="6"/>
    <x v="7"/>
    <x v="2"/>
    <x v="2"/>
    <x v="694"/>
    <x v="761"/>
    <x v="733"/>
    <x v="703"/>
    <x v="747"/>
    <x v="681"/>
    <x v="686"/>
    <x v="691"/>
    <x v="749"/>
    <x v="756"/>
    <x v="1476"/>
    <x v="725"/>
    <x v="745"/>
  </r>
  <r>
    <x v="6"/>
    <x v="7"/>
    <x v="2"/>
    <x v="26"/>
    <x v="648"/>
    <x v="719"/>
    <x v="714"/>
    <x v="751"/>
    <x v="773"/>
    <x v="800"/>
    <x v="798"/>
    <x v="825"/>
    <x v="788"/>
    <x v="761"/>
    <x v="744"/>
    <x v="1519"/>
    <x v="686"/>
  </r>
  <r>
    <x v="6"/>
    <x v="7"/>
    <x v="1"/>
    <x v="9"/>
    <x v="1394"/>
    <x v="1297"/>
    <x v="1321"/>
    <x v="1296"/>
    <x v="1345"/>
    <x v="1323"/>
    <x v="1387"/>
    <x v="1360"/>
    <x v="1345"/>
    <x v="1379"/>
    <x v="1347"/>
    <x v="1380"/>
    <x v="2738"/>
  </r>
  <r>
    <x v="6"/>
    <x v="7"/>
    <x v="1"/>
    <x v="17"/>
    <x v="2097"/>
    <x v="1081"/>
    <x v="1028"/>
    <x v="1038"/>
    <x v="1031"/>
    <x v="1031"/>
    <x v="1015"/>
    <x v="1079"/>
    <x v="1014"/>
    <x v="989"/>
    <x v="1060"/>
    <x v="1063"/>
    <x v="1121"/>
  </r>
  <r>
    <x v="6"/>
    <x v="7"/>
    <x v="1"/>
    <x v="5"/>
    <x v="2045"/>
    <x v="3535"/>
    <x v="2039"/>
    <x v="1943"/>
    <x v="1975"/>
    <x v="1913"/>
    <x v="1938"/>
    <x v="1951"/>
    <x v="2027"/>
    <x v="1928"/>
    <x v="1870"/>
    <x v="1944"/>
    <x v="1977"/>
  </r>
  <r>
    <x v="6"/>
    <x v="7"/>
    <x v="1"/>
    <x v="19"/>
    <x v="1687"/>
    <x v="1734"/>
    <x v="3331"/>
    <x v="1785"/>
    <x v="1726"/>
    <x v="1727"/>
    <x v="1744"/>
    <x v="1650"/>
    <x v="1635"/>
    <x v="1770"/>
    <x v="1694"/>
    <x v="1710"/>
    <x v="1684"/>
  </r>
  <r>
    <x v="6"/>
    <x v="7"/>
    <x v="1"/>
    <x v="14"/>
    <x v="1114"/>
    <x v="1043"/>
    <x v="1093"/>
    <x v="2327"/>
    <x v="1140"/>
    <x v="1114"/>
    <x v="1153"/>
    <x v="1153"/>
    <x v="1158"/>
    <x v="1138"/>
    <x v="1155"/>
    <x v="1121"/>
    <x v="1099"/>
  </r>
  <r>
    <x v="6"/>
    <x v="7"/>
    <x v="1"/>
    <x v="16"/>
    <x v="2165"/>
    <x v="2241"/>
    <x v="2229"/>
    <x v="2274"/>
    <x v="3657"/>
    <x v="2249"/>
    <x v="2150"/>
    <x v="2248"/>
    <x v="2225"/>
    <x v="2153"/>
    <x v="2131"/>
    <x v="2276"/>
    <x v="2249"/>
  </r>
  <r>
    <x v="6"/>
    <x v="7"/>
    <x v="1"/>
    <x v="1"/>
    <x v="1141"/>
    <x v="1130"/>
    <x v="1161"/>
    <x v="1174"/>
    <x v="1239"/>
    <x v="2480"/>
    <x v="1361"/>
    <x v="1272"/>
    <x v="1258"/>
    <x v="1207"/>
    <x v="1180"/>
    <x v="1174"/>
    <x v="1228"/>
  </r>
  <r>
    <x v="6"/>
    <x v="7"/>
    <x v="1"/>
    <x v="25"/>
    <x v="1145"/>
    <x v="1065"/>
    <x v="1071"/>
    <x v="1105"/>
    <x v="1168"/>
    <x v="1168"/>
    <x v="2279"/>
    <x v="1117"/>
    <x v="1051"/>
    <x v="1069"/>
    <x v="1065"/>
    <x v="1068"/>
    <x v="1105"/>
  </r>
  <r>
    <x v="6"/>
    <x v="7"/>
    <x v="1"/>
    <x v="4"/>
    <x v="2361"/>
    <x v="2427"/>
    <x v="2405"/>
    <x v="2434"/>
    <x v="2421"/>
    <x v="2395"/>
    <x v="2470"/>
    <x v="3790"/>
    <x v="2570"/>
    <x v="2468"/>
    <x v="2435"/>
    <x v="2374"/>
    <x v="2357"/>
  </r>
  <r>
    <x v="6"/>
    <x v="7"/>
    <x v="3"/>
    <x v="12"/>
    <x v="1943"/>
    <x v="1938"/>
    <x v="1972"/>
    <x v="1956"/>
    <x v="1970"/>
    <x v="1983"/>
    <x v="2002"/>
    <x v="2027"/>
    <x v="3533"/>
    <x v="1826"/>
    <x v="1768"/>
    <x v="1902"/>
    <x v="1893"/>
  </r>
  <r>
    <x v="6"/>
    <x v="7"/>
    <x v="3"/>
    <x v="7"/>
    <x v="1330"/>
    <x v="1380"/>
    <x v="1375"/>
    <x v="1358"/>
    <x v="1391"/>
    <x v="1361"/>
    <x v="1456"/>
    <x v="1519"/>
    <x v="1502"/>
    <x v="2801"/>
    <x v="1319"/>
    <x v="1275"/>
    <x v="1352"/>
  </r>
  <r>
    <x v="6"/>
    <x v="7"/>
    <x v="3"/>
    <x v="18"/>
    <x v="3147"/>
    <x v="3094"/>
    <x v="3073"/>
    <x v="3066"/>
    <x v="3158"/>
    <x v="3114"/>
    <x v="3106"/>
    <x v="3126"/>
    <x v="3132"/>
    <x v="3137"/>
    <x v="3932"/>
    <x v="3100"/>
    <x v="3083"/>
  </r>
  <r>
    <x v="6"/>
    <x v="7"/>
    <x v="3"/>
    <x v="24"/>
    <x v="3575"/>
    <x v="3627"/>
    <x v="3589"/>
    <x v="3622"/>
    <x v="3618"/>
    <x v="3630"/>
    <x v="3643"/>
    <x v="3630"/>
    <x v="3666"/>
    <x v="3634"/>
    <x v="3666"/>
    <x v="4009"/>
    <x v="3624"/>
  </r>
  <r>
    <x v="6"/>
    <x v="7"/>
    <x v="4"/>
    <x v="15"/>
    <x v="1885"/>
    <x v="1850"/>
    <x v="1945"/>
    <x v="1884"/>
    <x v="1923"/>
    <x v="1895"/>
    <x v="1934"/>
    <x v="1935"/>
    <x v="1896"/>
    <x v="1941"/>
    <x v="1934"/>
    <x v="1903"/>
    <x v="3519"/>
  </r>
  <r>
    <x v="6"/>
    <x v="7"/>
    <x v="4"/>
    <x v="23"/>
    <x v="3110"/>
    <x v="1642"/>
    <x v="1633"/>
    <x v="1580"/>
    <x v="1595"/>
    <x v="1550"/>
    <x v="1544"/>
    <x v="1582"/>
    <x v="1547"/>
    <x v="1514"/>
    <x v="1586"/>
    <x v="1568"/>
    <x v="1618"/>
  </r>
  <r>
    <x v="6"/>
    <x v="7"/>
    <x v="4"/>
    <x v="20"/>
    <x v="2016"/>
    <x v="3522"/>
    <x v="1942"/>
    <x v="1887"/>
    <x v="1977"/>
    <x v="1917"/>
    <x v="1968"/>
    <x v="1912"/>
    <x v="1898"/>
    <x v="1851"/>
    <x v="1849"/>
    <x v="1943"/>
    <x v="2080"/>
  </r>
  <r>
    <x v="6"/>
    <x v="7"/>
    <x v="0"/>
    <x v="11"/>
    <x v="1274"/>
    <x v="1286"/>
    <x v="2627"/>
    <x v="1228"/>
    <x v="1216"/>
    <x v="1247"/>
    <x v="1238"/>
    <x v="1315"/>
    <x v="1373"/>
    <x v="1305"/>
    <x v="1331"/>
    <x v="1345"/>
    <x v="1341"/>
  </r>
  <r>
    <x v="6"/>
    <x v="7"/>
    <x v="0"/>
    <x v="10"/>
    <x v="1438"/>
    <x v="1395"/>
    <x v="1409"/>
    <x v="2750"/>
    <x v="1271"/>
    <x v="1189"/>
    <x v="1294"/>
    <x v="1381"/>
    <x v="1307"/>
    <x v="1338"/>
    <x v="1391"/>
    <x v="1403"/>
    <x v="1382"/>
  </r>
  <r>
    <x v="6"/>
    <x v="7"/>
    <x v="0"/>
    <x v="8"/>
    <x v="1522"/>
    <x v="1465"/>
    <x v="1436"/>
    <x v="1403"/>
    <x v="2964"/>
    <x v="1438"/>
    <x v="1365"/>
    <x v="1471"/>
    <x v="1443"/>
    <x v="1488"/>
    <x v="1580"/>
    <x v="1484"/>
    <x v="1488"/>
  </r>
  <r>
    <x v="6"/>
    <x v="7"/>
    <x v="0"/>
    <x v="6"/>
    <x v="2499"/>
    <x v="2474"/>
    <x v="2515"/>
    <x v="2516"/>
    <x v="2542"/>
    <x v="3795"/>
    <x v="2411"/>
    <x v="2356"/>
    <x v="2463"/>
    <x v="2389"/>
    <x v="2448"/>
    <x v="2464"/>
    <x v="2525"/>
  </r>
  <r>
    <x v="6"/>
    <x v="8"/>
    <x v="2"/>
    <x v="21"/>
    <x v="1226"/>
    <x v="1158"/>
    <x v="1123"/>
    <x v="1167"/>
    <x v="1183"/>
    <x v="1116"/>
    <x v="2419"/>
    <x v="1220"/>
    <x v="1165"/>
    <x v="1159"/>
    <x v="1167"/>
    <x v="1148"/>
    <x v="1148"/>
  </r>
  <r>
    <x v="6"/>
    <x v="8"/>
    <x v="2"/>
    <x v="0"/>
    <x v="1016"/>
    <x v="1064"/>
    <x v="980"/>
    <x v="1022"/>
    <x v="1027"/>
    <x v="982"/>
    <x v="1048"/>
    <x v="2067"/>
    <x v="1046"/>
    <x v="1028"/>
    <x v="1048"/>
    <x v="1030"/>
    <x v="1023"/>
  </r>
  <r>
    <x v="6"/>
    <x v="8"/>
    <x v="2"/>
    <x v="3"/>
    <x v="2241"/>
    <x v="2068"/>
    <x v="2079"/>
    <x v="2170"/>
    <x v="2056"/>
    <x v="2074"/>
    <x v="2032"/>
    <x v="2062"/>
    <x v="3602"/>
    <x v="2130"/>
    <x v="2051"/>
    <x v="2035"/>
    <x v="2114"/>
  </r>
  <r>
    <x v="6"/>
    <x v="8"/>
    <x v="2"/>
    <x v="22"/>
    <x v="1000"/>
    <x v="920"/>
    <x v="912"/>
    <x v="941"/>
    <x v="1036"/>
    <x v="861"/>
    <x v="912"/>
    <x v="935"/>
    <x v="919"/>
    <x v="1763"/>
    <x v="863"/>
    <x v="785"/>
    <x v="824"/>
  </r>
  <r>
    <x v="6"/>
    <x v="8"/>
    <x v="2"/>
    <x v="13"/>
    <x v="1825"/>
    <x v="1795"/>
    <x v="1826"/>
    <x v="1844"/>
    <x v="1837"/>
    <x v="1845"/>
    <x v="1846"/>
    <x v="1818"/>
    <x v="1818"/>
    <x v="1815"/>
    <x v="3439"/>
    <x v="1859"/>
    <x v="1841"/>
  </r>
  <r>
    <x v="6"/>
    <x v="8"/>
    <x v="2"/>
    <x v="2"/>
    <x v="740"/>
    <x v="736"/>
    <x v="741"/>
    <x v="707"/>
    <x v="748"/>
    <x v="754"/>
    <x v="745"/>
    <x v="677"/>
    <x v="713"/>
    <x v="623"/>
    <x v="706"/>
    <x v="1466"/>
    <x v="709"/>
  </r>
  <r>
    <x v="6"/>
    <x v="8"/>
    <x v="2"/>
    <x v="26"/>
    <x v="796"/>
    <x v="802"/>
    <x v="726"/>
    <x v="805"/>
    <x v="768"/>
    <x v="769"/>
    <x v="859"/>
    <x v="765"/>
    <x v="772"/>
    <x v="792"/>
    <x v="822"/>
    <x v="839"/>
    <x v="1596"/>
  </r>
  <r>
    <x v="6"/>
    <x v="8"/>
    <x v="1"/>
    <x v="9"/>
    <x v="2693"/>
    <x v="1353"/>
    <x v="1312"/>
    <x v="1349"/>
    <x v="1357"/>
    <x v="1353"/>
    <x v="1355"/>
    <x v="1388"/>
    <x v="1348"/>
    <x v="1278"/>
    <x v="1237"/>
    <x v="1241"/>
    <x v="1329"/>
  </r>
  <r>
    <x v="6"/>
    <x v="8"/>
    <x v="1"/>
    <x v="17"/>
    <x v="1110"/>
    <x v="2254"/>
    <x v="1102"/>
    <x v="1087"/>
    <x v="1109"/>
    <x v="1077"/>
    <x v="1110"/>
    <x v="1133"/>
    <x v="1153"/>
    <x v="1096"/>
    <x v="1123"/>
    <x v="1039"/>
    <x v="1061"/>
  </r>
  <r>
    <x v="6"/>
    <x v="8"/>
    <x v="1"/>
    <x v="5"/>
    <x v="1954"/>
    <x v="1975"/>
    <x v="3530"/>
    <x v="2123"/>
    <x v="2023"/>
    <x v="1994"/>
    <x v="1928"/>
    <x v="1922"/>
    <x v="1907"/>
    <x v="1951"/>
    <x v="1926"/>
    <x v="1916"/>
    <x v="1935"/>
  </r>
  <r>
    <x v="6"/>
    <x v="8"/>
    <x v="1"/>
    <x v="19"/>
    <x v="1621"/>
    <x v="1805"/>
    <x v="1668"/>
    <x v="3313"/>
    <x v="1766"/>
    <x v="1707"/>
    <x v="1741"/>
    <x v="1699"/>
    <x v="1636"/>
    <x v="1614"/>
    <x v="1732"/>
    <x v="1701"/>
    <x v="1635"/>
  </r>
  <r>
    <x v="6"/>
    <x v="8"/>
    <x v="1"/>
    <x v="14"/>
    <x v="947"/>
    <x v="980"/>
    <x v="1047"/>
    <x v="1083"/>
    <x v="2131"/>
    <x v="1110"/>
    <x v="1096"/>
    <x v="1110"/>
    <x v="1108"/>
    <x v="1039"/>
    <x v="1016"/>
    <x v="1017"/>
    <x v="947"/>
  </r>
  <r>
    <x v="6"/>
    <x v="8"/>
    <x v="1"/>
    <x v="16"/>
    <x v="2234"/>
    <x v="2218"/>
    <x v="2245"/>
    <x v="2331"/>
    <x v="2348"/>
    <x v="3664"/>
    <x v="2308"/>
    <x v="2230"/>
    <x v="2275"/>
    <x v="2189"/>
    <x v="2228"/>
    <x v="2222"/>
    <x v="2294"/>
  </r>
  <r>
    <x v="6"/>
    <x v="8"/>
    <x v="1"/>
    <x v="1"/>
    <x v="986"/>
    <x v="1211"/>
    <x v="1152"/>
    <x v="1183"/>
    <x v="1201"/>
    <x v="1192"/>
    <x v="2508"/>
    <x v="1331"/>
    <x v="1289"/>
    <x v="1304"/>
    <x v="1262"/>
    <x v="1221"/>
    <x v="1261"/>
  </r>
  <r>
    <x v="6"/>
    <x v="8"/>
    <x v="1"/>
    <x v="25"/>
    <x v="1197"/>
    <x v="1197"/>
    <x v="1124"/>
    <x v="1082"/>
    <x v="1125"/>
    <x v="1103"/>
    <x v="1137"/>
    <x v="2396"/>
    <x v="1207"/>
    <x v="1167"/>
    <x v="1171"/>
    <x v="1166"/>
    <x v="1196"/>
  </r>
  <r>
    <x v="6"/>
    <x v="8"/>
    <x v="1"/>
    <x v="4"/>
    <x v="2438"/>
    <x v="2442"/>
    <x v="2460"/>
    <x v="2445"/>
    <x v="2430"/>
    <x v="2435"/>
    <x v="2440"/>
    <x v="2517"/>
    <x v="3805"/>
    <x v="2541"/>
    <x v="2428"/>
    <x v="2441"/>
    <x v="2443"/>
  </r>
  <r>
    <x v="6"/>
    <x v="8"/>
    <x v="3"/>
    <x v="12"/>
    <x v="2000"/>
    <x v="2067"/>
    <x v="2061"/>
    <x v="2102"/>
    <x v="2130"/>
    <x v="2119"/>
    <x v="2135"/>
    <x v="2178"/>
    <x v="2190"/>
    <x v="3578"/>
    <x v="1918"/>
    <x v="1898"/>
    <x v="2000"/>
  </r>
  <r>
    <x v="6"/>
    <x v="8"/>
    <x v="3"/>
    <x v="7"/>
    <x v="1489"/>
    <x v="1488"/>
    <x v="1481"/>
    <x v="1446"/>
    <x v="1461"/>
    <x v="1460"/>
    <x v="1473"/>
    <x v="1508"/>
    <x v="1470"/>
    <x v="1454"/>
    <x v="2946"/>
    <x v="1482"/>
    <x v="1470"/>
  </r>
  <r>
    <x v="6"/>
    <x v="8"/>
    <x v="3"/>
    <x v="18"/>
    <x v="3103"/>
    <x v="3155"/>
    <x v="3117"/>
    <x v="3152"/>
    <x v="3135"/>
    <x v="3168"/>
    <x v="3142"/>
    <x v="3140"/>
    <x v="3177"/>
    <x v="3143"/>
    <x v="3185"/>
    <x v="3945"/>
    <x v="3190"/>
  </r>
  <r>
    <x v="6"/>
    <x v="8"/>
    <x v="3"/>
    <x v="24"/>
    <x v="3666"/>
    <x v="3639"/>
    <x v="3661"/>
    <x v="3649"/>
    <x v="3669"/>
    <x v="3647"/>
    <x v="3695"/>
    <x v="3684"/>
    <x v="3656"/>
    <x v="3645"/>
    <x v="3614"/>
    <x v="3639"/>
    <x v="4020"/>
  </r>
  <r>
    <x v="6"/>
    <x v="8"/>
    <x v="4"/>
    <x v="15"/>
    <x v="3516"/>
    <x v="1922"/>
    <x v="1889"/>
    <x v="1925"/>
    <x v="1914"/>
    <x v="1925"/>
    <x v="1918"/>
    <x v="1976"/>
    <x v="1969"/>
    <x v="1926"/>
    <x v="1943"/>
    <x v="1960"/>
    <x v="2009"/>
  </r>
  <r>
    <x v="6"/>
    <x v="8"/>
    <x v="4"/>
    <x v="23"/>
    <x v="1610"/>
    <x v="3100"/>
    <x v="1653"/>
    <x v="1626"/>
    <x v="1614"/>
    <x v="1532"/>
    <x v="1567"/>
    <x v="1534"/>
    <x v="1562"/>
    <x v="1535"/>
    <x v="1542"/>
    <x v="1558"/>
    <x v="1554"/>
  </r>
  <r>
    <x v="6"/>
    <x v="8"/>
    <x v="4"/>
    <x v="20"/>
    <x v="1914"/>
    <x v="1982"/>
    <x v="3518"/>
    <x v="1900"/>
    <x v="1902"/>
    <x v="1955"/>
    <x v="2030"/>
    <x v="2016"/>
    <x v="1883"/>
    <x v="1918"/>
    <x v="1909"/>
    <x v="1908"/>
    <x v="1975"/>
  </r>
  <r>
    <x v="6"/>
    <x v="8"/>
    <x v="0"/>
    <x v="11"/>
    <x v="1336"/>
    <x v="1292"/>
    <x v="1289"/>
    <x v="2659"/>
    <x v="1278"/>
    <x v="1213"/>
    <x v="1290"/>
    <x v="1232"/>
    <x v="1430"/>
    <x v="1276"/>
    <x v="1323"/>
    <x v="1350"/>
    <x v="1326"/>
  </r>
  <r>
    <x v="6"/>
    <x v="8"/>
    <x v="0"/>
    <x v="10"/>
    <x v="1412"/>
    <x v="1428"/>
    <x v="1413"/>
    <x v="1424"/>
    <x v="2876"/>
    <x v="1422"/>
    <x v="1397"/>
    <x v="1357"/>
    <x v="1475"/>
    <x v="1403"/>
    <x v="1404"/>
    <x v="1444"/>
    <x v="1426"/>
  </r>
  <r>
    <x v="6"/>
    <x v="8"/>
    <x v="0"/>
    <x v="8"/>
    <x v="1472"/>
    <x v="1495"/>
    <x v="1454"/>
    <x v="1434"/>
    <x v="1462"/>
    <x v="2956"/>
    <x v="1423"/>
    <x v="1432"/>
    <x v="1482"/>
    <x v="1422"/>
    <x v="1398"/>
    <x v="1646"/>
    <x v="1549"/>
  </r>
  <r>
    <x v="6"/>
    <x v="8"/>
    <x v="0"/>
    <x v="6"/>
    <x v="2605"/>
    <x v="2579"/>
    <x v="2549"/>
    <x v="2596"/>
    <x v="2570"/>
    <x v="2581"/>
    <x v="3842"/>
    <x v="2574"/>
    <x v="2501"/>
    <x v="2530"/>
    <x v="2553"/>
    <x v="2608"/>
    <x v="2590"/>
  </r>
  <r>
    <x v="6"/>
    <x v="9"/>
    <x v="2"/>
    <x v="21"/>
    <x v="1180"/>
    <x v="1169"/>
    <x v="1260"/>
    <x v="1207"/>
    <x v="1236"/>
    <x v="1193"/>
    <x v="1258"/>
    <x v="2495"/>
    <x v="1302"/>
    <x v="1123"/>
    <x v="1206"/>
    <x v="1244"/>
    <x v="1137"/>
  </r>
  <r>
    <x v="6"/>
    <x v="9"/>
    <x v="2"/>
    <x v="0"/>
    <x v="1073"/>
    <x v="998"/>
    <x v="984"/>
    <x v="1003"/>
    <x v="1012"/>
    <x v="998"/>
    <x v="1066"/>
    <x v="1076"/>
    <x v="2091"/>
    <x v="1034"/>
    <x v="1015"/>
    <x v="1093"/>
    <x v="1094"/>
  </r>
  <r>
    <x v="6"/>
    <x v="9"/>
    <x v="2"/>
    <x v="3"/>
    <x v="1950"/>
    <x v="2005"/>
    <x v="1989"/>
    <x v="2113"/>
    <x v="2121"/>
    <x v="2095"/>
    <x v="2202"/>
    <x v="2224"/>
    <x v="2199"/>
    <x v="3579"/>
    <x v="1947"/>
    <x v="1910"/>
    <x v="2010"/>
  </r>
  <r>
    <x v="6"/>
    <x v="9"/>
    <x v="2"/>
    <x v="22"/>
    <x v="898"/>
    <x v="906"/>
    <x v="868"/>
    <x v="912"/>
    <x v="976"/>
    <x v="871"/>
    <x v="968"/>
    <x v="845"/>
    <x v="929"/>
    <x v="823"/>
    <x v="1730"/>
    <x v="917"/>
    <x v="876"/>
  </r>
  <r>
    <x v="6"/>
    <x v="9"/>
    <x v="2"/>
    <x v="13"/>
    <x v="1777"/>
    <x v="1808"/>
    <x v="1793"/>
    <x v="1843"/>
    <x v="1829"/>
    <x v="1842"/>
    <x v="1853"/>
    <x v="1871"/>
    <x v="1869"/>
    <x v="1818"/>
    <x v="1903"/>
    <x v="3451"/>
    <x v="1858"/>
  </r>
  <r>
    <x v="6"/>
    <x v="9"/>
    <x v="2"/>
    <x v="2"/>
    <x v="665"/>
    <x v="601"/>
    <x v="623"/>
    <x v="574"/>
    <x v="652"/>
    <x v="545"/>
    <x v="556"/>
    <x v="632"/>
    <x v="601"/>
    <x v="657"/>
    <x v="630"/>
    <x v="651"/>
    <x v="1346"/>
  </r>
  <r>
    <x v="6"/>
    <x v="9"/>
    <x v="2"/>
    <x v="26"/>
    <x v="1580"/>
    <x v="762"/>
    <x v="730"/>
    <x v="766"/>
    <x v="764"/>
    <x v="741"/>
    <x v="767"/>
    <x v="796"/>
    <x v="814"/>
    <x v="795"/>
    <x v="813"/>
    <x v="854"/>
    <x v="870"/>
  </r>
  <r>
    <x v="6"/>
    <x v="9"/>
    <x v="1"/>
    <x v="9"/>
    <x v="1484"/>
    <x v="2840"/>
    <x v="1340"/>
    <x v="1310"/>
    <x v="1366"/>
    <x v="1359"/>
    <x v="1417"/>
    <x v="1366"/>
    <x v="1401"/>
    <x v="1391"/>
    <x v="1386"/>
    <x v="1446"/>
    <x v="1442"/>
  </r>
  <r>
    <x v="6"/>
    <x v="9"/>
    <x v="1"/>
    <x v="17"/>
    <x v="1037"/>
    <x v="1037"/>
    <x v="2073"/>
    <x v="1095"/>
    <x v="1063"/>
    <x v="1074"/>
    <x v="1075"/>
    <x v="1065"/>
    <x v="1016"/>
    <x v="1022"/>
    <x v="1012"/>
    <x v="1010"/>
    <x v="1016"/>
  </r>
  <r>
    <x v="6"/>
    <x v="9"/>
    <x v="1"/>
    <x v="5"/>
    <x v="2093"/>
    <x v="2086"/>
    <x v="2254"/>
    <x v="3575"/>
    <x v="2111"/>
    <x v="1951"/>
    <x v="1970"/>
    <x v="1995"/>
    <x v="1980"/>
    <x v="1932"/>
    <x v="2104"/>
    <x v="2105"/>
    <x v="2057"/>
  </r>
  <r>
    <x v="6"/>
    <x v="9"/>
    <x v="1"/>
    <x v="19"/>
    <x v="1685"/>
    <x v="1711"/>
    <x v="1695"/>
    <x v="1790"/>
    <x v="3336"/>
    <x v="1788"/>
    <x v="1680"/>
    <x v="1711"/>
    <x v="1683"/>
    <x v="1633"/>
    <x v="1754"/>
    <x v="1705"/>
    <x v="1715"/>
  </r>
  <r>
    <x v="6"/>
    <x v="9"/>
    <x v="1"/>
    <x v="14"/>
    <x v="1112"/>
    <x v="1146"/>
    <x v="1151"/>
    <x v="1163"/>
    <x v="1253"/>
    <x v="2298"/>
    <x v="1122"/>
    <x v="1064"/>
    <x v="1076"/>
    <x v="1063"/>
    <x v="1050"/>
    <x v="1038"/>
    <x v="1126"/>
  </r>
  <r>
    <x v="6"/>
    <x v="9"/>
    <x v="1"/>
    <x v="16"/>
    <x v="2341"/>
    <x v="2318"/>
    <x v="2288"/>
    <x v="2341"/>
    <x v="2349"/>
    <x v="2373"/>
    <x v="3706"/>
    <x v="2381"/>
    <x v="2223"/>
    <x v="2255"/>
    <x v="2208"/>
    <x v="2205"/>
    <x v="2255"/>
  </r>
  <r>
    <x v="6"/>
    <x v="9"/>
    <x v="1"/>
    <x v="1"/>
    <x v="1174"/>
    <x v="1349"/>
    <x v="1309"/>
    <x v="1267"/>
    <x v="1322"/>
    <x v="1277"/>
    <x v="1400"/>
    <x v="2591"/>
    <x v="1308"/>
    <x v="1185"/>
    <x v="1209"/>
    <x v="1184"/>
    <x v="1194"/>
  </r>
  <r>
    <x v="6"/>
    <x v="9"/>
    <x v="1"/>
    <x v="25"/>
    <x v="1162"/>
    <x v="1143"/>
    <x v="1143"/>
    <x v="1139"/>
    <x v="1148"/>
    <x v="1133"/>
    <x v="1114"/>
    <x v="1162"/>
    <x v="2332"/>
    <x v="1135"/>
    <x v="1066"/>
    <x v="1076"/>
    <x v="1101"/>
  </r>
  <r>
    <x v="6"/>
    <x v="9"/>
    <x v="1"/>
    <x v="4"/>
    <x v="2446"/>
    <x v="2432"/>
    <x v="2428"/>
    <x v="2544"/>
    <x v="2489"/>
    <x v="2471"/>
    <x v="2519"/>
    <x v="2527"/>
    <x v="2620"/>
    <x v="3814"/>
    <x v="2577"/>
    <x v="2465"/>
    <x v="2518"/>
  </r>
  <r>
    <x v="6"/>
    <x v="9"/>
    <x v="3"/>
    <x v="12"/>
    <x v="2116"/>
    <x v="2090"/>
    <x v="2154"/>
    <x v="2179"/>
    <x v="2313"/>
    <x v="2284"/>
    <x v="2262"/>
    <x v="2267"/>
    <x v="2240"/>
    <x v="2256"/>
    <x v="3635"/>
    <x v="2178"/>
    <x v="2069"/>
  </r>
  <r>
    <x v="6"/>
    <x v="9"/>
    <x v="3"/>
    <x v="7"/>
    <x v="1424"/>
    <x v="1452"/>
    <x v="1435"/>
    <x v="1499"/>
    <x v="1494"/>
    <x v="1524"/>
    <x v="1523"/>
    <x v="1538"/>
    <x v="1498"/>
    <x v="1491"/>
    <x v="1518"/>
    <x v="2985"/>
    <x v="1493"/>
  </r>
  <r>
    <x v="6"/>
    <x v="9"/>
    <x v="3"/>
    <x v="18"/>
    <x v="3244"/>
    <x v="3143"/>
    <x v="3200"/>
    <x v="3167"/>
    <x v="3168"/>
    <x v="3132"/>
    <x v="3201"/>
    <x v="3228"/>
    <x v="3218"/>
    <x v="3228"/>
    <x v="3172"/>
    <x v="3247"/>
    <x v="3966"/>
  </r>
  <r>
    <x v="6"/>
    <x v="9"/>
    <x v="3"/>
    <x v="24"/>
    <x v="4009"/>
    <x v="3650"/>
    <x v="3582"/>
    <x v="3644"/>
    <x v="3634"/>
    <x v="3641"/>
    <x v="3653"/>
    <x v="3688"/>
    <x v="3676"/>
    <x v="3644"/>
    <x v="3667"/>
    <x v="3658"/>
    <x v="3690"/>
  </r>
  <r>
    <x v="6"/>
    <x v="9"/>
    <x v="4"/>
    <x v="15"/>
    <x v="2137"/>
    <x v="3583"/>
    <x v="2041"/>
    <x v="1978"/>
    <x v="2113"/>
    <x v="2035"/>
    <x v="2082"/>
    <x v="2100"/>
    <x v="2090"/>
    <x v="2047"/>
    <x v="2058"/>
    <x v="2118"/>
    <x v="2126"/>
  </r>
  <r>
    <x v="6"/>
    <x v="9"/>
    <x v="4"/>
    <x v="23"/>
    <x v="1559"/>
    <x v="1627"/>
    <x v="3112"/>
    <x v="1633"/>
    <x v="1611"/>
    <x v="1587"/>
    <x v="1552"/>
    <x v="1564"/>
    <x v="1570"/>
    <x v="1581"/>
    <x v="1576"/>
    <x v="1539"/>
    <x v="1563"/>
  </r>
  <r>
    <x v="6"/>
    <x v="9"/>
    <x v="4"/>
    <x v="20"/>
    <x v="2061"/>
    <x v="2111"/>
    <x v="2114"/>
    <x v="3569"/>
    <x v="2013"/>
    <x v="1936"/>
    <x v="2053"/>
    <x v="2024"/>
    <x v="1986"/>
    <x v="2021"/>
    <x v="2066"/>
    <x v="2039"/>
    <x v="2020"/>
  </r>
  <r>
    <x v="6"/>
    <x v="9"/>
    <x v="0"/>
    <x v="11"/>
    <x v="1392"/>
    <x v="1416"/>
    <x v="1302"/>
    <x v="1351"/>
    <x v="2750"/>
    <x v="1289"/>
    <x v="1267"/>
    <x v="1339"/>
    <x v="1350"/>
    <x v="1362"/>
    <x v="1336"/>
    <x v="1405"/>
    <x v="1401"/>
  </r>
  <r>
    <x v="6"/>
    <x v="9"/>
    <x v="0"/>
    <x v="10"/>
    <x v="1451"/>
    <x v="1400"/>
    <x v="1426"/>
    <x v="1416"/>
    <x v="1477"/>
    <x v="2871"/>
    <x v="1468"/>
    <x v="1421"/>
    <x v="1428"/>
    <x v="1435"/>
    <x v="1385"/>
    <x v="1407"/>
    <x v="1454"/>
  </r>
  <r>
    <x v="6"/>
    <x v="9"/>
    <x v="0"/>
    <x v="8"/>
    <x v="1605"/>
    <x v="1451"/>
    <x v="1441"/>
    <x v="1509"/>
    <x v="1492"/>
    <x v="1457"/>
    <x v="2963"/>
    <x v="1465"/>
    <x v="1381"/>
    <x v="1463"/>
    <x v="1425"/>
    <x v="1433"/>
    <x v="1518"/>
  </r>
  <r>
    <x v="6"/>
    <x v="9"/>
    <x v="0"/>
    <x v="6"/>
    <x v="2592"/>
    <x v="2721"/>
    <x v="2675"/>
    <x v="2666"/>
    <x v="2672"/>
    <x v="2604"/>
    <x v="2684"/>
    <x v="3855"/>
    <x v="2609"/>
    <x v="2489"/>
    <x v="2578"/>
    <x v="2547"/>
    <x v="2650"/>
  </r>
  <r>
    <x v="6"/>
    <x v="10"/>
    <x v="2"/>
    <x v="21"/>
    <x v="1270"/>
    <x v="1291"/>
    <x v="1327"/>
    <x v="1337"/>
    <x v="1336"/>
    <x v="1336"/>
    <x v="1380"/>
    <x v="1414"/>
    <x v="2677"/>
    <x v="1248"/>
    <x v="1191"/>
    <x v="1312"/>
    <x v="1314"/>
  </r>
  <r>
    <x v="6"/>
    <x v="10"/>
    <x v="2"/>
    <x v="0"/>
    <x v="1033"/>
    <x v="1058"/>
    <x v="1016"/>
    <x v="1007"/>
    <x v="989"/>
    <x v="981"/>
    <x v="1093"/>
    <x v="1080"/>
    <x v="1122"/>
    <x v="2093"/>
    <x v="1051"/>
    <x v="1052"/>
    <x v="1095"/>
  </r>
  <r>
    <x v="6"/>
    <x v="10"/>
    <x v="2"/>
    <x v="3"/>
    <x v="2170"/>
    <x v="2183"/>
    <x v="2208"/>
    <x v="2208"/>
    <x v="2250"/>
    <x v="2223"/>
    <x v="2222"/>
    <x v="2243"/>
    <x v="2261"/>
    <x v="2236"/>
    <x v="3633"/>
    <x v="2153"/>
    <x v="2127"/>
  </r>
  <r>
    <x v="6"/>
    <x v="10"/>
    <x v="2"/>
    <x v="22"/>
    <x v="1265"/>
    <x v="1203"/>
    <x v="996"/>
    <x v="874"/>
    <x v="988"/>
    <x v="1155"/>
    <x v="999"/>
    <x v="1022"/>
    <x v="767"/>
    <x v="945"/>
    <x v="983"/>
    <x v="2135"/>
    <x v="1203"/>
  </r>
  <r>
    <x v="6"/>
    <x v="10"/>
    <x v="2"/>
    <x v="13"/>
    <x v="1827"/>
    <x v="1835"/>
    <x v="1871"/>
    <x v="1874"/>
    <x v="1922"/>
    <x v="1897"/>
    <x v="1960"/>
    <x v="1948"/>
    <x v="1967"/>
    <x v="1958"/>
    <x v="1961"/>
    <x v="2079"/>
    <x v="3527"/>
  </r>
  <r>
    <x v="6"/>
    <x v="10"/>
    <x v="2"/>
    <x v="2"/>
    <x v="1402"/>
    <x v="792"/>
    <x v="641"/>
    <x v="666"/>
    <x v="689"/>
    <x v="639"/>
    <x v="650"/>
    <x v="730"/>
    <x v="647"/>
    <x v="648"/>
    <x v="661"/>
    <x v="606"/>
    <x v="631"/>
  </r>
  <r>
    <x v="6"/>
    <x v="10"/>
    <x v="2"/>
    <x v="26"/>
    <x v="911"/>
    <x v="1643"/>
    <x v="799"/>
    <x v="762"/>
    <x v="852"/>
    <x v="813"/>
    <x v="816"/>
    <x v="855"/>
    <x v="860"/>
    <x v="868"/>
    <x v="869"/>
    <x v="870"/>
    <x v="873"/>
  </r>
  <r>
    <x v="6"/>
    <x v="10"/>
    <x v="1"/>
    <x v="9"/>
    <x v="1529"/>
    <x v="1578"/>
    <x v="3009"/>
    <x v="1456"/>
    <x v="1445"/>
    <x v="1477"/>
    <x v="1496"/>
    <x v="1503"/>
    <x v="1499"/>
    <x v="1490"/>
    <x v="1508"/>
    <x v="1506"/>
    <x v="1539"/>
  </r>
  <r>
    <x v="6"/>
    <x v="10"/>
    <x v="1"/>
    <x v="17"/>
    <x v="1190"/>
    <x v="1171"/>
    <x v="1172"/>
    <x v="2300"/>
    <x v="1077"/>
    <x v="1014"/>
    <x v="1124"/>
    <x v="1071"/>
    <x v="1075"/>
    <x v="1074"/>
    <x v="1087"/>
    <x v="1096"/>
    <x v="1135"/>
  </r>
  <r>
    <x v="6"/>
    <x v="10"/>
    <x v="1"/>
    <x v="5"/>
    <x v="2200"/>
    <x v="2222"/>
    <x v="2270"/>
    <x v="2299"/>
    <x v="3666"/>
    <x v="2309"/>
    <x v="2204"/>
    <x v="2231"/>
    <x v="2166"/>
    <x v="2144"/>
    <x v="2136"/>
    <x v="2277"/>
    <x v="2243"/>
  </r>
  <r>
    <x v="6"/>
    <x v="10"/>
    <x v="1"/>
    <x v="19"/>
    <x v="1828"/>
    <x v="1770"/>
    <x v="1822"/>
    <x v="2072"/>
    <x v="1894"/>
    <x v="3435"/>
    <x v="1851"/>
    <x v="1794"/>
    <x v="1799"/>
    <x v="1737"/>
    <x v="1761"/>
    <x v="1733"/>
    <x v="1843"/>
  </r>
  <r>
    <x v="6"/>
    <x v="10"/>
    <x v="1"/>
    <x v="14"/>
    <x v="1259"/>
    <x v="1199"/>
    <x v="1207"/>
    <x v="1246"/>
    <x v="1254"/>
    <x v="1274"/>
    <x v="2549"/>
    <x v="1260"/>
    <x v="1197"/>
    <x v="1269"/>
    <x v="1257"/>
    <x v="1268"/>
    <x v="1243"/>
  </r>
  <r>
    <x v="6"/>
    <x v="10"/>
    <x v="1"/>
    <x v="16"/>
    <x v="2311"/>
    <x v="2403"/>
    <x v="2382"/>
    <x v="2384"/>
    <x v="2438"/>
    <x v="2446"/>
    <x v="2465"/>
    <x v="3757"/>
    <x v="2388"/>
    <x v="2291"/>
    <x v="2337"/>
    <x v="2312"/>
    <x v="2325"/>
  </r>
  <r>
    <x v="6"/>
    <x v="10"/>
    <x v="1"/>
    <x v="1"/>
    <x v="1377"/>
    <x v="1356"/>
    <x v="1439"/>
    <x v="1402"/>
    <x v="1386"/>
    <x v="1393"/>
    <x v="1389"/>
    <x v="1443"/>
    <x v="2861"/>
    <x v="1480"/>
    <x v="1421"/>
    <x v="1421"/>
    <x v="1423"/>
  </r>
  <r>
    <x v="6"/>
    <x v="10"/>
    <x v="1"/>
    <x v="25"/>
    <x v="1167"/>
    <x v="1184"/>
    <x v="1153"/>
    <x v="1205"/>
    <x v="1195"/>
    <x v="1176"/>
    <x v="1279"/>
    <x v="1274"/>
    <x v="1287"/>
    <x v="2449"/>
    <x v="1184"/>
    <x v="1129"/>
    <x v="1185"/>
  </r>
  <r>
    <x v="6"/>
    <x v="10"/>
    <x v="1"/>
    <x v="4"/>
    <x v="2527"/>
    <x v="2475"/>
    <x v="2483"/>
    <x v="2509"/>
    <x v="2581"/>
    <x v="2547"/>
    <x v="2552"/>
    <x v="2590"/>
    <x v="2605"/>
    <x v="2658"/>
    <x v="3828"/>
    <x v="2683"/>
    <x v="2580"/>
  </r>
  <r>
    <x v="6"/>
    <x v="10"/>
    <x v="3"/>
    <x v="12"/>
    <x v="2271"/>
    <x v="2337"/>
    <x v="2324"/>
    <x v="2359"/>
    <x v="2332"/>
    <x v="2396"/>
    <x v="2427"/>
    <x v="2406"/>
    <x v="2418"/>
    <x v="2364"/>
    <x v="2464"/>
    <x v="3743"/>
    <x v="2321"/>
  </r>
  <r>
    <x v="6"/>
    <x v="10"/>
    <x v="3"/>
    <x v="7"/>
    <x v="1555"/>
    <x v="1501"/>
    <x v="1527"/>
    <x v="1516"/>
    <x v="1544"/>
    <x v="1494"/>
    <x v="1538"/>
    <x v="1545"/>
    <x v="1521"/>
    <x v="1513"/>
    <x v="1519"/>
    <x v="1521"/>
    <x v="3047"/>
  </r>
  <r>
    <x v="6"/>
    <x v="10"/>
    <x v="3"/>
    <x v="18"/>
    <x v="3974"/>
    <x v="3282"/>
    <x v="3205"/>
    <x v="3260"/>
    <x v="3228"/>
    <x v="3262"/>
    <x v="3253"/>
    <x v="3304"/>
    <x v="3339"/>
    <x v="3293"/>
    <x v="3315"/>
    <x v="3304"/>
    <x v="3354"/>
  </r>
  <r>
    <x v="6"/>
    <x v="10"/>
    <x v="3"/>
    <x v="24"/>
    <x v="3725"/>
    <x v="4010"/>
    <x v="3686"/>
    <x v="3642"/>
    <x v="3698"/>
    <x v="3658"/>
    <x v="3704"/>
    <x v="3707"/>
    <x v="3731"/>
    <x v="3707"/>
    <x v="3688"/>
    <x v="3710"/>
    <x v="3718"/>
  </r>
  <r>
    <x v="6"/>
    <x v="10"/>
    <x v="4"/>
    <x v="15"/>
    <x v="2266"/>
    <x v="2296"/>
    <x v="3643"/>
    <x v="2160"/>
    <x v="2128"/>
    <x v="2219"/>
    <x v="2199"/>
    <x v="2212"/>
    <x v="2208"/>
    <x v="2227"/>
    <x v="2260"/>
    <x v="2235"/>
    <x v="2267"/>
  </r>
  <r>
    <x v="6"/>
    <x v="10"/>
    <x v="4"/>
    <x v="23"/>
    <x v="1662"/>
    <x v="1664"/>
    <x v="1755"/>
    <x v="3258"/>
    <x v="1727"/>
    <x v="1702"/>
    <x v="1685"/>
    <x v="1620"/>
    <x v="1618"/>
    <x v="1612"/>
    <x v="1611"/>
    <x v="1618"/>
    <x v="1656"/>
  </r>
  <r>
    <x v="6"/>
    <x v="10"/>
    <x v="4"/>
    <x v="20"/>
    <x v="2075"/>
    <x v="2115"/>
    <x v="2088"/>
    <x v="2117"/>
    <x v="3601"/>
    <x v="2098"/>
    <x v="2062"/>
    <x v="2138"/>
    <x v="2077"/>
    <x v="1999"/>
    <x v="2005"/>
    <x v="2117"/>
    <x v="2125"/>
  </r>
  <r>
    <x v="6"/>
    <x v="10"/>
    <x v="0"/>
    <x v="11"/>
    <x v="1526"/>
    <x v="1459"/>
    <x v="1445"/>
    <x v="1447"/>
    <x v="1476"/>
    <x v="2892"/>
    <x v="1399"/>
    <x v="1346"/>
    <x v="1447"/>
    <x v="1400"/>
    <x v="1441"/>
    <x v="1424"/>
    <x v="1455"/>
  </r>
  <r>
    <x v="6"/>
    <x v="10"/>
    <x v="0"/>
    <x v="10"/>
    <x v="1601"/>
    <x v="1590"/>
    <x v="1549"/>
    <x v="1566"/>
    <x v="1628"/>
    <x v="1615"/>
    <x v="3101"/>
    <x v="1505"/>
    <x v="1444"/>
    <x v="1527"/>
    <x v="1513"/>
    <x v="1584"/>
    <x v="1577"/>
  </r>
  <r>
    <x v="6"/>
    <x v="10"/>
    <x v="0"/>
    <x v="8"/>
    <x v="1582"/>
    <x v="1626"/>
    <x v="1587"/>
    <x v="1638"/>
    <x v="1637"/>
    <x v="1568"/>
    <x v="1603"/>
    <x v="3122"/>
    <x v="1493"/>
    <x v="1420"/>
    <x v="1533"/>
    <x v="1523"/>
    <x v="1606"/>
  </r>
  <r>
    <x v="6"/>
    <x v="10"/>
    <x v="0"/>
    <x v="6"/>
    <x v="2701"/>
    <x v="2707"/>
    <x v="2757"/>
    <x v="2760"/>
    <x v="2725"/>
    <x v="2695"/>
    <x v="2688"/>
    <x v="2782"/>
    <x v="3866"/>
    <x v="2663"/>
    <x v="2544"/>
    <x v="2669"/>
    <x v="2699"/>
  </r>
  <r>
    <x v="6"/>
    <x v="11"/>
    <x v="2"/>
    <x v="21"/>
    <x v="1334"/>
    <x v="1318"/>
    <x v="1315"/>
    <x v="1405"/>
    <x v="1393"/>
    <x v="1376"/>
    <x v="1424"/>
    <x v="1511"/>
    <x v="1530"/>
    <x v="2825"/>
    <x v="1417"/>
    <x v="1334"/>
    <x v="1389"/>
  </r>
  <r>
    <x v="6"/>
    <x v="11"/>
    <x v="2"/>
    <x v="0"/>
    <x v="1113"/>
    <x v="1101"/>
    <x v="1081"/>
    <x v="1060"/>
    <x v="1089"/>
    <x v="1093"/>
    <x v="1097"/>
    <x v="1114"/>
    <x v="1106"/>
    <x v="1122"/>
    <x v="2240"/>
    <x v="1120"/>
    <x v="1082"/>
  </r>
  <r>
    <x v="6"/>
    <x v="11"/>
    <x v="2"/>
    <x v="3"/>
    <x v="2131"/>
    <x v="2216"/>
    <x v="2144"/>
    <x v="2182"/>
    <x v="2180"/>
    <x v="2195"/>
    <x v="2269"/>
    <x v="2208"/>
    <x v="2241"/>
    <x v="2197"/>
    <x v="2212"/>
    <x v="3634"/>
    <x v="2247"/>
  </r>
  <r>
    <x v="6"/>
    <x v="11"/>
    <x v="2"/>
    <x v="22"/>
    <x v="1011"/>
    <x v="1009"/>
    <x v="917"/>
    <x v="855"/>
    <x v="890"/>
    <x v="912"/>
    <x v="872"/>
    <x v="1020"/>
    <x v="1025"/>
    <x v="940"/>
    <x v="941"/>
    <x v="941"/>
    <x v="1847"/>
  </r>
  <r>
    <x v="6"/>
    <x v="11"/>
    <x v="2"/>
    <x v="13"/>
    <x v="3567"/>
    <x v="1976"/>
    <x v="1970"/>
    <x v="2008"/>
    <x v="1987"/>
    <x v="1965"/>
    <x v="1984"/>
    <x v="2104"/>
    <x v="2111"/>
    <x v="2066"/>
    <x v="2135"/>
    <x v="2120"/>
    <x v="2177"/>
  </r>
  <r>
    <x v="6"/>
    <x v="11"/>
    <x v="2"/>
    <x v="2"/>
    <x v="697"/>
    <x v="1393"/>
    <x v="706"/>
    <x v="610"/>
    <x v="635"/>
    <x v="659"/>
    <x v="693"/>
    <x v="646"/>
    <x v="681"/>
    <x v="685"/>
    <x v="622"/>
    <x v="708"/>
    <x v="670"/>
  </r>
  <r>
    <x v="6"/>
    <x v="11"/>
    <x v="2"/>
    <x v="26"/>
    <x v="1027"/>
    <x v="1053"/>
    <x v="1885"/>
    <x v="854"/>
    <x v="883"/>
    <x v="872"/>
    <x v="921"/>
    <x v="938"/>
    <x v="979"/>
    <x v="1000"/>
    <x v="1038"/>
    <x v="1004"/>
    <x v="1013"/>
  </r>
  <r>
    <x v="6"/>
    <x v="11"/>
    <x v="1"/>
    <x v="9"/>
    <x v="1616"/>
    <x v="1625"/>
    <x v="1661"/>
    <x v="3144"/>
    <x v="1618"/>
    <x v="1521"/>
    <x v="1578"/>
    <x v="1581"/>
    <x v="1573"/>
    <x v="1570"/>
    <x v="1588"/>
    <x v="1590"/>
    <x v="1576"/>
  </r>
  <r>
    <x v="6"/>
    <x v="11"/>
    <x v="1"/>
    <x v="17"/>
    <x v="1224"/>
    <x v="1273"/>
    <x v="1235"/>
    <x v="1250"/>
    <x v="2525"/>
    <x v="1248"/>
    <x v="1210"/>
    <x v="1265"/>
    <x v="1210"/>
    <x v="1196"/>
    <x v="1219"/>
    <x v="1256"/>
    <x v="1249"/>
  </r>
  <r>
    <x v="6"/>
    <x v="11"/>
    <x v="1"/>
    <x v="5"/>
    <x v="2236"/>
    <x v="2180"/>
    <x v="2238"/>
    <x v="2207"/>
    <x v="2329"/>
    <x v="3648"/>
    <x v="2311"/>
    <x v="2134"/>
    <x v="2218"/>
    <x v="2145"/>
    <x v="2138"/>
    <x v="2156"/>
    <x v="2311"/>
  </r>
  <r>
    <x v="6"/>
    <x v="11"/>
    <x v="1"/>
    <x v="19"/>
    <x v="1812"/>
    <x v="1828"/>
    <x v="1825"/>
    <x v="1838"/>
    <x v="1845"/>
    <x v="1846"/>
    <x v="3454"/>
    <x v="1950"/>
    <x v="1807"/>
    <x v="1814"/>
    <x v="1769"/>
    <x v="1767"/>
    <x v="1784"/>
  </r>
  <r>
    <x v="6"/>
    <x v="11"/>
    <x v="1"/>
    <x v="14"/>
    <x v="1426"/>
    <x v="1497"/>
    <x v="1465"/>
    <x v="1460"/>
    <x v="1483"/>
    <x v="1463"/>
    <x v="1511"/>
    <x v="2870"/>
    <x v="1343"/>
    <x v="1303"/>
    <x v="1326"/>
    <x v="1368"/>
    <x v="1355"/>
  </r>
  <r>
    <x v="6"/>
    <x v="11"/>
    <x v="1"/>
    <x v="16"/>
    <x v="2436"/>
    <x v="2412"/>
    <x v="2449"/>
    <x v="2393"/>
    <x v="2441"/>
    <x v="2429"/>
    <x v="2401"/>
    <x v="2448"/>
    <x v="3780"/>
    <x v="2458"/>
    <x v="2346"/>
    <x v="2428"/>
    <x v="2398"/>
  </r>
  <r>
    <x v="6"/>
    <x v="11"/>
    <x v="1"/>
    <x v="1"/>
    <x v="1398"/>
    <x v="1464"/>
    <x v="1412"/>
    <x v="1430"/>
    <x v="1460"/>
    <x v="1423"/>
    <x v="1478"/>
    <x v="1454"/>
    <x v="1497"/>
    <x v="2902"/>
    <x v="1494"/>
    <x v="1400"/>
    <x v="1432"/>
  </r>
  <r>
    <x v="6"/>
    <x v="11"/>
    <x v="1"/>
    <x v="25"/>
    <x v="1269"/>
    <x v="1252"/>
    <x v="1264"/>
    <x v="1202"/>
    <x v="1266"/>
    <x v="1227"/>
    <x v="1247"/>
    <x v="1254"/>
    <x v="1224"/>
    <x v="1262"/>
    <x v="2530"/>
    <x v="1294"/>
    <x v="1233"/>
  </r>
  <r>
    <x v="6"/>
    <x v="11"/>
    <x v="1"/>
    <x v="4"/>
    <x v="2590"/>
    <x v="2687"/>
    <x v="2598"/>
    <x v="2612"/>
    <x v="2592"/>
    <x v="2710"/>
    <x v="2623"/>
    <x v="2608"/>
    <x v="2664"/>
    <x v="2613"/>
    <x v="2705"/>
    <x v="3857"/>
    <x v="2748"/>
  </r>
  <r>
    <x v="6"/>
    <x v="11"/>
    <x v="3"/>
    <x v="12"/>
    <x v="2516"/>
    <x v="2458"/>
    <x v="2491"/>
    <x v="2506"/>
    <x v="2547"/>
    <x v="2517"/>
    <x v="2548"/>
    <x v="2523"/>
    <x v="2577"/>
    <x v="2484"/>
    <x v="2475"/>
    <x v="2457"/>
    <x v="3829"/>
  </r>
  <r>
    <x v="6"/>
    <x v="11"/>
    <x v="3"/>
    <x v="7"/>
    <x v="3034"/>
    <x v="1524"/>
    <x v="1467"/>
    <x v="1508"/>
    <x v="1478"/>
    <x v="1530"/>
    <x v="1541"/>
    <x v="1578"/>
    <x v="1556"/>
    <x v="1557"/>
    <x v="1531"/>
    <x v="1530"/>
    <x v="1538"/>
  </r>
  <r>
    <x v="6"/>
    <x v="11"/>
    <x v="3"/>
    <x v="18"/>
    <x v="3407"/>
    <x v="3986"/>
    <x v="3349"/>
    <x v="3314"/>
    <x v="3368"/>
    <x v="3310"/>
    <x v="3366"/>
    <x v="3350"/>
    <x v="3387"/>
    <x v="3378"/>
    <x v="3375"/>
    <x v="3386"/>
    <x v="3408"/>
  </r>
  <r>
    <x v="6"/>
    <x v="11"/>
    <x v="3"/>
    <x v="24"/>
    <x v="3734"/>
    <x v="3761"/>
    <x v="4010"/>
    <x v="3716"/>
    <x v="3682"/>
    <x v="3717"/>
    <x v="3721"/>
    <x v="3739"/>
    <x v="3721"/>
    <x v="3739"/>
    <x v="3724"/>
    <x v="3729"/>
    <x v="3754"/>
  </r>
  <r>
    <x v="6"/>
    <x v="11"/>
    <x v="4"/>
    <x v="15"/>
    <x v="2351"/>
    <x v="2352"/>
    <x v="2353"/>
    <x v="3700"/>
    <x v="2308"/>
    <x v="2248"/>
    <x v="2327"/>
    <x v="2293"/>
    <x v="2309"/>
    <x v="2267"/>
    <x v="2324"/>
    <x v="2340"/>
    <x v="2356"/>
  </r>
  <r>
    <x v="6"/>
    <x v="11"/>
    <x v="4"/>
    <x v="23"/>
    <x v="1751"/>
    <x v="1775"/>
    <x v="1782"/>
    <x v="1871"/>
    <x v="3401"/>
    <x v="1832"/>
    <x v="1805"/>
    <x v="1773"/>
    <x v="1728"/>
    <x v="1698"/>
    <x v="1677"/>
    <x v="1741"/>
    <x v="1737"/>
  </r>
  <r>
    <x v="6"/>
    <x v="11"/>
    <x v="4"/>
    <x v="20"/>
    <x v="2229"/>
    <x v="2276"/>
    <x v="2278"/>
    <x v="2311"/>
    <x v="2301"/>
    <x v="3631"/>
    <x v="2126"/>
    <x v="2068"/>
    <x v="2109"/>
    <x v="2009"/>
    <x v="2087"/>
    <x v="2098"/>
    <x v="2246"/>
  </r>
  <r>
    <x v="6"/>
    <x v="11"/>
    <x v="0"/>
    <x v="11"/>
    <x v="1465"/>
    <x v="1449"/>
    <x v="1475"/>
    <x v="1436"/>
    <x v="1450"/>
    <x v="1456"/>
    <x v="2925"/>
    <x v="1466"/>
    <x v="1450"/>
    <x v="1428"/>
    <x v="1408"/>
    <x v="1449"/>
    <x v="1419"/>
  </r>
  <r>
    <x v="6"/>
    <x v="11"/>
    <x v="0"/>
    <x v="10"/>
    <x v="1653"/>
    <x v="1668"/>
    <x v="1676"/>
    <x v="1643"/>
    <x v="1676"/>
    <x v="1696"/>
    <x v="1728"/>
    <x v="3243"/>
    <x v="1659"/>
    <x v="1597"/>
    <x v="1599"/>
    <x v="1604"/>
    <x v="1646"/>
  </r>
  <r>
    <x v="6"/>
    <x v="11"/>
    <x v="0"/>
    <x v="8"/>
    <x v="1624"/>
    <x v="1645"/>
    <x v="1690"/>
    <x v="1701"/>
    <x v="1675"/>
    <x v="1661"/>
    <x v="1707"/>
    <x v="1685"/>
    <x v="3221"/>
    <x v="1589"/>
    <x v="1605"/>
    <x v="1600"/>
    <x v="1558"/>
  </r>
  <r>
    <x v="6"/>
    <x v="11"/>
    <x v="0"/>
    <x v="6"/>
    <x v="2728"/>
    <x v="2763"/>
    <x v="2747"/>
    <x v="2820"/>
    <x v="2811"/>
    <x v="2746"/>
    <x v="2762"/>
    <x v="2765"/>
    <x v="2776"/>
    <x v="3853"/>
    <x v="2745"/>
    <x v="2665"/>
    <x v="2761"/>
  </r>
  <r>
    <x v="6"/>
    <x v="12"/>
    <x v="2"/>
    <x v="21"/>
    <x v="1435"/>
    <x v="1389"/>
    <x v="1349"/>
    <x v="1365"/>
    <x v="1429"/>
    <x v="1450"/>
    <x v="1536"/>
    <x v="1488"/>
    <x v="1413"/>
    <x v="1444"/>
    <x v="2878"/>
    <x v="1451"/>
    <x v="1421"/>
  </r>
  <r>
    <x v="6"/>
    <x v="12"/>
    <x v="2"/>
    <x v="0"/>
    <x v="1017"/>
    <x v="1034"/>
    <x v="1024"/>
    <x v="1002"/>
    <x v="1032"/>
    <x v="1059"/>
    <x v="1067"/>
    <x v="1043"/>
    <x v="1089"/>
    <x v="1085"/>
    <x v="1063"/>
    <x v="2114"/>
    <x v="1111"/>
  </r>
  <r>
    <x v="6"/>
    <x v="12"/>
    <x v="2"/>
    <x v="3"/>
    <x v="2253"/>
    <x v="2273"/>
    <x v="2235"/>
    <x v="2216"/>
    <x v="2162"/>
    <x v="2171"/>
    <x v="2293"/>
    <x v="2188"/>
    <x v="2201"/>
    <x v="2171"/>
    <x v="2207"/>
    <x v="2191"/>
    <x v="3645"/>
  </r>
  <r>
    <x v="6"/>
    <x v="12"/>
    <x v="2"/>
    <x v="22"/>
    <x v="1770"/>
    <x v="951"/>
    <x v="892"/>
    <x v="938"/>
    <x v="1008"/>
    <x v="957"/>
    <x v="829"/>
    <x v="913"/>
    <x v="869"/>
    <x v="801"/>
    <x v="895"/>
    <x v="909"/>
    <x v="887"/>
  </r>
  <r>
    <x v="6"/>
    <x v="12"/>
    <x v="2"/>
    <x v="13"/>
    <x v="2104"/>
    <x v="3598"/>
    <x v="2147"/>
    <x v="2039"/>
    <x v="2167"/>
    <x v="2061"/>
    <x v="2128"/>
    <x v="2095"/>
    <x v="2134"/>
    <x v="2105"/>
    <x v="1991"/>
    <x v="2148"/>
    <x v="2066"/>
  </r>
  <r>
    <x v="6"/>
    <x v="12"/>
    <x v="2"/>
    <x v="2"/>
    <x v="666"/>
    <x v="658"/>
    <x v="1415"/>
    <x v="694"/>
    <x v="686"/>
    <x v="669"/>
    <x v="698"/>
    <x v="682"/>
    <x v="706"/>
    <x v="714"/>
    <x v="719"/>
    <x v="672"/>
    <x v="625"/>
  </r>
  <r>
    <x v="6"/>
    <x v="12"/>
    <x v="2"/>
    <x v="26"/>
    <x v="967"/>
    <x v="946"/>
    <x v="950"/>
    <x v="1939"/>
    <x v="1034"/>
    <x v="961"/>
    <x v="1040"/>
    <x v="1024"/>
    <x v="1012"/>
    <x v="982"/>
    <x v="987"/>
    <x v="969"/>
    <x v="971"/>
  </r>
  <r>
    <x v="6"/>
    <x v="12"/>
    <x v="1"/>
    <x v="9"/>
    <x v="1588"/>
    <x v="1571"/>
    <x v="1552"/>
    <x v="1600"/>
    <x v="3154"/>
    <x v="1673"/>
    <x v="1626"/>
    <x v="1617"/>
    <x v="1585"/>
    <x v="1547"/>
    <x v="1573"/>
    <x v="1611"/>
    <x v="1605"/>
  </r>
  <r>
    <x v="6"/>
    <x v="12"/>
    <x v="1"/>
    <x v="17"/>
    <x v="1236"/>
    <x v="1187"/>
    <x v="1240"/>
    <x v="1245"/>
    <x v="1235"/>
    <x v="2505"/>
    <x v="1289"/>
    <x v="1200"/>
    <x v="1199"/>
    <x v="1192"/>
    <x v="1260"/>
    <x v="1213"/>
    <x v="1238"/>
  </r>
  <r>
    <x v="6"/>
    <x v="12"/>
    <x v="1"/>
    <x v="5"/>
    <x v="2300"/>
    <x v="2214"/>
    <x v="2182"/>
    <x v="2232"/>
    <x v="2245"/>
    <x v="2260"/>
    <x v="3681"/>
    <x v="2353"/>
    <x v="2207"/>
    <x v="2166"/>
    <x v="2204"/>
    <x v="2246"/>
    <x v="2254"/>
  </r>
  <r>
    <x v="6"/>
    <x v="12"/>
    <x v="1"/>
    <x v="19"/>
    <x v="1765"/>
    <x v="1861"/>
    <x v="1799"/>
    <x v="1799"/>
    <x v="1839"/>
    <x v="1853"/>
    <x v="1871"/>
    <x v="3436"/>
    <x v="1855"/>
    <x v="1778"/>
    <x v="1748"/>
    <x v="1735"/>
    <x v="1778"/>
  </r>
  <r>
    <x v="6"/>
    <x v="12"/>
    <x v="1"/>
    <x v="14"/>
    <x v="1466"/>
    <x v="1469"/>
    <x v="1489"/>
    <x v="1450"/>
    <x v="1452"/>
    <x v="1451"/>
    <x v="1466"/>
    <x v="1475"/>
    <x v="2947"/>
    <x v="1509"/>
    <x v="1452"/>
    <x v="1413"/>
    <x v="1450"/>
  </r>
  <r>
    <x v="6"/>
    <x v="12"/>
    <x v="1"/>
    <x v="16"/>
    <x v="2386"/>
    <x v="2376"/>
    <x v="2361"/>
    <x v="2425"/>
    <x v="2401"/>
    <x v="2375"/>
    <x v="2424"/>
    <x v="2407"/>
    <x v="2391"/>
    <x v="3751"/>
    <x v="2438"/>
    <x v="2373"/>
    <x v="2375"/>
  </r>
  <r>
    <x v="6"/>
    <x v="12"/>
    <x v="1"/>
    <x v="1"/>
    <x v="1446"/>
    <x v="1431"/>
    <x v="1424"/>
    <x v="1431"/>
    <x v="1503"/>
    <x v="1462"/>
    <x v="1481"/>
    <x v="1535"/>
    <x v="1580"/>
    <x v="1603"/>
    <x v="2993"/>
    <x v="1552"/>
    <x v="1471"/>
  </r>
  <r>
    <x v="6"/>
    <x v="12"/>
    <x v="1"/>
    <x v="25"/>
    <x v="1354"/>
    <x v="1347"/>
    <x v="1345"/>
    <x v="1377"/>
    <x v="1383"/>
    <x v="1410"/>
    <x v="1384"/>
    <x v="1375"/>
    <x v="1374"/>
    <x v="1390"/>
    <x v="1392"/>
    <x v="2777"/>
    <x v="1377"/>
  </r>
  <r>
    <x v="6"/>
    <x v="12"/>
    <x v="1"/>
    <x v="4"/>
    <x v="2741"/>
    <x v="2671"/>
    <x v="2624"/>
    <x v="2600"/>
    <x v="2569"/>
    <x v="2541"/>
    <x v="2627"/>
    <x v="2584"/>
    <x v="2600"/>
    <x v="2577"/>
    <x v="2543"/>
    <x v="2594"/>
    <x v="3853"/>
  </r>
  <r>
    <x v="6"/>
    <x v="12"/>
    <x v="3"/>
    <x v="12"/>
    <x v="3844"/>
    <x v="2561"/>
    <x v="2520"/>
    <x v="2628"/>
    <x v="2575"/>
    <x v="2605"/>
    <x v="2593"/>
    <x v="2683"/>
    <x v="2661"/>
    <x v="2596"/>
    <x v="2591"/>
    <x v="2525"/>
    <x v="2596"/>
  </r>
  <r>
    <x v="6"/>
    <x v="12"/>
    <x v="3"/>
    <x v="7"/>
    <x v="1488"/>
    <x v="3063"/>
    <x v="1544"/>
    <x v="1517"/>
    <x v="1588"/>
    <x v="1560"/>
    <x v="1576"/>
    <x v="1569"/>
    <x v="1590"/>
    <x v="1572"/>
    <x v="1552"/>
    <x v="1525"/>
    <x v="1457"/>
  </r>
  <r>
    <x v="6"/>
    <x v="12"/>
    <x v="3"/>
    <x v="18"/>
    <x v="3417"/>
    <x v="3441"/>
    <x v="3985"/>
    <x v="3447"/>
    <x v="3436"/>
    <x v="3459"/>
    <x v="3439"/>
    <x v="3464"/>
    <x v="3439"/>
    <x v="3462"/>
    <x v="3457"/>
    <x v="3429"/>
    <x v="3456"/>
  </r>
  <r>
    <x v="6"/>
    <x v="12"/>
    <x v="3"/>
    <x v="24"/>
    <x v="3727"/>
    <x v="3715"/>
    <x v="3716"/>
    <x v="4019"/>
    <x v="3763"/>
    <x v="3708"/>
    <x v="3750"/>
    <x v="3745"/>
    <x v="3752"/>
    <x v="3722"/>
    <x v="3738"/>
    <x v="3737"/>
    <x v="3737"/>
  </r>
  <r>
    <x v="6"/>
    <x v="12"/>
    <x v="4"/>
    <x v="15"/>
    <x v="2343"/>
    <x v="2367"/>
    <x v="2348"/>
    <x v="2346"/>
    <x v="3719"/>
    <x v="2351"/>
    <x v="2330"/>
    <x v="2421"/>
    <x v="2337"/>
    <x v="2323"/>
    <x v="2275"/>
    <x v="2337"/>
    <x v="2367"/>
  </r>
  <r>
    <x v="6"/>
    <x v="12"/>
    <x v="4"/>
    <x v="23"/>
    <x v="1787"/>
    <x v="1826"/>
    <x v="1824"/>
    <x v="1830"/>
    <x v="1926"/>
    <x v="3439"/>
    <x v="1945"/>
    <x v="1870"/>
    <x v="1839"/>
    <x v="1795"/>
    <x v="1757"/>
    <x v="1757"/>
    <x v="1779"/>
  </r>
  <r>
    <x v="6"/>
    <x v="12"/>
    <x v="4"/>
    <x v="20"/>
    <x v="2287"/>
    <x v="2265"/>
    <x v="2168"/>
    <x v="2247"/>
    <x v="2176"/>
    <x v="2145"/>
    <x v="3679"/>
    <x v="2313"/>
    <x v="2231"/>
    <x v="2287"/>
    <x v="2171"/>
    <x v="2261"/>
    <x v="2217"/>
  </r>
  <r>
    <x v="6"/>
    <x v="12"/>
    <x v="0"/>
    <x v="11"/>
    <x v="1523"/>
    <x v="1475"/>
    <x v="1494"/>
    <x v="1384"/>
    <x v="1464"/>
    <x v="1431"/>
    <x v="1472"/>
    <x v="2933"/>
    <x v="1464"/>
    <x v="1389"/>
    <x v="1430"/>
    <x v="1412"/>
    <x v="1458"/>
  </r>
  <r>
    <x v="6"/>
    <x v="12"/>
    <x v="0"/>
    <x v="10"/>
    <x v="1640"/>
    <x v="1634"/>
    <x v="1705"/>
    <x v="1663"/>
    <x v="1642"/>
    <x v="1680"/>
    <x v="1695"/>
    <x v="1704"/>
    <x v="3258"/>
    <x v="1711"/>
    <x v="1615"/>
    <x v="1661"/>
    <x v="1638"/>
  </r>
  <r>
    <x v="6"/>
    <x v="12"/>
    <x v="0"/>
    <x v="8"/>
    <x v="1683"/>
    <x v="1721"/>
    <x v="1701"/>
    <x v="1748"/>
    <x v="1846"/>
    <x v="1508"/>
    <x v="1726"/>
    <x v="1675"/>
    <x v="1714"/>
    <x v="3299"/>
    <x v="1675"/>
    <x v="1667"/>
    <x v="1731"/>
  </r>
  <r>
    <x v="6"/>
    <x v="12"/>
    <x v="0"/>
    <x v="6"/>
    <x v="2746"/>
    <x v="2718"/>
    <x v="2681"/>
    <x v="2735"/>
    <x v="2794"/>
    <x v="2749"/>
    <x v="2721"/>
    <x v="2761"/>
    <x v="2693"/>
    <x v="2719"/>
    <x v="3855"/>
    <x v="2755"/>
    <x v="2687"/>
  </r>
  <r>
    <x v="6"/>
    <x v="13"/>
    <x v="2"/>
    <x v="21"/>
    <x v="1351"/>
    <x v="1326"/>
    <x v="1344"/>
    <x v="1342"/>
    <x v="1352"/>
    <x v="1364"/>
    <x v="1311"/>
    <x v="1290"/>
    <x v="1296"/>
    <x v="1279"/>
    <x v="1335"/>
    <x v="2710"/>
    <x v="1425"/>
  </r>
  <r>
    <x v="6"/>
    <x v="13"/>
    <x v="2"/>
    <x v="0"/>
    <x v="1062"/>
    <x v="1012"/>
    <x v="1000"/>
    <x v="985"/>
    <x v="1025"/>
    <x v="974"/>
    <x v="1020"/>
    <x v="983"/>
    <x v="981"/>
    <x v="994"/>
    <x v="1037"/>
    <x v="1047"/>
    <x v="1991"/>
  </r>
  <r>
    <x v="6"/>
    <x v="13"/>
    <x v="2"/>
    <x v="3"/>
    <x v="3606"/>
    <x v="2205"/>
    <x v="2051"/>
    <x v="2098"/>
    <x v="2077"/>
    <x v="2126"/>
    <x v="2134"/>
    <x v="2227"/>
    <x v="2102"/>
    <x v="2032"/>
    <x v="2145"/>
    <x v="2095"/>
    <x v="2155"/>
  </r>
  <r>
    <x v="6"/>
    <x v="13"/>
    <x v="2"/>
    <x v="22"/>
    <x v="876"/>
    <x v="1703"/>
    <x v="878"/>
    <x v="838"/>
    <x v="814"/>
    <x v="906"/>
    <x v="977"/>
    <x v="849"/>
    <x v="883"/>
    <x v="847"/>
    <x v="909"/>
    <x v="841"/>
    <x v="889"/>
  </r>
  <r>
    <x v="6"/>
    <x v="13"/>
    <x v="2"/>
    <x v="13"/>
    <x v="2094"/>
    <x v="2175"/>
    <x v="3571"/>
    <x v="2105"/>
    <x v="1984"/>
    <x v="2078"/>
    <x v="2059"/>
    <x v="2058"/>
    <x v="2031"/>
    <x v="2045"/>
    <x v="2028"/>
    <x v="2001"/>
    <x v="2130"/>
  </r>
  <r>
    <x v="6"/>
    <x v="13"/>
    <x v="2"/>
    <x v="2"/>
    <x v="646"/>
    <x v="744"/>
    <x v="748"/>
    <x v="1401"/>
    <x v="653"/>
    <x v="587"/>
    <x v="695"/>
    <x v="675"/>
    <x v="701"/>
    <x v="626"/>
    <x v="753"/>
    <x v="677"/>
    <x v="614"/>
  </r>
  <r>
    <x v="6"/>
    <x v="13"/>
    <x v="2"/>
    <x v="26"/>
    <x v="826"/>
    <x v="900"/>
    <x v="889"/>
    <x v="929"/>
    <x v="1810"/>
    <x v="947"/>
    <x v="933"/>
    <x v="985"/>
    <x v="1002"/>
    <x v="952"/>
    <x v="882"/>
    <x v="923"/>
    <x v="849"/>
  </r>
  <r>
    <x v="6"/>
    <x v="13"/>
    <x v="1"/>
    <x v="9"/>
    <x v="1512"/>
    <x v="1453"/>
    <x v="1490"/>
    <x v="1530"/>
    <x v="1613"/>
    <x v="3055"/>
    <x v="1628"/>
    <x v="1546"/>
    <x v="1563"/>
    <x v="1560"/>
    <x v="1505"/>
    <x v="1516"/>
    <x v="1587"/>
  </r>
  <r>
    <x v="6"/>
    <x v="13"/>
    <x v="1"/>
    <x v="17"/>
    <x v="1230"/>
    <x v="1220"/>
    <x v="1205"/>
    <x v="1242"/>
    <x v="1226"/>
    <x v="1254"/>
    <x v="2529"/>
    <x v="1320"/>
    <x v="1203"/>
    <x v="1180"/>
    <x v="1234"/>
    <x v="1223"/>
    <x v="1227"/>
  </r>
  <r>
    <x v="6"/>
    <x v="13"/>
    <x v="1"/>
    <x v="5"/>
    <x v="2194"/>
    <x v="2246"/>
    <x v="2240"/>
    <x v="2154"/>
    <x v="2254"/>
    <x v="2214"/>
    <x v="2304"/>
    <x v="3671"/>
    <x v="2328"/>
    <x v="2152"/>
    <x v="2162"/>
    <x v="2177"/>
    <x v="2189"/>
  </r>
  <r>
    <x v="6"/>
    <x v="13"/>
    <x v="1"/>
    <x v="19"/>
    <x v="1715"/>
    <x v="1704"/>
    <x v="1767"/>
    <x v="1736"/>
    <x v="1739"/>
    <x v="1823"/>
    <x v="1973"/>
    <x v="1838"/>
    <x v="3403"/>
    <x v="1852"/>
    <x v="1737"/>
    <x v="1748"/>
    <x v="1726"/>
  </r>
  <r>
    <x v="6"/>
    <x v="13"/>
    <x v="1"/>
    <x v="14"/>
    <x v="1406"/>
    <x v="1402"/>
    <x v="1378"/>
    <x v="1420"/>
    <x v="1403"/>
    <x v="1385"/>
    <x v="1432"/>
    <x v="1416"/>
    <x v="1463"/>
    <x v="2866"/>
    <x v="1483"/>
    <x v="1399"/>
    <x v="1433"/>
  </r>
  <r>
    <x v="6"/>
    <x v="13"/>
    <x v="1"/>
    <x v="16"/>
    <x v="2383"/>
    <x v="2347"/>
    <x v="2388"/>
    <x v="2390"/>
    <x v="2451"/>
    <x v="2372"/>
    <x v="2300"/>
    <x v="2351"/>
    <x v="2346"/>
    <x v="2344"/>
    <x v="3733"/>
    <x v="2408"/>
    <x v="2339"/>
  </r>
  <r>
    <x v="6"/>
    <x v="13"/>
    <x v="1"/>
    <x v="1"/>
    <x v="1576"/>
    <x v="1575"/>
    <x v="1520"/>
    <x v="1488"/>
    <x v="1456"/>
    <x v="1514"/>
    <x v="1527"/>
    <x v="1530"/>
    <x v="1561"/>
    <x v="1536"/>
    <x v="1617"/>
    <x v="3075"/>
    <x v="1701"/>
  </r>
  <r>
    <x v="6"/>
    <x v="13"/>
    <x v="1"/>
    <x v="25"/>
    <x v="1434"/>
    <x v="1314"/>
    <x v="1353"/>
    <x v="1309"/>
    <x v="1305"/>
    <x v="1263"/>
    <x v="1349"/>
    <x v="1369"/>
    <x v="1369"/>
    <x v="1385"/>
    <x v="1354"/>
    <x v="1364"/>
    <x v="2741"/>
  </r>
  <r>
    <x v="6"/>
    <x v="13"/>
    <x v="1"/>
    <x v="4"/>
    <x v="3831"/>
    <x v="2689"/>
    <x v="2523"/>
    <x v="2568"/>
    <x v="2524"/>
    <x v="2514"/>
    <x v="2535"/>
    <x v="2600"/>
    <x v="2543"/>
    <x v="2490"/>
    <x v="2547"/>
    <x v="2518"/>
    <x v="2644"/>
  </r>
  <r>
    <x v="6"/>
    <x v="13"/>
    <x v="3"/>
    <x v="12"/>
    <x v="2593"/>
    <x v="3842"/>
    <x v="2565"/>
    <x v="2520"/>
    <x v="2587"/>
    <x v="2575"/>
    <x v="2603"/>
    <x v="2586"/>
    <x v="2668"/>
    <x v="2645"/>
    <x v="2564"/>
    <x v="2603"/>
    <x v="2563"/>
  </r>
  <r>
    <x v="6"/>
    <x v="13"/>
    <x v="3"/>
    <x v="7"/>
    <x v="1415"/>
    <x v="1422"/>
    <x v="2864"/>
    <x v="1492"/>
    <x v="1425"/>
    <x v="1426"/>
    <x v="1386"/>
    <x v="1422"/>
    <x v="1408"/>
    <x v="1418"/>
    <x v="1355"/>
    <x v="1385"/>
    <x v="1445"/>
  </r>
  <r>
    <x v="6"/>
    <x v="13"/>
    <x v="3"/>
    <x v="18"/>
    <x v="3403"/>
    <x v="3395"/>
    <x v="3421"/>
    <x v="3995"/>
    <x v="3462"/>
    <x v="3406"/>
    <x v="3473"/>
    <x v="3451"/>
    <x v="3461"/>
    <x v="3422"/>
    <x v="3467"/>
    <x v="3446"/>
    <x v="3417"/>
  </r>
  <r>
    <x v="6"/>
    <x v="13"/>
    <x v="3"/>
    <x v="24"/>
    <x v="3733"/>
    <x v="3758"/>
    <x v="3742"/>
    <x v="3772"/>
    <x v="4028"/>
    <x v="3713"/>
    <x v="3693"/>
    <x v="3762"/>
    <x v="3738"/>
    <x v="3734"/>
    <x v="3718"/>
    <x v="3748"/>
    <x v="3763"/>
  </r>
  <r>
    <x v="6"/>
    <x v="13"/>
    <x v="4"/>
    <x v="15"/>
    <x v="2376"/>
    <x v="2345"/>
    <x v="2371"/>
    <x v="2342"/>
    <x v="2306"/>
    <x v="3712"/>
    <x v="2341"/>
    <x v="2268"/>
    <x v="2365"/>
    <x v="2345"/>
    <x v="2333"/>
    <x v="2288"/>
    <x v="2385"/>
  </r>
  <r>
    <x v="6"/>
    <x v="13"/>
    <x v="4"/>
    <x v="23"/>
    <x v="1791"/>
    <x v="1773"/>
    <x v="1766"/>
    <x v="1796"/>
    <x v="1806"/>
    <x v="1825"/>
    <x v="3434"/>
    <x v="1991"/>
    <x v="1862"/>
    <x v="1850"/>
    <x v="1787"/>
    <x v="1772"/>
    <x v="1750"/>
  </r>
  <r>
    <x v="6"/>
    <x v="13"/>
    <x v="4"/>
    <x v="20"/>
    <x v="2145"/>
    <x v="2279"/>
    <x v="2257"/>
    <x v="2272"/>
    <x v="2300"/>
    <x v="2242"/>
    <x v="2343"/>
    <x v="3672"/>
    <x v="2177"/>
    <x v="2004"/>
    <x v="2158"/>
    <x v="2158"/>
    <x v="2236"/>
  </r>
  <r>
    <x v="6"/>
    <x v="13"/>
    <x v="0"/>
    <x v="11"/>
    <x v="1471"/>
    <x v="1386"/>
    <x v="1432"/>
    <x v="1364"/>
    <x v="1294"/>
    <x v="1330"/>
    <x v="1379"/>
    <x v="1377"/>
    <x v="2812"/>
    <x v="1413"/>
    <x v="1343"/>
    <x v="1401"/>
    <x v="1406"/>
  </r>
  <r>
    <x v="6"/>
    <x v="13"/>
    <x v="0"/>
    <x v="10"/>
    <x v="1718"/>
    <x v="1640"/>
    <x v="1605"/>
    <x v="1676"/>
    <x v="1649"/>
    <x v="1612"/>
    <x v="1697"/>
    <x v="1734"/>
    <x v="1774"/>
    <x v="3260"/>
    <x v="1695"/>
    <x v="1658"/>
    <x v="1723"/>
  </r>
  <r>
    <x v="6"/>
    <x v="13"/>
    <x v="0"/>
    <x v="8"/>
    <x v="1633"/>
    <x v="1655"/>
    <x v="1672"/>
    <x v="1661"/>
    <x v="1753"/>
    <x v="1763"/>
    <x v="1762"/>
    <x v="1770"/>
    <x v="1710"/>
    <x v="1699"/>
    <x v="3296"/>
    <x v="1683"/>
    <x v="1657"/>
  </r>
  <r>
    <x v="6"/>
    <x v="13"/>
    <x v="0"/>
    <x v="6"/>
    <x v="2614"/>
    <x v="2666"/>
    <x v="2683"/>
    <x v="2854"/>
    <x v="2884"/>
    <x v="2947"/>
    <x v="2943"/>
    <x v="2886"/>
    <x v="2897"/>
    <x v="2861"/>
    <x v="2864"/>
    <x v="3878"/>
    <x v="2721"/>
  </r>
  <r>
    <x v="6"/>
    <x v="14"/>
    <x v="2"/>
    <x v="21"/>
    <x v="1339"/>
    <x v="1290"/>
    <x v="1281"/>
    <x v="1284"/>
    <x v="1276"/>
    <x v="1224"/>
    <x v="1335"/>
    <x v="1314"/>
    <x v="1278"/>
    <x v="1260"/>
    <x v="1276"/>
    <x v="1323"/>
    <x v="2622"/>
  </r>
  <r>
    <x v="6"/>
    <x v="14"/>
    <x v="2"/>
    <x v="0"/>
    <x v="1997"/>
    <x v="1046"/>
    <x v="979"/>
    <x v="1085"/>
    <x v="1097"/>
    <x v="959"/>
    <x v="963"/>
    <x v="1002"/>
    <x v="1017"/>
    <x v="1002"/>
    <x v="1030"/>
    <x v="984"/>
    <x v="1009"/>
  </r>
  <r>
    <x v="6"/>
    <x v="14"/>
    <x v="2"/>
    <x v="3"/>
    <x v="2164"/>
    <x v="3616"/>
    <x v="2170"/>
    <x v="2101"/>
    <x v="2159"/>
    <x v="2088"/>
    <x v="2116"/>
    <x v="2163"/>
    <x v="2186"/>
    <x v="2165"/>
    <x v="2148"/>
    <x v="2134"/>
    <x v="2151"/>
  </r>
  <r>
    <x v="6"/>
    <x v="14"/>
    <x v="2"/>
    <x v="22"/>
    <x v="890"/>
    <x v="823"/>
    <x v="1717"/>
    <x v="885"/>
    <x v="867"/>
    <x v="845"/>
    <x v="929"/>
    <x v="916"/>
    <x v="861"/>
    <x v="838"/>
    <x v="844"/>
    <x v="829"/>
    <x v="1017"/>
  </r>
  <r>
    <x v="6"/>
    <x v="14"/>
    <x v="2"/>
    <x v="13"/>
    <x v="2129"/>
    <x v="2069"/>
    <x v="2201"/>
    <x v="3585"/>
    <x v="2168"/>
    <x v="1977"/>
    <x v="2071"/>
    <x v="2056"/>
    <x v="2030"/>
    <x v="1963"/>
    <x v="2083"/>
    <x v="2030"/>
    <x v="2046"/>
  </r>
  <r>
    <x v="6"/>
    <x v="14"/>
    <x v="2"/>
    <x v="2"/>
    <x v="765"/>
    <x v="806"/>
    <x v="883"/>
    <x v="862"/>
    <x v="1648"/>
    <x v="854"/>
    <x v="861"/>
    <x v="802"/>
    <x v="827"/>
    <x v="819"/>
    <x v="792"/>
    <x v="838"/>
    <x v="863"/>
  </r>
  <r>
    <x v="6"/>
    <x v="14"/>
    <x v="2"/>
    <x v="26"/>
    <x v="862"/>
    <x v="873"/>
    <x v="859"/>
    <x v="890"/>
    <x v="920"/>
    <x v="1733"/>
    <x v="934"/>
    <x v="878"/>
    <x v="891"/>
    <x v="877"/>
    <x v="896"/>
    <x v="847"/>
    <x v="909"/>
  </r>
  <r>
    <x v="6"/>
    <x v="14"/>
    <x v="1"/>
    <x v="9"/>
    <x v="1530"/>
    <x v="1487"/>
    <x v="1460"/>
    <x v="1489"/>
    <x v="1504"/>
    <x v="1526"/>
    <x v="3031"/>
    <x v="1596"/>
    <x v="1514"/>
    <x v="1528"/>
    <x v="1543"/>
    <x v="1508"/>
    <x v="1491"/>
  </r>
  <r>
    <x v="6"/>
    <x v="14"/>
    <x v="1"/>
    <x v="17"/>
    <x v="1222"/>
    <x v="1265"/>
    <x v="1215"/>
    <x v="1235"/>
    <x v="1248"/>
    <x v="1258"/>
    <x v="1353"/>
    <x v="2563"/>
    <x v="1281"/>
    <x v="1212"/>
    <x v="1249"/>
    <x v="1203"/>
    <x v="1253"/>
  </r>
  <r>
    <x v="6"/>
    <x v="14"/>
    <x v="1"/>
    <x v="5"/>
    <x v="2242"/>
    <x v="2384"/>
    <x v="2426"/>
    <x v="2400"/>
    <x v="2381"/>
    <x v="2381"/>
    <x v="2396"/>
    <x v="2474"/>
    <x v="3737"/>
    <x v="2297"/>
    <x v="2169"/>
    <x v="2254"/>
    <x v="2245"/>
  </r>
  <r>
    <x v="6"/>
    <x v="14"/>
    <x v="1"/>
    <x v="19"/>
    <x v="1732"/>
    <x v="1726"/>
    <x v="1827"/>
    <x v="1739"/>
    <x v="1711"/>
    <x v="1684"/>
    <x v="1757"/>
    <x v="1778"/>
    <x v="1790"/>
    <x v="3355"/>
    <x v="1806"/>
    <x v="1697"/>
    <x v="1759"/>
  </r>
  <r>
    <x v="6"/>
    <x v="14"/>
    <x v="1"/>
    <x v="14"/>
    <x v="1427"/>
    <x v="1385"/>
    <x v="1389"/>
    <x v="1328"/>
    <x v="1438"/>
    <x v="1432"/>
    <x v="1451"/>
    <x v="1497"/>
    <x v="1531"/>
    <x v="1534"/>
    <x v="2894"/>
    <x v="1483"/>
    <x v="1403"/>
  </r>
  <r>
    <x v="6"/>
    <x v="14"/>
    <x v="1"/>
    <x v="16"/>
    <x v="2250"/>
    <x v="2287"/>
    <x v="2227"/>
    <x v="2288"/>
    <x v="2419"/>
    <x v="2355"/>
    <x v="2301"/>
    <x v="2242"/>
    <x v="2278"/>
    <x v="2290"/>
    <x v="2358"/>
    <x v="3701"/>
    <x v="2411"/>
  </r>
  <r>
    <x v="6"/>
    <x v="14"/>
    <x v="1"/>
    <x v="1"/>
    <x v="1655"/>
    <x v="1478"/>
    <x v="1528"/>
    <x v="1496"/>
    <x v="1482"/>
    <x v="1480"/>
    <x v="1560"/>
    <x v="1510"/>
    <x v="1504"/>
    <x v="1526"/>
    <x v="1529"/>
    <x v="1597"/>
    <x v="3062"/>
  </r>
  <r>
    <x v="6"/>
    <x v="14"/>
    <x v="1"/>
    <x v="25"/>
    <x v="2748"/>
    <x v="1384"/>
    <x v="1308"/>
    <x v="1356"/>
    <x v="1344"/>
    <x v="1344"/>
    <x v="1360"/>
    <x v="1402"/>
    <x v="1356"/>
    <x v="1317"/>
    <x v="1359"/>
    <x v="1339"/>
    <x v="1372"/>
  </r>
  <r>
    <x v="6"/>
    <x v="14"/>
    <x v="1"/>
    <x v="4"/>
    <x v="2629"/>
    <x v="3829"/>
    <x v="2668"/>
    <x v="2486"/>
    <x v="2528"/>
    <x v="2510"/>
    <x v="2511"/>
    <x v="2601"/>
    <x v="2582"/>
    <x v="2493"/>
    <x v="2470"/>
    <x v="2521"/>
    <x v="2542"/>
  </r>
  <r>
    <x v="6"/>
    <x v="14"/>
    <x v="3"/>
    <x v="12"/>
    <x v="2532"/>
    <x v="2571"/>
    <x v="3836"/>
    <x v="2629"/>
    <x v="2520"/>
    <x v="2524"/>
    <x v="2532"/>
    <x v="2602"/>
    <x v="2621"/>
    <x v="2610"/>
    <x v="2606"/>
    <x v="2575"/>
    <x v="2589"/>
  </r>
  <r>
    <x v="6"/>
    <x v="14"/>
    <x v="3"/>
    <x v="7"/>
    <x v="1418"/>
    <x v="1439"/>
    <x v="1500"/>
    <x v="2888"/>
    <x v="1466"/>
    <x v="1379"/>
    <x v="1440"/>
    <x v="1433"/>
    <x v="1414"/>
    <x v="1375"/>
    <x v="1399"/>
    <x v="1426"/>
    <x v="1429"/>
  </r>
  <r>
    <x v="6"/>
    <x v="14"/>
    <x v="3"/>
    <x v="18"/>
    <x v="3395"/>
    <x v="3415"/>
    <x v="3415"/>
    <x v="3441"/>
    <x v="4000"/>
    <x v="3446"/>
    <x v="3386"/>
    <x v="3413"/>
    <x v="3386"/>
    <x v="3405"/>
    <x v="3413"/>
    <x v="3485"/>
    <x v="3446"/>
  </r>
  <r>
    <x v="6"/>
    <x v="14"/>
    <x v="3"/>
    <x v="24"/>
    <x v="3758"/>
    <x v="3745"/>
    <x v="3758"/>
    <x v="3762"/>
    <x v="3778"/>
    <x v="4013"/>
    <x v="3788"/>
    <x v="3743"/>
    <x v="3772"/>
    <x v="3750"/>
    <x v="3753"/>
    <x v="3745"/>
    <x v="3777"/>
  </r>
  <r>
    <x v="6"/>
    <x v="14"/>
    <x v="4"/>
    <x v="15"/>
    <x v="2393"/>
    <x v="2418"/>
    <x v="2381"/>
    <x v="2444"/>
    <x v="2447"/>
    <x v="2392"/>
    <x v="3744"/>
    <x v="2359"/>
    <x v="2314"/>
    <x v="2312"/>
    <x v="2335"/>
    <x v="2343"/>
    <x v="2307"/>
  </r>
  <r>
    <x v="6"/>
    <x v="14"/>
    <x v="4"/>
    <x v="23"/>
    <x v="1699"/>
    <x v="1793"/>
    <x v="1813"/>
    <x v="1805"/>
    <x v="1878"/>
    <x v="1836"/>
    <x v="1893"/>
    <x v="3431"/>
    <x v="1875"/>
    <x v="1772"/>
    <x v="1764"/>
    <x v="1751"/>
    <x v="1760"/>
  </r>
  <r>
    <x v="6"/>
    <x v="14"/>
    <x v="4"/>
    <x v="20"/>
    <x v="2277"/>
    <x v="2193"/>
    <x v="2291"/>
    <x v="2291"/>
    <x v="2256"/>
    <x v="2310"/>
    <x v="2323"/>
    <x v="2323"/>
    <x v="3702"/>
    <x v="2277"/>
    <x v="2174"/>
    <x v="2239"/>
    <x v="2266"/>
  </r>
  <r>
    <x v="6"/>
    <x v="14"/>
    <x v="0"/>
    <x v="11"/>
    <x v="1416"/>
    <x v="1391"/>
    <x v="1343"/>
    <x v="1404"/>
    <x v="1470"/>
    <x v="1396"/>
    <x v="1422"/>
    <x v="1404"/>
    <x v="1437"/>
    <x v="2832"/>
    <x v="1373"/>
    <x v="1360"/>
    <x v="1398"/>
  </r>
  <r>
    <x v="6"/>
    <x v="14"/>
    <x v="0"/>
    <x v="10"/>
    <x v="1719"/>
    <x v="1752"/>
    <x v="1691"/>
    <x v="1709"/>
    <x v="1706"/>
    <x v="1686"/>
    <x v="1687"/>
    <x v="1695"/>
    <x v="1697"/>
    <x v="1718"/>
    <x v="3319"/>
    <x v="1759"/>
    <x v="1717"/>
  </r>
  <r>
    <x v="6"/>
    <x v="14"/>
    <x v="0"/>
    <x v="8"/>
    <x v="1682"/>
    <x v="1722"/>
    <x v="1681"/>
    <x v="1751"/>
    <x v="1694"/>
    <x v="1759"/>
    <x v="1849"/>
    <x v="1890"/>
    <x v="1761"/>
    <x v="1689"/>
    <x v="1671"/>
    <x v="3350"/>
    <x v="1733"/>
  </r>
  <r>
    <x v="6"/>
    <x v="14"/>
    <x v="0"/>
    <x v="6"/>
    <x v="2893"/>
    <x v="2801"/>
    <x v="2859"/>
    <x v="2905"/>
    <x v="2963"/>
    <x v="2914"/>
    <x v="2986"/>
    <x v="2990"/>
    <x v="2962"/>
    <x v="2969"/>
    <x v="2896"/>
    <x v="2943"/>
    <x v="3909"/>
  </r>
  <r>
    <x v="6"/>
    <x v="15"/>
    <x v="2"/>
    <x v="21"/>
    <x v="2585"/>
    <x v="1300"/>
    <x v="1284"/>
    <x v="1293"/>
    <x v="1268"/>
    <x v="1250"/>
    <x v="1212"/>
    <x v="1303"/>
    <x v="1223"/>
    <x v="1258"/>
    <x v="1299"/>
    <x v="1292"/>
    <x v="1344"/>
  </r>
  <r>
    <x v="6"/>
    <x v="15"/>
    <x v="2"/>
    <x v="0"/>
    <x v="949"/>
    <x v="1853"/>
    <x v="1009"/>
    <x v="987"/>
    <x v="1015"/>
    <x v="951"/>
    <x v="969"/>
    <x v="932"/>
    <x v="953"/>
    <x v="929"/>
    <x v="920"/>
    <x v="947"/>
    <x v="951"/>
  </r>
  <r>
    <x v="6"/>
    <x v="15"/>
    <x v="2"/>
    <x v="3"/>
    <x v="2041"/>
    <x v="1987"/>
    <x v="3570"/>
    <x v="2199"/>
    <x v="2101"/>
    <x v="2116"/>
    <x v="2027"/>
    <x v="2029"/>
    <x v="2043"/>
    <x v="2077"/>
    <x v="1984"/>
    <x v="1997"/>
    <x v="2093"/>
  </r>
  <r>
    <x v="6"/>
    <x v="15"/>
    <x v="2"/>
    <x v="22"/>
    <x v="878"/>
    <x v="859"/>
    <x v="820"/>
    <x v="1705"/>
    <x v="808"/>
    <x v="771"/>
    <x v="942"/>
    <x v="931"/>
    <x v="889"/>
    <x v="831"/>
    <x v="867"/>
    <x v="900"/>
    <x v="918"/>
  </r>
  <r>
    <x v="6"/>
    <x v="15"/>
    <x v="2"/>
    <x v="13"/>
    <x v="2084"/>
    <x v="2148"/>
    <x v="2085"/>
    <x v="2090"/>
    <x v="3606"/>
    <x v="2153"/>
    <x v="2020"/>
    <x v="2119"/>
    <x v="2086"/>
    <x v="2050"/>
    <x v="2038"/>
    <x v="2137"/>
    <x v="2059"/>
  </r>
  <r>
    <x v="6"/>
    <x v="15"/>
    <x v="2"/>
    <x v="2"/>
    <x v="809"/>
    <x v="797"/>
    <x v="816"/>
    <x v="748"/>
    <x v="776"/>
    <x v="1583"/>
    <x v="887"/>
    <x v="805"/>
    <x v="797"/>
    <x v="716"/>
    <x v="860"/>
    <x v="735"/>
    <x v="829"/>
  </r>
  <r>
    <x v="6"/>
    <x v="15"/>
    <x v="2"/>
    <x v="26"/>
    <x v="780"/>
    <x v="694"/>
    <x v="802"/>
    <x v="913"/>
    <x v="919"/>
    <x v="858"/>
    <x v="1693"/>
    <x v="887"/>
    <x v="908"/>
    <x v="918"/>
    <x v="900"/>
    <x v="790"/>
    <x v="767"/>
  </r>
  <r>
    <x v="6"/>
    <x v="15"/>
    <x v="1"/>
    <x v="9"/>
    <x v="1413"/>
    <x v="1548"/>
    <x v="1472"/>
    <x v="1463"/>
    <x v="1536"/>
    <x v="1544"/>
    <x v="1573"/>
    <x v="2999"/>
    <x v="1546"/>
    <x v="1462"/>
    <x v="1465"/>
    <x v="1429"/>
    <x v="1435"/>
  </r>
  <r>
    <x v="6"/>
    <x v="15"/>
    <x v="1"/>
    <x v="17"/>
    <x v="1229"/>
    <x v="1165"/>
    <x v="1223"/>
    <x v="1154"/>
    <x v="1169"/>
    <x v="1153"/>
    <x v="1203"/>
    <x v="1270"/>
    <x v="2500"/>
    <x v="1309"/>
    <x v="1229"/>
    <x v="1263"/>
    <x v="1254"/>
  </r>
  <r>
    <x v="6"/>
    <x v="15"/>
    <x v="1"/>
    <x v="5"/>
    <x v="2320"/>
    <x v="2372"/>
    <x v="2328"/>
    <x v="2396"/>
    <x v="2347"/>
    <x v="2281"/>
    <x v="2307"/>
    <x v="2286"/>
    <x v="2351"/>
    <x v="3723"/>
    <x v="2485"/>
    <x v="2313"/>
    <x v="2331"/>
  </r>
  <r>
    <x v="6"/>
    <x v="15"/>
    <x v="1"/>
    <x v="19"/>
    <x v="1707"/>
    <x v="1667"/>
    <x v="1694"/>
    <x v="1724"/>
    <x v="1833"/>
    <x v="1786"/>
    <x v="1718"/>
    <x v="1771"/>
    <x v="1780"/>
    <x v="1809"/>
    <x v="3368"/>
    <x v="1904"/>
    <x v="1719"/>
  </r>
  <r>
    <x v="6"/>
    <x v="15"/>
    <x v="1"/>
    <x v="14"/>
    <x v="1491"/>
    <x v="1526"/>
    <x v="1486"/>
    <x v="1490"/>
    <x v="1473"/>
    <x v="1497"/>
    <x v="1463"/>
    <x v="1452"/>
    <x v="1465"/>
    <x v="1474"/>
    <x v="1512"/>
    <x v="2992"/>
    <x v="1600"/>
  </r>
  <r>
    <x v="6"/>
    <x v="15"/>
    <x v="1"/>
    <x v="16"/>
    <x v="2427"/>
    <x v="2338"/>
    <x v="2337"/>
    <x v="2289"/>
    <x v="2270"/>
    <x v="2353"/>
    <x v="2447"/>
    <x v="2354"/>
    <x v="2313"/>
    <x v="2282"/>
    <x v="2263"/>
    <x v="2352"/>
    <x v="3733"/>
  </r>
  <r>
    <x v="6"/>
    <x v="15"/>
    <x v="1"/>
    <x v="1"/>
    <x v="3002"/>
    <x v="1647"/>
    <x v="1479"/>
    <x v="1458"/>
    <x v="1448"/>
    <x v="1452"/>
    <x v="1471"/>
    <x v="1554"/>
    <x v="1508"/>
    <x v="1458"/>
    <x v="1458"/>
    <x v="1461"/>
    <x v="1614"/>
  </r>
  <r>
    <x v="6"/>
    <x v="15"/>
    <x v="1"/>
    <x v="25"/>
    <x v="1357"/>
    <x v="2595"/>
    <x v="1367"/>
    <x v="1278"/>
    <x v="1267"/>
    <x v="1199"/>
    <x v="1246"/>
    <x v="1240"/>
    <x v="1303"/>
    <x v="1250"/>
    <x v="1246"/>
    <x v="1271"/>
    <x v="1333"/>
  </r>
  <r>
    <x v="6"/>
    <x v="15"/>
    <x v="1"/>
    <x v="4"/>
    <x v="2480"/>
    <x v="2598"/>
    <x v="3828"/>
    <x v="2695"/>
    <x v="2590"/>
    <x v="2558"/>
    <x v="2510"/>
    <x v="2499"/>
    <x v="2474"/>
    <x v="2551"/>
    <x v="2465"/>
    <x v="2424"/>
    <x v="2491"/>
  </r>
  <r>
    <x v="6"/>
    <x v="15"/>
    <x v="3"/>
    <x v="12"/>
    <x v="2566"/>
    <x v="2525"/>
    <x v="2573"/>
    <x v="3837"/>
    <x v="2548"/>
    <x v="2436"/>
    <x v="2530"/>
    <x v="2500"/>
    <x v="2583"/>
    <x v="2570"/>
    <x v="2630"/>
    <x v="2566"/>
    <x v="2564"/>
  </r>
  <r>
    <x v="6"/>
    <x v="15"/>
    <x v="3"/>
    <x v="7"/>
    <x v="1404"/>
    <x v="1398"/>
    <x v="1430"/>
    <x v="1453"/>
    <x v="2910"/>
    <x v="1566"/>
    <x v="1499"/>
    <x v="1409"/>
    <x v="1540"/>
    <x v="1384"/>
    <x v="1332"/>
    <x v="1402"/>
    <x v="1363"/>
  </r>
  <r>
    <x v="6"/>
    <x v="15"/>
    <x v="3"/>
    <x v="18"/>
    <x v="3424"/>
    <x v="3385"/>
    <x v="3400"/>
    <x v="3387"/>
    <x v="3393"/>
    <x v="3985"/>
    <x v="3442"/>
    <x v="3392"/>
    <x v="3426"/>
    <x v="3390"/>
    <x v="3414"/>
    <x v="3394"/>
    <x v="3447"/>
  </r>
  <r>
    <x v="6"/>
    <x v="15"/>
    <x v="3"/>
    <x v="24"/>
    <x v="3774"/>
    <x v="3752"/>
    <x v="3747"/>
    <x v="3760"/>
    <x v="3745"/>
    <x v="3748"/>
    <x v="4027"/>
    <x v="3789"/>
    <x v="3749"/>
    <x v="3759"/>
    <x v="3742"/>
    <x v="3753"/>
    <x v="3748"/>
  </r>
  <r>
    <x v="6"/>
    <x v="15"/>
    <x v="4"/>
    <x v="15"/>
    <x v="2216"/>
    <x v="2234"/>
    <x v="2239"/>
    <x v="2252"/>
    <x v="2296"/>
    <x v="2291"/>
    <x v="2259"/>
    <x v="3715"/>
    <x v="2402"/>
    <x v="2294"/>
    <x v="2385"/>
    <x v="2271"/>
    <x v="2272"/>
  </r>
  <r>
    <x v="6"/>
    <x v="15"/>
    <x v="4"/>
    <x v="23"/>
    <x v="1776"/>
    <x v="1792"/>
    <x v="1845"/>
    <x v="1876"/>
    <x v="1871"/>
    <x v="1884"/>
    <x v="1886"/>
    <x v="1965"/>
    <x v="3464"/>
    <x v="1869"/>
    <x v="1731"/>
    <x v="1800"/>
    <x v="1722"/>
  </r>
  <r>
    <x v="6"/>
    <x v="15"/>
    <x v="4"/>
    <x v="20"/>
    <x v="2263"/>
    <x v="2287"/>
    <x v="2277"/>
    <x v="2316"/>
    <x v="2358"/>
    <x v="2289"/>
    <x v="2283"/>
    <x v="2247"/>
    <x v="2268"/>
    <x v="3689"/>
    <x v="2299"/>
    <x v="2190"/>
    <x v="2286"/>
  </r>
  <r>
    <x v="6"/>
    <x v="15"/>
    <x v="0"/>
    <x v="11"/>
    <x v="1403"/>
    <x v="1418"/>
    <x v="1392"/>
    <x v="1373"/>
    <x v="1367"/>
    <x v="1407"/>
    <x v="1427"/>
    <x v="1427"/>
    <x v="1432"/>
    <x v="1409"/>
    <x v="2833"/>
    <x v="1410"/>
    <x v="1383"/>
  </r>
  <r>
    <x v="6"/>
    <x v="15"/>
    <x v="0"/>
    <x v="10"/>
    <x v="1650"/>
    <x v="1680"/>
    <x v="1624"/>
    <x v="1651"/>
    <x v="1658"/>
    <x v="1658"/>
    <x v="1662"/>
    <x v="1657"/>
    <x v="1663"/>
    <x v="1659"/>
    <x v="1663"/>
    <x v="3261"/>
    <x v="1768"/>
  </r>
  <r>
    <x v="6"/>
    <x v="15"/>
    <x v="0"/>
    <x v="8"/>
    <x v="1690"/>
    <x v="1644"/>
    <x v="1651"/>
    <x v="1645"/>
    <x v="1794"/>
    <x v="1717"/>
    <x v="1746"/>
    <x v="1811"/>
    <x v="1759"/>
    <x v="1685"/>
    <x v="1654"/>
    <x v="1672"/>
    <x v="3328"/>
  </r>
  <r>
    <x v="6"/>
    <x v="15"/>
    <x v="0"/>
    <x v="6"/>
    <x v="3905"/>
    <x v="2964"/>
    <x v="2806"/>
    <x v="2928"/>
    <x v="2935"/>
    <x v="2934"/>
    <x v="2969"/>
    <x v="3052"/>
    <x v="3021"/>
    <x v="2971"/>
    <x v="2964"/>
    <x v="2924"/>
    <x v="2991"/>
  </r>
  <r>
    <x v="6"/>
    <x v="16"/>
    <x v="2"/>
    <x v="21"/>
    <x v="1251"/>
    <x v="2551"/>
    <x v="1328"/>
    <x v="1273"/>
    <x v="1296"/>
    <x v="1216"/>
    <x v="1222"/>
    <x v="1238"/>
    <x v="1272"/>
    <x v="1274"/>
    <x v="1278"/>
    <x v="1229"/>
    <x v="1202"/>
  </r>
  <r>
    <x v="6"/>
    <x v="16"/>
    <x v="2"/>
    <x v="0"/>
    <x v="971"/>
    <x v="1007"/>
    <x v="1823"/>
    <x v="986"/>
    <x v="941"/>
    <x v="913"/>
    <x v="915"/>
    <x v="942"/>
    <x v="916"/>
    <x v="919"/>
    <x v="919"/>
    <x v="944"/>
    <x v="941"/>
  </r>
  <r>
    <x v="6"/>
    <x v="16"/>
    <x v="2"/>
    <x v="3"/>
    <x v="1931"/>
    <x v="1920"/>
    <x v="1998"/>
    <x v="3511"/>
    <x v="2072"/>
    <x v="1938"/>
    <x v="1976"/>
    <x v="1869"/>
    <x v="1826"/>
    <x v="1813"/>
    <x v="1813"/>
    <x v="1838"/>
    <x v="1903"/>
  </r>
  <r>
    <x v="6"/>
    <x v="16"/>
    <x v="2"/>
    <x v="22"/>
    <x v="924"/>
    <x v="966"/>
    <x v="901"/>
    <x v="933"/>
    <x v="1776"/>
    <x v="852"/>
    <x v="881"/>
    <x v="904"/>
    <x v="848"/>
    <x v="869"/>
    <x v="887"/>
    <x v="922"/>
    <x v="925"/>
  </r>
  <r>
    <x v="6"/>
    <x v="16"/>
    <x v="2"/>
    <x v="13"/>
    <x v="1896"/>
    <x v="1875"/>
    <x v="1938"/>
    <x v="1924"/>
    <x v="1996"/>
    <x v="3504"/>
    <x v="2130"/>
    <x v="1984"/>
    <x v="1919"/>
    <x v="1787"/>
    <x v="1807"/>
    <x v="1835"/>
    <x v="1904"/>
  </r>
  <r>
    <x v="6"/>
    <x v="16"/>
    <x v="2"/>
    <x v="2"/>
    <x v="806"/>
    <x v="766"/>
    <x v="794"/>
    <x v="830"/>
    <x v="854"/>
    <x v="879"/>
    <x v="1611"/>
    <x v="753"/>
    <x v="787"/>
    <x v="860"/>
    <x v="782"/>
    <x v="779"/>
    <x v="799"/>
  </r>
  <r>
    <x v="6"/>
    <x v="16"/>
    <x v="2"/>
    <x v="26"/>
    <x v="831"/>
    <x v="855"/>
    <x v="804"/>
    <x v="813"/>
    <x v="831"/>
    <x v="821"/>
    <x v="890"/>
    <x v="1641"/>
    <x v="936"/>
    <x v="808"/>
    <x v="837"/>
    <x v="759"/>
    <x v="835"/>
  </r>
  <r>
    <x v="6"/>
    <x v="16"/>
    <x v="1"/>
    <x v="9"/>
    <x v="1419"/>
    <x v="1417"/>
    <x v="1458"/>
    <x v="1464"/>
    <x v="1454"/>
    <x v="1485"/>
    <x v="1528"/>
    <x v="1559"/>
    <x v="2996"/>
    <x v="1592"/>
    <x v="1541"/>
    <x v="1503"/>
    <x v="1428"/>
  </r>
  <r>
    <x v="6"/>
    <x v="16"/>
    <x v="1"/>
    <x v="17"/>
    <x v="1119"/>
    <x v="1161"/>
    <x v="1142"/>
    <x v="1173"/>
    <x v="1136"/>
    <x v="1119"/>
    <x v="1149"/>
    <x v="1176"/>
    <x v="1260"/>
    <x v="2391"/>
    <x v="1301"/>
    <x v="1194"/>
    <x v="1190"/>
  </r>
  <r>
    <x v="6"/>
    <x v="16"/>
    <x v="1"/>
    <x v="5"/>
    <x v="2243"/>
    <x v="2125"/>
    <x v="2106"/>
    <x v="2119"/>
    <x v="2319"/>
    <x v="2226"/>
    <x v="2243"/>
    <x v="2272"/>
    <x v="2258"/>
    <x v="2326"/>
    <x v="3664"/>
    <x v="2390"/>
    <x v="2265"/>
  </r>
  <r>
    <x v="6"/>
    <x v="16"/>
    <x v="1"/>
    <x v="19"/>
    <x v="1706"/>
    <x v="1689"/>
    <x v="1629"/>
    <x v="1680"/>
    <x v="1657"/>
    <x v="1735"/>
    <x v="1729"/>
    <x v="1737"/>
    <x v="1772"/>
    <x v="1734"/>
    <x v="1781"/>
    <x v="3351"/>
    <x v="1951"/>
  </r>
  <r>
    <x v="6"/>
    <x v="16"/>
    <x v="1"/>
    <x v="14"/>
    <x v="1602"/>
    <x v="1446"/>
    <x v="1428"/>
    <x v="1340"/>
    <x v="1423"/>
    <x v="1439"/>
    <x v="1507"/>
    <x v="1446"/>
    <x v="1426"/>
    <x v="1438"/>
    <x v="1393"/>
    <x v="1470"/>
    <x v="2929"/>
  </r>
  <r>
    <x v="6"/>
    <x v="16"/>
    <x v="1"/>
    <x v="16"/>
    <x v="3707"/>
    <x v="2463"/>
    <x v="2330"/>
    <x v="2340"/>
    <x v="2288"/>
    <x v="2256"/>
    <x v="2290"/>
    <x v="2371"/>
    <x v="2345"/>
    <x v="2242"/>
    <x v="2280"/>
    <x v="2221"/>
    <x v="2387"/>
  </r>
  <r>
    <x v="6"/>
    <x v="16"/>
    <x v="1"/>
    <x v="1"/>
    <x v="1568"/>
    <x v="3011"/>
    <x v="1615"/>
    <x v="1547"/>
    <x v="1498"/>
    <x v="1445"/>
    <x v="1455"/>
    <x v="1435"/>
    <x v="1557"/>
    <x v="1494"/>
    <x v="1464"/>
    <x v="1493"/>
    <x v="1500"/>
  </r>
  <r>
    <x v="6"/>
    <x v="16"/>
    <x v="1"/>
    <x v="25"/>
    <x v="1243"/>
    <x v="1269"/>
    <x v="2575"/>
    <x v="1406"/>
    <x v="1291"/>
    <x v="1264"/>
    <x v="1195"/>
    <x v="1243"/>
    <x v="1245"/>
    <x v="1240"/>
    <x v="1295"/>
    <x v="1273"/>
    <x v="1288"/>
  </r>
  <r>
    <x v="6"/>
    <x v="16"/>
    <x v="1"/>
    <x v="4"/>
    <x v="2424"/>
    <x v="2395"/>
    <x v="2492"/>
    <x v="3794"/>
    <x v="2735"/>
    <x v="2538"/>
    <x v="2492"/>
    <x v="2425"/>
    <x v="2368"/>
    <x v="2349"/>
    <x v="2391"/>
    <x v="2358"/>
    <x v="2351"/>
  </r>
  <r>
    <x v="6"/>
    <x v="16"/>
    <x v="3"/>
    <x v="12"/>
    <x v="2431"/>
    <x v="2441"/>
    <x v="2417"/>
    <x v="2497"/>
    <x v="3820"/>
    <x v="2599"/>
    <x v="2578"/>
    <x v="2541"/>
    <x v="2502"/>
    <x v="2463"/>
    <x v="2440"/>
    <x v="2488"/>
    <x v="2495"/>
  </r>
  <r>
    <x v="6"/>
    <x v="16"/>
    <x v="3"/>
    <x v="7"/>
    <x v="1276"/>
    <x v="1251"/>
    <x v="1231"/>
    <x v="1313"/>
    <x v="1340"/>
    <x v="2625"/>
    <x v="1449"/>
    <x v="1353"/>
    <x v="1334"/>
    <x v="1165"/>
    <x v="1228"/>
    <x v="1282"/>
    <x v="1343"/>
  </r>
  <r>
    <x v="6"/>
    <x v="16"/>
    <x v="3"/>
    <x v="18"/>
    <x v="3427"/>
    <x v="3459"/>
    <x v="3396"/>
    <x v="3380"/>
    <x v="3344"/>
    <x v="3353"/>
    <x v="4000"/>
    <x v="3403"/>
    <x v="3365"/>
    <x v="3359"/>
    <x v="3352"/>
    <x v="3378"/>
    <x v="3389"/>
  </r>
  <r>
    <x v="6"/>
    <x v="16"/>
    <x v="3"/>
    <x v="24"/>
    <x v="3716"/>
    <x v="3748"/>
    <x v="3709"/>
    <x v="3710"/>
    <x v="3746"/>
    <x v="3707"/>
    <x v="3741"/>
    <x v="4029"/>
    <x v="3784"/>
    <x v="3715"/>
    <x v="3729"/>
    <x v="3713"/>
    <x v="3744"/>
  </r>
  <r>
    <x v="6"/>
    <x v="16"/>
    <x v="4"/>
    <x v="15"/>
    <x v="2096"/>
    <x v="2055"/>
    <x v="2107"/>
    <x v="2147"/>
    <x v="2170"/>
    <x v="2181"/>
    <x v="2255"/>
    <x v="2269"/>
    <x v="3645"/>
    <x v="2266"/>
    <x v="2201"/>
    <x v="2234"/>
    <x v="2159"/>
  </r>
  <r>
    <x v="6"/>
    <x v="16"/>
    <x v="4"/>
    <x v="23"/>
    <x v="1773"/>
    <x v="1697"/>
    <x v="1746"/>
    <x v="1788"/>
    <x v="1724"/>
    <x v="1677"/>
    <x v="1665"/>
    <x v="1772"/>
    <x v="1845"/>
    <x v="3397"/>
    <x v="1992"/>
    <x v="1871"/>
    <x v="1899"/>
  </r>
  <r>
    <x v="6"/>
    <x v="16"/>
    <x v="4"/>
    <x v="20"/>
    <x v="2148"/>
    <x v="2063"/>
    <x v="2103"/>
    <x v="2068"/>
    <x v="2080"/>
    <x v="2188"/>
    <x v="2162"/>
    <x v="2197"/>
    <x v="2181"/>
    <x v="2120"/>
    <x v="3600"/>
    <x v="2248"/>
    <x v="2234"/>
  </r>
  <r>
    <x v="6"/>
    <x v="16"/>
    <x v="0"/>
    <x v="11"/>
    <x v="1308"/>
    <x v="1335"/>
    <x v="1310"/>
    <x v="1333"/>
    <x v="1363"/>
    <x v="1253"/>
    <x v="1291"/>
    <x v="1285"/>
    <x v="1271"/>
    <x v="1216"/>
    <x v="1261"/>
    <x v="2652"/>
    <x v="1439"/>
  </r>
  <r>
    <x v="6"/>
    <x v="16"/>
    <x v="0"/>
    <x v="10"/>
    <x v="1657"/>
    <x v="1567"/>
    <x v="1590"/>
    <x v="1532"/>
    <x v="1500"/>
    <x v="1466"/>
    <x v="1475"/>
    <x v="1487"/>
    <x v="1477"/>
    <x v="1459"/>
    <x v="1486"/>
    <x v="1537"/>
    <x v="3049"/>
  </r>
  <r>
    <x v="6"/>
    <x v="16"/>
    <x v="0"/>
    <x v="8"/>
    <x v="3233"/>
    <x v="1659"/>
    <x v="1647"/>
    <x v="1647"/>
    <x v="1639"/>
    <x v="1629"/>
    <x v="1784"/>
    <x v="1661"/>
    <x v="1650"/>
    <x v="1604"/>
    <x v="1602"/>
    <x v="1571"/>
    <x v="1628"/>
  </r>
  <r>
    <x v="6"/>
    <x v="16"/>
    <x v="0"/>
    <x v="6"/>
    <x v="2831"/>
    <x v="3886"/>
    <x v="2984"/>
    <x v="2941"/>
    <x v="2942"/>
    <x v="2896"/>
    <x v="2924"/>
    <x v="2912"/>
    <x v="2946"/>
    <x v="2927"/>
    <x v="2835"/>
    <x v="2823"/>
    <x v="2798"/>
  </r>
  <r>
    <x v="6"/>
    <x v="17"/>
    <x v="2"/>
    <x v="21"/>
    <x v="1288"/>
    <x v="1268"/>
    <x v="2543"/>
    <x v="1392"/>
    <x v="1228"/>
    <x v="1220"/>
    <x v="1172"/>
    <x v="1216"/>
    <x v="1267"/>
    <x v="1259"/>
    <x v="1277"/>
    <x v="1232"/>
    <x v="1244"/>
  </r>
  <r>
    <x v="6"/>
    <x v="17"/>
    <x v="2"/>
    <x v="0"/>
    <x v="1045"/>
    <x v="1026"/>
    <x v="1013"/>
    <x v="1971"/>
    <x v="1007"/>
    <x v="943"/>
    <x v="995"/>
    <x v="978"/>
    <x v="980"/>
    <x v="962"/>
    <x v="1014"/>
    <x v="1006"/>
    <x v="998"/>
  </r>
  <r>
    <x v="6"/>
    <x v="17"/>
    <x v="2"/>
    <x v="3"/>
    <x v="1900"/>
    <x v="1930"/>
    <x v="1963"/>
    <x v="1968"/>
    <x v="3523"/>
    <x v="1981"/>
    <x v="1883"/>
    <x v="1987"/>
    <x v="1888"/>
    <x v="1872"/>
    <x v="1822"/>
    <x v="1942"/>
    <x v="1937"/>
  </r>
  <r>
    <x v="6"/>
    <x v="17"/>
    <x v="2"/>
    <x v="22"/>
    <x v="976"/>
    <x v="944"/>
    <x v="927"/>
    <x v="982"/>
    <x v="949"/>
    <x v="1835"/>
    <x v="943"/>
    <x v="881"/>
    <x v="959"/>
    <x v="896"/>
    <x v="925"/>
    <x v="921"/>
    <x v="955"/>
  </r>
  <r>
    <x v="6"/>
    <x v="17"/>
    <x v="2"/>
    <x v="13"/>
    <x v="1836"/>
    <x v="1818"/>
    <x v="1821"/>
    <x v="1868"/>
    <x v="1879"/>
    <x v="1959"/>
    <x v="3487"/>
    <x v="1990"/>
    <x v="1836"/>
    <x v="1868"/>
    <x v="1784"/>
    <x v="1816"/>
    <x v="1811"/>
  </r>
  <r>
    <x v="6"/>
    <x v="17"/>
    <x v="2"/>
    <x v="2"/>
    <x v="761"/>
    <x v="850"/>
    <x v="836"/>
    <x v="792"/>
    <x v="799"/>
    <x v="825"/>
    <x v="875"/>
    <x v="1628"/>
    <x v="910"/>
    <x v="849"/>
    <x v="790"/>
    <x v="805"/>
    <x v="804"/>
  </r>
  <r>
    <x v="6"/>
    <x v="17"/>
    <x v="2"/>
    <x v="26"/>
    <x v="867"/>
    <x v="836"/>
    <x v="856"/>
    <x v="840"/>
    <x v="813"/>
    <x v="843"/>
    <x v="905"/>
    <x v="941"/>
    <x v="1701"/>
    <x v="881"/>
    <x v="856"/>
    <x v="908"/>
    <x v="885"/>
  </r>
  <r>
    <x v="6"/>
    <x v="17"/>
    <x v="1"/>
    <x v="9"/>
    <x v="1449"/>
    <x v="1468"/>
    <x v="1451"/>
    <x v="1521"/>
    <x v="1511"/>
    <x v="1481"/>
    <x v="1534"/>
    <x v="1544"/>
    <x v="1579"/>
    <x v="3010"/>
    <x v="1577"/>
    <x v="1468"/>
    <x v="1510"/>
  </r>
  <r>
    <x v="6"/>
    <x v="17"/>
    <x v="1"/>
    <x v="17"/>
    <x v="1207"/>
    <x v="1196"/>
    <x v="1181"/>
    <x v="1185"/>
    <x v="1251"/>
    <x v="1175"/>
    <x v="1174"/>
    <x v="1171"/>
    <x v="1215"/>
    <x v="1315"/>
    <x v="2472"/>
    <x v="1319"/>
    <x v="1192"/>
  </r>
  <r>
    <x v="6"/>
    <x v="17"/>
    <x v="1"/>
    <x v="5"/>
    <x v="2205"/>
    <x v="2251"/>
    <x v="2143"/>
    <x v="2209"/>
    <x v="2209"/>
    <x v="2340"/>
    <x v="2239"/>
    <x v="2177"/>
    <x v="2296"/>
    <x v="2228"/>
    <x v="2328"/>
    <x v="3679"/>
    <x v="2436"/>
  </r>
  <r>
    <x v="6"/>
    <x v="17"/>
    <x v="1"/>
    <x v="19"/>
    <x v="1910"/>
    <x v="1723"/>
    <x v="1725"/>
    <x v="1696"/>
    <x v="1715"/>
    <x v="1678"/>
    <x v="1821"/>
    <x v="1765"/>
    <x v="1619"/>
    <x v="1654"/>
    <x v="1709"/>
    <x v="1773"/>
    <x v="3364"/>
  </r>
  <r>
    <x v="6"/>
    <x v="17"/>
    <x v="1"/>
    <x v="14"/>
    <x v="2897"/>
    <x v="1510"/>
    <x v="1384"/>
    <x v="1422"/>
    <x v="1364"/>
    <x v="1349"/>
    <x v="1373"/>
    <x v="1501"/>
    <x v="1469"/>
    <x v="1442"/>
    <x v="1453"/>
    <x v="1431"/>
    <x v="1521"/>
  </r>
  <r>
    <x v="6"/>
    <x v="17"/>
    <x v="1"/>
    <x v="16"/>
    <x v="2568"/>
    <x v="3774"/>
    <x v="2418"/>
    <x v="2284"/>
    <x v="2505"/>
    <x v="2337"/>
    <x v="2377"/>
    <x v="2336"/>
    <x v="2492"/>
    <x v="2448"/>
    <x v="2406"/>
    <x v="2470"/>
    <x v="2504"/>
  </r>
  <r>
    <x v="6"/>
    <x v="17"/>
    <x v="1"/>
    <x v="1"/>
    <x v="1538"/>
    <x v="1605"/>
    <x v="3030"/>
    <x v="1650"/>
    <x v="1484"/>
    <x v="1479"/>
    <x v="1433"/>
    <x v="1438"/>
    <x v="1415"/>
    <x v="1578"/>
    <x v="1487"/>
    <x v="1487"/>
    <x v="1529"/>
  </r>
  <r>
    <x v="6"/>
    <x v="17"/>
    <x v="1"/>
    <x v="25"/>
    <x v="1329"/>
    <x v="1305"/>
    <x v="1333"/>
    <x v="2576"/>
    <x v="1360"/>
    <x v="1243"/>
    <x v="1304"/>
    <x v="1244"/>
    <x v="1299"/>
    <x v="1236"/>
    <x v="1"/>
    <x v="1262"/>
    <x v="1297"/>
  </r>
  <r>
    <x v="6"/>
    <x v="17"/>
    <x v="1"/>
    <x v="4"/>
    <x v="2353"/>
    <x v="2393"/>
    <x v="2366"/>
    <x v="2537"/>
    <x v="3776"/>
    <x v="2576"/>
    <x v="2422"/>
    <x v="2463"/>
    <x v="2342"/>
    <x v="2311"/>
    <x v="2288"/>
    <x v="2435"/>
    <x v="2427"/>
  </r>
  <r>
    <x v="6"/>
    <x v="17"/>
    <x v="3"/>
    <x v="12"/>
    <x v="2469"/>
    <x v="2454"/>
    <x v="2456"/>
    <x v="2451"/>
    <x v="2527"/>
    <x v="3794"/>
    <x v="2570"/>
    <x v="2429"/>
    <x v="2498"/>
    <x v="2425"/>
    <x v="2449"/>
    <x v="2393"/>
    <x v="2520"/>
  </r>
  <r>
    <x v="6"/>
    <x v="17"/>
    <x v="3"/>
    <x v="7"/>
    <x v="1324"/>
    <x v="1327"/>
    <x v="1259"/>
    <x v="1316"/>
    <x v="1350"/>
    <x v="1360"/>
    <x v="2697"/>
    <x v="1384"/>
    <x v="1291"/>
    <x v="1364"/>
    <x v="1321"/>
    <x v="1362"/>
    <x v="1327"/>
  </r>
  <r>
    <x v="6"/>
    <x v="17"/>
    <x v="3"/>
    <x v="18"/>
    <x v="3337"/>
    <x v="3375"/>
    <x v="3365"/>
    <x v="3375"/>
    <x v="3363"/>
    <x v="3339"/>
    <x v="3373"/>
    <x v="4001"/>
    <x v="3374"/>
    <x v="3302"/>
    <x v="3348"/>
    <x v="3330"/>
    <x v="3362"/>
  </r>
  <r>
    <x v="6"/>
    <x v="17"/>
    <x v="3"/>
    <x v="24"/>
    <x v="3722"/>
    <x v="3720"/>
    <x v="3750"/>
    <x v="3735"/>
    <x v="3716"/>
    <x v="3738"/>
    <x v="3742"/>
    <x v="3783"/>
    <x v="4023"/>
    <x v="3752"/>
    <x v="3684"/>
    <x v="3730"/>
    <x v="3726"/>
  </r>
  <r>
    <x v="6"/>
    <x v="17"/>
    <x v="4"/>
    <x v="15"/>
    <x v="2157"/>
    <x v="2186"/>
    <x v="2169"/>
    <x v="2292"/>
    <x v="2279"/>
    <x v="2241"/>
    <x v="2261"/>
    <x v="2279"/>
    <x v="2253"/>
    <x v="3661"/>
    <x v="2262"/>
    <x v="2147"/>
    <x v="2273"/>
  </r>
  <r>
    <x v="6"/>
    <x v="17"/>
    <x v="4"/>
    <x v="23"/>
    <x v="1830"/>
    <x v="1753"/>
    <x v="1771"/>
    <x v="1737"/>
    <x v="1796"/>
    <x v="1824"/>
    <x v="1829"/>
    <x v="1816"/>
    <x v="1811"/>
    <x v="1909"/>
    <x v="3424"/>
    <x v="1879"/>
    <x v="1813"/>
  </r>
  <r>
    <x v="6"/>
    <x v="17"/>
    <x v="4"/>
    <x v="20"/>
    <x v="2078"/>
    <x v="2230"/>
    <x v="2112"/>
    <x v="2138"/>
    <x v="2133"/>
    <x v="2245"/>
    <x v="2278"/>
    <x v="2257"/>
    <x v="2259"/>
    <x v="2248"/>
    <x v="2254"/>
    <x v="3637"/>
    <x v="2175"/>
  </r>
  <r>
    <x v="6"/>
    <x v="17"/>
    <x v="0"/>
    <x v="11"/>
    <x v="1272"/>
    <x v="1202"/>
    <x v="1332"/>
    <x v="1292"/>
    <x v="1347"/>
    <x v="1331"/>
    <x v="1329"/>
    <x v="1342"/>
    <x v="1339"/>
    <x v="1331"/>
    <x v="1311"/>
    <x v="1369"/>
    <x v="2676"/>
  </r>
  <r>
    <x v="6"/>
    <x v="17"/>
    <x v="0"/>
    <x v="10"/>
    <x v="3046"/>
    <x v="1535"/>
    <x v="1448"/>
    <x v="1527"/>
    <x v="1522"/>
    <x v="1537"/>
    <x v="1533"/>
    <x v="1540"/>
    <x v="1528"/>
    <x v="1515"/>
    <x v="1546"/>
    <x v="1582"/>
    <x v="1598"/>
  </r>
  <r>
    <x v="6"/>
    <x v="17"/>
    <x v="0"/>
    <x v="8"/>
    <x v="1590"/>
    <x v="3187"/>
    <x v="1625"/>
    <x v="1554"/>
    <x v="1640"/>
    <x v="1602"/>
    <x v="1684"/>
    <x v="1659"/>
    <x v="1666"/>
    <x v="1649"/>
    <x v="1582"/>
    <x v="1601"/>
    <x v="1580"/>
  </r>
  <r>
    <x v="6"/>
    <x v="17"/>
    <x v="0"/>
    <x v="6"/>
    <x v="2767"/>
    <x v="2796"/>
    <x v="3877"/>
    <x v="2836"/>
    <x v="2694"/>
    <x v="2771"/>
    <x v="2722"/>
    <x v="2819"/>
    <x v="2819"/>
    <x v="2892"/>
    <x v="2857"/>
    <x v="2836"/>
    <x v="2855"/>
  </r>
  <r>
    <x v="6"/>
    <x v="18"/>
    <x v="2"/>
    <x v="21"/>
    <x v="1323"/>
    <x v="1311"/>
    <x v="1330"/>
    <x v="2642"/>
    <x v="1346"/>
    <x v="1184"/>
    <x v="1286"/>
    <x v="1318"/>
    <x v="1323"/>
    <x v="1251"/>
    <x v="1315"/>
    <x v="1261"/>
    <x v="1289"/>
  </r>
  <r>
    <x v="6"/>
    <x v="18"/>
    <x v="2"/>
    <x v="0"/>
    <x v="988"/>
    <x v="1010"/>
    <x v="1001"/>
    <x v="1049"/>
    <x v="2081"/>
    <x v="1004"/>
    <x v="990"/>
    <x v="1023"/>
    <x v="1048"/>
    <x v="1051"/>
    <x v="1039"/>
    <x v="1090"/>
    <x v="1085"/>
  </r>
  <r>
    <x v="6"/>
    <x v="18"/>
    <x v="2"/>
    <x v="3"/>
    <x v="1977"/>
    <x v="1985"/>
    <x v="2016"/>
    <x v="2000"/>
    <x v="2016"/>
    <x v="3528"/>
    <x v="1986"/>
    <x v="1908"/>
    <x v="1948"/>
    <x v="1854"/>
    <x v="1912"/>
    <x v="1931"/>
    <x v="2008"/>
  </r>
  <r>
    <x v="6"/>
    <x v="18"/>
    <x v="2"/>
    <x v="22"/>
    <x v="982"/>
    <x v="1024"/>
    <x v="1029"/>
    <x v="999"/>
    <x v="984"/>
    <x v="1020"/>
    <x v="1975"/>
    <x v="964"/>
    <x v="975"/>
    <x v="990"/>
    <x v="1003"/>
    <x v="983"/>
    <x v="988"/>
  </r>
  <r>
    <x v="6"/>
    <x v="18"/>
    <x v="2"/>
    <x v="13"/>
    <x v="1893"/>
    <x v="2002"/>
    <x v="1911"/>
    <x v="1881"/>
    <x v="1915"/>
    <x v="1886"/>
    <x v="2006"/>
    <x v="3524"/>
    <x v="1989"/>
    <x v="1816"/>
    <x v="1834"/>
    <x v="1824"/>
    <x v="1933"/>
  </r>
  <r>
    <x v="6"/>
    <x v="18"/>
    <x v="2"/>
    <x v="2"/>
    <x v="869"/>
    <x v="865"/>
    <x v="875"/>
    <x v="873"/>
    <x v="809"/>
    <x v="842"/>
    <x v="870"/>
    <x v="929"/>
    <x v="1679"/>
    <x v="804"/>
    <x v="796"/>
    <x v="843"/>
    <x v="871"/>
  </r>
  <r>
    <x v="6"/>
    <x v="18"/>
    <x v="2"/>
    <x v="26"/>
    <x v="883"/>
    <x v="878"/>
    <x v="815"/>
    <x v="918"/>
    <x v="886"/>
    <x v="870"/>
    <x v="936"/>
    <x v="919"/>
    <x v="970"/>
    <x v="1720"/>
    <x v="914"/>
    <x v="862"/>
    <x v="903"/>
  </r>
  <r>
    <x v="6"/>
    <x v="18"/>
    <x v="1"/>
    <x v="9"/>
    <x v="1495"/>
    <x v="1438"/>
    <x v="1443"/>
    <x v="1445"/>
    <x v="1542"/>
    <x v="1483"/>
    <x v="1442"/>
    <x v="1459"/>
    <x v="1467"/>
    <x v="1496"/>
    <x v="2957"/>
    <x v="1564"/>
    <x v="1477"/>
  </r>
  <r>
    <x v="6"/>
    <x v="18"/>
    <x v="1"/>
    <x v="17"/>
    <x v="1134"/>
    <x v="1163"/>
    <x v="1110"/>
    <x v="1132"/>
    <x v="1141"/>
    <x v="1177"/>
    <x v="1148"/>
    <x v="1129"/>
    <x v="1135"/>
    <x v="1132"/>
    <x v="1200"/>
    <x v="2356"/>
    <x v="1271"/>
  </r>
  <r>
    <x v="6"/>
    <x v="18"/>
    <x v="1"/>
    <x v="5"/>
    <x v="2360"/>
    <x v="2144"/>
    <x v="2207"/>
    <x v="2197"/>
    <x v="2278"/>
    <x v="2287"/>
    <x v="2421"/>
    <x v="2441"/>
    <x v="2448"/>
    <x v="2433"/>
    <x v="2441"/>
    <x v="2532"/>
    <x v="3746"/>
  </r>
  <r>
    <x v="6"/>
    <x v="18"/>
    <x v="1"/>
    <x v="19"/>
    <x v="3364"/>
    <x v="1806"/>
    <x v="1683"/>
    <x v="1712"/>
    <x v="1664"/>
    <x v="1668"/>
    <x v="1691"/>
    <x v="1862"/>
    <x v="1727"/>
    <x v="1663"/>
    <x v="1684"/>
    <x v="1905"/>
    <x v="1821"/>
  </r>
  <r>
    <x v="6"/>
    <x v="18"/>
    <x v="1"/>
    <x v="14"/>
    <x v="1579"/>
    <x v="2961"/>
    <x v="1561"/>
    <x v="1438"/>
    <x v="1407"/>
    <x v="1383"/>
    <x v="1407"/>
    <x v="1483"/>
    <x v="1571"/>
    <x v="1449"/>
    <x v="1439"/>
    <x v="1460"/>
    <x v="1495"/>
  </r>
  <r>
    <x v="6"/>
    <x v="18"/>
    <x v="1"/>
    <x v="16"/>
    <x v="2485"/>
    <x v="2563"/>
    <x v="3823"/>
    <x v="2617"/>
    <x v="2479"/>
    <x v="2501"/>
    <x v="2477"/>
    <x v="2423"/>
    <x v="2528"/>
    <x v="2611"/>
    <x v="2519"/>
    <x v="2472"/>
    <x v="2517"/>
  </r>
  <r>
    <x v="6"/>
    <x v="18"/>
    <x v="1"/>
    <x v="1"/>
    <x v="1546"/>
    <x v="1531"/>
    <x v="1626"/>
    <x v="3080"/>
    <x v="1679"/>
    <x v="1511"/>
    <x v="1549"/>
    <x v="1513"/>
    <x v="1451"/>
    <x v="1495"/>
    <x v="1592"/>
    <x v="1533"/>
    <x v="1537"/>
  </r>
  <r>
    <x v="6"/>
    <x v="18"/>
    <x v="1"/>
    <x v="25"/>
    <x v="1184"/>
    <x v="1206"/>
    <x v="1188"/>
    <x v="1264"/>
    <x v="2577"/>
    <x v="1375"/>
    <x v="1276"/>
    <x v="1312"/>
    <x v="1301"/>
    <x v="1193"/>
    <x v="1224"/>
    <x v="1354"/>
    <x v="1211"/>
  </r>
  <r>
    <x v="6"/>
    <x v="18"/>
    <x v="1"/>
    <x v="4"/>
    <x v="2430"/>
    <x v="2433"/>
    <x v="2467"/>
    <x v="2480"/>
    <x v="2544"/>
    <x v="3783"/>
    <x v="2639"/>
    <x v="2449"/>
    <x v="2387"/>
    <x v="2317"/>
    <x v="2341"/>
    <x v="2351"/>
    <x v="2523"/>
  </r>
  <r>
    <x v="6"/>
    <x v="18"/>
    <x v="3"/>
    <x v="12"/>
    <x v="2535"/>
    <x v="2497"/>
    <x v="2477"/>
    <x v="2464"/>
    <x v="2443"/>
    <x v="2496"/>
    <x v="3820"/>
    <x v="2579"/>
    <x v="2442"/>
    <x v="2485"/>
    <x v="2482"/>
    <x v="2420"/>
    <x v="2502"/>
  </r>
  <r>
    <x v="6"/>
    <x v="18"/>
    <x v="3"/>
    <x v="7"/>
    <x v="1370"/>
    <x v="1424"/>
    <x v="1417"/>
    <x v="1400"/>
    <x v="1446"/>
    <x v="1453"/>
    <x v="1469"/>
    <x v="2816"/>
    <x v="1389"/>
    <x v="1293"/>
    <x v="1339"/>
    <x v="1355"/>
    <x v="1309"/>
  </r>
  <r>
    <x v="6"/>
    <x v="18"/>
    <x v="3"/>
    <x v="18"/>
    <x v="3368"/>
    <x v="3333"/>
    <x v="3360"/>
    <x v="3347"/>
    <x v="3341"/>
    <x v="3316"/>
    <x v="3306"/>
    <x v="3359"/>
    <x v="3990"/>
    <x v="3377"/>
    <x v="3317"/>
    <x v="3340"/>
    <x v="3348"/>
  </r>
  <r>
    <x v="6"/>
    <x v="18"/>
    <x v="3"/>
    <x v="24"/>
    <x v="3755"/>
    <x v="3771"/>
    <x v="3756"/>
    <x v="3798"/>
    <x v="3788"/>
    <x v="3758"/>
    <x v="3795"/>
    <x v="3786"/>
    <x v="3812"/>
    <x v="4009"/>
    <x v="3777"/>
    <x v="3728"/>
    <x v="3774"/>
  </r>
  <r>
    <x v="6"/>
    <x v="18"/>
    <x v="4"/>
    <x v="15"/>
    <x v="2218"/>
    <x v="2229"/>
    <x v="2232"/>
    <x v="2135"/>
    <x v="2230"/>
    <x v="2209"/>
    <x v="2213"/>
    <x v="2241"/>
    <x v="2188"/>
    <x v="2222"/>
    <x v="3637"/>
    <x v="2260"/>
    <x v="2183"/>
  </r>
  <r>
    <x v="6"/>
    <x v="18"/>
    <x v="4"/>
    <x v="23"/>
    <x v="1871"/>
    <x v="1797"/>
    <x v="1744"/>
    <x v="1670"/>
    <x v="1692"/>
    <x v="1784"/>
    <x v="1830"/>
    <x v="1795"/>
    <x v="1805"/>
    <x v="1756"/>
    <x v="1857"/>
    <x v="3415"/>
    <x v="2021"/>
  </r>
  <r>
    <x v="6"/>
    <x v="18"/>
    <x v="4"/>
    <x v="20"/>
    <x v="2285"/>
    <x v="2189"/>
    <x v="2249"/>
    <x v="2222"/>
    <x v="2204"/>
    <x v="2198"/>
    <x v="2249"/>
    <x v="2222"/>
    <x v="2200"/>
    <x v="2220"/>
    <x v="2198"/>
    <x v="2250"/>
    <x v="3654"/>
  </r>
  <r>
    <x v="6"/>
    <x v="18"/>
    <x v="0"/>
    <x v="11"/>
    <x v="2717"/>
    <x v="1316"/>
    <x v="1262"/>
    <x v="1343"/>
    <x v="1390"/>
    <x v="1386"/>
    <x v="1268"/>
    <x v="1387"/>
    <x v="1357"/>
    <x v="1290"/>
    <x v="1327"/>
    <x v="1340"/>
    <x v="1395"/>
  </r>
  <r>
    <x v="6"/>
    <x v="18"/>
    <x v="0"/>
    <x v="10"/>
    <x v="1645"/>
    <x v="3116"/>
    <x v="1592"/>
    <x v="1484"/>
    <x v="1593"/>
    <x v="1594"/>
    <x v="1569"/>
    <x v="1565"/>
    <x v="1617"/>
    <x v="1568"/>
    <x v="1558"/>
    <x v="1602"/>
    <x v="1624"/>
  </r>
  <r>
    <x v="6"/>
    <x v="18"/>
    <x v="0"/>
    <x v="8"/>
    <x v="1651"/>
    <x v="1678"/>
    <x v="3263"/>
    <x v="1612"/>
    <x v="1566"/>
    <x v="1632"/>
    <x v="1647"/>
    <x v="1591"/>
    <x v="1703"/>
    <x v="1721"/>
    <x v="1736"/>
    <x v="1718"/>
    <x v="1693"/>
  </r>
  <r>
    <x v="6"/>
    <x v="18"/>
    <x v="0"/>
    <x v="6"/>
    <x v="2847"/>
    <x v="2817"/>
    <x v="2854"/>
    <x v="3887"/>
    <x v="2871"/>
    <x v="2720"/>
    <x v="2829"/>
    <x v="2852"/>
    <x v="2788"/>
    <x v="2881"/>
    <x v="2943"/>
    <x v="2896"/>
    <x v="2889"/>
  </r>
  <r>
    <x v="6"/>
    <x v="19"/>
    <x v="2"/>
    <x v="21"/>
    <x v="1263"/>
    <x v="1282"/>
    <x v="1178"/>
    <x v="1335"/>
    <x v="2607"/>
    <x v="1400"/>
    <x v="1320"/>
    <x v="1336"/>
    <x v="1333"/>
    <x v="1271"/>
    <x v="1150"/>
    <x v="1238"/>
    <x v="1201"/>
  </r>
  <r>
    <x v="6"/>
    <x v="19"/>
    <x v="2"/>
    <x v="0"/>
    <x v="1050"/>
    <x v="1020"/>
    <x v="1035"/>
    <x v="1063"/>
    <x v="1059"/>
    <x v="2047"/>
    <x v="1032"/>
    <x v="1015"/>
    <x v="1010"/>
    <x v="1004"/>
    <x v="1007"/>
    <x v="1023"/>
    <x v="1039"/>
  </r>
  <r>
    <x v="6"/>
    <x v="19"/>
    <x v="2"/>
    <x v="3"/>
    <x v="2027"/>
    <x v="1993"/>
    <x v="1995"/>
    <x v="2056"/>
    <x v="2033"/>
    <x v="2064"/>
    <x v="3559"/>
    <x v="2042"/>
    <x v="1949"/>
    <x v="1980"/>
    <x v="1902"/>
    <x v="1933"/>
    <x v="1928"/>
  </r>
  <r>
    <x v="6"/>
    <x v="19"/>
    <x v="2"/>
    <x v="22"/>
    <x v="998"/>
    <x v="1023"/>
    <x v="974"/>
    <x v="1020"/>
    <x v="1004"/>
    <x v="1009"/>
    <x v="1023"/>
    <x v="2033"/>
    <x v="997"/>
    <x v="993"/>
    <x v="1055"/>
    <x v="1029"/>
    <x v="1021"/>
  </r>
  <r>
    <x v="6"/>
    <x v="19"/>
    <x v="2"/>
    <x v="13"/>
    <x v="1833"/>
    <x v="1823"/>
    <x v="1910"/>
    <x v="1863"/>
    <x v="1892"/>
    <x v="1904"/>
    <x v="1891"/>
    <x v="1952"/>
    <x v="3507"/>
    <x v="1934"/>
    <x v="1820"/>
    <x v="1828"/>
    <x v="1837"/>
  </r>
  <r>
    <x v="6"/>
    <x v="19"/>
    <x v="2"/>
    <x v="2"/>
    <x v="804"/>
    <x v="814"/>
    <x v="709"/>
    <x v="864"/>
    <x v="816"/>
    <x v="807"/>
    <x v="889"/>
    <x v="914"/>
    <x v="914"/>
    <x v="1634"/>
    <x v="849"/>
    <x v="830"/>
    <x v="856"/>
  </r>
  <r>
    <x v="6"/>
    <x v="19"/>
    <x v="2"/>
    <x v="26"/>
    <x v="904"/>
    <x v="866"/>
    <x v="830"/>
    <x v="819"/>
    <x v="904"/>
    <x v="809"/>
    <x v="899"/>
    <x v="922"/>
    <x v="892"/>
    <x v="914"/>
    <x v="1706"/>
    <x v="962"/>
    <x v="911"/>
  </r>
  <r>
    <x v="6"/>
    <x v="19"/>
    <x v="1"/>
    <x v="9"/>
    <x v="1430"/>
    <x v="1382"/>
    <x v="1388"/>
    <x v="1397"/>
    <x v="1424"/>
    <x v="1513"/>
    <x v="1444"/>
    <x v="1410"/>
    <x v="1436"/>
    <x v="1410"/>
    <x v="1447"/>
    <x v="2898"/>
    <x v="1541"/>
  </r>
  <r>
    <x v="6"/>
    <x v="19"/>
    <x v="1"/>
    <x v="17"/>
    <x v="1078"/>
    <x v="1213"/>
    <x v="1090"/>
    <x v="1096"/>
    <x v="1080"/>
    <x v="1072"/>
    <x v="1220"/>
    <x v="1183"/>
    <x v="1131"/>
    <x v="1143"/>
    <x v="1108"/>
    <x v="1198"/>
    <x v="2337"/>
  </r>
  <r>
    <x v="6"/>
    <x v="19"/>
    <x v="1"/>
    <x v="5"/>
    <x v="3775"/>
    <x v="2553"/>
    <x v="2386"/>
    <x v="2463"/>
    <x v="2376"/>
    <x v="2305"/>
    <x v="2317"/>
    <x v="2428"/>
    <x v="2455"/>
    <x v="2411"/>
    <x v="2411"/>
    <x v="2421"/>
    <x v="2544"/>
  </r>
  <r>
    <x v="6"/>
    <x v="19"/>
    <x v="1"/>
    <x v="19"/>
    <x v="1738"/>
    <x v="3280"/>
    <x v="1816"/>
    <x v="1682"/>
    <x v="1672"/>
    <x v="1631"/>
    <x v="1631"/>
    <x v="1592"/>
    <x v="1736"/>
    <x v="1624"/>
    <x v="1622"/>
    <x v="1642"/>
    <x v="1672"/>
  </r>
  <r>
    <x v="6"/>
    <x v="19"/>
    <x v="1"/>
    <x v="14"/>
    <x v="1429"/>
    <x v="1513"/>
    <x v="2885"/>
    <x v="1592"/>
    <x v="1431"/>
    <x v="1449"/>
    <x v="1408"/>
    <x v="1390"/>
    <x v="1377"/>
    <x v="1427"/>
    <x v="1338"/>
    <x v="1353"/>
    <x v="1391"/>
  </r>
  <r>
    <x v="6"/>
    <x v="19"/>
    <x v="1"/>
    <x v="16"/>
    <x v="2529"/>
    <x v="2499"/>
    <x v="2596"/>
    <x v="3828"/>
    <x v="2612"/>
    <x v="2479"/>
    <x v="2546"/>
    <x v="2508"/>
    <x v="2514"/>
    <x v="2487"/>
    <x v="2595"/>
    <x v="2516"/>
    <x v="2537"/>
  </r>
  <r>
    <x v="6"/>
    <x v="19"/>
    <x v="1"/>
    <x v="1"/>
    <x v="1520"/>
    <x v="1518"/>
    <x v="1518"/>
    <x v="1619"/>
    <x v="3076"/>
    <x v="1659"/>
    <x v="1539"/>
    <x v="1585"/>
    <x v="1511"/>
    <x v="1433"/>
    <x v="1446"/>
    <x v="1612"/>
    <x v="1516"/>
  </r>
  <r>
    <x v="6"/>
    <x v="19"/>
    <x v="1"/>
    <x v="25"/>
    <x v="1142"/>
    <x v="1106"/>
    <x v="1099"/>
    <x v="1219"/>
    <x v="1293"/>
    <x v="2418"/>
    <x v="1298"/>
    <x v="1178"/>
    <x v="1175"/>
    <x v="1162"/>
    <x v="1118"/>
    <x v="1127"/>
    <x v="1215"/>
  </r>
  <r>
    <x v="6"/>
    <x v="19"/>
    <x v="1"/>
    <x v="4"/>
    <x v="2397"/>
    <x v="2328"/>
    <x v="2310"/>
    <x v="2343"/>
    <x v="2375"/>
    <x v="2459"/>
    <x v="3752"/>
    <x v="2647"/>
    <x v="2460"/>
    <x v="2414"/>
    <x v="2290"/>
    <x v="2182"/>
    <x v="2199"/>
  </r>
  <r>
    <x v="6"/>
    <x v="19"/>
    <x v="3"/>
    <x v="12"/>
    <x v="2472"/>
    <x v="2577"/>
    <x v="2469"/>
    <x v="2421"/>
    <x v="2457"/>
    <x v="2369"/>
    <x v="2485"/>
    <x v="3815"/>
    <x v="2597"/>
    <x v="2427"/>
    <x v="2471"/>
    <x v="2467"/>
    <x v="2486"/>
  </r>
  <r>
    <x v="6"/>
    <x v="19"/>
    <x v="3"/>
    <x v="7"/>
    <x v="1422"/>
    <x v="1346"/>
    <x v="1501"/>
    <x v="1390"/>
    <x v="1369"/>
    <x v="1340"/>
    <x v="1356"/>
    <x v="1425"/>
    <x v="2845"/>
    <x v="1450"/>
    <x v="1380"/>
    <x v="1388"/>
    <x v="1434"/>
  </r>
  <r>
    <x v="6"/>
    <x v="19"/>
    <x v="3"/>
    <x v="18"/>
    <x v="3218"/>
    <x v="3245"/>
    <x v="3210"/>
    <x v="3311"/>
    <x v="3250"/>
    <x v="3217"/>
    <x v="3272"/>
    <x v="3216"/>
    <x v="3301"/>
    <x v="3965"/>
    <x v="3369"/>
    <x v="3265"/>
    <x v="3325"/>
  </r>
  <r>
    <x v="6"/>
    <x v="19"/>
    <x v="3"/>
    <x v="24"/>
    <x v="3787"/>
    <x v="3762"/>
    <x v="3761"/>
    <x v="3734"/>
    <x v="3787"/>
    <x v="3764"/>
    <x v="3790"/>
    <x v="3804"/>
    <x v="3808"/>
    <x v="3809"/>
    <x v="4011"/>
    <x v="3816"/>
    <x v="3771"/>
  </r>
  <r>
    <x v="6"/>
    <x v="19"/>
    <x v="4"/>
    <x v="15"/>
    <x v="2195"/>
    <x v="2217"/>
    <x v="2215"/>
    <x v="2161"/>
    <x v="2136"/>
    <x v="2220"/>
    <x v="2153"/>
    <x v="2007"/>
    <x v="1992"/>
    <x v="2039"/>
    <x v="2100"/>
    <x v="3604"/>
    <x v="2278"/>
  </r>
  <r>
    <x v="6"/>
    <x v="19"/>
    <x v="4"/>
    <x v="23"/>
    <x v="2035"/>
    <x v="1830"/>
    <x v="1819"/>
    <x v="1804"/>
    <x v="1701"/>
    <x v="1712"/>
    <x v="1749"/>
    <x v="1731"/>
    <x v="1594"/>
    <x v="1567"/>
    <x v="1521"/>
    <x v="1643"/>
    <x v="3361"/>
  </r>
  <r>
    <x v="6"/>
    <x v="19"/>
    <x v="4"/>
    <x v="20"/>
    <x v="3613"/>
    <x v="2240"/>
    <x v="2212"/>
    <x v="2219"/>
    <x v="2174"/>
    <x v="2087"/>
    <x v="2167"/>
    <x v="2221"/>
    <x v="2220"/>
    <x v="2018"/>
    <x v="1949"/>
    <x v="1979"/>
    <x v="2132"/>
  </r>
  <r>
    <x v="6"/>
    <x v="19"/>
    <x v="0"/>
    <x v="11"/>
    <x v="1291"/>
    <x v="2672"/>
    <x v="1377"/>
    <x v="1280"/>
    <x v="1328"/>
    <x v="1319"/>
    <x v="1398"/>
    <x v="1281"/>
    <x v="1336"/>
    <x v="1342"/>
    <x v="1280"/>
    <x v="1305"/>
    <x v="1263"/>
  </r>
  <r>
    <x v="6"/>
    <x v="19"/>
    <x v="0"/>
    <x v="10"/>
    <x v="1542"/>
    <x v="1554"/>
    <x v="3119"/>
    <x v="1679"/>
    <x v="1603"/>
    <x v="1617"/>
    <x v="1633"/>
    <x v="1603"/>
    <x v="1560"/>
    <x v="1587"/>
    <x v="1583"/>
    <x v="1511"/>
    <x v="1536"/>
  </r>
  <r>
    <x v="6"/>
    <x v="19"/>
    <x v="0"/>
    <x v="8"/>
    <x v="1587"/>
    <x v="1541"/>
    <x v="1610"/>
    <x v="3257"/>
    <x v="1730"/>
    <x v="1641"/>
    <x v="1690"/>
    <x v="1664"/>
    <x v="1702"/>
    <x v="1676"/>
    <x v="1740"/>
    <x v="1702"/>
    <x v="1631"/>
  </r>
  <r>
    <x v="6"/>
    <x v="19"/>
    <x v="0"/>
    <x v="6"/>
    <x v="2782"/>
    <x v="2789"/>
    <x v="2780"/>
    <x v="2772"/>
    <x v="3889"/>
    <x v="2834"/>
    <x v="2728"/>
    <x v="2811"/>
    <x v="2770"/>
    <x v="2793"/>
    <x v="2765"/>
    <x v="2877"/>
    <x v="2817"/>
  </r>
  <r>
    <x v="6"/>
    <x v="20"/>
    <x v="2"/>
    <x v="21"/>
    <x v="983"/>
    <x v="1103"/>
    <x v="4024"/>
    <x v="4032"/>
    <x v="4039"/>
    <x v="2177"/>
    <x v="1362"/>
    <x v="1317"/>
    <x v="1310"/>
    <x v="1098"/>
    <x v="1041"/>
    <x v="1018"/>
    <x v="1035"/>
  </r>
  <r>
    <x v="6"/>
    <x v="20"/>
    <x v="2"/>
    <x v="0"/>
    <x v="737"/>
    <x v="801"/>
    <x v="855"/>
    <x v="4032"/>
    <x v="4039"/>
    <x v="4025"/>
    <x v="1595"/>
    <x v="1092"/>
    <x v="1086"/>
    <x v="974"/>
    <x v="438"/>
    <x v="512"/>
    <x v="499"/>
  </r>
  <r>
    <x v="6"/>
    <x v="20"/>
    <x v="2"/>
    <x v="3"/>
    <x v="1604"/>
    <x v="1666"/>
    <x v="1734"/>
    <x v="1810"/>
    <x v="4039"/>
    <x v="4025"/>
    <x v="4040"/>
    <x v="3215"/>
    <x v="2105"/>
    <x v="1955"/>
    <x v="1866"/>
    <x v="1434"/>
    <x v="1553"/>
  </r>
  <r>
    <x v="6"/>
    <x v="20"/>
    <x v="2"/>
    <x v="22"/>
    <x v="799"/>
    <x v="910"/>
    <x v="884"/>
    <x v="883"/>
    <x v="936"/>
    <x v="4025"/>
    <x v="4040"/>
    <x v="4043"/>
    <x v="1693"/>
    <x v="1032"/>
    <x v="1023"/>
    <x v="994"/>
    <x v="868"/>
  </r>
  <r>
    <x v="6"/>
    <x v="20"/>
    <x v="2"/>
    <x v="13"/>
    <x v="1202"/>
    <x v="1281"/>
    <x v="1358"/>
    <x v="1426"/>
    <x v="1585"/>
    <x v="1633"/>
    <x v="4040"/>
    <x v="4043"/>
    <x v="4038"/>
    <x v="2977"/>
    <x v="1898"/>
    <x v="1806"/>
    <x v="1709"/>
  </r>
  <r>
    <x v="6"/>
    <x v="20"/>
    <x v="2"/>
    <x v="2"/>
    <x v="822"/>
    <x v="561"/>
    <x v="519"/>
    <x v="581"/>
    <x v="672"/>
    <x v="692"/>
    <x v="772"/>
    <x v="4043"/>
    <x v="4038"/>
    <x v="4022"/>
    <x v="1382"/>
    <x v="916"/>
    <x v="879"/>
  </r>
  <r>
    <x v="6"/>
    <x v="20"/>
    <x v="2"/>
    <x v="26"/>
    <x v="910"/>
    <x v="798"/>
    <x v="319"/>
    <x v="339"/>
    <x v="430"/>
    <x v="582"/>
    <x v="651"/>
    <x v="690"/>
    <x v="4038"/>
    <x v="4022"/>
    <x v="4022"/>
    <x v="1348"/>
    <x v="945"/>
  </r>
  <r>
    <x v="6"/>
    <x v="20"/>
    <x v="1"/>
    <x v="9"/>
    <x v="1507"/>
    <x v="1387"/>
    <x v="1266"/>
    <x v="901"/>
    <x v="889"/>
    <x v="904"/>
    <x v="1090"/>
    <x v="1100"/>
    <x v="1148"/>
    <x v="4022"/>
    <x v="4022"/>
    <x v="4030"/>
    <x v="2250"/>
  </r>
  <r>
    <x v="6"/>
    <x v="20"/>
    <x v="1"/>
    <x v="17"/>
    <x v="1748"/>
    <x v="1218"/>
    <x v="1115"/>
    <x v="1043"/>
    <x v="631"/>
    <x v="708"/>
    <x v="823"/>
    <x v="865"/>
    <x v="905"/>
    <x v="958"/>
    <x v="4022"/>
    <x v="4030"/>
    <x v="4039"/>
  </r>
  <r>
    <x v="6"/>
    <x v="20"/>
    <x v="1"/>
    <x v="5"/>
    <x v="4029"/>
    <x v="3348"/>
    <x v="2538"/>
    <x v="2427"/>
    <x v="2251"/>
    <x v="1195"/>
    <x v="1322"/>
    <x v="1495"/>
    <x v="1591"/>
    <x v="1618"/>
    <x v="1570"/>
    <x v="4030"/>
    <x v="4039"/>
  </r>
  <r>
    <x v="6"/>
    <x v="20"/>
    <x v="1"/>
    <x v="19"/>
    <x v="4029"/>
    <x v="4027"/>
    <x v="2570"/>
    <x v="1823"/>
    <x v="1700"/>
    <x v="1546"/>
    <x v="986"/>
    <x v="968"/>
    <x v="1041"/>
    <x v="1084"/>
    <x v="1116"/>
    <x v="1243"/>
    <x v="4039"/>
  </r>
  <r>
    <x v="6"/>
    <x v="20"/>
    <x v="1"/>
    <x v="14"/>
    <x v="4029"/>
    <x v="4027"/>
    <x v="4024"/>
    <x v="2225"/>
    <x v="1570"/>
    <x v="1444"/>
    <x v="1351"/>
    <x v="648"/>
    <x v="667"/>
    <x v="870"/>
    <x v="974"/>
    <x v="1058"/>
    <x v="1098"/>
  </r>
  <r>
    <x v="6"/>
    <x v="20"/>
    <x v="1"/>
    <x v="16"/>
    <x v="1980"/>
    <x v="4027"/>
    <x v="4024"/>
    <x v="4032"/>
    <x v="3502"/>
    <x v="2649"/>
    <x v="2571"/>
    <x v="2369"/>
    <x v="1449"/>
    <x v="1541"/>
    <x v="1655"/>
    <x v="1768"/>
    <x v="1886"/>
  </r>
  <r>
    <x v="6"/>
    <x v="20"/>
    <x v="1"/>
    <x v="1"/>
    <x v="1051"/>
    <x v="1125"/>
    <x v="4024"/>
    <x v="4032"/>
    <x v="4039"/>
    <x v="2403"/>
    <x v="1761"/>
    <x v="1602"/>
    <x v="1461"/>
    <x v="709"/>
    <x v="729"/>
    <x v="758"/>
    <x v="942"/>
  </r>
  <r>
    <x v="6"/>
    <x v="20"/>
    <x v="1"/>
    <x v="25"/>
    <x v="787"/>
    <x v="903"/>
    <x v="913"/>
    <x v="4032"/>
    <x v="4039"/>
    <x v="4025"/>
    <x v="1812"/>
    <x v="1362"/>
    <x v="1240"/>
    <x v="1071"/>
    <x v="442"/>
    <x v="503"/>
    <x v="742"/>
  </r>
  <r>
    <x v="6"/>
    <x v="20"/>
    <x v="1"/>
    <x v="4"/>
    <x v="1313"/>
    <x v="1376"/>
    <x v="1419"/>
    <x v="1609"/>
    <x v="4039"/>
    <x v="4025"/>
    <x v="4040"/>
    <x v="3342"/>
    <x v="2616"/>
    <x v="2441"/>
    <x v="2175"/>
    <x v="1283"/>
    <x v="1348"/>
  </r>
  <r>
    <x v="6"/>
    <x v="20"/>
    <x v="3"/>
    <x v="12"/>
    <x v="1393"/>
    <x v="1332"/>
    <x v="1506"/>
    <x v="1660"/>
    <x v="1732"/>
    <x v="4025"/>
    <x v="4040"/>
    <x v="4043"/>
    <x v="3347"/>
    <x v="2488"/>
    <x v="2356"/>
    <x v="2197"/>
    <x v="1384"/>
  </r>
  <r>
    <x v="6"/>
    <x v="20"/>
    <x v="3"/>
    <x v="7"/>
    <x v="778"/>
    <x v="870"/>
    <x v="879"/>
    <x v="968"/>
    <x v="1002"/>
    <x v="1005"/>
    <x v="4040"/>
    <x v="4043"/>
    <x v="4038"/>
    <x v="2024"/>
    <x v="1415"/>
    <x v="1374"/>
    <x v="1216"/>
  </r>
  <r>
    <x v="6"/>
    <x v="20"/>
    <x v="3"/>
    <x v="18"/>
    <x v="3058"/>
    <x v="1657"/>
    <x v="1773"/>
    <x v="1921"/>
    <x v="2212"/>
    <x v="2319"/>
    <x v="2439"/>
    <x v="4043"/>
    <x v="4038"/>
    <x v="4022"/>
    <x v="3815"/>
    <x v="3342"/>
    <x v="3281"/>
  </r>
  <r>
    <x v="6"/>
    <x v="20"/>
    <x v="3"/>
    <x v="24"/>
    <x v="3771"/>
    <x v="3676"/>
    <x v="2926"/>
    <x v="3067"/>
    <x v="3211"/>
    <x v="3344"/>
    <x v="3418"/>
    <x v="3494"/>
    <x v="4038"/>
    <x v="4022"/>
    <x v="4022"/>
    <x v="3993"/>
    <x v="3817"/>
  </r>
  <r>
    <x v="6"/>
    <x v="20"/>
    <x v="4"/>
    <x v="15"/>
    <x v="2231"/>
    <x v="2162"/>
    <x v="1918"/>
    <x v="1193"/>
    <x v="1333"/>
    <x v="1298"/>
    <x v="1308"/>
    <x v="1349"/>
    <x v="1418"/>
    <x v="4022"/>
    <x v="4022"/>
    <x v="4030"/>
    <x v="3090"/>
  </r>
  <r>
    <x v="6"/>
    <x v="20"/>
    <x v="4"/>
    <x v="23"/>
    <x v="2411"/>
    <x v="1709"/>
    <x v="1643"/>
    <x v="1399"/>
    <x v="688"/>
    <x v="894"/>
    <x v="939"/>
    <x v="969"/>
    <x v="1004"/>
    <x v="1064"/>
    <x v="4022"/>
    <x v="4030"/>
    <x v="4039"/>
  </r>
  <r>
    <x v="6"/>
    <x v="20"/>
    <x v="4"/>
    <x v="20"/>
    <x v="4029"/>
    <x v="2963"/>
    <x v="2148"/>
    <x v="2061"/>
    <x v="1693"/>
    <x v="1333"/>
    <x v="1136"/>
    <x v="1224"/>
    <x v="1249"/>
    <x v="1254"/>
    <x v="1349"/>
    <x v="4030"/>
    <x v="4039"/>
  </r>
  <r>
    <x v="6"/>
    <x v="20"/>
    <x v="0"/>
    <x v="11"/>
    <x v="4029"/>
    <x v="4027"/>
    <x v="1844"/>
    <x v="1271"/>
    <x v="1234"/>
    <x v="1102"/>
    <x v="851"/>
    <x v="890"/>
    <x v="820"/>
    <x v="834"/>
    <x v="893"/>
    <x v="953"/>
    <x v="4039"/>
  </r>
  <r>
    <x v="6"/>
    <x v="20"/>
    <x v="0"/>
    <x v="10"/>
    <x v="4029"/>
    <x v="4027"/>
    <x v="4024"/>
    <x v="2435"/>
    <x v="1569"/>
    <x v="1493"/>
    <x v="1483"/>
    <x v="894"/>
    <x v="1011"/>
    <x v="1042"/>
    <x v="1104"/>
    <x v="1254"/>
    <x v="1285"/>
  </r>
  <r>
    <x v="6"/>
    <x v="20"/>
    <x v="0"/>
    <x v="8"/>
    <x v="1348"/>
    <x v="4027"/>
    <x v="4024"/>
    <x v="4032"/>
    <x v="2685"/>
    <x v="1672"/>
    <x v="1648"/>
    <x v="1575"/>
    <x v="1196"/>
    <x v="1263"/>
    <x v="1254"/>
    <x v="1300"/>
    <x v="1332"/>
  </r>
  <r>
    <x v="6"/>
    <x v="20"/>
    <x v="0"/>
    <x v="6"/>
    <x v="2057"/>
    <x v="2327"/>
    <x v="4024"/>
    <x v="4032"/>
    <x v="4039"/>
    <x v="3541"/>
    <x v="2790"/>
    <x v="2670"/>
    <x v="2499"/>
    <x v="1360"/>
    <x v="1413"/>
    <x v="1517"/>
    <x v="1773"/>
  </r>
  <r>
    <x v="5"/>
    <x v="0"/>
    <x v="2"/>
    <x v="21"/>
    <x v="3133"/>
    <x v="3107"/>
    <x v="3135"/>
    <x v="3121"/>
    <x v="3034"/>
    <x v="3005"/>
    <x v="3938"/>
    <x v="2965"/>
    <x v="3003"/>
    <x v="2718"/>
    <x v="3005"/>
    <x v="3063"/>
    <x v="3088"/>
  </r>
  <r>
    <x v="5"/>
    <x v="0"/>
    <x v="2"/>
    <x v="0"/>
    <x v="2304"/>
    <x v="2281"/>
    <x v="2344"/>
    <x v="2366"/>
    <x v="2391"/>
    <x v="2347"/>
    <x v="2352"/>
    <x v="3726"/>
    <x v="2306"/>
    <x v="2296"/>
    <x v="2237"/>
    <x v="2172"/>
    <x v="2326"/>
  </r>
  <r>
    <x v="5"/>
    <x v="0"/>
    <x v="2"/>
    <x v="3"/>
    <x v="2904"/>
    <x v="2746"/>
    <x v="2736"/>
    <x v="2771"/>
    <x v="2806"/>
    <x v="2778"/>
    <x v="2811"/>
    <x v="2739"/>
    <x v="3898"/>
    <x v="2989"/>
    <x v="2952"/>
    <x v="2970"/>
    <x v="2885"/>
  </r>
  <r>
    <x v="5"/>
    <x v="0"/>
    <x v="2"/>
    <x v="22"/>
    <x v="2401"/>
    <x v="2092"/>
    <x v="1595"/>
    <x v="1586"/>
    <x v="1655"/>
    <x v="1739"/>
    <x v="1734"/>
    <x v="1741"/>
    <x v="1733"/>
    <x v="3497"/>
    <x v="2082"/>
    <x v="2045"/>
    <x v="2232"/>
  </r>
  <r>
    <x v="5"/>
    <x v="0"/>
    <x v="2"/>
    <x v="13"/>
    <x v="3222"/>
    <x v="3226"/>
    <x v="3311"/>
    <x v="3379"/>
    <x v="3360"/>
    <x v="3405"/>
    <x v="3388"/>
    <x v="3396"/>
    <x v="3410"/>
    <x v="3340"/>
    <x v="3971"/>
    <x v="3271"/>
    <x v="3342"/>
  </r>
  <r>
    <x v="5"/>
    <x v="0"/>
    <x v="2"/>
    <x v="2"/>
    <x v="1862"/>
    <x v="1958"/>
    <x v="1876"/>
    <x v="1913"/>
    <x v="1958"/>
    <x v="1930"/>
    <x v="1901"/>
    <x v="1911"/>
    <x v="2019"/>
    <x v="2035"/>
    <x v="1996"/>
    <x v="3526"/>
    <x v="1990"/>
  </r>
  <r>
    <x v="5"/>
    <x v="0"/>
    <x v="2"/>
    <x v="26"/>
    <x v="2521"/>
    <x v="2556"/>
    <x v="2487"/>
    <x v="2522"/>
    <x v="2591"/>
    <x v="2639"/>
    <x v="2601"/>
    <x v="2703"/>
    <x v="2660"/>
    <x v="2676"/>
    <x v="2649"/>
    <x v="2570"/>
    <x v="3851"/>
  </r>
  <r>
    <x v="5"/>
    <x v="0"/>
    <x v="1"/>
    <x v="9"/>
    <x v="3923"/>
    <x v="2940"/>
    <x v="2966"/>
    <x v="2949"/>
    <x v="2931"/>
    <x v="3001"/>
    <x v="3039"/>
    <x v="3031"/>
    <x v="3080"/>
    <x v="3045"/>
    <x v="3055"/>
    <x v="3073"/>
    <x v="3068"/>
  </r>
  <r>
    <x v="5"/>
    <x v="0"/>
    <x v="1"/>
    <x v="17"/>
    <x v="2423"/>
    <x v="3755"/>
    <x v="2336"/>
    <x v="2413"/>
    <x v="2352"/>
    <x v="2293"/>
    <x v="2404"/>
    <x v="2418"/>
    <x v="2376"/>
    <x v="2415"/>
    <x v="2407"/>
    <x v="2381"/>
    <x v="2420"/>
  </r>
  <r>
    <x v="5"/>
    <x v="0"/>
    <x v="1"/>
    <x v="5"/>
    <x v="2963"/>
    <x v="2960"/>
    <x v="3891"/>
    <x v="2940"/>
    <x v="2932"/>
    <x v="2813"/>
    <x v="2831"/>
    <x v="2902"/>
    <x v="2957"/>
    <x v="2901"/>
    <x v="2949"/>
    <x v="2967"/>
    <x v="2956"/>
  </r>
  <r>
    <x v="5"/>
    <x v="0"/>
    <x v="1"/>
    <x v="19"/>
    <x v="2557"/>
    <x v="2587"/>
    <x v="2610"/>
    <x v="3836"/>
    <x v="2586"/>
    <x v="2597"/>
    <x v="2544"/>
    <x v="2524"/>
    <x v="2595"/>
    <x v="2466"/>
    <x v="2426"/>
    <x v="2527"/>
    <x v="2550"/>
  </r>
  <r>
    <x v="5"/>
    <x v="0"/>
    <x v="1"/>
    <x v="14"/>
    <x v="2406"/>
    <x v="2461"/>
    <x v="2474"/>
    <x v="2496"/>
    <x v="3774"/>
    <x v="2464"/>
    <x v="2478"/>
    <x v="2393"/>
    <x v="2378"/>
    <x v="2401"/>
    <x v="2311"/>
    <x v="2247"/>
    <x v="2388"/>
  </r>
  <r>
    <x v="5"/>
    <x v="0"/>
    <x v="1"/>
    <x v="16"/>
    <x v="3107"/>
    <x v="3128"/>
    <x v="3154"/>
    <x v="3209"/>
    <x v="3239"/>
    <x v="3949"/>
    <x v="3178"/>
    <x v="3229"/>
    <x v="3149"/>
    <x v="3104"/>
    <x v="3137"/>
    <x v="3095"/>
    <x v="3044"/>
  </r>
  <r>
    <x v="5"/>
    <x v="0"/>
    <x v="1"/>
    <x v="1"/>
    <x v="2290"/>
    <x v="2378"/>
    <x v="2409"/>
    <x v="2597"/>
    <x v="2681"/>
    <x v="2679"/>
    <x v="3815"/>
    <x v="2557"/>
    <x v="2574"/>
    <x v="2464"/>
    <x v="2360"/>
    <x v="2349"/>
    <x v="2309"/>
  </r>
  <r>
    <x v="5"/>
    <x v="0"/>
    <x v="1"/>
    <x v="25"/>
    <x v="2293"/>
    <x v="2239"/>
    <x v="2317"/>
    <x v="2305"/>
    <x v="2339"/>
    <x v="2326"/>
    <x v="2345"/>
    <x v="3723"/>
    <x v="2292"/>
    <x v="2314"/>
    <x v="2304"/>
    <x v="2265"/>
    <x v="2320"/>
  </r>
  <r>
    <x v="5"/>
    <x v="0"/>
    <x v="1"/>
    <x v="4"/>
    <x v="3568"/>
    <x v="3581"/>
    <x v="3550"/>
    <x v="3611"/>
    <x v="3595"/>
    <x v="3594"/>
    <x v="3599"/>
    <x v="3567"/>
    <x v="4011"/>
    <x v="3554"/>
    <x v="3588"/>
    <x v="3560"/>
    <x v="3564"/>
  </r>
  <r>
    <x v="5"/>
    <x v="0"/>
    <x v="3"/>
    <x v="12"/>
    <x v="3846"/>
    <x v="3850"/>
    <x v="3857"/>
    <x v="3853"/>
    <x v="3871"/>
    <x v="3853"/>
    <x v="3873"/>
    <x v="3864"/>
    <x v="3843"/>
    <x v="4015"/>
    <x v="3822"/>
    <x v="3839"/>
    <x v="3850"/>
  </r>
  <r>
    <x v="5"/>
    <x v="0"/>
    <x v="3"/>
    <x v="7"/>
    <x v="3047"/>
    <x v="3033"/>
    <x v="3059"/>
    <x v="3112"/>
    <x v="3049"/>
    <x v="3096"/>
    <x v="3079"/>
    <x v="3106"/>
    <x v="3077"/>
    <x v="3086"/>
    <x v="3921"/>
    <x v="3028"/>
    <x v="3075"/>
  </r>
  <r>
    <x v="5"/>
    <x v="0"/>
    <x v="3"/>
    <x v="18"/>
    <x v="3587"/>
    <x v="3557"/>
    <x v="3573"/>
    <x v="3572"/>
    <x v="3633"/>
    <x v="3579"/>
    <x v="3657"/>
    <x v="3618"/>
    <x v="3636"/>
    <x v="3608"/>
    <x v="3611"/>
    <x v="4007"/>
    <x v="3572"/>
  </r>
  <r>
    <x v="5"/>
    <x v="0"/>
    <x v="3"/>
    <x v="24"/>
    <x v="3914"/>
    <x v="3930"/>
    <x v="3919"/>
    <x v="3934"/>
    <x v="3951"/>
    <x v="3945"/>
    <x v="3949"/>
    <x v="3965"/>
    <x v="3950"/>
    <x v="3939"/>
    <x v="3929"/>
    <x v="3929"/>
    <x v="4037"/>
  </r>
  <r>
    <x v="5"/>
    <x v="0"/>
    <x v="4"/>
    <x v="15"/>
    <x v="4014"/>
    <x v="3672"/>
    <x v="3726"/>
    <x v="3792"/>
    <x v="3795"/>
    <x v="3747"/>
    <x v="3797"/>
    <x v="3764"/>
    <x v="3793"/>
    <x v="3744"/>
    <x v="3769"/>
    <x v="3769"/>
    <x v="3730"/>
  </r>
  <r>
    <x v="5"/>
    <x v="0"/>
    <x v="4"/>
    <x v="23"/>
    <x v="3491"/>
    <x v="3996"/>
    <x v="3436"/>
    <x v="3501"/>
    <x v="3516"/>
    <x v="3502"/>
    <x v="3517"/>
    <x v="3537"/>
    <x v="3512"/>
    <x v="3532"/>
    <x v="3490"/>
    <x v="3517"/>
    <x v="3530"/>
  </r>
  <r>
    <x v="5"/>
    <x v="0"/>
    <x v="4"/>
    <x v="20"/>
    <x v="3766"/>
    <x v="3675"/>
    <x v="4009"/>
    <x v="3651"/>
    <x v="3696"/>
    <x v="3676"/>
    <x v="3723"/>
    <x v="3734"/>
    <x v="3726"/>
    <x v="3652"/>
    <x v="3698"/>
    <x v="3660"/>
    <x v="3724"/>
  </r>
  <r>
    <x v="5"/>
    <x v="0"/>
    <x v="0"/>
    <x v="11"/>
    <x v="3334"/>
    <x v="3321"/>
    <x v="3146"/>
    <x v="3977"/>
    <x v="3106"/>
    <x v="3222"/>
    <x v="3285"/>
    <x v="3284"/>
    <x v="3225"/>
    <x v="3284"/>
    <x v="3242"/>
    <x v="3321"/>
    <x v="3334"/>
  </r>
  <r>
    <x v="5"/>
    <x v="0"/>
    <x v="0"/>
    <x v="10"/>
    <x v="3528"/>
    <x v="3543"/>
    <x v="3515"/>
    <x v="3399"/>
    <x v="4009"/>
    <x v="3410"/>
    <x v="3513"/>
    <x v="3557"/>
    <x v="3551"/>
    <x v="3517"/>
    <x v="3559"/>
    <x v="3532"/>
    <x v="3548"/>
  </r>
  <r>
    <x v="5"/>
    <x v="0"/>
    <x v="0"/>
    <x v="8"/>
    <x v="3482"/>
    <x v="3495"/>
    <x v="3483"/>
    <x v="3474"/>
    <x v="3421"/>
    <x v="3986"/>
    <x v="3339"/>
    <x v="3412"/>
    <x v="3435"/>
    <x v="3418"/>
    <x v="3428"/>
    <x v="3467"/>
    <x v="3453"/>
  </r>
  <r>
    <x v="5"/>
    <x v="0"/>
    <x v="0"/>
    <x v="6"/>
    <x v="2584"/>
    <x v="2736"/>
    <x v="2658"/>
    <x v="2710"/>
    <x v="2639"/>
    <x v="2607"/>
    <x v="3847"/>
    <x v="2477"/>
    <x v="2544"/>
    <x v="2483"/>
    <x v="2484"/>
    <x v="2539"/>
    <x v="2577"/>
  </r>
  <r>
    <x v="5"/>
    <x v="1"/>
    <x v="2"/>
    <x v="21"/>
    <x v="2975"/>
    <x v="3085"/>
    <x v="3128"/>
    <x v="3086"/>
    <x v="3144"/>
    <x v="3066"/>
    <x v="2884"/>
    <x v="3930"/>
    <x v="2887"/>
    <x v="2643"/>
    <x v="2797"/>
    <x v="2791"/>
    <x v="3014"/>
  </r>
  <r>
    <x v="5"/>
    <x v="1"/>
    <x v="2"/>
    <x v="0"/>
    <x v="2363"/>
    <x v="2304"/>
    <x v="2357"/>
    <x v="2426"/>
    <x v="2389"/>
    <x v="2402"/>
    <x v="2410"/>
    <x v="2297"/>
    <x v="3742"/>
    <x v="2346"/>
    <x v="2233"/>
    <x v="2369"/>
    <x v="2289"/>
  </r>
  <r>
    <x v="5"/>
    <x v="1"/>
    <x v="2"/>
    <x v="3"/>
    <x v="2759"/>
    <x v="2825"/>
    <x v="2816"/>
    <x v="2811"/>
    <x v="2894"/>
    <x v="2865"/>
    <x v="2938"/>
    <x v="2896"/>
    <x v="2830"/>
    <x v="3870"/>
    <x v="2754"/>
    <x v="2738"/>
    <x v="2779"/>
  </r>
  <r>
    <x v="5"/>
    <x v="1"/>
    <x v="2"/>
    <x v="22"/>
    <x v="1754"/>
    <x v="1742"/>
    <x v="1693"/>
    <x v="1616"/>
    <x v="1717"/>
    <x v="1506"/>
    <x v="1505"/>
    <x v="1573"/>
    <x v="1577"/>
    <x v="1575"/>
    <x v="3191"/>
    <x v="1656"/>
    <x v="1670"/>
  </r>
  <r>
    <x v="5"/>
    <x v="1"/>
    <x v="2"/>
    <x v="13"/>
    <x v="3261"/>
    <x v="3345"/>
    <x v="3274"/>
    <x v="3369"/>
    <x v="3399"/>
    <x v="3414"/>
    <x v="3443"/>
    <x v="3401"/>
    <x v="3437"/>
    <x v="3395"/>
    <x v="3365"/>
    <x v="3988"/>
    <x v="3318"/>
  </r>
  <r>
    <x v="5"/>
    <x v="1"/>
    <x v="2"/>
    <x v="2"/>
    <x v="1819"/>
    <x v="1592"/>
    <x v="1850"/>
    <x v="1825"/>
    <x v="1801"/>
    <x v="1732"/>
    <x v="1770"/>
    <x v="1878"/>
    <x v="1801"/>
    <x v="1938"/>
    <x v="2102"/>
    <x v="2212"/>
    <x v="3481"/>
  </r>
  <r>
    <x v="5"/>
    <x v="1"/>
    <x v="2"/>
    <x v="26"/>
    <x v="3843"/>
    <x v="2516"/>
    <x v="2480"/>
    <x v="2504"/>
    <x v="2540"/>
    <x v="2596"/>
    <x v="2636"/>
    <x v="2680"/>
    <x v="2701"/>
    <x v="2659"/>
    <x v="2629"/>
    <x v="2606"/>
    <x v="2528"/>
  </r>
  <r>
    <x v="5"/>
    <x v="1"/>
    <x v="1"/>
    <x v="9"/>
    <x v="3066"/>
    <x v="3922"/>
    <x v="3027"/>
    <x v="2935"/>
    <x v="3020"/>
    <x v="2969"/>
    <x v="3041"/>
    <x v="3034"/>
    <x v="3066"/>
    <x v="3073"/>
    <x v="3023"/>
    <x v="3089"/>
    <x v="3105"/>
  </r>
  <r>
    <x v="5"/>
    <x v="1"/>
    <x v="1"/>
    <x v="17"/>
    <x v="2450"/>
    <x v="2477"/>
    <x v="3760"/>
    <x v="2405"/>
    <x v="2324"/>
    <x v="2348"/>
    <x v="2353"/>
    <x v="2399"/>
    <x v="2383"/>
    <x v="2394"/>
    <x v="2445"/>
    <x v="2379"/>
    <x v="2471"/>
  </r>
  <r>
    <x v="5"/>
    <x v="1"/>
    <x v="1"/>
    <x v="5"/>
    <x v="2995"/>
    <x v="2978"/>
    <x v="2938"/>
    <x v="3906"/>
    <x v="2982"/>
    <x v="2841"/>
    <x v="2923"/>
    <x v="2884"/>
    <x v="2922"/>
    <x v="2950"/>
    <x v="2966"/>
    <x v="3009"/>
    <x v="2959"/>
  </r>
  <r>
    <x v="5"/>
    <x v="1"/>
    <x v="1"/>
    <x v="19"/>
    <x v="2569"/>
    <x v="2663"/>
    <x v="2687"/>
    <x v="2664"/>
    <x v="3849"/>
    <x v="2588"/>
    <x v="2528"/>
    <x v="2597"/>
    <x v="2529"/>
    <x v="2578"/>
    <x v="2523"/>
    <x v="2565"/>
    <x v="2667"/>
  </r>
  <r>
    <x v="5"/>
    <x v="1"/>
    <x v="1"/>
    <x v="14"/>
    <x v="2538"/>
    <x v="2506"/>
    <x v="2580"/>
    <x v="2577"/>
    <x v="2558"/>
    <x v="3808"/>
    <x v="2500"/>
    <x v="2435"/>
    <x v="2493"/>
    <x v="2390"/>
    <x v="2429"/>
    <x v="2437"/>
    <x v="2490"/>
  </r>
  <r>
    <x v="5"/>
    <x v="1"/>
    <x v="1"/>
    <x v="16"/>
    <x v="3151"/>
    <x v="3217"/>
    <x v="3193"/>
    <x v="3323"/>
    <x v="3332"/>
    <x v="3304"/>
    <x v="3974"/>
    <x v="3200"/>
    <x v="3138"/>
    <x v="3176"/>
    <x v="3115"/>
    <x v="3178"/>
    <x v="3183"/>
  </r>
  <r>
    <x v="5"/>
    <x v="1"/>
    <x v="1"/>
    <x v="1"/>
    <x v="2377"/>
    <x v="2398"/>
    <x v="2441"/>
    <x v="2462"/>
    <x v="2623"/>
    <x v="2686"/>
    <x v="2677"/>
    <x v="3837"/>
    <x v="2687"/>
    <x v="2584"/>
    <x v="2534"/>
    <x v="2366"/>
    <x v="2417"/>
  </r>
  <r>
    <x v="5"/>
    <x v="1"/>
    <x v="1"/>
    <x v="25"/>
    <x v="2324"/>
    <x v="2343"/>
    <x v="2343"/>
    <x v="2374"/>
    <x v="2337"/>
    <x v="2383"/>
    <x v="2394"/>
    <x v="2402"/>
    <x v="3732"/>
    <x v="2300"/>
    <x v="2234"/>
    <x v="2321"/>
    <x v="2291"/>
  </r>
  <r>
    <x v="5"/>
    <x v="1"/>
    <x v="1"/>
    <x v="4"/>
    <x v="3614"/>
    <x v="3626"/>
    <x v="3620"/>
    <x v="3641"/>
    <x v="3664"/>
    <x v="3636"/>
    <x v="3688"/>
    <x v="3691"/>
    <x v="3623"/>
    <x v="3998"/>
    <x v="3565"/>
    <x v="3538"/>
    <x v="3619"/>
  </r>
  <r>
    <x v="5"/>
    <x v="1"/>
    <x v="3"/>
    <x v="12"/>
    <x v="3854"/>
    <x v="3845"/>
    <x v="3856"/>
    <x v="3859"/>
    <x v="3864"/>
    <x v="3862"/>
    <x v="3866"/>
    <x v="3872"/>
    <x v="3852"/>
    <x v="3824"/>
    <x v="4016"/>
    <x v="3842"/>
    <x v="3836"/>
  </r>
  <r>
    <x v="5"/>
    <x v="1"/>
    <x v="3"/>
    <x v="7"/>
    <x v="3040"/>
    <x v="3106"/>
    <x v="3058"/>
    <x v="3079"/>
    <x v="3128"/>
    <x v="3151"/>
    <x v="3191"/>
    <x v="3040"/>
    <x v="3097"/>
    <x v="3065"/>
    <x v="3020"/>
    <x v="3932"/>
    <x v="3115"/>
  </r>
  <r>
    <x v="5"/>
    <x v="1"/>
    <x v="3"/>
    <x v="18"/>
    <x v="3631"/>
    <x v="3569"/>
    <x v="3629"/>
    <x v="3616"/>
    <x v="3636"/>
    <x v="3632"/>
    <x v="3651"/>
    <x v="3685"/>
    <x v="3643"/>
    <x v="3650"/>
    <x v="3619"/>
    <x v="3633"/>
    <x v="4018"/>
  </r>
  <r>
    <x v="5"/>
    <x v="1"/>
    <x v="3"/>
    <x v="24"/>
    <x v="4027"/>
    <x v="3927"/>
    <x v="3911"/>
    <x v="3949"/>
    <x v="3950"/>
    <x v="3941"/>
    <x v="3960"/>
    <x v="3962"/>
    <x v="3969"/>
    <x v="3943"/>
    <x v="3961"/>
    <x v="3956"/>
    <x v="3942"/>
  </r>
  <r>
    <x v="5"/>
    <x v="1"/>
    <x v="4"/>
    <x v="15"/>
    <x v="3715"/>
    <x v="4015"/>
    <x v="3693"/>
    <x v="3698"/>
    <x v="3834"/>
    <x v="3778"/>
    <x v="3789"/>
    <x v="3785"/>
    <x v="3800"/>
    <x v="3821"/>
    <x v="3797"/>
    <x v="3820"/>
    <x v="3798"/>
  </r>
  <r>
    <x v="5"/>
    <x v="1"/>
    <x v="4"/>
    <x v="23"/>
    <x v="3531"/>
    <x v="3479"/>
    <x v="3994"/>
    <x v="3495"/>
    <x v="3480"/>
    <x v="3542"/>
    <x v="3524"/>
    <x v="3551"/>
    <x v="3545"/>
    <x v="3526"/>
    <x v="3553"/>
    <x v="3522"/>
    <x v="3552"/>
  </r>
  <r>
    <x v="5"/>
    <x v="1"/>
    <x v="4"/>
    <x v="20"/>
    <x v="3743"/>
    <x v="3757"/>
    <x v="3677"/>
    <x v="4018"/>
    <x v="3668"/>
    <x v="3638"/>
    <x v="3754"/>
    <x v="3751"/>
    <x v="3756"/>
    <x v="3717"/>
    <x v="3681"/>
    <x v="3750"/>
    <x v="3728"/>
  </r>
  <r>
    <x v="5"/>
    <x v="1"/>
    <x v="0"/>
    <x v="11"/>
    <x v="3344"/>
    <x v="3347"/>
    <x v="3260"/>
    <x v="3137"/>
    <x v="3981"/>
    <x v="3147"/>
    <x v="3168"/>
    <x v="3343"/>
    <x v="3260"/>
    <x v="3249"/>
    <x v="3267"/>
    <x v="3295"/>
    <x v="3370"/>
  </r>
  <r>
    <x v="5"/>
    <x v="1"/>
    <x v="0"/>
    <x v="10"/>
    <x v="3602"/>
    <x v="3579"/>
    <x v="3509"/>
    <x v="3443"/>
    <x v="3266"/>
    <x v="3996"/>
    <x v="3391"/>
    <x v="3461"/>
    <x v="3565"/>
    <x v="3523"/>
    <x v="3512"/>
    <x v="3556"/>
    <x v="3575"/>
  </r>
  <r>
    <x v="5"/>
    <x v="1"/>
    <x v="0"/>
    <x v="8"/>
    <x v="3473"/>
    <x v="3503"/>
    <x v="3484"/>
    <x v="3525"/>
    <x v="3483"/>
    <x v="3364"/>
    <x v="4006"/>
    <x v="3395"/>
    <x v="3369"/>
    <x v="3480"/>
    <x v="3448"/>
    <x v="3453"/>
    <x v="3477"/>
  </r>
  <r>
    <x v="5"/>
    <x v="1"/>
    <x v="0"/>
    <x v="6"/>
    <x v="2753"/>
    <x v="2765"/>
    <x v="2787"/>
    <x v="2728"/>
    <x v="2791"/>
    <x v="2697"/>
    <x v="2628"/>
    <x v="3874"/>
    <x v="2623"/>
    <x v="2564"/>
    <x v="2660"/>
    <x v="2674"/>
    <x v="2728"/>
  </r>
  <r>
    <x v="5"/>
    <x v="2"/>
    <x v="2"/>
    <x v="21"/>
    <x v="2949"/>
    <x v="2934"/>
    <x v="2995"/>
    <x v="3046"/>
    <x v="3002"/>
    <x v="3016"/>
    <x v="2972"/>
    <x v="2894"/>
    <x v="3912"/>
    <x v="2690"/>
    <x v="2642"/>
    <x v="2870"/>
    <x v="2911"/>
  </r>
  <r>
    <x v="5"/>
    <x v="2"/>
    <x v="2"/>
    <x v="0"/>
    <x v="2291"/>
    <x v="2308"/>
    <x v="2313"/>
    <x v="2367"/>
    <x v="2449"/>
    <x v="2422"/>
    <x v="2406"/>
    <x v="2387"/>
    <x v="2320"/>
    <x v="3728"/>
    <x v="2256"/>
    <x v="2275"/>
    <x v="2410"/>
  </r>
  <r>
    <x v="5"/>
    <x v="2"/>
    <x v="2"/>
    <x v="3"/>
    <x v="2921"/>
    <x v="2839"/>
    <x v="2874"/>
    <x v="2879"/>
    <x v="2874"/>
    <x v="2942"/>
    <x v="2536"/>
    <x v="2954"/>
    <x v="2546"/>
    <x v="2842"/>
    <x v="3876"/>
    <x v="2880"/>
    <x v="2829"/>
  </r>
  <r>
    <x v="5"/>
    <x v="2"/>
    <x v="2"/>
    <x v="22"/>
    <x v="1594"/>
    <x v="1599"/>
    <x v="1545"/>
    <x v="1556"/>
    <x v="1502"/>
    <x v="1510"/>
    <x v="1596"/>
    <x v="1597"/>
    <x v="1616"/>
    <x v="1549"/>
    <x v="1587"/>
    <x v="3104"/>
    <x v="1619"/>
  </r>
  <r>
    <x v="5"/>
    <x v="2"/>
    <x v="2"/>
    <x v="13"/>
    <x v="3336"/>
    <x v="3318"/>
    <x v="3346"/>
    <x v="3309"/>
    <x v="3370"/>
    <x v="3347"/>
    <x v="3406"/>
    <x v="3428"/>
    <x v="3343"/>
    <x v="3465"/>
    <x v="3360"/>
    <x v="3401"/>
    <x v="3997"/>
  </r>
  <r>
    <x v="5"/>
    <x v="2"/>
    <x v="2"/>
    <x v="2"/>
    <x v="3481"/>
    <x v="1865"/>
    <x v="1727"/>
    <x v="1744"/>
    <x v="1754"/>
    <x v="1674"/>
    <x v="1778"/>
    <x v="1780"/>
    <x v="2153"/>
    <x v="1478"/>
    <x v="2217"/>
    <x v="2192"/>
    <x v="2223"/>
  </r>
  <r>
    <x v="5"/>
    <x v="2"/>
    <x v="2"/>
    <x v="26"/>
    <x v="2671"/>
    <x v="3854"/>
    <x v="2540"/>
    <x v="2530"/>
    <x v="2633"/>
    <x v="2619"/>
    <x v="2686"/>
    <x v="2676"/>
    <x v="2719"/>
    <x v="2721"/>
    <x v="2707"/>
    <x v="2811"/>
    <x v="2775"/>
  </r>
  <r>
    <x v="5"/>
    <x v="2"/>
    <x v="1"/>
    <x v="9"/>
    <x v="3055"/>
    <x v="3056"/>
    <x v="3923"/>
    <x v="3007"/>
    <x v="2961"/>
    <x v="3047"/>
    <x v="3069"/>
    <x v="3047"/>
    <x v="3018"/>
    <x v="3047"/>
    <x v="3075"/>
    <x v="3056"/>
    <x v="3120"/>
  </r>
  <r>
    <x v="5"/>
    <x v="2"/>
    <x v="1"/>
    <x v="17"/>
    <x v="2520"/>
    <x v="2451"/>
    <x v="2494"/>
    <x v="3787"/>
    <x v="2462"/>
    <x v="2339"/>
    <x v="2449"/>
    <x v="2400"/>
    <x v="2444"/>
    <x v="2368"/>
    <x v="2451"/>
    <x v="2444"/>
    <x v="2476"/>
  </r>
  <r>
    <x v="5"/>
    <x v="2"/>
    <x v="1"/>
    <x v="5"/>
    <x v="2962"/>
    <x v="3026"/>
    <x v="2955"/>
    <x v="2977"/>
    <x v="3915"/>
    <x v="2979"/>
    <x v="2874"/>
    <x v="2958"/>
    <x v="2902"/>
    <x v="2948"/>
    <x v="2907"/>
    <x v="2974"/>
    <x v="3001"/>
  </r>
  <r>
    <x v="5"/>
    <x v="2"/>
    <x v="1"/>
    <x v="19"/>
    <x v="2612"/>
    <x v="2559"/>
    <x v="2699"/>
    <x v="2582"/>
    <x v="2650"/>
    <x v="3838"/>
    <x v="2663"/>
    <x v="2564"/>
    <x v="2606"/>
    <x v="2559"/>
    <x v="2566"/>
    <x v="2523"/>
    <x v="2581"/>
  </r>
  <r>
    <x v="5"/>
    <x v="2"/>
    <x v="1"/>
    <x v="14"/>
    <x v="2558"/>
    <x v="2608"/>
    <x v="2623"/>
    <x v="2715"/>
    <x v="2675"/>
    <x v="2668"/>
    <x v="3846"/>
    <x v="2550"/>
    <x v="2491"/>
    <x v="2585"/>
    <x v="2492"/>
    <x v="2534"/>
    <x v="2522"/>
  </r>
  <r>
    <x v="5"/>
    <x v="2"/>
    <x v="1"/>
    <x v="16"/>
    <x v="3158"/>
    <x v="3202"/>
    <x v="3225"/>
    <x v="3301"/>
    <x v="3354"/>
    <x v="3260"/>
    <x v="3280"/>
    <x v="3977"/>
    <x v="3274"/>
    <x v="3131"/>
    <x v="3212"/>
    <x v="3152"/>
    <x v="3239"/>
  </r>
  <r>
    <x v="5"/>
    <x v="2"/>
    <x v="1"/>
    <x v="1"/>
    <x v="2404"/>
    <x v="2325"/>
    <x v="2392"/>
    <x v="2437"/>
    <x v="2541"/>
    <x v="2738"/>
    <x v="2758"/>
    <x v="2774"/>
    <x v="3833"/>
    <x v="2566"/>
    <x v="2569"/>
    <x v="2579"/>
    <x v="2442"/>
  </r>
  <r>
    <x v="5"/>
    <x v="2"/>
    <x v="1"/>
    <x v="25"/>
    <x v="2337"/>
    <x v="2370"/>
    <x v="2298"/>
    <x v="2338"/>
    <x v="2372"/>
    <x v="2350"/>
    <x v="2443"/>
    <x v="2389"/>
    <x v="2377"/>
    <x v="3735"/>
    <x v="2351"/>
    <x v="2297"/>
    <x v="2368"/>
  </r>
  <r>
    <x v="5"/>
    <x v="2"/>
    <x v="1"/>
    <x v="4"/>
    <x v="3608"/>
    <x v="3607"/>
    <x v="3593"/>
    <x v="3571"/>
    <x v="3607"/>
    <x v="3505"/>
    <x v="3611"/>
    <x v="3665"/>
    <x v="3603"/>
    <x v="3594"/>
    <x v="3997"/>
    <x v="3595"/>
    <x v="3591"/>
  </r>
  <r>
    <x v="5"/>
    <x v="2"/>
    <x v="3"/>
    <x v="12"/>
    <x v="3819"/>
    <x v="3852"/>
    <x v="3846"/>
    <x v="3857"/>
    <x v="3855"/>
    <x v="3855"/>
    <x v="3874"/>
    <x v="3868"/>
    <x v="3877"/>
    <x v="3843"/>
    <x v="3832"/>
    <x v="4023"/>
    <x v="3841"/>
  </r>
  <r>
    <x v="5"/>
    <x v="2"/>
    <x v="3"/>
    <x v="7"/>
    <x v="3104"/>
    <x v="3012"/>
    <x v="3077"/>
    <x v="3119"/>
    <x v="3094"/>
    <x v="3023"/>
    <x v="3055"/>
    <x v="3124"/>
    <x v="3067"/>
    <x v="3157"/>
    <x v="3016"/>
    <x v="3093"/>
    <x v="3941"/>
  </r>
  <r>
    <x v="5"/>
    <x v="2"/>
    <x v="3"/>
    <x v="18"/>
    <x v="4008"/>
    <x v="3629"/>
    <x v="3576"/>
    <x v="3648"/>
    <x v="3644"/>
    <x v="3637"/>
    <x v="3636"/>
    <x v="3673"/>
    <x v="3685"/>
    <x v="3636"/>
    <x v="3690"/>
    <x v="3646"/>
    <x v="3659"/>
  </r>
  <r>
    <x v="5"/>
    <x v="2"/>
    <x v="3"/>
    <x v="24"/>
    <x v="3932"/>
    <x v="4025"/>
    <x v="3935"/>
    <x v="3937"/>
    <x v="3960"/>
    <x v="3942"/>
    <x v="3959"/>
    <x v="3959"/>
    <x v="3965"/>
    <x v="3950"/>
    <x v="3948"/>
    <x v="3968"/>
    <x v="3947"/>
  </r>
  <r>
    <x v="5"/>
    <x v="2"/>
    <x v="4"/>
    <x v="15"/>
    <x v="3779"/>
    <x v="3736"/>
    <x v="4013"/>
    <x v="3730"/>
    <x v="3765"/>
    <x v="3823"/>
    <x v="3813"/>
    <x v="3788"/>
    <x v="3789"/>
    <x v="3807"/>
    <x v="3813"/>
    <x v="3826"/>
    <x v="3842"/>
  </r>
  <r>
    <x v="5"/>
    <x v="2"/>
    <x v="4"/>
    <x v="23"/>
    <x v="3588"/>
    <x v="3539"/>
    <x v="3524"/>
    <x v="4005"/>
    <x v="3546"/>
    <x v="3509"/>
    <x v="3567"/>
    <x v="3560"/>
    <x v="3560"/>
    <x v="3521"/>
    <x v="3547"/>
    <x v="3552"/>
    <x v="3553"/>
  </r>
  <r>
    <x v="5"/>
    <x v="2"/>
    <x v="4"/>
    <x v="20"/>
    <x v="3717"/>
    <x v="3767"/>
    <x v="3714"/>
    <x v="3687"/>
    <x v="4026"/>
    <x v="3694"/>
    <x v="3685"/>
    <x v="3749"/>
    <x v="3730"/>
    <x v="3736"/>
    <x v="3673"/>
    <x v="3691"/>
    <x v="3703"/>
  </r>
  <r>
    <x v="5"/>
    <x v="2"/>
    <x v="0"/>
    <x v="11"/>
    <x v="3358"/>
    <x v="3346"/>
    <x v="3384"/>
    <x v="3332"/>
    <x v="3178"/>
    <x v="3969"/>
    <x v="3208"/>
    <x v="3231"/>
    <x v="3364"/>
    <x v="3258"/>
    <x v="3196"/>
    <x v="3266"/>
    <x v="3321"/>
  </r>
  <r>
    <x v="5"/>
    <x v="2"/>
    <x v="0"/>
    <x v="10"/>
    <x v="3589"/>
    <x v="3587"/>
    <x v="3581"/>
    <x v="3619"/>
    <x v="3545"/>
    <x v="3440"/>
    <x v="4009"/>
    <x v="3459"/>
    <x v="3517"/>
    <x v="3584"/>
    <x v="3539"/>
    <x v="3539"/>
    <x v="3567"/>
  </r>
  <r>
    <x v="5"/>
    <x v="2"/>
    <x v="0"/>
    <x v="8"/>
    <x v="3439"/>
    <x v="3486"/>
    <x v="3503"/>
    <x v="3521"/>
    <x v="3553"/>
    <x v="3491"/>
    <x v="3444"/>
    <x v="4010"/>
    <x v="3396"/>
    <x v="3380"/>
    <x v="3491"/>
    <x v="3480"/>
    <x v="3459"/>
  </r>
  <r>
    <x v="5"/>
    <x v="2"/>
    <x v="0"/>
    <x v="6"/>
    <x v="2732"/>
    <x v="2712"/>
    <x v="2738"/>
    <x v="2765"/>
    <x v="2722"/>
    <x v="2752"/>
    <x v="2713"/>
    <x v="2668"/>
    <x v="3867"/>
    <x v="2642"/>
    <x v="2551"/>
    <x v="2690"/>
    <x v="2720"/>
  </r>
  <r>
    <x v="5"/>
    <x v="3"/>
    <x v="2"/>
    <x v="21"/>
    <x v="2778"/>
    <x v="2932"/>
    <x v="2918"/>
    <x v="3004"/>
    <x v="3015"/>
    <x v="3054"/>
    <x v="3085"/>
    <x v="2994"/>
    <x v="2983"/>
    <x v="3889"/>
    <x v="2704"/>
    <x v="2706"/>
    <x v="2862"/>
  </r>
  <r>
    <x v="5"/>
    <x v="3"/>
    <x v="2"/>
    <x v="0"/>
    <x v="2331"/>
    <x v="2045"/>
    <x v="2120"/>
    <x v="2144"/>
    <x v="2268"/>
    <x v="2138"/>
    <x v="2188"/>
    <x v="2218"/>
    <x v="2059"/>
    <x v="2034"/>
    <x v="3631"/>
    <x v="2402"/>
    <x v="2231"/>
  </r>
  <r>
    <x v="5"/>
    <x v="3"/>
    <x v="2"/>
    <x v="3"/>
    <x v="2761"/>
    <x v="2809"/>
    <x v="2804"/>
    <x v="2813"/>
    <x v="2802"/>
    <x v="2837"/>
    <x v="2849"/>
    <x v="2911"/>
    <x v="2994"/>
    <x v="2939"/>
    <x v="2960"/>
    <x v="3889"/>
    <x v="2795"/>
  </r>
  <r>
    <x v="5"/>
    <x v="3"/>
    <x v="2"/>
    <x v="22"/>
    <x v="1609"/>
    <x v="1537"/>
    <x v="1519"/>
    <x v="1557"/>
    <x v="1525"/>
    <x v="1490"/>
    <x v="1465"/>
    <x v="1489"/>
    <x v="1452"/>
    <x v="1497"/>
    <x v="833"/>
    <x v="1546"/>
    <x v="2993"/>
  </r>
  <r>
    <x v="5"/>
    <x v="3"/>
    <x v="2"/>
    <x v="13"/>
    <x v="3989"/>
    <x v="3379"/>
    <x v="3305"/>
    <x v="3319"/>
    <x v="3294"/>
    <x v="3354"/>
    <x v="3376"/>
    <x v="3444"/>
    <x v="3420"/>
    <x v="3428"/>
    <x v="3464"/>
    <x v="3399"/>
    <x v="3431"/>
  </r>
  <r>
    <x v="5"/>
    <x v="3"/>
    <x v="2"/>
    <x v="2"/>
    <x v="2294"/>
    <x v="3531"/>
    <x v="1757"/>
    <x v="1784"/>
    <x v="1582"/>
    <x v="1810"/>
    <x v="1896"/>
    <x v="1821"/>
    <x v="1861"/>
    <x v="2122"/>
    <x v="2090"/>
    <x v="2243"/>
    <x v="2292"/>
  </r>
  <r>
    <x v="5"/>
    <x v="3"/>
    <x v="2"/>
    <x v="26"/>
    <x v="2787"/>
    <x v="2775"/>
    <x v="3859"/>
    <x v="2563"/>
    <x v="2537"/>
    <x v="2522"/>
    <x v="2581"/>
    <x v="2665"/>
    <x v="2689"/>
    <x v="2752"/>
    <x v="2730"/>
    <x v="2766"/>
    <x v="2873"/>
  </r>
  <r>
    <x v="5"/>
    <x v="3"/>
    <x v="1"/>
    <x v="9"/>
    <x v="3069"/>
    <x v="3017"/>
    <x v="3076"/>
    <x v="3919"/>
    <x v="3017"/>
    <x v="2874"/>
    <x v="2895"/>
    <x v="2955"/>
    <x v="2982"/>
    <x v="2943"/>
    <x v="3012"/>
    <x v="3020"/>
    <x v="3036"/>
  </r>
  <r>
    <x v="5"/>
    <x v="3"/>
    <x v="1"/>
    <x v="17"/>
    <x v="2479"/>
    <x v="2517"/>
    <x v="2434"/>
    <x v="2561"/>
    <x v="3785"/>
    <x v="2425"/>
    <x v="2348"/>
    <x v="2315"/>
    <x v="2361"/>
    <x v="2402"/>
    <x v="2370"/>
    <x v="2460"/>
    <x v="2454"/>
  </r>
  <r>
    <x v="5"/>
    <x v="3"/>
    <x v="1"/>
    <x v="5"/>
    <x v="2896"/>
    <x v="2922"/>
    <x v="2959"/>
    <x v="2896"/>
    <x v="2978"/>
    <x v="3891"/>
    <x v="2960"/>
    <x v="2839"/>
    <x v="2747"/>
    <x v="2811"/>
    <x v="2877"/>
    <x v="2861"/>
    <x v="2948"/>
  </r>
  <r>
    <x v="5"/>
    <x v="3"/>
    <x v="1"/>
    <x v="19"/>
    <x v="2552"/>
    <x v="2539"/>
    <x v="2599"/>
    <x v="2693"/>
    <x v="2598"/>
    <x v="2685"/>
    <x v="3841"/>
    <x v="2607"/>
    <x v="2552"/>
    <x v="2439"/>
    <x v="2469"/>
    <x v="2538"/>
    <x v="2514"/>
  </r>
  <r>
    <x v="5"/>
    <x v="3"/>
    <x v="1"/>
    <x v="14"/>
    <x v="2493"/>
    <x v="2555"/>
    <x v="2529"/>
    <x v="2623"/>
    <x v="2655"/>
    <x v="2532"/>
    <x v="2662"/>
    <x v="3842"/>
    <x v="2617"/>
    <x v="2508"/>
    <x v="2413"/>
    <x v="2422"/>
    <x v="2541"/>
  </r>
  <r>
    <x v="5"/>
    <x v="3"/>
    <x v="1"/>
    <x v="16"/>
    <x v="3127"/>
    <x v="3073"/>
    <x v="3107"/>
    <x v="3108"/>
    <x v="3183"/>
    <x v="3247"/>
    <x v="3213"/>
    <x v="3291"/>
    <x v="3961"/>
    <x v="3215"/>
    <x v="3135"/>
    <x v="3064"/>
    <x v="3108"/>
  </r>
  <r>
    <x v="5"/>
    <x v="3"/>
    <x v="1"/>
    <x v="1"/>
    <x v="2358"/>
    <x v="2358"/>
    <x v="2305"/>
    <x v="2379"/>
    <x v="2377"/>
    <x v="2485"/>
    <x v="2665"/>
    <x v="2643"/>
    <x v="2743"/>
    <x v="3813"/>
    <x v="2696"/>
    <x v="2499"/>
    <x v="2358"/>
  </r>
  <r>
    <x v="5"/>
    <x v="3"/>
    <x v="1"/>
    <x v="25"/>
    <x v="2316"/>
    <x v="2290"/>
    <x v="2380"/>
    <x v="2319"/>
    <x v="2353"/>
    <x v="2356"/>
    <x v="2416"/>
    <x v="2392"/>
    <x v="2315"/>
    <x v="2362"/>
    <x v="3719"/>
    <x v="2355"/>
    <x v="2371"/>
  </r>
  <r>
    <x v="5"/>
    <x v="3"/>
    <x v="1"/>
    <x v="4"/>
    <x v="3520"/>
    <x v="3528"/>
    <x v="3547"/>
    <x v="3583"/>
    <x v="3571"/>
    <x v="3586"/>
    <x v="3586"/>
    <x v="3595"/>
    <x v="3631"/>
    <x v="3585"/>
    <x v="3583"/>
    <x v="4005"/>
    <x v="3538"/>
  </r>
  <r>
    <x v="5"/>
    <x v="3"/>
    <x v="3"/>
    <x v="12"/>
    <x v="3825"/>
    <x v="3838"/>
    <x v="3833"/>
    <x v="3848"/>
    <x v="3863"/>
    <x v="3846"/>
    <x v="3871"/>
    <x v="3867"/>
    <x v="3872"/>
    <x v="3856"/>
    <x v="3850"/>
    <x v="3860"/>
    <x v="4031"/>
  </r>
  <r>
    <x v="5"/>
    <x v="3"/>
    <x v="3"/>
    <x v="7"/>
    <x v="3933"/>
    <x v="3051"/>
    <x v="3020"/>
    <x v="3055"/>
    <x v="3065"/>
    <x v="3056"/>
    <x v="3098"/>
    <x v="3125"/>
    <x v="3089"/>
    <x v="3044"/>
    <x v="3084"/>
    <x v="3032"/>
    <x v="3169"/>
  </r>
  <r>
    <x v="5"/>
    <x v="3"/>
    <x v="3"/>
    <x v="18"/>
    <x v="3642"/>
    <x v="4008"/>
    <x v="3619"/>
    <x v="3637"/>
    <x v="3615"/>
    <x v="3626"/>
    <x v="3660"/>
    <x v="3637"/>
    <x v="3664"/>
    <x v="3627"/>
    <x v="3632"/>
    <x v="3654"/>
    <x v="3620"/>
  </r>
  <r>
    <x v="5"/>
    <x v="3"/>
    <x v="3"/>
    <x v="24"/>
    <x v="3939"/>
    <x v="3938"/>
    <x v="4022"/>
    <x v="3928"/>
    <x v="3938"/>
    <x v="3931"/>
    <x v="3944"/>
    <x v="3960"/>
    <x v="3952"/>
    <x v="3945"/>
    <x v="3942"/>
    <x v="3951"/>
    <x v="3969"/>
  </r>
  <r>
    <x v="5"/>
    <x v="3"/>
    <x v="4"/>
    <x v="15"/>
    <x v="3830"/>
    <x v="3795"/>
    <x v="3779"/>
    <x v="4022"/>
    <x v="3730"/>
    <x v="3754"/>
    <x v="3828"/>
    <x v="3817"/>
    <x v="3821"/>
    <x v="3771"/>
    <x v="3814"/>
    <x v="3837"/>
    <x v="3831"/>
  </r>
  <r>
    <x v="5"/>
    <x v="3"/>
    <x v="4"/>
    <x v="23"/>
    <x v="3540"/>
    <x v="3556"/>
    <x v="3522"/>
    <x v="3524"/>
    <x v="4010"/>
    <x v="3516"/>
    <x v="3537"/>
    <x v="3536"/>
    <x v="3543"/>
    <x v="3551"/>
    <x v="3497"/>
    <x v="3549"/>
    <x v="3542"/>
  </r>
  <r>
    <x v="5"/>
    <x v="3"/>
    <x v="4"/>
    <x v="20"/>
    <x v="3718"/>
    <x v="3728"/>
    <x v="3775"/>
    <x v="3719"/>
    <x v="3702"/>
    <x v="4009"/>
    <x v="3668"/>
    <x v="3689"/>
    <x v="3682"/>
    <x v="3741"/>
    <x v="3731"/>
    <x v="3642"/>
    <x v="3700"/>
  </r>
  <r>
    <x v="5"/>
    <x v="3"/>
    <x v="0"/>
    <x v="11"/>
    <x v="3331"/>
    <x v="3341"/>
    <x v="3358"/>
    <x v="3395"/>
    <x v="3315"/>
    <x v="3213"/>
    <x v="3982"/>
    <x v="3160"/>
    <x v="3202"/>
    <x v="3288"/>
    <x v="3209"/>
    <x v="3276"/>
    <x v="3263"/>
  </r>
  <r>
    <x v="5"/>
    <x v="3"/>
    <x v="0"/>
    <x v="10"/>
    <x v="3543"/>
    <x v="3621"/>
    <x v="3596"/>
    <x v="3608"/>
    <x v="3649"/>
    <x v="3548"/>
    <x v="3507"/>
    <x v="4015"/>
    <x v="3416"/>
    <x v="3514"/>
    <x v="3542"/>
    <x v="3536"/>
    <x v="3583"/>
  </r>
  <r>
    <x v="5"/>
    <x v="3"/>
    <x v="0"/>
    <x v="8"/>
    <x v="3461"/>
    <x v="3450"/>
    <x v="3497"/>
    <x v="3514"/>
    <x v="3536"/>
    <x v="3545"/>
    <x v="3518"/>
    <x v="3478"/>
    <x v="4005"/>
    <x v="3388"/>
    <x v="3407"/>
    <x v="3435"/>
    <x v="3455"/>
  </r>
  <r>
    <x v="5"/>
    <x v="3"/>
    <x v="0"/>
    <x v="6"/>
    <x v="2670"/>
    <x v="2696"/>
    <x v="2606"/>
    <x v="2698"/>
    <x v="2652"/>
    <x v="2622"/>
    <x v="2664"/>
    <x v="2596"/>
    <x v="2631"/>
    <x v="3833"/>
    <x v="2588"/>
    <x v="2572"/>
    <x v="2579"/>
  </r>
  <r>
    <x v="5"/>
    <x v="4"/>
    <x v="2"/>
    <x v="21"/>
    <x v="2932"/>
    <x v="2925"/>
    <x v="2915"/>
    <x v="2989"/>
    <x v="3052"/>
    <x v="3024"/>
    <x v="3017"/>
    <x v="3036"/>
    <x v="3092"/>
    <x v="3078"/>
    <x v="3904"/>
    <x v="2788"/>
    <x v="2797"/>
  </r>
  <r>
    <x v="5"/>
    <x v="4"/>
    <x v="2"/>
    <x v="0"/>
    <x v="1873"/>
    <x v="2007"/>
    <x v="2031"/>
    <x v="1893"/>
    <x v="1882"/>
    <x v="2094"/>
    <x v="2195"/>
    <x v="2151"/>
    <x v="2222"/>
    <x v="2139"/>
    <x v="2026"/>
    <x v="3585"/>
    <x v="2256"/>
  </r>
  <r>
    <x v="5"/>
    <x v="4"/>
    <x v="2"/>
    <x v="3"/>
    <x v="2922"/>
    <x v="2921"/>
    <x v="2969"/>
    <x v="3017"/>
    <x v="2973"/>
    <x v="2973"/>
    <x v="3068"/>
    <x v="3158"/>
    <x v="3209"/>
    <x v="3173"/>
    <x v="3241"/>
    <x v="3186"/>
    <x v="3940"/>
  </r>
  <r>
    <x v="5"/>
    <x v="4"/>
    <x v="2"/>
    <x v="22"/>
    <x v="3028"/>
    <x v="1458"/>
    <x v="1531"/>
    <x v="1549"/>
    <x v="1563"/>
    <x v="1476"/>
    <x v="1474"/>
    <x v="1473"/>
    <x v="1488"/>
    <x v="1561"/>
    <x v="1522"/>
    <x v="1562"/>
    <x v="1612"/>
  </r>
  <r>
    <x v="5"/>
    <x v="4"/>
    <x v="2"/>
    <x v="13"/>
    <x v="3487"/>
    <x v="3990"/>
    <x v="3380"/>
    <x v="3304"/>
    <x v="3377"/>
    <x v="3358"/>
    <x v="3397"/>
    <x v="3432"/>
    <x v="3472"/>
    <x v="3483"/>
    <x v="3501"/>
    <x v="3473"/>
    <x v="3505"/>
  </r>
  <r>
    <x v="5"/>
    <x v="4"/>
    <x v="2"/>
    <x v="2"/>
    <x v="2421"/>
    <x v="2426"/>
    <x v="3649"/>
    <x v="2184"/>
    <x v="2198"/>
    <x v="2272"/>
    <x v="1933"/>
    <x v="2166"/>
    <x v="2076"/>
    <x v="2157"/>
    <x v="2115"/>
    <x v="2198"/>
    <x v="2384"/>
  </r>
  <r>
    <x v="5"/>
    <x v="4"/>
    <x v="2"/>
    <x v="26"/>
    <x v="2798"/>
    <x v="2823"/>
    <x v="2805"/>
    <x v="3873"/>
    <x v="2602"/>
    <x v="2563"/>
    <x v="2699"/>
    <x v="2751"/>
    <x v="2763"/>
    <x v="2768"/>
    <x v="2817"/>
    <x v="2796"/>
    <x v="2843"/>
  </r>
  <r>
    <x v="5"/>
    <x v="4"/>
    <x v="1"/>
    <x v="9"/>
    <x v="3109"/>
    <x v="3046"/>
    <x v="3081"/>
    <x v="3146"/>
    <x v="3942"/>
    <x v="2953"/>
    <x v="2893"/>
    <x v="3008"/>
    <x v="3044"/>
    <x v="2980"/>
    <x v="3039"/>
    <x v="3072"/>
    <x v="3064"/>
  </r>
  <r>
    <x v="5"/>
    <x v="4"/>
    <x v="1"/>
    <x v="17"/>
    <x v="2543"/>
    <x v="2634"/>
    <x v="2517"/>
    <x v="2586"/>
    <x v="2615"/>
    <x v="3820"/>
    <x v="2538"/>
    <x v="2370"/>
    <x v="2477"/>
    <x v="2503"/>
    <x v="2462"/>
    <x v="2491"/>
    <x v="2566"/>
  </r>
  <r>
    <x v="5"/>
    <x v="4"/>
    <x v="1"/>
    <x v="5"/>
    <x v="2900"/>
    <x v="2997"/>
    <x v="2988"/>
    <x v="2975"/>
    <x v="2965"/>
    <x v="3003"/>
    <x v="3907"/>
    <x v="2873"/>
    <x v="2761"/>
    <x v="2841"/>
    <x v="2852"/>
    <x v="2842"/>
    <x v="2850"/>
  </r>
  <r>
    <x v="5"/>
    <x v="4"/>
    <x v="1"/>
    <x v="19"/>
    <x v="2561"/>
    <x v="2617"/>
    <x v="2626"/>
    <x v="2663"/>
    <x v="2646"/>
    <x v="2631"/>
    <x v="2689"/>
    <x v="3852"/>
    <x v="2724"/>
    <x v="2494"/>
    <x v="2572"/>
    <x v="2567"/>
    <x v="2555"/>
  </r>
  <r>
    <x v="5"/>
    <x v="4"/>
    <x v="1"/>
    <x v="14"/>
    <x v="2507"/>
    <x v="2521"/>
    <x v="2550"/>
    <x v="2625"/>
    <x v="2644"/>
    <x v="2626"/>
    <x v="2650"/>
    <x v="2715"/>
    <x v="3842"/>
    <x v="2562"/>
    <x v="2458"/>
    <x v="2574"/>
    <x v="2547"/>
  </r>
  <r>
    <x v="5"/>
    <x v="4"/>
    <x v="1"/>
    <x v="16"/>
    <x v="3138"/>
    <x v="3101"/>
    <x v="3105"/>
    <x v="3139"/>
    <x v="3166"/>
    <x v="3185"/>
    <x v="3229"/>
    <x v="3235"/>
    <x v="3297"/>
    <x v="3944"/>
    <x v="3183"/>
    <x v="3078"/>
    <x v="3193"/>
  </r>
  <r>
    <x v="5"/>
    <x v="4"/>
    <x v="1"/>
    <x v="1"/>
    <x v="2539"/>
    <x v="2415"/>
    <x v="2318"/>
    <x v="2329"/>
    <x v="2384"/>
    <x v="2376"/>
    <x v="2547"/>
    <x v="2671"/>
    <x v="2736"/>
    <x v="2780"/>
    <x v="3824"/>
    <x v="2833"/>
    <x v="2497"/>
  </r>
  <r>
    <x v="5"/>
    <x v="4"/>
    <x v="1"/>
    <x v="25"/>
    <x v="2276"/>
    <x v="2399"/>
    <x v="2349"/>
    <x v="2371"/>
    <x v="2378"/>
    <x v="2336"/>
    <x v="2384"/>
    <x v="2403"/>
    <x v="2385"/>
    <x v="2379"/>
    <x v="2390"/>
    <x v="3741"/>
    <x v="2353"/>
  </r>
  <r>
    <x v="5"/>
    <x v="4"/>
    <x v="1"/>
    <x v="4"/>
    <x v="3558"/>
    <x v="3536"/>
    <x v="3585"/>
    <x v="3609"/>
    <x v="3621"/>
    <x v="3602"/>
    <x v="3633"/>
    <x v="3645"/>
    <x v="3651"/>
    <x v="3617"/>
    <x v="3618"/>
    <x v="3632"/>
    <x v="4016"/>
  </r>
  <r>
    <x v="5"/>
    <x v="4"/>
    <x v="3"/>
    <x v="12"/>
    <x v="4021"/>
    <x v="3843"/>
    <x v="3835"/>
    <x v="3867"/>
    <x v="3876"/>
    <x v="3864"/>
    <x v="3882"/>
    <x v="3890"/>
    <x v="3894"/>
    <x v="3869"/>
    <x v="3861"/>
    <x v="3870"/>
    <x v="3876"/>
  </r>
  <r>
    <x v="5"/>
    <x v="4"/>
    <x v="3"/>
    <x v="7"/>
    <x v="3100"/>
    <x v="3937"/>
    <x v="3013"/>
    <x v="2990"/>
    <x v="3086"/>
    <x v="3057"/>
    <x v="3087"/>
    <x v="3096"/>
    <x v="3099"/>
    <x v="3109"/>
    <x v="3119"/>
    <x v="3085"/>
    <x v="3114"/>
  </r>
  <r>
    <x v="5"/>
    <x v="4"/>
    <x v="3"/>
    <x v="18"/>
    <x v="3625"/>
    <x v="3665"/>
    <x v="4002"/>
    <x v="3615"/>
    <x v="3594"/>
    <x v="3639"/>
    <x v="3637"/>
    <x v="3615"/>
    <x v="3626"/>
    <x v="3614"/>
    <x v="3620"/>
    <x v="3630"/>
    <x v="3631"/>
  </r>
  <r>
    <x v="5"/>
    <x v="4"/>
    <x v="3"/>
    <x v="24"/>
    <x v="3947"/>
    <x v="3947"/>
    <x v="3939"/>
    <x v="4030"/>
    <x v="3937"/>
    <x v="3923"/>
    <x v="3964"/>
    <x v="3955"/>
    <x v="3951"/>
    <x v="3940"/>
    <x v="3949"/>
    <x v="3962"/>
    <x v="3963"/>
  </r>
  <r>
    <x v="5"/>
    <x v="4"/>
    <x v="4"/>
    <x v="15"/>
    <x v="3833"/>
    <x v="3822"/>
    <x v="3793"/>
    <x v="3776"/>
    <x v="4031"/>
    <x v="3751"/>
    <x v="3785"/>
    <x v="3848"/>
    <x v="3835"/>
    <x v="3783"/>
    <x v="3808"/>
    <x v="3834"/>
    <x v="3852"/>
  </r>
  <r>
    <x v="5"/>
    <x v="4"/>
    <x v="4"/>
    <x v="23"/>
    <x v="3585"/>
    <x v="3565"/>
    <x v="3548"/>
    <x v="3553"/>
    <x v="3551"/>
    <x v="3998"/>
    <x v="3533"/>
    <x v="3542"/>
    <x v="3589"/>
    <x v="3566"/>
    <x v="3537"/>
    <x v="3562"/>
    <x v="3560"/>
  </r>
  <r>
    <x v="5"/>
    <x v="4"/>
    <x v="4"/>
    <x v="20"/>
    <x v="3696"/>
    <x v="3739"/>
    <x v="3700"/>
    <x v="3774"/>
    <x v="3709"/>
    <x v="3683"/>
    <x v="4023"/>
    <x v="3705"/>
    <x v="3687"/>
    <x v="3777"/>
    <x v="3770"/>
    <x v="3702"/>
    <x v="3682"/>
  </r>
  <r>
    <x v="5"/>
    <x v="4"/>
    <x v="0"/>
    <x v="11"/>
    <x v="3313"/>
    <x v="3360"/>
    <x v="3408"/>
    <x v="3353"/>
    <x v="3371"/>
    <x v="3301"/>
    <x v="3206"/>
    <x v="3993"/>
    <x v="3198"/>
    <x v="3207"/>
    <x v="3361"/>
    <x v="3307"/>
    <x v="3247"/>
  </r>
  <r>
    <x v="5"/>
    <x v="4"/>
    <x v="0"/>
    <x v="10"/>
    <x v="3566"/>
    <x v="3630"/>
    <x v="3666"/>
    <x v="3667"/>
    <x v="3673"/>
    <x v="3643"/>
    <x v="3612"/>
    <x v="3531"/>
    <x v="4014"/>
    <x v="3468"/>
    <x v="3514"/>
    <x v="3618"/>
    <x v="3585"/>
  </r>
  <r>
    <x v="5"/>
    <x v="4"/>
    <x v="0"/>
    <x v="8"/>
    <x v="3494"/>
    <x v="3476"/>
    <x v="3492"/>
    <x v="3539"/>
    <x v="3544"/>
    <x v="3537"/>
    <x v="3541"/>
    <x v="3541"/>
    <x v="3483"/>
    <x v="3990"/>
    <x v="3374"/>
    <x v="3385"/>
    <x v="3546"/>
  </r>
  <r>
    <x v="5"/>
    <x v="4"/>
    <x v="0"/>
    <x v="6"/>
    <x v="2630"/>
    <x v="2612"/>
    <x v="2645"/>
    <x v="2644"/>
    <x v="2653"/>
    <x v="2682"/>
    <x v="2702"/>
    <x v="2723"/>
    <x v="2672"/>
    <x v="2704"/>
    <x v="3840"/>
    <x v="2468"/>
    <x v="2479"/>
  </r>
  <r>
    <x v="5"/>
    <x v="5"/>
    <x v="2"/>
    <x v="21"/>
    <x v="2915"/>
    <x v="3032"/>
    <x v="3037"/>
    <x v="3081"/>
    <x v="3071"/>
    <x v="3107"/>
    <x v="3160"/>
    <x v="3045"/>
    <x v="3090"/>
    <x v="3080"/>
    <x v="3024"/>
    <x v="3927"/>
    <x v="2865"/>
  </r>
  <r>
    <x v="5"/>
    <x v="5"/>
    <x v="2"/>
    <x v="0"/>
    <x v="2255"/>
    <x v="1879"/>
    <x v="1990"/>
    <x v="1994"/>
    <x v="2088"/>
    <x v="2178"/>
    <x v="2198"/>
    <x v="2273"/>
    <x v="2285"/>
    <x v="2134"/>
    <x v="2001"/>
    <x v="2041"/>
    <x v="3614"/>
  </r>
  <r>
    <x v="5"/>
    <x v="5"/>
    <x v="2"/>
    <x v="3"/>
    <x v="3952"/>
    <x v="3130"/>
    <x v="3046"/>
    <x v="3164"/>
    <x v="3053"/>
    <x v="3102"/>
    <x v="3180"/>
    <x v="3198"/>
    <x v="3294"/>
    <x v="3259"/>
    <x v="3248"/>
    <x v="3245"/>
    <x v="3209"/>
  </r>
  <r>
    <x v="5"/>
    <x v="5"/>
    <x v="2"/>
    <x v="22"/>
    <x v="1527"/>
    <x v="3015"/>
    <x v="1504"/>
    <x v="1504"/>
    <x v="1600"/>
    <x v="1528"/>
    <x v="1485"/>
    <x v="1498"/>
    <x v="1472"/>
    <x v="1519"/>
    <x v="1525"/>
    <x v="1452"/>
    <x v="1527"/>
  </r>
  <r>
    <x v="5"/>
    <x v="5"/>
    <x v="2"/>
    <x v="13"/>
    <x v="3462"/>
    <x v="3452"/>
    <x v="3986"/>
    <x v="3432"/>
    <x v="3385"/>
    <x v="3404"/>
    <x v="3414"/>
    <x v="3434"/>
    <x v="3467"/>
    <x v="3461"/>
    <x v="3492"/>
    <x v="3476"/>
    <x v="3486"/>
  </r>
  <r>
    <x v="5"/>
    <x v="5"/>
    <x v="2"/>
    <x v="2"/>
    <x v="2433"/>
    <x v="2485"/>
    <x v="2427"/>
    <x v="3706"/>
    <x v="2491"/>
    <x v="2328"/>
    <x v="2141"/>
    <x v="1663"/>
    <x v="2272"/>
    <x v="2301"/>
    <x v="2325"/>
    <x v="2252"/>
    <x v="2396"/>
  </r>
  <r>
    <x v="5"/>
    <x v="5"/>
    <x v="2"/>
    <x v="26"/>
    <x v="2866"/>
    <x v="2820"/>
    <x v="2800"/>
    <x v="2788"/>
    <x v="3887"/>
    <x v="2609"/>
    <x v="2540"/>
    <x v="2750"/>
    <x v="2781"/>
    <x v="2791"/>
    <x v="2820"/>
    <x v="2827"/>
    <x v="2898"/>
  </r>
  <r>
    <x v="5"/>
    <x v="5"/>
    <x v="1"/>
    <x v="9"/>
    <x v="3148"/>
    <x v="3120"/>
    <x v="3098"/>
    <x v="3117"/>
    <x v="3147"/>
    <x v="3935"/>
    <x v="3023"/>
    <x v="2950"/>
    <x v="3025"/>
    <x v="3054"/>
    <x v="3054"/>
    <x v="3070"/>
    <x v="3121"/>
  </r>
  <r>
    <x v="5"/>
    <x v="5"/>
    <x v="1"/>
    <x v="17"/>
    <x v="2528"/>
    <x v="2594"/>
    <x v="2616"/>
    <x v="2564"/>
    <x v="2574"/>
    <x v="2591"/>
    <x v="3832"/>
    <x v="2497"/>
    <x v="2400"/>
    <x v="2479"/>
    <x v="2502"/>
    <x v="2506"/>
    <x v="2611"/>
  </r>
  <r>
    <x v="5"/>
    <x v="5"/>
    <x v="1"/>
    <x v="5"/>
    <x v="2881"/>
    <x v="2966"/>
    <x v="3002"/>
    <x v="2992"/>
    <x v="2995"/>
    <x v="2977"/>
    <x v="3058"/>
    <x v="3919"/>
    <x v="2933"/>
    <x v="2871"/>
    <x v="2922"/>
    <x v="2889"/>
    <x v="2917"/>
  </r>
  <r>
    <x v="5"/>
    <x v="5"/>
    <x v="1"/>
    <x v="19"/>
    <x v="2517"/>
    <x v="2515"/>
    <x v="2528"/>
    <x v="2637"/>
    <x v="2634"/>
    <x v="2579"/>
    <x v="2660"/>
    <x v="2700"/>
    <x v="3841"/>
    <x v="2582"/>
    <x v="2488"/>
    <x v="2571"/>
    <x v="2535"/>
  </r>
  <r>
    <x v="5"/>
    <x v="5"/>
    <x v="1"/>
    <x v="14"/>
    <x v="2515"/>
    <x v="2518"/>
    <x v="2496"/>
    <x v="2546"/>
    <x v="2611"/>
    <x v="2608"/>
    <x v="2600"/>
    <x v="2623"/>
    <x v="2670"/>
    <x v="3825"/>
    <x v="2570"/>
    <x v="2495"/>
    <x v="2574"/>
  </r>
  <r>
    <x v="5"/>
    <x v="5"/>
    <x v="1"/>
    <x v="16"/>
    <x v="3164"/>
    <x v="3136"/>
    <x v="3114"/>
    <x v="3120"/>
    <x v="3137"/>
    <x v="3163"/>
    <x v="3222"/>
    <x v="3246"/>
    <x v="3261"/>
    <x v="3285"/>
    <x v="3946"/>
    <x v="3173"/>
    <x v="3119"/>
  </r>
  <r>
    <x v="5"/>
    <x v="5"/>
    <x v="1"/>
    <x v="1"/>
    <x v="2547"/>
    <x v="2487"/>
    <x v="2362"/>
    <x v="2347"/>
    <x v="2355"/>
    <x v="2363"/>
    <x v="2441"/>
    <x v="2516"/>
    <x v="2657"/>
    <x v="2724"/>
    <x v="2699"/>
    <x v="3832"/>
    <x v="2713"/>
  </r>
  <r>
    <x v="5"/>
    <x v="5"/>
    <x v="1"/>
    <x v="25"/>
    <x v="2359"/>
    <x v="2348"/>
    <x v="2408"/>
    <x v="2412"/>
    <x v="2413"/>
    <x v="2365"/>
    <x v="2363"/>
    <x v="2434"/>
    <x v="2432"/>
    <x v="2329"/>
    <x v="2336"/>
    <x v="2367"/>
    <x v="3758"/>
  </r>
  <r>
    <x v="5"/>
    <x v="5"/>
    <x v="1"/>
    <x v="4"/>
    <x v="4006"/>
    <x v="3573"/>
    <x v="3536"/>
    <x v="3606"/>
    <x v="3625"/>
    <x v="3607"/>
    <x v="3619"/>
    <x v="3625"/>
    <x v="3658"/>
    <x v="3616"/>
    <x v="3605"/>
    <x v="3616"/>
    <x v="3633"/>
  </r>
  <r>
    <x v="5"/>
    <x v="5"/>
    <x v="3"/>
    <x v="12"/>
    <x v="3866"/>
    <x v="4020"/>
    <x v="3845"/>
    <x v="3855"/>
    <x v="3880"/>
    <x v="3874"/>
    <x v="3888"/>
    <x v="3887"/>
    <x v="3879"/>
    <x v="3878"/>
    <x v="3873"/>
    <x v="3872"/>
    <x v="3878"/>
  </r>
  <r>
    <x v="5"/>
    <x v="5"/>
    <x v="3"/>
    <x v="7"/>
    <x v="3098"/>
    <x v="3102"/>
    <x v="3938"/>
    <x v="3092"/>
    <x v="3043"/>
    <x v="3118"/>
    <x v="3122"/>
    <x v="3103"/>
    <x v="3063"/>
    <x v="3105"/>
    <x v="3158"/>
    <x v="3154"/>
    <x v="3144"/>
  </r>
  <r>
    <x v="5"/>
    <x v="5"/>
    <x v="3"/>
    <x v="18"/>
    <x v="3629"/>
    <x v="3638"/>
    <x v="3646"/>
    <x v="4008"/>
    <x v="3604"/>
    <x v="3560"/>
    <x v="3655"/>
    <x v="3650"/>
    <x v="3649"/>
    <x v="3641"/>
    <x v="3617"/>
    <x v="3674"/>
    <x v="3658"/>
  </r>
  <r>
    <x v="5"/>
    <x v="5"/>
    <x v="3"/>
    <x v="24"/>
    <x v="3949"/>
    <x v="3949"/>
    <x v="3948"/>
    <x v="3943"/>
    <x v="4035"/>
    <x v="3917"/>
    <x v="3941"/>
    <x v="3956"/>
    <x v="3956"/>
    <x v="3938"/>
    <x v="3944"/>
    <x v="3948"/>
    <x v="3972"/>
  </r>
  <r>
    <x v="5"/>
    <x v="5"/>
    <x v="4"/>
    <x v="15"/>
    <x v="3837"/>
    <x v="3813"/>
    <x v="3809"/>
    <x v="3810"/>
    <x v="3784"/>
    <x v="4017"/>
    <x v="3737"/>
    <x v="3800"/>
    <x v="3849"/>
    <x v="3820"/>
    <x v="3804"/>
    <x v="3819"/>
    <x v="3825"/>
  </r>
  <r>
    <x v="5"/>
    <x v="5"/>
    <x v="4"/>
    <x v="23"/>
    <x v="3554"/>
    <x v="3589"/>
    <x v="3551"/>
    <x v="3541"/>
    <x v="3568"/>
    <x v="3549"/>
    <x v="4012"/>
    <x v="3546"/>
    <x v="3553"/>
    <x v="3591"/>
    <x v="3560"/>
    <x v="3568"/>
    <x v="3589"/>
  </r>
  <r>
    <x v="5"/>
    <x v="5"/>
    <x v="4"/>
    <x v="20"/>
    <x v="3646"/>
    <x v="3659"/>
    <x v="3703"/>
    <x v="3656"/>
    <x v="3699"/>
    <x v="3736"/>
    <x v="3696"/>
    <x v="4021"/>
    <x v="3653"/>
    <x v="3626"/>
    <x v="3722"/>
    <x v="3704"/>
    <x v="3669"/>
  </r>
  <r>
    <x v="5"/>
    <x v="5"/>
    <x v="0"/>
    <x v="11"/>
    <x v="3213"/>
    <x v="3231"/>
    <x v="3275"/>
    <x v="3343"/>
    <x v="3330"/>
    <x v="3184"/>
    <x v="3207"/>
    <x v="3121"/>
    <x v="3976"/>
    <x v="3099"/>
    <x v="3227"/>
    <x v="3348"/>
    <x v="3271"/>
  </r>
  <r>
    <x v="5"/>
    <x v="5"/>
    <x v="0"/>
    <x v="10"/>
    <x v="3592"/>
    <x v="3505"/>
    <x v="3539"/>
    <x v="3567"/>
    <x v="3580"/>
    <x v="3570"/>
    <x v="3540"/>
    <x v="3513"/>
    <x v="3354"/>
    <x v="3991"/>
    <x v="3479"/>
    <x v="3570"/>
    <x v="3639"/>
  </r>
  <r>
    <x v="5"/>
    <x v="5"/>
    <x v="0"/>
    <x v="8"/>
    <x v="3514"/>
    <x v="3533"/>
    <x v="3488"/>
    <x v="3512"/>
    <x v="3529"/>
    <x v="3536"/>
    <x v="3554"/>
    <x v="3544"/>
    <x v="3546"/>
    <x v="3482"/>
    <x v="3993"/>
    <x v="3383"/>
    <x v="3445"/>
  </r>
  <r>
    <x v="5"/>
    <x v="5"/>
    <x v="0"/>
    <x v="6"/>
    <x v="2541"/>
    <x v="2659"/>
    <x v="2656"/>
    <x v="2673"/>
    <x v="2678"/>
    <x v="2621"/>
    <x v="2706"/>
    <x v="2685"/>
    <x v="2674"/>
    <x v="2638"/>
    <x v="2624"/>
    <x v="3856"/>
    <x v="2569"/>
  </r>
  <r>
    <x v="5"/>
    <x v="6"/>
    <x v="2"/>
    <x v="21"/>
    <x v="2889"/>
    <x v="2885"/>
    <x v="2981"/>
    <x v="2911"/>
    <x v="2906"/>
    <x v="3032"/>
    <x v="3027"/>
    <x v="3062"/>
    <x v="3038"/>
    <x v="3169"/>
    <x v="3169"/>
    <x v="3284"/>
    <x v="3932"/>
  </r>
  <r>
    <x v="5"/>
    <x v="6"/>
    <x v="2"/>
    <x v="0"/>
    <x v="3512"/>
    <x v="2018"/>
    <x v="2200"/>
    <x v="1999"/>
    <x v="1949"/>
    <x v="1820"/>
    <x v="1858"/>
    <x v="1921"/>
    <x v="1976"/>
    <x v="1950"/>
    <x v="1911"/>
    <x v="1805"/>
    <x v="1782"/>
  </r>
  <r>
    <x v="5"/>
    <x v="6"/>
    <x v="2"/>
    <x v="3"/>
    <x v="3084"/>
    <x v="3939"/>
    <x v="3145"/>
    <x v="3090"/>
    <x v="3136"/>
    <x v="3058"/>
    <x v="3067"/>
    <x v="3027"/>
    <x v="3041"/>
    <x v="3119"/>
    <x v="3060"/>
    <x v="3065"/>
    <x v="3159"/>
  </r>
  <r>
    <x v="5"/>
    <x v="6"/>
    <x v="2"/>
    <x v="22"/>
    <x v="1493"/>
    <x v="1505"/>
    <x v="3022"/>
    <x v="1510"/>
    <x v="1547"/>
    <x v="1579"/>
    <x v="1515"/>
    <x v="1549"/>
    <x v="1495"/>
    <x v="1415"/>
    <x v="1499"/>
    <x v="1538"/>
    <x v="1531"/>
  </r>
  <r>
    <x v="5"/>
    <x v="6"/>
    <x v="2"/>
    <x v="13"/>
    <x v="3499"/>
    <x v="3496"/>
    <x v="3472"/>
    <x v="3999"/>
    <x v="3441"/>
    <x v="3383"/>
    <x v="3433"/>
    <x v="3378"/>
    <x v="3431"/>
    <x v="3467"/>
    <x v="3483"/>
    <x v="3518"/>
    <x v="3525"/>
  </r>
  <r>
    <x v="5"/>
    <x v="6"/>
    <x v="2"/>
    <x v="2"/>
    <x v="2235"/>
    <x v="2417"/>
    <x v="2402"/>
    <x v="2409"/>
    <x v="3688"/>
    <x v="2325"/>
    <x v="2407"/>
    <x v="2292"/>
    <x v="2012"/>
    <x v="2252"/>
    <x v="2117"/>
    <x v="2075"/>
    <x v="2226"/>
  </r>
  <r>
    <x v="5"/>
    <x v="6"/>
    <x v="2"/>
    <x v="26"/>
    <x v="2871"/>
    <x v="2881"/>
    <x v="2856"/>
    <x v="2874"/>
    <x v="2858"/>
    <x v="3876"/>
    <x v="2644"/>
    <x v="2618"/>
    <x v="2775"/>
    <x v="2688"/>
    <x v="2802"/>
    <x v="2790"/>
    <x v="2856"/>
  </r>
  <r>
    <x v="5"/>
    <x v="6"/>
    <x v="1"/>
    <x v="9"/>
    <x v="3089"/>
    <x v="3138"/>
    <x v="3126"/>
    <x v="3134"/>
    <x v="3153"/>
    <x v="3125"/>
    <x v="3950"/>
    <x v="3083"/>
    <x v="3002"/>
    <x v="3068"/>
    <x v="3010"/>
    <x v="3059"/>
    <x v="3086"/>
  </r>
  <r>
    <x v="5"/>
    <x v="6"/>
    <x v="1"/>
    <x v="17"/>
    <x v="2536"/>
    <x v="2562"/>
    <x v="2620"/>
    <x v="2616"/>
    <x v="2603"/>
    <x v="2614"/>
    <x v="2607"/>
    <x v="3841"/>
    <x v="2534"/>
    <x v="2396"/>
    <x v="2496"/>
    <x v="2423"/>
    <x v="2562"/>
  </r>
  <r>
    <x v="5"/>
    <x v="6"/>
    <x v="1"/>
    <x v="5"/>
    <x v="2961"/>
    <x v="2972"/>
    <x v="3011"/>
    <x v="3057"/>
    <x v="3067"/>
    <x v="3037"/>
    <x v="3060"/>
    <x v="3067"/>
    <x v="3932"/>
    <x v="2987"/>
    <x v="2914"/>
    <x v="2978"/>
    <x v="2907"/>
  </r>
  <r>
    <x v="5"/>
    <x v="6"/>
    <x v="1"/>
    <x v="19"/>
    <x v="2489"/>
    <x v="2618"/>
    <x v="2582"/>
    <x v="2592"/>
    <x v="2713"/>
    <x v="2661"/>
    <x v="2668"/>
    <x v="2678"/>
    <x v="2667"/>
    <x v="3832"/>
    <x v="2647"/>
    <x v="2508"/>
    <x v="2648"/>
  </r>
  <r>
    <x v="5"/>
    <x v="6"/>
    <x v="1"/>
    <x v="14"/>
    <x v="2548"/>
    <x v="2472"/>
    <x v="2532"/>
    <x v="2536"/>
    <x v="2543"/>
    <x v="2601"/>
    <x v="2646"/>
    <x v="2648"/>
    <x v="2649"/>
    <x v="2632"/>
    <x v="3829"/>
    <x v="2563"/>
    <x v="2509"/>
  </r>
  <r>
    <x v="5"/>
    <x v="6"/>
    <x v="1"/>
    <x v="16"/>
    <x v="3123"/>
    <x v="3204"/>
    <x v="3109"/>
    <x v="3174"/>
    <x v="3151"/>
    <x v="3154"/>
    <x v="3232"/>
    <x v="3265"/>
    <x v="3292"/>
    <x v="3255"/>
    <x v="3258"/>
    <x v="3958"/>
    <x v="3238"/>
  </r>
  <r>
    <x v="5"/>
    <x v="6"/>
    <x v="1"/>
    <x v="1"/>
    <x v="2668"/>
    <x v="2513"/>
    <x v="2504"/>
    <x v="2364"/>
    <x v="2404"/>
    <x v="2346"/>
    <x v="2402"/>
    <x v="2483"/>
    <x v="2551"/>
    <x v="2674"/>
    <x v="2697"/>
    <x v="2737"/>
    <x v="3834"/>
  </r>
  <r>
    <x v="5"/>
    <x v="6"/>
    <x v="1"/>
    <x v="25"/>
    <x v="3731"/>
    <x v="2369"/>
    <x v="2312"/>
    <x v="2411"/>
    <x v="2320"/>
    <x v="2361"/>
    <x v="2338"/>
    <x v="2317"/>
    <x v="2390"/>
    <x v="2374"/>
    <x v="2345"/>
    <x v="2372"/>
    <x v="2407"/>
  </r>
  <r>
    <x v="5"/>
    <x v="6"/>
    <x v="1"/>
    <x v="4"/>
    <x v="3628"/>
    <x v="4006"/>
    <x v="3579"/>
    <x v="3558"/>
    <x v="3613"/>
    <x v="3568"/>
    <x v="3628"/>
    <x v="3609"/>
    <x v="3616"/>
    <x v="3638"/>
    <x v="3616"/>
    <x v="3627"/>
    <x v="3636"/>
  </r>
  <r>
    <x v="5"/>
    <x v="6"/>
    <x v="3"/>
    <x v="12"/>
    <x v="3872"/>
    <x v="3868"/>
    <x v="4018"/>
    <x v="3866"/>
    <x v="3860"/>
    <x v="3875"/>
    <x v="3878"/>
    <x v="3898"/>
    <x v="3888"/>
    <x v="3863"/>
    <x v="3879"/>
    <x v="3880"/>
    <x v="3891"/>
  </r>
  <r>
    <x v="5"/>
    <x v="6"/>
    <x v="3"/>
    <x v="7"/>
    <x v="3209"/>
    <x v="3181"/>
    <x v="3151"/>
    <x v="3962"/>
    <x v="3188"/>
    <x v="3085"/>
    <x v="3211"/>
    <x v="3139"/>
    <x v="3213"/>
    <x v="3192"/>
    <x v="3195"/>
    <x v="3289"/>
    <x v="3225"/>
  </r>
  <r>
    <x v="5"/>
    <x v="6"/>
    <x v="3"/>
    <x v="18"/>
    <x v="3636"/>
    <x v="3645"/>
    <x v="3626"/>
    <x v="3654"/>
    <x v="4017"/>
    <x v="3624"/>
    <x v="3605"/>
    <x v="3670"/>
    <x v="3601"/>
    <x v="3633"/>
    <x v="3612"/>
    <x v="3624"/>
    <x v="3657"/>
  </r>
  <r>
    <x v="5"/>
    <x v="6"/>
    <x v="3"/>
    <x v="24"/>
    <x v="3955"/>
    <x v="3954"/>
    <x v="3952"/>
    <x v="3953"/>
    <x v="3948"/>
    <x v="4022"/>
    <x v="3937"/>
    <x v="3939"/>
    <x v="3960"/>
    <x v="3931"/>
    <x v="3941"/>
    <x v="3946"/>
    <x v="3954"/>
  </r>
  <r>
    <x v="5"/>
    <x v="6"/>
    <x v="4"/>
    <x v="15"/>
    <x v="3806"/>
    <x v="3830"/>
    <x v="3826"/>
    <x v="3835"/>
    <x v="3817"/>
    <x v="3755"/>
    <x v="4030"/>
    <x v="3761"/>
    <x v="3794"/>
    <x v="3827"/>
    <x v="3800"/>
    <x v="3801"/>
    <x v="3806"/>
  </r>
  <r>
    <x v="5"/>
    <x v="6"/>
    <x v="4"/>
    <x v="23"/>
    <x v="3538"/>
    <x v="3545"/>
    <x v="3562"/>
    <x v="3561"/>
    <x v="3575"/>
    <x v="3551"/>
    <x v="3543"/>
    <x v="4014"/>
    <x v="3550"/>
    <x v="3519"/>
    <x v="3580"/>
    <x v="3542"/>
    <x v="3582"/>
  </r>
  <r>
    <x v="5"/>
    <x v="6"/>
    <x v="4"/>
    <x v="20"/>
    <x v="3679"/>
    <x v="3647"/>
    <x v="3632"/>
    <x v="3680"/>
    <x v="3681"/>
    <x v="3720"/>
    <x v="3714"/>
    <x v="3674"/>
    <x v="4017"/>
    <x v="3619"/>
    <x v="3601"/>
    <x v="3742"/>
    <x v="3743"/>
  </r>
  <r>
    <x v="5"/>
    <x v="6"/>
    <x v="0"/>
    <x v="11"/>
    <x v="3143"/>
    <x v="3086"/>
    <x v="3152"/>
    <x v="3207"/>
    <x v="3269"/>
    <x v="3254"/>
    <x v="3251"/>
    <x v="3172"/>
    <x v="3085"/>
    <x v="3947"/>
    <x v="3082"/>
    <x v="3156"/>
    <x v="3341"/>
  </r>
  <r>
    <x v="5"/>
    <x v="6"/>
    <x v="0"/>
    <x v="10"/>
    <x v="3561"/>
    <x v="3435"/>
    <x v="3381"/>
    <x v="3492"/>
    <x v="3526"/>
    <x v="3531"/>
    <x v="3556"/>
    <x v="3570"/>
    <x v="3523"/>
    <x v="3381"/>
    <x v="3992"/>
    <x v="3442"/>
    <x v="3522"/>
  </r>
  <r>
    <x v="5"/>
    <x v="6"/>
    <x v="0"/>
    <x v="8"/>
    <x v="3436"/>
    <x v="3532"/>
    <x v="3487"/>
    <x v="3502"/>
    <x v="3510"/>
    <x v="3511"/>
    <x v="3557"/>
    <x v="3561"/>
    <x v="3568"/>
    <x v="3542"/>
    <x v="3477"/>
    <x v="4001"/>
    <x v="3457"/>
  </r>
  <r>
    <x v="5"/>
    <x v="6"/>
    <x v="0"/>
    <x v="6"/>
    <x v="2564"/>
    <x v="2520"/>
    <x v="2654"/>
    <x v="2611"/>
    <x v="2711"/>
    <x v="2586"/>
    <x v="2605"/>
    <x v="2688"/>
    <x v="2678"/>
    <x v="2665"/>
    <x v="2632"/>
    <x v="2624"/>
    <x v="3858"/>
  </r>
  <r>
    <x v="5"/>
    <x v="7"/>
    <x v="2"/>
    <x v="21"/>
    <x v="3925"/>
    <x v="3108"/>
    <x v="2945"/>
    <x v="2955"/>
    <x v="2920"/>
    <x v="2960"/>
    <x v="3050"/>
    <x v="3070"/>
    <x v="3086"/>
    <x v="3025"/>
    <x v="3063"/>
    <x v="3038"/>
    <x v="2985"/>
  </r>
  <r>
    <x v="5"/>
    <x v="7"/>
    <x v="2"/>
    <x v="0"/>
    <x v="1818"/>
    <x v="3488"/>
    <x v="2028"/>
    <x v="1768"/>
    <x v="1836"/>
    <x v="1770"/>
    <x v="1826"/>
    <x v="1906"/>
    <x v="1955"/>
    <x v="1994"/>
    <x v="1908"/>
    <x v="2007"/>
    <x v="1887"/>
  </r>
  <r>
    <x v="5"/>
    <x v="7"/>
    <x v="2"/>
    <x v="3"/>
    <x v="3064"/>
    <x v="3084"/>
    <x v="3928"/>
    <x v="3009"/>
    <x v="2971"/>
    <x v="3041"/>
    <x v="3048"/>
    <x v="3061"/>
    <x v="3058"/>
    <x v="3097"/>
    <x v="3147"/>
    <x v="3236"/>
    <x v="3146"/>
  </r>
  <r>
    <x v="5"/>
    <x v="7"/>
    <x v="2"/>
    <x v="22"/>
    <x v="1554"/>
    <x v="1564"/>
    <x v="1596"/>
    <x v="3056"/>
    <x v="1573"/>
    <x v="1585"/>
    <x v="1588"/>
    <x v="1587"/>
    <x v="1425"/>
    <x v="1457"/>
    <x v="1456"/>
    <x v="1502"/>
    <x v="1504"/>
  </r>
  <r>
    <x v="5"/>
    <x v="7"/>
    <x v="2"/>
    <x v="13"/>
    <x v="3497"/>
    <x v="3537"/>
    <x v="3513"/>
    <x v="3515"/>
    <x v="4008"/>
    <x v="3467"/>
    <x v="3424"/>
    <x v="3485"/>
    <x v="3436"/>
    <x v="3481"/>
    <x v="3484"/>
    <x v="3507"/>
    <x v="3535"/>
  </r>
  <r>
    <x v="5"/>
    <x v="7"/>
    <x v="2"/>
    <x v="2"/>
    <x v="2408"/>
    <x v="2407"/>
    <x v="2465"/>
    <x v="2528"/>
    <x v="2464"/>
    <x v="3718"/>
    <x v="2267"/>
    <x v="2168"/>
    <x v="2392"/>
    <x v="2279"/>
    <x v="1727"/>
    <x v="2330"/>
    <x v="2377"/>
  </r>
  <r>
    <x v="5"/>
    <x v="7"/>
    <x v="2"/>
    <x v="26"/>
    <x v="2948"/>
    <x v="2976"/>
    <x v="2916"/>
    <x v="3006"/>
    <x v="3003"/>
    <x v="2948"/>
    <x v="3911"/>
    <x v="2836"/>
    <x v="2758"/>
    <x v="2906"/>
    <x v="2850"/>
    <x v="2907"/>
    <x v="2923"/>
  </r>
  <r>
    <x v="5"/>
    <x v="7"/>
    <x v="1"/>
    <x v="9"/>
    <x v="3126"/>
    <x v="3117"/>
    <x v="3157"/>
    <x v="3124"/>
    <x v="3187"/>
    <x v="3143"/>
    <x v="3256"/>
    <x v="3957"/>
    <x v="3143"/>
    <x v="3036"/>
    <x v="3136"/>
    <x v="3096"/>
    <x v="3141"/>
  </r>
  <r>
    <x v="5"/>
    <x v="7"/>
    <x v="1"/>
    <x v="17"/>
    <x v="2542"/>
    <x v="2530"/>
    <x v="2607"/>
    <x v="2632"/>
    <x v="2556"/>
    <x v="2646"/>
    <x v="2620"/>
    <x v="2731"/>
    <x v="3838"/>
    <x v="2540"/>
    <x v="2393"/>
    <x v="2509"/>
    <x v="2533"/>
  </r>
  <r>
    <x v="5"/>
    <x v="7"/>
    <x v="1"/>
    <x v="5"/>
    <x v="2947"/>
    <x v="3010"/>
    <x v="3021"/>
    <x v="3053"/>
    <x v="3110"/>
    <x v="3045"/>
    <x v="3120"/>
    <x v="3101"/>
    <x v="3154"/>
    <x v="3918"/>
    <x v="3018"/>
    <x v="2940"/>
    <x v="3020"/>
  </r>
  <r>
    <x v="5"/>
    <x v="7"/>
    <x v="1"/>
    <x v="19"/>
    <x v="2611"/>
    <x v="2537"/>
    <x v="2554"/>
    <x v="2570"/>
    <x v="2604"/>
    <x v="2680"/>
    <x v="2631"/>
    <x v="2737"/>
    <x v="2697"/>
    <x v="2673"/>
    <x v="3838"/>
    <x v="2628"/>
    <x v="2536"/>
  </r>
  <r>
    <x v="5"/>
    <x v="7"/>
    <x v="1"/>
    <x v="14"/>
    <x v="2513"/>
    <x v="2614"/>
    <x v="2512"/>
    <x v="2605"/>
    <x v="2546"/>
    <x v="2565"/>
    <x v="2658"/>
    <x v="2628"/>
    <x v="2716"/>
    <x v="2683"/>
    <x v="2673"/>
    <x v="3849"/>
    <x v="2614"/>
  </r>
  <r>
    <x v="5"/>
    <x v="7"/>
    <x v="1"/>
    <x v="16"/>
    <x v="3279"/>
    <x v="3169"/>
    <x v="3250"/>
    <x v="3171"/>
    <x v="3220"/>
    <x v="3173"/>
    <x v="3200"/>
    <x v="3257"/>
    <x v="3245"/>
    <x v="3324"/>
    <x v="3324"/>
    <x v="3325"/>
    <x v="3976"/>
  </r>
  <r>
    <x v="5"/>
    <x v="7"/>
    <x v="1"/>
    <x v="1"/>
    <x v="3824"/>
    <x v="2715"/>
    <x v="2530"/>
    <x v="2492"/>
    <x v="2396"/>
    <x v="2394"/>
    <x v="2397"/>
    <x v="2419"/>
    <x v="2445"/>
    <x v="2460"/>
    <x v="2717"/>
    <x v="2729"/>
    <x v="2708"/>
  </r>
  <r>
    <x v="5"/>
    <x v="7"/>
    <x v="1"/>
    <x v="25"/>
    <x v="2505"/>
    <x v="3799"/>
    <x v="2436"/>
    <x v="2372"/>
    <x v="2476"/>
    <x v="2444"/>
    <x v="2534"/>
    <x v="2479"/>
    <x v="2469"/>
    <x v="2475"/>
    <x v="2400"/>
    <x v="2560"/>
    <x v="2549"/>
  </r>
  <r>
    <x v="5"/>
    <x v="7"/>
    <x v="1"/>
    <x v="4"/>
    <x v="3647"/>
    <x v="3681"/>
    <x v="4004"/>
    <x v="3607"/>
    <x v="3557"/>
    <x v="3625"/>
    <x v="3632"/>
    <x v="3657"/>
    <x v="3647"/>
    <x v="3624"/>
    <x v="3656"/>
    <x v="3622"/>
    <x v="3685"/>
  </r>
  <r>
    <x v="5"/>
    <x v="7"/>
    <x v="3"/>
    <x v="12"/>
    <x v="3895"/>
    <x v="3881"/>
    <x v="3876"/>
    <x v="4027"/>
    <x v="3874"/>
    <x v="3857"/>
    <x v="3902"/>
    <x v="3891"/>
    <x v="3899"/>
    <x v="3872"/>
    <x v="3880"/>
    <x v="3900"/>
    <x v="3893"/>
  </r>
  <r>
    <x v="5"/>
    <x v="7"/>
    <x v="3"/>
    <x v="7"/>
    <x v="3113"/>
    <x v="3219"/>
    <x v="3138"/>
    <x v="3199"/>
    <x v="3972"/>
    <x v="3177"/>
    <x v="3137"/>
    <x v="3270"/>
    <x v="3207"/>
    <x v="3268"/>
    <x v="3211"/>
    <x v="3259"/>
    <x v="3317"/>
  </r>
  <r>
    <x v="5"/>
    <x v="7"/>
    <x v="3"/>
    <x v="18"/>
    <x v="3678"/>
    <x v="3661"/>
    <x v="3680"/>
    <x v="3665"/>
    <x v="3677"/>
    <x v="4005"/>
    <x v="3656"/>
    <x v="3632"/>
    <x v="3698"/>
    <x v="3640"/>
    <x v="3644"/>
    <x v="3648"/>
    <x v="3671"/>
  </r>
  <r>
    <x v="5"/>
    <x v="7"/>
    <x v="3"/>
    <x v="24"/>
    <x v="3948"/>
    <x v="3970"/>
    <x v="3957"/>
    <x v="3974"/>
    <x v="3968"/>
    <x v="3943"/>
    <x v="4038"/>
    <x v="3946"/>
    <x v="3945"/>
    <x v="3946"/>
    <x v="3937"/>
    <x v="3954"/>
    <x v="3967"/>
  </r>
  <r>
    <x v="5"/>
    <x v="7"/>
    <x v="4"/>
    <x v="15"/>
    <x v="3821"/>
    <x v="3824"/>
    <x v="3840"/>
    <x v="3825"/>
    <x v="3851"/>
    <x v="3816"/>
    <x v="3792"/>
    <x v="4035"/>
    <x v="3773"/>
    <x v="3801"/>
    <x v="3841"/>
    <x v="3810"/>
    <x v="3822"/>
  </r>
  <r>
    <x v="5"/>
    <x v="7"/>
    <x v="4"/>
    <x v="23"/>
    <x v="3564"/>
    <x v="3561"/>
    <x v="3556"/>
    <x v="3603"/>
    <x v="3572"/>
    <x v="3599"/>
    <x v="3600"/>
    <x v="3564"/>
    <x v="4010"/>
    <x v="3549"/>
    <x v="3534"/>
    <x v="3599"/>
    <x v="3579"/>
  </r>
  <r>
    <x v="5"/>
    <x v="7"/>
    <x v="4"/>
    <x v="20"/>
    <x v="3719"/>
    <x v="3684"/>
    <x v="3657"/>
    <x v="3663"/>
    <x v="3707"/>
    <x v="3686"/>
    <x v="3763"/>
    <x v="3766"/>
    <x v="3703"/>
    <x v="4003"/>
    <x v="3627"/>
    <x v="3619"/>
    <x v="3773"/>
  </r>
  <r>
    <x v="5"/>
    <x v="7"/>
    <x v="0"/>
    <x v="11"/>
    <x v="3354"/>
    <x v="3170"/>
    <x v="3202"/>
    <x v="3232"/>
    <x v="3257"/>
    <x v="3309"/>
    <x v="3247"/>
    <x v="3306"/>
    <x v="3277"/>
    <x v="3147"/>
    <x v="3960"/>
    <x v="3112"/>
    <x v="3210"/>
  </r>
  <r>
    <x v="5"/>
    <x v="7"/>
    <x v="0"/>
    <x v="10"/>
    <x v="3515"/>
    <x v="3577"/>
    <x v="3455"/>
    <x v="3478"/>
    <x v="3552"/>
    <x v="3563"/>
    <x v="3588"/>
    <x v="3562"/>
    <x v="3605"/>
    <x v="3540"/>
    <x v="3443"/>
    <x v="4004"/>
    <x v="3482"/>
  </r>
  <r>
    <x v="5"/>
    <x v="7"/>
    <x v="0"/>
    <x v="8"/>
    <x v="3463"/>
    <x v="3482"/>
    <x v="3557"/>
    <x v="3510"/>
    <x v="3541"/>
    <x v="3540"/>
    <x v="3566"/>
    <x v="3604"/>
    <x v="3572"/>
    <x v="3596"/>
    <x v="3576"/>
    <x v="3519"/>
    <x v="4013"/>
  </r>
  <r>
    <x v="5"/>
    <x v="7"/>
    <x v="0"/>
    <x v="6"/>
    <x v="3849"/>
    <x v="2523"/>
    <x v="2502"/>
    <x v="2691"/>
    <x v="2645"/>
    <x v="2677"/>
    <x v="2642"/>
    <x v="2673"/>
    <x v="2727"/>
    <x v="2633"/>
    <x v="2702"/>
    <x v="2658"/>
    <x v="2623"/>
  </r>
  <r>
    <x v="5"/>
    <x v="8"/>
    <x v="2"/>
    <x v="21"/>
    <x v="3031"/>
    <x v="3928"/>
    <x v="2929"/>
    <x v="2956"/>
    <x v="2983"/>
    <x v="3007"/>
    <x v="3054"/>
    <x v="3060"/>
    <x v="3113"/>
    <x v="3098"/>
    <x v="3089"/>
    <x v="3159"/>
    <x v="3092"/>
  </r>
  <r>
    <x v="5"/>
    <x v="8"/>
    <x v="2"/>
    <x v="0"/>
    <x v="1838"/>
    <x v="1800"/>
    <x v="3496"/>
    <x v="2137"/>
    <x v="1741"/>
    <x v="1774"/>
    <x v="1765"/>
    <x v="1850"/>
    <x v="1887"/>
    <x v="1930"/>
    <x v="1950"/>
    <x v="2029"/>
    <x v="2237"/>
  </r>
  <r>
    <x v="5"/>
    <x v="8"/>
    <x v="2"/>
    <x v="3"/>
    <x v="3189"/>
    <x v="3129"/>
    <x v="3206"/>
    <x v="3944"/>
    <x v="3013"/>
    <x v="3025"/>
    <x v="3091"/>
    <x v="3087"/>
    <x v="3072"/>
    <x v="3110"/>
    <x v="3112"/>
    <x v="3131"/>
    <x v="3142"/>
  </r>
  <r>
    <x v="5"/>
    <x v="8"/>
    <x v="2"/>
    <x v="22"/>
    <x v="1641"/>
    <x v="1600"/>
    <x v="1584"/>
    <x v="1721"/>
    <x v="3175"/>
    <x v="1621"/>
    <x v="1658"/>
    <x v="1647"/>
    <x v="1641"/>
    <x v="1545"/>
    <x v="1537"/>
    <x v="1547"/>
    <x v="1579"/>
  </r>
  <r>
    <x v="5"/>
    <x v="8"/>
    <x v="2"/>
    <x v="13"/>
    <x v="3523"/>
    <x v="3534"/>
    <x v="3535"/>
    <x v="3494"/>
    <x v="3498"/>
    <x v="3994"/>
    <x v="3495"/>
    <x v="3482"/>
    <x v="3466"/>
    <x v="3457"/>
    <x v="3478"/>
    <x v="3503"/>
    <x v="3533"/>
  </r>
  <r>
    <x v="5"/>
    <x v="8"/>
    <x v="2"/>
    <x v="2"/>
    <x v="2299"/>
    <x v="2392"/>
    <x v="2482"/>
    <x v="2514"/>
    <x v="2588"/>
    <x v="2617"/>
    <x v="3756"/>
    <x v="2258"/>
    <x v="2163"/>
    <x v="2280"/>
    <x v="2220"/>
    <x v="2253"/>
    <x v="2269"/>
  </r>
  <r>
    <x v="5"/>
    <x v="8"/>
    <x v="2"/>
    <x v="26"/>
    <x v="2998"/>
    <x v="3024"/>
    <x v="3039"/>
    <x v="3042"/>
    <x v="3044"/>
    <x v="2962"/>
    <x v="2966"/>
    <x v="3928"/>
    <x v="2904"/>
    <x v="2874"/>
    <x v="2919"/>
    <x v="2973"/>
    <x v="2999"/>
  </r>
  <r>
    <x v="5"/>
    <x v="8"/>
    <x v="1"/>
    <x v="9"/>
    <x v="3247"/>
    <x v="3234"/>
    <x v="3297"/>
    <x v="3310"/>
    <x v="3324"/>
    <x v="3307"/>
    <x v="3250"/>
    <x v="3269"/>
    <x v="3977"/>
    <x v="3196"/>
    <x v="3128"/>
    <x v="3136"/>
    <x v="3180"/>
  </r>
  <r>
    <x v="5"/>
    <x v="8"/>
    <x v="1"/>
    <x v="17"/>
    <x v="2617"/>
    <x v="2723"/>
    <x v="2735"/>
    <x v="2719"/>
    <x v="2714"/>
    <x v="2715"/>
    <x v="2749"/>
    <x v="2658"/>
    <x v="2718"/>
    <x v="3847"/>
    <x v="2724"/>
    <x v="2660"/>
    <x v="2679"/>
  </r>
  <r>
    <x v="5"/>
    <x v="8"/>
    <x v="1"/>
    <x v="5"/>
    <x v="3124"/>
    <x v="3055"/>
    <x v="3102"/>
    <x v="3160"/>
    <x v="3131"/>
    <x v="3104"/>
    <x v="3145"/>
    <x v="3163"/>
    <x v="3101"/>
    <x v="3121"/>
    <x v="3936"/>
    <x v="3165"/>
    <x v="3165"/>
  </r>
  <r>
    <x v="5"/>
    <x v="8"/>
    <x v="1"/>
    <x v="19"/>
    <x v="2579"/>
    <x v="2611"/>
    <x v="2590"/>
    <x v="2615"/>
    <x v="2626"/>
    <x v="2729"/>
    <x v="2648"/>
    <x v="2732"/>
    <x v="2737"/>
    <x v="2646"/>
    <x v="2703"/>
    <x v="3858"/>
    <x v="2702"/>
  </r>
  <r>
    <x v="5"/>
    <x v="8"/>
    <x v="1"/>
    <x v="14"/>
    <x v="2674"/>
    <x v="2606"/>
    <x v="2568"/>
    <x v="2599"/>
    <x v="2595"/>
    <x v="2568"/>
    <x v="2629"/>
    <x v="2657"/>
    <x v="2713"/>
    <x v="2725"/>
    <x v="2636"/>
    <x v="2705"/>
    <x v="3862"/>
  </r>
  <r>
    <x v="5"/>
    <x v="8"/>
    <x v="1"/>
    <x v="16"/>
    <x v="3981"/>
    <x v="3334"/>
    <x v="3299"/>
    <x v="3299"/>
    <x v="3253"/>
    <x v="3255"/>
    <x v="3257"/>
    <x v="3278"/>
    <x v="3300"/>
    <x v="3347"/>
    <x v="3380"/>
    <x v="3358"/>
    <x v="3385"/>
  </r>
  <r>
    <x v="5"/>
    <x v="8"/>
    <x v="1"/>
    <x v="1"/>
    <x v="2745"/>
    <x v="3835"/>
    <x v="2718"/>
    <x v="2672"/>
    <x v="2550"/>
    <x v="2476"/>
    <x v="2412"/>
    <x v="2386"/>
    <x v="2423"/>
    <x v="2395"/>
    <x v="2533"/>
    <x v="2701"/>
    <x v="2651"/>
  </r>
  <r>
    <x v="5"/>
    <x v="8"/>
    <x v="1"/>
    <x v="25"/>
    <x v="2474"/>
    <x v="2493"/>
    <x v="3824"/>
    <x v="2534"/>
    <x v="2501"/>
    <x v="2498"/>
    <x v="2558"/>
    <x v="2526"/>
    <x v="2521"/>
    <x v="2504"/>
    <x v="2514"/>
    <x v="2515"/>
    <x v="2539"/>
  </r>
  <r>
    <x v="5"/>
    <x v="8"/>
    <x v="1"/>
    <x v="4"/>
    <x v="3694"/>
    <x v="3656"/>
    <x v="3647"/>
    <x v="4017"/>
    <x v="3789"/>
    <x v="3739"/>
    <x v="3746"/>
    <x v="3708"/>
    <x v="3712"/>
    <x v="3693"/>
    <x v="3675"/>
    <x v="3687"/>
    <x v="3702"/>
  </r>
  <r>
    <x v="5"/>
    <x v="8"/>
    <x v="3"/>
    <x v="12"/>
    <x v="3899"/>
    <x v="3896"/>
    <x v="3879"/>
    <x v="3871"/>
    <x v="4034"/>
    <x v="3870"/>
    <x v="3884"/>
    <x v="3900"/>
    <x v="3902"/>
    <x v="3883"/>
    <x v="3884"/>
    <x v="3895"/>
    <x v="3908"/>
  </r>
  <r>
    <x v="5"/>
    <x v="8"/>
    <x v="3"/>
    <x v="7"/>
    <x v="3299"/>
    <x v="3330"/>
    <x v="3332"/>
    <x v="3130"/>
    <x v="3176"/>
    <x v="3965"/>
    <x v="3249"/>
    <x v="3201"/>
    <x v="3217"/>
    <x v="3283"/>
    <x v="3309"/>
    <x v="3286"/>
    <x v="3314"/>
  </r>
  <r>
    <x v="5"/>
    <x v="8"/>
    <x v="3"/>
    <x v="18"/>
    <x v="3669"/>
    <x v="3695"/>
    <x v="3692"/>
    <x v="3693"/>
    <x v="3645"/>
    <x v="3666"/>
    <x v="4019"/>
    <x v="3677"/>
    <x v="3638"/>
    <x v="3678"/>
    <x v="3651"/>
    <x v="3689"/>
    <x v="3704"/>
  </r>
  <r>
    <x v="5"/>
    <x v="8"/>
    <x v="3"/>
    <x v="24"/>
    <x v="3970"/>
    <x v="3972"/>
    <x v="3967"/>
    <x v="3981"/>
    <x v="3988"/>
    <x v="3960"/>
    <x v="3966"/>
    <x v="4041"/>
    <x v="3948"/>
    <x v="3932"/>
    <x v="3940"/>
    <x v="3960"/>
    <x v="3974"/>
  </r>
  <r>
    <x v="5"/>
    <x v="8"/>
    <x v="4"/>
    <x v="15"/>
    <x v="3834"/>
    <x v="3839"/>
    <x v="3839"/>
    <x v="3844"/>
    <x v="3853"/>
    <x v="3840"/>
    <x v="3829"/>
    <x v="3807"/>
    <x v="4032"/>
    <x v="3786"/>
    <x v="3817"/>
    <x v="3852"/>
    <x v="3848"/>
  </r>
  <r>
    <x v="5"/>
    <x v="8"/>
    <x v="4"/>
    <x v="23"/>
    <x v="3619"/>
    <x v="3619"/>
    <x v="3603"/>
    <x v="3613"/>
    <x v="3605"/>
    <x v="3618"/>
    <x v="3629"/>
    <x v="3571"/>
    <x v="3588"/>
    <x v="3995"/>
    <x v="3564"/>
    <x v="3583"/>
    <x v="3618"/>
  </r>
  <r>
    <x v="5"/>
    <x v="8"/>
    <x v="4"/>
    <x v="20"/>
    <x v="3748"/>
    <x v="3785"/>
    <x v="3721"/>
    <x v="3712"/>
    <x v="3684"/>
    <x v="3687"/>
    <x v="3753"/>
    <x v="3767"/>
    <x v="3754"/>
    <x v="3701"/>
    <x v="4005"/>
    <x v="3680"/>
    <x v="3678"/>
  </r>
  <r>
    <x v="5"/>
    <x v="8"/>
    <x v="0"/>
    <x v="11"/>
    <x v="3373"/>
    <x v="3428"/>
    <x v="3289"/>
    <x v="3263"/>
    <x v="3313"/>
    <x v="3322"/>
    <x v="3350"/>
    <x v="3361"/>
    <x v="3375"/>
    <x v="3239"/>
    <x v="3165"/>
    <x v="3981"/>
    <x v="3168"/>
  </r>
  <r>
    <x v="5"/>
    <x v="8"/>
    <x v="0"/>
    <x v="10"/>
    <x v="3438"/>
    <x v="3571"/>
    <x v="3623"/>
    <x v="3559"/>
    <x v="3548"/>
    <x v="3587"/>
    <x v="3634"/>
    <x v="3608"/>
    <x v="3609"/>
    <x v="3609"/>
    <x v="3538"/>
    <x v="3462"/>
    <x v="4015"/>
  </r>
  <r>
    <x v="5"/>
    <x v="8"/>
    <x v="0"/>
    <x v="8"/>
    <x v="4004"/>
    <x v="3525"/>
    <x v="3553"/>
    <x v="3595"/>
    <x v="3599"/>
    <x v="3581"/>
    <x v="3617"/>
    <x v="3639"/>
    <x v="3630"/>
    <x v="3620"/>
    <x v="3629"/>
    <x v="3574"/>
    <x v="3543"/>
  </r>
  <r>
    <x v="5"/>
    <x v="8"/>
    <x v="0"/>
    <x v="6"/>
    <x v="2631"/>
    <x v="3848"/>
    <x v="2572"/>
    <x v="2585"/>
    <x v="2649"/>
    <x v="2719"/>
    <x v="2679"/>
    <x v="2691"/>
    <x v="2640"/>
    <x v="2594"/>
    <x v="2663"/>
    <x v="2735"/>
    <x v="2612"/>
  </r>
  <r>
    <x v="5"/>
    <x v="9"/>
    <x v="2"/>
    <x v="21"/>
    <x v="3062"/>
    <x v="3028"/>
    <x v="3927"/>
    <x v="2979"/>
    <x v="2948"/>
    <x v="2990"/>
    <x v="2991"/>
    <x v="3048"/>
    <x v="3116"/>
    <x v="3159"/>
    <x v="3108"/>
    <x v="3157"/>
    <x v="3235"/>
  </r>
  <r>
    <x v="5"/>
    <x v="9"/>
    <x v="2"/>
    <x v="0"/>
    <x v="2182"/>
    <x v="1825"/>
    <x v="1806"/>
    <x v="3505"/>
    <x v="2043"/>
    <x v="1690"/>
    <x v="1752"/>
    <x v="1725"/>
    <x v="1760"/>
    <x v="1791"/>
    <x v="2065"/>
    <x v="2109"/>
    <x v="2187"/>
  </r>
  <r>
    <x v="5"/>
    <x v="9"/>
    <x v="2"/>
    <x v="3"/>
    <x v="3292"/>
    <x v="3361"/>
    <x v="3345"/>
    <x v="3340"/>
    <x v="3973"/>
    <x v="3110"/>
    <x v="3063"/>
    <x v="3102"/>
    <x v="3128"/>
    <x v="3108"/>
    <x v="3125"/>
    <x v="3242"/>
    <x v="3284"/>
  </r>
  <r>
    <x v="5"/>
    <x v="9"/>
    <x v="2"/>
    <x v="22"/>
    <x v="1593"/>
    <x v="1598"/>
    <x v="1637"/>
    <x v="1640"/>
    <x v="1756"/>
    <x v="3180"/>
    <x v="1622"/>
    <x v="1598"/>
    <x v="1649"/>
    <x v="1625"/>
    <x v="1623"/>
    <x v="1573"/>
    <x v="1603"/>
  </r>
  <r>
    <x v="5"/>
    <x v="9"/>
    <x v="2"/>
    <x v="13"/>
    <x v="3507"/>
    <x v="3508"/>
    <x v="3511"/>
    <x v="3545"/>
    <x v="3518"/>
    <x v="3525"/>
    <x v="4008"/>
    <x v="3468"/>
    <x v="3390"/>
    <x v="3416"/>
    <x v="3412"/>
    <x v="3389"/>
    <x v="3465"/>
  </r>
  <r>
    <x v="5"/>
    <x v="9"/>
    <x v="2"/>
    <x v="2"/>
    <x v="2346"/>
    <x v="2421"/>
    <x v="2461"/>
    <x v="2562"/>
    <x v="2647"/>
    <x v="2799"/>
    <x v="2672"/>
    <x v="3824"/>
    <x v="2483"/>
    <x v="2316"/>
    <x v="2308"/>
    <x v="2306"/>
    <x v="2365"/>
  </r>
  <r>
    <x v="5"/>
    <x v="9"/>
    <x v="2"/>
    <x v="26"/>
    <x v="2939"/>
    <x v="2984"/>
    <x v="3035"/>
    <x v="2980"/>
    <x v="3005"/>
    <x v="3048"/>
    <x v="3014"/>
    <x v="3011"/>
    <x v="3920"/>
    <x v="2870"/>
    <x v="2786"/>
    <x v="2921"/>
    <x v="2930"/>
  </r>
  <r>
    <x v="5"/>
    <x v="9"/>
    <x v="1"/>
    <x v="9"/>
    <x v="3178"/>
    <x v="3118"/>
    <x v="3234"/>
    <x v="3302"/>
    <x v="3285"/>
    <x v="3277"/>
    <x v="3316"/>
    <x v="3275"/>
    <x v="3318"/>
    <x v="3960"/>
    <x v="3178"/>
    <x v="3101"/>
    <x v="3192"/>
  </r>
  <r>
    <x v="5"/>
    <x v="9"/>
    <x v="1"/>
    <x v="17"/>
    <x v="2559"/>
    <x v="2596"/>
    <x v="2547"/>
    <x v="2711"/>
    <x v="2778"/>
    <x v="2727"/>
    <x v="2757"/>
    <x v="2800"/>
    <x v="2752"/>
    <x v="2782"/>
    <x v="3848"/>
    <x v="2584"/>
    <x v="2511"/>
  </r>
  <r>
    <x v="5"/>
    <x v="9"/>
    <x v="1"/>
    <x v="5"/>
    <x v="3007"/>
    <x v="3044"/>
    <x v="3018"/>
    <x v="3022"/>
    <x v="3107"/>
    <x v="3157"/>
    <x v="3150"/>
    <x v="3180"/>
    <x v="3210"/>
    <x v="3153"/>
    <x v="3199"/>
    <x v="3937"/>
    <x v="3079"/>
  </r>
  <r>
    <x v="5"/>
    <x v="9"/>
    <x v="1"/>
    <x v="19"/>
    <x v="2686"/>
    <x v="2647"/>
    <x v="2670"/>
    <x v="2608"/>
    <x v="2571"/>
    <x v="2623"/>
    <x v="2695"/>
    <x v="2689"/>
    <x v="2733"/>
    <x v="2776"/>
    <x v="2728"/>
    <x v="2756"/>
    <x v="3870"/>
  </r>
  <r>
    <x v="5"/>
    <x v="9"/>
    <x v="1"/>
    <x v="14"/>
    <x v="3848"/>
    <x v="2637"/>
    <x v="2567"/>
    <x v="2614"/>
    <x v="2565"/>
    <x v="2528"/>
    <x v="2596"/>
    <x v="2653"/>
    <x v="2655"/>
    <x v="2689"/>
    <x v="2733"/>
    <x v="2702"/>
    <x v="2771"/>
  </r>
  <r>
    <x v="5"/>
    <x v="9"/>
    <x v="1"/>
    <x v="16"/>
    <x v="3409"/>
    <x v="3982"/>
    <x v="3334"/>
    <x v="3251"/>
    <x v="3321"/>
    <x v="3249"/>
    <x v="3242"/>
    <x v="3279"/>
    <x v="3322"/>
    <x v="3312"/>
    <x v="3363"/>
    <x v="3413"/>
    <x v="3400"/>
  </r>
  <r>
    <x v="5"/>
    <x v="9"/>
    <x v="1"/>
    <x v="1"/>
    <x v="2736"/>
    <x v="2816"/>
    <x v="3834"/>
    <x v="2709"/>
    <x v="2551"/>
    <x v="2552"/>
    <x v="2434"/>
    <x v="2368"/>
    <x v="2370"/>
    <x v="2430"/>
    <x v="2363"/>
    <x v="2529"/>
    <x v="2770"/>
  </r>
  <r>
    <x v="5"/>
    <x v="9"/>
    <x v="1"/>
    <x v="25"/>
    <x v="2554"/>
    <x v="2567"/>
    <x v="2578"/>
    <x v="3816"/>
    <x v="2486"/>
    <x v="2450"/>
    <x v="2505"/>
    <x v="2480"/>
    <x v="2440"/>
    <x v="2407"/>
    <x v="2442"/>
    <x v="2433"/>
    <x v="2506"/>
  </r>
  <r>
    <x v="5"/>
    <x v="9"/>
    <x v="1"/>
    <x v="4"/>
    <x v="3708"/>
    <x v="3723"/>
    <x v="3676"/>
    <x v="3694"/>
    <x v="4022"/>
    <x v="3627"/>
    <x v="3610"/>
    <x v="3660"/>
    <x v="3675"/>
    <x v="3663"/>
    <x v="3685"/>
    <x v="3718"/>
    <x v="3714"/>
  </r>
  <r>
    <x v="5"/>
    <x v="9"/>
    <x v="3"/>
    <x v="12"/>
    <x v="3885"/>
    <x v="3887"/>
    <x v="3894"/>
    <x v="3891"/>
    <x v="3896"/>
    <x v="4020"/>
    <x v="3872"/>
    <x v="3871"/>
    <x v="3890"/>
    <x v="3864"/>
    <x v="3871"/>
    <x v="3886"/>
    <x v="3902"/>
  </r>
  <r>
    <x v="5"/>
    <x v="9"/>
    <x v="3"/>
    <x v="7"/>
    <x v="3318"/>
    <x v="3290"/>
    <x v="3229"/>
    <x v="3262"/>
    <x v="3236"/>
    <x v="3227"/>
    <x v="3978"/>
    <x v="3166"/>
    <x v="3167"/>
    <x v="3194"/>
    <x v="3175"/>
    <x v="3212"/>
    <x v="3291"/>
  </r>
  <r>
    <x v="5"/>
    <x v="9"/>
    <x v="3"/>
    <x v="18"/>
    <x v="3676"/>
    <x v="3692"/>
    <x v="3667"/>
    <x v="3688"/>
    <x v="3708"/>
    <x v="3688"/>
    <x v="3722"/>
    <x v="4022"/>
    <x v="3657"/>
    <x v="3629"/>
    <x v="3683"/>
    <x v="3663"/>
    <x v="3683"/>
  </r>
  <r>
    <x v="5"/>
    <x v="9"/>
    <x v="3"/>
    <x v="24"/>
    <x v="3960"/>
    <x v="3966"/>
    <x v="3962"/>
    <x v="3973"/>
    <x v="3978"/>
    <x v="3972"/>
    <x v="3981"/>
    <x v="3973"/>
    <x v="4036"/>
    <x v="3923"/>
    <x v="3920"/>
    <x v="3950"/>
    <x v="3965"/>
  </r>
  <r>
    <x v="5"/>
    <x v="9"/>
    <x v="4"/>
    <x v="15"/>
    <x v="3836"/>
    <x v="3827"/>
    <x v="3831"/>
    <x v="3834"/>
    <x v="3840"/>
    <x v="3826"/>
    <x v="3851"/>
    <x v="3840"/>
    <x v="3830"/>
    <x v="4014"/>
    <x v="3783"/>
    <x v="3817"/>
    <x v="3856"/>
  </r>
  <r>
    <x v="5"/>
    <x v="9"/>
    <x v="4"/>
    <x v="23"/>
    <x v="3610"/>
    <x v="3613"/>
    <x v="3580"/>
    <x v="3594"/>
    <x v="3612"/>
    <x v="3592"/>
    <x v="3615"/>
    <x v="3654"/>
    <x v="3618"/>
    <x v="3605"/>
    <x v="4000"/>
    <x v="3565"/>
    <x v="3561"/>
  </r>
  <r>
    <x v="5"/>
    <x v="9"/>
    <x v="4"/>
    <x v="20"/>
    <x v="3637"/>
    <x v="3763"/>
    <x v="3794"/>
    <x v="3707"/>
    <x v="3706"/>
    <x v="3702"/>
    <x v="3711"/>
    <x v="3728"/>
    <x v="3803"/>
    <x v="3713"/>
    <x v="3748"/>
    <x v="4014"/>
    <x v="3663"/>
  </r>
  <r>
    <x v="5"/>
    <x v="9"/>
    <x v="0"/>
    <x v="11"/>
    <x v="3136"/>
    <x v="3263"/>
    <x v="3359"/>
    <x v="3274"/>
    <x v="3216"/>
    <x v="3252"/>
    <x v="3291"/>
    <x v="3337"/>
    <x v="3360"/>
    <x v="3365"/>
    <x v="3294"/>
    <x v="3234"/>
    <x v="3986"/>
  </r>
  <r>
    <x v="5"/>
    <x v="9"/>
    <x v="0"/>
    <x v="10"/>
    <x v="4003"/>
    <x v="3524"/>
    <x v="3569"/>
    <x v="3631"/>
    <x v="3539"/>
    <x v="3513"/>
    <x v="3597"/>
    <x v="3643"/>
    <x v="3600"/>
    <x v="3602"/>
    <x v="3608"/>
    <x v="3554"/>
    <x v="3513"/>
  </r>
  <r>
    <x v="5"/>
    <x v="9"/>
    <x v="0"/>
    <x v="8"/>
    <x v="3541"/>
    <x v="4004"/>
    <x v="3493"/>
    <x v="3531"/>
    <x v="3590"/>
    <x v="3564"/>
    <x v="3578"/>
    <x v="3598"/>
    <x v="3646"/>
    <x v="3598"/>
    <x v="3599"/>
    <x v="3659"/>
    <x v="3601"/>
  </r>
  <r>
    <x v="5"/>
    <x v="9"/>
    <x v="0"/>
    <x v="6"/>
    <x v="2646"/>
    <x v="2688"/>
    <x v="3844"/>
    <x v="2569"/>
    <x v="2513"/>
    <x v="2636"/>
    <x v="2632"/>
    <x v="2619"/>
    <x v="2647"/>
    <x v="2678"/>
    <x v="2637"/>
    <x v="2684"/>
    <x v="2742"/>
  </r>
  <r>
    <x v="5"/>
    <x v="10"/>
    <x v="2"/>
    <x v="21"/>
    <x v="3181"/>
    <x v="3186"/>
    <x v="3115"/>
    <x v="3950"/>
    <x v="2951"/>
    <x v="2988"/>
    <x v="3133"/>
    <x v="3109"/>
    <x v="3141"/>
    <x v="3118"/>
    <x v="3176"/>
    <x v="3197"/>
    <x v="3197"/>
  </r>
  <r>
    <x v="5"/>
    <x v="10"/>
    <x v="2"/>
    <x v="0"/>
    <x v="2240"/>
    <x v="2280"/>
    <x v="2063"/>
    <x v="1896"/>
    <x v="3578"/>
    <x v="1992"/>
    <x v="1731"/>
    <x v="1848"/>
    <x v="1838"/>
    <x v="1901"/>
    <x v="2032"/>
    <x v="2241"/>
    <x v="2230"/>
  </r>
  <r>
    <x v="5"/>
    <x v="10"/>
    <x v="2"/>
    <x v="3"/>
    <x v="3440"/>
    <x v="3416"/>
    <x v="3425"/>
    <x v="3485"/>
    <x v="3445"/>
    <x v="3984"/>
    <x v="3183"/>
    <x v="3212"/>
    <x v="3392"/>
    <x v="3329"/>
    <x v="3379"/>
    <x v="3377"/>
    <x v="3418"/>
  </r>
  <r>
    <x v="5"/>
    <x v="10"/>
    <x v="2"/>
    <x v="22"/>
    <x v="2279"/>
    <x v="2258"/>
    <x v="1731"/>
    <x v="1776"/>
    <x v="1733"/>
    <x v="1747"/>
    <x v="3549"/>
    <x v="1805"/>
    <x v="1918"/>
    <x v="1996"/>
    <x v="2111"/>
    <x v="2274"/>
    <x v="2228"/>
  </r>
  <r>
    <x v="5"/>
    <x v="10"/>
    <x v="2"/>
    <x v="13"/>
    <x v="3513"/>
    <x v="3544"/>
    <x v="3545"/>
    <x v="3564"/>
    <x v="3570"/>
    <x v="3567"/>
    <x v="3576"/>
    <x v="4013"/>
    <x v="3485"/>
    <x v="3447"/>
    <x v="3508"/>
    <x v="3475"/>
    <x v="3510"/>
  </r>
  <r>
    <x v="5"/>
    <x v="10"/>
    <x v="2"/>
    <x v="2"/>
    <x v="2511"/>
    <x v="2457"/>
    <x v="2513"/>
    <x v="2589"/>
    <x v="2608"/>
    <x v="2638"/>
    <x v="2716"/>
    <x v="2654"/>
    <x v="3831"/>
    <x v="2365"/>
    <x v="2361"/>
    <x v="2455"/>
    <x v="2465"/>
  </r>
  <r>
    <x v="5"/>
    <x v="10"/>
    <x v="2"/>
    <x v="26"/>
    <x v="3016"/>
    <x v="3037"/>
    <x v="3057"/>
    <x v="3099"/>
    <x v="3111"/>
    <x v="3086"/>
    <x v="3097"/>
    <x v="3098"/>
    <x v="3073"/>
    <x v="3920"/>
    <x v="2903"/>
    <x v="2920"/>
    <x v="3072"/>
  </r>
  <r>
    <x v="5"/>
    <x v="10"/>
    <x v="1"/>
    <x v="9"/>
    <x v="3293"/>
    <x v="3252"/>
    <x v="3247"/>
    <x v="3280"/>
    <x v="3351"/>
    <x v="3330"/>
    <x v="3325"/>
    <x v="3356"/>
    <x v="3357"/>
    <x v="3354"/>
    <x v="3968"/>
    <x v="3213"/>
    <x v="3179"/>
  </r>
  <r>
    <x v="5"/>
    <x v="10"/>
    <x v="1"/>
    <x v="17"/>
    <x v="2597"/>
    <x v="2777"/>
    <x v="2741"/>
    <x v="2764"/>
    <x v="2781"/>
    <x v="2825"/>
    <x v="2848"/>
    <x v="2847"/>
    <x v="2801"/>
    <x v="2806"/>
    <x v="2812"/>
    <x v="3868"/>
    <x v="2672"/>
  </r>
  <r>
    <x v="5"/>
    <x v="10"/>
    <x v="1"/>
    <x v="5"/>
    <x v="3128"/>
    <x v="3082"/>
    <x v="3196"/>
    <x v="3148"/>
    <x v="3167"/>
    <x v="3156"/>
    <x v="3236"/>
    <x v="3242"/>
    <x v="3254"/>
    <x v="3224"/>
    <x v="3235"/>
    <x v="3275"/>
    <x v="3964"/>
  </r>
  <r>
    <x v="5"/>
    <x v="10"/>
    <x v="1"/>
    <x v="19"/>
    <x v="3865"/>
    <x v="2720"/>
    <x v="2663"/>
    <x v="2789"/>
    <x v="2715"/>
    <x v="2704"/>
    <x v="2692"/>
    <x v="2763"/>
    <x v="2700"/>
    <x v="2720"/>
    <x v="2719"/>
    <x v="2734"/>
    <x v="2782"/>
  </r>
  <r>
    <x v="5"/>
    <x v="10"/>
    <x v="1"/>
    <x v="14"/>
    <x v="2828"/>
    <x v="3862"/>
    <x v="2669"/>
    <x v="2640"/>
    <x v="2747"/>
    <x v="2651"/>
    <x v="2651"/>
    <x v="2640"/>
    <x v="2711"/>
    <x v="2706"/>
    <x v="2744"/>
    <x v="2754"/>
    <x v="2788"/>
  </r>
  <r>
    <x v="5"/>
    <x v="10"/>
    <x v="1"/>
    <x v="16"/>
    <x v="3447"/>
    <x v="3460"/>
    <x v="3982"/>
    <x v="3360"/>
    <x v="3333"/>
    <x v="3421"/>
    <x v="3370"/>
    <x v="3374"/>
    <x v="3358"/>
    <x v="3375"/>
    <x v="3392"/>
    <x v="3418"/>
    <x v="3443"/>
  </r>
  <r>
    <x v="5"/>
    <x v="10"/>
    <x v="1"/>
    <x v="1"/>
    <x v="2785"/>
    <x v="2866"/>
    <x v="2893"/>
    <x v="3852"/>
    <x v="2699"/>
    <x v="2577"/>
    <x v="2610"/>
    <x v="2488"/>
    <x v="2488"/>
    <x v="2419"/>
    <x v="2480"/>
    <x v="2507"/>
    <x v="2643"/>
  </r>
  <r>
    <x v="5"/>
    <x v="10"/>
    <x v="1"/>
    <x v="25"/>
    <x v="2573"/>
    <x v="2605"/>
    <x v="2642"/>
    <x v="2686"/>
    <x v="3839"/>
    <x v="2509"/>
    <x v="2488"/>
    <x v="2606"/>
    <x v="2530"/>
    <x v="2517"/>
    <x v="2463"/>
    <x v="2496"/>
    <x v="2570"/>
  </r>
  <r>
    <x v="5"/>
    <x v="10"/>
    <x v="1"/>
    <x v="4"/>
    <x v="3740"/>
    <x v="3732"/>
    <x v="3723"/>
    <x v="3726"/>
    <x v="3744"/>
    <x v="4011"/>
    <x v="3677"/>
    <x v="3661"/>
    <x v="3735"/>
    <x v="3714"/>
    <x v="3725"/>
    <x v="3717"/>
    <x v="3747"/>
  </r>
  <r>
    <x v="5"/>
    <x v="10"/>
    <x v="3"/>
    <x v="12"/>
    <x v="3908"/>
    <x v="3903"/>
    <x v="3901"/>
    <x v="3909"/>
    <x v="3911"/>
    <x v="3895"/>
    <x v="4034"/>
    <x v="3884"/>
    <x v="3892"/>
    <x v="3886"/>
    <x v="3886"/>
    <x v="3903"/>
    <x v="3910"/>
  </r>
  <r>
    <x v="5"/>
    <x v="10"/>
    <x v="3"/>
    <x v="7"/>
    <x v="3323"/>
    <x v="3302"/>
    <x v="3338"/>
    <x v="3372"/>
    <x v="3322"/>
    <x v="3292"/>
    <x v="3362"/>
    <x v="3990"/>
    <x v="3246"/>
    <x v="3230"/>
    <x v="3314"/>
    <x v="3263"/>
    <x v="3304"/>
  </r>
  <r>
    <x v="5"/>
    <x v="10"/>
    <x v="3"/>
    <x v="18"/>
    <x v="3714"/>
    <x v="3717"/>
    <x v="3713"/>
    <x v="3728"/>
    <x v="3729"/>
    <x v="3710"/>
    <x v="3725"/>
    <x v="3738"/>
    <x v="4020"/>
    <x v="3670"/>
    <x v="3665"/>
    <x v="3727"/>
    <x v="3699"/>
  </r>
  <r>
    <x v="5"/>
    <x v="10"/>
    <x v="3"/>
    <x v="24"/>
    <x v="3969"/>
    <x v="3979"/>
    <x v="3974"/>
    <x v="3985"/>
    <x v="3992"/>
    <x v="3971"/>
    <x v="3989"/>
    <x v="3988"/>
    <x v="3974"/>
    <x v="4021"/>
    <x v="3927"/>
    <x v="3942"/>
    <x v="3984"/>
  </r>
  <r>
    <x v="5"/>
    <x v="10"/>
    <x v="4"/>
    <x v="15"/>
    <x v="3862"/>
    <x v="3841"/>
    <x v="3837"/>
    <x v="3850"/>
    <x v="3859"/>
    <x v="3854"/>
    <x v="3861"/>
    <x v="3861"/>
    <x v="3846"/>
    <x v="3823"/>
    <x v="4015"/>
    <x v="3802"/>
    <x v="3845"/>
  </r>
  <r>
    <x v="5"/>
    <x v="10"/>
    <x v="4"/>
    <x v="23"/>
    <x v="3593"/>
    <x v="3669"/>
    <x v="3624"/>
    <x v="3630"/>
    <x v="3639"/>
    <x v="3635"/>
    <x v="3672"/>
    <x v="3666"/>
    <x v="3660"/>
    <x v="3647"/>
    <x v="3624"/>
    <x v="4010"/>
    <x v="3581"/>
  </r>
  <r>
    <x v="5"/>
    <x v="10"/>
    <x v="4"/>
    <x v="20"/>
    <x v="3671"/>
    <x v="3680"/>
    <x v="3821"/>
    <x v="3803"/>
    <x v="3752"/>
    <x v="3722"/>
    <x v="3739"/>
    <x v="3781"/>
    <x v="3760"/>
    <x v="3812"/>
    <x v="3785"/>
    <x v="3763"/>
    <x v="4027"/>
  </r>
  <r>
    <x v="5"/>
    <x v="10"/>
    <x v="0"/>
    <x v="11"/>
    <x v="3983"/>
    <x v="3185"/>
    <x v="3320"/>
    <x v="3397"/>
    <x v="3306"/>
    <x v="3278"/>
    <x v="3360"/>
    <x v="3386"/>
    <x v="3415"/>
    <x v="3332"/>
    <x v="3387"/>
    <x v="3355"/>
    <x v="3319"/>
  </r>
  <r>
    <x v="5"/>
    <x v="10"/>
    <x v="0"/>
    <x v="10"/>
    <x v="3542"/>
    <x v="4005"/>
    <x v="3533"/>
    <x v="3634"/>
    <x v="3663"/>
    <x v="3543"/>
    <x v="3569"/>
    <x v="3610"/>
    <x v="3634"/>
    <x v="3600"/>
    <x v="3591"/>
    <x v="3631"/>
    <x v="3623"/>
  </r>
  <r>
    <x v="5"/>
    <x v="10"/>
    <x v="0"/>
    <x v="8"/>
    <x v="3635"/>
    <x v="3596"/>
    <x v="4003"/>
    <x v="3537"/>
    <x v="3588"/>
    <x v="3622"/>
    <x v="3620"/>
    <x v="3636"/>
    <x v="3667"/>
    <x v="3680"/>
    <x v="3661"/>
    <x v="3667"/>
    <x v="3684"/>
  </r>
  <r>
    <x v="5"/>
    <x v="10"/>
    <x v="0"/>
    <x v="6"/>
    <x v="2712"/>
    <x v="2676"/>
    <x v="2684"/>
    <x v="3861"/>
    <x v="2582"/>
    <x v="2587"/>
    <x v="2740"/>
    <x v="2701"/>
    <x v="2683"/>
    <x v="2629"/>
    <x v="2676"/>
    <x v="2717"/>
    <x v="2718"/>
  </r>
  <r>
    <x v="5"/>
    <x v="11"/>
    <x v="2"/>
    <x v="21"/>
    <x v="3199"/>
    <x v="3192"/>
    <x v="3211"/>
    <x v="3154"/>
    <x v="3958"/>
    <x v="2985"/>
    <x v="3024"/>
    <x v="3094"/>
    <x v="3048"/>
    <x v="3138"/>
    <x v="3140"/>
    <x v="3189"/>
    <x v="3282"/>
  </r>
  <r>
    <x v="5"/>
    <x v="11"/>
    <x v="2"/>
    <x v="0"/>
    <x v="2175"/>
    <x v="2263"/>
    <x v="2209"/>
    <x v="2111"/>
    <x v="2252"/>
    <x v="3577"/>
    <x v="2081"/>
    <x v="1840"/>
    <x v="1878"/>
    <x v="1762"/>
    <x v="1907"/>
    <x v="2013"/>
    <x v="2162"/>
  </r>
  <r>
    <x v="5"/>
    <x v="11"/>
    <x v="2"/>
    <x v="3"/>
    <x v="3459"/>
    <x v="3512"/>
    <x v="3460"/>
    <x v="3487"/>
    <x v="3467"/>
    <x v="3473"/>
    <x v="4004"/>
    <x v="3418"/>
    <x v="3406"/>
    <x v="3408"/>
    <x v="3398"/>
    <x v="3423"/>
    <x v="3449"/>
  </r>
  <r>
    <x v="5"/>
    <x v="11"/>
    <x v="2"/>
    <x v="22"/>
    <x v="1622"/>
    <x v="1628"/>
    <x v="1720"/>
    <x v="1733"/>
    <x v="1740"/>
    <x v="1756"/>
    <x v="1779"/>
    <x v="3327"/>
    <x v="1740"/>
    <x v="1725"/>
    <x v="1719"/>
    <x v="1720"/>
    <x v="1676"/>
  </r>
  <r>
    <x v="5"/>
    <x v="11"/>
    <x v="2"/>
    <x v="13"/>
    <x v="3522"/>
    <x v="3555"/>
    <x v="3568"/>
    <x v="3601"/>
    <x v="3608"/>
    <x v="3596"/>
    <x v="3622"/>
    <x v="3607"/>
    <x v="4009"/>
    <x v="3520"/>
    <x v="3489"/>
    <x v="3537"/>
    <x v="3515"/>
  </r>
  <r>
    <x v="5"/>
    <x v="11"/>
    <x v="2"/>
    <x v="2"/>
    <x v="2484"/>
    <x v="2536"/>
    <x v="2548"/>
    <x v="2676"/>
    <x v="2700"/>
    <x v="2702"/>
    <x v="2753"/>
    <x v="2835"/>
    <x v="2919"/>
    <x v="3836"/>
    <x v="2437"/>
    <x v="2400"/>
    <x v="2647"/>
  </r>
  <r>
    <x v="5"/>
    <x v="11"/>
    <x v="2"/>
    <x v="26"/>
    <x v="3051"/>
    <x v="3036"/>
    <x v="3082"/>
    <x v="3075"/>
    <x v="3109"/>
    <x v="3120"/>
    <x v="3113"/>
    <x v="3138"/>
    <x v="3103"/>
    <x v="3094"/>
    <x v="3924"/>
    <x v="2961"/>
    <x v="2982"/>
  </r>
  <r>
    <x v="5"/>
    <x v="11"/>
    <x v="1"/>
    <x v="9"/>
    <x v="3215"/>
    <x v="3168"/>
    <x v="3296"/>
    <x v="3325"/>
    <x v="3350"/>
    <x v="3368"/>
    <x v="3416"/>
    <x v="3397"/>
    <x v="3398"/>
    <x v="3392"/>
    <x v="3394"/>
    <x v="3985"/>
    <x v="3296"/>
  </r>
  <r>
    <x v="5"/>
    <x v="11"/>
    <x v="1"/>
    <x v="17"/>
    <x v="2683"/>
    <x v="2624"/>
    <x v="2719"/>
    <x v="2751"/>
    <x v="2767"/>
    <x v="2768"/>
    <x v="2828"/>
    <x v="2866"/>
    <x v="2835"/>
    <x v="2820"/>
    <x v="2837"/>
    <x v="2846"/>
    <x v="3880"/>
  </r>
  <r>
    <x v="5"/>
    <x v="11"/>
    <x v="1"/>
    <x v="5"/>
    <x v="3964"/>
    <x v="3165"/>
    <x v="3143"/>
    <x v="3182"/>
    <x v="3160"/>
    <x v="3187"/>
    <x v="3235"/>
    <x v="3258"/>
    <x v="3315"/>
    <x v="3278"/>
    <x v="3281"/>
    <x v="3292"/>
    <x v="3338"/>
  </r>
  <r>
    <x v="5"/>
    <x v="11"/>
    <x v="1"/>
    <x v="19"/>
    <x v="2879"/>
    <x v="3869"/>
    <x v="2722"/>
    <x v="2716"/>
    <x v="2759"/>
    <x v="2669"/>
    <x v="2715"/>
    <x v="2759"/>
    <x v="2755"/>
    <x v="2831"/>
    <x v="2819"/>
    <x v="2797"/>
    <x v="2848"/>
  </r>
  <r>
    <x v="5"/>
    <x v="11"/>
    <x v="1"/>
    <x v="14"/>
    <x v="2817"/>
    <x v="2870"/>
    <x v="3867"/>
    <x v="2724"/>
    <x v="2712"/>
    <x v="2740"/>
    <x v="2675"/>
    <x v="2729"/>
    <x v="2723"/>
    <x v="2713"/>
    <x v="2789"/>
    <x v="2805"/>
    <x v="2828"/>
  </r>
  <r>
    <x v="5"/>
    <x v="11"/>
    <x v="1"/>
    <x v="16"/>
    <x v="3467"/>
    <x v="3480"/>
    <x v="3475"/>
    <x v="3994"/>
    <x v="3426"/>
    <x v="3396"/>
    <x v="3432"/>
    <x v="3387"/>
    <x v="3395"/>
    <x v="3384"/>
    <x v="3384"/>
    <x v="3445"/>
    <x v="3488"/>
  </r>
  <r>
    <x v="5"/>
    <x v="11"/>
    <x v="1"/>
    <x v="1"/>
    <x v="2707"/>
    <x v="2852"/>
    <x v="2845"/>
    <x v="2910"/>
    <x v="3873"/>
    <x v="2788"/>
    <x v="2764"/>
    <x v="2791"/>
    <x v="2581"/>
    <x v="2512"/>
    <x v="2487"/>
    <x v="2492"/>
    <x v="2587"/>
  </r>
  <r>
    <x v="5"/>
    <x v="11"/>
    <x v="1"/>
    <x v="25"/>
    <x v="2575"/>
    <x v="2599"/>
    <x v="2597"/>
    <x v="2643"/>
    <x v="2690"/>
    <x v="3832"/>
    <x v="2564"/>
    <x v="2546"/>
    <x v="2603"/>
    <x v="2556"/>
    <x v="2565"/>
    <x v="2520"/>
    <x v="2526"/>
  </r>
  <r>
    <x v="5"/>
    <x v="11"/>
    <x v="1"/>
    <x v="4"/>
    <x v="3759"/>
    <x v="3779"/>
    <x v="3767"/>
    <x v="3755"/>
    <x v="3753"/>
    <x v="3741"/>
    <x v="4026"/>
    <x v="3716"/>
    <x v="3705"/>
    <x v="3721"/>
    <x v="3728"/>
    <x v="3757"/>
    <x v="3751"/>
  </r>
  <r>
    <x v="5"/>
    <x v="11"/>
    <x v="3"/>
    <x v="12"/>
    <x v="3911"/>
    <x v="3910"/>
    <x v="3920"/>
    <x v="3927"/>
    <x v="3927"/>
    <x v="3910"/>
    <x v="3914"/>
    <x v="4038"/>
    <x v="3893"/>
    <x v="3881"/>
    <x v="3887"/>
    <x v="3901"/>
    <x v="3920"/>
  </r>
  <r>
    <x v="5"/>
    <x v="11"/>
    <x v="3"/>
    <x v="7"/>
    <x v="3383"/>
    <x v="3372"/>
    <x v="3369"/>
    <x v="3410"/>
    <x v="3415"/>
    <x v="3334"/>
    <x v="3368"/>
    <x v="3362"/>
    <x v="3993"/>
    <x v="3296"/>
    <x v="3310"/>
    <x v="3338"/>
    <x v="3326"/>
  </r>
  <r>
    <x v="5"/>
    <x v="11"/>
    <x v="3"/>
    <x v="18"/>
    <x v="3729"/>
    <x v="3756"/>
    <x v="3743"/>
    <x v="3741"/>
    <x v="3777"/>
    <x v="3744"/>
    <x v="3757"/>
    <x v="3760"/>
    <x v="3763"/>
    <x v="4008"/>
    <x v="3705"/>
    <x v="3720"/>
    <x v="3741"/>
  </r>
  <r>
    <x v="5"/>
    <x v="11"/>
    <x v="3"/>
    <x v="24"/>
    <x v="3967"/>
    <x v="3969"/>
    <x v="3976"/>
    <x v="3986"/>
    <x v="3995"/>
    <x v="3983"/>
    <x v="3996"/>
    <x v="3997"/>
    <x v="3984"/>
    <x v="3963"/>
    <x v="4021"/>
    <x v="3938"/>
    <x v="3959"/>
  </r>
  <r>
    <x v="5"/>
    <x v="11"/>
    <x v="4"/>
    <x v="15"/>
    <x v="3841"/>
    <x v="3867"/>
    <x v="3841"/>
    <x v="3860"/>
    <x v="3857"/>
    <x v="3851"/>
    <x v="3881"/>
    <x v="3880"/>
    <x v="3862"/>
    <x v="3839"/>
    <x v="3831"/>
    <x v="4024"/>
    <x v="3821"/>
  </r>
  <r>
    <x v="5"/>
    <x v="11"/>
    <x v="4"/>
    <x v="23"/>
    <x v="3599"/>
    <x v="3620"/>
    <x v="3669"/>
    <x v="3652"/>
    <x v="3674"/>
    <x v="3640"/>
    <x v="3652"/>
    <x v="3683"/>
    <x v="3696"/>
    <x v="3674"/>
    <x v="3662"/>
    <x v="3647"/>
    <x v="4019"/>
  </r>
  <r>
    <x v="5"/>
    <x v="11"/>
    <x v="4"/>
    <x v="20"/>
    <x v="4016"/>
    <x v="3698"/>
    <x v="3715"/>
    <x v="3838"/>
    <x v="3813"/>
    <x v="3769"/>
    <x v="3751"/>
    <x v="3746"/>
    <x v="3787"/>
    <x v="3806"/>
    <x v="3812"/>
    <x v="3829"/>
    <x v="3776"/>
  </r>
  <r>
    <x v="5"/>
    <x v="11"/>
    <x v="0"/>
    <x v="11"/>
    <x v="3322"/>
    <x v="3987"/>
    <x v="3168"/>
    <x v="3318"/>
    <x v="3397"/>
    <x v="3293"/>
    <x v="3385"/>
    <x v="3385"/>
    <x v="3422"/>
    <x v="3479"/>
    <x v="3453"/>
    <x v="3438"/>
    <x v="3398"/>
  </r>
  <r>
    <x v="5"/>
    <x v="11"/>
    <x v="0"/>
    <x v="10"/>
    <x v="3627"/>
    <x v="3546"/>
    <x v="4001"/>
    <x v="3496"/>
    <x v="3627"/>
    <x v="3682"/>
    <x v="3579"/>
    <x v="3593"/>
    <x v="3627"/>
    <x v="3671"/>
    <x v="3669"/>
    <x v="3678"/>
    <x v="3687"/>
  </r>
  <r>
    <x v="5"/>
    <x v="11"/>
    <x v="0"/>
    <x v="8"/>
    <x v="3686"/>
    <x v="3653"/>
    <x v="3584"/>
    <x v="4012"/>
    <x v="3550"/>
    <x v="3615"/>
    <x v="3640"/>
    <x v="3649"/>
    <x v="3686"/>
    <x v="3681"/>
    <x v="3692"/>
    <x v="3715"/>
    <x v="3721"/>
  </r>
  <r>
    <x v="5"/>
    <x v="11"/>
    <x v="0"/>
    <x v="6"/>
    <x v="2727"/>
    <x v="2724"/>
    <x v="2678"/>
    <x v="2712"/>
    <x v="3867"/>
    <x v="2556"/>
    <x v="2619"/>
    <x v="2711"/>
    <x v="2709"/>
    <x v="2715"/>
    <x v="2683"/>
    <x v="2695"/>
    <x v="2772"/>
  </r>
  <r>
    <x v="5"/>
    <x v="12"/>
    <x v="2"/>
    <x v="21"/>
    <x v="3224"/>
    <x v="3134"/>
    <x v="3209"/>
    <x v="3193"/>
    <x v="3114"/>
    <x v="3946"/>
    <x v="3029"/>
    <x v="3058"/>
    <x v="3110"/>
    <x v="3075"/>
    <x v="3120"/>
    <x v="3166"/>
    <x v="3187"/>
  </r>
  <r>
    <x v="5"/>
    <x v="12"/>
    <x v="2"/>
    <x v="0"/>
    <x v="2330"/>
    <x v="2353"/>
    <x v="2340"/>
    <x v="2418"/>
    <x v="2385"/>
    <x v="2232"/>
    <x v="3707"/>
    <x v="2289"/>
    <x v="2021"/>
    <x v="2172"/>
    <x v="2241"/>
    <x v="2316"/>
    <x v="2350"/>
  </r>
  <r>
    <x v="5"/>
    <x v="12"/>
    <x v="2"/>
    <x v="3"/>
    <x v="3454"/>
    <x v="3464"/>
    <x v="3498"/>
    <x v="3499"/>
    <x v="3521"/>
    <x v="3476"/>
    <x v="3425"/>
    <x v="4007"/>
    <x v="3389"/>
    <x v="3371"/>
    <x v="3388"/>
    <x v="3407"/>
    <x v="3448"/>
  </r>
  <r>
    <x v="5"/>
    <x v="12"/>
    <x v="2"/>
    <x v="22"/>
    <x v="1659"/>
    <x v="1635"/>
    <x v="1608"/>
    <x v="1631"/>
    <x v="1696"/>
    <x v="1710"/>
    <x v="1783"/>
    <x v="1762"/>
    <x v="3332"/>
    <x v="1752"/>
    <x v="1751"/>
    <x v="1792"/>
    <x v="1711"/>
  </r>
  <r>
    <x v="5"/>
    <x v="12"/>
    <x v="2"/>
    <x v="13"/>
    <x v="3546"/>
    <x v="3605"/>
    <x v="3608"/>
    <x v="3624"/>
    <x v="3659"/>
    <x v="3619"/>
    <x v="3666"/>
    <x v="3651"/>
    <x v="3614"/>
    <x v="3996"/>
    <x v="3552"/>
    <x v="3545"/>
    <x v="3586"/>
  </r>
  <r>
    <x v="5"/>
    <x v="12"/>
    <x v="2"/>
    <x v="2"/>
    <x v="2718"/>
    <x v="2714"/>
    <x v="2770"/>
    <x v="2821"/>
    <x v="2805"/>
    <x v="2877"/>
    <x v="2856"/>
    <x v="2913"/>
    <x v="3006"/>
    <x v="2981"/>
    <x v="3874"/>
    <x v="2691"/>
    <x v="2654"/>
  </r>
  <r>
    <x v="5"/>
    <x v="12"/>
    <x v="2"/>
    <x v="26"/>
    <x v="3014"/>
    <x v="3115"/>
    <x v="3091"/>
    <x v="3150"/>
    <x v="3148"/>
    <x v="3140"/>
    <x v="3203"/>
    <x v="3148"/>
    <x v="3231"/>
    <x v="3184"/>
    <x v="3127"/>
    <x v="3941"/>
    <x v="3027"/>
  </r>
  <r>
    <x v="5"/>
    <x v="12"/>
    <x v="1"/>
    <x v="9"/>
    <x v="3361"/>
    <x v="3326"/>
    <x v="3362"/>
    <x v="3364"/>
    <x v="3412"/>
    <x v="3380"/>
    <x v="3422"/>
    <x v="3460"/>
    <x v="3418"/>
    <x v="3440"/>
    <x v="3442"/>
    <x v="3405"/>
    <x v="4001"/>
  </r>
  <r>
    <x v="5"/>
    <x v="12"/>
    <x v="1"/>
    <x v="17"/>
    <x v="3890"/>
    <x v="2806"/>
    <x v="2742"/>
    <x v="2842"/>
    <x v="2849"/>
    <x v="2869"/>
    <x v="2886"/>
    <x v="2921"/>
    <x v="2959"/>
    <x v="2889"/>
    <x v="2953"/>
    <x v="3005"/>
    <x v="2973"/>
  </r>
  <r>
    <x v="5"/>
    <x v="12"/>
    <x v="1"/>
    <x v="5"/>
    <x v="3389"/>
    <x v="3980"/>
    <x v="3278"/>
    <x v="3214"/>
    <x v="3271"/>
    <x v="3192"/>
    <x v="3317"/>
    <x v="3276"/>
    <x v="3309"/>
    <x v="3325"/>
    <x v="3300"/>
    <x v="3390"/>
    <x v="3424"/>
  </r>
  <r>
    <x v="5"/>
    <x v="12"/>
    <x v="1"/>
    <x v="19"/>
    <x v="3105"/>
    <x v="3112"/>
    <x v="3885"/>
    <x v="2812"/>
    <x v="2769"/>
    <x v="2828"/>
    <x v="2748"/>
    <x v="2831"/>
    <x v="2802"/>
    <x v="2808"/>
    <x v="2851"/>
    <x v="2829"/>
    <x v="2972"/>
  </r>
  <r>
    <x v="5"/>
    <x v="12"/>
    <x v="1"/>
    <x v="14"/>
    <x v="2901"/>
    <x v="2916"/>
    <x v="2881"/>
    <x v="3882"/>
    <x v="2803"/>
    <x v="2741"/>
    <x v="2819"/>
    <x v="2779"/>
    <x v="2813"/>
    <x v="2739"/>
    <x v="2751"/>
    <x v="2869"/>
    <x v="2819"/>
  </r>
  <r>
    <x v="5"/>
    <x v="12"/>
    <x v="1"/>
    <x v="16"/>
    <x v="3445"/>
    <x v="3527"/>
    <x v="3588"/>
    <x v="3574"/>
    <x v="4007"/>
    <x v="3452"/>
    <x v="3457"/>
    <x v="3507"/>
    <x v="3438"/>
    <x v="3458"/>
    <x v="3426"/>
    <x v="3419"/>
    <x v="3476"/>
  </r>
  <r>
    <x v="5"/>
    <x v="12"/>
    <x v="1"/>
    <x v="1"/>
    <x v="2591"/>
    <x v="2644"/>
    <x v="2846"/>
    <x v="2877"/>
    <x v="2851"/>
    <x v="3861"/>
    <x v="2857"/>
    <x v="2794"/>
    <x v="2772"/>
    <x v="2542"/>
    <x v="2575"/>
    <x v="2540"/>
    <x v="2540"/>
  </r>
  <r>
    <x v="5"/>
    <x v="12"/>
    <x v="1"/>
    <x v="25"/>
    <x v="2545"/>
    <x v="2625"/>
    <x v="2579"/>
    <x v="2671"/>
    <x v="2670"/>
    <x v="2645"/>
    <x v="3852"/>
    <x v="2626"/>
    <x v="2590"/>
    <x v="2670"/>
    <x v="2571"/>
    <x v="2620"/>
    <x v="2584"/>
  </r>
  <r>
    <x v="5"/>
    <x v="12"/>
    <x v="1"/>
    <x v="4"/>
    <x v="3785"/>
    <x v="3780"/>
    <x v="3801"/>
    <x v="3767"/>
    <x v="3809"/>
    <x v="3770"/>
    <x v="3780"/>
    <x v="4031"/>
    <x v="3751"/>
    <x v="3718"/>
    <x v="3767"/>
    <x v="3767"/>
    <x v="3797"/>
  </r>
  <r>
    <x v="5"/>
    <x v="12"/>
    <x v="3"/>
    <x v="12"/>
    <x v="3917"/>
    <x v="3908"/>
    <x v="3912"/>
    <x v="3936"/>
    <x v="3928"/>
    <x v="3933"/>
    <x v="3925"/>
    <x v="3916"/>
    <x v="4033"/>
    <x v="3876"/>
    <x v="3889"/>
    <x v="3915"/>
    <x v="3915"/>
  </r>
  <r>
    <x v="5"/>
    <x v="12"/>
    <x v="3"/>
    <x v="7"/>
    <x v="3359"/>
    <x v="3392"/>
    <x v="3382"/>
    <x v="3391"/>
    <x v="3430"/>
    <x v="3357"/>
    <x v="3436"/>
    <x v="3358"/>
    <x v="3372"/>
    <x v="3980"/>
    <x v="3349"/>
    <x v="3352"/>
    <x v="3410"/>
  </r>
  <r>
    <x v="5"/>
    <x v="12"/>
    <x v="3"/>
    <x v="18"/>
    <x v="3770"/>
    <x v="3744"/>
    <x v="3762"/>
    <x v="3759"/>
    <x v="3764"/>
    <x v="3777"/>
    <x v="3745"/>
    <x v="3791"/>
    <x v="3758"/>
    <x v="3749"/>
    <x v="4009"/>
    <x v="3740"/>
    <x v="3738"/>
  </r>
  <r>
    <x v="5"/>
    <x v="12"/>
    <x v="3"/>
    <x v="24"/>
    <x v="3963"/>
    <x v="3981"/>
    <x v="3968"/>
    <x v="3987"/>
    <x v="3990"/>
    <x v="3980"/>
    <x v="4001"/>
    <x v="4002"/>
    <x v="3999"/>
    <x v="3976"/>
    <x v="3965"/>
    <x v="4029"/>
    <x v="3955"/>
  </r>
  <r>
    <x v="5"/>
    <x v="12"/>
    <x v="4"/>
    <x v="15"/>
    <x v="3839"/>
    <x v="3849"/>
    <x v="3870"/>
    <x v="3854"/>
    <x v="3869"/>
    <x v="3850"/>
    <x v="3876"/>
    <x v="3902"/>
    <x v="3873"/>
    <x v="3858"/>
    <x v="3853"/>
    <x v="3848"/>
    <x v="4032"/>
  </r>
  <r>
    <x v="5"/>
    <x v="12"/>
    <x v="4"/>
    <x v="23"/>
    <x v="4010"/>
    <x v="3631"/>
    <x v="3638"/>
    <x v="3690"/>
    <x v="3671"/>
    <x v="3679"/>
    <x v="3664"/>
    <x v="3679"/>
    <x v="3719"/>
    <x v="3662"/>
    <x v="3676"/>
    <x v="3677"/>
    <x v="3630"/>
  </r>
  <r>
    <x v="5"/>
    <x v="12"/>
    <x v="4"/>
    <x v="20"/>
    <x v="3753"/>
    <x v="4017"/>
    <x v="3740"/>
    <x v="3740"/>
    <x v="3836"/>
    <x v="3807"/>
    <x v="3817"/>
    <x v="3795"/>
    <x v="3765"/>
    <x v="3800"/>
    <x v="3758"/>
    <x v="3827"/>
    <x v="3833"/>
  </r>
  <r>
    <x v="5"/>
    <x v="12"/>
    <x v="0"/>
    <x v="11"/>
    <x v="3423"/>
    <x v="3365"/>
    <x v="3984"/>
    <x v="3312"/>
    <x v="3405"/>
    <x v="3416"/>
    <x v="3311"/>
    <x v="3379"/>
    <x v="3385"/>
    <x v="3478"/>
    <x v="3509"/>
    <x v="3426"/>
    <x v="3507"/>
  </r>
  <r>
    <x v="5"/>
    <x v="12"/>
    <x v="0"/>
    <x v="10"/>
    <x v="3739"/>
    <x v="3682"/>
    <x v="3633"/>
    <x v="4016"/>
    <x v="3584"/>
    <x v="3705"/>
    <x v="3715"/>
    <x v="3612"/>
    <x v="3662"/>
    <x v="3687"/>
    <x v="3726"/>
    <x v="3721"/>
    <x v="3720"/>
  </r>
  <r>
    <x v="5"/>
    <x v="12"/>
    <x v="0"/>
    <x v="8"/>
    <x v="3695"/>
    <x v="3784"/>
    <x v="3772"/>
    <x v="3715"/>
    <x v="4025"/>
    <x v="3566"/>
    <x v="3671"/>
    <x v="3711"/>
    <x v="3680"/>
    <x v="3698"/>
    <x v="3713"/>
    <x v="3732"/>
    <x v="3752"/>
  </r>
  <r>
    <x v="5"/>
    <x v="12"/>
    <x v="0"/>
    <x v="6"/>
    <x v="2804"/>
    <x v="2727"/>
    <x v="2785"/>
    <x v="2725"/>
    <x v="2702"/>
    <x v="3863"/>
    <x v="2585"/>
    <x v="2675"/>
    <x v="2774"/>
    <x v="2703"/>
    <x v="2758"/>
    <x v="2725"/>
    <x v="2750"/>
  </r>
  <r>
    <x v="5"/>
    <x v="13"/>
    <x v="2"/>
    <x v="21"/>
    <x v="3190"/>
    <x v="3221"/>
    <x v="3130"/>
    <x v="3221"/>
    <x v="3179"/>
    <x v="3101"/>
    <x v="3958"/>
    <x v="3090"/>
    <x v="3029"/>
    <x v="3090"/>
    <x v="3104"/>
    <x v="3147"/>
    <x v="3156"/>
  </r>
  <r>
    <x v="5"/>
    <x v="13"/>
    <x v="2"/>
    <x v="0"/>
    <x v="2032"/>
    <x v="2130"/>
    <x v="2176"/>
    <x v="2181"/>
    <x v="2233"/>
    <x v="2109"/>
    <x v="2051"/>
    <x v="3585"/>
    <x v="1916"/>
    <x v="1940"/>
    <x v="1844"/>
    <x v="1965"/>
    <x v="2026"/>
  </r>
  <r>
    <x v="5"/>
    <x v="13"/>
    <x v="2"/>
    <x v="3"/>
    <x v="3443"/>
    <x v="3444"/>
    <x v="3479"/>
    <x v="3486"/>
    <x v="3468"/>
    <x v="3488"/>
    <x v="3407"/>
    <x v="3438"/>
    <x v="4002"/>
    <x v="3412"/>
    <x v="3396"/>
    <x v="3428"/>
    <x v="3464"/>
  </r>
  <r>
    <x v="5"/>
    <x v="13"/>
    <x v="2"/>
    <x v="22"/>
    <x v="1879"/>
    <x v="1685"/>
    <x v="1675"/>
    <x v="1688"/>
    <x v="1677"/>
    <x v="1780"/>
    <x v="1916"/>
    <x v="1887"/>
    <x v="1858"/>
    <x v="3393"/>
    <x v="1770"/>
    <x v="1745"/>
    <x v="1846"/>
  </r>
  <r>
    <x v="5"/>
    <x v="13"/>
    <x v="2"/>
    <x v="13"/>
    <x v="3582"/>
    <x v="3597"/>
    <x v="3592"/>
    <x v="3621"/>
    <x v="3652"/>
    <x v="3646"/>
    <x v="3661"/>
    <x v="3704"/>
    <x v="3689"/>
    <x v="3632"/>
    <x v="4001"/>
    <x v="3590"/>
    <x v="3566"/>
  </r>
  <r>
    <x v="5"/>
    <x v="13"/>
    <x v="2"/>
    <x v="2"/>
    <x v="2691"/>
    <x v="2750"/>
    <x v="2739"/>
    <x v="2756"/>
    <x v="2795"/>
    <x v="2781"/>
    <x v="2905"/>
    <x v="2872"/>
    <x v="2992"/>
    <x v="3007"/>
    <x v="2933"/>
    <x v="3882"/>
    <x v="2780"/>
  </r>
  <r>
    <x v="5"/>
    <x v="13"/>
    <x v="2"/>
    <x v="26"/>
    <x v="3078"/>
    <x v="3074"/>
    <x v="3186"/>
    <x v="3205"/>
    <x v="3193"/>
    <x v="3160"/>
    <x v="3228"/>
    <x v="3266"/>
    <x v="3236"/>
    <x v="3269"/>
    <x v="3262"/>
    <x v="3174"/>
    <x v="3968"/>
  </r>
  <r>
    <x v="5"/>
    <x v="13"/>
    <x v="1"/>
    <x v="9"/>
    <x v="3991"/>
    <x v="3399"/>
    <x v="3343"/>
    <x v="3398"/>
    <x v="3384"/>
    <x v="3361"/>
    <x v="3374"/>
    <x v="3416"/>
    <x v="3444"/>
    <x v="3406"/>
    <x v="3441"/>
    <x v="3430"/>
    <x v="3429"/>
  </r>
  <r>
    <x v="5"/>
    <x v="13"/>
    <x v="1"/>
    <x v="17"/>
    <x v="2940"/>
    <x v="3893"/>
    <x v="2963"/>
    <x v="2805"/>
    <x v="2925"/>
    <x v="2916"/>
    <x v="2953"/>
    <x v="2932"/>
    <x v="2949"/>
    <x v="2954"/>
    <x v="2913"/>
    <x v="2982"/>
    <x v="2970"/>
  </r>
  <r>
    <x v="5"/>
    <x v="13"/>
    <x v="1"/>
    <x v="5"/>
    <x v="3379"/>
    <x v="3370"/>
    <x v="3978"/>
    <x v="3416"/>
    <x v="3326"/>
    <x v="3312"/>
    <x v="3335"/>
    <x v="3381"/>
    <x v="3363"/>
    <x v="3341"/>
    <x v="3354"/>
    <x v="3356"/>
    <x v="3405"/>
  </r>
  <r>
    <x v="5"/>
    <x v="13"/>
    <x v="1"/>
    <x v="19"/>
    <x v="2936"/>
    <x v="2927"/>
    <x v="2940"/>
    <x v="3907"/>
    <x v="3120"/>
    <x v="2967"/>
    <x v="2977"/>
    <x v="3009"/>
    <x v="2989"/>
    <x v="2827"/>
    <x v="2848"/>
    <x v="2884"/>
    <x v="2890"/>
  </r>
  <r>
    <x v="5"/>
    <x v="13"/>
    <x v="1"/>
    <x v="14"/>
    <x v="2852"/>
    <x v="2917"/>
    <x v="2903"/>
    <x v="2880"/>
    <x v="3895"/>
    <x v="2845"/>
    <x v="2804"/>
    <x v="2810"/>
    <x v="2852"/>
    <x v="2826"/>
    <x v="2761"/>
    <x v="2828"/>
    <x v="2860"/>
  </r>
  <r>
    <x v="5"/>
    <x v="13"/>
    <x v="1"/>
    <x v="16"/>
    <x v="3468"/>
    <x v="3477"/>
    <x v="3523"/>
    <x v="3532"/>
    <x v="3511"/>
    <x v="3995"/>
    <x v="3598"/>
    <x v="3522"/>
    <x v="3544"/>
    <x v="3537"/>
    <x v="3493"/>
    <x v="3410"/>
    <x v="3469"/>
  </r>
  <r>
    <x v="5"/>
    <x v="13"/>
    <x v="1"/>
    <x v="1"/>
    <x v="2571"/>
    <x v="2630"/>
    <x v="2647"/>
    <x v="2808"/>
    <x v="2860"/>
    <x v="2812"/>
    <x v="3875"/>
    <x v="2865"/>
    <x v="2756"/>
    <x v="2702"/>
    <x v="2607"/>
    <x v="2568"/>
    <x v="2532"/>
  </r>
  <r>
    <x v="5"/>
    <x v="13"/>
    <x v="1"/>
    <x v="25"/>
    <x v="2533"/>
    <x v="2578"/>
    <x v="2643"/>
    <x v="2646"/>
    <x v="2709"/>
    <x v="2689"/>
    <x v="2744"/>
    <x v="3860"/>
    <x v="2650"/>
    <x v="2552"/>
    <x v="2598"/>
    <x v="2639"/>
    <x v="2659"/>
  </r>
  <r>
    <x v="5"/>
    <x v="13"/>
    <x v="1"/>
    <x v="4"/>
    <x v="3808"/>
    <x v="3776"/>
    <x v="3807"/>
    <x v="3812"/>
    <x v="3792"/>
    <x v="3806"/>
    <x v="3804"/>
    <x v="3777"/>
    <x v="4027"/>
    <x v="3755"/>
    <x v="3775"/>
    <x v="3799"/>
    <x v="3816"/>
  </r>
  <r>
    <x v="5"/>
    <x v="13"/>
    <x v="3"/>
    <x v="12"/>
    <x v="3918"/>
    <x v="3918"/>
    <x v="3910"/>
    <x v="3932"/>
    <x v="3945"/>
    <x v="3929"/>
    <x v="3947"/>
    <x v="3943"/>
    <x v="3914"/>
    <x v="4019"/>
    <x v="3888"/>
    <x v="3894"/>
    <x v="3917"/>
  </r>
  <r>
    <x v="5"/>
    <x v="13"/>
    <x v="3"/>
    <x v="7"/>
    <x v="3353"/>
    <x v="3376"/>
    <x v="3402"/>
    <x v="3393"/>
    <x v="3420"/>
    <x v="3417"/>
    <x v="3412"/>
    <x v="3445"/>
    <x v="3397"/>
    <x v="3307"/>
    <x v="3981"/>
    <x v="3370"/>
    <x v="3337"/>
  </r>
  <r>
    <x v="5"/>
    <x v="13"/>
    <x v="3"/>
    <x v="18"/>
    <x v="3687"/>
    <x v="3750"/>
    <x v="3751"/>
    <x v="3764"/>
    <x v="3749"/>
    <x v="3749"/>
    <x v="3793"/>
    <x v="3770"/>
    <x v="3791"/>
    <x v="3757"/>
    <x v="3746"/>
    <x v="4018"/>
    <x v="3745"/>
  </r>
  <r>
    <x v="5"/>
    <x v="13"/>
    <x v="3"/>
    <x v="24"/>
    <x v="3965"/>
    <x v="3958"/>
    <x v="3973"/>
    <x v="3988"/>
    <x v="3996"/>
    <x v="3976"/>
    <x v="3999"/>
    <x v="4006"/>
    <x v="3996"/>
    <x v="3982"/>
    <x v="3977"/>
    <x v="3976"/>
    <x v="4038"/>
  </r>
  <r>
    <x v="5"/>
    <x v="13"/>
    <x v="4"/>
    <x v="15"/>
    <x v="4022"/>
    <x v="3855"/>
    <x v="3855"/>
    <x v="3868"/>
    <x v="3881"/>
    <x v="3860"/>
    <x v="3863"/>
    <x v="3895"/>
    <x v="3900"/>
    <x v="3859"/>
    <x v="3877"/>
    <x v="3869"/>
    <x v="3864"/>
  </r>
  <r>
    <x v="5"/>
    <x v="13"/>
    <x v="4"/>
    <x v="23"/>
    <x v="3644"/>
    <x v="4009"/>
    <x v="3648"/>
    <x v="3636"/>
    <x v="3676"/>
    <x v="3700"/>
    <x v="3702"/>
    <x v="3682"/>
    <x v="3714"/>
    <x v="3702"/>
    <x v="3678"/>
    <x v="3723"/>
    <x v="3712"/>
  </r>
  <r>
    <x v="5"/>
    <x v="13"/>
    <x v="4"/>
    <x v="20"/>
    <x v="3832"/>
    <x v="3786"/>
    <x v="4015"/>
    <x v="3773"/>
    <x v="3738"/>
    <x v="3812"/>
    <x v="3856"/>
    <x v="3819"/>
    <x v="3802"/>
    <x v="3805"/>
    <x v="3819"/>
    <x v="3815"/>
    <x v="3844"/>
  </r>
  <r>
    <x v="5"/>
    <x v="13"/>
    <x v="0"/>
    <x v="11"/>
    <x v="3508"/>
    <x v="3473"/>
    <x v="3373"/>
    <x v="3997"/>
    <x v="3406"/>
    <x v="3408"/>
    <x v="3395"/>
    <x v="3419"/>
    <x v="3455"/>
    <x v="3387"/>
    <x v="3520"/>
    <x v="3534"/>
    <x v="3502"/>
  </r>
  <r>
    <x v="5"/>
    <x v="13"/>
    <x v="0"/>
    <x v="10"/>
    <x v="3728"/>
    <x v="3772"/>
    <x v="3710"/>
    <x v="3625"/>
    <x v="4027"/>
    <x v="3661"/>
    <x v="3733"/>
    <x v="3740"/>
    <x v="3694"/>
    <x v="3679"/>
    <x v="3709"/>
    <x v="3758"/>
    <x v="3766"/>
  </r>
  <r>
    <x v="5"/>
    <x v="13"/>
    <x v="0"/>
    <x v="8"/>
    <x v="3765"/>
    <x v="3751"/>
    <x v="3783"/>
    <x v="3724"/>
    <x v="3641"/>
    <x v="4012"/>
    <x v="3729"/>
    <x v="3753"/>
    <x v="3770"/>
    <x v="3754"/>
    <x v="3760"/>
    <x v="3775"/>
    <x v="3787"/>
  </r>
  <r>
    <x v="5"/>
    <x v="13"/>
    <x v="0"/>
    <x v="6"/>
    <x v="2790"/>
    <x v="2847"/>
    <x v="2789"/>
    <x v="2860"/>
    <x v="2787"/>
    <x v="2721"/>
    <x v="3885"/>
    <x v="2669"/>
    <x v="2652"/>
    <x v="2714"/>
    <x v="2748"/>
    <x v="2767"/>
    <x v="2727"/>
  </r>
  <r>
    <x v="5"/>
    <x v="14"/>
    <x v="2"/>
    <x v="21"/>
    <x v="3165"/>
    <x v="3230"/>
    <x v="3214"/>
    <x v="3189"/>
    <x v="3244"/>
    <x v="3197"/>
    <x v="3129"/>
    <x v="3966"/>
    <x v="3050"/>
    <x v="3019"/>
    <x v="3244"/>
    <x v="3124"/>
    <x v="3133"/>
  </r>
  <r>
    <x v="5"/>
    <x v="14"/>
    <x v="2"/>
    <x v="0"/>
    <x v="2029"/>
    <x v="2095"/>
    <x v="2228"/>
    <x v="2176"/>
    <x v="2280"/>
    <x v="2266"/>
    <x v="2100"/>
    <x v="2219"/>
    <x v="3610"/>
    <x v="1998"/>
    <x v="1952"/>
    <x v="1873"/>
    <x v="1963"/>
  </r>
  <r>
    <x v="5"/>
    <x v="14"/>
    <x v="2"/>
    <x v="3"/>
    <x v="3402"/>
    <x v="3494"/>
    <x v="3410"/>
    <x v="3461"/>
    <x v="3403"/>
    <x v="3474"/>
    <x v="3459"/>
    <x v="3420"/>
    <x v="3476"/>
    <x v="3983"/>
    <x v="3401"/>
    <x v="3388"/>
    <x v="3397"/>
  </r>
  <r>
    <x v="5"/>
    <x v="14"/>
    <x v="2"/>
    <x v="22"/>
    <x v="1935"/>
    <x v="1896"/>
    <x v="1955"/>
    <x v="1749"/>
    <x v="1797"/>
    <x v="1748"/>
    <x v="2008"/>
    <x v="1934"/>
    <x v="2037"/>
    <x v="2083"/>
    <x v="3505"/>
    <x v="1858"/>
    <x v="1927"/>
  </r>
  <r>
    <x v="5"/>
    <x v="14"/>
    <x v="2"/>
    <x v="13"/>
    <x v="3583"/>
    <x v="3591"/>
    <x v="3615"/>
    <x v="3643"/>
    <x v="3654"/>
    <x v="3668"/>
    <x v="3694"/>
    <x v="3698"/>
    <x v="3729"/>
    <x v="3675"/>
    <x v="3668"/>
    <x v="4011"/>
    <x v="3628"/>
  </r>
  <r>
    <x v="5"/>
    <x v="14"/>
    <x v="2"/>
    <x v="2"/>
    <x v="2891"/>
    <x v="2706"/>
    <x v="2674"/>
    <x v="2744"/>
    <x v="2720"/>
    <x v="2699"/>
    <x v="2796"/>
    <x v="2845"/>
    <x v="2880"/>
    <x v="2941"/>
    <x v="2956"/>
    <x v="2968"/>
    <x v="3888"/>
  </r>
  <r>
    <x v="5"/>
    <x v="14"/>
    <x v="2"/>
    <x v="26"/>
    <x v="3966"/>
    <x v="3126"/>
    <x v="3150"/>
    <x v="3194"/>
    <x v="3221"/>
    <x v="3229"/>
    <x v="3218"/>
    <x v="3285"/>
    <x v="3272"/>
    <x v="3282"/>
    <x v="3328"/>
    <x v="3264"/>
    <x v="3261"/>
  </r>
  <r>
    <x v="5"/>
    <x v="14"/>
    <x v="1"/>
    <x v="9"/>
    <x v="3455"/>
    <x v="3989"/>
    <x v="3407"/>
    <x v="3365"/>
    <x v="3411"/>
    <x v="3382"/>
    <x v="3398"/>
    <x v="3398"/>
    <x v="3454"/>
    <x v="3475"/>
    <x v="3468"/>
    <x v="3500"/>
    <x v="3462"/>
  </r>
  <r>
    <x v="5"/>
    <x v="14"/>
    <x v="1"/>
    <x v="17"/>
    <x v="3004"/>
    <x v="3022"/>
    <x v="3907"/>
    <x v="2937"/>
    <x v="2890"/>
    <x v="2887"/>
    <x v="2978"/>
    <x v="2992"/>
    <x v="2945"/>
    <x v="3002"/>
    <x v="3021"/>
    <x v="3039"/>
    <x v="3066"/>
  </r>
  <r>
    <x v="5"/>
    <x v="14"/>
    <x v="1"/>
    <x v="5"/>
    <x v="3444"/>
    <x v="3400"/>
    <x v="3409"/>
    <x v="3991"/>
    <x v="3387"/>
    <x v="3349"/>
    <x v="3310"/>
    <x v="3340"/>
    <x v="3359"/>
    <x v="3316"/>
    <x v="3378"/>
    <x v="3406"/>
    <x v="3435"/>
  </r>
  <r>
    <x v="5"/>
    <x v="14"/>
    <x v="1"/>
    <x v="19"/>
    <x v="3082"/>
    <x v="3125"/>
    <x v="3094"/>
    <x v="3135"/>
    <x v="3935"/>
    <x v="3036"/>
    <x v="2920"/>
    <x v="2846"/>
    <x v="2954"/>
    <x v="2959"/>
    <x v="2911"/>
    <x v="2980"/>
    <x v="3070"/>
  </r>
  <r>
    <x v="5"/>
    <x v="14"/>
    <x v="1"/>
    <x v="14"/>
    <x v="2892"/>
    <x v="2919"/>
    <x v="2950"/>
    <x v="2885"/>
    <x v="2922"/>
    <x v="3887"/>
    <x v="2880"/>
    <x v="2841"/>
    <x v="2829"/>
    <x v="2839"/>
    <x v="2849"/>
    <x v="2780"/>
    <x v="2888"/>
  </r>
  <r>
    <x v="5"/>
    <x v="14"/>
    <x v="1"/>
    <x v="16"/>
    <x v="3521"/>
    <x v="3568"/>
    <x v="3605"/>
    <x v="3628"/>
    <x v="3603"/>
    <x v="3603"/>
    <x v="4010"/>
    <x v="3569"/>
    <x v="3511"/>
    <x v="3490"/>
    <x v="3517"/>
    <x v="3548"/>
    <x v="3492"/>
  </r>
  <r>
    <x v="5"/>
    <x v="14"/>
    <x v="1"/>
    <x v="1"/>
    <x v="2540"/>
    <x v="2626"/>
    <x v="2644"/>
    <x v="2740"/>
    <x v="2824"/>
    <x v="2815"/>
    <x v="2871"/>
    <x v="3879"/>
    <x v="2869"/>
    <x v="2789"/>
    <x v="2768"/>
    <x v="2708"/>
    <x v="2632"/>
  </r>
  <r>
    <x v="5"/>
    <x v="14"/>
    <x v="1"/>
    <x v="25"/>
    <x v="2720"/>
    <x v="2588"/>
    <x v="2612"/>
    <x v="2648"/>
    <x v="2706"/>
    <x v="2708"/>
    <x v="2666"/>
    <x v="2718"/>
    <x v="3857"/>
    <x v="2709"/>
    <x v="2656"/>
    <x v="2675"/>
    <x v="2669"/>
  </r>
  <r>
    <x v="5"/>
    <x v="14"/>
    <x v="1"/>
    <x v="4"/>
    <x v="3820"/>
    <x v="3818"/>
    <x v="3777"/>
    <x v="3809"/>
    <x v="3825"/>
    <x v="3817"/>
    <x v="3831"/>
    <x v="3801"/>
    <x v="3804"/>
    <x v="4013"/>
    <x v="3778"/>
    <x v="3764"/>
    <x v="3792"/>
  </r>
  <r>
    <x v="5"/>
    <x v="14"/>
    <x v="3"/>
    <x v="12"/>
    <x v="3916"/>
    <x v="3914"/>
    <x v="3924"/>
    <x v="3920"/>
    <x v="3943"/>
    <x v="3934"/>
    <x v="3942"/>
    <x v="3951"/>
    <x v="3925"/>
    <x v="3896"/>
    <x v="4019"/>
    <x v="3907"/>
    <x v="3919"/>
  </r>
  <r>
    <x v="5"/>
    <x v="14"/>
    <x v="3"/>
    <x v="7"/>
    <x v="3377"/>
    <x v="3383"/>
    <x v="3405"/>
    <x v="3423"/>
    <x v="3413"/>
    <x v="3411"/>
    <x v="3426"/>
    <x v="3465"/>
    <x v="3470"/>
    <x v="3364"/>
    <x v="3389"/>
    <x v="3992"/>
    <x v="3415"/>
  </r>
  <r>
    <x v="5"/>
    <x v="14"/>
    <x v="3"/>
    <x v="18"/>
    <x v="3760"/>
    <x v="3754"/>
    <x v="3730"/>
    <x v="3733"/>
    <x v="3779"/>
    <x v="3723"/>
    <x v="3773"/>
    <x v="3778"/>
    <x v="3788"/>
    <x v="3795"/>
    <x v="3743"/>
    <x v="3771"/>
    <x v="4026"/>
  </r>
  <r>
    <x v="5"/>
    <x v="14"/>
    <x v="3"/>
    <x v="24"/>
    <x v="4028"/>
    <x v="3968"/>
    <x v="3971"/>
    <x v="3982"/>
    <x v="3993"/>
    <x v="3982"/>
    <x v="3994"/>
    <x v="4003"/>
    <x v="3997"/>
    <x v="3979"/>
    <x v="3985"/>
    <x v="3980"/>
    <x v="3983"/>
  </r>
  <r>
    <x v="5"/>
    <x v="14"/>
    <x v="4"/>
    <x v="15"/>
    <x v="3855"/>
    <x v="4021"/>
    <x v="3861"/>
    <x v="3876"/>
    <x v="3886"/>
    <x v="3865"/>
    <x v="3891"/>
    <x v="3875"/>
    <x v="3895"/>
    <x v="3874"/>
    <x v="3863"/>
    <x v="3893"/>
    <x v="3874"/>
  </r>
  <r>
    <x v="5"/>
    <x v="14"/>
    <x v="4"/>
    <x v="23"/>
    <x v="3677"/>
    <x v="3668"/>
    <x v="4008"/>
    <x v="3669"/>
    <x v="3683"/>
    <x v="3692"/>
    <x v="3709"/>
    <x v="3725"/>
    <x v="3671"/>
    <x v="3709"/>
    <x v="3703"/>
    <x v="3708"/>
    <x v="3749"/>
  </r>
  <r>
    <x v="5"/>
    <x v="14"/>
    <x v="4"/>
    <x v="20"/>
    <x v="3842"/>
    <x v="3825"/>
    <x v="3787"/>
    <x v="4023"/>
    <x v="3780"/>
    <x v="3779"/>
    <x v="3845"/>
    <x v="3846"/>
    <x v="3827"/>
    <x v="3768"/>
    <x v="3796"/>
    <x v="3830"/>
    <x v="3820"/>
  </r>
  <r>
    <x v="5"/>
    <x v="14"/>
    <x v="0"/>
    <x v="11"/>
    <x v="3505"/>
    <x v="3542"/>
    <x v="3437"/>
    <x v="3401"/>
    <x v="4005"/>
    <x v="3391"/>
    <x v="3482"/>
    <x v="3448"/>
    <x v="3421"/>
    <x v="3429"/>
    <x v="3455"/>
    <x v="3481"/>
    <x v="3554"/>
  </r>
  <r>
    <x v="5"/>
    <x v="14"/>
    <x v="0"/>
    <x v="10"/>
    <x v="3746"/>
    <x v="3746"/>
    <x v="3768"/>
    <x v="3677"/>
    <x v="3623"/>
    <x v="4010"/>
    <x v="3687"/>
    <x v="3759"/>
    <x v="3767"/>
    <x v="3658"/>
    <x v="3691"/>
    <x v="3699"/>
    <x v="3767"/>
  </r>
  <r>
    <x v="5"/>
    <x v="14"/>
    <x v="0"/>
    <x v="8"/>
    <x v="3796"/>
    <x v="3809"/>
    <x v="3811"/>
    <x v="3821"/>
    <x v="3771"/>
    <x v="3706"/>
    <x v="4028"/>
    <x v="3700"/>
    <x v="3790"/>
    <x v="3770"/>
    <x v="3762"/>
    <x v="3795"/>
    <x v="3755"/>
  </r>
  <r>
    <x v="5"/>
    <x v="14"/>
    <x v="0"/>
    <x v="6"/>
    <x v="2714"/>
    <x v="2805"/>
    <x v="2812"/>
    <x v="2863"/>
    <x v="2881"/>
    <x v="2754"/>
    <x v="2759"/>
    <x v="3886"/>
    <x v="2728"/>
    <x v="2732"/>
    <x v="2736"/>
    <x v="2768"/>
    <x v="2833"/>
  </r>
  <r>
    <x v="5"/>
    <x v="15"/>
    <x v="2"/>
    <x v="21"/>
    <x v="3122"/>
    <x v="3164"/>
    <x v="3257"/>
    <x v="3213"/>
    <x v="3203"/>
    <x v="3224"/>
    <x v="3162"/>
    <x v="3182"/>
    <x v="3962"/>
    <x v="3083"/>
    <x v="2992"/>
    <x v="3140"/>
    <x v="3134"/>
  </r>
  <r>
    <x v="5"/>
    <x v="15"/>
    <x v="2"/>
    <x v="0"/>
    <x v="1951"/>
    <x v="1969"/>
    <x v="2091"/>
    <x v="2127"/>
    <x v="2191"/>
    <x v="2205"/>
    <x v="2244"/>
    <x v="2106"/>
    <x v="2120"/>
    <x v="3580"/>
    <x v="1948"/>
    <x v="1846"/>
    <x v="2007"/>
  </r>
  <r>
    <x v="5"/>
    <x v="15"/>
    <x v="2"/>
    <x v="3"/>
    <x v="3352"/>
    <x v="3389"/>
    <x v="3316"/>
    <x v="3339"/>
    <x v="3345"/>
    <x v="3438"/>
    <x v="3369"/>
    <x v="3414"/>
    <x v="3383"/>
    <x v="3379"/>
    <x v="3978"/>
    <x v="3400"/>
    <x v="3313"/>
  </r>
  <r>
    <x v="5"/>
    <x v="15"/>
    <x v="2"/>
    <x v="22"/>
    <x v="1959"/>
    <x v="2108"/>
    <x v="2007"/>
    <x v="1966"/>
    <x v="1795"/>
    <x v="1729"/>
    <x v="1724"/>
    <x v="2114"/>
    <x v="2001"/>
    <x v="1786"/>
    <x v="1816"/>
    <x v="3508"/>
    <x v="1949"/>
  </r>
  <r>
    <x v="5"/>
    <x v="15"/>
    <x v="2"/>
    <x v="13"/>
    <x v="3641"/>
    <x v="3574"/>
    <x v="3634"/>
    <x v="3640"/>
    <x v="3646"/>
    <x v="3659"/>
    <x v="3703"/>
    <x v="3697"/>
    <x v="3707"/>
    <x v="3694"/>
    <x v="3640"/>
    <x v="3656"/>
    <x v="4021"/>
  </r>
  <r>
    <x v="5"/>
    <x v="15"/>
    <x v="2"/>
    <x v="2"/>
    <x v="3757"/>
    <x v="2890"/>
    <x v="2600"/>
    <x v="2538"/>
    <x v="2338"/>
    <x v="2304"/>
    <x v="2306"/>
    <x v="2433"/>
    <x v="2381"/>
    <x v="2302"/>
    <x v="2245"/>
    <x v="1980"/>
    <x v="2060"/>
  </r>
  <r>
    <x v="5"/>
    <x v="15"/>
    <x v="2"/>
    <x v="26"/>
    <x v="3229"/>
    <x v="3962"/>
    <x v="3149"/>
    <x v="3115"/>
    <x v="3252"/>
    <x v="3235"/>
    <x v="3209"/>
    <x v="3232"/>
    <x v="3252"/>
    <x v="3213"/>
    <x v="3239"/>
    <x v="3313"/>
    <x v="3253"/>
  </r>
  <r>
    <x v="5"/>
    <x v="15"/>
    <x v="1"/>
    <x v="9"/>
    <x v="3437"/>
    <x v="3457"/>
    <x v="3988"/>
    <x v="3433"/>
    <x v="3352"/>
    <x v="3407"/>
    <x v="3428"/>
    <x v="3447"/>
    <x v="3484"/>
    <x v="3491"/>
    <x v="3463"/>
    <x v="3483"/>
    <x v="3506"/>
  </r>
  <r>
    <x v="5"/>
    <x v="15"/>
    <x v="1"/>
    <x v="17"/>
    <x v="2970"/>
    <x v="2924"/>
    <x v="2935"/>
    <x v="3904"/>
    <x v="2968"/>
    <x v="2804"/>
    <x v="2921"/>
    <x v="2966"/>
    <x v="2965"/>
    <x v="2962"/>
    <x v="2999"/>
    <x v="2952"/>
    <x v="2951"/>
  </r>
  <r>
    <x v="5"/>
    <x v="15"/>
    <x v="1"/>
    <x v="5"/>
    <x v="3372"/>
    <x v="3378"/>
    <x v="3336"/>
    <x v="3361"/>
    <x v="3994"/>
    <x v="3379"/>
    <x v="3286"/>
    <x v="3344"/>
    <x v="3298"/>
    <x v="3313"/>
    <x v="3331"/>
    <x v="3365"/>
    <x v="3363"/>
  </r>
  <r>
    <x v="5"/>
    <x v="15"/>
    <x v="1"/>
    <x v="19"/>
    <x v="2855"/>
    <x v="2883"/>
    <x v="2952"/>
    <x v="2946"/>
    <x v="2970"/>
    <x v="3912"/>
    <x v="3116"/>
    <x v="3095"/>
    <x v="3091"/>
    <x v="2923"/>
    <x v="2947"/>
    <x v="3013"/>
    <x v="3009"/>
  </r>
  <r>
    <x v="5"/>
    <x v="15"/>
    <x v="1"/>
    <x v="14"/>
    <x v="2850"/>
    <x v="2841"/>
    <x v="2862"/>
    <x v="2908"/>
    <x v="2856"/>
    <x v="2839"/>
    <x v="3900"/>
    <x v="2925"/>
    <x v="2823"/>
    <x v="2876"/>
    <x v="2810"/>
    <x v="2794"/>
    <x v="2815"/>
  </r>
  <r>
    <x v="5"/>
    <x v="15"/>
    <x v="1"/>
    <x v="16"/>
    <x v="3527"/>
    <x v="3500"/>
    <x v="3430"/>
    <x v="3462"/>
    <x v="3508"/>
    <x v="3500"/>
    <x v="3499"/>
    <x v="4011"/>
    <x v="3593"/>
    <x v="3543"/>
    <x v="3579"/>
    <x v="3490"/>
    <x v="3499"/>
  </r>
  <r>
    <x v="5"/>
    <x v="15"/>
    <x v="1"/>
    <x v="1"/>
    <x v="2594"/>
    <x v="2542"/>
    <x v="2558"/>
    <x v="2591"/>
    <x v="2660"/>
    <x v="2758"/>
    <x v="2769"/>
    <x v="2844"/>
    <x v="3870"/>
    <x v="2852"/>
    <x v="2695"/>
    <x v="2825"/>
    <x v="2743"/>
  </r>
  <r>
    <x v="5"/>
    <x v="15"/>
    <x v="1"/>
    <x v="25"/>
    <x v="2616"/>
    <x v="2604"/>
    <x v="2563"/>
    <x v="2581"/>
    <x v="2559"/>
    <x v="2600"/>
    <x v="2674"/>
    <x v="2609"/>
    <x v="2653"/>
    <x v="3830"/>
    <x v="2674"/>
    <x v="2530"/>
    <x v="2689"/>
  </r>
  <r>
    <x v="5"/>
    <x v="15"/>
    <x v="1"/>
    <x v="4"/>
    <x v="3791"/>
    <x v="3787"/>
    <x v="3774"/>
    <x v="3775"/>
    <x v="3807"/>
    <x v="3790"/>
    <x v="3801"/>
    <x v="3805"/>
    <x v="3777"/>
    <x v="3761"/>
    <x v="4010"/>
    <x v="3787"/>
    <x v="3722"/>
  </r>
  <r>
    <x v="5"/>
    <x v="15"/>
    <x v="3"/>
    <x v="12"/>
    <x v="3879"/>
    <x v="3899"/>
    <x v="3899"/>
    <x v="3908"/>
    <x v="3924"/>
    <x v="3918"/>
    <x v="3929"/>
    <x v="3933"/>
    <x v="3938"/>
    <x v="3891"/>
    <x v="3893"/>
    <x v="4026"/>
    <x v="3916"/>
  </r>
  <r>
    <x v="5"/>
    <x v="15"/>
    <x v="3"/>
    <x v="7"/>
    <x v="3390"/>
    <x v="3332"/>
    <x v="3399"/>
    <x v="3385"/>
    <x v="3389"/>
    <x v="3365"/>
    <x v="3334"/>
    <x v="3332"/>
    <x v="3336"/>
    <x v="3357"/>
    <x v="3277"/>
    <x v="3332"/>
    <x v="3995"/>
  </r>
  <r>
    <x v="5"/>
    <x v="15"/>
    <x v="3"/>
    <x v="18"/>
    <x v="4013"/>
    <x v="3766"/>
    <x v="3702"/>
    <x v="3768"/>
    <x v="3742"/>
    <x v="3728"/>
    <x v="3769"/>
    <x v="3779"/>
    <x v="3774"/>
    <x v="3762"/>
    <x v="3772"/>
    <x v="3747"/>
    <x v="3772"/>
  </r>
  <r>
    <x v="5"/>
    <x v="15"/>
    <x v="3"/>
    <x v="24"/>
    <x v="3972"/>
    <x v="4026"/>
    <x v="3964"/>
    <x v="3958"/>
    <x v="3989"/>
    <x v="3974"/>
    <x v="3993"/>
    <x v="4000"/>
    <x v="3992"/>
    <x v="3978"/>
    <x v="3973"/>
    <x v="3990"/>
    <x v="3987"/>
  </r>
  <r>
    <x v="5"/>
    <x v="15"/>
    <x v="4"/>
    <x v="15"/>
    <x v="3859"/>
    <x v="3853"/>
    <x v="4017"/>
    <x v="3870"/>
    <x v="3852"/>
    <x v="3882"/>
    <x v="3879"/>
    <x v="3877"/>
    <x v="3881"/>
    <x v="3852"/>
    <x v="3872"/>
    <x v="3873"/>
    <x v="3886"/>
  </r>
  <r>
    <x v="5"/>
    <x v="15"/>
    <x v="4"/>
    <x v="23"/>
    <x v="3658"/>
    <x v="3654"/>
    <x v="3644"/>
    <x v="4014"/>
    <x v="3690"/>
    <x v="3620"/>
    <x v="3736"/>
    <x v="3712"/>
    <x v="3690"/>
    <x v="3685"/>
    <x v="3652"/>
    <x v="3695"/>
    <x v="3666"/>
  </r>
  <r>
    <x v="5"/>
    <x v="15"/>
    <x v="4"/>
    <x v="20"/>
    <x v="3816"/>
    <x v="3826"/>
    <x v="3813"/>
    <x v="3801"/>
    <x v="4030"/>
    <x v="3801"/>
    <x v="3720"/>
    <x v="3863"/>
    <x v="3840"/>
    <x v="3792"/>
    <x v="3782"/>
    <x v="3781"/>
    <x v="3824"/>
  </r>
  <r>
    <x v="5"/>
    <x v="15"/>
    <x v="0"/>
    <x v="11"/>
    <x v="3534"/>
    <x v="3498"/>
    <x v="3516"/>
    <x v="3421"/>
    <x v="3444"/>
    <x v="3990"/>
    <x v="3460"/>
    <x v="3402"/>
    <x v="3493"/>
    <x v="3401"/>
    <x v="3377"/>
    <x v="3422"/>
    <x v="3503"/>
  </r>
  <r>
    <x v="5"/>
    <x v="15"/>
    <x v="0"/>
    <x v="10"/>
    <x v="3764"/>
    <x v="3726"/>
    <x v="3725"/>
    <x v="3757"/>
    <x v="3695"/>
    <x v="3654"/>
    <x v="4022"/>
    <x v="3718"/>
    <x v="3699"/>
    <x v="3764"/>
    <x v="3657"/>
    <x v="3629"/>
    <x v="3735"/>
  </r>
  <r>
    <x v="5"/>
    <x v="15"/>
    <x v="0"/>
    <x v="8"/>
    <x v="3776"/>
    <x v="3782"/>
    <x v="3749"/>
    <x v="3725"/>
    <x v="3762"/>
    <x v="3690"/>
    <x v="3667"/>
    <x v="4030"/>
    <x v="3748"/>
    <x v="3727"/>
    <x v="3757"/>
    <x v="3759"/>
    <x v="3757"/>
  </r>
  <r>
    <x v="5"/>
    <x v="15"/>
    <x v="0"/>
    <x v="6"/>
    <x v="2779"/>
    <x v="2787"/>
    <x v="2838"/>
    <x v="2835"/>
    <x v="2853"/>
    <x v="2836"/>
    <x v="2746"/>
    <x v="2789"/>
    <x v="3886"/>
    <x v="2743"/>
    <x v="2657"/>
    <x v="2778"/>
    <x v="2781"/>
  </r>
  <r>
    <x v="5"/>
    <x v="16"/>
    <x v="2"/>
    <x v="21"/>
    <x v="3157"/>
    <x v="3153"/>
    <x v="3148"/>
    <x v="3211"/>
    <x v="3169"/>
    <x v="3084"/>
    <x v="3119"/>
    <x v="3120"/>
    <x v="3074"/>
    <x v="3937"/>
    <x v="3070"/>
    <x v="3149"/>
    <x v="3177"/>
  </r>
  <r>
    <x v="5"/>
    <x v="16"/>
    <x v="2"/>
    <x v="0"/>
    <x v="2031"/>
    <x v="2060"/>
    <x v="2064"/>
    <x v="2088"/>
    <x v="2139"/>
    <x v="2167"/>
    <x v="2077"/>
    <x v="2136"/>
    <x v="2061"/>
    <x v="1967"/>
    <x v="3573"/>
    <x v="1918"/>
    <x v="1982"/>
  </r>
  <r>
    <x v="5"/>
    <x v="16"/>
    <x v="2"/>
    <x v="3"/>
    <x v="3268"/>
    <x v="3288"/>
    <x v="3265"/>
    <x v="3371"/>
    <x v="3361"/>
    <x v="3345"/>
    <x v="3445"/>
    <x v="3325"/>
    <x v="3248"/>
    <x v="3136"/>
    <x v="3266"/>
    <x v="3979"/>
    <x v="3289"/>
  </r>
  <r>
    <x v="5"/>
    <x v="16"/>
    <x v="2"/>
    <x v="22"/>
    <x v="1796"/>
    <x v="1821"/>
    <x v="2327"/>
    <x v="1862"/>
    <x v="1760"/>
    <x v="1708"/>
    <x v="1663"/>
    <x v="1792"/>
    <x v="1806"/>
    <x v="1803"/>
    <x v="1925"/>
    <x v="2080"/>
    <x v="3491"/>
  </r>
  <r>
    <x v="5"/>
    <x v="16"/>
    <x v="2"/>
    <x v="13"/>
    <x v="4007"/>
    <x v="3600"/>
    <x v="3599"/>
    <x v="3618"/>
    <x v="3626"/>
    <x v="3633"/>
    <x v="3665"/>
    <x v="3653"/>
    <x v="3674"/>
    <x v="3631"/>
    <x v="3597"/>
    <x v="3608"/>
    <x v="3622"/>
  </r>
  <r>
    <x v="5"/>
    <x v="16"/>
    <x v="2"/>
    <x v="2"/>
    <x v="1861"/>
    <x v="3474"/>
    <x v="1944"/>
    <x v="1827"/>
    <x v="1860"/>
    <x v="1839"/>
    <x v="1885"/>
    <x v="1880"/>
    <x v="1857"/>
    <x v="1915"/>
    <x v="1843"/>
    <x v="1845"/>
    <x v="1856"/>
  </r>
  <r>
    <x v="5"/>
    <x v="16"/>
    <x v="2"/>
    <x v="26"/>
    <x v="3191"/>
    <x v="3180"/>
    <x v="3953"/>
    <x v="3069"/>
    <x v="3156"/>
    <x v="3250"/>
    <x v="3215"/>
    <x v="3204"/>
    <x v="3208"/>
    <x v="3185"/>
    <x v="3214"/>
    <x v="3160"/>
    <x v="3201"/>
  </r>
  <r>
    <x v="5"/>
    <x v="16"/>
    <x v="1"/>
    <x v="9"/>
    <x v="3411"/>
    <x v="3431"/>
    <x v="3438"/>
    <x v="3993"/>
    <x v="3422"/>
    <x v="3371"/>
    <x v="3415"/>
    <x v="3426"/>
    <x v="3379"/>
    <x v="3376"/>
    <x v="3410"/>
    <x v="3402"/>
    <x v="3425"/>
  </r>
  <r>
    <x v="5"/>
    <x v="16"/>
    <x v="1"/>
    <x v="17"/>
    <x v="2875"/>
    <x v="2877"/>
    <x v="2896"/>
    <x v="2917"/>
    <x v="3900"/>
    <x v="2787"/>
    <x v="2785"/>
    <x v="2871"/>
    <x v="2870"/>
    <x v="2878"/>
    <x v="2873"/>
    <x v="2882"/>
    <x v="2926"/>
  </r>
  <r>
    <x v="5"/>
    <x v="16"/>
    <x v="1"/>
    <x v="5"/>
    <x v="3362"/>
    <x v="3344"/>
    <x v="3335"/>
    <x v="3348"/>
    <x v="3355"/>
    <x v="3975"/>
    <x v="3294"/>
    <x v="3280"/>
    <x v="3324"/>
    <x v="3266"/>
    <x v="3302"/>
    <x v="3328"/>
    <x v="3343"/>
  </r>
  <r>
    <x v="5"/>
    <x v="16"/>
    <x v="1"/>
    <x v="19"/>
    <x v="2824"/>
    <x v="2874"/>
    <x v="2889"/>
    <x v="2892"/>
    <x v="2880"/>
    <x v="2868"/>
    <x v="3899"/>
    <x v="2876"/>
    <x v="2789"/>
    <x v="2829"/>
    <x v="2785"/>
    <x v="2779"/>
    <x v="2847"/>
  </r>
  <r>
    <x v="5"/>
    <x v="16"/>
    <x v="1"/>
    <x v="14"/>
    <x v="2783"/>
    <x v="2811"/>
    <x v="2875"/>
    <x v="2864"/>
    <x v="2842"/>
    <x v="2838"/>
    <x v="2878"/>
    <x v="3901"/>
    <x v="2804"/>
    <x v="2765"/>
    <x v="2809"/>
    <x v="2763"/>
    <x v="2802"/>
  </r>
  <r>
    <x v="5"/>
    <x v="16"/>
    <x v="1"/>
    <x v="16"/>
    <x v="3400"/>
    <x v="3407"/>
    <x v="3406"/>
    <x v="3448"/>
    <x v="3485"/>
    <x v="3477"/>
    <x v="3491"/>
    <x v="3518"/>
    <x v="4000"/>
    <x v="3423"/>
    <x v="3386"/>
    <x v="3420"/>
    <x v="3403"/>
  </r>
  <r>
    <x v="5"/>
    <x v="16"/>
    <x v="1"/>
    <x v="1"/>
    <x v="2546"/>
    <x v="2580"/>
    <x v="2516"/>
    <x v="2547"/>
    <x v="2632"/>
    <x v="2672"/>
    <x v="2747"/>
    <x v="2788"/>
    <x v="2828"/>
    <x v="3841"/>
    <x v="2718"/>
    <x v="2672"/>
    <x v="2715"/>
  </r>
  <r>
    <x v="5"/>
    <x v="16"/>
    <x v="1"/>
    <x v="25"/>
    <x v="2551"/>
    <x v="2547"/>
    <x v="2552"/>
    <x v="2531"/>
    <x v="2510"/>
    <x v="2560"/>
    <x v="2533"/>
    <x v="2573"/>
    <x v="2576"/>
    <x v="2565"/>
    <x v="3826"/>
    <x v="2498"/>
    <x v="2529"/>
  </r>
  <r>
    <x v="5"/>
    <x v="16"/>
    <x v="1"/>
    <x v="4"/>
    <x v="3710"/>
    <x v="3768"/>
    <x v="3773"/>
    <x v="3758"/>
    <x v="3739"/>
    <x v="3737"/>
    <x v="3786"/>
    <x v="3763"/>
    <x v="3778"/>
    <x v="3748"/>
    <x v="3745"/>
    <x v="4017"/>
    <x v="3715"/>
  </r>
  <r>
    <x v="5"/>
    <x v="16"/>
    <x v="3"/>
    <x v="12"/>
    <x v="3874"/>
    <x v="3890"/>
    <x v="3903"/>
    <x v="3912"/>
    <x v="3918"/>
    <x v="3907"/>
    <x v="3923"/>
    <x v="3940"/>
    <x v="3929"/>
    <x v="3903"/>
    <x v="3894"/>
    <x v="3897"/>
    <x v="4033"/>
  </r>
  <r>
    <x v="5"/>
    <x v="16"/>
    <x v="3"/>
    <x v="7"/>
    <x v="3978"/>
    <x v="3209"/>
    <x v="3269"/>
    <x v="3308"/>
    <x v="3272"/>
    <x v="3306"/>
    <x v="3301"/>
    <x v="3297"/>
    <x v="3361"/>
    <x v="3310"/>
    <x v="3322"/>
    <x v="3296"/>
    <x v="3315"/>
  </r>
  <r>
    <x v="5"/>
    <x v="16"/>
    <x v="3"/>
    <x v="18"/>
    <x v="3702"/>
    <x v="4011"/>
    <x v="3701"/>
    <x v="3705"/>
    <x v="3767"/>
    <x v="3704"/>
    <x v="3724"/>
    <x v="3730"/>
    <x v="3736"/>
    <x v="3716"/>
    <x v="3708"/>
    <x v="3703"/>
    <x v="3693"/>
  </r>
  <r>
    <x v="5"/>
    <x v="16"/>
    <x v="3"/>
    <x v="24"/>
    <x v="3975"/>
    <x v="3963"/>
    <x v="4023"/>
    <x v="3952"/>
    <x v="3970"/>
    <x v="3970"/>
    <x v="3992"/>
    <x v="3992"/>
    <x v="3985"/>
    <x v="3973"/>
    <x v="3975"/>
    <x v="3986"/>
    <x v="3991"/>
  </r>
  <r>
    <x v="5"/>
    <x v="16"/>
    <x v="4"/>
    <x v="15"/>
    <x v="3868"/>
    <x v="3859"/>
    <x v="3854"/>
    <x v="4025"/>
    <x v="3875"/>
    <x v="3868"/>
    <x v="3898"/>
    <x v="3882"/>
    <x v="3871"/>
    <x v="3860"/>
    <x v="3867"/>
    <x v="3871"/>
    <x v="3883"/>
  </r>
  <r>
    <x v="5"/>
    <x v="16"/>
    <x v="4"/>
    <x v="23"/>
    <x v="3673"/>
    <x v="3662"/>
    <x v="3659"/>
    <x v="3645"/>
    <x v="4020"/>
    <x v="3645"/>
    <x v="3683"/>
    <x v="3729"/>
    <x v="3704"/>
    <x v="3682"/>
    <x v="3672"/>
    <x v="3673"/>
    <x v="3694"/>
  </r>
  <r>
    <x v="5"/>
    <x v="16"/>
    <x v="4"/>
    <x v="20"/>
    <x v="3810"/>
    <x v="3808"/>
    <x v="3819"/>
    <x v="3829"/>
    <x v="3796"/>
    <x v="4016"/>
    <x v="3755"/>
    <x v="3796"/>
    <x v="3837"/>
    <x v="3822"/>
    <x v="3820"/>
    <x v="3825"/>
    <x v="3784"/>
  </r>
  <r>
    <x v="5"/>
    <x v="16"/>
    <x v="0"/>
    <x v="11"/>
    <x v="3495"/>
    <x v="3499"/>
    <x v="3500"/>
    <x v="3484"/>
    <x v="3442"/>
    <x v="3324"/>
    <x v="4003"/>
    <x v="3370"/>
    <x v="3456"/>
    <x v="3486"/>
    <x v="3422"/>
    <x v="3369"/>
    <x v="3461"/>
  </r>
  <r>
    <x v="5"/>
    <x v="16"/>
    <x v="0"/>
    <x v="10"/>
    <x v="3730"/>
    <x v="3733"/>
    <x v="3720"/>
    <x v="3717"/>
    <x v="3711"/>
    <x v="3617"/>
    <x v="3601"/>
    <x v="4024"/>
    <x v="3678"/>
    <x v="3760"/>
    <x v="3740"/>
    <x v="3655"/>
    <x v="3653"/>
  </r>
  <r>
    <x v="5"/>
    <x v="16"/>
    <x v="0"/>
    <x v="8"/>
    <x v="3681"/>
    <x v="3721"/>
    <x v="3729"/>
    <x v="3753"/>
    <x v="3731"/>
    <x v="3716"/>
    <x v="3680"/>
    <x v="3646"/>
    <x v="4018"/>
    <x v="3581"/>
    <x v="3679"/>
    <x v="3716"/>
    <x v="3695"/>
  </r>
  <r>
    <x v="5"/>
    <x v="16"/>
    <x v="0"/>
    <x v="6"/>
    <x v="2690"/>
    <x v="2698"/>
    <x v="2691"/>
    <x v="2688"/>
    <x v="2734"/>
    <x v="2701"/>
    <x v="2690"/>
    <x v="2651"/>
    <x v="2671"/>
    <x v="3845"/>
    <x v="2574"/>
    <x v="2650"/>
    <x v="2733"/>
  </r>
  <r>
    <x v="5"/>
    <x v="17"/>
    <x v="2"/>
    <x v="21"/>
    <x v="3217"/>
    <x v="3113"/>
    <x v="3163"/>
    <x v="3195"/>
    <x v="3262"/>
    <x v="3223"/>
    <x v="3234"/>
    <x v="3213"/>
    <x v="3238"/>
    <x v="3141"/>
    <x v="3947"/>
    <x v="3048"/>
    <x v="3126"/>
  </r>
  <r>
    <x v="5"/>
    <x v="17"/>
    <x v="2"/>
    <x v="0"/>
    <x v="1868"/>
    <x v="1979"/>
    <x v="1939"/>
    <x v="2042"/>
    <x v="2106"/>
    <x v="2092"/>
    <x v="2146"/>
    <x v="2156"/>
    <x v="2162"/>
    <x v="2007"/>
    <x v="1940"/>
    <x v="3567"/>
    <x v="1879"/>
  </r>
  <r>
    <x v="5"/>
    <x v="17"/>
    <x v="2"/>
    <x v="3"/>
    <x v="3065"/>
    <x v="3103"/>
    <x v="3137"/>
    <x v="3202"/>
    <x v="3402"/>
    <x v="3400"/>
    <x v="3400"/>
    <x v="3427"/>
    <x v="3417"/>
    <x v="3361"/>
    <x v="3329"/>
    <x v="3396"/>
    <x v="3992"/>
  </r>
  <r>
    <x v="5"/>
    <x v="17"/>
    <x v="2"/>
    <x v="22"/>
    <x v="3478"/>
    <x v="1784"/>
    <x v="1817"/>
    <x v="1878"/>
    <x v="1851"/>
    <x v="1899"/>
    <x v="1772"/>
    <x v="1635"/>
    <x v="1851"/>
    <x v="1931"/>
    <x v="2008"/>
    <x v="2048"/>
    <x v="1992"/>
  </r>
  <r>
    <x v="5"/>
    <x v="17"/>
    <x v="2"/>
    <x v="13"/>
    <x v="3626"/>
    <x v="4007"/>
    <x v="3578"/>
    <x v="3557"/>
    <x v="3628"/>
    <x v="3582"/>
    <x v="3669"/>
    <x v="3664"/>
    <x v="3635"/>
    <x v="3688"/>
    <x v="3659"/>
    <x v="3664"/>
    <x v="3661"/>
  </r>
  <r>
    <x v="5"/>
    <x v="17"/>
    <x v="2"/>
    <x v="2"/>
    <x v="1822"/>
    <x v="1758"/>
    <x v="3431"/>
    <x v="1839"/>
    <x v="1771"/>
    <x v="1848"/>
    <x v="1795"/>
    <x v="1897"/>
    <x v="1852"/>
    <x v="1823"/>
    <x v="1865"/>
    <x v="1830"/>
    <x v="1834"/>
  </r>
  <r>
    <x v="5"/>
    <x v="17"/>
    <x v="2"/>
    <x v="26"/>
    <x v="3312"/>
    <x v="3323"/>
    <x v="3237"/>
    <x v="3975"/>
    <x v="3105"/>
    <x v="3108"/>
    <x v="3329"/>
    <x v="3205"/>
    <x v="3264"/>
    <x v="3238"/>
    <x v="3273"/>
    <x v="3315"/>
    <x v="3306"/>
  </r>
  <r>
    <x v="5"/>
    <x v="17"/>
    <x v="1"/>
    <x v="9"/>
    <x v="3450"/>
    <x v="3467"/>
    <x v="3461"/>
    <x v="3469"/>
    <x v="4002"/>
    <x v="3397"/>
    <x v="3345"/>
    <x v="3446"/>
    <x v="3404"/>
    <x v="3420"/>
    <x v="3434"/>
    <x v="3444"/>
    <x v="3487"/>
  </r>
  <r>
    <x v="5"/>
    <x v="17"/>
    <x v="1"/>
    <x v="17"/>
    <x v="2941"/>
    <x v="2911"/>
    <x v="2922"/>
    <x v="2957"/>
    <x v="2926"/>
    <x v="3890"/>
    <x v="2800"/>
    <x v="2720"/>
    <x v="2893"/>
    <x v="2875"/>
    <x v="2889"/>
    <x v="2915"/>
    <x v="2935"/>
  </r>
  <r>
    <x v="5"/>
    <x v="17"/>
    <x v="1"/>
    <x v="5"/>
    <x v="3314"/>
    <x v="3358"/>
    <x v="3337"/>
    <x v="3362"/>
    <x v="3343"/>
    <x v="3331"/>
    <x v="3987"/>
    <x v="3296"/>
    <x v="3220"/>
    <x v="3273"/>
    <x v="3186"/>
    <x v="3308"/>
    <x v="3322"/>
  </r>
  <r>
    <x v="5"/>
    <x v="17"/>
    <x v="1"/>
    <x v="19"/>
    <x v="2768"/>
    <x v="2764"/>
    <x v="2813"/>
    <x v="2804"/>
    <x v="2923"/>
    <x v="2796"/>
    <x v="2806"/>
    <x v="3894"/>
    <x v="2785"/>
    <x v="2707"/>
    <x v="2869"/>
    <x v="2696"/>
    <x v="2790"/>
  </r>
  <r>
    <x v="5"/>
    <x v="17"/>
    <x v="1"/>
    <x v="14"/>
    <x v="2809"/>
    <x v="2781"/>
    <x v="2754"/>
    <x v="2853"/>
    <x v="2836"/>
    <x v="2801"/>
    <x v="2820"/>
    <x v="2818"/>
    <x v="3889"/>
    <x v="2784"/>
    <x v="2715"/>
    <x v="2835"/>
    <x v="2735"/>
  </r>
  <r>
    <x v="5"/>
    <x v="17"/>
    <x v="1"/>
    <x v="16"/>
    <x v="3388"/>
    <x v="3413"/>
    <x v="3403"/>
    <x v="3407"/>
    <x v="3458"/>
    <x v="3437"/>
    <x v="3512"/>
    <x v="3501"/>
    <x v="3501"/>
    <x v="3984"/>
    <x v="3418"/>
    <x v="3379"/>
    <x v="3500"/>
  </r>
  <r>
    <x v="5"/>
    <x v="17"/>
    <x v="1"/>
    <x v="1"/>
    <x v="2659"/>
    <x v="2502"/>
    <x v="2556"/>
    <x v="2499"/>
    <x v="2500"/>
    <x v="2557"/>
    <x v="2583"/>
    <x v="2705"/>
    <x v="2742"/>
    <x v="2737"/>
    <x v="3837"/>
    <x v="2742"/>
    <x v="2617"/>
  </r>
  <r>
    <x v="5"/>
    <x v="17"/>
    <x v="1"/>
    <x v="25"/>
    <x v="2471"/>
    <x v="2557"/>
    <x v="2488"/>
    <x v="2575"/>
    <x v="2514"/>
    <x v="2463"/>
    <x v="2551"/>
    <x v="2503"/>
    <x v="2557"/>
    <x v="2586"/>
    <x v="2548"/>
    <x v="3833"/>
    <x v="2538"/>
  </r>
  <r>
    <x v="5"/>
    <x v="17"/>
    <x v="1"/>
    <x v="4"/>
    <x v="3724"/>
    <x v="3687"/>
    <x v="3780"/>
    <x v="3756"/>
    <x v="3775"/>
    <x v="3750"/>
    <x v="3775"/>
    <x v="3799"/>
    <x v="3782"/>
    <x v="3782"/>
    <x v="3761"/>
    <x v="3751"/>
    <x v="4025"/>
  </r>
  <r>
    <x v="5"/>
    <x v="17"/>
    <x v="3"/>
    <x v="12"/>
    <x v="4025"/>
    <x v="3880"/>
    <x v="3882"/>
    <x v="3918"/>
    <x v="3907"/>
    <x v="3909"/>
    <x v="3926"/>
    <x v="3931"/>
    <x v="3936"/>
    <x v="3909"/>
    <x v="3910"/>
    <x v="3906"/>
    <x v="3904"/>
  </r>
  <r>
    <x v="5"/>
    <x v="17"/>
    <x v="3"/>
    <x v="7"/>
    <x v="3303"/>
    <x v="3975"/>
    <x v="3288"/>
    <x v="3175"/>
    <x v="3335"/>
    <x v="3225"/>
    <x v="3323"/>
    <x v="3312"/>
    <x v="3278"/>
    <x v="3334"/>
    <x v="3307"/>
    <x v="3336"/>
    <x v="3327"/>
  </r>
  <r>
    <x v="5"/>
    <x v="17"/>
    <x v="3"/>
    <x v="18"/>
    <x v="3643"/>
    <x v="3670"/>
    <x v="4007"/>
    <x v="3675"/>
    <x v="3648"/>
    <x v="3695"/>
    <x v="3658"/>
    <x v="3699"/>
    <x v="3677"/>
    <x v="3659"/>
    <x v="3677"/>
    <x v="3672"/>
    <x v="3681"/>
  </r>
  <r>
    <x v="5"/>
    <x v="17"/>
    <x v="3"/>
    <x v="24"/>
    <x v="3985"/>
    <x v="3977"/>
    <x v="3959"/>
    <x v="4031"/>
    <x v="3956"/>
    <x v="3955"/>
    <x v="3990"/>
    <x v="3984"/>
    <x v="3989"/>
    <x v="3972"/>
    <x v="3972"/>
    <x v="3989"/>
    <x v="3996"/>
  </r>
  <r>
    <x v="5"/>
    <x v="17"/>
    <x v="4"/>
    <x v="15"/>
    <x v="3878"/>
    <x v="3873"/>
    <x v="3868"/>
    <x v="3865"/>
    <x v="4033"/>
    <x v="3852"/>
    <x v="3886"/>
    <x v="3905"/>
    <x v="3856"/>
    <x v="3857"/>
    <x v="3862"/>
    <x v="3892"/>
    <x v="3895"/>
  </r>
  <r>
    <x v="5"/>
    <x v="17"/>
    <x v="4"/>
    <x v="23"/>
    <x v="3697"/>
    <x v="3679"/>
    <x v="3674"/>
    <x v="3679"/>
    <x v="3667"/>
    <x v="4007"/>
    <x v="3663"/>
    <x v="3656"/>
    <x v="3733"/>
    <x v="3648"/>
    <x v="3674"/>
    <x v="3665"/>
    <x v="3691"/>
  </r>
  <r>
    <x v="5"/>
    <x v="17"/>
    <x v="4"/>
    <x v="20"/>
    <x v="3802"/>
    <x v="3801"/>
    <x v="3800"/>
    <x v="3823"/>
    <x v="3835"/>
    <x v="3762"/>
    <x v="4031"/>
    <x v="3774"/>
    <x v="3761"/>
    <x v="3844"/>
    <x v="3825"/>
    <x v="3808"/>
    <x v="3808"/>
  </r>
  <r>
    <x v="5"/>
    <x v="17"/>
    <x v="0"/>
    <x v="11"/>
    <x v="3401"/>
    <x v="3497"/>
    <x v="3462"/>
    <x v="3468"/>
    <x v="3461"/>
    <x v="3362"/>
    <x v="3267"/>
    <x v="4005"/>
    <x v="3356"/>
    <x v="3449"/>
    <x v="3461"/>
    <x v="3316"/>
    <x v="3368"/>
  </r>
  <r>
    <x v="5"/>
    <x v="17"/>
    <x v="0"/>
    <x v="10"/>
    <x v="3668"/>
    <x v="3738"/>
    <x v="3764"/>
    <x v="3742"/>
    <x v="3734"/>
    <x v="3753"/>
    <x v="3719"/>
    <x v="3652"/>
    <x v="4022"/>
    <x v="3705"/>
    <x v="3737"/>
    <x v="3739"/>
    <x v="3615"/>
  </r>
  <r>
    <x v="5"/>
    <x v="17"/>
    <x v="0"/>
    <x v="8"/>
    <x v="3639"/>
    <x v="3706"/>
    <x v="3731"/>
    <x v="3761"/>
    <x v="3769"/>
    <x v="3740"/>
    <x v="3772"/>
    <x v="3736"/>
    <x v="3637"/>
    <x v="4005"/>
    <x v="3603"/>
    <x v="3675"/>
    <x v="3729"/>
  </r>
  <r>
    <x v="5"/>
    <x v="17"/>
    <x v="0"/>
    <x v="6"/>
    <x v="2708"/>
    <x v="2583"/>
    <x v="2665"/>
    <x v="2651"/>
    <x v="2616"/>
    <x v="2683"/>
    <x v="2641"/>
    <x v="2661"/>
    <x v="2624"/>
    <x v="2601"/>
    <x v="3839"/>
    <x v="2554"/>
    <x v="2561"/>
  </r>
  <r>
    <x v="5"/>
    <x v="18"/>
    <x v="2"/>
    <x v="21"/>
    <x v="3144"/>
    <x v="3238"/>
    <x v="3165"/>
    <x v="3093"/>
    <x v="3296"/>
    <x v="3283"/>
    <x v="3263"/>
    <x v="3224"/>
    <x v="3239"/>
    <x v="3232"/>
    <x v="3154"/>
    <x v="3959"/>
    <x v="3116"/>
  </r>
  <r>
    <x v="5"/>
    <x v="18"/>
    <x v="2"/>
    <x v="0"/>
    <x v="1926"/>
    <x v="1851"/>
    <x v="1991"/>
    <x v="1963"/>
    <x v="2065"/>
    <x v="1979"/>
    <x v="2155"/>
    <x v="2169"/>
    <x v="2088"/>
    <x v="2146"/>
    <x v="2053"/>
    <x v="1956"/>
    <x v="3576"/>
  </r>
  <r>
    <x v="5"/>
    <x v="18"/>
    <x v="2"/>
    <x v="3"/>
    <x v="3986"/>
    <x v="3363"/>
    <x v="3312"/>
    <x v="3384"/>
    <x v="3398"/>
    <x v="3129"/>
    <x v="3322"/>
    <x v="3404"/>
    <x v="3419"/>
    <x v="3349"/>
    <x v="3421"/>
    <x v="3404"/>
    <x v="3340"/>
  </r>
  <r>
    <x v="5"/>
    <x v="18"/>
    <x v="2"/>
    <x v="22"/>
    <x v="2188"/>
    <x v="3604"/>
    <x v="1884"/>
    <x v="1951"/>
    <x v="2271"/>
    <x v="1883"/>
    <x v="1818"/>
    <x v="1901"/>
    <x v="1738"/>
    <x v="1858"/>
    <x v="2399"/>
    <x v="2542"/>
    <x v="2296"/>
  </r>
  <r>
    <x v="5"/>
    <x v="18"/>
    <x v="2"/>
    <x v="13"/>
    <x v="3672"/>
    <x v="3641"/>
    <x v="4006"/>
    <x v="3612"/>
    <x v="3593"/>
    <x v="3644"/>
    <x v="3641"/>
    <x v="3619"/>
    <x v="3692"/>
    <x v="3690"/>
    <x v="3695"/>
    <x v="3670"/>
    <x v="3706"/>
  </r>
  <r>
    <x v="5"/>
    <x v="18"/>
    <x v="2"/>
    <x v="2"/>
    <x v="1806"/>
    <x v="1744"/>
    <x v="1711"/>
    <x v="3396"/>
    <x v="1792"/>
    <x v="1744"/>
    <x v="1733"/>
    <x v="1728"/>
    <x v="1731"/>
    <x v="1759"/>
    <x v="1738"/>
    <x v="1818"/>
    <x v="1812"/>
  </r>
  <r>
    <x v="5"/>
    <x v="18"/>
    <x v="2"/>
    <x v="26"/>
    <x v="3297"/>
    <x v="3353"/>
    <x v="3340"/>
    <x v="3250"/>
    <x v="3984"/>
    <x v="3166"/>
    <x v="3153"/>
    <x v="3348"/>
    <x v="3319"/>
    <x v="3095"/>
    <x v="3326"/>
    <x v="3306"/>
    <x v="3356"/>
  </r>
  <r>
    <x v="5"/>
    <x v="18"/>
    <x v="1"/>
    <x v="9"/>
    <x v="3510"/>
    <x v="3470"/>
    <x v="3508"/>
    <x v="3503"/>
    <x v="3488"/>
    <x v="3991"/>
    <x v="3455"/>
    <x v="3331"/>
    <x v="3477"/>
    <x v="3419"/>
    <x v="3395"/>
    <x v="3471"/>
    <x v="3516"/>
  </r>
  <r>
    <x v="5"/>
    <x v="18"/>
    <x v="1"/>
    <x v="17"/>
    <x v="2928"/>
    <x v="2955"/>
    <x v="2911"/>
    <x v="2954"/>
    <x v="2975"/>
    <x v="2893"/>
    <x v="3905"/>
    <x v="2829"/>
    <x v="2730"/>
    <x v="2879"/>
    <x v="2883"/>
    <x v="2776"/>
    <x v="2944"/>
  </r>
  <r>
    <x v="5"/>
    <x v="18"/>
    <x v="1"/>
    <x v="5"/>
    <x v="3326"/>
    <x v="3337"/>
    <x v="3366"/>
    <x v="3350"/>
    <x v="3391"/>
    <x v="3342"/>
    <x v="3341"/>
    <x v="3995"/>
    <x v="3328"/>
    <x v="3208"/>
    <x v="3286"/>
    <x v="3243"/>
    <x v="3232"/>
  </r>
  <r>
    <x v="5"/>
    <x v="18"/>
    <x v="1"/>
    <x v="19"/>
    <x v="2643"/>
    <x v="2783"/>
    <x v="2771"/>
    <x v="2848"/>
    <x v="2774"/>
    <x v="2835"/>
    <x v="2837"/>
    <x v="2923"/>
    <x v="3885"/>
    <x v="2769"/>
    <x v="2667"/>
    <x v="2801"/>
    <x v="2716"/>
  </r>
  <r>
    <x v="5"/>
    <x v="18"/>
    <x v="1"/>
    <x v="14"/>
    <x v="2689"/>
    <x v="2535"/>
    <x v="2843"/>
    <x v="2800"/>
    <x v="2872"/>
    <x v="2734"/>
    <x v="2818"/>
    <x v="2799"/>
    <x v="2753"/>
    <x v="3855"/>
    <x v="2799"/>
    <x v="2682"/>
    <x v="2776"/>
  </r>
  <r>
    <x v="5"/>
    <x v="18"/>
    <x v="1"/>
    <x v="16"/>
    <x v="3432"/>
    <x v="3405"/>
    <x v="3308"/>
    <x v="3464"/>
    <x v="3450"/>
    <x v="3480"/>
    <x v="3467"/>
    <x v="3514"/>
    <x v="3505"/>
    <x v="3501"/>
    <x v="3988"/>
    <x v="3455"/>
    <x v="3406"/>
  </r>
  <r>
    <x v="5"/>
    <x v="18"/>
    <x v="1"/>
    <x v="1"/>
    <x v="2556"/>
    <x v="2631"/>
    <x v="2522"/>
    <x v="2482"/>
    <x v="2554"/>
    <x v="2520"/>
    <x v="2616"/>
    <x v="2616"/>
    <x v="2748"/>
    <x v="2738"/>
    <x v="2690"/>
    <x v="3851"/>
    <x v="2711"/>
  </r>
  <r>
    <x v="5"/>
    <x v="18"/>
    <x v="1"/>
    <x v="25"/>
    <x v="2530"/>
    <x v="2467"/>
    <x v="2510"/>
    <x v="2540"/>
    <x v="2473"/>
    <x v="2534"/>
    <x v="2494"/>
    <x v="2585"/>
    <x v="2541"/>
    <x v="2595"/>
    <x v="2563"/>
    <x v="2528"/>
    <x v="3835"/>
  </r>
  <r>
    <x v="5"/>
    <x v="18"/>
    <x v="1"/>
    <x v="4"/>
    <x v="4015"/>
    <x v="3741"/>
    <x v="3689"/>
    <x v="3777"/>
    <x v="3781"/>
    <x v="3662"/>
    <x v="3806"/>
    <x v="3797"/>
    <x v="3813"/>
    <x v="3769"/>
    <x v="3795"/>
    <x v="3788"/>
    <x v="3765"/>
  </r>
  <r>
    <x v="5"/>
    <x v="18"/>
    <x v="3"/>
    <x v="12"/>
    <x v="3896"/>
    <x v="4023"/>
    <x v="3884"/>
    <x v="3885"/>
    <x v="3922"/>
    <x v="3904"/>
    <x v="3897"/>
    <x v="3941"/>
    <x v="3930"/>
    <x v="3916"/>
    <x v="3899"/>
    <x v="3919"/>
    <x v="3912"/>
  </r>
  <r>
    <x v="5"/>
    <x v="18"/>
    <x v="3"/>
    <x v="7"/>
    <x v="3387"/>
    <x v="3380"/>
    <x v="3981"/>
    <x v="3351"/>
    <x v="3241"/>
    <x v="3351"/>
    <x v="3313"/>
    <x v="3245"/>
    <x v="3414"/>
    <x v="3409"/>
    <x v="3427"/>
    <x v="3381"/>
    <x v="3420"/>
  </r>
  <r>
    <x v="5"/>
    <x v="18"/>
    <x v="3"/>
    <x v="18"/>
    <x v="3683"/>
    <x v="3658"/>
    <x v="3656"/>
    <x v="4011"/>
    <x v="3660"/>
    <x v="3600"/>
    <x v="3662"/>
    <x v="3668"/>
    <x v="3612"/>
    <x v="3653"/>
    <x v="3650"/>
    <x v="3666"/>
    <x v="3640"/>
  </r>
  <r>
    <x v="5"/>
    <x v="18"/>
    <x v="3"/>
    <x v="24"/>
    <x v="3982"/>
    <x v="3983"/>
    <x v="3975"/>
    <x v="3976"/>
    <x v="4038"/>
    <x v="3953"/>
    <x v="3971"/>
    <x v="3994"/>
    <x v="3988"/>
    <x v="3958"/>
    <x v="3979"/>
    <x v="3987"/>
    <x v="3999"/>
  </r>
  <r>
    <x v="5"/>
    <x v="18"/>
    <x v="4"/>
    <x v="15"/>
    <x v="3889"/>
    <x v="3876"/>
    <x v="3878"/>
    <x v="3881"/>
    <x v="3883"/>
    <x v="4019"/>
    <x v="3870"/>
    <x v="3893"/>
    <x v="3901"/>
    <x v="3867"/>
    <x v="3833"/>
    <x v="3887"/>
    <x v="3897"/>
  </r>
  <r>
    <x v="5"/>
    <x v="18"/>
    <x v="4"/>
    <x v="23"/>
    <x v="3690"/>
    <x v="3704"/>
    <x v="3653"/>
    <x v="3678"/>
    <x v="3700"/>
    <x v="3657"/>
    <x v="4020"/>
    <x v="3680"/>
    <x v="3695"/>
    <x v="3704"/>
    <x v="3689"/>
    <x v="3576"/>
    <x v="3732"/>
  </r>
  <r>
    <x v="5"/>
    <x v="18"/>
    <x v="4"/>
    <x v="20"/>
    <x v="3813"/>
    <x v="3798"/>
    <x v="3827"/>
    <x v="3799"/>
    <x v="3844"/>
    <x v="3824"/>
    <x v="3802"/>
    <x v="4033"/>
    <x v="3781"/>
    <x v="3763"/>
    <x v="3834"/>
    <x v="3845"/>
    <x v="3736"/>
  </r>
  <r>
    <x v="5"/>
    <x v="18"/>
    <x v="0"/>
    <x v="11"/>
    <x v="3296"/>
    <x v="3469"/>
    <x v="3505"/>
    <x v="3527"/>
    <x v="3493"/>
    <x v="3487"/>
    <x v="3480"/>
    <x v="3425"/>
    <x v="4001"/>
    <x v="3265"/>
    <x v="3416"/>
    <x v="3486"/>
    <x v="3416"/>
  </r>
  <r>
    <x v="5"/>
    <x v="18"/>
    <x v="0"/>
    <x v="10"/>
    <x v="3656"/>
    <x v="3602"/>
    <x v="3771"/>
    <x v="3791"/>
    <x v="3794"/>
    <x v="3746"/>
    <x v="3778"/>
    <x v="3717"/>
    <x v="3691"/>
    <x v="4007"/>
    <x v="3712"/>
    <x v="3774"/>
    <x v="3769"/>
  </r>
  <r>
    <x v="5"/>
    <x v="18"/>
    <x v="0"/>
    <x v="8"/>
    <x v="3738"/>
    <x v="3683"/>
    <x v="3625"/>
    <x v="3750"/>
    <x v="3770"/>
    <x v="3760"/>
    <x v="3743"/>
    <x v="3780"/>
    <x v="3706"/>
    <x v="3646"/>
    <x v="4004"/>
    <x v="3621"/>
    <x v="3674"/>
  </r>
  <r>
    <x v="5"/>
    <x v="18"/>
    <x v="0"/>
    <x v="6"/>
    <x v="2514"/>
    <x v="2691"/>
    <x v="2639"/>
    <x v="2630"/>
    <x v="2663"/>
    <x v="2630"/>
    <x v="2727"/>
    <x v="2679"/>
    <x v="2731"/>
    <x v="2630"/>
    <x v="2600"/>
    <x v="3855"/>
    <x v="2551"/>
  </r>
  <r>
    <x v="5"/>
    <x v="19"/>
    <x v="2"/>
    <x v="21"/>
    <x v="3141"/>
    <x v="3157"/>
    <x v="3213"/>
    <x v="3200"/>
    <x v="3242"/>
    <x v="3205"/>
    <x v="3320"/>
    <x v="3286"/>
    <x v="3230"/>
    <x v="3263"/>
    <x v="3233"/>
    <x v="3133"/>
    <x v="3971"/>
  </r>
  <r>
    <x v="5"/>
    <x v="19"/>
    <x v="2"/>
    <x v="0"/>
    <x v="3565"/>
    <x v="1933"/>
    <x v="1887"/>
    <x v="1912"/>
    <x v="2011"/>
    <x v="2081"/>
    <x v="2046"/>
    <x v="2206"/>
    <x v="2151"/>
    <x v="2108"/>
    <x v="2154"/>
    <x v="2015"/>
    <x v="2027"/>
  </r>
  <r>
    <x v="5"/>
    <x v="19"/>
    <x v="2"/>
    <x v="3"/>
    <x v="3156"/>
    <x v="3974"/>
    <x v="3357"/>
    <x v="3228"/>
    <x v="3264"/>
    <x v="3308"/>
    <x v="3295"/>
    <x v="3248"/>
    <x v="3327"/>
    <x v="3353"/>
    <x v="3311"/>
    <x v="3346"/>
    <x v="3258"/>
  </r>
  <r>
    <x v="5"/>
    <x v="19"/>
    <x v="2"/>
    <x v="22"/>
    <x v="2863"/>
    <x v="2774"/>
    <x v="3862"/>
    <x v="2378"/>
    <x v="2417"/>
    <x v="2713"/>
    <x v="2861"/>
    <x v="2709"/>
    <x v="2613"/>
    <x v="2662"/>
    <x v="2746"/>
    <x v="2743"/>
    <x v="2826"/>
  </r>
  <r>
    <x v="5"/>
    <x v="19"/>
    <x v="2"/>
    <x v="13"/>
    <x v="3726"/>
    <x v="3686"/>
    <x v="3645"/>
    <x v="4015"/>
    <x v="3655"/>
    <x v="3629"/>
    <x v="3639"/>
    <x v="3647"/>
    <x v="3683"/>
    <x v="3668"/>
    <x v="3717"/>
    <x v="3724"/>
    <x v="3697"/>
  </r>
  <r>
    <x v="5"/>
    <x v="19"/>
    <x v="2"/>
    <x v="2"/>
    <x v="1840"/>
    <x v="1857"/>
    <x v="1852"/>
    <x v="1834"/>
    <x v="3431"/>
    <x v="1775"/>
    <x v="1705"/>
    <x v="1724"/>
    <x v="1771"/>
    <x v="1758"/>
    <x v="1765"/>
    <x v="1840"/>
    <x v="1891"/>
  </r>
  <r>
    <x v="5"/>
    <x v="19"/>
    <x v="2"/>
    <x v="26"/>
    <x v="3374"/>
    <x v="3349"/>
    <x v="3387"/>
    <x v="3357"/>
    <x v="3260"/>
    <x v="3973"/>
    <x v="3216"/>
    <x v="3288"/>
    <x v="3303"/>
    <x v="3276"/>
    <x v="3325"/>
    <x v="3285"/>
    <x v="3365"/>
  </r>
  <r>
    <x v="5"/>
    <x v="19"/>
    <x v="1"/>
    <x v="9"/>
    <x v="3504"/>
    <x v="3507"/>
    <x v="3464"/>
    <x v="3513"/>
    <x v="3504"/>
    <x v="3469"/>
    <x v="4007"/>
    <x v="3443"/>
    <x v="3412"/>
    <x v="3394"/>
    <x v="3355"/>
    <x v="3447"/>
    <x v="3454"/>
  </r>
  <r>
    <x v="5"/>
    <x v="19"/>
    <x v="1"/>
    <x v="17"/>
    <x v="2905"/>
    <x v="3003"/>
    <x v="2994"/>
    <x v="2962"/>
    <x v="3016"/>
    <x v="2968"/>
    <x v="2949"/>
    <x v="3914"/>
    <x v="2838"/>
    <x v="2777"/>
    <x v="2856"/>
    <x v="2910"/>
    <x v="2910"/>
  </r>
  <r>
    <x v="5"/>
    <x v="19"/>
    <x v="1"/>
    <x v="5"/>
    <x v="3308"/>
    <x v="3284"/>
    <x v="3354"/>
    <x v="3378"/>
    <x v="3337"/>
    <x v="3376"/>
    <x v="3364"/>
    <x v="3367"/>
    <x v="3987"/>
    <x v="3294"/>
    <x v="3257"/>
    <x v="3223"/>
    <x v="3293"/>
  </r>
  <r>
    <x v="5"/>
    <x v="19"/>
    <x v="1"/>
    <x v="19"/>
    <x v="2800"/>
    <x v="2792"/>
    <x v="2711"/>
    <x v="2806"/>
    <x v="2833"/>
    <x v="2777"/>
    <x v="2887"/>
    <x v="2840"/>
    <x v="2841"/>
    <x v="3865"/>
    <x v="2798"/>
    <x v="2782"/>
    <x v="2744"/>
  </r>
  <r>
    <x v="5"/>
    <x v="19"/>
    <x v="1"/>
    <x v="14"/>
    <x v="2740"/>
    <x v="2739"/>
    <x v="2750"/>
    <x v="2678"/>
    <x v="2763"/>
    <x v="2766"/>
    <x v="2789"/>
    <x v="2859"/>
    <x v="2831"/>
    <x v="2834"/>
    <x v="3859"/>
    <x v="2774"/>
    <x v="2729"/>
  </r>
  <r>
    <x v="5"/>
    <x v="19"/>
    <x v="1"/>
    <x v="16"/>
    <x v="3410"/>
    <x v="3409"/>
    <x v="3433"/>
    <x v="3455"/>
    <x v="3428"/>
    <x v="3455"/>
    <x v="3485"/>
    <x v="3489"/>
    <x v="3530"/>
    <x v="3503"/>
    <x v="3504"/>
    <x v="3998"/>
    <x v="3460"/>
  </r>
  <r>
    <x v="5"/>
    <x v="19"/>
    <x v="1"/>
    <x v="1"/>
    <x v="2658"/>
    <x v="2601"/>
    <x v="2564"/>
    <x v="2565"/>
    <x v="2532"/>
    <x v="2452"/>
    <x v="2523"/>
    <x v="2556"/>
    <x v="2635"/>
    <x v="2767"/>
    <x v="2720"/>
    <x v="2733"/>
    <x v="3854"/>
  </r>
  <r>
    <x v="5"/>
    <x v="19"/>
    <x v="1"/>
    <x v="25"/>
    <x v="3822"/>
    <x v="2534"/>
    <x v="2478"/>
    <x v="2512"/>
    <x v="2561"/>
    <x v="2540"/>
    <x v="2469"/>
    <x v="2502"/>
    <x v="2542"/>
    <x v="2529"/>
    <x v="2580"/>
    <x v="2562"/>
    <x v="2567"/>
  </r>
  <r>
    <x v="5"/>
    <x v="19"/>
    <x v="1"/>
    <x v="4"/>
    <x v="3763"/>
    <x v="4013"/>
    <x v="3739"/>
    <x v="3722"/>
    <x v="3761"/>
    <x v="3774"/>
    <x v="3784"/>
    <x v="3755"/>
    <x v="3801"/>
    <x v="3796"/>
    <x v="3765"/>
    <x v="3814"/>
    <x v="3785"/>
  </r>
  <r>
    <x v="5"/>
    <x v="19"/>
    <x v="3"/>
    <x v="12"/>
    <x v="3909"/>
    <x v="3885"/>
    <x v="4021"/>
    <x v="3897"/>
    <x v="3906"/>
    <x v="3896"/>
    <x v="3921"/>
    <x v="3927"/>
    <x v="3917"/>
    <x v="3912"/>
    <x v="3913"/>
    <x v="3913"/>
    <x v="3933"/>
  </r>
  <r>
    <x v="5"/>
    <x v="19"/>
    <x v="3"/>
    <x v="7"/>
    <x v="3391"/>
    <x v="3343"/>
    <x v="3342"/>
    <x v="3990"/>
    <x v="3407"/>
    <x v="3338"/>
    <x v="3361"/>
    <x v="3368"/>
    <x v="3381"/>
    <x v="3336"/>
    <x v="3376"/>
    <x v="3376"/>
    <x v="3379"/>
  </r>
  <r>
    <x v="5"/>
    <x v="19"/>
    <x v="3"/>
    <x v="18"/>
    <x v="3651"/>
    <x v="3690"/>
    <x v="3650"/>
    <x v="3673"/>
    <x v="4019"/>
    <x v="3663"/>
    <x v="3659"/>
    <x v="3659"/>
    <x v="3679"/>
    <x v="3686"/>
    <x v="3634"/>
    <x v="3688"/>
    <x v="3680"/>
  </r>
  <r>
    <x v="5"/>
    <x v="19"/>
    <x v="3"/>
    <x v="24"/>
    <x v="3990"/>
    <x v="3984"/>
    <x v="3983"/>
    <x v="3984"/>
    <x v="3971"/>
    <x v="4024"/>
    <x v="3975"/>
    <x v="3975"/>
    <x v="3979"/>
    <x v="3971"/>
    <x v="3976"/>
    <x v="3982"/>
    <x v="3998"/>
  </r>
  <r>
    <x v="5"/>
    <x v="19"/>
    <x v="4"/>
    <x v="15"/>
    <x v="3891"/>
    <x v="3888"/>
    <x v="3880"/>
    <x v="3892"/>
    <x v="3890"/>
    <x v="3856"/>
    <x v="4033"/>
    <x v="3883"/>
    <x v="3883"/>
    <x v="3868"/>
    <x v="3865"/>
    <x v="3875"/>
    <x v="3887"/>
  </r>
  <r>
    <x v="5"/>
    <x v="19"/>
    <x v="4"/>
    <x v="23"/>
    <x v="3662"/>
    <x v="3708"/>
    <x v="3712"/>
    <x v="3682"/>
    <x v="3736"/>
    <x v="3696"/>
    <x v="3692"/>
    <x v="4025"/>
    <x v="3697"/>
    <x v="3677"/>
    <x v="3701"/>
    <x v="3709"/>
    <x v="3707"/>
  </r>
  <r>
    <x v="5"/>
    <x v="19"/>
    <x v="4"/>
    <x v="20"/>
    <x v="3801"/>
    <x v="3796"/>
    <x v="3805"/>
    <x v="3833"/>
    <x v="3821"/>
    <x v="3829"/>
    <x v="3840"/>
    <x v="3808"/>
    <x v="4030"/>
    <x v="3758"/>
    <x v="3781"/>
    <x v="3850"/>
    <x v="3846"/>
  </r>
  <r>
    <x v="5"/>
    <x v="19"/>
    <x v="0"/>
    <x v="11"/>
    <x v="3442"/>
    <x v="3463"/>
    <x v="3469"/>
    <x v="3556"/>
    <x v="3556"/>
    <x v="3492"/>
    <x v="3538"/>
    <x v="3454"/>
    <x v="3349"/>
    <x v="3989"/>
    <x v="3423"/>
    <x v="3488"/>
    <x v="3473"/>
  </r>
  <r>
    <x v="5"/>
    <x v="19"/>
    <x v="0"/>
    <x v="10"/>
    <x v="3705"/>
    <x v="3657"/>
    <x v="3685"/>
    <x v="3770"/>
    <x v="3814"/>
    <x v="3785"/>
    <x v="3765"/>
    <x v="3818"/>
    <x v="3722"/>
    <x v="3615"/>
    <x v="4008"/>
    <x v="3780"/>
    <x v="3788"/>
  </r>
  <r>
    <x v="5"/>
    <x v="19"/>
    <x v="0"/>
    <x v="8"/>
    <x v="3706"/>
    <x v="3701"/>
    <x v="3683"/>
    <x v="3714"/>
    <x v="3724"/>
    <x v="3772"/>
    <x v="3774"/>
    <x v="3758"/>
    <x v="3792"/>
    <x v="3732"/>
    <x v="3622"/>
    <x v="4015"/>
    <x v="3677"/>
  </r>
  <r>
    <x v="5"/>
    <x v="19"/>
    <x v="0"/>
    <x v="6"/>
    <x v="2549"/>
    <x v="2600"/>
    <x v="2622"/>
    <x v="2662"/>
    <x v="2695"/>
    <x v="2598"/>
    <x v="2683"/>
    <x v="2747"/>
    <x v="2680"/>
    <x v="2722"/>
    <x v="2662"/>
    <x v="2666"/>
    <x v="3866"/>
  </r>
  <r>
    <x v="5"/>
    <x v="20"/>
    <x v="2"/>
    <x v="21"/>
    <x v="3934"/>
    <x v="3150"/>
    <x v="3218"/>
    <x v="3218"/>
    <x v="3204"/>
    <x v="3239"/>
    <x v="3288"/>
    <x v="3363"/>
    <x v="3306"/>
    <x v="3256"/>
    <x v="4022"/>
    <x v="4030"/>
    <x v="4039"/>
  </r>
  <r>
    <x v="5"/>
    <x v="20"/>
    <x v="2"/>
    <x v="0"/>
    <x v="4029"/>
    <x v="3461"/>
    <x v="2008"/>
    <x v="1953"/>
    <x v="2005"/>
    <x v="1984"/>
    <x v="2014"/>
    <x v="2030"/>
    <x v="2143"/>
    <x v="2148"/>
    <x v="2194"/>
    <x v="4030"/>
    <x v="4039"/>
  </r>
  <r>
    <x v="5"/>
    <x v="20"/>
    <x v="2"/>
    <x v="3"/>
    <x v="4029"/>
    <x v="4027"/>
    <x v="3900"/>
    <x v="3192"/>
    <x v="3104"/>
    <x v="3146"/>
    <x v="3071"/>
    <x v="3086"/>
    <x v="3118"/>
    <x v="3183"/>
    <x v="3109"/>
    <x v="3127"/>
    <x v="4039"/>
  </r>
  <r>
    <x v="5"/>
    <x v="20"/>
    <x v="2"/>
    <x v="22"/>
    <x v="4029"/>
    <x v="4027"/>
    <x v="4024"/>
    <x v="3839"/>
    <x v="2771"/>
    <x v="2802"/>
    <x v="2870"/>
    <x v="2768"/>
    <x v="2739"/>
    <x v="2625"/>
    <x v="2723"/>
    <x v="2745"/>
    <x v="2825"/>
  </r>
  <r>
    <x v="5"/>
    <x v="20"/>
    <x v="2"/>
    <x v="13"/>
    <x v="3744"/>
    <x v="4027"/>
    <x v="4024"/>
    <x v="4032"/>
    <x v="4013"/>
    <x v="3652"/>
    <x v="3675"/>
    <x v="3693"/>
    <x v="3661"/>
    <x v="3667"/>
    <x v="3697"/>
    <x v="3755"/>
    <x v="3760"/>
  </r>
  <r>
    <x v="5"/>
    <x v="20"/>
    <x v="2"/>
    <x v="2"/>
    <x v="1908"/>
    <x v="1867"/>
    <x v="4024"/>
    <x v="4032"/>
    <x v="4039"/>
    <x v="3273"/>
    <x v="1827"/>
    <x v="1768"/>
    <x v="1785"/>
    <x v="1768"/>
    <x v="1717"/>
    <x v="1779"/>
    <x v="1850"/>
  </r>
  <r>
    <x v="5"/>
    <x v="20"/>
    <x v="2"/>
    <x v="26"/>
    <x v="3418"/>
    <x v="3404"/>
    <x v="3413"/>
    <x v="4032"/>
    <x v="4039"/>
    <x v="4025"/>
    <x v="3969"/>
    <x v="3239"/>
    <x v="3329"/>
    <x v="3345"/>
    <x v="3253"/>
    <x v="3324"/>
    <x v="3374"/>
  </r>
  <r>
    <x v="5"/>
    <x v="20"/>
    <x v="1"/>
    <x v="9"/>
    <x v="3474"/>
    <x v="3520"/>
    <x v="3521"/>
    <x v="3543"/>
    <x v="4039"/>
    <x v="4025"/>
    <x v="4040"/>
    <x v="3996"/>
    <x v="3451"/>
    <x v="3399"/>
    <x v="3391"/>
    <x v="3364"/>
    <x v="3387"/>
  </r>
  <r>
    <x v="5"/>
    <x v="20"/>
    <x v="1"/>
    <x v="17"/>
    <x v="2860"/>
    <x v="2914"/>
    <x v="3000"/>
    <x v="2984"/>
    <x v="3011"/>
    <x v="4025"/>
    <x v="4040"/>
    <x v="4043"/>
    <x v="3861"/>
    <x v="2888"/>
    <x v="2792"/>
    <x v="2793"/>
    <x v="2766"/>
  </r>
  <r>
    <x v="5"/>
    <x v="20"/>
    <x v="1"/>
    <x v="5"/>
    <x v="3011"/>
    <x v="3099"/>
    <x v="3244"/>
    <x v="3344"/>
    <x v="3356"/>
    <x v="3355"/>
    <x v="4040"/>
    <x v="4043"/>
    <x v="4038"/>
    <x v="3928"/>
    <x v="3336"/>
    <x v="3287"/>
    <x v="3199"/>
  </r>
  <r>
    <x v="5"/>
    <x v="20"/>
    <x v="1"/>
    <x v="19"/>
    <x v="2697"/>
    <x v="2543"/>
    <x v="2650"/>
    <x v="2723"/>
    <x v="2816"/>
    <x v="2772"/>
    <x v="2845"/>
    <x v="4043"/>
    <x v="4038"/>
    <x v="4022"/>
    <x v="3823"/>
    <x v="2838"/>
    <x v="2754"/>
  </r>
  <r>
    <x v="5"/>
    <x v="20"/>
    <x v="1"/>
    <x v="14"/>
    <x v="2726"/>
    <x v="2657"/>
    <x v="2473"/>
    <x v="2557"/>
    <x v="2630"/>
    <x v="2739"/>
    <x v="2802"/>
    <x v="2834"/>
    <x v="4038"/>
    <x v="4022"/>
    <x v="4022"/>
    <x v="3822"/>
    <x v="2824"/>
  </r>
  <r>
    <x v="5"/>
    <x v="20"/>
    <x v="1"/>
    <x v="16"/>
    <x v="3489"/>
    <x v="3447"/>
    <x v="3416"/>
    <x v="3277"/>
    <x v="3353"/>
    <x v="3398"/>
    <x v="3477"/>
    <x v="3496"/>
    <x v="3515"/>
    <x v="4022"/>
    <x v="4022"/>
    <x v="4030"/>
    <x v="3985"/>
  </r>
  <r>
    <x v="5"/>
    <x v="20"/>
    <x v="1"/>
    <x v="1"/>
    <x v="3723"/>
    <x v="2725"/>
    <x v="2571"/>
    <x v="2518"/>
    <x v="2400"/>
    <x v="2371"/>
    <x v="2403"/>
    <x v="2521"/>
    <x v="2553"/>
    <x v="2618"/>
    <x v="4022"/>
    <x v="4030"/>
    <x v="4039"/>
  </r>
  <r>
    <x v="5"/>
    <x v="20"/>
    <x v="1"/>
    <x v="25"/>
    <x v="4029"/>
    <x v="3702"/>
    <x v="2518"/>
    <x v="2490"/>
    <x v="2494"/>
    <x v="2427"/>
    <x v="2467"/>
    <x v="2472"/>
    <x v="2508"/>
    <x v="2506"/>
    <x v="2516"/>
    <x v="4030"/>
    <x v="4039"/>
  </r>
  <r>
    <x v="5"/>
    <x v="20"/>
    <x v="1"/>
    <x v="4"/>
    <x v="4029"/>
    <x v="4027"/>
    <x v="4005"/>
    <x v="3749"/>
    <x v="3732"/>
    <x v="3742"/>
    <x v="3705"/>
    <x v="3733"/>
    <x v="3753"/>
    <x v="3775"/>
    <x v="3789"/>
    <x v="3809"/>
    <x v="4039"/>
  </r>
  <r>
    <x v="5"/>
    <x v="20"/>
    <x v="3"/>
    <x v="12"/>
    <x v="4029"/>
    <x v="4027"/>
    <x v="4024"/>
    <x v="4026"/>
    <x v="3902"/>
    <x v="3888"/>
    <x v="3915"/>
    <x v="3906"/>
    <x v="3910"/>
    <x v="3905"/>
    <x v="3916"/>
    <x v="3924"/>
    <x v="3935"/>
  </r>
  <r>
    <x v="5"/>
    <x v="20"/>
    <x v="3"/>
    <x v="7"/>
    <x v="3393"/>
    <x v="4027"/>
    <x v="4024"/>
    <x v="4032"/>
    <x v="3963"/>
    <x v="3317"/>
    <x v="3331"/>
    <x v="3339"/>
    <x v="3257"/>
    <x v="3301"/>
    <x v="3337"/>
    <x v="3392"/>
    <x v="3399"/>
  </r>
  <r>
    <x v="5"/>
    <x v="20"/>
    <x v="3"/>
    <x v="18"/>
    <x v="3622"/>
    <x v="3628"/>
    <x v="4024"/>
    <x v="4032"/>
    <x v="4039"/>
    <x v="3993"/>
    <x v="3691"/>
    <x v="3655"/>
    <x v="3615"/>
    <x v="3492"/>
    <x v="3528"/>
    <x v="3571"/>
    <x v="3632"/>
  </r>
  <r>
    <x v="5"/>
    <x v="20"/>
    <x v="3"/>
    <x v="24"/>
    <x v="3988"/>
    <x v="3985"/>
    <x v="3980"/>
    <x v="4032"/>
    <x v="4039"/>
    <x v="4025"/>
    <x v="4037"/>
    <x v="3974"/>
    <x v="3970"/>
    <x v="3968"/>
    <x v="3952"/>
    <x v="3973"/>
    <x v="3990"/>
  </r>
  <r>
    <x v="5"/>
    <x v="20"/>
    <x v="4"/>
    <x v="15"/>
    <x v="3875"/>
    <x v="3884"/>
    <x v="3886"/>
    <x v="3898"/>
    <x v="4039"/>
    <x v="4025"/>
    <x v="4040"/>
    <x v="4036"/>
    <x v="3878"/>
    <x v="3880"/>
    <x v="3883"/>
    <x v="3866"/>
    <x v="3884"/>
  </r>
  <r>
    <x v="5"/>
    <x v="20"/>
    <x v="4"/>
    <x v="23"/>
    <x v="3665"/>
    <x v="3671"/>
    <x v="3695"/>
    <x v="3696"/>
    <x v="3717"/>
    <x v="4025"/>
    <x v="4040"/>
    <x v="4043"/>
    <x v="4012"/>
    <x v="3706"/>
    <x v="3686"/>
    <x v="3694"/>
    <x v="3641"/>
  </r>
  <r>
    <x v="5"/>
    <x v="20"/>
    <x v="4"/>
    <x v="20"/>
    <x v="3807"/>
    <x v="3800"/>
    <x v="3784"/>
    <x v="3789"/>
    <x v="3828"/>
    <x v="3791"/>
    <x v="4040"/>
    <x v="4043"/>
    <x v="4038"/>
    <x v="4004"/>
    <x v="3790"/>
    <x v="3798"/>
    <x v="3857"/>
  </r>
  <r>
    <x v="5"/>
    <x v="20"/>
    <x v="0"/>
    <x v="11"/>
    <x v="3545"/>
    <x v="3412"/>
    <x v="3454"/>
    <x v="3483"/>
    <x v="3562"/>
    <x v="3529"/>
    <x v="3581"/>
    <x v="4043"/>
    <x v="4038"/>
    <x v="4022"/>
    <x v="3980"/>
    <x v="3398"/>
    <x v="3520"/>
  </r>
  <r>
    <x v="5"/>
    <x v="20"/>
    <x v="0"/>
    <x v="10"/>
    <x v="3817"/>
    <x v="3747"/>
    <x v="3641"/>
    <x v="3729"/>
    <x v="3819"/>
    <x v="3825"/>
    <x v="3809"/>
    <x v="3798"/>
    <x v="4038"/>
    <x v="4022"/>
    <x v="4022"/>
    <x v="4012"/>
    <x v="3803"/>
  </r>
  <r>
    <x v="5"/>
    <x v="20"/>
    <x v="0"/>
    <x v="8"/>
    <x v="3645"/>
    <x v="3712"/>
    <x v="3719"/>
    <x v="3661"/>
    <x v="3712"/>
    <x v="3745"/>
    <x v="3814"/>
    <x v="3802"/>
    <x v="3796"/>
    <x v="4022"/>
    <x v="4022"/>
    <x v="4030"/>
    <x v="4017"/>
  </r>
  <r>
    <x v="5"/>
    <x v="20"/>
    <x v="0"/>
    <x v="6"/>
    <x v="3761"/>
    <x v="2585"/>
    <x v="2634"/>
    <x v="2618"/>
    <x v="2472"/>
    <x v="2519"/>
    <x v="2579"/>
    <x v="2634"/>
    <x v="2663"/>
    <x v="2653"/>
    <x v="4022"/>
    <x v="4030"/>
    <x v="4039"/>
  </r>
  <r>
    <x v="4"/>
    <x v="0"/>
    <x v="2"/>
    <x v="21"/>
    <x v="2"/>
    <x v="530"/>
    <x v="132"/>
    <x v="1"/>
    <x v="1"/>
    <x v="4"/>
    <x v="2"/>
    <x v="1"/>
    <x v="2"/>
    <x v="250"/>
    <x v="285"/>
    <x v="128"/>
    <x v="0"/>
  </r>
  <r>
    <x v="4"/>
    <x v="0"/>
    <x v="2"/>
    <x v="0"/>
    <x v="2"/>
    <x v="0"/>
    <x v="3"/>
    <x v="1"/>
    <x v="1"/>
    <x v="4"/>
    <x v="2"/>
    <x v="1"/>
    <x v="2"/>
    <x v="2"/>
    <x v="1"/>
    <x v="3"/>
    <x v="0"/>
  </r>
  <r>
    <x v="4"/>
    <x v="0"/>
    <x v="2"/>
    <x v="3"/>
    <x v="2812"/>
    <x v="2591"/>
    <x v="2795"/>
    <x v="3846"/>
    <x v="2613"/>
    <x v="2530"/>
    <x v="2556"/>
    <x v="2347"/>
    <x v="2566"/>
    <x v="2385"/>
    <x v="2618"/>
    <x v="2469"/>
    <x v="2668"/>
  </r>
  <r>
    <x v="4"/>
    <x v="0"/>
    <x v="2"/>
    <x v="22"/>
    <x v="2"/>
    <x v="0"/>
    <x v="3"/>
    <x v="1"/>
    <x v="1"/>
    <x v="4"/>
    <x v="2"/>
    <x v="1"/>
    <x v="2"/>
    <x v="2"/>
    <x v="1"/>
    <x v="3"/>
    <x v="0"/>
  </r>
  <r>
    <x v="4"/>
    <x v="0"/>
    <x v="2"/>
    <x v="13"/>
    <x v="2997"/>
    <x v="2987"/>
    <x v="2996"/>
    <x v="3059"/>
    <x v="3032"/>
    <x v="3915"/>
    <x v="3007"/>
    <x v="2969"/>
    <x v="3042"/>
    <x v="2934"/>
    <x v="3002"/>
    <x v="2963"/>
    <x v="3004"/>
  </r>
  <r>
    <x v="4"/>
    <x v="0"/>
    <x v="2"/>
    <x v="2"/>
    <x v="2"/>
    <x v="0"/>
    <x v="3"/>
    <x v="1"/>
    <x v="1"/>
    <x v="4"/>
    <x v="2"/>
    <x v="1"/>
    <x v="2"/>
    <x v="2"/>
    <x v="1"/>
    <x v="3"/>
    <x v="0"/>
  </r>
  <r>
    <x v="4"/>
    <x v="0"/>
    <x v="2"/>
    <x v="26"/>
    <x v="273"/>
    <x v="241"/>
    <x v="326"/>
    <x v="166"/>
    <x v="256"/>
    <x v="216"/>
    <x v="273"/>
    <x v="954"/>
    <x v="497"/>
    <x v="393"/>
    <x v="327"/>
    <x v="304"/>
    <x v="415"/>
  </r>
  <r>
    <x v="4"/>
    <x v="0"/>
    <x v="1"/>
    <x v="9"/>
    <x v="1933"/>
    <x v="1913"/>
    <x v="1896"/>
    <x v="2069"/>
    <x v="1819"/>
    <x v="1757"/>
    <x v="2038"/>
    <x v="1883"/>
    <x v="3521"/>
    <x v="1890"/>
    <x v="1919"/>
    <x v="1975"/>
    <x v="1819"/>
  </r>
  <r>
    <x v="4"/>
    <x v="0"/>
    <x v="1"/>
    <x v="17"/>
    <x v="726"/>
    <x v="805"/>
    <x v="763"/>
    <x v="763"/>
    <x v="818"/>
    <x v="763"/>
    <x v="809"/>
    <x v="1819"/>
    <x v="1724"/>
    <x v="2348"/>
    <x v="768"/>
    <x v="796"/>
    <x v="782"/>
  </r>
  <r>
    <x v="4"/>
    <x v="0"/>
    <x v="1"/>
    <x v="5"/>
    <x v="1209"/>
    <x v="1126"/>
    <x v="1149"/>
    <x v="1145"/>
    <x v="1134"/>
    <x v="1209"/>
    <x v="1187"/>
    <x v="1187"/>
    <x v="1244"/>
    <x v="1175"/>
    <x v="2424"/>
    <x v="1342"/>
    <x v="1226"/>
  </r>
  <r>
    <x v="4"/>
    <x v="0"/>
    <x v="1"/>
    <x v="19"/>
    <x v="1220"/>
    <x v="1253"/>
    <x v="1072"/>
    <x v="1077"/>
    <x v="871"/>
    <x v="580"/>
    <x v="948"/>
    <x v="1152"/>
    <x v="947"/>
    <x v="972"/>
    <x v="689"/>
    <x v="2123"/>
    <x v="1255"/>
  </r>
  <r>
    <x v="4"/>
    <x v="0"/>
    <x v="1"/>
    <x v="14"/>
    <x v="1515"/>
    <x v="1563"/>
    <x v="1509"/>
    <x v="1518"/>
    <x v="1471"/>
    <x v="1435"/>
    <x v="1243"/>
    <x v="1514"/>
    <x v="1351"/>
    <x v="1320"/>
    <x v="1233"/>
    <x v="1046"/>
    <x v="2874"/>
  </r>
  <r>
    <x v="4"/>
    <x v="0"/>
    <x v="1"/>
    <x v="16"/>
    <x v="3446"/>
    <x v="1927"/>
    <x v="1928"/>
    <x v="1962"/>
    <x v="1788"/>
    <x v="1871"/>
    <x v="1803"/>
    <x v="1867"/>
    <x v="1880"/>
    <x v="1819"/>
    <x v="1721"/>
    <x v="1786"/>
    <x v="1704"/>
  </r>
  <r>
    <x v="4"/>
    <x v="0"/>
    <x v="1"/>
    <x v="1"/>
    <x v="782"/>
    <x v="1653"/>
    <x v="835"/>
    <x v="823"/>
    <x v="888"/>
    <x v="873"/>
    <x v="906"/>
    <x v="861"/>
    <x v="877"/>
    <x v="873"/>
    <x v="841"/>
    <x v="793"/>
    <x v="853"/>
  </r>
  <r>
    <x v="4"/>
    <x v="0"/>
    <x v="1"/>
    <x v="25"/>
    <x v="1225"/>
    <x v="1308"/>
    <x v="2920"/>
    <x v="1615"/>
    <x v="1550"/>
    <x v="1401"/>
    <x v="1519"/>
    <x v="1408"/>
    <x v="1349"/>
    <x v="1424"/>
    <x v="1480"/>
    <x v="1465"/>
    <x v="1519"/>
  </r>
  <r>
    <x v="4"/>
    <x v="0"/>
    <x v="1"/>
    <x v="4"/>
    <x v="2713"/>
    <x v="2680"/>
    <x v="2617"/>
    <x v="3875"/>
    <x v="2947"/>
    <x v="2965"/>
    <x v="2910"/>
    <x v="2830"/>
    <x v="2714"/>
    <x v="2644"/>
    <x v="2706"/>
    <x v="2739"/>
    <x v="2554"/>
  </r>
  <r>
    <x v="4"/>
    <x v="0"/>
    <x v="3"/>
    <x v="12"/>
    <x v="3441"/>
    <x v="3439"/>
    <x v="3473"/>
    <x v="3431"/>
    <x v="4004"/>
    <x v="3442"/>
    <x v="3420"/>
    <x v="3508"/>
    <x v="3492"/>
    <x v="3438"/>
    <x v="3465"/>
    <x v="3463"/>
    <x v="3529"/>
  </r>
  <r>
    <x v="4"/>
    <x v="0"/>
    <x v="3"/>
    <x v="7"/>
    <x v="2972"/>
    <x v="2941"/>
    <x v="2861"/>
    <x v="2816"/>
    <x v="2815"/>
    <x v="3897"/>
    <x v="2948"/>
    <x v="2995"/>
    <x v="3015"/>
    <x v="2847"/>
    <x v="3028"/>
    <x v="2905"/>
    <x v="2918"/>
  </r>
  <r>
    <x v="4"/>
    <x v="0"/>
    <x v="3"/>
    <x v="18"/>
    <x v="3309"/>
    <x v="3397"/>
    <x v="3280"/>
    <x v="3286"/>
    <x v="3069"/>
    <x v="3109"/>
    <x v="3985"/>
    <x v="3366"/>
    <x v="3400"/>
    <x v="3369"/>
    <x v="3192"/>
    <x v="3291"/>
    <x v="3344"/>
  </r>
  <r>
    <x v="4"/>
    <x v="0"/>
    <x v="3"/>
    <x v="24"/>
    <x v="3826"/>
    <x v="3817"/>
    <x v="3842"/>
    <x v="3822"/>
    <x v="3831"/>
    <x v="3813"/>
    <x v="3777"/>
    <x v="4034"/>
    <x v="3825"/>
    <x v="3790"/>
    <x v="3827"/>
    <x v="3762"/>
    <x v="3779"/>
  </r>
  <r>
    <x v="4"/>
    <x v="0"/>
    <x v="4"/>
    <x v="15"/>
    <x v="2884"/>
    <x v="2699"/>
    <x v="2888"/>
    <x v="2915"/>
    <x v="2826"/>
    <x v="2832"/>
    <x v="2812"/>
    <x v="2771"/>
    <x v="3896"/>
    <x v="2775"/>
    <x v="2771"/>
    <x v="2911"/>
    <x v="2922"/>
  </r>
  <r>
    <x v="4"/>
    <x v="0"/>
    <x v="4"/>
    <x v="23"/>
    <x v="2488"/>
    <x v="2436"/>
    <x v="2459"/>
    <x v="2527"/>
    <x v="2549"/>
    <x v="2442"/>
    <x v="2518"/>
    <x v="2468"/>
    <x v="2341"/>
    <x v="3794"/>
    <x v="2354"/>
    <x v="2425"/>
    <x v="2527"/>
  </r>
  <r>
    <x v="4"/>
    <x v="0"/>
    <x v="4"/>
    <x v="20"/>
    <x v="2743"/>
    <x v="2643"/>
    <x v="2772"/>
    <x v="2939"/>
    <x v="3006"/>
    <x v="3011"/>
    <x v="2809"/>
    <x v="2699"/>
    <x v="2710"/>
    <x v="2537"/>
    <x v="3866"/>
    <x v="2787"/>
    <x v="2773"/>
  </r>
  <r>
    <x v="4"/>
    <x v="0"/>
    <x v="0"/>
    <x v="11"/>
    <x v="1327"/>
    <x v="1411"/>
    <x v="1275"/>
    <x v="981"/>
    <x v="1232"/>
    <x v="1150"/>
    <x v="1202"/>
    <x v="1189"/>
    <x v="1132"/>
    <x v="992"/>
    <x v="1072"/>
    <x v="2476"/>
    <x v="1452"/>
  </r>
  <r>
    <x v="4"/>
    <x v="0"/>
    <x v="0"/>
    <x v="10"/>
    <x v="1315"/>
    <x v="1485"/>
    <x v="1582"/>
    <x v="1620"/>
    <x v="1743"/>
    <x v="1489"/>
    <x v="1547"/>
    <x v="1671"/>
    <x v="1575"/>
    <x v="1544"/>
    <x v="1560"/>
    <x v="1512"/>
    <x v="3106"/>
  </r>
  <r>
    <x v="4"/>
    <x v="0"/>
    <x v="0"/>
    <x v="8"/>
    <x v="3877"/>
    <x v="2758"/>
    <x v="2709"/>
    <x v="2862"/>
    <x v="2808"/>
    <x v="2945"/>
    <x v="2854"/>
    <x v="2910"/>
    <x v="2881"/>
    <x v="2851"/>
    <x v="2816"/>
    <x v="2761"/>
    <x v="2752"/>
  </r>
  <r>
    <x v="4"/>
    <x v="0"/>
    <x v="0"/>
    <x v="6"/>
    <x v="945"/>
    <x v="2409"/>
    <x v="1453"/>
    <x v="1192"/>
    <x v="1222"/>
    <x v="1265"/>
    <x v="1157"/>
    <x v="1181"/>
    <x v="1168"/>
    <x v="1204"/>
    <x v="1022"/>
    <x v="976"/>
    <x v="943"/>
  </r>
  <r>
    <x v="4"/>
    <x v="1"/>
    <x v="2"/>
    <x v="21"/>
    <x v="2"/>
    <x v="0"/>
    <x v="581"/>
    <x v="149"/>
    <x v="145"/>
    <x v="156"/>
    <x v="2"/>
    <x v="1"/>
    <x v="2"/>
    <x v="2"/>
    <x v="263"/>
    <x v="134"/>
    <x v="157"/>
  </r>
  <r>
    <x v="4"/>
    <x v="1"/>
    <x v="2"/>
    <x v="0"/>
    <x v="2"/>
    <x v="0"/>
    <x v="3"/>
    <x v="1"/>
    <x v="1"/>
    <x v="4"/>
    <x v="2"/>
    <x v="1"/>
    <x v="2"/>
    <x v="2"/>
    <x v="1"/>
    <x v="3"/>
    <x v="0"/>
  </r>
  <r>
    <x v="4"/>
    <x v="1"/>
    <x v="2"/>
    <x v="3"/>
    <x v="2776"/>
    <x v="2669"/>
    <x v="2728"/>
    <x v="2713"/>
    <x v="3870"/>
    <x v="2826"/>
    <x v="2739"/>
    <x v="2582"/>
    <x v="2673"/>
    <x v="2677"/>
    <x v="2619"/>
    <x v="2656"/>
    <x v="2670"/>
  </r>
  <r>
    <x v="4"/>
    <x v="1"/>
    <x v="2"/>
    <x v="22"/>
    <x v="2"/>
    <x v="0"/>
    <x v="3"/>
    <x v="1"/>
    <x v="1"/>
    <x v="4"/>
    <x v="2"/>
    <x v="1"/>
    <x v="2"/>
    <x v="2"/>
    <x v="1"/>
    <x v="3"/>
    <x v="0"/>
  </r>
  <r>
    <x v="4"/>
    <x v="1"/>
    <x v="2"/>
    <x v="13"/>
    <x v="2911"/>
    <x v="2892"/>
    <x v="2851"/>
    <x v="3027"/>
    <x v="2928"/>
    <x v="2944"/>
    <x v="3917"/>
    <x v="3001"/>
    <x v="2926"/>
    <x v="3000"/>
    <x v="2967"/>
    <x v="2969"/>
    <x v="2921"/>
  </r>
  <r>
    <x v="4"/>
    <x v="1"/>
    <x v="2"/>
    <x v="2"/>
    <x v="2"/>
    <x v="0"/>
    <x v="3"/>
    <x v="1"/>
    <x v="1"/>
    <x v="4"/>
    <x v="2"/>
    <x v="1"/>
    <x v="2"/>
    <x v="2"/>
    <x v="1"/>
    <x v="3"/>
    <x v="0"/>
  </r>
  <r>
    <x v="4"/>
    <x v="1"/>
    <x v="2"/>
    <x v="26"/>
    <x v="419"/>
    <x v="189"/>
    <x v="152"/>
    <x v="319"/>
    <x v="187"/>
    <x v="221"/>
    <x v="65"/>
    <x v="139"/>
    <x v="832"/>
    <x v="152"/>
    <x v="313"/>
    <x v="232"/>
    <x v="51"/>
  </r>
  <r>
    <x v="4"/>
    <x v="1"/>
    <x v="1"/>
    <x v="9"/>
    <x v="1786"/>
    <x v="1870"/>
    <x v="1777"/>
    <x v="1789"/>
    <x v="1772"/>
    <x v="1751"/>
    <x v="1801"/>
    <x v="1747"/>
    <x v="1735"/>
    <x v="3407"/>
    <x v="1882"/>
    <x v="1765"/>
    <x v="1884"/>
  </r>
  <r>
    <x v="4"/>
    <x v="1"/>
    <x v="1"/>
    <x v="17"/>
    <x v="2303"/>
    <x v="2142"/>
    <x v="2281"/>
    <x v="1432"/>
    <x v="1200"/>
    <x v="1064"/>
    <x v="927"/>
    <x v="899"/>
    <x v="819"/>
    <x v="893"/>
    <x v="3318"/>
    <x v="2085"/>
    <x v="2004"/>
  </r>
  <r>
    <x v="4"/>
    <x v="1"/>
    <x v="1"/>
    <x v="5"/>
    <x v="1131"/>
    <x v="1521"/>
    <x v="1132"/>
    <x v="1306"/>
    <x v="1176"/>
    <x v="1124"/>
    <x v="1330"/>
    <x v="1166"/>
    <x v="1276"/>
    <x v="1223"/>
    <x v="1148"/>
    <x v="2511"/>
    <x v="1176"/>
  </r>
  <r>
    <x v="4"/>
    <x v="1"/>
    <x v="1"/>
    <x v="19"/>
    <x v="850"/>
    <x v="587"/>
    <x v="620"/>
    <x v="711"/>
    <x v="733"/>
    <x v="773"/>
    <x v="598"/>
    <x v="844"/>
    <x v="825"/>
    <x v="794"/>
    <x v="760"/>
    <x v="607"/>
    <x v="1508"/>
  </r>
  <r>
    <x v="4"/>
    <x v="1"/>
    <x v="1"/>
    <x v="14"/>
    <x v="1923"/>
    <x v="1011"/>
    <x v="962"/>
    <x v="1036"/>
    <x v="995"/>
    <x v="1011"/>
    <x v="910"/>
    <x v="1082"/>
    <x v="1006"/>
    <x v="937"/>
    <x v="953"/>
    <x v="1013"/>
    <x v="890"/>
  </r>
  <r>
    <x v="4"/>
    <x v="1"/>
    <x v="1"/>
    <x v="16"/>
    <x v="1533"/>
    <x v="3178"/>
    <x v="1687"/>
    <x v="1553"/>
    <x v="1690"/>
    <x v="1652"/>
    <x v="1646"/>
    <x v="1615"/>
    <x v="1642"/>
    <x v="1632"/>
    <x v="1536"/>
    <x v="1592"/>
    <x v="1604"/>
  </r>
  <r>
    <x v="4"/>
    <x v="1"/>
    <x v="1"/>
    <x v="1"/>
    <x v="884"/>
    <x v="830"/>
    <x v="1619"/>
    <x v="821"/>
    <x v="746"/>
    <x v="790"/>
    <x v="803"/>
    <x v="827"/>
    <x v="821"/>
    <x v="878"/>
    <x v="780"/>
    <x v="860"/>
    <x v="919"/>
  </r>
  <r>
    <x v="4"/>
    <x v="1"/>
    <x v="1"/>
    <x v="25"/>
    <x v="1109"/>
    <x v="1029"/>
    <x v="1014"/>
    <x v="2515"/>
    <x v="1273"/>
    <x v="1754"/>
    <x v="1251"/>
    <x v="1010"/>
    <x v="1139"/>
    <x v="1086"/>
    <x v="1127"/>
    <x v="1242"/>
    <x v="1144"/>
  </r>
  <r>
    <x v="4"/>
    <x v="1"/>
    <x v="1"/>
    <x v="4"/>
    <x v="2599"/>
    <x v="2469"/>
    <x v="2509"/>
    <x v="2721"/>
    <x v="3838"/>
    <x v="2512"/>
    <x v="2430"/>
    <x v="2308"/>
    <x v="2334"/>
    <x v="2525"/>
    <x v="2555"/>
    <x v="2654"/>
    <x v="2914"/>
  </r>
  <r>
    <x v="4"/>
    <x v="1"/>
    <x v="3"/>
    <x v="12"/>
    <x v="3500"/>
    <x v="3433"/>
    <x v="3456"/>
    <x v="3426"/>
    <x v="3417"/>
    <x v="3989"/>
    <x v="3498"/>
    <x v="3455"/>
    <x v="3468"/>
    <x v="3443"/>
    <x v="3470"/>
    <x v="3478"/>
    <x v="3480"/>
  </r>
  <r>
    <x v="4"/>
    <x v="1"/>
    <x v="3"/>
    <x v="7"/>
    <x v="2679"/>
    <x v="2708"/>
    <x v="2660"/>
    <x v="2521"/>
    <x v="2693"/>
    <x v="2624"/>
    <x v="3880"/>
    <x v="2943"/>
    <x v="2691"/>
    <x v="2836"/>
    <x v="2823"/>
    <x v="2840"/>
    <x v="2726"/>
  </r>
  <r>
    <x v="4"/>
    <x v="1"/>
    <x v="3"/>
    <x v="18"/>
    <x v="3363"/>
    <x v="3381"/>
    <x v="3217"/>
    <x v="3245"/>
    <x v="3378"/>
    <x v="3172"/>
    <x v="3392"/>
    <x v="3978"/>
    <x v="3153"/>
    <x v="3030"/>
    <x v="3114"/>
    <x v="2894"/>
    <x v="3259"/>
  </r>
  <r>
    <x v="4"/>
    <x v="1"/>
    <x v="3"/>
    <x v="24"/>
    <x v="3756"/>
    <x v="3788"/>
    <x v="3786"/>
    <x v="3784"/>
    <x v="3833"/>
    <x v="3811"/>
    <x v="3735"/>
    <x v="3731"/>
    <x v="4026"/>
    <x v="3803"/>
    <x v="3727"/>
    <x v="3789"/>
    <x v="3790"/>
  </r>
  <r>
    <x v="4"/>
    <x v="1"/>
    <x v="4"/>
    <x v="15"/>
    <x v="2694"/>
    <x v="2652"/>
    <x v="2705"/>
    <x v="2876"/>
    <x v="2868"/>
    <x v="2675"/>
    <x v="2766"/>
    <x v="2695"/>
    <x v="2578"/>
    <x v="3850"/>
    <x v="2729"/>
    <x v="2549"/>
    <x v="2852"/>
  </r>
  <r>
    <x v="4"/>
    <x v="1"/>
    <x v="4"/>
    <x v="23"/>
    <x v="2429"/>
    <x v="2364"/>
    <x v="2443"/>
    <x v="2438"/>
    <x v="2471"/>
    <x v="2408"/>
    <x v="2368"/>
    <x v="2455"/>
    <x v="2298"/>
    <x v="2216"/>
    <x v="3739"/>
    <x v="2440"/>
    <x v="2219"/>
  </r>
  <r>
    <x v="4"/>
    <x v="1"/>
    <x v="4"/>
    <x v="20"/>
    <x v="2490"/>
    <x v="2635"/>
    <x v="2671"/>
    <x v="3005"/>
    <x v="2953"/>
    <x v="2786"/>
    <x v="2760"/>
    <x v="2638"/>
    <x v="2695"/>
    <x v="2649"/>
    <x v="2539"/>
    <x v="3864"/>
    <x v="2619"/>
  </r>
  <r>
    <x v="4"/>
    <x v="1"/>
    <x v="0"/>
    <x v="11"/>
    <x v="995"/>
    <x v="928"/>
    <x v="951"/>
    <x v="916"/>
    <x v="1060"/>
    <x v="988"/>
    <x v="985"/>
    <x v="982"/>
    <x v="989"/>
    <x v="971"/>
    <x v="1001"/>
    <x v="1092"/>
    <x v="1945"/>
  </r>
  <r>
    <x v="4"/>
    <x v="1"/>
    <x v="0"/>
    <x v="10"/>
    <x v="2988"/>
    <x v="1396"/>
    <x v="1491"/>
    <x v="1563"/>
    <x v="1584"/>
    <x v="1595"/>
    <x v="1571"/>
    <x v="1528"/>
    <x v="1535"/>
    <x v="1402"/>
    <x v="1472"/>
    <x v="1389"/>
    <x v="1375"/>
  </r>
  <r>
    <x v="4"/>
    <x v="1"/>
    <x v="0"/>
    <x v="8"/>
    <x v="2723"/>
    <x v="3870"/>
    <x v="2694"/>
    <x v="2746"/>
    <x v="2857"/>
    <x v="2753"/>
    <x v="2774"/>
    <x v="2762"/>
    <x v="2821"/>
    <x v="2818"/>
    <x v="2776"/>
    <x v="2784"/>
    <x v="2818"/>
  </r>
  <r>
    <x v="4"/>
    <x v="1"/>
    <x v="0"/>
    <x v="6"/>
    <x v="1038"/>
    <x v="978"/>
    <x v="2034"/>
    <x v="951"/>
    <x v="1105"/>
    <x v="1138"/>
    <x v="997"/>
    <x v="1009"/>
    <x v="955"/>
    <x v="1029"/>
    <x v="1053"/>
    <x v="989"/>
    <x v="1029"/>
  </r>
  <r>
    <x v="4"/>
    <x v="2"/>
    <x v="2"/>
    <x v="21"/>
    <x v="158"/>
    <x v="150"/>
    <x v="3"/>
    <x v="460"/>
    <x v="1"/>
    <x v="4"/>
    <x v="2"/>
    <x v="1"/>
    <x v="2"/>
    <x v="2"/>
    <x v="1"/>
    <x v="157"/>
    <x v="137"/>
  </r>
  <r>
    <x v="4"/>
    <x v="2"/>
    <x v="2"/>
    <x v="0"/>
    <x v="2"/>
    <x v="0"/>
    <x v="3"/>
    <x v="1"/>
    <x v="1"/>
    <x v="4"/>
    <x v="2"/>
    <x v="1"/>
    <x v="2"/>
    <x v="2"/>
    <x v="1"/>
    <x v="3"/>
    <x v="0"/>
  </r>
  <r>
    <x v="4"/>
    <x v="2"/>
    <x v="2"/>
    <x v="3"/>
    <x v="2749"/>
    <x v="2738"/>
    <x v="2731"/>
    <x v="2737"/>
    <x v="2736"/>
    <x v="3867"/>
    <x v="2805"/>
    <x v="2677"/>
    <x v="2803"/>
    <x v="2757"/>
    <x v="2815"/>
    <x v="2715"/>
    <x v="2655"/>
  </r>
  <r>
    <x v="4"/>
    <x v="2"/>
    <x v="2"/>
    <x v="22"/>
    <x v="2"/>
    <x v="0"/>
    <x v="3"/>
    <x v="292"/>
    <x v="1"/>
    <x v="4"/>
    <x v="315"/>
    <x v="1"/>
    <x v="2"/>
    <x v="2"/>
    <x v="1"/>
    <x v="3"/>
    <x v="0"/>
  </r>
  <r>
    <x v="4"/>
    <x v="2"/>
    <x v="2"/>
    <x v="13"/>
    <x v="3037"/>
    <x v="2918"/>
    <x v="2958"/>
    <x v="2947"/>
    <x v="2822"/>
    <x v="2900"/>
    <x v="3032"/>
    <x v="3920"/>
    <x v="2953"/>
    <x v="2919"/>
    <x v="2989"/>
    <x v="3066"/>
    <x v="2916"/>
  </r>
  <r>
    <x v="4"/>
    <x v="2"/>
    <x v="2"/>
    <x v="2"/>
    <x v="2"/>
    <x v="0"/>
    <x v="3"/>
    <x v="1"/>
    <x v="1"/>
    <x v="4"/>
    <x v="2"/>
    <x v="1"/>
    <x v="2"/>
    <x v="2"/>
    <x v="1"/>
    <x v="3"/>
    <x v="0"/>
  </r>
  <r>
    <x v="4"/>
    <x v="2"/>
    <x v="2"/>
    <x v="26"/>
    <x v="63"/>
    <x v="307"/>
    <x v="389"/>
    <x v="353"/>
    <x v="450"/>
    <x v="349"/>
    <x v="386"/>
    <x v="213"/>
    <x v="227"/>
    <x v="913"/>
    <x v="243"/>
    <x v="139"/>
    <x v="132"/>
  </r>
  <r>
    <x v="4"/>
    <x v="2"/>
    <x v="1"/>
    <x v="9"/>
    <x v="2013"/>
    <x v="2309"/>
    <x v="1830"/>
    <x v="1948"/>
    <x v="2186"/>
    <x v="1126"/>
    <x v="2229"/>
    <x v="1563"/>
    <x v="2250"/>
    <x v="2271"/>
    <x v="3536"/>
    <x v="1842"/>
    <x v="1798"/>
  </r>
  <r>
    <x v="4"/>
    <x v="2"/>
    <x v="1"/>
    <x v="17"/>
    <x v="847"/>
    <x v="809"/>
    <x v="848"/>
    <x v="887"/>
    <x v="916"/>
    <x v="863"/>
    <x v="863"/>
    <x v="859"/>
    <x v="876"/>
    <x v="844"/>
    <x v="881"/>
    <x v="1682"/>
    <x v="917"/>
  </r>
  <r>
    <x v="4"/>
    <x v="2"/>
    <x v="1"/>
    <x v="5"/>
    <x v="1163"/>
    <x v="1191"/>
    <x v="1145"/>
    <x v="1191"/>
    <x v="1127"/>
    <x v="1080"/>
    <x v="1079"/>
    <x v="1053"/>
    <x v="1112"/>
    <x v="1136"/>
    <x v="1081"/>
    <x v="1002"/>
    <x v="2303"/>
  </r>
  <r>
    <x v="4"/>
    <x v="2"/>
    <x v="1"/>
    <x v="19"/>
    <x v="1292"/>
    <x v="780"/>
    <x v="600"/>
    <x v="557"/>
    <x v="589"/>
    <x v="642"/>
    <x v="636"/>
    <x v="538"/>
    <x v="540"/>
    <x v="541"/>
    <x v="576"/>
    <x v="496"/>
    <x v="522"/>
  </r>
  <r>
    <x v="4"/>
    <x v="2"/>
    <x v="1"/>
    <x v="14"/>
    <x v="927"/>
    <x v="2121"/>
    <x v="1005"/>
    <x v="992"/>
    <x v="925"/>
    <x v="977"/>
    <x v="1071"/>
    <x v="1533"/>
    <x v="1005"/>
    <x v="941"/>
    <x v="993"/>
    <x v="987"/>
    <x v="932"/>
  </r>
  <r>
    <x v="4"/>
    <x v="2"/>
    <x v="1"/>
    <x v="16"/>
    <x v="1482"/>
    <x v="1448"/>
    <x v="3070"/>
    <x v="1601"/>
    <x v="1576"/>
    <x v="1545"/>
    <x v="1504"/>
    <x v="1507"/>
    <x v="1505"/>
    <x v="1486"/>
    <x v="1535"/>
    <x v="1660"/>
    <x v="1643"/>
  </r>
  <r>
    <x v="4"/>
    <x v="2"/>
    <x v="1"/>
    <x v="1"/>
    <x v="921"/>
    <x v="838"/>
    <x v="800"/>
    <x v="1677"/>
    <x v="917"/>
    <x v="827"/>
    <x v="867"/>
    <x v="888"/>
    <x v="831"/>
    <x v="760"/>
    <x v="857"/>
    <x v="816"/>
    <x v="893"/>
  </r>
  <r>
    <x v="4"/>
    <x v="2"/>
    <x v="1"/>
    <x v="25"/>
    <x v="932"/>
    <x v="896"/>
    <x v="809"/>
    <x v="930"/>
    <x v="1907"/>
    <x v="1058"/>
    <x v="876"/>
    <x v="971"/>
    <x v="882"/>
    <x v="981"/>
    <x v="1258"/>
    <x v="940"/>
    <x v="956"/>
  </r>
  <r>
    <x v="4"/>
    <x v="2"/>
    <x v="1"/>
    <x v="4"/>
    <x v="2604"/>
    <x v="2334"/>
    <x v="2471"/>
    <x v="2574"/>
    <x v="2435"/>
    <x v="3815"/>
    <x v="2541"/>
    <x v="2437"/>
    <x v="2464"/>
    <x v="2592"/>
    <x v="2691"/>
    <x v="2649"/>
    <x v="2362"/>
  </r>
  <r>
    <x v="4"/>
    <x v="2"/>
    <x v="3"/>
    <x v="12"/>
    <x v="3351"/>
    <x v="3402"/>
    <x v="3356"/>
    <x v="3374"/>
    <x v="3311"/>
    <x v="3265"/>
    <x v="3995"/>
    <x v="3406"/>
    <x v="3290"/>
    <x v="3304"/>
    <x v="3323"/>
    <x v="3387"/>
    <x v="3407"/>
  </r>
  <r>
    <x v="4"/>
    <x v="2"/>
    <x v="3"/>
    <x v="7"/>
    <x v="2837"/>
    <x v="2907"/>
    <x v="2923"/>
    <x v="2927"/>
    <x v="2835"/>
    <x v="2897"/>
    <x v="2858"/>
    <x v="3903"/>
    <x v="2768"/>
    <x v="2544"/>
    <x v="2596"/>
    <x v="2839"/>
    <x v="2905"/>
  </r>
  <r>
    <x v="4"/>
    <x v="2"/>
    <x v="3"/>
    <x v="18"/>
    <x v="2910"/>
    <x v="2740"/>
    <x v="2951"/>
    <x v="3011"/>
    <x v="2622"/>
    <x v="2687"/>
    <x v="2637"/>
    <x v="2803"/>
    <x v="3918"/>
    <x v="3335"/>
    <x v="2881"/>
    <x v="3003"/>
    <x v="3275"/>
  </r>
  <r>
    <x v="4"/>
    <x v="2"/>
    <x v="3"/>
    <x v="24"/>
    <x v="3660"/>
    <x v="3691"/>
    <x v="3679"/>
    <x v="3655"/>
    <x v="3662"/>
    <x v="3670"/>
    <x v="3717"/>
    <x v="3696"/>
    <x v="3668"/>
    <x v="3999"/>
    <x v="3747"/>
    <x v="3636"/>
    <x v="3649"/>
  </r>
  <r>
    <x v="4"/>
    <x v="2"/>
    <x v="4"/>
    <x v="15"/>
    <x v="2652"/>
    <x v="2800"/>
    <x v="2708"/>
    <x v="2726"/>
    <x v="2654"/>
    <x v="2665"/>
    <x v="2622"/>
    <x v="2746"/>
    <x v="2648"/>
    <x v="2509"/>
    <x v="3843"/>
    <x v="2602"/>
    <x v="2646"/>
  </r>
  <r>
    <x v="4"/>
    <x v="2"/>
    <x v="4"/>
    <x v="23"/>
    <x v="2209"/>
    <x v="2201"/>
    <x v="2308"/>
    <x v="2260"/>
    <x v="2287"/>
    <x v="2313"/>
    <x v="2310"/>
    <x v="2285"/>
    <x v="2326"/>
    <x v="2233"/>
    <x v="2210"/>
    <x v="3682"/>
    <x v="2281"/>
  </r>
  <r>
    <x v="4"/>
    <x v="2"/>
    <x v="4"/>
    <x v="20"/>
    <x v="2641"/>
    <x v="2494"/>
    <x v="2637"/>
    <x v="2727"/>
    <x v="2754"/>
    <x v="2667"/>
    <x v="2711"/>
    <x v="2734"/>
    <x v="2641"/>
    <x v="2681"/>
    <x v="2518"/>
    <x v="2512"/>
    <x v="3863"/>
  </r>
  <r>
    <x v="4"/>
    <x v="2"/>
    <x v="0"/>
    <x v="11"/>
    <x v="2181"/>
    <x v="927"/>
    <x v="963"/>
    <x v="997"/>
    <x v="1039"/>
    <x v="1003"/>
    <x v="1333"/>
    <x v="981"/>
    <x v="1037"/>
    <x v="942"/>
    <x v="933"/>
    <x v="1208"/>
    <x v="1262"/>
  </r>
  <r>
    <x v="4"/>
    <x v="2"/>
    <x v="0"/>
    <x v="10"/>
    <x v="1420"/>
    <x v="2786"/>
    <x v="1357"/>
    <x v="1353"/>
    <x v="1428"/>
    <x v="1373"/>
    <x v="1382"/>
    <x v="1394"/>
    <x v="1383"/>
    <x v="1377"/>
    <x v="1353"/>
    <x v="1327"/>
    <x v="1360"/>
  </r>
  <r>
    <x v="4"/>
    <x v="2"/>
    <x v="0"/>
    <x v="8"/>
    <x v="2661"/>
    <x v="2719"/>
    <x v="3860"/>
    <x v="2774"/>
    <x v="2688"/>
    <x v="2606"/>
    <x v="2659"/>
    <x v="2667"/>
    <x v="2666"/>
    <x v="2686"/>
    <x v="2727"/>
    <x v="2713"/>
    <x v="2736"/>
  </r>
  <r>
    <x v="4"/>
    <x v="2"/>
    <x v="0"/>
    <x v="6"/>
    <x v="1087"/>
    <x v="999"/>
    <x v="1026"/>
    <x v="2397"/>
    <x v="1118"/>
    <x v="940"/>
    <x v="1743"/>
    <x v="1004"/>
    <x v="1058"/>
    <x v="1314"/>
    <x v="972"/>
    <x v="972"/>
    <x v="1034"/>
  </r>
  <r>
    <x v="4"/>
    <x v="3"/>
    <x v="2"/>
    <x v="21"/>
    <x v="2"/>
    <x v="0"/>
    <x v="3"/>
    <x v="1"/>
    <x v="153"/>
    <x v="165"/>
    <x v="2"/>
    <x v="1"/>
    <x v="2"/>
    <x v="2"/>
    <x v="1"/>
    <x v="3"/>
    <x v="0"/>
  </r>
  <r>
    <x v="4"/>
    <x v="3"/>
    <x v="2"/>
    <x v="0"/>
    <x v="2"/>
    <x v="0"/>
    <x v="3"/>
    <x v="1"/>
    <x v="1"/>
    <x v="536"/>
    <x v="2"/>
    <x v="1"/>
    <x v="559"/>
    <x v="2"/>
    <x v="1"/>
    <x v="3"/>
    <x v="0"/>
  </r>
  <r>
    <x v="4"/>
    <x v="3"/>
    <x v="2"/>
    <x v="3"/>
    <x v="2835"/>
    <x v="2915"/>
    <x v="2730"/>
    <x v="2701"/>
    <x v="2912"/>
    <x v="2913"/>
    <x v="3893"/>
    <x v="2629"/>
    <x v="2591"/>
    <x v="2774"/>
    <x v="2795"/>
    <x v="2867"/>
    <x v="2724"/>
  </r>
  <r>
    <x v="4"/>
    <x v="3"/>
    <x v="2"/>
    <x v="22"/>
    <x v="2"/>
    <x v="0"/>
    <x v="3"/>
    <x v="1"/>
    <x v="1"/>
    <x v="4"/>
    <x v="2"/>
    <x v="1"/>
    <x v="2"/>
    <x v="2"/>
    <x v="1"/>
    <x v="3"/>
    <x v="0"/>
  </r>
  <r>
    <x v="4"/>
    <x v="3"/>
    <x v="2"/>
    <x v="13"/>
    <x v="3013"/>
    <x v="3025"/>
    <x v="3053"/>
    <x v="2997"/>
    <x v="2864"/>
    <x v="3020"/>
    <x v="3081"/>
    <x v="3117"/>
    <x v="3937"/>
    <x v="2907"/>
    <x v="2948"/>
    <x v="3081"/>
    <x v="3080"/>
  </r>
  <r>
    <x v="4"/>
    <x v="3"/>
    <x v="2"/>
    <x v="2"/>
    <x v="2"/>
    <x v="0"/>
    <x v="3"/>
    <x v="1"/>
    <x v="1"/>
    <x v="4"/>
    <x v="2"/>
    <x v="1"/>
    <x v="2"/>
    <x v="2"/>
    <x v="1"/>
    <x v="3"/>
    <x v="0"/>
  </r>
  <r>
    <x v="4"/>
    <x v="3"/>
    <x v="2"/>
    <x v="26"/>
    <x v="220"/>
    <x v="81"/>
    <x v="84"/>
    <x v="90"/>
    <x v="204"/>
    <x v="323"/>
    <x v="263"/>
    <x v="333"/>
    <x v="2"/>
    <x v="154"/>
    <x v="791"/>
    <x v="224"/>
    <x v="217"/>
  </r>
  <r>
    <x v="4"/>
    <x v="3"/>
    <x v="1"/>
    <x v="9"/>
    <x v="1970"/>
    <x v="2048"/>
    <x v="1873"/>
    <x v="2131"/>
    <x v="1945"/>
    <x v="2398"/>
    <x v="2185"/>
    <x v="1949"/>
    <x v="1913"/>
    <x v="2470"/>
    <x v="2414"/>
    <x v="3615"/>
    <x v="2040"/>
  </r>
  <r>
    <x v="4"/>
    <x v="3"/>
    <x v="1"/>
    <x v="17"/>
    <x v="807"/>
    <x v="816"/>
    <x v="758"/>
    <x v="796"/>
    <x v="836"/>
    <x v="775"/>
    <x v="846"/>
    <x v="815"/>
    <x v="793"/>
    <x v="858"/>
    <x v="817"/>
    <x v="939"/>
    <x v="1634"/>
  </r>
  <r>
    <x v="4"/>
    <x v="3"/>
    <x v="1"/>
    <x v="5"/>
    <x v="1848"/>
    <x v="955"/>
    <x v="931"/>
    <x v="898"/>
    <x v="940"/>
    <x v="932"/>
    <x v="958"/>
    <x v="930"/>
    <x v="1021"/>
    <x v="1019"/>
    <x v="944"/>
    <x v="961"/>
    <x v="939"/>
  </r>
  <r>
    <x v="4"/>
    <x v="3"/>
    <x v="1"/>
    <x v="19"/>
    <x v="496"/>
    <x v="1175"/>
    <x v="560"/>
    <x v="354"/>
    <x v="423"/>
    <x v="689"/>
    <x v="541"/>
    <x v="504"/>
    <x v="616"/>
    <x v="574"/>
    <x v="360"/>
    <x v="486"/>
    <x v="390"/>
  </r>
  <r>
    <x v="4"/>
    <x v="3"/>
    <x v="1"/>
    <x v="14"/>
    <x v="938"/>
    <x v="888"/>
    <x v="1765"/>
    <x v="972"/>
    <x v="869"/>
    <x v="859"/>
    <x v="839"/>
    <x v="857"/>
    <x v="930"/>
    <x v="956"/>
    <x v="954"/>
    <x v="943"/>
    <x v="894"/>
  </r>
  <r>
    <x v="4"/>
    <x v="3"/>
    <x v="1"/>
    <x v="16"/>
    <x v="1373"/>
    <x v="1354"/>
    <x v="1656"/>
    <x v="2886"/>
    <x v="1435"/>
    <x v="1394"/>
    <x v="1409"/>
    <x v="1461"/>
    <x v="1419"/>
    <x v="1378"/>
    <x v="1406"/>
    <x v="1381"/>
    <x v="1388"/>
  </r>
  <r>
    <x v="4"/>
    <x v="3"/>
    <x v="1"/>
    <x v="1"/>
    <x v="769"/>
    <x v="740"/>
    <x v="723"/>
    <x v="791"/>
    <x v="1574"/>
    <x v="860"/>
    <x v="843"/>
    <x v="829"/>
    <x v="834"/>
    <x v="793"/>
    <x v="701"/>
    <x v="681"/>
    <x v="753"/>
  </r>
  <r>
    <x v="4"/>
    <x v="3"/>
    <x v="1"/>
    <x v="25"/>
    <x v="854"/>
    <x v="863"/>
    <x v="861"/>
    <x v="880"/>
    <x v="863"/>
    <x v="1640"/>
    <x v="920"/>
    <x v="848"/>
    <x v="872"/>
    <x v="788"/>
    <x v="649"/>
    <x v="869"/>
    <x v="672"/>
  </r>
  <r>
    <x v="4"/>
    <x v="3"/>
    <x v="1"/>
    <x v="4"/>
    <x v="2711"/>
    <x v="2335"/>
    <x v="2557"/>
    <x v="2559"/>
    <x v="2762"/>
    <x v="2856"/>
    <x v="3867"/>
    <x v="2743"/>
    <x v="2864"/>
    <x v="2817"/>
    <x v="2778"/>
    <x v="2479"/>
    <x v="2464"/>
  </r>
  <r>
    <x v="4"/>
    <x v="3"/>
    <x v="3"/>
    <x v="12"/>
    <x v="3134"/>
    <x v="3244"/>
    <x v="3153"/>
    <x v="3196"/>
    <x v="3177"/>
    <x v="3112"/>
    <x v="3143"/>
    <x v="3972"/>
    <x v="3234"/>
    <x v="3180"/>
    <x v="3205"/>
    <x v="3204"/>
    <x v="3237"/>
  </r>
  <r>
    <x v="4"/>
    <x v="3"/>
    <x v="3"/>
    <x v="7"/>
    <x v="2838"/>
    <x v="2799"/>
    <x v="2759"/>
    <x v="2452"/>
    <x v="2573"/>
    <x v="2516"/>
    <x v="2426"/>
    <x v="2587"/>
    <x v="3859"/>
    <x v="2830"/>
    <x v="2794"/>
    <x v="2841"/>
    <x v="2688"/>
  </r>
  <r>
    <x v="4"/>
    <x v="3"/>
    <x v="3"/>
    <x v="18"/>
    <x v="1626"/>
    <x v="1750"/>
    <x v="1888"/>
    <x v="2414"/>
    <x v="2758"/>
    <x v="2610"/>
    <x v="2539"/>
    <x v="2183"/>
    <x v="1709"/>
    <x v="3700"/>
    <x v="2417"/>
    <x v="2056"/>
    <x v="2324"/>
  </r>
  <r>
    <x v="4"/>
    <x v="3"/>
    <x v="3"/>
    <x v="24"/>
    <x v="3562"/>
    <x v="3562"/>
    <x v="3558"/>
    <x v="3547"/>
    <x v="3600"/>
    <x v="3585"/>
    <x v="3608"/>
    <x v="3603"/>
    <x v="3564"/>
    <x v="3535"/>
    <x v="3996"/>
    <x v="3626"/>
    <x v="3570"/>
  </r>
  <r>
    <x v="4"/>
    <x v="3"/>
    <x v="4"/>
    <x v="15"/>
    <x v="2478"/>
    <x v="2762"/>
    <x v="2651"/>
    <x v="2619"/>
    <x v="2600"/>
    <x v="2662"/>
    <x v="2379"/>
    <x v="2277"/>
    <x v="2324"/>
    <x v="2101"/>
    <x v="2126"/>
    <x v="3812"/>
    <x v="2521"/>
  </r>
  <r>
    <x v="4"/>
    <x v="3"/>
    <x v="4"/>
    <x v="23"/>
    <x v="2273"/>
    <x v="2135"/>
    <x v="2247"/>
    <x v="2259"/>
    <x v="2311"/>
    <x v="2269"/>
    <x v="2313"/>
    <x v="2150"/>
    <x v="2264"/>
    <x v="2104"/>
    <x v="2124"/>
    <x v="1987"/>
    <x v="3644"/>
  </r>
  <r>
    <x v="4"/>
    <x v="3"/>
    <x v="4"/>
    <x v="20"/>
    <x v="3823"/>
    <x v="2496"/>
    <x v="2420"/>
    <x v="2487"/>
    <x v="2583"/>
    <x v="2643"/>
    <x v="2590"/>
    <x v="2588"/>
    <x v="2587"/>
    <x v="2572"/>
    <x v="2521"/>
    <x v="2447"/>
    <x v="2446"/>
  </r>
  <r>
    <x v="4"/>
    <x v="3"/>
    <x v="0"/>
    <x v="11"/>
    <x v="706"/>
    <x v="1862"/>
    <x v="938"/>
    <x v="928"/>
    <x v="923"/>
    <x v="1239"/>
    <x v="954"/>
    <x v="1017"/>
    <x v="921"/>
    <x v="959"/>
    <x v="997"/>
    <x v="808"/>
    <x v="819"/>
  </r>
  <r>
    <x v="4"/>
    <x v="3"/>
    <x v="0"/>
    <x v="10"/>
    <x v="1281"/>
    <x v="1348"/>
    <x v="2689"/>
    <x v="1322"/>
    <x v="1359"/>
    <x v="1327"/>
    <x v="1403"/>
    <x v="1268"/>
    <x v="1305"/>
    <x v="1299"/>
    <x v="1322"/>
    <x v="1356"/>
    <x v="1340"/>
  </r>
  <r>
    <x v="4"/>
    <x v="3"/>
    <x v="0"/>
    <x v="8"/>
    <x v="2518"/>
    <x v="2500"/>
    <x v="2611"/>
    <x v="3830"/>
    <x v="2721"/>
    <x v="2533"/>
    <x v="2624"/>
    <x v="2604"/>
    <x v="2520"/>
    <x v="2067"/>
    <x v="2294"/>
    <x v="2596"/>
    <x v="2661"/>
  </r>
  <r>
    <x v="4"/>
    <x v="3"/>
    <x v="0"/>
    <x v="6"/>
    <x v="1060"/>
    <x v="1013"/>
    <x v="960"/>
    <x v="1031"/>
    <x v="2086"/>
    <x v="963"/>
    <x v="1014"/>
    <x v="996"/>
    <x v="1042"/>
    <x v="1036"/>
    <x v="1136"/>
    <x v="1061"/>
    <x v="1031"/>
  </r>
  <r>
    <x v="4"/>
    <x v="4"/>
    <x v="2"/>
    <x v="21"/>
    <x v="2"/>
    <x v="0"/>
    <x v="3"/>
    <x v="1"/>
    <x v="1"/>
    <x v="4"/>
    <x v="2"/>
    <x v="1"/>
    <x v="2"/>
    <x v="2"/>
    <x v="1"/>
    <x v="3"/>
    <x v="0"/>
  </r>
  <r>
    <x v="4"/>
    <x v="4"/>
    <x v="2"/>
    <x v="0"/>
    <x v="2"/>
    <x v="0"/>
    <x v="3"/>
    <x v="1"/>
    <x v="1"/>
    <x v="4"/>
    <x v="2"/>
    <x v="1"/>
    <x v="2"/>
    <x v="2"/>
    <x v="1"/>
    <x v="3"/>
    <x v="0"/>
  </r>
  <r>
    <x v="4"/>
    <x v="4"/>
    <x v="2"/>
    <x v="3"/>
    <x v="2744"/>
    <x v="2872"/>
    <x v="2858"/>
    <x v="2906"/>
    <x v="2813"/>
    <x v="2846"/>
    <x v="2792"/>
    <x v="3899"/>
    <x v="2740"/>
    <x v="2735"/>
    <x v="2813"/>
    <x v="2765"/>
    <x v="2851"/>
  </r>
  <r>
    <x v="4"/>
    <x v="4"/>
    <x v="2"/>
    <x v="22"/>
    <x v="2"/>
    <x v="0"/>
    <x v="3"/>
    <x v="1"/>
    <x v="1"/>
    <x v="4"/>
    <x v="2"/>
    <x v="1"/>
    <x v="2"/>
    <x v="2"/>
    <x v="1"/>
    <x v="3"/>
    <x v="0"/>
  </r>
  <r>
    <x v="4"/>
    <x v="4"/>
    <x v="2"/>
    <x v="13"/>
    <x v="3053"/>
    <x v="2935"/>
    <x v="3007"/>
    <x v="3061"/>
    <x v="3019"/>
    <x v="2961"/>
    <x v="3005"/>
    <x v="3049"/>
    <x v="3030"/>
    <x v="3911"/>
    <x v="2962"/>
    <x v="3119"/>
    <x v="3000"/>
  </r>
  <r>
    <x v="4"/>
    <x v="4"/>
    <x v="2"/>
    <x v="2"/>
    <x v="2"/>
    <x v="0"/>
    <x v="3"/>
    <x v="1"/>
    <x v="1"/>
    <x v="4"/>
    <x v="2"/>
    <x v="1"/>
    <x v="2"/>
    <x v="2"/>
    <x v="1"/>
    <x v="3"/>
    <x v="0"/>
  </r>
  <r>
    <x v="4"/>
    <x v="4"/>
    <x v="2"/>
    <x v="26"/>
    <x v="2"/>
    <x v="0"/>
    <x v="89"/>
    <x v="1"/>
    <x v="282"/>
    <x v="268"/>
    <x v="436"/>
    <x v="138"/>
    <x v="249"/>
    <x v="200"/>
    <x v="1"/>
    <x v="737"/>
    <x v="83"/>
  </r>
  <r>
    <x v="4"/>
    <x v="4"/>
    <x v="1"/>
    <x v="9"/>
    <x v="2328"/>
    <x v="1718"/>
    <x v="2425"/>
    <x v="2124"/>
    <x v="2343"/>
    <x v="2254"/>
    <x v="2035"/>
    <x v="2158"/>
    <x v="2415"/>
    <x v="2223"/>
    <x v="2155"/>
    <x v="2623"/>
    <x v="3688"/>
  </r>
  <r>
    <x v="4"/>
    <x v="4"/>
    <x v="1"/>
    <x v="17"/>
    <x v="1625"/>
    <x v="821"/>
    <x v="785"/>
    <x v="801"/>
    <x v="777"/>
    <x v="768"/>
    <x v="848"/>
    <x v="846"/>
    <x v="893"/>
    <x v="904"/>
    <x v="842"/>
    <x v="898"/>
    <x v="558"/>
  </r>
  <r>
    <x v="4"/>
    <x v="4"/>
    <x v="1"/>
    <x v="5"/>
    <x v="956"/>
    <x v="1836"/>
    <x v="975"/>
    <x v="939"/>
    <x v="960"/>
    <x v="898"/>
    <x v="932"/>
    <x v="924"/>
    <x v="931"/>
    <x v="984"/>
    <x v="952"/>
    <x v="927"/>
    <x v="1002"/>
  </r>
  <r>
    <x v="4"/>
    <x v="4"/>
    <x v="1"/>
    <x v="19"/>
    <x v="414"/>
    <x v="475"/>
    <x v="1067"/>
    <x v="420"/>
    <x v="476"/>
    <x v="490"/>
    <x v="455"/>
    <x v="431"/>
    <x v="395"/>
    <x v="421"/>
    <x v="452"/>
    <x v="473"/>
    <x v="382"/>
  </r>
  <r>
    <x v="4"/>
    <x v="4"/>
    <x v="1"/>
    <x v="14"/>
    <x v="928"/>
    <x v="883"/>
    <x v="899"/>
    <x v="1853"/>
    <x v="959"/>
    <x v="856"/>
    <x v="918"/>
    <x v="864"/>
    <x v="934"/>
    <x v="943"/>
    <x v="1052"/>
    <x v="1117"/>
    <x v="933"/>
  </r>
  <r>
    <x v="4"/>
    <x v="4"/>
    <x v="1"/>
    <x v="16"/>
    <x v="1365"/>
    <x v="1298"/>
    <x v="1241"/>
    <x v="1274"/>
    <x v="2892"/>
    <x v="2157"/>
    <x v="1250"/>
    <x v="1323"/>
    <x v="1252"/>
    <x v="1200"/>
    <x v="1320"/>
    <x v="1317"/>
    <x v="1392"/>
  </r>
  <r>
    <x v="4"/>
    <x v="4"/>
    <x v="1"/>
    <x v="1"/>
    <x v="813"/>
    <x v="686"/>
    <x v="556"/>
    <x v="664"/>
    <x v="675"/>
    <x v="1430"/>
    <x v="732"/>
    <x v="679"/>
    <x v="776"/>
    <x v="576"/>
    <x v="640"/>
    <x v="620"/>
    <x v="760"/>
  </r>
  <r>
    <x v="4"/>
    <x v="4"/>
    <x v="1"/>
    <x v="25"/>
    <x v="742"/>
    <x v="868"/>
    <x v="728"/>
    <x v="662"/>
    <x v="625"/>
    <x v="666"/>
    <x v="1509"/>
    <x v="838"/>
    <x v="720"/>
    <x v="725"/>
    <x v="712"/>
    <x v="670"/>
    <x v="741"/>
  </r>
  <r>
    <x v="4"/>
    <x v="4"/>
    <x v="1"/>
    <x v="4"/>
    <x v="2766"/>
    <x v="2633"/>
    <x v="2490"/>
    <x v="2505"/>
    <x v="2518"/>
    <x v="2635"/>
    <x v="2782"/>
    <x v="3857"/>
    <x v="2639"/>
    <x v="2781"/>
    <x v="2687"/>
    <x v="2625"/>
    <x v="2444"/>
  </r>
  <r>
    <x v="4"/>
    <x v="4"/>
    <x v="3"/>
    <x v="12"/>
    <x v="3108"/>
    <x v="3070"/>
    <x v="3101"/>
    <x v="3097"/>
    <x v="3139"/>
    <x v="3137"/>
    <x v="3132"/>
    <x v="3169"/>
    <x v="3955"/>
    <x v="3151"/>
    <x v="3081"/>
    <x v="3206"/>
    <x v="3170"/>
  </r>
  <r>
    <x v="4"/>
    <x v="4"/>
    <x v="3"/>
    <x v="7"/>
    <x v="2398"/>
    <x v="2056"/>
    <x v="2234"/>
    <x v="2264"/>
    <x v="2202"/>
    <x v="2179"/>
    <x v="2133"/>
    <x v="2536"/>
    <x v="2699"/>
    <x v="3726"/>
    <x v="2408"/>
    <x v="2263"/>
    <x v="2450"/>
  </r>
  <r>
    <x v="4"/>
    <x v="4"/>
    <x v="3"/>
    <x v="18"/>
    <x v="2733"/>
    <x v="2609"/>
    <x v="1686"/>
    <x v="1707"/>
    <x v="1737"/>
    <x v="1699"/>
    <x v="1721"/>
    <x v="1750"/>
    <x v="1725"/>
    <x v="1671"/>
    <x v="3515"/>
    <x v="1630"/>
    <x v="1586"/>
  </r>
  <r>
    <x v="4"/>
    <x v="4"/>
    <x v="3"/>
    <x v="24"/>
    <x v="3431"/>
    <x v="3513"/>
    <x v="3459"/>
    <x v="3482"/>
    <x v="3517"/>
    <x v="3534"/>
    <x v="3548"/>
    <x v="3540"/>
    <x v="3525"/>
    <x v="3509"/>
    <x v="3486"/>
    <x v="4000"/>
    <x v="3521"/>
  </r>
  <r>
    <x v="4"/>
    <x v="4"/>
    <x v="4"/>
    <x v="15"/>
    <x v="2156"/>
    <x v="2028"/>
    <x v="2315"/>
    <x v="2214"/>
    <x v="2179"/>
    <x v="2349"/>
    <x v="2346"/>
    <x v="2184"/>
    <x v="2234"/>
    <x v="2142"/>
    <x v="2163"/>
    <x v="2179"/>
    <x v="3648"/>
  </r>
  <r>
    <x v="4"/>
    <x v="4"/>
    <x v="4"/>
    <x v="23"/>
    <x v="3618"/>
    <x v="1992"/>
    <x v="1901"/>
    <x v="2051"/>
    <x v="2127"/>
    <x v="2124"/>
    <x v="2252"/>
    <x v="2316"/>
    <x v="2191"/>
    <x v="2188"/>
    <x v="2202"/>
    <x v="2230"/>
    <x v="2191"/>
  </r>
  <r>
    <x v="4"/>
    <x v="4"/>
    <x v="4"/>
    <x v="20"/>
    <x v="2256"/>
    <x v="3794"/>
    <x v="2399"/>
    <x v="2472"/>
    <x v="2504"/>
    <x v="2473"/>
    <x v="2486"/>
    <x v="2501"/>
    <x v="2615"/>
    <x v="2501"/>
    <x v="2450"/>
    <x v="2431"/>
    <x v="2389"/>
  </r>
  <r>
    <x v="4"/>
    <x v="4"/>
    <x v="0"/>
    <x v="11"/>
    <x v="802"/>
    <x v="765"/>
    <x v="1542"/>
    <x v="834"/>
    <x v="713"/>
    <x v="699"/>
    <x v="860"/>
    <x v="799"/>
    <x v="823"/>
    <x v="797"/>
    <x v="705"/>
    <x v="653"/>
    <x v="779"/>
  </r>
  <r>
    <x v="4"/>
    <x v="4"/>
    <x v="0"/>
    <x v="10"/>
    <x v="1047"/>
    <x v="1048"/>
    <x v="1034"/>
    <x v="2126"/>
    <x v="1064"/>
    <x v="1215"/>
    <x v="1039"/>
    <x v="989"/>
    <x v="1069"/>
    <x v="950"/>
    <x v="1024"/>
    <x v="1040"/>
    <x v="1053"/>
  </r>
  <r>
    <x v="4"/>
    <x v="4"/>
    <x v="0"/>
    <x v="8"/>
    <x v="2654"/>
    <x v="2615"/>
    <x v="2618"/>
    <x v="2595"/>
    <x v="3841"/>
    <x v="2495"/>
    <x v="2507"/>
    <x v="2554"/>
    <x v="2459"/>
    <x v="2496"/>
    <x v="2505"/>
    <x v="2619"/>
    <x v="2638"/>
  </r>
  <r>
    <x v="4"/>
    <x v="4"/>
    <x v="0"/>
    <x v="6"/>
    <x v="1019"/>
    <x v="1083"/>
    <x v="1025"/>
    <x v="1056"/>
    <x v="1121"/>
    <x v="2129"/>
    <x v="979"/>
    <x v="977"/>
    <x v="1092"/>
    <x v="1160"/>
    <x v="1028"/>
    <x v="1021"/>
    <x v="1033"/>
  </r>
  <r>
    <x v="4"/>
    <x v="5"/>
    <x v="2"/>
    <x v="21"/>
    <x v="140"/>
    <x v="129"/>
    <x v="135"/>
    <x v="1"/>
    <x v="1"/>
    <x v="4"/>
    <x v="373"/>
    <x v="1"/>
    <x v="2"/>
    <x v="2"/>
    <x v="1"/>
    <x v="3"/>
    <x v="0"/>
  </r>
  <r>
    <x v="4"/>
    <x v="5"/>
    <x v="2"/>
    <x v="0"/>
    <x v="2"/>
    <x v="0"/>
    <x v="3"/>
    <x v="1"/>
    <x v="1"/>
    <x v="4"/>
    <x v="2"/>
    <x v="1"/>
    <x v="2"/>
    <x v="2"/>
    <x v="1"/>
    <x v="3"/>
    <x v="0"/>
  </r>
  <r>
    <x v="4"/>
    <x v="5"/>
    <x v="2"/>
    <x v="3"/>
    <x v="2662"/>
    <x v="2529"/>
    <x v="2753"/>
    <x v="2761"/>
    <x v="2777"/>
    <x v="2735"/>
    <x v="2673"/>
    <x v="2684"/>
    <x v="3868"/>
    <x v="2797"/>
    <x v="2597"/>
    <x v="2694"/>
    <x v="2693"/>
  </r>
  <r>
    <x v="4"/>
    <x v="5"/>
    <x v="2"/>
    <x v="22"/>
    <x v="2"/>
    <x v="0"/>
    <x v="3"/>
    <x v="1"/>
    <x v="1"/>
    <x v="4"/>
    <x v="2"/>
    <x v="1"/>
    <x v="2"/>
    <x v="2"/>
    <x v="1"/>
    <x v="3"/>
    <x v="0"/>
  </r>
  <r>
    <x v="4"/>
    <x v="5"/>
    <x v="2"/>
    <x v="13"/>
    <x v="3043"/>
    <x v="3035"/>
    <x v="3069"/>
    <x v="3036"/>
    <x v="3033"/>
    <x v="3072"/>
    <x v="3057"/>
    <x v="2722"/>
    <x v="3008"/>
    <x v="3052"/>
    <x v="3914"/>
    <x v="3079"/>
    <x v="3018"/>
  </r>
  <r>
    <x v="4"/>
    <x v="5"/>
    <x v="2"/>
    <x v="2"/>
    <x v="2"/>
    <x v="0"/>
    <x v="3"/>
    <x v="1"/>
    <x v="1"/>
    <x v="4"/>
    <x v="2"/>
    <x v="1"/>
    <x v="2"/>
    <x v="2"/>
    <x v="1"/>
    <x v="3"/>
    <x v="0"/>
  </r>
  <r>
    <x v="4"/>
    <x v="5"/>
    <x v="2"/>
    <x v="26"/>
    <x v="83"/>
    <x v="0"/>
    <x v="87"/>
    <x v="131"/>
    <x v="207"/>
    <x v="145"/>
    <x v="278"/>
    <x v="269"/>
    <x v="89"/>
    <x v="158"/>
    <x v="87"/>
    <x v="3"/>
    <x v="690"/>
  </r>
  <r>
    <x v="4"/>
    <x v="5"/>
    <x v="1"/>
    <x v="9"/>
    <x v="3670"/>
    <x v="2259"/>
    <x v="1908"/>
    <x v="2357"/>
    <x v="2169"/>
    <x v="2137"/>
    <x v="2328"/>
    <x v="2304"/>
    <x v="2327"/>
    <x v="2417"/>
    <x v="2047"/>
    <x v="2284"/>
    <x v="2391"/>
  </r>
  <r>
    <x v="4"/>
    <x v="5"/>
    <x v="1"/>
    <x v="17"/>
    <x v="461"/>
    <x v="1022"/>
    <x v="396"/>
    <x v="369"/>
    <x v="503"/>
    <x v="294"/>
    <x v="340"/>
    <x v="299"/>
    <x v="341"/>
    <x v="424"/>
    <x v="462"/>
    <x v="286"/>
    <x v="437"/>
  </r>
  <r>
    <x v="4"/>
    <x v="5"/>
    <x v="1"/>
    <x v="5"/>
    <x v="715"/>
    <x v="794"/>
    <x v="1638"/>
    <x v="895"/>
    <x v="880"/>
    <x v="890"/>
    <x v="893"/>
    <x v="995"/>
    <x v="843"/>
    <x v="742"/>
    <x v="720"/>
    <x v="695"/>
    <x v="776"/>
  </r>
  <r>
    <x v="4"/>
    <x v="5"/>
    <x v="1"/>
    <x v="19"/>
    <x v="913"/>
    <x v="586"/>
    <x v="595"/>
    <x v="1327"/>
    <x v="666"/>
    <x v="519"/>
    <x v="329"/>
    <x v="464"/>
    <x v="657"/>
    <x v="566"/>
    <x v="765"/>
    <x v="484"/>
    <x v="584"/>
  </r>
  <r>
    <x v="4"/>
    <x v="5"/>
    <x v="1"/>
    <x v="14"/>
    <x v="964"/>
    <x v="884"/>
    <x v="676"/>
    <x v="682"/>
    <x v="1747"/>
    <x v="901"/>
    <x v="913"/>
    <x v="917"/>
    <x v="917"/>
    <x v="907"/>
    <x v="904"/>
    <x v="934"/>
    <x v="921"/>
  </r>
  <r>
    <x v="4"/>
    <x v="5"/>
    <x v="1"/>
    <x v="16"/>
    <x v="1283"/>
    <x v="1341"/>
    <x v="1198"/>
    <x v="1223"/>
    <x v="1371"/>
    <x v="2578"/>
    <x v="1265"/>
    <x v="1261"/>
    <x v="1298"/>
    <x v="1245"/>
    <x v="1241"/>
    <x v="1281"/>
    <x v="1308"/>
  </r>
  <r>
    <x v="4"/>
    <x v="5"/>
    <x v="1"/>
    <x v="1"/>
    <x v="655"/>
    <x v="510"/>
    <x v="561"/>
    <x v="550"/>
    <x v="551"/>
    <x v="606"/>
    <x v="1343"/>
    <x v="599"/>
    <x v="531"/>
    <x v="688"/>
    <x v="650"/>
    <x v="777"/>
    <x v="634"/>
  </r>
  <r>
    <x v="4"/>
    <x v="5"/>
    <x v="1"/>
    <x v="25"/>
    <x v="681"/>
    <x v="616"/>
    <x v="616"/>
    <x v="626"/>
    <x v="693"/>
    <x v="724"/>
    <x v="644"/>
    <x v="1411"/>
    <x v="746"/>
    <x v="682"/>
    <x v="664"/>
    <x v="617"/>
    <x v="613"/>
  </r>
  <r>
    <x v="4"/>
    <x v="5"/>
    <x v="1"/>
    <x v="4"/>
    <x v="2642"/>
    <x v="2891"/>
    <x v="2625"/>
    <x v="2759"/>
    <x v="2659"/>
    <x v="2469"/>
    <x v="2670"/>
    <x v="2978"/>
    <x v="3858"/>
    <x v="2583"/>
    <x v="2481"/>
    <x v="2626"/>
    <x v="2601"/>
  </r>
  <r>
    <x v="4"/>
    <x v="5"/>
    <x v="3"/>
    <x v="12"/>
    <x v="3200"/>
    <x v="3160"/>
    <x v="3251"/>
    <x v="3168"/>
    <x v="3192"/>
    <x v="3162"/>
    <x v="3188"/>
    <x v="3149"/>
    <x v="3079"/>
    <x v="3941"/>
    <x v="3086"/>
    <x v="3074"/>
    <x v="3160"/>
  </r>
  <r>
    <x v="4"/>
    <x v="5"/>
    <x v="3"/>
    <x v="7"/>
    <x v="2626"/>
    <x v="2677"/>
    <x v="2842"/>
    <x v="2891"/>
    <x v="2921"/>
    <x v="2873"/>
    <x v="2932"/>
    <x v="2823"/>
    <x v="2886"/>
    <x v="2814"/>
    <x v="3864"/>
    <x v="2592"/>
    <x v="2462"/>
  </r>
  <r>
    <x v="4"/>
    <x v="5"/>
    <x v="3"/>
    <x v="18"/>
    <x v="2487"/>
    <x v="2492"/>
    <x v="1644"/>
    <x v="1732"/>
    <x v="1808"/>
    <x v="1764"/>
    <x v="1748"/>
    <x v="1541"/>
    <x v="1629"/>
    <x v="1580"/>
    <x v="1710"/>
    <x v="3513"/>
    <x v="2376"/>
  </r>
  <r>
    <x v="4"/>
    <x v="5"/>
    <x v="3"/>
    <x v="24"/>
    <x v="3434"/>
    <x v="3354"/>
    <x v="3412"/>
    <x v="3390"/>
    <x v="3364"/>
    <x v="3423"/>
    <x v="3429"/>
    <x v="3480"/>
    <x v="3411"/>
    <x v="3402"/>
    <x v="3372"/>
    <x v="3309"/>
    <x v="4002"/>
  </r>
  <r>
    <x v="4"/>
    <x v="5"/>
    <x v="4"/>
    <x v="15"/>
    <x v="3601"/>
    <x v="2049"/>
    <x v="2024"/>
    <x v="2150"/>
    <x v="2078"/>
    <x v="2077"/>
    <x v="2208"/>
    <x v="2115"/>
    <x v="2171"/>
    <x v="2121"/>
    <x v="2097"/>
    <x v="2100"/>
    <x v="2091"/>
  </r>
  <r>
    <x v="4"/>
    <x v="5"/>
    <x v="4"/>
    <x v="23"/>
    <x v="2111"/>
    <x v="3634"/>
    <x v="2045"/>
    <x v="1986"/>
    <x v="2177"/>
    <x v="2133"/>
    <x v="2272"/>
    <x v="2246"/>
    <x v="2227"/>
    <x v="2275"/>
    <x v="2222"/>
    <x v="2225"/>
    <x v="2192"/>
  </r>
  <r>
    <x v="4"/>
    <x v="5"/>
    <x v="4"/>
    <x v="20"/>
    <x v="2410"/>
    <x v="2365"/>
    <x v="3770"/>
    <x v="2419"/>
    <x v="2387"/>
    <x v="2391"/>
    <x v="2392"/>
    <x v="2394"/>
    <x v="2503"/>
    <x v="2341"/>
    <x v="2495"/>
    <x v="2466"/>
    <x v="2475"/>
  </r>
  <r>
    <x v="4"/>
    <x v="5"/>
    <x v="0"/>
    <x v="11"/>
    <x v="756"/>
    <x v="763"/>
    <x v="765"/>
    <x v="1546"/>
    <x v="679"/>
    <x v="588"/>
    <x v="800"/>
    <x v="851"/>
    <x v="808"/>
    <x v="816"/>
    <x v="848"/>
    <x v="813"/>
    <x v="765"/>
  </r>
  <r>
    <x v="4"/>
    <x v="5"/>
    <x v="0"/>
    <x v="10"/>
    <x v="482"/>
    <x v="485"/>
    <x v="593"/>
    <x v="726"/>
    <x v="1758"/>
    <x v="986"/>
    <x v="994"/>
    <x v="1014"/>
    <x v="984"/>
    <x v="1072"/>
    <x v="967"/>
    <x v="924"/>
    <x v="560"/>
  </r>
  <r>
    <x v="4"/>
    <x v="5"/>
    <x v="0"/>
    <x v="8"/>
    <x v="2638"/>
    <x v="2632"/>
    <x v="2576"/>
    <x v="2590"/>
    <x v="2636"/>
    <x v="3831"/>
    <x v="2589"/>
    <x v="2505"/>
    <x v="2554"/>
    <x v="2522"/>
    <x v="2552"/>
    <x v="2556"/>
    <x v="2624"/>
  </r>
  <r>
    <x v="4"/>
    <x v="5"/>
    <x v="0"/>
    <x v="6"/>
    <x v="1071"/>
    <x v="1049"/>
    <x v="1044"/>
    <x v="1055"/>
    <x v="1035"/>
    <x v="1061"/>
    <x v="2216"/>
    <x v="1136"/>
    <x v="1043"/>
    <x v="1225"/>
    <x v="1047"/>
    <x v="1066"/>
    <x v="1079"/>
  </r>
  <r>
    <x v="4"/>
    <x v="6"/>
    <x v="2"/>
    <x v="21"/>
    <x v="2"/>
    <x v="0"/>
    <x v="3"/>
    <x v="1"/>
    <x v="1"/>
    <x v="4"/>
    <x v="2"/>
    <x v="1"/>
    <x v="2"/>
    <x v="2"/>
    <x v="1"/>
    <x v="3"/>
    <x v="0"/>
  </r>
  <r>
    <x v="4"/>
    <x v="6"/>
    <x v="2"/>
    <x v="0"/>
    <x v="2"/>
    <x v="0"/>
    <x v="3"/>
    <x v="1"/>
    <x v="1"/>
    <x v="4"/>
    <x v="2"/>
    <x v="1"/>
    <x v="2"/>
    <x v="2"/>
    <x v="1"/>
    <x v="3"/>
    <x v="0"/>
  </r>
  <r>
    <x v="4"/>
    <x v="6"/>
    <x v="2"/>
    <x v="3"/>
    <x v="2655"/>
    <x v="2722"/>
    <x v="3019"/>
    <x v="3082"/>
    <x v="3072"/>
    <x v="3051"/>
    <x v="3130"/>
    <x v="3132"/>
    <x v="3183"/>
    <x v="3890"/>
    <x v="2611"/>
    <x v="2336"/>
    <x v="2459"/>
  </r>
  <r>
    <x v="4"/>
    <x v="6"/>
    <x v="2"/>
    <x v="22"/>
    <x v="2"/>
    <x v="0"/>
    <x v="3"/>
    <x v="1"/>
    <x v="1"/>
    <x v="4"/>
    <x v="2"/>
    <x v="1"/>
    <x v="2"/>
    <x v="2"/>
    <x v="1"/>
    <x v="3"/>
    <x v="0"/>
  </r>
  <r>
    <x v="4"/>
    <x v="6"/>
    <x v="2"/>
    <x v="13"/>
    <x v="3081"/>
    <x v="3161"/>
    <x v="3283"/>
    <x v="3231"/>
    <x v="3245"/>
    <x v="3219"/>
    <x v="3243"/>
    <x v="3233"/>
    <x v="3279"/>
    <x v="3289"/>
    <x v="3216"/>
    <x v="3963"/>
    <x v="3089"/>
  </r>
  <r>
    <x v="4"/>
    <x v="6"/>
    <x v="2"/>
    <x v="2"/>
    <x v="2"/>
    <x v="0"/>
    <x v="3"/>
    <x v="1"/>
    <x v="1"/>
    <x v="4"/>
    <x v="2"/>
    <x v="1"/>
    <x v="2"/>
    <x v="2"/>
    <x v="1"/>
    <x v="3"/>
    <x v="0"/>
  </r>
  <r>
    <x v="4"/>
    <x v="6"/>
    <x v="2"/>
    <x v="26"/>
    <x v="593"/>
    <x v="77"/>
    <x v="3"/>
    <x v="82"/>
    <x v="312"/>
    <x v="4"/>
    <x v="89"/>
    <x v="1"/>
    <x v="83"/>
    <x v="2"/>
    <x v="81"/>
    <x v="234"/>
    <x v="164"/>
  </r>
  <r>
    <x v="4"/>
    <x v="6"/>
    <x v="1"/>
    <x v="9"/>
    <x v="2329"/>
    <x v="3673"/>
    <x v="2214"/>
    <x v="2415"/>
    <x v="2035"/>
    <x v="1927"/>
    <x v="2037"/>
    <x v="2008"/>
    <x v="2197"/>
    <x v="2324"/>
    <x v="2292"/>
    <x v="2546"/>
    <x v="2437"/>
  </r>
  <r>
    <x v="4"/>
    <x v="6"/>
    <x v="1"/>
    <x v="17"/>
    <x v="465"/>
    <x v="503"/>
    <x v="1078"/>
    <x v="462"/>
    <x v="222"/>
    <x v="341"/>
    <x v="444"/>
    <x v="439"/>
    <x v="441"/>
    <x v="378"/>
    <x v="520"/>
    <x v="582"/>
    <x v="521"/>
  </r>
  <r>
    <x v="4"/>
    <x v="6"/>
    <x v="1"/>
    <x v="5"/>
    <x v="773"/>
    <x v="679"/>
    <x v="707"/>
    <x v="1417"/>
    <x v="677"/>
    <x v="560"/>
    <x v="659"/>
    <x v="530"/>
    <x v="804"/>
    <x v="680"/>
    <x v="658"/>
    <x v="724"/>
    <x v="771"/>
  </r>
  <r>
    <x v="4"/>
    <x v="6"/>
    <x v="1"/>
    <x v="19"/>
    <x v="364"/>
    <x v="201"/>
    <x v="452"/>
    <x v="199"/>
    <x v="1191"/>
    <x v="697"/>
    <x v="625"/>
    <x v="724"/>
    <x v="673"/>
    <x v="449"/>
    <x v="448"/>
    <x v="500"/>
    <x v="413"/>
  </r>
  <r>
    <x v="4"/>
    <x v="6"/>
    <x v="1"/>
    <x v="14"/>
    <x v="614"/>
    <x v="565"/>
    <x v="552"/>
    <x v="455"/>
    <x v="466"/>
    <x v="1200"/>
    <x v="807"/>
    <x v="476"/>
    <x v="558"/>
    <x v="395"/>
    <x v="373"/>
    <x v="427"/>
    <x v="559"/>
  </r>
  <r>
    <x v="4"/>
    <x v="6"/>
    <x v="1"/>
    <x v="16"/>
    <x v="1116"/>
    <x v="1127"/>
    <x v="1103"/>
    <x v="1161"/>
    <x v="1302"/>
    <x v="975"/>
    <x v="2423"/>
    <x v="1255"/>
    <x v="1178"/>
    <x v="1171"/>
    <x v="1120"/>
    <x v="1298"/>
    <x v="1142"/>
  </r>
  <r>
    <x v="4"/>
    <x v="6"/>
    <x v="1"/>
    <x v="1"/>
    <x v="626"/>
    <x v="629"/>
    <x v="555"/>
    <x v="658"/>
    <x v="611"/>
    <x v="650"/>
    <x v="677"/>
    <x v="1354"/>
    <x v="599"/>
    <x v="544"/>
    <x v="711"/>
    <x v="611"/>
    <x v="608"/>
  </r>
  <r>
    <x v="4"/>
    <x v="6"/>
    <x v="1"/>
    <x v="25"/>
    <x v="629"/>
    <x v="682"/>
    <x v="866"/>
    <x v="907"/>
    <x v="908"/>
    <x v="589"/>
    <x v="684"/>
    <x v="821"/>
    <x v="1564"/>
    <x v="720"/>
    <x v="728"/>
    <x v="749"/>
    <x v="708"/>
  </r>
  <r>
    <x v="4"/>
    <x v="6"/>
    <x v="1"/>
    <x v="4"/>
    <x v="2920"/>
    <x v="2856"/>
    <x v="2884"/>
    <x v="2968"/>
    <x v="2952"/>
    <x v="2901"/>
    <x v="2950"/>
    <x v="2875"/>
    <x v="2682"/>
    <x v="3877"/>
    <x v="2321"/>
    <x v="2759"/>
    <x v="2794"/>
  </r>
  <r>
    <x v="4"/>
    <x v="6"/>
    <x v="3"/>
    <x v="12"/>
    <x v="3097"/>
    <x v="3058"/>
    <x v="3096"/>
    <x v="3131"/>
    <x v="3142"/>
    <x v="3211"/>
    <x v="3164"/>
    <x v="3110"/>
    <x v="3109"/>
    <x v="3032"/>
    <x v="3931"/>
    <x v="3090"/>
    <x v="3063"/>
  </r>
  <r>
    <x v="4"/>
    <x v="6"/>
    <x v="3"/>
    <x v="7"/>
    <x v="2819"/>
    <x v="2822"/>
    <x v="2775"/>
    <x v="2855"/>
    <x v="2830"/>
    <x v="2840"/>
    <x v="2931"/>
    <x v="2864"/>
    <x v="2791"/>
    <x v="2807"/>
    <x v="2777"/>
    <x v="3881"/>
    <x v="2904"/>
  </r>
  <r>
    <x v="4"/>
    <x v="6"/>
    <x v="3"/>
    <x v="18"/>
    <x v="1731"/>
    <x v="1713"/>
    <x v="1609"/>
    <x v="1693"/>
    <x v="1538"/>
    <x v="1464"/>
    <x v="1494"/>
    <x v="1583"/>
    <x v="1492"/>
    <x v="1504"/>
    <x v="1497"/>
    <x v="1577"/>
    <x v="3127"/>
  </r>
  <r>
    <x v="4"/>
    <x v="6"/>
    <x v="3"/>
    <x v="24"/>
    <x v="3950"/>
    <x v="3240"/>
    <x v="3142"/>
    <x v="3303"/>
    <x v="3200"/>
    <x v="3165"/>
    <x v="3193"/>
    <x v="3185"/>
    <x v="3182"/>
    <x v="3112"/>
    <x v="3117"/>
    <x v="3139"/>
    <x v="3096"/>
  </r>
  <r>
    <x v="4"/>
    <x v="6"/>
    <x v="4"/>
    <x v="15"/>
    <x v="1863"/>
    <x v="3553"/>
    <x v="2000"/>
    <x v="1973"/>
    <x v="2211"/>
    <x v="2022"/>
    <x v="2186"/>
    <x v="1978"/>
    <x v="2032"/>
    <x v="1962"/>
    <x v="2096"/>
    <x v="2016"/>
    <x v="1952"/>
  </r>
  <r>
    <x v="4"/>
    <x v="6"/>
    <x v="4"/>
    <x v="23"/>
    <x v="2020"/>
    <x v="2033"/>
    <x v="3561"/>
    <x v="2073"/>
    <x v="1971"/>
    <x v="2159"/>
    <x v="2111"/>
    <x v="2185"/>
    <x v="2047"/>
    <x v="1976"/>
    <x v="2036"/>
    <x v="1984"/>
    <x v="1957"/>
  </r>
  <r>
    <x v="4"/>
    <x v="6"/>
    <x v="4"/>
    <x v="20"/>
    <x v="2373"/>
    <x v="2339"/>
    <x v="2225"/>
    <x v="3699"/>
    <x v="2370"/>
    <x v="2314"/>
    <x v="2389"/>
    <x v="2360"/>
    <x v="2349"/>
    <x v="2269"/>
    <x v="2265"/>
    <x v="2293"/>
    <x v="2287"/>
  </r>
  <r>
    <x v="4"/>
    <x v="6"/>
    <x v="0"/>
    <x v="11"/>
    <x v="683"/>
    <x v="520"/>
    <x v="533"/>
    <x v="468"/>
    <x v="1190"/>
    <x v="518"/>
    <x v="544"/>
    <x v="482"/>
    <x v="329"/>
    <x v="437"/>
    <x v="595"/>
    <x v="558"/>
    <x v="539"/>
  </r>
  <r>
    <x v="4"/>
    <x v="6"/>
    <x v="0"/>
    <x v="10"/>
    <x v="301"/>
    <x v="141"/>
    <x v="141"/>
    <x v="178"/>
    <x v="38"/>
    <x v="1017"/>
    <x v="487"/>
    <x v="714"/>
    <x v="554"/>
    <x v="313"/>
    <x v="567"/>
    <x v="214"/>
    <x v="208"/>
  </r>
  <r>
    <x v="4"/>
    <x v="6"/>
    <x v="0"/>
    <x v="8"/>
    <x v="2506"/>
    <x v="2568"/>
    <x v="2649"/>
    <x v="2675"/>
    <x v="2657"/>
    <x v="2503"/>
    <x v="3834"/>
    <x v="2562"/>
    <x v="2509"/>
    <x v="2545"/>
    <x v="2397"/>
    <x v="2475"/>
    <x v="2556"/>
  </r>
  <r>
    <x v="4"/>
    <x v="6"/>
    <x v="0"/>
    <x v="6"/>
    <x v="1039"/>
    <x v="1099"/>
    <x v="1062"/>
    <x v="945"/>
    <x v="1010"/>
    <x v="1062"/>
    <x v="1000"/>
    <x v="2132"/>
    <x v="1024"/>
    <x v="1014"/>
    <x v="1101"/>
    <x v="1089"/>
    <x v="1110"/>
  </r>
  <r>
    <x v="4"/>
    <x v="7"/>
    <x v="2"/>
    <x v="21"/>
    <x v="7"/>
    <x v="0"/>
    <x v="35"/>
    <x v="8"/>
    <x v="12"/>
    <x v="4"/>
    <x v="9"/>
    <x v="1"/>
    <x v="68"/>
    <x v="38"/>
    <x v="29"/>
    <x v="9"/>
    <x v="8"/>
  </r>
  <r>
    <x v="4"/>
    <x v="7"/>
    <x v="2"/>
    <x v="0"/>
    <x v="399"/>
    <x v="593"/>
    <x v="459"/>
    <x v="1"/>
    <x v="1"/>
    <x v="4"/>
    <x v="2"/>
    <x v="1"/>
    <x v="2"/>
    <x v="951"/>
    <x v="1"/>
    <x v="3"/>
    <x v="798"/>
  </r>
  <r>
    <x v="4"/>
    <x v="7"/>
    <x v="2"/>
    <x v="3"/>
    <x v="3286"/>
    <x v="3294"/>
    <x v="2924"/>
    <x v="3249"/>
    <x v="3246"/>
    <x v="3281"/>
    <x v="3258"/>
    <x v="3255"/>
    <x v="3242"/>
    <x v="3200"/>
    <x v="3954"/>
    <x v="3290"/>
    <x v="3157"/>
  </r>
  <r>
    <x v="4"/>
    <x v="7"/>
    <x v="2"/>
    <x v="22"/>
    <x v="28"/>
    <x v="125"/>
    <x v="11"/>
    <x v="9"/>
    <x v="1"/>
    <x v="37"/>
    <x v="10"/>
    <x v="125"/>
    <x v="153"/>
    <x v="10"/>
    <x v="158"/>
    <x v="464"/>
    <x v="31"/>
  </r>
  <r>
    <x v="4"/>
    <x v="7"/>
    <x v="2"/>
    <x v="13"/>
    <x v="3219"/>
    <x v="3149"/>
    <x v="3259"/>
    <x v="3183"/>
    <x v="3247"/>
    <x v="3207"/>
    <x v="3296"/>
    <x v="3293"/>
    <x v="3299"/>
    <x v="3321"/>
    <x v="3268"/>
    <x v="3255"/>
    <x v="3978"/>
  </r>
  <r>
    <x v="4"/>
    <x v="7"/>
    <x v="2"/>
    <x v="2"/>
    <x v="2"/>
    <x v="0"/>
    <x v="3"/>
    <x v="1"/>
    <x v="1"/>
    <x v="4"/>
    <x v="2"/>
    <x v="1"/>
    <x v="2"/>
    <x v="2"/>
    <x v="1"/>
    <x v="3"/>
    <x v="0"/>
  </r>
  <r>
    <x v="4"/>
    <x v="7"/>
    <x v="2"/>
    <x v="26"/>
    <x v="221"/>
    <x v="707"/>
    <x v="83"/>
    <x v="10"/>
    <x v="226"/>
    <x v="91"/>
    <x v="91"/>
    <x v="150"/>
    <x v="330"/>
    <x v="199"/>
    <x v="93"/>
    <x v="3"/>
    <x v="161"/>
  </r>
  <r>
    <x v="4"/>
    <x v="7"/>
    <x v="1"/>
    <x v="9"/>
    <x v="2288"/>
    <x v="2275"/>
    <x v="3711"/>
    <x v="2360"/>
    <x v="2272"/>
    <x v="2467"/>
    <x v="2124"/>
    <x v="2531"/>
    <x v="2352"/>
    <x v="2358"/>
    <x v="2229"/>
    <x v="2236"/>
    <x v="2492"/>
  </r>
  <r>
    <x v="4"/>
    <x v="7"/>
    <x v="1"/>
    <x v="17"/>
    <x v="558"/>
    <x v="583"/>
    <x v="485"/>
    <x v="1181"/>
    <x v="467"/>
    <x v="379"/>
    <x v="307"/>
    <x v="486"/>
    <x v="577"/>
    <x v="559"/>
    <x v="614"/>
    <x v="600"/>
    <x v="562"/>
  </r>
  <r>
    <x v="4"/>
    <x v="7"/>
    <x v="1"/>
    <x v="5"/>
    <x v="654"/>
    <x v="724"/>
    <x v="795"/>
    <x v="853"/>
    <x v="1441"/>
    <x v="690"/>
    <x v="595"/>
    <x v="622"/>
    <x v="611"/>
    <x v="635"/>
    <x v="618"/>
    <x v="690"/>
    <x v="728"/>
  </r>
  <r>
    <x v="4"/>
    <x v="7"/>
    <x v="1"/>
    <x v="19"/>
    <x v="361"/>
    <x v="324"/>
    <x v="405"/>
    <x v="268"/>
    <x v="261"/>
    <x v="962"/>
    <x v="448"/>
    <x v="252"/>
    <x v="370"/>
    <x v="201"/>
    <x v="437"/>
    <x v="265"/>
    <x v="481"/>
  </r>
  <r>
    <x v="4"/>
    <x v="7"/>
    <x v="1"/>
    <x v="14"/>
    <x v="454"/>
    <x v="427"/>
    <x v="395"/>
    <x v="520"/>
    <x v="441"/>
    <x v="453"/>
    <x v="1161"/>
    <x v="455"/>
    <x v="468"/>
    <x v="531"/>
    <x v="629"/>
    <x v="655"/>
    <x v="466"/>
  </r>
  <r>
    <x v="4"/>
    <x v="7"/>
    <x v="1"/>
    <x v="16"/>
    <x v="1091"/>
    <x v="1085"/>
    <x v="1079"/>
    <x v="1058"/>
    <x v="1115"/>
    <x v="1037"/>
    <x v="1558"/>
    <x v="2383"/>
    <x v="1102"/>
    <x v="1070"/>
    <x v="1213"/>
    <x v="1088"/>
    <x v="1112"/>
  </r>
  <r>
    <x v="4"/>
    <x v="7"/>
    <x v="1"/>
    <x v="1"/>
    <x v="617"/>
    <x v="526"/>
    <x v="427"/>
    <x v="477"/>
    <x v="561"/>
    <x v="593"/>
    <x v="557"/>
    <x v="552"/>
    <x v="1232"/>
    <x v="578"/>
    <x v="477"/>
    <x v="554"/>
    <x v="657"/>
  </r>
  <r>
    <x v="4"/>
    <x v="7"/>
    <x v="1"/>
    <x v="25"/>
    <x v="630"/>
    <x v="790"/>
    <x v="661"/>
    <x v="772"/>
    <x v="638"/>
    <x v="627"/>
    <x v="721"/>
    <x v="695"/>
    <x v="722"/>
    <x v="1440"/>
    <x v="730"/>
    <x v="645"/>
    <x v="703"/>
  </r>
  <r>
    <x v="4"/>
    <x v="7"/>
    <x v="1"/>
    <x v="4"/>
    <x v="2859"/>
    <x v="2459"/>
    <x v="2717"/>
    <x v="2667"/>
    <x v="2904"/>
    <x v="2981"/>
    <x v="3084"/>
    <x v="3107"/>
    <x v="3035"/>
    <x v="2905"/>
    <x v="3885"/>
    <x v="2875"/>
    <x v="2835"/>
  </r>
  <r>
    <x v="4"/>
    <x v="7"/>
    <x v="3"/>
    <x v="12"/>
    <x v="3060"/>
    <x v="3127"/>
    <x v="3074"/>
    <x v="3106"/>
    <x v="3194"/>
    <x v="3161"/>
    <x v="3192"/>
    <x v="3203"/>
    <x v="3136"/>
    <x v="3089"/>
    <x v="3079"/>
    <x v="3940"/>
    <x v="3087"/>
  </r>
  <r>
    <x v="4"/>
    <x v="7"/>
    <x v="3"/>
    <x v="7"/>
    <x v="2830"/>
    <x v="2685"/>
    <x v="2870"/>
    <x v="2694"/>
    <x v="2866"/>
    <x v="2790"/>
    <x v="2775"/>
    <x v="2827"/>
    <x v="2729"/>
    <x v="2899"/>
    <x v="2680"/>
    <x v="2427"/>
    <x v="3879"/>
  </r>
  <r>
    <x v="4"/>
    <x v="7"/>
    <x v="3"/>
    <x v="18"/>
    <x v="3044"/>
    <x v="1665"/>
    <x v="1374"/>
    <x v="1427"/>
    <x v="1419"/>
    <x v="1467"/>
    <x v="1480"/>
    <x v="1801"/>
    <x v="1552"/>
    <x v="1401"/>
    <x v="1500"/>
    <x v="1520"/>
    <x v="1607"/>
  </r>
  <r>
    <x v="4"/>
    <x v="7"/>
    <x v="3"/>
    <x v="24"/>
    <x v="3017"/>
    <x v="3940"/>
    <x v="3104"/>
    <x v="3043"/>
    <x v="3092"/>
    <x v="3035"/>
    <x v="3166"/>
    <x v="3154"/>
    <x v="3161"/>
    <x v="3182"/>
    <x v="3095"/>
    <x v="3190"/>
    <x v="3266"/>
  </r>
  <r>
    <x v="4"/>
    <x v="7"/>
    <x v="4"/>
    <x v="15"/>
    <x v="2261"/>
    <x v="2198"/>
    <x v="3612"/>
    <x v="1975"/>
    <x v="2029"/>
    <x v="2104"/>
    <x v="2108"/>
    <x v="2126"/>
    <x v="2118"/>
    <x v="2251"/>
    <x v="2189"/>
    <x v="2069"/>
    <x v="2239"/>
  </r>
  <r>
    <x v="4"/>
    <x v="7"/>
    <x v="4"/>
    <x v="23"/>
    <x v="2152"/>
    <x v="2044"/>
    <x v="1933"/>
    <x v="3593"/>
    <x v="2063"/>
    <x v="1958"/>
    <x v="2090"/>
    <x v="2091"/>
    <x v="2212"/>
    <x v="2137"/>
    <x v="2188"/>
    <x v="2132"/>
    <x v="2016"/>
  </r>
  <r>
    <x v="4"/>
    <x v="7"/>
    <x v="4"/>
    <x v="20"/>
    <x v="2215"/>
    <x v="2382"/>
    <x v="2374"/>
    <x v="2192"/>
    <x v="3675"/>
    <x v="2212"/>
    <x v="2105"/>
    <x v="2281"/>
    <x v="2266"/>
    <x v="2234"/>
    <x v="2191"/>
    <x v="2181"/>
    <x v="2335"/>
  </r>
  <r>
    <x v="4"/>
    <x v="7"/>
    <x v="0"/>
    <x v="11"/>
    <x v="585"/>
    <x v="445"/>
    <x v="420"/>
    <x v="418"/>
    <x v="489"/>
    <x v="1089"/>
    <x v="539"/>
    <x v="378"/>
    <x v="450"/>
    <x v="335"/>
    <x v="270"/>
    <x v="565"/>
    <x v="389"/>
  </r>
  <r>
    <x v="4"/>
    <x v="7"/>
    <x v="0"/>
    <x v="10"/>
    <x v="350"/>
    <x v="75"/>
    <x v="8"/>
    <x v="427"/>
    <x v="577"/>
    <x v="831"/>
    <x v="1099"/>
    <x v="134"/>
    <x v="494"/>
    <x v="505"/>
    <x v="460"/>
    <x v="146"/>
    <x v="202"/>
  </r>
  <r>
    <x v="4"/>
    <x v="7"/>
    <x v="0"/>
    <x v="8"/>
    <x v="2602"/>
    <x v="2667"/>
    <x v="2704"/>
    <x v="2753"/>
    <x v="2779"/>
    <x v="2714"/>
    <x v="2694"/>
    <x v="3858"/>
    <x v="2563"/>
    <x v="2459"/>
    <x v="2524"/>
    <x v="2513"/>
    <x v="2531"/>
  </r>
  <r>
    <x v="4"/>
    <x v="7"/>
    <x v="0"/>
    <x v="6"/>
    <x v="1024"/>
    <x v="1028"/>
    <x v="1010"/>
    <x v="994"/>
    <x v="971"/>
    <x v="1140"/>
    <x v="1036"/>
    <x v="1032"/>
    <x v="2049"/>
    <x v="1015"/>
    <x v="1000"/>
    <x v="1019"/>
    <x v="1040"/>
  </r>
  <r>
    <x v="4"/>
    <x v="8"/>
    <x v="2"/>
    <x v="21"/>
    <x v="3"/>
    <x v="1"/>
    <x v="3"/>
    <x v="2"/>
    <x v="1"/>
    <x v="4"/>
    <x v="3"/>
    <x v="1"/>
    <x v="3"/>
    <x v="3"/>
    <x v="1"/>
    <x v="3"/>
    <x v="0"/>
  </r>
  <r>
    <x v="4"/>
    <x v="8"/>
    <x v="2"/>
    <x v="0"/>
    <x v="2"/>
    <x v="2"/>
    <x v="6"/>
    <x v="1"/>
    <x v="2"/>
    <x v="160"/>
    <x v="2"/>
    <x v="4"/>
    <x v="2"/>
    <x v="7"/>
    <x v="161"/>
    <x v="3"/>
    <x v="0"/>
  </r>
  <r>
    <x v="4"/>
    <x v="8"/>
    <x v="2"/>
    <x v="3"/>
    <x v="3175"/>
    <x v="3243"/>
    <x v="3187"/>
    <x v="3225"/>
    <x v="3214"/>
    <x v="3264"/>
    <x v="3314"/>
    <x v="3301"/>
    <x v="3325"/>
    <x v="3229"/>
    <x v="3182"/>
    <x v="3966"/>
    <x v="3242"/>
  </r>
  <r>
    <x v="4"/>
    <x v="8"/>
    <x v="2"/>
    <x v="22"/>
    <x v="156"/>
    <x v="0"/>
    <x v="3"/>
    <x v="3"/>
    <x v="3"/>
    <x v="4"/>
    <x v="4"/>
    <x v="1"/>
    <x v="2"/>
    <x v="5"/>
    <x v="1"/>
    <x v="4"/>
    <x v="162"/>
  </r>
  <r>
    <x v="4"/>
    <x v="8"/>
    <x v="2"/>
    <x v="13"/>
    <x v="3958"/>
    <x v="3156"/>
    <x v="3122"/>
    <x v="3140"/>
    <x v="3121"/>
    <x v="3078"/>
    <x v="3112"/>
    <x v="3171"/>
    <x v="3337"/>
    <x v="3236"/>
    <x v="3340"/>
    <x v="3254"/>
    <x v="3352"/>
  </r>
  <r>
    <x v="4"/>
    <x v="8"/>
    <x v="2"/>
    <x v="2"/>
    <x v="2"/>
    <x v="0"/>
    <x v="3"/>
    <x v="1"/>
    <x v="1"/>
    <x v="4"/>
    <x v="2"/>
    <x v="1"/>
    <x v="2"/>
    <x v="2"/>
    <x v="1"/>
    <x v="3"/>
    <x v="0"/>
  </r>
  <r>
    <x v="4"/>
    <x v="8"/>
    <x v="2"/>
    <x v="26"/>
    <x v="341"/>
    <x v="80"/>
    <x v="1017"/>
    <x v="491"/>
    <x v="347"/>
    <x v="524"/>
    <x v="466"/>
    <x v="413"/>
    <x v="366"/>
    <x v="492"/>
    <x v="222"/>
    <x v="390"/>
    <x v="393"/>
  </r>
  <r>
    <x v="4"/>
    <x v="8"/>
    <x v="1"/>
    <x v="9"/>
    <x v="2399"/>
    <x v="2560"/>
    <x v="2003"/>
    <x v="3752"/>
    <x v="2512"/>
    <x v="2233"/>
    <x v="2490"/>
    <x v="2513"/>
    <x v="2203"/>
    <x v="2150"/>
    <x v="2423"/>
    <x v="2368"/>
    <x v="2469"/>
  </r>
  <r>
    <x v="4"/>
    <x v="8"/>
    <x v="1"/>
    <x v="17"/>
    <x v="633"/>
    <x v="663"/>
    <x v="540"/>
    <x v="602"/>
    <x v="1325"/>
    <x v="585"/>
    <x v="467"/>
    <x v="544"/>
    <x v="687"/>
    <x v="379"/>
    <x v="671"/>
    <x v="723"/>
    <x v="713"/>
  </r>
  <r>
    <x v="4"/>
    <x v="8"/>
    <x v="1"/>
    <x v="5"/>
    <x v="760"/>
    <x v="750"/>
    <x v="788"/>
    <x v="701"/>
    <x v="751"/>
    <x v="1525"/>
    <x v="902"/>
    <x v="716"/>
    <x v="719"/>
    <x v="783"/>
    <x v="697"/>
    <x v="691"/>
    <x v="822"/>
  </r>
  <r>
    <x v="4"/>
    <x v="8"/>
    <x v="1"/>
    <x v="19"/>
    <x v="280"/>
    <x v="378"/>
    <x v="381"/>
    <x v="374"/>
    <x v="337"/>
    <x v="366"/>
    <x v="1033"/>
    <x v="536"/>
    <x v="461"/>
    <x v="434"/>
    <x v="352"/>
    <x v="270"/>
    <x v="480"/>
  </r>
  <r>
    <x v="4"/>
    <x v="8"/>
    <x v="1"/>
    <x v="14"/>
    <x v="283"/>
    <x v="420"/>
    <x v="516"/>
    <x v="599"/>
    <x v="459"/>
    <x v="339"/>
    <x v="538"/>
    <x v="1150"/>
    <x v="700"/>
    <x v="310"/>
    <x v="496"/>
    <x v="552"/>
    <x v="283"/>
  </r>
  <r>
    <x v="4"/>
    <x v="8"/>
    <x v="1"/>
    <x v="16"/>
    <x v="1669"/>
    <x v="1731"/>
    <x v="1106"/>
    <x v="846"/>
    <x v="924"/>
    <x v="976"/>
    <x v="947"/>
    <x v="1085"/>
    <x v="2938"/>
    <x v="1769"/>
    <x v="1723"/>
    <x v="1704"/>
    <x v="1295"/>
  </r>
  <r>
    <x v="4"/>
    <x v="8"/>
    <x v="1"/>
    <x v="1"/>
    <x v="400"/>
    <x v="385"/>
    <x v="351"/>
    <x v="402"/>
    <x v="416"/>
    <x v="390"/>
    <x v="488"/>
    <x v="409"/>
    <x v="476"/>
    <x v="1082"/>
    <x v="540"/>
    <x v="534"/>
    <x v="467"/>
  </r>
  <r>
    <x v="4"/>
    <x v="8"/>
    <x v="1"/>
    <x v="25"/>
    <x v="675"/>
    <x v="789"/>
    <x v="607"/>
    <x v="718"/>
    <x v="790"/>
    <x v="778"/>
    <x v="793"/>
    <x v="766"/>
    <x v="658"/>
    <x v="751"/>
    <x v="1484"/>
    <x v="739"/>
    <x v="637"/>
  </r>
  <r>
    <x v="4"/>
    <x v="8"/>
    <x v="1"/>
    <x v="4"/>
    <x v="2730"/>
    <x v="2886"/>
    <x v="2909"/>
    <x v="2655"/>
    <x v="2938"/>
    <x v="2938"/>
    <x v="2827"/>
    <x v="2650"/>
    <x v="2704"/>
    <x v="2538"/>
    <x v="2681"/>
    <x v="3874"/>
    <x v="2977"/>
  </r>
  <r>
    <x v="4"/>
    <x v="8"/>
    <x v="3"/>
    <x v="12"/>
    <x v="3267"/>
    <x v="3075"/>
    <x v="3071"/>
    <x v="3020"/>
    <x v="3143"/>
    <x v="3148"/>
    <x v="3195"/>
    <x v="3131"/>
    <x v="3062"/>
    <x v="3058"/>
    <x v="2930"/>
    <x v="2975"/>
    <x v="3944"/>
  </r>
  <r>
    <x v="4"/>
    <x v="8"/>
    <x v="3"/>
    <x v="7"/>
    <x v="3786"/>
    <x v="2546"/>
    <x v="2493"/>
    <x v="2494"/>
    <x v="2415"/>
    <x v="2439"/>
    <x v="2409"/>
    <x v="2496"/>
    <x v="2479"/>
    <x v="2507"/>
    <x v="2456"/>
    <x v="2453"/>
    <x v="1820"/>
  </r>
  <r>
    <x v="4"/>
    <x v="8"/>
    <x v="3"/>
    <x v="18"/>
    <x v="1480"/>
    <x v="3124"/>
    <x v="1476"/>
    <x v="1980"/>
    <x v="1844"/>
    <x v="1539"/>
    <x v="1516"/>
    <x v="1426"/>
    <x v="1407"/>
    <x v="1346"/>
    <x v="1594"/>
    <x v="1708"/>
    <x v="1399"/>
  </r>
  <r>
    <x v="4"/>
    <x v="8"/>
    <x v="3"/>
    <x v="24"/>
    <x v="2929"/>
    <x v="3021"/>
    <x v="3921"/>
    <x v="3030"/>
    <x v="3103"/>
    <x v="3053"/>
    <x v="3070"/>
    <x v="3046"/>
    <x v="3047"/>
    <x v="3056"/>
    <x v="3003"/>
    <x v="3058"/>
    <x v="3050"/>
  </r>
  <r>
    <x v="4"/>
    <x v="8"/>
    <x v="4"/>
    <x v="15"/>
    <x v="2281"/>
    <x v="2042"/>
    <x v="1786"/>
    <x v="3659"/>
    <x v="2327"/>
    <x v="2264"/>
    <x v="2349"/>
    <x v="2420"/>
    <x v="2461"/>
    <x v="2313"/>
    <x v="2214"/>
    <x v="2006"/>
    <x v="1979"/>
  </r>
  <r>
    <x v="4"/>
    <x v="8"/>
    <x v="4"/>
    <x v="23"/>
    <x v="1866"/>
    <x v="1885"/>
    <x v="1882"/>
    <x v="1777"/>
    <x v="3535"/>
    <x v="2121"/>
    <x v="2005"/>
    <x v="2019"/>
    <x v="1995"/>
    <x v="1975"/>
    <x v="2003"/>
    <x v="1949"/>
    <x v="1802"/>
  </r>
  <r>
    <x v="4"/>
    <x v="8"/>
    <x v="4"/>
    <x v="20"/>
    <x v="2227"/>
    <x v="2291"/>
    <x v="2084"/>
    <x v="2019"/>
    <x v="2119"/>
    <x v="3675"/>
    <x v="2316"/>
    <x v="2065"/>
    <x v="2257"/>
    <x v="2249"/>
    <x v="2377"/>
    <x v="2519"/>
    <x v="2344"/>
  </r>
  <r>
    <x v="4"/>
    <x v="8"/>
    <x v="0"/>
    <x v="11"/>
    <x v="159"/>
    <x v="144"/>
    <x v="145"/>
    <x v="5"/>
    <x v="82"/>
    <x v="7"/>
    <x v="873"/>
    <x v="355"/>
    <x v="396"/>
    <x v="457"/>
    <x v="508"/>
    <x v="78"/>
    <x v="239"/>
  </r>
  <r>
    <x v="4"/>
    <x v="8"/>
    <x v="0"/>
    <x v="10"/>
    <x v="909"/>
    <x v="972"/>
    <x v="695"/>
    <x v="768"/>
    <x v="643"/>
    <x v="602"/>
    <x v="808"/>
    <x v="1843"/>
    <x v="864"/>
    <x v="759"/>
    <x v="902"/>
    <x v="1419"/>
    <x v="1011"/>
  </r>
  <r>
    <x v="4"/>
    <x v="8"/>
    <x v="0"/>
    <x v="8"/>
    <x v="2587"/>
    <x v="2613"/>
    <x v="2648"/>
    <x v="2739"/>
    <x v="2671"/>
    <x v="2546"/>
    <x v="2513"/>
    <x v="2613"/>
    <x v="3853"/>
    <x v="2742"/>
    <x v="2615"/>
    <x v="2698"/>
    <x v="2730"/>
  </r>
  <r>
    <x v="4"/>
    <x v="8"/>
    <x v="0"/>
    <x v="6"/>
    <x v="999"/>
    <x v="1014"/>
    <x v="998"/>
    <x v="995"/>
    <x v="965"/>
    <x v="910"/>
    <x v="966"/>
    <x v="906"/>
    <x v="935"/>
    <x v="1883"/>
    <x v="1019"/>
    <x v="1011"/>
    <x v="975"/>
  </r>
  <r>
    <x v="4"/>
    <x v="9"/>
    <x v="2"/>
    <x v="21"/>
    <x v="2"/>
    <x v="2362"/>
    <x v="2383"/>
    <x v="2622"/>
    <x v="2797"/>
    <x v="2785"/>
    <x v="2810"/>
    <x v="2772"/>
    <x v="2419"/>
    <x v="2462"/>
    <x v="3766"/>
    <x v="3"/>
    <x v="0"/>
  </r>
  <r>
    <x v="4"/>
    <x v="9"/>
    <x v="2"/>
    <x v="0"/>
    <x v="2"/>
    <x v="0"/>
    <x v="3"/>
    <x v="1"/>
    <x v="1"/>
    <x v="4"/>
    <x v="2"/>
    <x v="1"/>
    <x v="2"/>
    <x v="2"/>
    <x v="1"/>
    <x v="3"/>
    <x v="0"/>
  </r>
  <r>
    <x v="4"/>
    <x v="9"/>
    <x v="2"/>
    <x v="3"/>
    <x v="3048"/>
    <x v="3054"/>
    <x v="3201"/>
    <x v="3305"/>
    <x v="3317"/>
    <x v="3268"/>
    <x v="3332"/>
    <x v="3421"/>
    <x v="3458"/>
    <x v="3448"/>
    <x v="3436"/>
    <x v="3391"/>
    <x v="3993"/>
  </r>
  <r>
    <x v="4"/>
    <x v="9"/>
    <x v="2"/>
    <x v="22"/>
    <x v="163"/>
    <x v="0"/>
    <x v="3"/>
    <x v="1"/>
    <x v="1"/>
    <x v="4"/>
    <x v="2"/>
    <x v="1"/>
    <x v="2"/>
    <x v="159"/>
    <x v="1"/>
    <x v="3"/>
    <x v="0"/>
  </r>
  <r>
    <x v="4"/>
    <x v="9"/>
    <x v="2"/>
    <x v="13"/>
    <x v="3223"/>
    <x v="3965"/>
    <x v="3276"/>
    <x v="3256"/>
    <x v="3274"/>
    <x v="3258"/>
    <x v="3260"/>
    <x v="3240"/>
    <x v="3267"/>
    <x v="3177"/>
    <x v="3197"/>
    <x v="3184"/>
    <x v="3161"/>
  </r>
  <r>
    <x v="4"/>
    <x v="9"/>
    <x v="2"/>
    <x v="2"/>
    <x v="2"/>
    <x v="0"/>
    <x v="3"/>
    <x v="1"/>
    <x v="1"/>
    <x v="4"/>
    <x v="2"/>
    <x v="1"/>
    <x v="2"/>
    <x v="2"/>
    <x v="1"/>
    <x v="3"/>
    <x v="0"/>
  </r>
  <r>
    <x v="4"/>
    <x v="9"/>
    <x v="2"/>
    <x v="26"/>
    <x v="269"/>
    <x v="572"/>
    <x v="466"/>
    <x v="1070"/>
    <x v="148"/>
    <x v="230"/>
    <x v="248"/>
    <x v="236"/>
    <x v="642"/>
    <x v="636"/>
    <x v="468"/>
    <x v="443"/>
    <x v="152"/>
  </r>
  <r>
    <x v="4"/>
    <x v="9"/>
    <x v="1"/>
    <x v="9"/>
    <x v="2009"/>
    <x v="2047"/>
    <x v="2033"/>
    <x v="2351"/>
    <x v="3582"/>
    <x v="1964"/>
    <x v="1937"/>
    <x v="2059"/>
    <x v="1996"/>
    <x v="1977"/>
    <x v="1987"/>
    <x v="2171"/>
    <x v="1984"/>
  </r>
  <r>
    <x v="4"/>
    <x v="9"/>
    <x v="1"/>
    <x v="17"/>
    <x v="952"/>
    <x v="929"/>
    <x v="851"/>
    <x v="896"/>
    <x v="749"/>
    <x v="1572"/>
    <x v="451"/>
    <x v="359"/>
    <x v="530"/>
    <x v="550"/>
    <x v="873"/>
    <x v="874"/>
    <x v="789"/>
  </r>
  <r>
    <x v="4"/>
    <x v="9"/>
    <x v="1"/>
    <x v="5"/>
    <x v="886"/>
    <x v="841"/>
    <x v="846"/>
    <x v="870"/>
    <x v="853"/>
    <x v="907"/>
    <x v="1638"/>
    <x v="736"/>
    <x v="662"/>
    <x v="746"/>
    <x v="779"/>
    <x v="784"/>
    <x v="851"/>
  </r>
  <r>
    <x v="4"/>
    <x v="9"/>
    <x v="1"/>
    <x v="19"/>
    <x v="460"/>
    <x v="225"/>
    <x v="358"/>
    <x v="423"/>
    <x v="370"/>
    <x v="435"/>
    <x v="262"/>
    <x v="972"/>
    <x v="229"/>
    <x v="268"/>
    <x v="335"/>
    <x v="339"/>
    <x v="136"/>
  </r>
  <r>
    <x v="4"/>
    <x v="9"/>
    <x v="1"/>
    <x v="14"/>
    <x v="290"/>
    <x v="507"/>
    <x v="447"/>
    <x v="336"/>
    <x v="383"/>
    <x v="450"/>
    <x v="356"/>
    <x v="89"/>
    <x v="1049"/>
    <x v="326"/>
    <x v="558"/>
    <x v="150"/>
    <x v="563"/>
  </r>
  <r>
    <x v="4"/>
    <x v="9"/>
    <x v="1"/>
    <x v="16"/>
    <x v="931"/>
    <x v="1002"/>
    <x v="953"/>
    <x v="1080"/>
    <x v="1107"/>
    <x v="1146"/>
    <x v="1207"/>
    <x v="1066"/>
    <x v="1015"/>
    <x v="2141"/>
    <x v="1086"/>
    <x v="1027"/>
    <x v="1069"/>
  </r>
  <r>
    <x v="4"/>
    <x v="9"/>
    <x v="1"/>
    <x v="1"/>
    <x v="391"/>
    <x v="454"/>
    <x v="348"/>
    <x v="201"/>
    <x v="429"/>
    <x v="400"/>
    <x v="256"/>
    <x v="419"/>
    <x v="358"/>
    <x v="137"/>
    <x v="1032"/>
    <x v="575"/>
    <x v="430"/>
  </r>
  <r>
    <x v="4"/>
    <x v="9"/>
    <x v="1"/>
    <x v="25"/>
    <x v="650"/>
    <x v="450"/>
    <x v="604"/>
    <x v="670"/>
    <x v="536"/>
    <x v="682"/>
    <x v="634"/>
    <x v="660"/>
    <x v="631"/>
    <x v="600"/>
    <x v="642"/>
    <x v="1347"/>
    <x v="683"/>
  </r>
  <r>
    <x v="4"/>
    <x v="9"/>
    <x v="1"/>
    <x v="4"/>
    <x v="2676"/>
    <x v="2899"/>
    <x v="2919"/>
    <x v="2953"/>
    <x v="2752"/>
    <x v="2723"/>
    <x v="2693"/>
    <x v="2652"/>
    <x v="2497"/>
    <x v="2589"/>
    <x v="2617"/>
    <x v="2482"/>
    <x v="3873"/>
  </r>
  <r>
    <x v="4"/>
    <x v="9"/>
    <x v="3"/>
    <x v="12"/>
    <x v="3904"/>
    <x v="2973"/>
    <x v="2894"/>
    <x v="3041"/>
    <x v="3058"/>
    <x v="2918"/>
    <x v="2906"/>
    <x v="2926"/>
    <x v="2967"/>
    <x v="2960"/>
    <x v="2936"/>
    <x v="2929"/>
    <x v="2943"/>
  </r>
  <r>
    <x v="4"/>
    <x v="9"/>
    <x v="3"/>
    <x v="7"/>
    <x v="2415"/>
    <x v="3697"/>
    <x v="1642"/>
    <x v="1752"/>
    <x v="2395"/>
    <x v="2426"/>
    <x v="1863"/>
    <x v="2000"/>
    <x v="2487"/>
    <x v="2437"/>
    <x v="2453"/>
    <x v="2410"/>
    <x v="2482"/>
  </r>
  <r>
    <x v="4"/>
    <x v="9"/>
    <x v="3"/>
    <x v="18"/>
    <x v="1442"/>
    <x v="1466"/>
    <x v="2953"/>
    <x v="1486"/>
    <x v="1416"/>
    <x v="1461"/>
    <x v="1413"/>
    <x v="1481"/>
    <x v="1480"/>
    <x v="1471"/>
    <x v="1454"/>
    <x v="1570"/>
    <x v="1478"/>
  </r>
  <r>
    <x v="4"/>
    <x v="9"/>
    <x v="3"/>
    <x v="24"/>
    <x v="2999"/>
    <x v="2947"/>
    <x v="2997"/>
    <x v="3941"/>
    <x v="3190"/>
    <x v="3189"/>
    <x v="3328"/>
    <x v="3181"/>
    <x v="2940"/>
    <x v="2964"/>
    <x v="3058"/>
    <x v="3000"/>
    <x v="3010"/>
  </r>
  <r>
    <x v="4"/>
    <x v="9"/>
    <x v="4"/>
    <x v="15"/>
    <x v="1878"/>
    <x v="1962"/>
    <x v="1768"/>
    <x v="1750"/>
    <x v="3491"/>
    <x v="1831"/>
    <x v="1902"/>
    <x v="1947"/>
    <x v="1953"/>
    <x v="1777"/>
    <x v="1840"/>
    <x v="1867"/>
    <x v="1896"/>
  </r>
  <r>
    <x v="4"/>
    <x v="9"/>
    <x v="4"/>
    <x v="23"/>
    <x v="1779"/>
    <x v="1863"/>
    <x v="1752"/>
    <x v="1665"/>
    <x v="1745"/>
    <x v="3373"/>
    <x v="1793"/>
    <x v="1723"/>
    <x v="1782"/>
    <x v="1739"/>
    <x v="1670"/>
    <x v="1750"/>
    <x v="1868"/>
  </r>
  <r>
    <x v="4"/>
    <x v="9"/>
    <x v="4"/>
    <x v="20"/>
    <x v="1967"/>
    <x v="2040"/>
    <x v="2013"/>
    <x v="1928"/>
    <x v="2050"/>
    <x v="1941"/>
    <x v="3544"/>
    <x v="2001"/>
    <x v="2045"/>
    <x v="1937"/>
    <x v="1838"/>
    <x v="1850"/>
    <x v="1924"/>
  </r>
  <r>
    <x v="4"/>
    <x v="9"/>
    <x v="0"/>
    <x v="11"/>
    <x v="1498"/>
    <x v="959"/>
    <x v="876"/>
    <x v="1104"/>
    <x v="958"/>
    <x v="1252"/>
    <x v="967"/>
    <x v="2476"/>
    <x v="941"/>
    <x v="1157"/>
    <x v="1374"/>
    <x v="1422"/>
    <x v="1381"/>
  </r>
  <r>
    <x v="4"/>
    <x v="9"/>
    <x v="0"/>
    <x v="10"/>
    <x v="881"/>
    <x v="810"/>
    <x v="786"/>
    <x v="585"/>
    <x v="384"/>
    <x v="387"/>
    <x v="492"/>
    <x v="663"/>
    <x v="1489"/>
    <x v="710"/>
    <x v="802"/>
    <x v="858"/>
    <x v="820"/>
  </r>
  <r>
    <x v="4"/>
    <x v="9"/>
    <x v="0"/>
    <x v="8"/>
    <x v="2453"/>
    <x v="2470"/>
    <x v="2454"/>
    <x v="2510"/>
    <x v="2503"/>
    <x v="2466"/>
    <x v="2498"/>
    <x v="2484"/>
    <x v="2424"/>
    <x v="3778"/>
    <x v="1921"/>
    <x v="2461"/>
    <x v="2473"/>
  </r>
  <r>
    <x v="4"/>
    <x v="9"/>
    <x v="0"/>
    <x v="6"/>
    <x v="1006"/>
    <x v="956"/>
    <x v="943"/>
    <x v="946"/>
    <x v="975"/>
    <x v="924"/>
    <x v="1058"/>
    <x v="999"/>
    <x v="985"/>
    <x v="1013"/>
    <x v="1848"/>
    <x v="902"/>
    <x v="888"/>
  </r>
  <r>
    <x v="4"/>
    <x v="10"/>
    <x v="2"/>
    <x v="21"/>
    <x v="2374"/>
    <x v="2692"/>
    <x v="2661"/>
    <x v="2545"/>
    <x v="2658"/>
    <x v="2762"/>
    <x v="2725"/>
    <x v="2752"/>
    <x v="2"/>
    <x v="2"/>
    <x v="1"/>
    <x v="3776"/>
    <x v="2310"/>
  </r>
  <r>
    <x v="4"/>
    <x v="10"/>
    <x v="2"/>
    <x v="0"/>
    <x v="2"/>
    <x v="0"/>
    <x v="3"/>
    <x v="1"/>
    <x v="1"/>
    <x v="4"/>
    <x v="2"/>
    <x v="450"/>
    <x v="160"/>
    <x v="2"/>
    <x v="1"/>
    <x v="3"/>
    <x v="498"/>
  </r>
  <r>
    <x v="4"/>
    <x v="10"/>
    <x v="2"/>
    <x v="3"/>
    <x v="3984"/>
    <x v="3438"/>
    <x v="3374"/>
    <x v="3425"/>
    <x v="3410"/>
    <x v="3390"/>
    <x v="3383"/>
    <x v="3400"/>
    <x v="3393"/>
    <x v="3382"/>
    <x v="3161"/>
    <x v="2998"/>
    <x v="3107"/>
  </r>
  <r>
    <x v="4"/>
    <x v="10"/>
    <x v="2"/>
    <x v="22"/>
    <x v="2"/>
    <x v="0"/>
    <x v="3"/>
    <x v="1"/>
    <x v="1"/>
    <x v="4"/>
    <x v="2"/>
    <x v="1"/>
    <x v="2"/>
    <x v="2"/>
    <x v="1"/>
    <x v="3"/>
    <x v="0"/>
  </r>
  <r>
    <x v="4"/>
    <x v="10"/>
    <x v="2"/>
    <x v="13"/>
    <x v="3173"/>
    <x v="3211"/>
    <x v="3955"/>
    <x v="3088"/>
    <x v="3155"/>
    <x v="3186"/>
    <x v="3241"/>
    <x v="3199"/>
    <x v="3232"/>
    <x v="3152"/>
    <x v="3316"/>
    <x v="3138"/>
    <x v="3178"/>
  </r>
  <r>
    <x v="4"/>
    <x v="10"/>
    <x v="2"/>
    <x v="2"/>
    <x v="279"/>
    <x v="147"/>
    <x v="151"/>
    <x v="518"/>
    <x v="1"/>
    <x v="4"/>
    <x v="2"/>
    <x v="1"/>
    <x v="2"/>
    <x v="2"/>
    <x v="1"/>
    <x v="3"/>
    <x v="165"/>
  </r>
  <r>
    <x v="4"/>
    <x v="10"/>
    <x v="2"/>
    <x v="26"/>
    <x v="725"/>
    <x v="602"/>
    <x v="597"/>
    <x v="482"/>
    <x v="1116"/>
    <x v="492"/>
    <x v="383"/>
    <x v="322"/>
    <x v="90"/>
    <x v="86"/>
    <x v="416"/>
    <x v="325"/>
    <x v="399"/>
  </r>
  <r>
    <x v="4"/>
    <x v="10"/>
    <x v="1"/>
    <x v="9"/>
    <x v="2582"/>
    <x v="2486"/>
    <x v="2844"/>
    <x v="2572"/>
    <x v="2467"/>
    <x v="3767"/>
    <x v="2375"/>
    <x v="1665"/>
    <x v="2236"/>
    <x v="2132"/>
    <x v="2436"/>
    <x v="2345"/>
    <x v="2500"/>
  </r>
  <r>
    <x v="4"/>
    <x v="10"/>
    <x v="1"/>
    <x v="17"/>
    <x v="912"/>
    <x v="967"/>
    <x v="870"/>
    <x v="724"/>
    <x v="630"/>
    <x v="764"/>
    <x v="1653"/>
    <x v="687"/>
    <x v="881"/>
    <x v="886"/>
    <x v="754"/>
    <x v="729"/>
    <x v="940"/>
  </r>
  <r>
    <x v="4"/>
    <x v="10"/>
    <x v="1"/>
    <x v="5"/>
    <x v="897"/>
    <x v="932"/>
    <x v="916"/>
    <x v="859"/>
    <x v="899"/>
    <x v="853"/>
    <x v="1084"/>
    <x v="1781"/>
    <x v="852"/>
    <x v="777"/>
    <x v="911"/>
    <x v="903"/>
    <x v="897"/>
  </r>
  <r>
    <x v="4"/>
    <x v="10"/>
    <x v="1"/>
    <x v="19"/>
    <x v="446"/>
    <x v="341"/>
    <x v="288"/>
    <x v="470"/>
    <x v="486"/>
    <x v="355"/>
    <x v="207"/>
    <x v="203"/>
    <x v="999"/>
    <x v="458"/>
    <x v="191"/>
    <x v="321"/>
    <x v="362"/>
  </r>
  <r>
    <x v="4"/>
    <x v="10"/>
    <x v="1"/>
    <x v="14"/>
    <x v="150"/>
    <x v="367"/>
    <x v="82"/>
    <x v="81"/>
    <x v="272"/>
    <x v="337"/>
    <x v="223"/>
    <x v="1018"/>
    <x v="151"/>
    <x v="1112"/>
    <x v="217"/>
    <x v="149"/>
    <x v="220"/>
  </r>
  <r>
    <x v="4"/>
    <x v="10"/>
    <x v="1"/>
    <x v="16"/>
    <x v="1161"/>
    <x v="1070"/>
    <x v="1038"/>
    <x v="1028"/>
    <x v="1092"/>
    <x v="990"/>
    <x v="1042"/>
    <x v="1113"/>
    <x v="1094"/>
    <x v="1145"/>
    <x v="2176"/>
    <x v="1028"/>
    <x v="1019"/>
  </r>
  <r>
    <x v="4"/>
    <x v="10"/>
    <x v="1"/>
    <x v="1"/>
    <x v="213"/>
    <x v="466"/>
    <x v="363"/>
    <x v="409"/>
    <x v="339"/>
    <x v="411"/>
    <x v="532"/>
    <x v="602"/>
    <x v="580"/>
    <x v="524"/>
    <x v="157"/>
    <x v="1072"/>
    <x v="256"/>
  </r>
  <r>
    <x v="4"/>
    <x v="10"/>
    <x v="1"/>
    <x v="25"/>
    <x v="569"/>
    <x v="646"/>
    <x v="658"/>
    <x v="487"/>
    <x v="709"/>
    <x v="622"/>
    <x v="619"/>
    <x v="703"/>
    <x v="650"/>
    <x v="739"/>
    <x v="727"/>
    <x v="633"/>
    <x v="1390"/>
  </r>
  <r>
    <x v="4"/>
    <x v="10"/>
    <x v="1"/>
    <x v="4"/>
    <x v="3845"/>
    <x v="2528"/>
    <x v="2631"/>
    <x v="2583"/>
    <x v="2576"/>
    <x v="2470"/>
    <x v="2489"/>
    <x v="2452"/>
    <x v="2896"/>
    <x v="2778"/>
    <x v="2694"/>
    <x v="2648"/>
    <x v="2510"/>
  </r>
  <r>
    <x v="4"/>
    <x v="10"/>
    <x v="3"/>
    <x v="12"/>
    <x v="2784"/>
    <x v="3904"/>
    <x v="2905"/>
    <x v="2931"/>
    <x v="3085"/>
    <x v="3042"/>
    <x v="3036"/>
    <x v="3057"/>
    <x v="3054"/>
    <x v="2996"/>
    <x v="2997"/>
    <x v="2866"/>
    <x v="2853"/>
  </r>
  <r>
    <x v="4"/>
    <x v="10"/>
    <x v="3"/>
    <x v="7"/>
    <x v="1043"/>
    <x v="1036"/>
    <x v="3621"/>
    <x v="2459"/>
    <x v="2403"/>
    <x v="2434"/>
    <x v="2431"/>
    <x v="2424"/>
    <x v="2406"/>
    <x v="2315"/>
    <x v="2226"/>
    <x v="1957"/>
    <x v="852"/>
  </r>
  <r>
    <x v="4"/>
    <x v="10"/>
    <x v="3"/>
    <x v="18"/>
    <x v="1401"/>
    <x v="1372"/>
    <x v="1362"/>
    <x v="2932"/>
    <x v="1323"/>
    <x v="1371"/>
    <x v="1457"/>
    <x v="1385"/>
    <x v="1516"/>
    <x v="1626"/>
    <x v="1443"/>
    <x v="1477"/>
    <x v="1517"/>
  </r>
  <r>
    <x v="4"/>
    <x v="10"/>
    <x v="3"/>
    <x v="24"/>
    <x v="2946"/>
    <x v="2952"/>
    <x v="2880"/>
    <x v="2916"/>
    <x v="3917"/>
    <x v="2895"/>
    <x v="2867"/>
    <x v="3006"/>
    <x v="2918"/>
    <x v="2966"/>
    <x v="3044"/>
    <x v="3014"/>
    <x v="3054"/>
  </r>
  <r>
    <x v="4"/>
    <x v="10"/>
    <x v="4"/>
    <x v="15"/>
    <x v="1946"/>
    <x v="1928"/>
    <x v="1967"/>
    <x v="1889"/>
    <x v="1898"/>
    <x v="3490"/>
    <x v="1822"/>
    <x v="1812"/>
    <x v="1864"/>
    <x v="1885"/>
    <x v="1809"/>
    <x v="1912"/>
    <x v="1898"/>
  </r>
  <r>
    <x v="4"/>
    <x v="10"/>
    <x v="4"/>
    <x v="23"/>
    <x v="1846"/>
    <x v="1794"/>
    <x v="1733"/>
    <x v="1747"/>
    <x v="1862"/>
    <x v="1834"/>
    <x v="3402"/>
    <x v="1751"/>
    <x v="1767"/>
    <x v="1745"/>
    <x v="1808"/>
    <x v="1709"/>
    <x v="1791"/>
  </r>
  <r>
    <x v="4"/>
    <x v="10"/>
    <x v="4"/>
    <x v="20"/>
    <x v="2112"/>
    <x v="2224"/>
    <x v="2080"/>
    <x v="2108"/>
    <x v="2087"/>
    <x v="2011"/>
    <x v="2083"/>
    <x v="3589"/>
    <x v="1994"/>
    <x v="2000"/>
    <x v="1953"/>
    <x v="2032"/>
    <x v="2033"/>
  </r>
  <r>
    <x v="4"/>
    <x v="10"/>
    <x v="0"/>
    <x v="11"/>
    <x v="895"/>
    <x v="994"/>
    <x v="973"/>
    <x v="570"/>
    <x v="966"/>
    <x v="952"/>
    <x v="697"/>
    <x v="1003"/>
    <x v="1784"/>
    <x v="939"/>
    <x v="924"/>
    <x v="827"/>
    <x v="936"/>
  </r>
  <r>
    <x v="4"/>
    <x v="10"/>
    <x v="0"/>
    <x v="10"/>
    <x v="494"/>
    <x v="79"/>
    <x v="139"/>
    <x v="136"/>
    <x v="409"/>
    <x v="274"/>
    <x v="546"/>
    <x v="158"/>
    <x v="246"/>
    <x v="905"/>
    <x v="163"/>
    <x v="3"/>
    <x v="265"/>
  </r>
  <r>
    <x v="4"/>
    <x v="10"/>
    <x v="0"/>
    <x v="8"/>
    <x v="2447"/>
    <x v="2414"/>
    <x v="2419"/>
    <x v="2433"/>
    <x v="2497"/>
    <x v="2478"/>
    <x v="2474"/>
    <x v="2460"/>
    <x v="2384"/>
    <x v="2469"/>
    <x v="3771"/>
    <x v="2389"/>
    <x v="2383"/>
  </r>
  <r>
    <x v="4"/>
    <x v="10"/>
    <x v="0"/>
    <x v="6"/>
    <x v="975"/>
    <x v="1035"/>
    <x v="992"/>
    <x v="955"/>
    <x v="961"/>
    <x v="846"/>
    <x v="911"/>
    <x v="905"/>
    <x v="886"/>
    <x v="906"/>
    <x v="889"/>
    <x v="1815"/>
    <x v="983"/>
  </r>
  <r>
    <x v="4"/>
    <x v="11"/>
    <x v="2"/>
    <x v="21"/>
    <x v="2"/>
    <x v="0"/>
    <x v="3"/>
    <x v="1"/>
    <x v="1"/>
    <x v="4"/>
    <x v="2"/>
    <x v="1"/>
    <x v="2"/>
    <x v="2"/>
    <x v="1"/>
    <x v="3"/>
    <x v="0"/>
  </r>
  <r>
    <x v="4"/>
    <x v="11"/>
    <x v="2"/>
    <x v="0"/>
    <x v="2"/>
    <x v="0"/>
    <x v="3"/>
    <x v="1"/>
    <x v="1"/>
    <x v="4"/>
    <x v="2"/>
    <x v="1"/>
    <x v="2"/>
    <x v="2"/>
    <x v="1"/>
    <x v="3"/>
    <x v="0"/>
  </r>
  <r>
    <x v="4"/>
    <x v="11"/>
    <x v="2"/>
    <x v="3"/>
    <x v="2737"/>
    <x v="3877"/>
    <x v="3017"/>
    <x v="2883"/>
    <x v="2841"/>
    <x v="2764"/>
    <x v="2724"/>
    <x v="2745"/>
    <x v="2794"/>
    <x v="2909"/>
    <x v="2793"/>
    <x v="2931"/>
    <x v="2757"/>
  </r>
  <r>
    <x v="4"/>
    <x v="11"/>
    <x v="2"/>
    <x v="22"/>
    <x v="146"/>
    <x v="290"/>
    <x v="606"/>
    <x v="1"/>
    <x v="1"/>
    <x v="171"/>
    <x v="2"/>
    <x v="1"/>
    <x v="2"/>
    <x v="2"/>
    <x v="1"/>
    <x v="168"/>
    <x v="281"/>
  </r>
  <r>
    <x v="4"/>
    <x v="11"/>
    <x v="2"/>
    <x v="13"/>
    <x v="3282"/>
    <x v="3132"/>
    <x v="3264"/>
    <x v="3960"/>
    <x v="3191"/>
    <x v="3082"/>
    <x v="3158"/>
    <x v="3178"/>
    <x v="3144"/>
    <x v="3115"/>
    <x v="3145"/>
    <x v="3183"/>
    <x v="3184"/>
  </r>
  <r>
    <x v="4"/>
    <x v="11"/>
    <x v="2"/>
    <x v="2"/>
    <x v="2"/>
    <x v="0"/>
    <x v="3"/>
    <x v="1"/>
    <x v="1"/>
    <x v="4"/>
    <x v="2"/>
    <x v="1"/>
    <x v="2"/>
    <x v="2"/>
    <x v="1"/>
    <x v="3"/>
    <x v="0"/>
  </r>
  <r>
    <x v="4"/>
    <x v="11"/>
    <x v="2"/>
    <x v="26"/>
    <x v="570"/>
    <x v="529"/>
    <x v="3"/>
    <x v="394"/>
    <x v="435"/>
    <x v="1179"/>
    <x v="613"/>
    <x v="587"/>
    <x v="628"/>
    <x v="491"/>
    <x v="564"/>
    <x v="442"/>
    <x v="731"/>
  </r>
  <r>
    <x v="4"/>
    <x v="11"/>
    <x v="1"/>
    <x v="9"/>
    <x v="2578"/>
    <x v="2570"/>
    <x v="2640"/>
    <x v="2554"/>
    <x v="2535"/>
    <x v="2589"/>
    <x v="3850"/>
    <x v="2612"/>
    <x v="2550"/>
    <x v="2604"/>
    <x v="2583"/>
    <x v="2732"/>
    <x v="2664"/>
  </r>
  <r>
    <x v="4"/>
    <x v="11"/>
    <x v="1"/>
    <x v="17"/>
    <x v="620"/>
    <x v="592"/>
    <x v="702"/>
    <x v="679"/>
    <x v="719"/>
    <x v="456"/>
    <x v="524"/>
    <x v="1401"/>
    <x v="705"/>
    <x v="468"/>
    <x v="493"/>
    <x v="760"/>
    <x v="882"/>
  </r>
  <r>
    <x v="4"/>
    <x v="11"/>
    <x v="1"/>
    <x v="5"/>
    <x v="790"/>
    <x v="769"/>
    <x v="762"/>
    <x v="850"/>
    <x v="817"/>
    <x v="747"/>
    <x v="841"/>
    <x v="810"/>
    <x v="1584"/>
    <x v="733"/>
    <x v="748"/>
    <x v="864"/>
    <x v="795"/>
  </r>
  <r>
    <x v="4"/>
    <x v="11"/>
    <x v="1"/>
    <x v="19"/>
    <x v="199"/>
    <x v="180"/>
    <x v="250"/>
    <x v="126"/>
    <x v="198"/>
    <x v="194"/>
    <x v="134"/>
    <x v="201"/>
    <x v="191"/>
    <x v="807"/>
    <x v="247"/>
    <x v="258"/>
    <x v="252"/>
  </r>
  <r>
    <x v="4"/>
    <x v="11"/>
    <x v="1"/>
    <x v="14"/>
    <x v="1326"/>
    <x v="808"/>
    <x v="721"/>
    <x v="678"/>
    <x v="703"/>
    <x v="599"/>
    <x v="376"/>
    <x v="399"/>
    <x v="664"/>
    <x v="1369"/>
    <x v="1747"/>
    <x v="279"/>
    <x v="846"/>
  </r>
  <r>
    <x v="4"/>
    <x v="11"/>
    <x v="1"/>
    <x v="16"/>
    <x v="1158"/>
    <x v="1170"/>
    <x v="1108"/>
    <x v="1125"/>
    <x v="1120"/>
    <x v="1478"/>
    <x v="1065"/>
    <x v="1434"/>
    <x v="1486"/>
    <x v="1345"/>
    <x v="1328"/>
    <x v="2555"/>
    <x v="1130"/>
  </r>
  <r>
    <x v="4"/>
    <x v="11"/>
    <x v="1"/>
    <x v="1"/>
    <x v="381"/>
    <x v="332"/>
    <x v="376"/>
    <x v="217"/>
    <x v="374"/>
    <x v="86"/>
    <x v="577"/>
    <x v="535"/>
    <x v="537"/>
    <x v="261"/>
    <x v="332"/>
    <x v="458"/>
    <x v="1046"/>
  </r>
  <r>
    <x v="4"/>
    <x v="11"/>
    <x v="1"/>
    <x v="25"/>
    <x v="1347"/>
    <x v="706"/>
    <x v="668"/>
    <x v="741"/>
    <x v="619"/>
    <x v="581"/>
    <x v="699"/>
    <x v="534"/>
    <x v="466"/>
    <x v="631"/>
    <x v="548"/>
    <x v="654"/>
    <x v="620"/>
  </r>
  <r>
    <x v="4"/>
    <x v="11"/>
    <x v="1"/>
    <x v="4"/>
    <x v="2451"/>
    <x v="3833"/>
    <x v="2539"/>
    <x v="2603"/>
    <x v="2506"/>
    <x v="2654"/>
    <x v="2595"/>
    <x v="2641"/>
    <x v="2548"/>
    <x v="2657"/>
    <x v="2532"/>
    <x v="2439"/>
    <x v="2431"/>
  </r>
  <r>
    <x v="4"/>
    <x v="11"/>
    <x v="3"/>
    <x v="12"/>
    <x v="2563"/>
    <x v="2505"/>
    <x v="3850"/>
    <x v="2734"/>
    <x v="2733"/>
    <x v="2733"/>
    <x v="2751"/>
    <x v="2728"/>
    <x v="2692"/>
    <x v="2669"/>
    <x v="2652"/>
    <x v="2550"/>
    <x v="2448"/>
  </r>
  <r>
    <x v="4"/>
    <x v="11"/>
    <x v="3"/>
    <x v="7"/>
    <x v="953"/>
    <x v="1062"/>
    <x v="1243"/>
    <x v="2250"/>
    <x v="1354"/>
    <x v="948"/>
    <x v="1076"/>
    <x v="957"/>
    <x v="1142"/>
    <x v="1059"/>
    <x v="1126"/>
    <x v="894"/>
    <x v="1084"/>
  </r>
  <r>
    <x v="4"/>
    <x v="11"/>
    <x v="3"/>
    <x v="18"/>
    <x v="1344"/>
    <x v="1317"/>
    <x v="1319"/>
    <x v="1395"/>
    <x v="2899"/>
    <x v="1484"/>
    <x v="1488"/>
    <x v="1531"/>
    <x v="1324"/>
    <x v="1396"/>
    <x v="1341"/>
    <x v="1583"/>
    <x v="1505"/>
  </r>
  <r>
    <x v="4"/>
    <x v="11"/>
    <x v="3"/>
    <x v="24"/>
    <x v="2934"/>
    <x v="2958"/>
    <x v="2927"/>
    <x v="3040"/>
    <x v="2969"/>
    <x v="3893"/>
    <x v="2844"/>
    <x v="2773"/>
    <x v="2871"/>
    <x v="2813"/>
    <x v="2858"/>
    <x v="2890"/>
    <x v="2869"/>
  </r>
  <r>
    <x v="4"/>
    <x v="11"/>
    <x v="4"/>
    <x v="15"/>
    <x v="1772"/>
    <x v="1847"/>
    <x v="1753"/>
    <x v="1694"/>
    <x v="1838"/>
    <x v="1716"/>
    <x v="3450"/>
    <x v="1835"/>
    <x v="1879"/>
    <x v="1894"/>
    <x v="1877"/>
    <x v="1793"/>
    <x v="1936"/>
  </r>
  <r>
    <x v="4"/>
    <x v="11"/>
    <x v="4"/>
    <x v="23"/>
    <x v="1829"/>
    <x v="1732"/>
    <x v="1929"/>
    <x v="1872"/>
    <x v="1686"/>
    <x v="1743"/>
    <x v="1593"/>
    <x v="3409"/>
    <x v="1803"/>
    <x v="1719"/>
    <x v="1815"/>
    <x v="1770"/>
    <x v="1807"/>
  </r>
  <r>
    <x v="4"/>
    <x v="11"/>
    <x v="4"/>
    <x v="20"/>
    <x v="2023"/>
    <x v="1935"/>
    <x v="1940"/>
    <x v="2081"/>
    <x v="2207"/>
    <x v="2099"/>
    <x v="2287"/>
    <x v="2009"/>
    <x v="3584"/>
    <x v="2031"/>
    <x v="1916"/>
    <x v="1976"/>
    <x v="2012"/>
  </r>
  <r>
    <x v="4"/>
    <x v="11"/>
    <x v="0"/>
    <x v="11"/>
    <x v="846"/>
    <x v="935"/>
    <x v="918"/>
    <x v="1317"/>
    <x v="979"/>
    <x v="820"/>
    <x v="877"/>
    <x v="1159"/>
    <x v="698"/>
    <x v="1896"/>
    <x v="931"/>
    <x v="985"/>
    <x v="920"/>
  </r>
  <r>
    <x v="4"/>
    <x v="11"/>
    <x v="0"/>
    <x v="10"/>
    <x v="640"/>
    <x v="555"/>
    <x v="539"/>
    <x v="777"/>
    <x v="664"/>
    <x v="710"/>
    <x v="727"/>
    <x v="823"/>
    <x v="826"/>
    <x v="827"/>
    <x v="1461"/>
    <x v="656"/>
    <x v="721"/>
  </r>
  <r>
    <x v="4"/>
    <x v="11"/>
    <x v="0"/>
    <x v="8"/>
    <x v="2444"/>
    <x v="2569"/>
    <x v="2416"/>
    <x v="2507"/>
    <x v="2483"/>
    <x v="2506"/>
    <x v="2554"/>
    <x v="2605"/>
    <x v="2612"/>
    <x v="2554"/>
    <x v="2627"/>
    <x v="3835"/>
    <x v="2487"/>
  </r>
  <r>
    <x v="4"/>
    <x v="11"/>
    <x v="0"/>
    <x v="6"/>
    <x v="880"/>
    <x v="857"/>
    <x v="838"/>
    <x v="835"/>
    <x v="850"/>
    <x v="839"/>
    <x v="862"/>
    <x v="875"/>
    <x v="871"/>
    <x v="803"/>
    <x v="818"/>
    <x v="945"/>
    <x v="1685"/>
  </r>
  <r>
    <x v="4"/>
    <x v="12"/>
    <x v="2"/>
    <x v="21"/>
    <x v="2"/>
    <x v="0"/>
    <x v="3"/>
    <x v="1"/>
    <x v="1"/>
    <x v="4"/>
    <x v="2"/>
    <x v="1"/>
    <x v="2"/>
    <x v="2"/>
    <x v="1"/>
    <x v="3"/>
    <x v="0"/>
  </r>
  <r>
    <x v="4"/>
    <x v="12"/>
    <x v="2"/>
    <x v="0"/>
    <x v="2"/>
    <x v="712"/>
    <x v="3"/>
    <x v="1"/>
    <x v="1"/>
    <x v="415"/>
    <x v="2"/>
    <x v="1"/>
    <x v="2"/>
    <x v="503"/>
    <x v="1"/>
    <x v="382"/>
    <x v="0"/>
  </r>
  <r>
    <x v="4"/>
    <x v="12"/>
    <x v="2"/>
    <x v="3"/>
    <x v="2755"/>
    <x v="2771"/>
    <x v="3863"/>
    <x v="2298"/>
    <x v="2021"/>
    <x v="2659"/>
    <x v="2733"/>
    <x v="2655"/>
    <x v="2793"/>
    <x v="2873"/>
    <x v="2988"/>
    <x v="2775"/>
    <x v="2811"/>
  </r>
  <r>
    <x v="4"/>
    <x v="12"/>
    <x v="2"/>
    <x v="22"/>
    <x v="170"/>
    <x v="158"/>
    <x v="295"/>
    <x v="743"/>
    <x v="169"/>
    <x v="166"/>
    <x v="311"/>
    <x v="294"/>
    <x v="316"/>
    <x v="2"/>
    <x v="1"/>
    <x v="3"/>
    <x v="0"/>
  </r>
  <r>
    <x v="4"/>
    <x v="12"/>
    <x v="2"/>
    <x v="13"/>
    <x v="3304"/>
    <x v="3272"/>
    <x v="3088"/>
    <x v="3158"/>
    <x v="3976"/>
    <x v="3159"/>
    <x v="3202"/>
    <x v="3274"/>
    <x v="3282"/>
    <x v="3240"/>
    <x v="3168"/>
    <x v="3269"/>
    <x v="3213"/>
  </r>
  <r>
    <x v="4"/>
    <x v="12"/>
    <x v="2"/>
    <x v="2"/>
    <x v="2"/>
    <x v="0"/>
    <x v="3"/>
    <x v="1"/>
    <x v="1"/>
    <x v="4"/>
    <x v="2"/>
    <x v="1"/>
    <x v="2"/>
    <x v="2"/>
    <x v="1"/>
    <x v="3"/>
    <x v="0"/>
  </r>
  <r>
    <x v="4"/>
    <x v="12"/>
    <x v="2"/>
    <x v="26"/>
    <x v="2"/>
    <x v="387"/>
    <x v="164"/>
    <x v="1"/>
    <x v="1"/>
    <x v="4"/>
    <x v="1031"/>
    <x v="523"/>
    <x v="568"/>
    <x v="678"/>
    <x v="405"/>
    <x v="479"/>
    <x v="473"/>
  </r>
  <r>
    <x v="4"/>
    <x v="12"/>
    <x v="1"/>
    <x v="9"/>
    <x v="2608"/>
    <x v="2574"/>
    <x v="2686"/>
    <x v="2550"/>
    <x v="2614"/>
    <x v="3123"/>
    <x v="3100"/>
    <x v="3878"/>
    <x v="2564"/>
    <x v="2518"/>
    <x v="2659"/>
    <x v="2561"/>
    <x v="2678"/>
  </r>
  <r>
    <x v="4"/>
    <x v="12"/>
    <x v="1"/>
    <x v="17"/>
    <x v="865"/>
    <x v="880"/>
    <x v="887"/>
    <x v="825"/>
    <x v="473"/>
    <x v="396"/>
    <x v="527"/>
    <x v="394"/>
    <x v="1485"/>
    <x v="594"/>
    <x v="571"/>
    <x v="684"/>
    <x v="862"/>
  </r>
  <r>
    <x v="4"/>
    <x v="12"/>
    <x v="1"/>
    <x v="5"/>
    <x v="793"/>
    <x v="849"/>
    <x v="994"/>
    <x v="900"/>
    <x v="930"/>
    <x v="886"/>
    <x v="1348"/>
    <x v="1740"/>
    <x v="1938"/>
    <x v="2569"/>
    <x v="824"/>
    <x v="1202"/>
    <x v="827"/>
  </r>
  <r>
    <x v="4"/>
    <x v="12"/>
    <x v="1"/>
    <x v="19"/>
    <x v="177"/>
    <x v="179"/>
    <x v="241"/>
    <x v="122"/>
    <x v="186"/>
    <x v="245"/>
    <x v="246"/>
    <x v="258"/>
    <x v="196"/>
    <x v="189"/>
    <x v="823"/>
    <x v="189"/>
    <x v="247"/>
  </r>
  <r>
    <x v="4"/>
    <x v="12"/>
    <x v="1"/>
    <x v="14"/>
    <x v="78"/>
    <x v="70"/>
    <x v="1314"/>
    <x v="1282"/>
    <x v="77"/>
    <x v="146"/>
    <x v="339"/>
    <x v="144"/>
    <x v="2093"/>
    <x v="3014"/>
    <x v="3103"/>
    <x v="3529"/>
    <x v="1278"/>
  </r>
  <r>
    <x v="4"/>
    <x v="12"/>
    <x v="1"/>
    <x v="16"/>
    <x v="1053"/>
    <x v="1045"/>
    <x v="1041"/>
    <x v="1067"/>
    <x v="1189"/>
    <x v="999"/>
    <x v="1009"/>
    <x v="1146"/>
    <x v="1239"/>
    <x v="1908"/>
    <x v="2319"/>
    <x v="2210"/>
    <x v="3094"/>
  </r>
  <r>
    <x v="4"/>
    <x v="12"/>
    <x v="1"/>
    <x v="1"/>
    <x v="893"/>
    <x v="405"/>
    <x v="442"/>
    <x v="383"/>
    <x v="149"/>
    <x v="4"/>
    <x v="146"/>
    <x v="1"/>
    <x v="226"/>
    <x v="149"/>
    <x v="298"/>
    <x v="391"/>
    <x v="274"/>
  </r>
  <r>
    <x v="4"/>
    <x v="12"/>
    <x v="1"/>
    <x v="25"/>
    <x v="554"/>
    <x v="1378"/>
    <x v="590"/>
    <x v="729"/>
    <x v="660"/>
    <x v="698"/>
    <x v="621"/>
    <x v="710"/>
    <x v="805"/>
    <x v="719"/>
    <x v="637"/>
    <x v="603"/>
    <x v="495"/>
  </r>
  <r>
    <x v="4"/>
    <x v="12"/>
    <x v="1"/>
    <x v="4"/>
    <x v="3452"/>
    <x v="2979"/>
    <x v="3875"/>
    <x v="2588"/>
    <x v="2273"/>
    <x v="2411"/>
    <x v="2793"/>
    <x v="2280"/>
    <x v="2281"/>
    <x v="2421"/>
    <x v="2684"/>
    <x v="2548"/>
    <x v="3130"/>
  </r>
  <r>
    <x v="4"/>
    <x v="12"/>
    <x v="3"/>
    <x v="12"/>
    <x v="2526"/>
    <x v="2495"/>
    <x v="2450"/>
    <x v="3824"/>
    <x v="2529"/>
    <x v="2451"/>
    <x v="2483"/>
    <x v="2533"/>
    <x v="2592"/>
    <x v="2573"/>
    <x v="2593"/>
    <x v="2605"/>
    <x v="2498"/>
  </r>
  <r>
    <x v="4"/>
    <x v="12"/>
    <x v="3"/>
    <x v="7"/>
    <x v="709"/>
    <x v="1902"/>
    <x v="2499"/>
    <x v="2493"/>
    <x v="3276"/>
    <x v="1278"/>
    <x v="805"/>
    <x v="783"/>
    <x v="1565"/>
    <x v="1284"/>
    <x v="1296"/>
    <x v="1278"/>
    <x v="1396"/>
  </r>
  <r>
    <x v="4"/>
    <x v="12"/>
    <x v="3"/>
    <x v="18"/>
    <x v="1228"/>
    <x v="1288"/>
    <x v="1193"/>
    <x v="1270"/>
    <x v="1405"/>
    <x v="2593"/>
    <x v="1375"/>
    <x v="1334"/>
    <x v="1259"/>
    <x v="1094"/>
    <x v="1449"/>
    <x v="1235"/>
    <x v="1166"/>
  </r>
  <r>
    <x v="4"/>
    <x v="12"/>
    <x v="3"/>
    <x v="24"/>
    <x v="2851"/>
    <x v="2810"/>
    <x v="2655"/>
    <x v="2743"/>
    <x v="2773"/>
    <x v="2615"/>
    <x v="3894"/>
    <x v="2922"/>
    <x v="2849"/>
    <x v="2872"/>
    <x v="2678"/>
    <x v="2878"/>
    <x v="2840"/>
  </r>
  <r>
    <x v="4"/>
    <x v="12"/>
    <x v="4"/>
    <x v="15"/>
    <x v="1807"/>
    <x v="1854"/>
    <x v="1738"/>
    <x v="1698"/>
    <x v="2049"/>
    <x v="2072"/>
    <x v="1969"/>
    <x v="3456"/>
    <x v="1756"/>
    <x v="1684"/>
    <x v="1701"/>
    <x v="1756"/>
    <x v="1848"/>
  </r>
  <r>
    <x v="4"/>
    <x v="12"/>
    <x v="4"/>
    <x v="23"/>
    <x v="1514"/>
    <x v="1609"/>
    <x v="1560"/>
    <x v="1535"/>
    <x v="1567"/>
    <x v="1588"/>
    <x v="1581"/>
    <x v="1482"/>
    <x v="3126"/>
    <x v="1619"/>
    <x v="1578"/>
    <x v="1711"/>
    <x v="1584"/>
  </r>
  <r>
    <x v="4"/>
    <x v="12"/>
    <x v="4"/>
    <x v="20"/>
    <x v="2039"/>
    <x v="1925"/>
    <x v="1904"/>
    <x v="1983"/>
    <x v="1959"/>
    <x v="1852"/>
    <x v="1865"/>
    <x v="1939"/>
    <x v="1998"/>
    <x v="3522"/>
    <x v="1938"/>
    <x v="1913"/>
    <x v="1876"/>
  </r>
  <r>
    <x v="4"/>
    <x v="12"/>
    <x v="0"/>
    <x v="11"/>
    <x v="653"/>
    <x v="665"/>
    <x v="853"/>
    <x v="909"/>
    <x v="1017"/>
    <x v="725"/>
    <x v="1233"/>
    <x v="1326"/>
    <x v="1870"/>
    <x v="2043"/>
    <x v="2670"/>
    <x v="982"/>
    <x v="689"/>
  </r>
  <r>
    <x v="4"/>
    <x v="12"/>
    <x v="0"/>
    <x v="10"/>
    <x v="840"/>
    <x v="817"/>
    <x v="911"/>
    <x v="839"/>
    <x v="891"/>
    <x v="661"/>
    <x v="883"/>
    <x v="768"/>
    <x v="686"/>
    <x v="829"/>
    <x v="474"/>
    <x v="1586"/>
    <x v="793"/>
  </r>
  <r>
    <x v="4"/>
    <x v="12"/>
    <x v="0"/>
    <x v="8"/>
    <x v="2672"/>
    <x v="2619"/>
    <x v="2636"/>
    <x v="2539"/>
    <x v="2677"/>
    <x v="2455"/>
    <x v="2599"/>
    <x v="2594"/>
    <x v="2458"/>
    <x v="2591"/>
    <x v="2402"/>
    <x v="2456"/>
    <x v="3839"/>
  </r>
  <r>
    <x v="4"/>
    <x v="12"/>
    <x v="0"/>
    <x v="6"/>
    <x v="1821"/>
    <x v="954"/>
    <x v="910"/>
    <x v="949"/>
    <x v="938"/>
    <x v="923"/>
    <x v="950"/>
    <x v="945"/>
    <x v="969"/>
    <x v="911"/>
    <x v="980"/>
    <x v="954"/>
    <x v="929"/>
  </r>
  <r>
    <x v="4"/>
    <x v="13"/>
    <x v="2"/>
    <x v="21"/>
    <x v="2"/>
    <x v="0"/>
    <x v="3"/>
    <x v="1"/>
    <x v="1"/>
    <x v="4"/>
    <x v="2"/>
    <x v="1"/>
    <x v="2"/>
    <x v="2"/>
    <x v="1"/>
    <x v="3"/>
    <x v="0"/>
  </r>
  <r>
    <x v="4"/>
    <x v="13"/>
    <x v="2"/>
    <x v="0"/>
    <x v="2"/>
    <x v="0"/>
    <x v="3"/>
    <x v="1"/>
    <x v="1"/>
    <x v="4"/>
    <x v="2"/>
    <x v="1"/>
    <x v="2"/>
    <x v="2"/>
    <x v="1"/>
    <x v="3"/>
    <x v="0"/>
  </r>
  <r>
    <x v="4"/>
    <x v="13"/>
    <x v="2"/>
    <x v="3"/>
    <x v="2387"/>
    <x v="2368"/>
    <x v="2489"/>
    <x v="3820"/>
    <x v="2911"/>
    <x v="2627"/>
    <x v="2525"/>
    <x v="2467"/>
    <x v="2363"/>
    <x v="2531"/>
    <x v="2416"/>
    <x v="2392"/>
    <x v="2609"/>
  </r>
  <r>
    <x v="4"/>
    <x v="13"/>
    <x v="2"/>
    <x v="22"/>
    <x v="142"/>
    <x v="301"/>
    <x v="467"/>
    <x v="486"/>
    <x v="922"/>
    <x v="290"/>
    <x v="126"/>
    <x v="381"/>
    <x v="538"/>
    <x v="142"/>
    <x v="1"/>
    <x v="3"/>
    <x v="175"/>
  </r>
  <r>
    <x v="4"/>
    <x v="13"/>
    <x v="2"/>
    <x v="13"/>
    <x v="3140"/>
    <x v="3173"/>
    <x v="3197"/>
    <x v="3230"/>
    <x v="3349"/>
    <x v="3954"/>
    <x v="3177"/>
    <x v="3162"/>
    <x v="3269"/>
    <x v="3197"/>
    <x v="3122"/>
    <x v="2997"/>
    <x v="3129"/>
  </r>
  <r>
    <x v="4"/>
    <x v="13"/>
    <x v="2"/>
    <x v="2"/>
    <x v="2"/>
    <x v="0"/>
    <x v="3"/>
    <x v="1"/>
    <x v="1"/>
    <x v="4"/>
    <x v="2"/>
    <x v="1"/>
    <x v="2"/>
    <x v="2"/>
    <x v="1"/>
    <x v="3"/>
    <x v="0"/>
  </r>
  <r>
    <x v="4"/>
    <x v="13"/>
    <x v="2"/>
    <x v="26"/>
    <x v="619"/>
    <x v="718"/>
    <x v="669"/>
    <x v="714"/>
    <x v="622"/>
    <x v="167"/>
    <x v="506"/>
    <x v="1245"/>
    <x v="2"/>
    <x v="431"/>
    <x v="536"/>
    <x v="557"/>
    <x v="551"/>
  </r>
  <r>
    <x v="4"/>
    <x v="13"/>
    <x v="1"/>
    <x v="9"/>
    <x v="2894"/>
    <x v="3076"/>
    <x v="2429"/>
    <x v="2447"/>
    <x v="2450"/>
    <x v="2555"/>
    <x v="2591"/>
    <x v="2714"/>
    <x v="3891"/>
    <x v="3245"/>
    <x v="2807"/>
    <x v="2808"/>
    <x v="2897"/>
  </r>
  <r>
    <x v="4"/>
    <x v="13"/>
    <x v="1"/>
    <x v="17"/>
    <x v="546"/>
    <x v="633"/>
    <x v="557"/>
    <x v="704"/>
    <x v="828"/>
    <x v="658"/>
    <x v="709"/>
    <x v="638"/>
    <x v="680"/>
    <x v="1380"/>
    <x v="535"/>
    <x v="550"/>
    <x v="599"/>
  </r>
  <r>
    <x v="4"/>
    <x v="13"/>
    <x v="1"/>
    <x v="5"/>
    <x v="2274"/>
    <x v="1856"/>
    <x v="2150"/>
    <x v="2278"/>
    <x v="1626"/>
    <x v="770"/>
    <x v="1621"/>
    <x v="2017"/>
    <x v="2189"/>
    <x v="1874"/>
    <x v="3543"/>
    <x v="2295"/>
    <x v="2312"/>
  </r>
  <r>
    <x v="4"/>
    <x v="13"/>
    <x v="1"/>
    <x v="19"/>
    <x v="237"/>
    <x v="187"/>
    <x v="280"/>
    <x v="249"/>
    <x v="266"/>
    <x v="193"/>
    <x v="268"/>
    <x v="215"/>
    <x v="291"/>
    <x v="269"/>
    <x v="219"/>
    <x v="899"/>
    <x v="325"/>
  </r>
  <r>
    <x v="4"/>
    <x v="13"/>
    <x v="1"/>
    <x v="14"/>
    <x v="2625"/>
    <x v="2340"/>
    <x v="2659"/>
    <x v="2513"/>
    <x v="2789"/>
    <x v="2731"/>
    <x v="1487"/>
    <x v="128"/>
    <x v="2589"/>
    <x v="2772"/>
    <x v="3004"/>
    <x v="2598"/>
    <x v="3840"/>
  </r>
  <r>
    <x v="4"/>
    <x v="13"/>
    <x v="1"/>
    <x v="16"/>
    <x v="3870"/>
    <x v="2971"/>
    <x v="2866"/>
    <x v="2987"/>
    <x v="2915"/>
    <x v="3094"/>
    <x v="3020"/>
    <x v="1715"/>
    <x v="1217"/>
    <x v="2615"/>
    <x v="2803"/>
    <x v="2680"/>
    <x v="2629"/>
  </r>
  <r>
    <x v="4"/>
    <x v="13"/>
    <x v="1"/>
    <x v="1"/>
    <x v="2"/>
    <x v="981"/>
    <x v="215"/>
    <x v="270"/>
    <x v="424"/>
    <x v="223"/>
    <x v="224"/>
    <x v="278"/>
    <x v="460"/>
    <x v="257"/>
    <x v="386"/>
    <x v="505"/>
    <x v="574"/>
  </r>
  <r>
    <x v="4"/>
    <x v="13"/>
    <x v="1"/>
    <x v="25"/>
    <x v="501"/>
    <x v="683"/>
    <x v="1182"/>
    <x v="629"/>
    <x v="527"/>
    <x v="574"/>
    <x v="565"/>
    <x v="481"/>
    <x v="495"/>
    <x v="436"/>
    <x v="511"/>
    <x v="430"/>
    <x v="548"/>
  </r>
  <r>
    <x v="4"/>
    <x v="13"/>
    <x v="1"/>
    <x v="4"/>
    <x v="2937"/>
    <x v="3067"/>
    <x v="2943"/>
    <x v="3933"/>
    <x v="3448"/>
    <x v="3233"/>
    <x v="3141"/>
    <x v="2942"/>
    <x v="3195"/>
    <x v="3129"/>
    <x v="2287"/>
    <x v="2595"/>
    <x v="2746"/>
  </r>
  <r>
    <x v="4"/>
    <x v="13"/>
    <x v="3"/>
    <x v="12"/>
    <x v="2577"/>
    <x v="2584"/>
    <x v="2501"/>
    <x v="2690"/>
    <x v="3862"/>
    <x v="2907"/>
    <x v="2741"/>
    <x v="2727"/>
    <x v="2746"/>
    <x v="2557"/>
    <x v="2556"/>
    <x v="2640"/>
    <x v="2594"/>
  </r>
  <r>
    <x v="4"/>
    <x v="13"/>
    <x v="3"/>
    <x v="7"/>
    <x v="1241"/>
    <x v="1522"/>
    <x v="2531"/>
    <x v="2898"/>
    <x v="2366"/>
    <x v="3809"/>
    <x v="2873"/>
    <x v="2857"/>
    <x v="2722"/>
    <x v="2465"/>
    <x v="2755"/>
    <x v="2494"/>
    <x v="1059"/>
  </r>
  <r>
    <x v="4"/>
    <x v="13"/>
    <x v="3"/>
    <x v="18"/>
    <x v="1297"/>
    <x v="1343"/>
    <x v="1171"/>
    <x v="1386"/>
    <x v="1246"/>
    <x v="1356"/>
    <x v="2654"/>
    <x v="1305"/>
    <x v="1107"/>
    <x v="1228"/>
    <x v="1214"/>
    <x v="1473"/>
    <x v="1394"/>
  </r>
  <r>
    <x v="4"/>
    <x v="13"/>
    <x v="3"/>
    <x v="24"/>
    <x v="2565"/>
    <x v="2658"/>
    <x v="2662"/>
    <x v="2647"/>
    <x v="2648"/>
    <x v="2603"/>
    <x v="2604"/>
    <x v="3856"/>
    <x v="2786"/>
    <x v="2624"/>
    <x v="2535"/>
    <x v="2569"/>
    <x v="2582"/>
  </r>
  <r>
    <x v="4"/>
    <x v="13"/>
    <x v="4"/>
    <x v="15"/>
    <x v="2006"/>
    <x v="2149"/>
    <x v="2173"/>
    <x v="2036"/>
    <x v="2025"/>
    <x v="1957"/>
    <x v="1903"/>
    <x v="1931"/>
    <x v="3577"/>
    <x v="2080"/>
    <x v="1906"/>
    <x v="1969"/>
    <x v="2200"/>
  </r>
  <r>
    <x v="4"/>
    <x v="13"/>
    <x v="4"/>
    <x v="23"/>
    <x v="1611"/>
    <x v="1570"/>
    <x v="1628"/>
    <x v="1636"/>
    <x v="1535"/>
    <x v="1542"/>
    <x v="1608"/>
    <x v="1484"/>
    <x v="1529"/>
    <x v="3081"/>
    <x v="1527"/>
    <x v="1501"/>
    <x v="1561"/>
  </r>
  <r>
    <x v="4"/>
    <x v="13"/>
    <x v="4"/>
    <x v="20"/>
    <x v="1767"/>
    <x v="1799"/>
    <x v="1716"/>
    <x v="1762"/>
    <x v="1707"/>
    <x v="1896"/>
    <x v="1833"/>
    <x v="1967"/>
    <x v="1927"/>
    <x v="1966"/>
    <x v="3480"/>
    <x v="2334"/>
    <x v="1770"/>
  </r>
  <r>
    <x v="4"/>
    <x v="13"/>
    <x v="0"/>
    <x v="11"/>
    <x v="1679"/>
    <x v="1748"/>
    <x v="1513"/>
    <x v="1728"/>
    <x v="1769"/>
    <x v="1622"/>
    <x v="1656"/>
    <x v="1633"/>
    <x v="1648"/>
    <x v="1686"/>
    <x v="1585"/>
    <x v="3277"/>
    <x v="1800"/>
  </r>
  <r>
    <x v="4"/>
    <x v="13"/>
    <x v="0"/>
    <x v="10"/>
    <x v="678"/>
    <x v="509"/>
    <x v="642"/>
    <x v="580"/>
    <x v="654"/>
    <x v="563"/>
    <x v="768"/>
    <x v="737"/>
    <x v="738"/>
    <x v="691"/>
    <x v="731"/>
    <x v="638"/>
    <x v="1420"/>
  </r>
  <r>
    <x v="4"/>
    <x v="13"/>
    <x v="0"/>
    <x v="8"/>
    <x v="3835"/>
    <x v="2507"/>
    <x v="2500"/>
    <x v="2440"/>
    <x v="2618"/>
    <x v="2562"/>
    <x v="2464"/>
    <x v="2570"/>
    <x v="2636"/>
    <x v="2616"/>
    <x v="2581"/>
    <x v="2601"/>
    <x v="2628"/>
  </r>
  <r>
    <x v="4"/>
    <x v="13"/>
    <x v="0"/>
    <x v="6"/>
    <x v="841"/>
    <x v="1517"/>
    <x v="934"/>
    <x v="780"/>
    <x v="731"/>
    <x v="621"/>
    <x v="737"/>
    <x v="680"/>
    <x v="684"/>
    <x v="622"/>
    <x v="681"/>
    <x v="709"/>
    <x v="841"/>
  </r>
  <r>
    <x v="4"/>
    <x v="14"/>
    <x v="2"/>
    <x v="21"/>
    <x v="2"/>
    <x v="0"/>
    <x v="3"/>
    <x v="1"/>
    <x v="1"/>
    <x v="4"/>
    <x v="2"/>
    <x v="1"/>
    <x v="2"/>
    <x v="2"/>
    <x v="1"/>
    <x v="3"/>
    <x v="0"/>
  </r>
  <r>
    <x v="4"/>
    <x v="14"/>
    <x v="2"/>
    <x v="0"/>
    <x v="2"/>
    <x v="0"/>
    <x v="3"/>
    <x v="1"/>
    <x v="1"/>
    <x v="4"/>
    <x v="2"/>
    <x v="1"/>
    <x v="2"/>
    <x v="2"/>
    <x v="1"/>
    <x v="3"/>
    <x v="0"/>
  </r>
  <r>
    <x v="4"/>
    <x v="14"/>
    <x v="2"/>
    <x v="3"/>
    <x v="2317"/>
    <x v="2293"/>
    <x v="2083"/>
    <x v="2369"/>
    <x v="3743"/>
    <x v="2462"/>
    <x v="2499"/>
    <x v="2490"/>
    <x v="2358"/>
    <x v="2471"/>
    <x v="2331"/>
    <x v="2370"/>
    <x v="2184"/>
  </r>
  <r>
    <x v="4"/>
    <x v="14"/>
    <x v="2"/>
    <x v="22"/>
    <x v="412"/>
    <x v="0"/>
    <x v="3"/>
    <x v="1"/>
    <x v="1"/>
    <x v="850"/>
    <x v="475"/>
    <x v="251"/>
    <x v="280"/>
    <x v="2"/>
    <x v="459"/>
    <x v="284"/>
    <x v="367"/>
  </r>
  <r>
    <x v="4"/>
    <x v="14"/>
    <x v="2"/>
    <x v="13"/>
    <x v="3266"/>
    <x v="3251"/>
    <x v="3394"/>
    <x v="2998"/>
    <x v="3208"/>
    <x v="3216"/>
    <x v="3977"/>
    <x v="3252"/>
    <x v="3096"/>
    <x v="3217"/>
    <x v="3249"/>
    <x v="3282"/>
    <x v="3248"/>
  </r>
  <r>
    <x v="4"/>
    <x v="14"/>
    <x v="2"/>
    <x v="2"/>
    <x v="2"/>
    <x v="0"/>
    <x v="3"/>
    <x v="1"/>
    <x v="289"/>
    <x v="4"/>
    <x v="170"/>
    <x v="417"/>
    <x v="2"/>
    <x v="2"/>
    <x v="1"/>
    <x v="3"/>
    <x v="0"/>
  </r>
  <r>
    <x v="4"/>
    <x v="14"/>
    <x v="2"/>
    <x v="26"/>
    <x v="359"/>
    <x v="517"/>
    <x v="615"/>
    <x v="525"/>
    <x v="517"/>
    <x v="613"/>
    <x v="563"/>
    <x v="657"/>
    <x v="1290"/>
    <x v="586"/>
    <x v="715"/>
    <x v="618"/>
    <x v="665"/>
  </r>
  <r>
    <x v="4"/>
    <x v="14"/>
    <x v="1"/>
    <x v="9"/>
    <x v="3050"/>
    <x v="2908"/>
    <x v="2947"/>
    <x v="3095"/>
    <x v="3240"/>
    <x v="3215"/>
    <x v="3270"/>
    <x v="3191"/>
    <x v="3243"/>
    <x v="3929"/>
    <x v="2672"/>
    <x v="2845"/>
    <x v="3042"/>
  </r>
  <r>
    <x v="4"/>
    <x v="14"/>
    <x v="1"/>
    <x v="17"/>
    <x v="693"/>
    <x v="623"/>
    <x v="622"/>
    <x v="646"/>
    <x v="720"/>
    <x v="675"/>
    <x v="810"/>
    <x v="926"/>
    <x v="529"/>
    <x v="532"/>
    <x v="1502"/>
    <x v="882"/>
    <x v="899"/>
  </r>
  <r>
    <x v="4"/>
    <x v="14"/>
    <x v="1"/>
    <x v="5"/>
    <x v="2087"/>
    <x v="2032"/>
    <x v="2299"/>
    <x v="2279"/>
    <x v="2026"/>
    <x v="1998"/>
    <x v="2342"/>
    <x v="2260"/>
    <x v="2340"/>
    <x v="2270"/>
    <x v="2374"/>
    <x v="3650"/>
    <x v="1969"/>
  </r>
  <r>
    <x v="4"/>
    <x v="14"/>
    <x v="1"/>
    <x v="19"/>
    <x v="278"/>
    <x v="204"/>
    <x v="270"/>
    <x v="220"/>
    <x v="220"/>
    <x v="229"/>
    <x v="298"/>
    <x v="227"/>
    <x v="153"/>
    <x v="271"/>
    <x v="220"/>
    <x v="282"/>
    <x v="884"/>
  </r>
  <r>
    <x v="4"/>
    <x v="14"/>
    <x v="1"/>
    <x v="14"/>
    <x v="3919"/>
    <x v="2784"/>
    <x v="3048"/>
    <x v="2909"/>
    <x v="3054"/>
    <x v="2950"/>
    <x v="2736"/>
    <x v="2713"/>
    <x v="3115"/>
    <x v="3144"/>
    <x v="3146"/>
    <x v="3092"/>
    <x v="3019"/>
  </r>
  <r>
    <x v="4"/>
    <x v="14"/>
    <x v="1"/>
    <x v="16"/>
    <x v="3119"/>
    <x v="3924"/>
    <x v="3040"/>
    <x v="2967"/>
    <x v="2723"/>
    <x v="2919"/>
    <x v="2763"/>
    <x v="2905"/>
    <x v="2846"/>
    <x v="3251"/>
    <x v="3190"/>
    <x v="3200"/>
    <x v="3240"/>
  </r>
  <r>
    <x v="4"/>
    <x v="14"/>
    <x v="1"/>
    <x v="1"/>
    <x v="386"/>
    <x v="259"/>
    <x v="932"/>
    <x v="1"/>
    <x v="212"/>
    <x v="334"/>
    <x v="458"/>
    <x v="440"/>
    <x v="335"/>
    <x v="377"/>
    <x v="338"/>
    <x v="274"/>
    <x v="226"/>
  </r>
  <r>
    <x v="4"/>
    <x v="14"/>
    <x v="1"/>
    <x v="25"/>
    <x v="607"/>
    <x v="419"/>
    <x v="508"/>
    <x v="1156"/>
    <x v="662"/>
    <x v="544"/>
    <x v="382"/>
    <x v="451"/>
    <x v="462"/>
    <x v="527"/>
    <x v="515"/>
    <x v="470"/>
    <x v="519"/>
  </r>
  <r>
    <x v="4"/>
    <x v="14"/>
    <x v="1"/>
    <x v="4"/>
    <x v="3345"/>
    <x v="3356"/>
    <x v="3355"/>
    <x v="3356"/>
    <x v="3986"/>
    <x v="3220"/>
    <x v="3312"/>
    <x v="3314"/>
    <x v="3293"/>
    <x v="3198"/>
    <x v="3045"/>
    <x v="3211"/>
    <x v="3378"/>
  </r>
  <r>
    <x v="4"/>
    <x v="14"/>
    <x v="3"/>
    <x v="12"/>
    <x v="2908"/>
    <x v="2730"/>
    <x v="2721"/>
    <x v="2593"/>
    <x v="2810"/>
    <x v="3885"/>
    <x v="2586"/>
    <x v="2971"/>
    <x v="2999"/>
    <x v="2992"/>
    <x v="2991"/>
    <x v="2939"/>
    <x v="2846"/>
  </r>
  <r>
    <x v="4"/>
    <x v="14"/>
    <x v="3"/>
    <x v="7"/>
    <x v="2233"/>
    <x v="2701"/>
    <x v="2555"/>
    <x v="2658"/>
    <x v="2594"/>
    <x v="2641"/>
    <x v="3836"/>
    <x v="1968"/>
    <x v="2790"/>
    <x v="2761"/>
    <x v="2582"/>
    <x v="2536"/>
    <x v="2348"/>
  </r>
  <r>
    <x v="4"/>
    <x v="14"/>
    <x v="3"/>
    <x v="18"/>
    <x v="1341"/>
    <x v="1260"/>
    <x v="1329"/>
    <x v="1141"/>
    <x v="1182"/>
    <x v="1219"/>
    <x v="1464"/>
    <x v="2589"/>
    <x v="1314"/>
    <x v="1229"/>
    <x v="1207"/>
    <x v="1167"/>
    <x v="1312"/>
  </r>
  <r>
    <x v="4"/>
    <x v="14"/>
    <x v="3"/>
    <x v="24"/>
    <x v="2589"/>
    <x v="2527"/>
    <x v="2601"/>
    <x v="2635"/>
    <x v="2625"/>
    <x v="2640"/>
    <x v="2559"/>
    <x v="2704"/>
    <x v="3839"/>
    <x v="2550"/>
    <x v="2503"/>
    <x v="2486"/>
    <x v="2470"/>
  </r>
  <r>
    <x v="4"/>
    <x v="14"/>
    <x v="4"/>
    <x v="15"/>
    <x v="1985"/>
    <x v="2194"/>
    <x v="1613"/>
    <x v="2100"/>
    <x v="2027"/>
    <x v="1819"/>
    <x v="1906"/>
    <x v="1847"/>
    <x v="1788"/>
    <x v="3507"/>
    <x v="1928"/>
    <x v="1788"/>
    <x v="1912"/>
  </r>
  <r>
    <x v="4"/>
    <x v="14"/>
    <x v="4"/>
    <x v="23"/>
    <x v="1575"/>
    <x v="1511"/>
    <x v="1678"/>
    <x v="1585"/>
    <x v="1822"/>
    <x v="1618"/>
    <x v="1590"/>
    <x v="1612"/>
    <x v="1520"/>
    <x v="1520"/>
    <x v="3121"/>
    <x v="1560"/>
    <x v="1533"/>
  </r>
  <r>
    <x v="4"/>
    <x v="14"/>
    <x v="4"/>
    <x v="20"/>
    <x v="1867"/>
    <x v="1735"/>
    <x v="1941"/>
    <x v="2030"/>
    <x v="1872"/>
    <x v="1892"/>
    <x v="1876"/>
    <x v="1875"/>
    <x v="1924"/>
    <x v="1718"/>
    <x v="1601"/>
    <x v="3468"/>
    <x v="1993"/>
  </r>
  <r>
    <x v="4"/>
    <x v="14"/>
    <x v="0"/>
    <x v="11"/>
    <x v="1552"/>
    <x v="1841"/>
    <x v="1737"/>
    <x v="1734"/>
    <x v="1735"/>
    <x v="1656"/>
    <x v="1607"/>
    <x v="1651"/>
    <x v="1625"/>
    <x v="1695"/>
    <x v="1614"/>
    <x v="1629"/>
    <x v="3302"/>
  </r>
  <r>
    <x v="4"/>
    <x v="14"/>
    <x v="0"/>
    <x v="10"/>
    <x v="1385"/>
    <x v="860"/>
    <x v="745"/>
    <x v="802"/>
    <x v="806"/>
    <x v="688"/>
    <x v="375"/>
    <x v="428"/>
    <x v="444"/>
    <x v="577"/>
    <x v="591"/>
    <x v="566"/>
    <x v="556"/>
  </r>
  <r>
    <x v="4"/>
    <x v="14"/>
    <x v="0"/>
    <x v="8"/>
    <x v="2435"/>
    <x v="3834"/>
    <x v="2560"/>
    <x v="2348"/>
    <x v="2578"/>
    <x v="2628"/>
    <x v="2618"/>
    <x v="2632"/>
    <x v="2611"/>
    <x v="2656"/>
    <x v="2648"/>
    <x v="2459"/>
    <x v="2416"/>
  </r>
  <r>
    <x v="4"/>
    <x v="14"/>
    <x v="0"/>
    <x v="6"/>
    <x v="401"/>
    <x v="417"/>
    <x v="1402"/>
    <x v="800"/>
    <x v="840"/>
    <x v="797"/>
    <x v="714"/>
    <x v="854"/>
    <x v="786"/>
    <x v="638"/>
    <x v="530"/>
    <x v="388"/>
    <x v="301"/>
  </r>
  <r>
    <x v="4"/>
    <x v="15"/>
    <x v="2"/>
    <x v="21"/>
    <x v="2"/>
    <x v="0"/>
    <x v="3"/>
    <x v="1"/>
    <x v="1"/>
    <x v="4"/>
    <x v="2"/>
    <x v="1"/>
    <x v="2"/>
    <x v="2"/>
    <x v="1"/>
    <x v="3"/>
    <x v="0"/>
  </r>
  <r>
    <x v="4"/>
    <x v="15"/>
    <x v="2"/>
    <x v="0"/>
    <x v="2"/>
    <x v="0"/>
    <x v="3"/>
    <x v="1"/>
    <x v="1"/>
    <x v="4"/>
    <x v="2"/>
    <x v="1"/>
    <x v="2"/>
    <x v="2"/>
    <x v="1"/>
    <x v="3"/>
    <x v="0"/>
  </r>
  <r>
    <x v="4"/>
    <x v="15"/>
    <x v="2"/>
    <x v="3"/>
    <x v="1686"/>
    <x v="1631"/>
    <x v="1325"/>
    <x v="1690"/>
    <x v="1368"/>
    <x v="3471"/>
    <x v="2367"/>
    <x v="2250"/>
    <x v="2232"/>
    <x v="2037"/>
    <x v="2268"/>
    <x v="1655"/>
    <x v="1544"/>
  </r>
  <r>
    <x v="4"/>
    <x v="15"/>
    <x v="2"/>
    <x v="22"/>
    <x v="2"/>
    <x v="0"/>
    <x v="3"/>
    <x v="1"/>
    <x v="1"/>
    <x v="4"/>
    <x v="2"/>
    <x v="1"/>
    <x v="2"/>
    <x v="2"/>
    <x v="1"/>
    <x v="3"/>
    <x v="0"/>
  </r>
  <r>
    <x v="4"/>
    <x v="15"/>
    <x v="2"/>
    <x v="13"/>
    <x v="3262"/>
    <x v="3281"/>
    <x v="3282"/>
    <x v="3254"/>
    <x v="3283"/>
    <x v="3295"/>
    <x v="3284"/>
    <x v="3982"/>
    <x v="3237"/>
    <x v="3132"/>
    <x v="3223"/>
    <x v="3198"/>
    <x v="3223"/>
  </r>
  <r>
    <x v="4"/>
    <x v="15"/>
    <x v="2"/>
    <x v="2"/>
    <x v="2"/>
    <x v="0"/>
    <x v="3"/>
    <x v="1"/>
    <x v="1"/>
    <x v="4"/>
    <x v="2"/>
    <x v="1"/>
    <x v="2"/>
    <x v="2"/>
    <x v="1"/>
    <x v="3"/>
    <x v="0"/>
  </r>
  <r>
    <x v="4"/>
    <x v="15"/>
    <x v="2"/>
    <x v="26"/>
    <x v="2"/>
    <x v="504"/>
    <x v="495"/>
    <x v="417"/>
    <x v="1"/>
    <x v="4"/>
    <x v="2"/>
    <x v="627"/>
    <x v="2"/>
    <x v="1020"/>
    <x v="382"/>
    <x v="613"/>
    <x v="490"/>
  </r>
  <r>
    <x v="4"/>
    <x v="15"/>
    <x v="1"/>
    <x v="9"/>
    <x v="3145"/>
    <x v="2710"/>
    <x v="2723"/>
    <x v="3078"/>
    <x v="3095"/>
    <x v="3028"/>
    <x v="2997"/>
    <x v="3194"/>
    <x v="3129"/>
    <x v="3172"/>
    <x v="3922"/>
    <x v="3170"/>
    <x v="3111"/>
  </r>
  <r>
    <x v="4"/>
    <x v="15"/>
    <x v="1"/>
    <x v="17"/>
    <x v="398"/>
    <x v="331"/>
    <x v="382"/>
    <x v="464"/>
    <x v="348"/>
    <x v="417"/>
    <x v="441"/>
    <x v="224"/>
    <x v="155"/>
    <x v="157"/>
    <x v="155"/>
    <x v="965"/>
    <x v="355"/>
  </r>
  <r>
    <x v="4"/>
    <x v="15"/>
    <x v="1"/>
    <x v="5"/>
    <x v="2366"/>
    <x v="2396"/>
    <x v="2431"/>
    <x v="2370"/>
    <x v="2163"/>
    <x v="2386"/>
    <x v="2240"/>
    <x v="2099"/>
    <x v="2106"/>
    <x v="2186"/>
    <x v="1645"/>
    <x v="1719"/>
    <x v="3651"/>
  </r>
  <r>
    <x v="4"/>
    <x v="15"/>
    <x v="1"/>
    <x v="19"/>
    <x v="686"/>
    <x v="205"/>
    <x v="222"/>
    <x v="273"/>
    <x v="273"/>
    <x v="279"/>
    <x v="217"/>
    <x v="1"/>
    <x v="2"/>
    <x v="2"/>
    <x v="1"/>
    <x v="3"/>
    <x v="0"/>
  </r>
  <r>
    <x v="4"/>
    <x v="15"/>
    <x v="1"/>
    <x v="14"/>
    <x v="2764"/>
    <x v="3883"/>
    <x v="2985"/>
    <x v="2951"/>
    <x v="2980"/>
    <x v="2872"/>
    <x v="2862"/>
    <x v="3032"/>
    <x v="2836"/>
    <x v="2679"/>
    <x v="2861"/>
    <x v="2837"/>
    <x v="2896"/>
  </r>
  <r>
    <x v="4"/>
    <x v="15"/>
    <x v="1"/>
    <x v="16"/>
    <x v="3012"/>
    <x v="2751"/>
    <x v="3889"/>
    <x v="2798"/>
    <x v="3081"/>
    <x v="3062"/>
    <x v="2875"/>
    <x v="2792"/>
    <x v="2913"/>
    <x v="2660"/>
    <x v="3056"/>
    <x v="2972"/>
    <x v="2872"/>
  </r>
  <r>
    <x v="4"/>
    <x v="15"/>
    <x v="1"/>
    <x v="1"/>
    <x v="333"/>
    <x v="261"/>
    <x v="219"/>
    <x v="891"/>
    <x v="218"/>
    <x v="227"/>
    <x v="294"/>
    <x v="226"/>
    <x v="282"/>
    <x v="263"/>
    <x v="274"/>
    <x v="338"/>
    <x v="335"/>
  </r>
  <r>
    <x v="4"/>
    <x v="15"/>
    <x v="1"/>
    <x v="25"/>
    <x v="267"/>
    <x v="395"/>
    <x v="368"/>
    <x v="325"/>
    <x v="1050"/>
    <x v="443"/>
    <x v="433"/>
    <x v="495"/>
    <x v="451"/>
    <x v="498"/>
    <x v="470"/>
    <x v="450"/>
    <x v="370"/>
  </r>
  <r>
    <x v="4"/>
    <x v="15"/>
    <x v="1"/>
    <x v="4"/>
    <x v="2833"/>
    <x v="2965"/>
    <x v="2960"/>
    <x v="2786"/>
    <x v="2742"/>
    <x v="3892"/>
    <x v="3172"/>
    <x v="3007"/>
    <x v="2986"/>
    <x v="2792"/>
    <x v="2770"/>
    <x v="2818"/>
    <x v="2690"/>
  </r>
  <r>
    <x v="4"/>
    <x v="15"/>
    <x v="3"/>
    <x v="12"/>
    <x v="2265"/>
    <x v="2285"/>
    <x v="2179"/>
    <x v="2080"/>
    <x v="2079"/>
    <x v="1954"/>
    <x v="3732"/>
    <x v="2783"/>
    <x v="2696"/>
    <x v="2539"/>
    <x v="2235"/>
    <x v="2170"/>
    <x v="2211"/>
  </r>
  <r>
    <x v="4"/>
    <x v="15"/>
    <x v="3"/>
    <x v="7"/>
    <x v="2452"/>
    <x v="2282"/>
    <x v="2141"/>
    <x v="2335"/>
    <x v="2307"/>
    <x v="2352"/>
    <x v="2584"/>
    <x v="3843"/>
    <x v="2822"/>
    <x v="2840"/>
    <x v="2806"/>
    <x v="2764"/>
    <x v="2759"/>
  </r>
  <r>
    <x v="4"/>
    <x v="15"/>
    <x v="3"/>
    <x v="18"/>
    <x v="1302"/>
    <x v="1263"/>
    <x v="1195"/>
    <x v="1089"/>
    <x v="897"/>
    <x v="1154"/>
    <x v="1050"/>
    <x v="1073"/>
    <x v="2431"/>
    <x v="1349"/>
    <x v="1147"/>
    <x v="1371"/>
    <x v="1089"/>
  </r>
  <r>
    <x v="4"/>
    <x v="15"/>
    <x v="3"/>
    <x v="24"/>
    <x v="2502"/>
    <x v="2498"/>
    <x v="2410"/>
    <x v="2448"/>
    <x v="2429"/>
    <x v="2428"/>
    <x v="2459"/>
    <x v="2447"/>
    <x v="2511"/>
    <x v="3797"/>
    <x v="2474"/>
    <x v="2445"/>
    <x v="2557"/>
  </r>
  <r>
    <x v="4"/>
    <x v="15"/>
    <x v="4"/>
    <x v="15"/>
    <x v="1774"/>
    <x v="1801"/>
    <x v="1857"/>
    <x v="1828"/>
    <x v="1763"/>
    <x v="1809"/>
    <x v="1808"/>
    <x v="1837"/>
    <x v="1873"/>
    <x v="1801"/>
    <x v="3405"/>
    <x v="1695"/>
    <x v="1703"/>
  </r>
  <r>
    <x v="4"/>
    <x v="15"/>
    <x v="4"/>
    <x v="23"/>
    <x v="1428"/>
    <x v="1539"/>
    <x v="1521"/>
    <x v="1465"/>
    <x v="1565"/>
    <x v="1557"/>
    <x v="1447"/>
    <x v="1460"/>
    <x v="1581"/>
    <x v="1523"/>
    <x v="1376"/>
    <x v="3007"/>
    <x v="1559"/>
  </r>
  <r>
    <x v="4"/>
    <x v="15"/>
    <x v="4"/>
    <x v="20"/>
    <x v="1733"/>
    <x v="1701"/>
    <x v="1698"/>
    <x v="1930"/>
    <x v="2445"/>
    <x v="1996"/>
    <x v="2024"/>
    <x v="1932"/>
    <x v="1921"/>
    <x v="1810"/>
    <x v="1832"/>
    <x v="1782"/>
    <x v="3518"/>
  </r>
  <r>
    <x v="4"/>
    <x v="15"/>
    <x v="0"/>
    <x v="11"/>
    <x v="3096"/>
    <x v="1565"/>
    <x v="1581"/>
    <x v="1550"/>
    <x v="1608"/>
    <x v="1553"/>
    <x v="1688"/>
    <x v="1553"/>
    <x v="1539"/>
    <x v="1606"/>
    <x v="1549"/>
    <x v="1555"/>
    <x v="1514"/>
  </r>
  <r>
    <x v="4"/>
    <x v="15"/>
    <x v="0"/>
    <x v="10"/>
    <x v="2"/>
    <x v="649"/>
    <x v="574"/>
    <x v="314"/>
    <x v="1"/>
    <x v="4"/>
    <x v="2"/>
    <x v="1"/>
    <x v="2"/>
    <x v="2"/>
    <x v="1"/>
    <x v="3"/>
    <x v="0"/>
  </r>
  <r>
    <x v="4"/>
    <x v="15"/>
    <x v="0"/>
    <x v="8"/>
    <x v="2364"/>
    <x v="2387"/>
    <x v="3708"/>
    <x v="2389"/>
    <x v="2416"/>
    <x v="2393"/>
    <x v="2361"/>
    <x v="2310"/>
    <x v="2277"/>
    <x v="2243"/>
    <x v="2277"/>
    <x v="2327"/>
    <x v="2355"/>
  </r>
  <r>
    <x v="4"/>
    <x v="15"/>
    <x v="0"/>
    <x v="6"/>
    <x v="392"/>
    <x v="318"/>
    <x v="314"/>
    <x v="1001"/>
    <x v="464"/>
    <x v="444"/>
    <x v="514"/>
    <x v="324"/>
    <x v="237"/>
    <x v="500"/>
    <x v="193"/>
    <x v="346"/>
    <x v="269"/>
  </r>
  <r>
    <x v="4"/>
    <x v="16"/>
    <x v="2"/>
    <x v="21"/>
    <x v="2"/>
    <x v="0"/>
    <x v="3"/>
    <x v="1"/>
    <x v="1"/>
    <x v="4"/>
    <x v="2"/>
    <x v="1"/>
    <x v="2"/>
    <x v="2"/>
    <x v="1"/>
    <x v="3"/>
    <x v="0"/>
  </r>
  <r>
    <x v="4"/>
    <x v="16"/>
    <x v="2"/>
    <x v="0"/>
    <x v="2"/>
    <x v="0"/>
    <x v="3"/>
    <x v="1"/>
    <x v="1"/>
    <x v="4"/>
    <x v="2"/>
    <x v="1"/>
    <x v="2"/>
    <x v="2"/>
    <x v="1"/>
    <x v="3"/>
    <x v="0"/>
  </r>
  <r>
    <x v="4"/>
    <x v="16"/>
    <x v="2"/>
    <x v="3"/>
    <x v="1277"/>
    <x v="1367"/>
    <x v="1306"/>
    <x v="1382"/>
    <x v="1387"/>
    <x v="1271"/>
    <x v="2781"/>
    <x v="1376"/>
    <x v="1478"/>
    <x v="1499"/>
    <x v="1307"/>
    <x v="1391"/>
    <x v="1328"/>
  </r>
  <r>
    <x v="4"/>
    <x v="16"/>
    <x v="2"/>
    <x v="22"/>
    <x v="2"/>
    <x v="0"/>
    <x v="3"/>
    <x v="1"/>
    <x v="1"/>
    <x v="4"/>
    <x v="2"/>
    <x v="1"/>
    <x v="2"/>
    <x v="2"/>
    <x v="1"/>
    <x v="3"/>
    <x v="0"/>
  </r>
  <r>
    <x v="4"/>
    <x v="16"/>
    <x v="2"/>
    <x v="13"/>
    <x v="3249"/>
    <x v="3266"/>
    <x v="3085"/>
    <x v="3241"/>
    <x v="3265"/>
    <x v="3228"/>
    <x v="3033"/>
    <x v="3349"/>
    <x v="3975"/>
    <x v="3300"/>
    <x v="3238"/>
    <x v="3258"/>
    <x v="3233"/>
  </r>
  <r>
    <x v="4"/>
    <x v="16"/>
    <x v="2"/>
    <x v="2"/>
    <x v="2"/>
    <x v="0"/>
    <x v="3"/>
    <x v="1"/>
    <x v="1"/>
    <x v="4"/>
    <x v="2"/>
    <x v="1"/>
    <x v="2"/>
    <x v="2"/>
    <x v="1"/>
    <x v="3"/>
    <x v="0"/>
  </r>
  <r>
    <x v="4"/>
    <x v="16"/>
    <x v="2"/>
    <x v="26"/>
    <x v="374"/>
    <x v="0"/>
    <x v="3"/>
    <x v="1"/>
    <x v="1"/>
    <x v="365"/>
    <x v="295"/>
    <x v="174"/>
    <x v="2"/>
    <x v="2"/>
    <x v="821"/>
    <x v="469"/>
    <x v="451"/>
  </r>
  <r>
    <x v="4"/>
    <x v="16"/>
    <x v="1"/>
    <x v="9"/>
    <x v="2877"/>
    <x v="2526"/>
    <x v="2535"/>
    <x v="2548"/>
    <x v="2897"/>
    <x v="2793"/>
    <x v="2797"/>
    <x v="2909"/>
    <x v="2943"/>
    <x v="2859"/>
    <x v="2743"/>
    <x v="3876"/>
    <x v="3118"/>
  </r>
  <r>
    <x v="4"/>
    <x v="16"/>
    <x v="1"/>
    <x v="17"/>
    <x v="157"/>
    <x v="273"/>
    <x v="271"/>
    <x v="396"/>
    <x v="277"/>
    <x v="159"/>
    <x v="292"/>
    <x v="277"/>
    <x v="228"/>
    <x v="150"/>
    <x v="216"/>
    <x v="155"/>
    <x v="883"/>
  </r>
  <r>
    <x v="4"/>
    <x v="16"/>
    <x v="1"/>
    <x v="5"/>
    <x v="3090"/>
    <x v="1621"/>
    <x v="1556"/>
    <x v="1816"/>
    <x v="1854"/>
    <x v="1473"/>
    <x v="1405"/>
    <x v="1242"/>
    <x v="1327"/>
    <x v="1502"/>
    <x v="1635"/>
    <x v="1605"/>
    <x v="1374"/>
  </r>
  <r>
    <x v="4"/>
    <x v="16"/>
    <x v="1"/>
    <x v="19"/>
    <x v="2"/>
    <x v="202"/>
    <x v="3"/>
    <x v="1"/>
    <x v="1"/>
    <x v="4"/>
    <x v="2"/>
    <x v="220"/>
    <x v="2"/>
    <x v="2"/>
    <x v="1"/>
    <x v="3"/>
    <x v="0"/>
  </r>
  <r>
    <x v="4"/>
    <x v="16"/>
    <x v="1"/>
    <x v="14"/>
    <x v="2257"/>
    <x v="2438"/>
    <x v="3704"/>
    <x v="2718"/>
    <x v="2410"/>
    <x v="1960"/>
    <x v="2817"/>
    <x v="2278"/>
    <x v="1900"/>
    <x v="1301"/>
    <x v="1652"/>
    <x v="2215"/>
    <x v="2666"/>
  </r>
  <r>
    <x v="4"/>
    <x v="16"/>
    <x v="1"/>
    <x v="16"/>
    <x v="2876"/>
    <x v="2544"/>
    <x v="2615"/>
    <x v="3849"/>
    <x v="2981"/>
    <x v="2694"/>
    <x v="2580"/>
    <x v="2877"/>
    <x v="2524"/>
    <x v="2375"/>
    <x v="1969"/>
    <x v="1915"/>
    <x v="2519"/>
  </r>
  <r>
    <x v="4"/>
    <x v="16"/>
    <x v="1"/>
    <x v="1"/>
    <x v="2"/>
    <x v="145"/>
    <x v="80"/>
    <x v="146"/>
    <x v="700"/>
    <x v="226"/>
    <x v="159"/>
    <x v="222"/>
    <x v="85"/>
    <x v="151"/>
    <x v="85"/>
    <x v="148"/>
    <x v="154"/>
  </r>
  <r>
    <x v="4"/>
    <x v="16"/>
    <x v="1"/>
    <x v="25"/>
    <x v="344"/>
    <x v="336"/>
    <x v="386"/>
    <x v="271"/>
    <x v="298"/>
    <x v="973"/>
    <x v="380"/>
    <x v="363"/>
    <x v="440"/>
    <x v="400"/>
    <x v="435"/>
    <x v="343"/>
    <x v="375"/>
  </r>
  <r>
    <x v="4"/>
    <x v="16"/>
    <x v="1"/>
    <x v="4"/>
    <x v="1947"/>
    <x v="2242"/>
    <x v="2151"/>
    <x v="2670"/>
    <x v="2258"/>
    <x v="2592"/>
    <x v="3762"/>
    <x v="2755"/>
    <x v="2626"/>
    <x v="2181"/>
    <x v="2283"/>
    <x v="2344"/>
    <x v="1994"/>
  </r>
  <r>
    <x v="4"/>
    <x v="16"/>
    <x v="3"/>
    <x v="12"/>
    <x v="2189"/>
    <x v="2134"/>
    <x v="2149"/>
    <x v="2142"/>
    <x v="2264"/>
    <x v="2165"/>
    <x v="2068"/>
    <x v="3627"/>
    <x v="2006"/>
    <x v="2073"/>
    <x v="2195"/>
    <x v="2002"/>
    <x v="2090"/>
  </r>
  <r>
    <x v="4"/>
    <x v="16"/>
    <x v="3"/>
    <x v="7"/>
    <x v="1410"/>
    <x v="1658"/>
    <x v="1301"/>
    <x v="979"/>
    <x v="1521"/>
    <x v="1090"/>
    <x v="1175"/>
    <x v="1279"/>
    <x v="3378"/>
    <x v="2399"/>
    <x v="2384"/>
    <x v="2426"/>
    <x v="1617"/>
  </r>
  <r>
    <x v="4"/>
    <x v="16"/>
    <x v="3"/>
    <x v="18"/>
    <x v="1049"/>
    <x v="1182"/>
    <x v="1112"/>
    <x v="1075"/>
    <x v="1130"/>
    <x v="1036"/>
    <x v="794"/>
    <x v="967"/>
    <x v="1282"/>
    <x v="2147"/>
    <x v="915"/>
    <x v="875"/>
    <x v="1106"/>
  </r>
  <r>
    <x v="4"/>
    <x v="16"/>
    <x v="3"/>
    <x v="24"/>
    <x v="2332"/>
    <x v="2267"/>
    <x v="2325"/>
    <x v="2474"/>
    <x v="2360"/>
    <x v="2421"/>
    <x v="2318"/>
    <x v="2374"/>
    <x v="2294"/>
    <x v="2273"/>
    <x v="3723"/>
    <x v="2401"/>
    <x v="2369"/>
  </r>
  <r>
    <x v="4"/>
    <x v="16"/>
    <x v="4"/>
    <x v="15"/>
    <x v="1988"/>
    <x v="2440"/>
    <x v="2356"/>
    <x v="2296"/>
    <x v="2346"/>
    <x v="2244"/>
    <x v="2207"/>
    <x v="1898"/>
    <x v="1990"/>
    <x v="1838"/>
    <x v="1994"/>
    <x v="3611"/>
    <x v="1860"/>
  </r>
  <r>
    <x v="4"/>
    <x v="16"/>
    <x v="4"/>
    <x v="23"/>
    <x v="1481"/>
    <x v="1344"/>
    <x v="1444"/>
    <x v="1357"/>
    <x v="1499"/>
    <x v="1437"/>
    <x v="1492"/>
    <x v="1253"/>
    <x v="1387"/>
    <x v="1381"/>
    <x v="1290"/>
    <x v="1293"/>
    <x v="2839"/>
  </r>
  <r>
    <x v="4"/>
    <x v="16"/>
    <x v="4"/>
    <x v="20"/>
    <x v="3375"/>
    <x v="1754"/>
    <x v="1510"/>
    <x v="1797"/>
    <x v="1580"/>
    <x v="1723"/>
    <x v="1777"/>
    <x v="1900"/>
    <x v="2038"/>
    <x v="1656"/>
    <x v="1802"/>
    <x v="1821"/>
    <x v="1689"/>
  </r>
  <r>
    <x v="4"/>
    <x v="16"/>
    <x v="0"/>
    <x v="11"/>
    <x v="1128"/>
    <x v="2597"/>
    <x v="1514"/>
    <x v="1593"/>
    <x v="1496"/>
    <x v="1540"/>
    <x v="1392"/>
    <x v="903"/>
    <x v="927"/>
    <x v="729"/>
    <x v="608"/>
    <x v="1179"/>
    <x v="1149"/>
  </r>
  <r>
    <x v="4"/>
    <x v="16"/>
    <x v="0"/>
    <x v="10"/>
    <x v="2"/>
    <x v="0"/>
    <x v="3"/>
    <x v="1"/>
    <x v="1"/>
    <x v="4"/>
    <x v="2"/>
    <x v="1"/>
    <x v="2"/>
    <x v="2"/>
    <x v="1"/>
    <x v="3"/>
    <x v="0"/>
  </r>
  <r>
    <x v="4"/>
    <x v="16"/>
    <x v="0"/>
    <x v="8"/>
    <x v="2307"/>
    <x v="2274"/>
    <x v="2275"/>
    <x v="3653"/>
    <x v="2446"/>
    <x v="2318"/>
    <x v="2473"/>
    <x v="2427"/>
    <x v="1825"/>
    <x v="1751"/>
    <x v="1957"/>
    <x v="1870"/>
    <x v="2172"/>
  </r>
  <r>
    <x v="4"/>
    <x v="16"/>
    <x v="0"/>
    <x v="6"/>
    <x v="328"/>
    <x v="251"/>
    <x v="168"/>
    <x v="267"/>
    <x v="932"/>
    <x v="224"/>
    <x v="476"/>
    <x v="344"/>
    <x v="430"/>
    <x v="205"/>
    <x v="205"/>
    <x v="318"/>
    <x v="270"/>
  </r>
  <r>
    <x v="4"/>
    <x v="17"/>
    <x v="2"/>
    <x v="21"/>
    <x v="2"/>
    <x v="0"/>
    <x v="3"/>
    <x v="1"/>
    <x v="1"/>
    <x v="4"/>
    <x v="2"/>
    <x v="1"/>
    <x v="2"/>
    <x v="2"/>
    <x v="1"/>
    <x v="3"/>
    <x v="0"/>
  </r>
  <r>
    <x v="4"/>
    <x v="17"/>
    <x v="2"/>
    <x v="0"/>
    <x v="2"/>
    <x v="0"/>
    <x v="3"/>
    <x v="1"/>
    <x v="1"/>
    <x v="4"/>
    <x v="2"/>
    <x v="1"/>
    <x v="2"/>
    <x v="2"/>
    <x v="1"/>
    <x v="3"/>
    <x v="0"/>
  </r>
  <r>
    <x v="4"/>
    <x v="17"/>
    <x v="2"/>
    <x v="3"/>
    <x v="1328"/>
    <x v="1329"/>
    <x v="1342"/>
    <x v="1331"/>
    <x v="1378"/>
    <x v="1311"/>
    <x v="1318"/>
    <x v="2736"/>
    <x v="1337"/>
    <x v="1322"/>
    <x v="1379"/>
    <x v="1331"/>
    <x v="1361"/>
  </r>
  <r>
    <x v="4"/>
    <x v="17"/>
    <x v="2"/>
    <x v="22"/>
    <x v="613"/>
    <x v="250"/>
    <x v="261"/>
    <x v="281"/>
    <x v="263"/>
    <x v="4"/>
    <x v="161"/>
    <x v="156"/>
    <x v="949"/>
    <x v="2"/>
    <x v="198"/>
    <x v="191"/>
    <x v="576"/>
  </r>
  <r>
    <x v="4"/>
    <x v="17"/>
    <x v="2"/>
    <x v="13"/>
    <x v="3276"/>
    <x v="3179"/>
    <x v="3171"/>
    <x v="3271"/>
    <x v="3310"/>
    <x v="3194"/>
    <x v="3281"/>
    <x v="3241"/>
    <x v="3199"/>
    <x v="3959"/>
    <x v="3220"/>
    <x v="3107"/>
    <x v="3298"/>
  </r>
  <r>
    <x v="4"/>
    <x v="17"/>
    <x v="2"/>
    <x v="2"/>
    <x v="2"/>
    <x v="0"/>
    <x v="3"/>
    <x v="1"/>
    <x v="1"/>
    <x v="4"/>
    <x v="2"/>
    <x v="1"/>
    <x v="2"/>
    <x v="2"/>
    <x v="1"/>
    <x v="3"/>
    <x v="0"/>
  </r>
  <r>
    <x v="4"/>
    <x v="17"/>
    <x v="2"/>
    <x v="26"/>
    <x v="2"/>
    <x v="0"/>
    <x v="3"/>
    <x v="1"/>
    <x v="1"/>
    <x v="4"/>
    <x v="177"/>
    <x v="1"/>
    <x v="177"/>
    <x v="2"/>
    <x v="160"/>
    <x v="413"/>
    <x v="0"/>
  </r>
  <r>
    <x v="4"/>
    <x v="17"/>
    <x v="1"/>
    <x v="9"/>
    <x v="2619"/>
    <x v="2483"/>
    <x v="2533"/>
    <x v="2457"/>
    <x v="2579"/>
    <x v="2531"/>
    <x v="2526"/>
    <x v="3147"/>
    <x v="3184"/>
    <x v="3248"/>
    <x v="3098"/>
    <x v="2320"/>
    <x v="3890"/>
  </r>
  <r>
    <x v="4"/>
    <x v="17"/>
    <x v="1"/>
    <x v="17"/>
    <x v="844"/>
    <x v="244"/>
    <x v="257"/>
    <x v="206"/>
    <x v="76"/>
    <x v="208"/>
    <x v="211"/>
    <x v="146"/>
    <x v="140"/>
    <x v="138"/>
    <x v="366"/>
    <x v="261"/>
    <x v="204"/>
  </r>
  <r>
    <x v="4"/>
    <x v="17"/>
    <x v="1"/>
    <x v="5"/>
    <x v="918"/>
    <x v="2305"/>
    <x v="1222"/>
    <x v="1135"/>
    <x v="1375"/>
    <x v="1351"/>
    <x v="1167"/>
    <x v="994"/>
    <x v="923"/>
    <x v="763"/>
    <x v="946"/>
    <x v="1175"/>
    <x v="1064"/>
  </r>
  <r>
    <x v="4"/>
    <x v="17"/>
    <x v="1"/>
    <x v="19"/>
    <x v="2"/>
    <x v="0"/>
    <x v="3"/>
    <x v="1"/>
    <x v="1"/>
    <x v="4"/>
    <x v="2"/>
    <x v="1"/>
    <x v="2"/>
    <x v="2"/>
    <x v="1"/>
    <x v="3"/>
    <x v="0"/>
  </r>
  <r>
    <x v="4"/>
    <x v="17"/>
    <x v="1"/>
    <x v="14"/>
    <x v="2969"/>
    <x v="2830"/>
    <x v="1800"/>
    <x v="3813"/>
    <x v="2336"/>
    <x v="2025"/>
    <x v="2602"/>
    <x v="2215"/>
    <x v="1739"/>
    <x v="1595"/>
    <x v="1924"/>
    <x v="2993"/>
    <x v="2963"/>
  </r>
  <r>
    <x v="4"/>
    <x v="17"/>
    <x v="1"/>
    <x v="16"/>
    <x v="3088"/>
    <x v="3207"/>
    <x v="2944"/>
    <x v="2024"/>
    <x v="3866"/>
    <x v="2521"/>
    <x v="2045"/>
    <x v="2892"/>
    <x v="2539"/>
    <x v="1796"/>
    <x v="2297"/>
    <x v="2308"/>
    <x v="2992"/>
  </r>
  <r>
    <x v="4"/>
    <x v="17"/>
    <x v="1"/>
    <x v="1"/>
    <x v="152"/>
    <x v="202"/>
    <x v="81"/>
    <x v="80"/>
    <x v="219"/>
    <x v="735"/>
    <x v="87"/>
    <x v="84"/>
    <x v="277"/>
    <x v="212"/>
    <x v="83"/>
    <x v="223"/>
    <x v="221"/>
  </r>
  <r>
    <x v="4"/>
    <x v="17"/>
    <x v="1"/>
    <x v="25"/>
    <x v="336"/>
    <x v="263"/>
    <x v="387"/>
    <x v="345"/>
    <x v="386"/>
    <x v="434"/>
    <x v="953"/>
    <x v="313"/>
    <x v="146"/>
    <x v="288"/>
    <x v="174"/>
    <x v="305"/>
    <x v="242"/>
  </r>
  <r>
    <x v="4"/>
    <x v="17"/>
    <x v="1"/>
    <x v="4"/>
    <x v="2105"/>
    <x v="2550"/>
    <x v="2892"/>
    <x v="2882"/>
    <x v="2916"/>
    <x v="2504"/>
    <x v="2085"/>
    <x v="3831"/>
    <x v="1987"/>
    <x v="2366"/>
    <x v="2625"/>
    <x v="2315"/>
    <x v="2088"/>
  </r>
  <r>
    <x v="4"/>
    <x v="17"/>
    <x v="3"/>
    <x v="12"/>
    <x v="1992"/>
    <x v="2011"/>
    <x v="2137"/>
    <x v="2190"/>
    <x v="2036"/>
    <x v="2315"/>
    <x v="2187"/>
    <x v="1989"/>
    <x v="3596"/>
    <x v="1964"/>
    <x v="2021"/>
    <x v="2090"/>
    <x v="2025"/>
  </r>
  <r>
    <x v="4"/>
    <x v="17"/>
    <x v="3"/>
    <x v="7"/>
    <x v="707"/>
    <x v="2277"/>
    <x v="1351"/>
    <x v="1312"/>
    <x v="2538"/>
    <x v="2513"/>
    <x v="2566"/>
    <x v="2443"/>
    <x v="1146"/>
    <x v="3518"/>
    <x v="969"/>
    <x v="889"/>
    <x v="1595"/>
  </r>
  <r>
    <x v="4"/>
    <x v="17"/>
    <x v="3"/>
    <x v="18"/>
    <x v="1273"/>
    <x v="1429"/>
    <x v="1492"/>
    <x v="923"/>
    <x v="1572"/>
    <x v="1486"/>
    <x v="1580"/>
    <x v="1490"/>
    <x v="1036"/>
    <x v="934"/>
    <x v="2692"/>
    <x v="1204"/>
    <x v="836"/>
  </r>
  <r>
    <x v="4"/>
    <x v="17"/>
    <x v="3"/>
    <x v="24"/>
    <x v="2206"/>
    <x v="2366"/>
    <x v="2077"/>
    <x v="2290"/>
    <x v="2341"/>
    <x v="2378"/>
    <x v="2420"/>
    <x v="2333"/>
    <x v="2359"/>
    <x v="2304"/>
    <x v="2386"/>
    <x v="3714"/>
    <x v="2354"/>
  </r>
  <r>
    <x v="4"/>
    <x v="17"/>
    <x v="4"/>
    <x v="15"/>
    <x v="2025"/>
    <x v="2174"/>
    <x v="2220"/>
    <x v="2257"/>
    <x v="2175"/>
    <x v="2110"/>
    <x v="1948"/>
    <x v="2051"/>
    <x v="1974"/>
    <x v="1961"/>
    <x v="1946"/>
    <x v="1946"/>
    <x v="3604"/>
  </r>
  <r>
    <x v="4"/>
    <x v="17"/>
    <x v="4"/>
    <x v="23"/>
    <x v="2912"/>
    <x v="1447"/>
    <x v="1372"/>
    <x v="1471"/>
    <x v="1451"/>
    <x v="1482"/>
    <x v="1613"/>
    <x v="1451"/>
    <x v="1422"/>
    <x v="1445"/>
    <x v="1474"/>
    <x v="1384"/>
    <x v="1269"/>
  </r>
  <r>
    <x v="4"/>
    <x v="17"/>
    <x v="4"/>
    <x v="20"/>
    <x v="1506"/>
    <x v="3253"/>
    <x v="1622"/>
    <x v="1610"/>
    <x v="1761"/>
    <x v="1611"/>
    <x v="1640"/>
    <x v="1735"/>
    <x v="1685"/>
    <x v="1554"/>
    <x v="1593"/>
    <x v="1581"/>
    <x v="1919"/>
  </r>
  <r>
    <x v="4"/>
    <x v="17"/>
    <x v="0"/>
    <x v="11"/>
    <x v="1095"/>
    <x v="831"/>
    <x v="2283"/>
    <x v="1081"/>
    <x v="738"/>
    <x v="759"/>
    <x v="992"/>
    <x v="813"/>
    <x v="1247"/>
    <x v="1340"/>
    <x v="1419"/>
    <x v="1189"/>
    <x v="1182"/>
  </r>
  <r>
    <x v="4"/>
    <x v="17"/>
    <x v="0"/>
    <x v="10"/>
    <x v="82"/>
    <x v="237"/>
    <x v="310"/>
    <x v="906"/>
    <x v="1"/>
    <x v="181"/>
    <x v="186"/>
    <x v="542"/>
    <x v="2"/>
    <x v="408"/>
    <x v="398"/>
    <x v="456"/>
    <x v="279"/>
  </r>
  <r>
    <x v="4"/>
    <x v="17"/>
    <x v="0"/>
    <x v="8"/>
    <x v="1755"/>
    <x v="1988"/>
    <x v="1680"/>
    <x v="1802"/>
    <x v="3489"/>
    <x v="2091"/>
    <x v="1700"/>
    <x v="1820"/>
    <x v="1944"/>
    <x v="1812"/>
    <x v="1831"/>
    <x v="2044"/>
    <x v="1878"/>
  </r>
  <r>
    <x v="4"/>
    <x v="17"/>
    <x v="0"/>
    <x v="6"/>
    <x v="315"/>
    <x v="380"/>
    <x v="432"/>
    <x v="58"/>
    <x v="274"/>
    <x v="934"/>
    <x v="289"/>
    <x v="306"/>
    <x v="390"/>
    <x v="272"/>
    <x v="265"/>
    <x v="307"/>
    <x v="383"/>
  </r>
  <r>
    <x v="4"/>
    <x v="18"/>
    <x v="2"/>
    <x v="21"/>
    <x v="2"/>
    <x v="0"/>
    <x v="3"/>
    <x v="1"/>
    <x v="1"/>
    <x v="4"/>
    <x v="2"/>
    <x v="1"/>
    <x v="2"/>
    <x v="2"/>
    <x v="1"/>
    <x v="3"/>
    <x v="0"/>
  </r>
  <r>
    <x v="4"/>
    <x v="18"/>
    <x v="2"/>
    <x v="0"/>
    <x v="2"/>
    <x v="0"/>
    <x v="3"/>
    <x v="1"/>
    <x v="1"/>
    <x v="4"/>
    <x v="2"/>
    <x v="1"/>
    <x v="2"/>
    <x v="2"/>
    <x v="1"/>
    <x v="3"/>
    <x v="0"/>
  </r>
  <r>
    <x v="4"/>
    <x v="18"/>
    <x v="2"/>
    <x v="3"/>
    <x v="1289"/>
    <x v="1244"/>
    <x v="1290"/>
    <x v="1354"/>
    <x v="1283"/>
    <x v="1291"/>
    <x v="1369"/>
    <x v="1324"/>
    <x v="2675"/>
    <x v="1398"/>
    <x v="1279"/>
    <x v="1289"/>
    <x v="1353"/>
  </r>
  <r>
    <x v="4"/>
    <x v="18"/>
    <x v="2"/>
    <x v="22"/>
    <x v="411"/>
    <x v="266"/>
    <x v="153"/>
    <x v="148"/>
    <x v="1"/>
    <x v="4"/>
    <x v="400"/>
    <x v="372"/>
    <x v="159"/>
    <x v="882"/>
    <x v="1"/>
    <x v="428"/>
    <x v="461"/>
  </r>
  <r>
    <x v="4"/>
    <x v="18"/>
    <x v="2"/>
    <x v="13"/>
    <x v="2840"/>
    <x v="2797"/>
    <x v="2855"/>
    <x v="2692"/>
    <x v="2739"/>
    <x v="2728"/>
    <x v="2783"/>
    <x v="2725"/>
    <x v="2820"/>
    <x v="2766"/>
    <x v="3882"/>
    <x v="3195"/>
    <x v="3139"/>
  </r>
  <r>
    <x v="4"/>
    <x v="18"/>
    <x v="2"/>
    <x v="2"/>
    <x v="2"/>
    <x v="0"/>
    <x v="3"/>
    <x v="1"/>
    <x v="1"/>
    <x v="4"/>
    <x v="2"/>
    <x v="1"/>
    <x v="2"/>
    <x v="2"/>
    <x v="1"/>
    <x v="3"/>
    <x v="0"/>
  </r>
  <r>
    <x v="4"/>
    <x v="18"/>
    <x v="2"/>
    <x v="26"/>
    <x v="2"/>
    <x v="0"/>
    <x v="136"/>
    <x v="312"/>
    <x v="1"/>
    <x v="4"/>
    <x v="2"/>
    <x v="1"/>
    <x v="2"/>
    <x v="2"/>
    <x v="190"/>
    <x v="159"/>
    <x v="531"/>
  </r>
  <r>
    <x v="4"/>
    <x v="18"/>
    <x v="1"/>
    <x v="9"/>
    <x v="3867"/>
    <x v="2650"/>
    <x v="2497"/>
    <x v="2475"/>
    <x v="2373"/>
    <x v="2491"/>
    <x v="2621"/>
    <x v="2614"/>
    <x v="3190"/>
    <x v="3117"/>
    <x v="2750"/>
    <x v="2703"/>
    <x v="2633"/>
  </r>
  <r>
    <x v="4"/>
    <x v="18"/>
    <x v="1"/>
    <x v="17"/>
    <x v="79"/>
    <x v="738"/>
    <x v="204"/>
    <x v="141"/>
    <x v="142"/>
    <x v="202"/>
    <x v="149"/>
    <x v="140"/>
    <x v="141"/>
    <x v="204"/>
    <x v="203"/>
    <x v="140"/>
    <x v="143"/>
  </r>
  <r>
    <x v="4"/>
    <x v="18"/>
    <x v="1"/>
    <x v="5"/>
    <x v="1157"/>
    <x v="1181"/>
    <x v="2082"/>
    <x v="963"/>
    <x v="903"/>
    <x v="812"/>
    <x v="618"/>
    <x v="843"/>
    <x v="966"/>
    <x v="1197"/>
    <x v="1085"/>
    <x v="1246"/>
    <x v="1075"/>
  </r>
  <r>
    <x v="4"/>
    <x v="18"/>
    <x v="1"/>
    <x v="19"/>
    <x v="2"/>
    <x v="0"/>
    <x v="3"/>
    <x v="1"/>
    <x v="1"/>
    <x v="4"/>
    <x v="2"/>
    <x v="1"/>
    <x v="2"/>
    <x v="2"/>
    <x v="1"/>
    <x v="3"/>
    <x v="0"/>
  </r>
  <r>
    <x v="4"/>
    <x v="18"/>
    <x v="1"/>
    <x v="14"/>
    <x v="2811"/>
    <x v="1978"/>
    <x v="2273"/>
    <x v="2285"/>
    <x v="3680"/>
    <x v="1889"/>
    <x v="2201"/>
    <x v="2544"/>
    <x v="2022"/>
    <x v="894"/>
    <x v="1121"/>
    <x v="1684"/>
    <x v="2955"/>
  </r>
  <r>
    <x v="4"/>
    <x v="18"/>
    <x v="1"/>
    <x v="16"/>
    <x v="3111"/>
    <x v="2896"/>
    <x v="1462"/>
    <x v="944"/>
    <x v="1925"/>
    <x v="3684"/>
    <x v="2131"/>
    <x v="1964"/>
    <x v="2855"/>
    <x v="2262"/>
    <x v="866"/>
    <x v="780"/>
    <x v="1485"/>
  </r>
  <r>
    <x v="4"/>
    <x v="18"/>
    <x v="1"/>
    <x v="1"/>
    <x v="151"/>
    <x v="143"/>
    <x v="147"/>
    <x v="151"/>
    <x v="84"/>
    <x v="89"/>
    <x v="641"/>
    <x v="85"/>
    <x v="2"/>
    <x v="144"/>
    <x v="86"/>
    <x v="82"/>
    <x v="153"/>
  </r>
  <r>
    <x v="4"/>
    <x v="18"/>
    <x v="1"/>
    <x v="25"/>
    <x v="423"/>
    <x v="486"/>
    <x v="480"/>
    <x v="431"/>
    <x v="512"/>
    <x v="342"/>
    <x v="154"/>
    <x v="1047"/>
    <x v="344"/>
    <x v="293"/>
    <x v="355"/>
    <x v="480"/>
    <x v="286"/>
  </r>
  <r>
    <x v="4"/>
    <x v="18"/>
    <x v="1"/>
    <x v="4"/>
    <x v="2058"/>
    <x v="1882"/>
    <x v="2014"/>
    <x v="2303"/>
    <x v="2040"/>
    <x v="2191"/>
    <x v="2156"/>
    <x v="2344"/>
    <x v="3659"/>
    <x v="1878"/>
    <x v="2116"/>
    <x v="2637"/>
    <x v="2282"/>
  </r>
  <r>
    <x v="4"/>
    <x v="18"/>
    <x v="3"/>
    <x v="12"/>
    <x v="2019"/>
    <x v="1937"/>
    <x v="2118"/>
    <x v="2089"/>
    <x v="2371"/>
    <x v="2311"/>
    <x v="2076"/>
    <x v="1972"/>
    <x v="1871"/>
    <x v="3573"/>
    <x v="1899"/>
    <x v="1884"/>
    <x v="1934"/>
  </r>
  <r>
    <x v="4"/>
    <x v="18"/>
    <x v="3"/>
    <x v="7"/>
    <x v="1044"/>
    <x v="779"/>
    <x v="825"/>
    <x v="1128"/>
    <x v="1388"/>
    <x v="2535"/>
    <x v="2271"/>
    <x v="769"/>
    <x v="1111"/>
    <x v="1292"/>
    <x v="3066"/>
    <x v="1164"/>
    <x v="1036"/>
  </r>
  <r>
    <x v="4"/>
    <x v="18"/>
    <x v="3"/>
    <x v="18"/>
    <x v="1309"/>
    <x v="739"/>
    <x v="940"/>
    <x v="820"/>
    <x v="982"/>
    <x v="782"/>
    <x v="882"/>
    <x v="831"/>
    <x v="898"/>
    <x v="1189"/>
    <x v="966"/>
    <x v="1906"/>
    <x v="1006"/>
  </r>
  <r>
    <x v="4"/>
    <x v="18"/>
    <x v="3"/>
    <x v="24"/>
    <x v="2413"/>
    <x v="2311"/>
    <x v="2304"/>
    <x v="2328"/>
    <x v="1954"/>
    <x v="2335"/>
    <x v="2299"/>
    <x v="2314"/>
    <x v="2101"/>
    <x v="2100"/>
    <x v="1983"/>
    <x v="2071"/>
    <x v="3664"/>
  </r>
  <r>
    <x v="4"/>
    <x v="18"/>
    <x v="4"/>
    <x v="15"/>
    <x v="3536"/>
    <x v="2112"/>
    <x v="2010"/>
    <x v="1820"/>
    <x v="1998"/>
    <x v="1841"/>
    <x v="2169"/>
    <x v="2074"/>
    <x v="1941"/>
    <x v="2061"/>
    <x v="1939"/>
    <x v="1959"/>
    <x v="1976"/>
  </r>
  <r>
    <x v="4"/>
    <x v="18"/>
    <x v="4"/>
    <x v="23"/>
    <x v="1242"/>
    <x v="2741"/>
    <x v="1352"/>
    <x v="1361"/>
    <x v="1426"/>
    <x v="1370"/>
    <x v="1232"/>
    <x v="1441"/>
    <x v="1411"/>
    <x v="1277"/>
    <x v="1300"/>
    <x v="1445"/>
    <x v="1317"/>
  </r>
  <r>
    <x v="4"/>
    <x v="18"/>
    <x v="4"/>
    <x v="20"/>
    <x v="1560"/>
    <x v="1545"/>
    <x v="3068"/>
    <x v="1380"/>
    <x v="1433"/>
    <x v="1646"/>
    <x v="1412"/>
    <x v="1469"/>
    <x v="1656"/>
    <x v="1558"/>
    <x v="1658"/>
    <x v="1492"/>
    <x v="1592"/>
  </r>
  <r>
    <x v="4"/>
    <x v="18"/>
    <x v="0"/>
    <x v="11"/>
    <x v="583"/>
    <x v="909"/>
    <x v="1089"/>
    <x v="1965"/>
    <x v="1203"/>
    <x v="897"/>
    <x v="1163"/>
    <x v="1075"/>
    <x v="711"/>
    <x v="1054"/>
    <x v="776"/>
    <x v="1007"/>
    <x v="954"/>
  </r>
  <r>
    <x v="4"/>
    <x v="18"/>
    <x v="0"/>
    <x v="10"/>
    <x v="578"/>
    <x v="0"/>
    <x v="3"/>
    <x v="1"/>
    <x v="844"/>
    <x v="65"/>
    <x v="368"/>
    <x v="283"/>
    <x v="2"/>
    <x v="2"/>
    <x v="1"/>
    <x v="328"/>
    <x v="497"/>
  </r>
  <r>
    <x v="4"/>
    <x v="18"/>
    <x v="0"/>
    <x v="8"/>
    <x v="1781"/>
    <x v="1766"/>
    <x v="1708"/>
    <x v="1668"/>
    <x v="1531"/>
    <x v="3296"/>
    <x v="1932"/>
    <x v="1611"/>
    <x v="1637"/>
    <x v="1609"/>
    <x v="1715"/>
    <x v="1652"/>
    <x v="1639"/>
  </r>
  <r>
    <x v="4"/>
    <x v="18"/>
    <x v="0"/>
    <x v="6"/>
    <x v="165"/>
    <x v="272"/>
    <x v="178"/>
    <x v="176"/>
    <x v="397"/>
    <x v="307"/>
    <x v="919"/>
    <x v="407"/>
    <x v="131"/>
    <x v="407"/>
    <x v="388"/>
    <x v="176"/>
    <x v="282"/>
  </r>
  <r>
    <x v="4"/>
    <x v="19"/>
    <x v="2"/>
    <x v="21"/>
    <x v="2"/>
    <x v="0"/>
    <x v="3"/>
    <x v="1"/>
    <x v="1"/>
    <x v="4"/>
    <x v="2"/>
    <x v="1"/>
    <x v="2"/>
    <x v="2"/>
    <x v="1"/>
    <x v="3"/>
    <x v="0"/>
  </r>
  <r>
    <x v="4"/>
    <x v="19"/>
    <x v="2"/>
    <x v="0"/>
    <x v="2"/>
    <x v="0"/>
    <x v="3"/>
    <x v="1"/>
    <x v="1"/>
    <x v="4"/>
    <x v="2"/>
    <x v="1"/>
    <x v="2"/>
    <x v="2"/>
    <x v="1"/>
    <x v="3"/>
    <x v="0"/>
  </r>
  <r>
    <x v="4"/>
    <x v="19"/>
    <x v="2"/>
    <x v="3"/>
    <x v="1374"/>
    <x v="1285"/>
    <x v="1296"/>
    <x v="1507"/>
    <x v="1447"/>
    <x v="1369"/>
    <x v="1416"/>
    <x v="1440"/>
    <x v="1412"/>
    <x v="2803"/>
    <x v="1337"/>
    <x v="1393"/>
    <x v="1354"/>
  </r>
  <r>
    <x v="4"/>
    <x v="19"/>
    <x v="2"/>
    <x v="22"/>
    <x v="160"/>
    <x v="0"/>
    <x v="155"/>
    <x v="1"/>
    <x v="158"/>
    <x v="304"/>
    <x v="169"/>
    <x v="300"/>
    <x v="404"/>
    <x v="2"/>
    <x v="738"/>
    <x v="158"/>
    <x v="0"/>
  </r>
  <r>
    <x v="4"/>
    <x v="19"/>
    <x v="2"/>
    <x v="13"/>
    <x v="2623"/>
    <x v="2709"/>
    <x v="2638"/>
    <x v="2837"/>
    <x v="2967"/>
    <x v="3150"/>
    <x v="3080"/>
    <x v="3088"/>
    <x v="3114"/>
    <x v="3100"/>
    <x v="3057"/>
    <x v="3905"/>
    <x v="2753"/>
  </r>
  <r>
    <x v="4"/>
    <x v="19"/>
    <x v="2"/>
    <x v="2"/>
    <x v="2"/>
    <x v="0"/>
    <x v="3"/>
    <x v="1"/>
    <x v="1"/>
    <x v="4"/>
    <x v="2"/>
    <x v="1"/>
    <x v="2"/>
    <x v="2"/>
    <x v="1"/>
    <x v="3"/>
    <x v="0"/>
  </r>
  <r>
    <x v="4"/>
    <x v="19"/>
    <x v="2"/>
    <x v="26"/>
    <x v="871"/>
    <x v="383"/>
    <x v="275"/>
    <x v="408"/>
    <x v="1"/>
    <x v="4"/>
    <x v="188"/>
    <x v="1"/>
    <x v="174"/>
    <x v="160"/>
    <x v="408"/>
    <x v="417"/>
    <x v="163"/>
  </r>
  <r>
    <x v="4"/>
    <x v="19"/>
    <x v="1"/>
    <x v="9"/>
    <x v="2716"/>
    <x v="3856"/>
    <x v="2769"/>
    <x v="2633"/>
    <x v="2567"/>
    <x v="2553"/>
    <x v="2614"/>
    <x v="2581"/>
    <x v="2780"/>
    <x v="2672"/>
    <x v="2722"/>
    <x v="2819"/>
    <x v="2747"/>
  </r>
  <r>
    <x v="4"/>
    <x v="19"/>
    <x v="1"/>
    <x v="17"/>
    <x v="208"/>
    <x v="135"/>
    <x v="773"/>
    <x v="139"/>
    <x v="205"/>
    <x v="84"/>
    <x v="150"/>
    <x v="80"/>
    <x v="266"/>
    <x v="362"/>
    <x v="151"/>
    <x v="212"/>
    <x v="70"/>
  </r>
  <r>
    <x v="4"/>
    <x v="19"/>
    <x v="1"/>
    <x v="5"/>
    <x v="659"/>
    <x v="447"/>
    <x v="378"/>
    <x v="1495"/>
    <x v="974"/>
    <x v="939"/>
    <x v="961"/>
    <x v="282"/>
    <x v="618"/>
    <x v="530"/>
    <x v="513"/>
    <x v="717"/>
    <x v="735"/>
  </r>
  <r>
    <x v="4"/>
    <x v="19"/>
    <x v="1"/>
    <x v="19"/>
    <x v="2"/>
    <x v="0"/>
    <x v="3"/>
    <x v="1"/>
    <x v="1"/>
    <x v="4"/>
    <x v="2"/>
    <x v="1"/>
    <x v="2"/>
    <x v="2"/>
    <x v="1"/>
    <x v="3"/>
    <x v="0"/>
  </r>
  <r>
    <x v="4"/>
    <x v="19"/>
    <x v="1"/>
    <x v="14"/>
    <x v="2"/>
    <x v="0"/>
    <x v="3"/>
    <x v="732"/>
    <x v="996"/>
    <x v="3372"/>
    <x v="1683"/>
    <x v="2398"/>
    <x v="2297"/>
    <x v="2526"/>
    <x v="2477"/>
    <x v="676"/>
    <x v="0"/>
  </r>
  <r>
    <x v="4"/>
    <x v="19"/>
    <x v="1"/>
    <x v="16"/>
    <x v="677"/>
    <x v="618"/>
    <x v="633"/>
    <x v="893"/>
    <x v="787"/>
    <x v="590"/>
    <x v="3184"/>
    <x v="1722"/>
    <x v="2426"/>
    <x v="2254"/>
    <x v="2034"/>
    <x v="1760"/>
    <x v="673"/>
  </r>
  <r>
    <x v="4"/>
    <x v="19"/>
    <x v="1"/>
    <x v="1"/>
    <x v="218"/>
    <x v="140"/>
    <x v="143"/>
    <x v="145"/>
    <x v="271"/>
    <x v="88"/>
    <x v="220"/>
    <x v="688"/>
    <x v="2"/>
    <x v="89"/>
    <x v="80"/>
    <x v="83"/>
    <x v="75"/>
  </r>
  <r>
    <x v="4"/>
    <x v="19"/>
    <x v="1"/>
    <x v="25"/>
    <x v="215"/>
    <x v="76"/>
    <x v="145"/>
    <x v="144"/>
    <x v="85"/>
    <x v="163"/>
    <x v="155"/>
    <x v="152"/>
    <x v="644"/>
    <x v="2"/>
    <x v="1"/>
    <x v="79"/>
    <x v="150"/>
  </r>
  <r>
    <x v="4"/>
    <x v="19"/>
    <x v="1"/>
    <x v="4"/>
    <x v="2139"/>
    <x v="1708"/>
    <x v="1485"/>
    <x v="1628"/>
    <x v="1552"/>
    <x v="1660"/>
    <x v="1430"/>
    <x v="949"/>
    <x v="1067"/>
    <x v="3398"/>
    <x v="2110"/>
    <x v="2448"/>
    <x v="2225"/>
  </r>
  <r>
    <x v="4"/>
    <x v="19"/>
    <x v="3"/>
    <x v="12"/>
    <x v="1882"/>
    <x v="1791"/>
    <x v="1840"/>
    <x v="1855"/>
    <x v="1936"/>
    <x v="1840"/>
    <x v="1807"/>
    <x v="2013"/>
    <x v="1904"/>
    <x v="1952"/>
    <x v="3487"/>
    <x v="1865"/>
    <x v="1873"/>
  </r>
  <r>
    <x v="4"/>
    <x v="19"/>
    <x v="3"/>
    <x v="7"/>
    <x v="1115"/>
    <x v="1074"/>
    <x v="1229"/>
    <x v="691"/>
    <x v="834"/>
    <x v="1055"/>
    <x v="784"/>
    <x v="907"/>
    <x v="503"/>
    <x v="585"/>
    <x v="1496"/>
    <x v="2128"/>
    <x v="1188"/>
  </r>
  <r>
    <x v="4"/>
    <x v="19"/>
    <x v="3"/>
    <x v="18"/>
    <x v="771"/>
    <x v="822"/>
    <x v="720"/>
    <x v="576"/>
    <x v="825"/>
    <x v="1347"/>
    <x v="1237"/>
    <x v="1035"/>
    <x v="990"/>
    <x v="610"/>
    <x v="1316"/>
    <x v="928"/>
    <x v="2001"/>
  </r>
  <r>
    <x v="4"/>
    <x v="19"/>
    <x v="3"/>
    <x v="24"/>
    <x v="3553"/>
    <x v="2085"/>
    <x v="2126"/>
    <x v="2067"/>
    <x v="1937"/>
    <x v="1903"/>
    <x v="2067"/>
    <x v="2133"/>
    <x v="2110"/>
    <x v="1988"/>
    <x v="2006"/>
    <x v="1837"/>
    <x v="2047"/>
  </r>
  <r>
    <x v="4"/>
    <x v="19"/>
    <x v="4"/>
    <x v="15"/>
    <x v="1944"/>
    <x v="3552"/>
    <x v="2038"/>
    <x v="1808"/>
    <x v="1947"/>
    <x v="1972"/>
    <x v="1974"/>
    <x v="2044"/>
    <x v="2015"/>
    <x v="2119"/>
    <x v="2063"/>
    <x v="2223"/>
    <x v="2136"/>
  </r>
  <r>
    <x v="4"/>
    <x v="19"/>
    <x v="4"/>
    <x v="23"/>
    <x v="1307"/>
    <x v="1193"/>
    <x v="2701"/>
    <x v="1330"/>
    <x v="1349"/>
    <x v="1358"/>
    <x v="1363"/>
    <x v="1406"/>
    <x v="1358"/>
    <x v="1387"/>
    <x v="1298"/>
    <x v="1320"/>
    <x v="1335"/>
  </r>
  <r>
    <x v="4"/>
    <x v="19"/>
    <x v="4"/>
    <x v="20"/>
    <x v="1474"/>
    <x v="1454"/>
    <x v="1423"/>
    <x v="3071"/>
    <x v="1489"/>
    <x v="1322"/>
    <x v="1629"/>
    <x v="1710"/>
    <x v="1605"/>
    <x v="1425"/>
    <x v="1596"/>
    <x v="1687"/>
    <x v="1524"/>
  </r>
  <r>
    <x v="4"/>
    <x v="19"/>
    <x v="0"/>
    <x v="11"/>
    <x v="643"/>
    <x v="869"/>
    <x v="999"/>
    <x v="305"/>
    <x v="1787"/>
    <x v="1158"/>
    <x v="871"/>
    <x v="1109"/>
    <x v="794"/>
    <x v="842"/>
    <x v="864"/>
    <x v="689"/>
    <x v="926"/>
  </r>
  <r>
    <x v="4"/>
    <x v="19"/>
    <x v="0"/>
    <x v="10"/>
    <x v="2"/>
    <x v="309"/>
    <x v="3"/>
    <x v="1"/>
    <x v="1"/>
    <x v="736"/>
    <x v="191"/>
    <x v="1"/>
    <x v="197"/>
    <x v="2"/>
    <x v="186"/>
    <x v="434"/>
    <x v="429"/>
  </r>
  <r>
    <x v="4"/>
    <x v="19"/>
    <x v="0"/>
    <x v="8"/>
    <x v="1574"/>
    <x v="1649"/>
    <x v="1559"/>
    <x v="1758"/>
    <x v="1530"/>
    <x v="1468"/>
    <x v="3108"/>
    <x v="1512"/>
    <x v="1512"/>
    <x v="1436"/>
    <x v="1693"/>
    <x v="1474"/>
    <x v="1502"/>
  </r>
  <r>
    <x v="4"/>
    <x v="19"/>
    <x v="0"/>
    <x v="6"/>
    <x v="385"/>
    <x v="376"/>
    <x v="402"/>
    <x v="426"/>
    <x v="179"/>
    <x v="306"/>
    <x v="193"/>
    <x v="925"/>
    <x v="283"/>
    <x v="174"/>
    <x v="159"/>
    <x v="292"/>
    <x v="188"/>
  </r>
  <r>
    <x v="4"/>
    <x v="20"/>
    <x v="2"/>
    <x v="21"/>
    <x v="2"/>
    <x v="0"/>
    <x v="3"/>
    <x v="1"/>
    <x v="1"/>
    <x v="4025"/>
    <x v="4040"/>
    <x v="4043"/>
    <x v="2"/>
    <x v="2"/>
    <x v="1"/>
    <x v="3"/>
    <x v="0"/>
  </r>
  <r>
    <x v="4"/>
    <x v="20"/>
    <x v="2"/>
    <x v="0"/>
    <x v="2"/>
    <x v="0"/>
    <x v="3"/>
    <x v="1"/>
    <x v="1"/>
    <x v="4"/>
    <x v="4040"/>
    <x v="4043"/>
    <x v="4038"/>
    <x v="2"/>
    <x v="1"/>
    <x v="3"/>
    <x v="0"/>
  </r>
  <r>
    <x v="4"/>
    <x v="20"/>
    <x v="2"/>
    <x v="3"/>
    <x v="1261"/>
    <x v="1190"/>
    <x v="1265"/>
    <x v="1261"/>
    <x v="1320"/>
    <x v="1276"/>
    <x v="1341"/>
    <x v="4043"/>
    <x v="4038"/>
    <x v="4022"/>
    <x v="2372"/>
    <x v="1301"/>
    <x v="1212"/>
  </r>
  <r>
    <x v="4"/>
    <x v="20"/>
    <x v="2"/>
    <x v="22"/>
    <x v="287"/>
    <x v="269"/>
    <x v="276"/>
    <x v="154"/>
    <x v="154"/>
    <x v="4"/>
    <x v="2"/>
    <x v="151"/>
    <x v="4038"/>
    <x v="4022"/>
    <x v="4022"/>
    <x v="713"/>
    <x v="289"/>
  </r>
  <r>
    <x v="4"/>
    <x v="20"/>
    <x v="2"/>
    <x v="13"/>
    <x v="3137"/>
    <x v="3050"/>
    <x v="3147"/>
    <x v="3155"/>
    <x v="3223"/>
    <x v="2995"/>
    <x v="3022"/>
    <x v="3043"/>
    <x v="2547"/>
    <x v="4022"/>
    <x v="4022"/>
    <x v="4030"/>
    <x v="3898"/>
  </r>
  <r>
    <x v="4"/>
    <x v="20"/>
    <x v="2"/>
    <x v="2"/>
    <x v="2"/>
    <x v="0"/>
    <x v="3"/>
    <x v="1"/>
    <x v="1"/>
    <x v="4"/>
    <x v="2"/>
    <x v="1"/>
    <x v="2"/>
    <x v="2"/>
    <x v="4022"/>
    <x v="4030"/>
    <x v="4039"/>
  </r>
  <r>
    <x v="4"/>
    <x v="20"/>
    <x v="2"/>
    <x v="26"/>
    <x v="4029"/>
    <x v="843"/>
    <x v="306"/>
    <x v="415"/>
    <x v="425"/>
    <x v="175"/>
    <x v="431"/>
    <x v="155"/>
    <x v="2"/>
    <x v="146"/>
    <x v="311"/>
    <x v="4030"/>
    <x v="4039"/>
  </r>
  <r>
    <x v="4"/>
    <x v="20"/>
    <x v="1"/>
    <x v="9"/>
    <x v="4029"/>
    <x v="4027"/>
    <x v="3815"/>
    <x v="2747"/>
    <x v="2662"/>
    <x v="2572"/>
    <x v="2786"/>
    <x v="2776"/>
    <x v="2643"/>
    <x v="2728"/>
    <x v="2671"/>
    <x v="2651"/>
    <x v="4039"/>
  </r>
  <r>
    <x v="4"/>
    <x v="20"/>
    <x v="1"/>
    <x v="17"/>
    <x v="4029"/>
    <x v="4027"/>
    <x v="4024"/>
    <x v="596"/>
    <x v="143"/>
    <x v="151"/>
    <x v="148"/>
    <x v="1"/>
    <x v="212"/>
    <x v="87"/>
    <x v="77"/>
    <x v="204"/>
    <x v="203"/>
  </r>
  <r>
    <x v="4"/>
    <x v="20"/>
    <x v="1"/>
    <x v="5"/>
    <x v="480"/>
    <x v="4027"/>
    <x v="4024"/>
    <x v="4032"/>
    <x v="898"/>
    <x v="554"/>
    <x v="226"/>
    <x v="88"/>
    <x v="84"/>
    <x v="2"/>
    <x v="1"/>
    <x v="280"/>
    <x v="590"/>
  </r>
  <r>
    <x v="4"/>
    <x v="20"/>
    <x v="1"/>
    <x v="19"/>
    <x v="2"/>
    <x v="0"/>
    <x v="4024"/>
    <x v="4032"/>
    <x v="4039"/>
    <x v="4"/>
    <x v="2"/>
    <x v="1"/>
    <x v="2"/>
    <x v="2"/>
    <x v="1"/>
    <x v="3"/>
    <x v="0"/>
  </r>
  <r>
    <x v="4"/>
    <x v="20"/>
    <x v="1"/>
    <x v="14"/>
    <x v="102"/>
    <x v="0"/>
    <x v="3"/>
    <x v="4032"/>
    <x v="4039"/>
    <x v="4025"/>
    <x v="1241"/>
    <x v="720"/>
    <x v="727"/>
    <x v="2"/>
    <x v="1010"/>
    <x v="806"/>
    <x v="0"/>
  </r>
  <r>
    <x v="4"/>
    <x v="20"/>
    <x v="1"/>
    <x v="16"/>
    <x v="517"/>
    <x v="257"/>
    <x v="169"/>
    <x v="532"/>
    <x v="4039"/>
    <x v="4025"/>
    <x v="4040"/>
    <x v="1151"/>
    <x v="803"/>
    <x v="621"/>
    <x v="596"/>
    <x v="594"/>
    <x v="513"/>
  </r>
  <r>
    <x v="4"/>
    <x v="20"/>
    <x v="1"/>
    <x v="1"/>
    <x v="147"/>
    <x v="138"/>
    <x v="210"/>
    <x v="264"/>
    <x v="146"/>
    <x v="4025"/>
    <x v="4040"/>
    <x v="4043"/>
    <x v="655"/>
    <x v="2"/>
    <x v="1"/>
    <x v="216"/>
    <x v="215"/>
  </r>
  <r>
    <x v="4"/>
    <x v="20"/>
    <x v="1"/>
    <x v="25"/>
    <x v="81"/>
    <x v="494"/>
    <x v="74"/>
    <x v="335"/>
    <x v="695"/>
    <x v="667"/>
    <x v="4040"/>
    <x v="4043"/>
    <x v="4038"/>
    <x v="991"/>
    <x v="272"/>
    <x v="215"/>
    <x v="213"/>
  </r>
  <r>
    <x v="4"/>
    <x v="20"/>
    <x v="1"/>
    <x v="4"/>
    <x v="1639"/>
    <x v="1551"/>
    <x v="1700"/>
    <x v="1101"/>
    <x v="1377"/>
    <x v="1700"/>
    <x v="1554"/>
    <x v="4043"/>
    <x v="4038"/>
    <x v="4022"/>
    <x v="2887"/>
    <x v="1542"/>
    <x v="1557"/>
  </r>
  <r>
    <x v="4"/>
    <x v="20"/>
    <x v="3"/>
    <x v="12"/>
    <x v="1855"/>
    <x v="1827"/>
    <x v="1730"/>
    <x v="1746"/>
    <x v="1785"/>
    <x v="1758"/>
    <x v="1825"/>
    <x v="1814"/>
    <x v="4038"/>
    <x v="4022"/>
    <x v="4022"/>
    <x v="3248"/>
    <x v="1799"/>
  </r>
  <r>
    <x v="4"/>
    <x v="20"/>
    <x v="3"/>
    <x v="7"/>
    <x v="2"/>
    <x v="923"/>
    <x v="1247"/>
    <x v="1150"/>
    <x v="1215"/>
    <x v="1053"/>
    <x v="909"/>
    <x v="664"/>
    <x v="1149"/>
    <x v="4022"/>
    <x v="4022"/>
    <x v="4030"/>
    <x v="1906"/>
  </r>
  <r>
    <x v="4"/>
    <x v="20"/>
    <x v="3"/>
    <x v="18"/>
    <x v="1927"/>
    <x v="906"/>
    <x v="1292"/>
    <x v="1199"/>
    <x v="1408"/>
    <x v="878"/>
    <x v="715"/>
    <x v="686"/>
    <x v="932"/>
    <x v="900"/>
    <x v="4022"/>
    <x v="4030"/>
    <x v="4039"/>
  </r>
  <r>
    <x v="4"/>
    <x v="20"/>
    <x v="3"/>
    <x v="24"/>
    <x v="4029"/>
    <x v="3364"/>
    <x v="2052"/>
    <x v="1892"/>
    <x v="1904"/>
    <x v="1779"/>
    <x v="1910"/>
    <x v="1854"/>
    <x v="1901"/>
    <x v="1875"/>
    <x v="1880"/>
    <x v="4030"/>
    <x v="4039"/>
  </r>
  <r>
    <x v="4"/>
    <x v="20"/>
    <x v="4"/>
    <x v="15"/>
    <x v="4029"/>
    <x v="4027"/>
    <x v="3450"/>
    <x v="2026"/>
    <x v="1963"/>
    <x v="2005"/>
    <x v="2018"/>
    <x v="1986"/>
    <x v="2034"/>
    <x v="2185"/>
    <x v="1971"/>
    <x v="2131"/>
    <x v="4039"/>
  </r>
  <r>
    <x v="4"/>
    <x v="20"/>
    <x v="4"/>
    <x v="23"/>
    <x v="4029"/>
    <x v="4027"/>
    <x v="4024"/>
    <x v="2511"/>
    <x v="1348"/>
    <x v="1222"/>
    <x v="1271"/>
    <x v="1271"/>
    <x v="1185"/>
    <x v="1343"/>
    <x v="1426"/>
    <x v="1457"/>
    <x v="1417"/>
  </r>
  <r>
    <x v="4"/>
    <x v="20"/>
    <x v="4"/>
    <x v="20"/>
    <x v="1476"/>
    <x v="4027"/>
    <x v="4024"/>
    <x v="4032"/>
    <x v="2732"/>
    <x v="1382"/>
    <x v="1303"/>
    <x v="1518"/>
    <x v="1537"/>
    <x v="1395"/>
    <x v="1401"/>
    <x v="1607"/>
    <x v="1397"/>
  </r>
  <r>
    <x v="4"/>
    <x v="20"/>
    <x v="0"/>
    <x v="11"/>
    <x v="973"/>
    <x v="837"/>
    <x v="4024"/>
    <x v="4032"/>
    <x v="4039"/>
    <x v="1722"/>
    <x v="306"/>
    <x v="909"/>
    <x v="1164"/>
    <x v="1026"/>
    <x v="998"/>
    <x v="959"/>
    <x v="850"/>
  </r>
  <r>
    <x v="4"/>
    <x v="20"/>
    <x v="0"/>
    <x v="10"/>
    <x v="172"/>
    <x v="325"/>
    <x v="3"/>
    <x v="4032"/>
    <x v="4039"/>
    <x v="4025"/>
    <x v="553"/>
    <x v="1"/>
    <x v="2"/>
    <x v="308"/>
    <x v="1"/>
    <x v="3"/>
    <x v="0"/>
  </r>
  <r>
    <x v="4"/>
    <x v="20"/>
    <x v="0"/>
    <x v="8"/>
    <x v="1454"/>
    <x v="1460"/>
    <x v="1707"/>
    <x v="1621"/>
    <x v="4039"/>
    <x v="4025"/>
    <x v="4040"/>
    <x v="2927"/>
    <x v="1518"/>
    <x v="1548"/>
    <x v="1517"/>
    <x v="1567"/>
    <x v="1594"/>
  </r>
  <r>
    <x v="4"/>
    <x v="20"/>
    <x v="0"/>
    <x v="6"/>
    <x v="251"/>
    <x v="249"/>
    <x v="252"/>
    <x v="355"/>
    <x v="260"/>
    <x v="4025"/>
    <x v="4040"/>
    <x v="4043"/>
    <x v="796"/>
    <x v="56"/>
    <x v="147"/>
    <x v="377"/>
    <x v="133"/>
  </r>
  <r>
    <x v="0"/>
    <x v="0"/>
    <x v="2"/>
    <x v="21"/>
    <x v="1362"/>
    <x v="1404"/>
    <x v="1023"/>
    <x v="1078"/>
    <x v="1172"/>
    <x v="1118"/>
    <x v="1135"/>
    <x v="1068"/>
    <x v="1054"/>
    <x v="2452"/>
    <x v="1111"/>
    <x v="1430"/>
    <x v="1330"/>
  </r>
  <r>
    <x v="0"/>
    <x v="0"/>
    <x v="2"/>
    <x v="0"/>
    <x v="919"/>
    <x v="915"/>
    <x v="1094"/>
    <x v="734"/>
    <x v="801"/>
    <x v="862"/>
    <x v="855"/>
    <x v="876"/>
    <x v="693"/>
    <x v="862"/>
    <x v="1683"/>
    <x v="849"/>
    <x v="825"/>
  </r>
  <r>
    <x v="0"/>
    <x v="0"/>
    <x v="2"/>
    <x v="3"/>
    <x v="1120"/>
    <x v="1096"/>
    <x v="1085"/>
    <x v="1111"/>
    <x v="1023"/>
    <x v="1112"/>
    <x v="1132"/>
    <x v="1097"/>
    <x v="1105"/>
    <x v="1095"/>
    <x v="1079"/>
    <x v="2249"/>
    <x v="1119"/>
  </r>
  <r>
    <x v="0"/>
    <x v="0"/>
    <x v="2"/>
    <x v="22"/>
    <x v="512"/>
    <x v="487"/>
    <x v="509"/>
    <x v="506"/>
    <x v="525"/>
    <x v="213"/>
    <x v="500"/>
    <x v="570"/>
    <x v="549"/>
    <x v="504"/>
    <x v="492"/>
    <x v="517"/>
    <x v="1150"/>
  </r>
  <r>
    <x v="0"/>
    <x v="0"/>
    <x v="2"/>
    <x v="13"/>
    <x v="2627"/>
    <x v="1245"/>
    <x v="1267"/>
    <x v="1247"/>
    <x v="1341"/>
    <x v="1325"/>
    <x v="1253"/>
    <x v="1424"/>
    <x v="1391"/>
    <x v="1325"/>
    <x v="1291"/>
    <x v="1156"/>
    <x v="1210"/>
  </r>
  <r>
    <x v="0"/>
    <x v="0"/>
    <x v="2"/>
    <x v="2"/>
    <x v="456"/>
    <x v="1120"/>
    <x v="456"/>
    <x v="543"/>
    <x v="449"/>
    <x v="471"/>
    <x v="483"/>
    <x v="435"/>
    <x v="489"/>
    <x v="514"/>
    <x v="519"/>
    <x v="465"/>
    <x v="509"/>
  </r>
  <r>
    <x v="0"/>
    <x v="0"/>
    <x v="2"/>
    <x v="26"/>
    <x v="997"/>
    <x v="1047"/>
    <x v="2203"/>
    <x v="1088"/>
    <x v="1057"/>
    <x v="1066"/>
    <x v="1089"/>
    <x v="1108"/>
    <x v="1068"/>
    <x v="1133"/>
    <x v="1119"/>
    <x v="1108"/>
    <x v="1020"/>
  </r>
  <r>
    <x v="0"/>
    <x v="0"/>
    <x v="1"/>
    <x v="9"/>
    <x v="1117"/>
    <x v="1084"/>
    <x v="1049"/>
    <x v="2267"/>
    <x v="1143"/>
    <x v="1086"/>
    <x v="1049"/>
    <x v="1077"/>
    <x v="1087"/>
    <x v="1076"/>
    <x v="1192"/>
    <x v="1100"/>
    <x v="1132"/>
  </r>
  <r>
    <x v="0"/>
    <x v="0"/>
    <x v="1"/>
    <x v="17"/>
    <x v="1298"/>
    <x v="1275"/>
    <x v="1257"/>
    <x v="1302"/>
    <x v="2526"/>
    <x v="1197"/>
    <x v="1208"/>
    <x v="1202"/>
    <x v="1162"/>
    <x v="1208"/>
    <x v="1140"/>
    <x v="1284"/>
    <x v="1267"/>
  </r>
  <r>
    <x v="0"/>
    <x v="0"/>
    <x v="1"/>
    <x v="5"/>
    <x v="1654"/>
    <x v="1677"/>
    <x v="1603"/>
    <x v="1591"/>
    <x v="1629"/>
    <x v="3188"/>
    <x v="1661"/>
    <x v="1595"/>
    <x v="1595"/>
    <x v="1582"/>
    <x v="1657"/>
    <x v="1609"/>
    <x v="1720"/>
  </r>
  <r>
    <x v="0"/>
    <x v="0"/>
    <x v="1"/>
    <x v="19"/>
    <x v="1445"/>
    <x v="1397"/>
    <x v="1350"/>
    <x v="1346"/>
    <x v="1330"/>
    <x v="1315"/>
    <x v="2801"/>
    <x v="1479"/>
    <x v="1390"/>
    <x v="1404"/>
    <x v="1366"/>
    <x v="1383"/>
    <x v="1307"/>
  </r>
  <r>
    <x v="0"/>
    <x v="0"/>
    <x v="1"/>
    <x v="14"/>
    <x v="1356"/>
    <x v="1423"/>
    <x v="1366"/>
    <x v="1308"/>
    <x v="1282"/>
    <x v="1261"/>
    <x v="1340"/>
    <x v="2801"/>
    <x v="1507"/>
    <x v="1417"/>
    <x v="1431"/>
    <x v="1406"/>
    <x v="1449"/>
  </r>
  <r>
    <x v="0"/>
    <x v="0"/>
    <x v="1"/>
    <x v="16"/>
    <x v="1906"/>
    <x v="1763"/>
    <x v="1846"/>
    <x v="1811"/>
    <x v="1663"/>
    <x v="1642"/>
    <x v="1594"/>
    <x v="1653"/>
    <x v="3399"/>
    <x v="1827"/>
    <x v="1780"/>
    <x v="1826"/>
    <x v="1874"/>
  </r>
  <r>
    <x v="0"/>
    <x v="0"/>
    <x v="1"/>
    <x v="1"/>
    <x v="1210"/>
    <x v="1256"/>
    <x v="1196"/>
    <x v="1410"/>
    <x v="1413"/>
    <x v="1303"/>
    <x v="1194"/>
    <x v="1119"/>
    <x v="1123"/>
    <x v="2527"/>
    <x v="1165"/>
    <x v="1178"/>
    <x v="1198"/>
  </r>
  <r>
    <x v="0"/>
    <x v="0"/>
    <x v="1"/>
    <x v="25"/>
    <x v="1325"/>
    <x v="1299"/>
    <x v="1300"/>
    <x v="1189"/>
    <x v="1300"/>
    <x v="1282"/>
    <x v="1277"/>
    <x v="1278"/>
    <x v="1225"/>
    <x v="1261"/>
    <x v="2573"/>
    <x v="1290"/>
    <x v="1277"/>
  </r>
  <r>
    <x v="0"/>
    <x v="0"/>
    <x v="1"/>
    <x v="4"/>
    <x v="1811"/>
    <x v="1780"/>
    <x v="1760"/>
    <x v="1770"/>
    <x v="1674"/>
    <x v="1806"/>
    <x v="1786"/>
    <x v="1743"/>
    <x v="1722"/>
    <x v="1748"/>
    <x v="1929"/>
    <x v="3395"/>
    <x v="1890"/>
  </r>
  <r>
    <x v="0"/>
    <x v="0"/>
    <x v="3"/>
    <x v="12"/>
    <x v="2957"/>
    <x v="3020"/>
    <x v="2978"/>
    <x v="2961"/>
    <x v="3039"/>
    <x v="2930"/>
    <x v="2992"/>
    <x v="2918"/>
    <x v="2892"/>
    <x v="2862"/>
    <x v="2814"/>
    <x v="2812"/>
    <x v="3911"/>
  </r>
  <r>
    <x v="0"/>
    <x v="0"/>
    <x v="3"/>
    <x v="7"/>
    <x v="3131"/>
    <x v="1699"/>
    <x v="1673"/>
    <x v="1657"/>
    <x v="1621"/>
    <x v="1590"/>
    <x v="1568"/>
    <x v="1637"/>
    <x v="1543"/>
    <x v="1563"/>
    <x v="1544"/>
    <x v="1499"/>
    <x v="1540"/>
  </r>
  <r>
    <x v="0"/>
    <x v="0"/>
    <x v="3"/>
    <x v="18"/>
    <x v="2260"/>
    <x v="3725"/>
    <x v="2472"/>
    <x v="2429"/>
    <x v="2463"/>
    <x v="2364"/>
    <x v="2358"/>
    <x v="2329"/>
    <x v="2417"/>
    <x v="2212"/>
    <x v="2225"/>
    <x v="2286"/>
    <x v="2318"/>
  </r>
  <r>
    <x v="0"/>
    <x v="0"/>
    <x v="3"/>
    <x v="24"/>
    <x v="3526"/>
    <x v="3538"/>
    <x v="3999"/>
    <x v="3646"/>
    <x v="3638"/>
    <x v="3606"/>
    <x v="3648"/>
    <x v="3667"/>
    <x v="3608"/>
    <x v="3571"/>
    <x v="3525"/>
    <x v="3514"/>
    <x v="3544"/>
  </r>
  <r>
    <x v="0"/>
    <x v="0"/>
    <x v="4"/>
    <x v="15"/>
    <x v="2709"/>
    <x v="2745"/>
    <x v="2830"/>
    <x v="3878"/>
    <x v="2745"/>
    <x v="2789"/>
    <x v="2770"/>
    <x v="2812"/>
    <x v="2827"/>
    <x v="2763"/>
    <x v="2901"/>
    <x v="2740"/>
    <x v="2764"/>
  </r>
  <r>
    <x v="0"/>
    <x v="0"/>
    <x v="4"/>
    <x v="23"/>
    <x v="2162"/>
    <x v="2093"/>
    <x v="2096"/>
    <x v="2155"/>
    <x v="3632"/>
    <x v="2224"/>
    <x v="2191"/>
    <x v="2214"/>
    <x v="2235"/>
    <x v="2210"/>
    <x v="2105"/>
    <x v="2231"/>
    <x v="1968"/>
  </r>
  <r>
    <x v="0"/>
    <x v="0"/>
    <x v="4"/>
    <x v="20"/>
    <x v="2177"/>
    <x v="2079"/>
    <x v="2131"/>
    <x v="2221"/>
    <x v="2257"/>
    <x v="3665"/>
    <x v="2334"/>
    <x v="2322"/>
    <x v="2317"/>
    <x v="2322"/>
    <x v="2305"/>
    <x v="2149"/>
    <x v="2315"/>
  </r>
  <r>
    <x v="0"/>
    <x v="0"/>
    <x v="0"/>
    <x v="11"/>
    <x v="1660"/>
    <x v="1591"/>
    <x v="1623"/>
    <x v="1602"/>
    <x v="1607"/>
    <x v="1636"/>
    <x v="3179"/>
    <x v="1627"/>
    <x v="1612"/>
    <x v="1600"/>
    <x v="1629"/>
    <x v="1608"/>
    <x v="1578"/>
  </r>
  <r>
    <x v="0"/>
    <x v="0"/>
    <x v="0"/>
    <x v="10"/>
    <x v="1550"/>
    <x v="1435"/>
    <x v="1632"/>
    <x v="1533"/>
    <x v="1411"/>
    <x v="1421"/>
    <x v="1450"/>
    <x v="3119"/>
    <x v="1622"/>
    <x v="1620"/>
    <x v="1646"/>
    <x v="1591"/>
    <x v="1752"/>
  </r>
  <r>
    <x v="0"/>
    <x v="0"/>
    <x v="0"/>
    <x v="8"/>
    <x v="2246"/>
    <x v="2227"/>
    <x v="2293"/>
    <x v="2134"/>
    <x v="2253"/>
    <x v="2155"/>
    <x v="2160"/>
    <x v="2240"/>
    <x v="3669"/>
    <x v="2229"/>
    <x v="2223"/>
    <x v="2203"/>
    <x v="2238"/>
  </r>
  <r>
    <x v="0"/>
    <x v="0"/>
    <x v="0"/>
    <x v="6"/>
    <x v="2010"/>
    <x v="2046"/>
    <x v="1869"/>
    <x v="2057"/>
    <x v="2024"/>
    <x v="1968"/>
    <x v="2001"/>
    <x v="1980"/>
    <x v="2007"/>
    <x v="3552"/>
    <x v="1931"/>
    <x v="2055"/>
    <x v="2070"/>
  </r>
  <r>
    <x v="0"/>
    <x v="1"/>
    <x v="2"/>
    <x v="21"/>
    <x v="984"/>
    <x v="1040"/>
    <x v="1027"/>
    <x v="1027"/>
    <x v="1030"/>
    <x v="1035"/>
    <x v="1021"/>
    <x v="1054"/>
    <x v="903"/>
    <x v="979"/>
    <x v="1966"/>
    <x v="1057"/>
    <x v="990"/>
  </r>
  <r>
    <x v="0"/>
    <x v="1"/>
    <x v="2"/>
    <x v="0"/>
    <x v="774"/>
    <x v="793"/>
    <x v="774"/>
    <x v="789"/>
    <x v="797"/>
    <x v="757"/>
    <x v="820"/>
    <x v="808"/>
    <x v="692"/>
    <x v="736"/>
    <x v="665"/>
    <x v="1540"/>
    <x v="813"/>
  </r>
  <r>
    <x v="0"/>
    <x v="1"/>
    <x v="2"/>
    <x v="3"/>
    <x v="1055"/>
    <x v="1025"/>
    <x v="1074"/>
    <x v="1033"/>
    <x v="1055"/>
    <x v="1022"/>
    <x v="1035"/>
    <x v="1063"/>
    <x v="1032"/>
    <x v="1075"/>
    <x v="1004"/>
    <x v="995"/>
    <x v="2082"/>
  </r>
  <r>
    <x v="0"/>
    <x v="1"/>
    <x v="2"/>
    <x v="22"/>
    <x v="1102"/>
    <x v="532"/>
    <x v="475"/>
    <x v="475"/>
    <x v="501"/>
    <x v="454"/>
    <x v="486"/>
    <x v="480"/>
    <x v="399"/>
    <x v="419"/>
    <x v="427"/>
    <x v="386"/>
    <x v="417"/>
  </r>
  <r>
    <x v="0"/>
    <x v="1"/>
    <x v="2"/>
    <x v="13"/>
    <x v="962"/>
    <x v="2153"/>
    <x v="1122"/>
    <x v="1071"/>
    <x v="1137"/>
    <x v="1098"/>
    <x v="1150"/>
    <x v="1084"/>
    <x v="1104"/>
    <x v="986"/>
    <x v="1013"/>
    <x v="1024"/>
    <x v="969"/>
  </r>
  <r>
    <x v="0"/>
    <x v="1"/>
    <x v="2"/>
    <x v="2"/>
    <x v="428"/>
    <x v="441"/>
    <x v="1055"/>
    <x v="425"/>
    <x v="444"/>
    <x v="462"/>
    <x v="417"/>
    <x v="463"/>
    <x v="389"/>
    <x v="426"/>
    <x v="434"/>
    <x v="396"/>
    <x v="469"/>
  </r>
  <r>
    <x v="0"/>
    <x v="1"/>
    <x v="2"/>
    <x v="26"/>
    <x v="1001"/>
    <x v="977"/>
    <x v="993"/>
    <x v="2022"/>
    <x v="1054"/>
    <x v="992"/>
    <x v="1022"/>
    <x v="1030"/>
    <x v="1035"/>
    <x v="1011"/>
    <x v="1058"/>
    <x v="1037"/>
    <x v="999"/>
  </r>
  <r>
    <x v="0"/>
    <x v="1"/>
    <x v="1"/>
    <x v="9"/>
    <x v="970"/>
    <x v="968"/>
    <x v="904"/>
    <x v="942"/>
    <x v="1969"/>
    <x v="1044"/>
    <x v="1005"/>
    <x v="1013"/>
    <x v="1033"/>
    <x v="985"/>
    <x v="965"/>
    <x v="1031"/>
    <x v="1030"/>
  </r>
  <r>
    <x v="0"/>
    <x v="1"/>
    <x v="1"/>
    <x v="17"/>
    <x v="1185"/>
    <x v="1122"/>
    <x v="1140"/>
    <x v="1113"/>
    <x v="1144"/>
    <x v="2397"/>
    <x v="1245"/>
    <x v="1194"/>
    <x v="1195"/>
    <x v="1146"/>
    <x v="1153"/>
    <x v="1150"/>
    <x v="1189"/>
  </r>
  <r>
    <x v="0"/>
    <x v="1"/>
    <x v="1"/>
    <x v="5"/>
    <x v="1544"/>
    <x v="1471"/>
    <x v="1457"/>
    <x v="1419"/>
    <x v="1444"/>
    <x v="1472"/>
    <x v="3010"/>
    <x v="1580"/>
    <x v="1517"/>
    <x v="1530"/>
    <x v="1510"/>
    <x v="1532"/>
    <x v="1530"/>
  </r>
  <r>
    <x v="0"/>
    <x v="1"/>
    <x v="1"/>
    <x v="19"/>
    <x v="1266"/>
    <x v="1214"/>
    <x v="1228"/>
    <x v="1224"/>
    <x v="1286"/>
    <x v="1170"/>
    <x v="1191"/>
    <x v="2534"/>
    <x v="1266"/>
    <x v="1272"/>
    <x v="1210"/>
    <x v="1253"/>
    <x v="1241"/>
  </r>
  <r>
    <x v="0"/>
    <x v="1"/>
    <x v="1"/>
    <x v="14"/>
    <x v="1237"/>
    <x v="1221"/>
    <x v="1200"/>
    <x v="1211"/>
    <x v="1185"/>
    <x v="1159"/>
    <x v="1145"/>
    <x v="1206"/>
    <x v="2478"/>
    <x v="1283"/>
    <x v="1149"/>
    <x v="1217"/>
    <x v="1237"/>
  </r>
  <r>
    <x v="0"/>
    <x v="1"/>
    <x v="1"/>
    <x v="16"/>
    <x v="1577"/>
    <x v="1569"/>
    <x v="1550"/>
    <x v="1524"/>
    <x v="1512"/>
    <x v="1465"/>
    <x v="1497"/>
    <x v="1506"/>
    <x v="1549"/>
    <x v="3061"/>
    <x v="1595"/>
    <x v="1579"/>
    <x v="1632"/>
  </r>
  <r>
    <x v="0"/>
    <x v="1"/>
    <x v="1"/>
    <x v="1"/>
    <x v="1187"/>
    <x v="1133"/>
    <x v="1136"/>
    <x v="1108"/>
    <x v="1133"/>
    <x v="1094"/>
    <x v="1055"/>
    <x v="1103"/>
    <x v="1182"/>
    <x v="1198"/>
    <x v="2315"/>
    <x v="1107"/>
    <x v="1157"/>
  </r>
  <r>
    <x v="0"/>
    <x v="1"/>
    <x v="1"/>
    <x v="25"/>
    <x v="1166"/>
    <x v="1198"/>
    <x v="1157"/>
    <x v="1162"/>
    <x v="1170"/>
    <x v="1156"/>
    <x v="1158"/>
    <x v="1141"/>
    <x v="1187"/>
    <x v="1125"/>
    <x v="1138"/>
    <x v="2375"/>
    <x v="1248"/>
  </r>
  <r>
    <x v="0"/>
    <x v="1"/>
    <x v="1"/>
    <x v="4"/>
    <x v="1891"/>
    <x v="1755"/>
    <x v="1722"/>
    <x v="1594"/>
    <x v="1598"/>
    <x v="1603"/>
    <x v="1562"/>
    <x v="1561"/>
    <x v="1524"/>
    <x v="1516"/>
    <x v="1495"/>
    <x v="1544"/>
    <x v="3191"/>
  </r>
  <r>
    <x v="0"/>
    <x v="1"/>
    <x v="3"/>
    <x v="12"/>
    <x v="3857"/>
    <x v="2756"/>
    <x v="2589"/>
    <x v="2757"/>
    <x v="2692"/>
    <x v="2765"/>
    <x v="2776"/>
    <x v="2682"/>
    <x v="2721"/>
    <x v="2579"/>
    <x v="2576"/>
    <x v="2587"/>
    <x v="2763"/>
  </r>
  <r>
    <x v="0"/>
    <x v="1"/>
    <x v="3"/>
    <x v="7"/>
    <x v="1425"/>
    <x v="2901"/>
    <x v="1487"/>
    <x v="1435"/>
    <x v="1458"/>
    <x v="1440"/>
    <x v="1460"/>
    <x v="1457"/>
    <x v="1454"/>
    <x v="1411"/>
    <x v="1368"/>
    <x v="1409"/>
    <x v="1416"/>
  </r>
  <r>
    <x v="0"/>
    <x v="1"/>
    <x v="3"/>
    <x v="18"/>
    <x v="1917"/>
    <x v="1952"/>
    <x v="3559"/>
    <x v="2195"/>
    <x v="2140"/>
    <x v="2210"/>
    <x v="2028"/>
    <x v="2023"/>
    <x v="2135"/>
    <x v="2114"/>
    <x v="1958"/>
    <x v="1855"/>
    <x v="2038"/>
  </r>
  <r>
    <x v="0"/>
    <x v="1"/>
    <x v="3"/>
    <x v="24"/>
    <x v="3498"/>
    <x v="3449"/>
    <x v="3486"/>
    <x v="4000"/>
    <x v="3513"/>
    <x v="3461"/>
    <x v="3515"/>
    <x v="3470"/>
    <x v="3490"/>
    <x v="3459"/>
    <x v="3450"/>
    <x v="3466"/>
    <x v="3458"/>
  </r>
  <r>
    <x v="0"/>
    <x v="1"/>
    <x v="4"/>
    <x v="15"/>
    <x v="2648"/>
    <x v="2804"/>
    <x v="2783"/>
    <x v="2819"/>
    <x v="3882"/>
    <x v="2732"/>
    <x v="2655"/>
    <x v="2874"/>
    <x v="2866"/>
    <x v="2838"/>
    <x v="2762"/>
    <x v="2647"/>
    <x v="2631"/>
  </r>
  <r>
    <x v="0"/>
    <x v="1"/>
    <x v="4"/>
    <x v="23"/>
    <x v="2036"/>
    <x v="1924"/>
    <x v="2074"/>
    <x v="2103"/>
    <x v="2156"/>
    <x v="3573"/>
    <x v="2148"/>
    <x v="2025"/>
    <x v="2068"/>
    <x v="1969"/>
    <x v="2045"/>
    <x v="2017"/>
    <x v="2023"/>
  </r>
  <r>
    <x v="0"/>
    <x v="1"/>
    <x v="4"/>
    <x v="20"/>
    <x v="2034"/>
    <x v="2027"/>
    <x v="1983"/>
    <x v="2141"/>
    <x v="2125"/>
    <x v="2166"/>
    <x v="3609"/>
    <x v="2154"/>
    <x v="2067"/>
    <x v="2164"/>
    <x v="2099"/>
    <x v="2160"/>
    <x v="2074"/>
  </r>
  <r>
    <x v="0"/>
    <x v="1"/>
    <x v="0"/>
    <x v="11"/>
    <x v="1571"/>
    <x v="1544"/>
    <x v="1534"/>
    <x v="1528"/>
    <x v="1559"/>
    <x v="1523"/>
    <x v="1592"/>
    <x v="3092"/>
    <x v="1593"/>
    <x v="1521"/>
    <x v="1565"/>
    <x v="1551"/>
    <x v="1583"/>
  </r>
  <r>
    <x v="0"/>
    <x v="1"/>
    <x v="0"/>
    <x v="10"/>
    <x v="1322"/>
    <x v="1364"/>
    <x v="1607"/>
    <x v="1625"/>
    <x v="1392"/>
    <x v="1372"/>
    <x v="1476"/>
    <x v="1579"/>
    <x v="2925"/>
    <x v="1383"/>
    <x v="1313"/>
    <x v="1453"/>
    <x v="1350"/>
  </r>
  <r>
    <x v="0"/>
    <x v="1"/>
    <x v="0"/>
    <x v="8"/>
    <x v="1989"/>
    <x v="2057"/>
    <x v="2059"/>
    <x v="2049"/>
    <x v="2058"/>
    <x v="2010"/>
    <x v="1983"/>
    <x v="2037"/>
    <x v="2113"/>
    <x v="3565"/>
    <x v="2062"/>
    <x v="1966"/>
    <x v="2024"/>
  </r>
  <r>
    <x v="0"/>
    <x v="1"/>
    <x v="0"/>
    <x v="6"/>
    <x v="1897"/>
    <x v="1872"/>
    <x v="1894"/>
    <x v="1879"/>
    <x v="1852"/>
    <x v="1900"/>
    <x v="1862"/>
    <x v="1888"/>
    <x v="1815"/>
    <x v="1831"/>
    <x v="3471"/>
    <x v="1832"/>
    <x v="1827"/>
  </r>
  <r>
    <x v="0"/>
    <x v="2"/>
    <x v="2"/>
    <x v="21"/>
    <x v="1012"/>
    <x v="991"/>
    <x v="1036"/>
    <x v="1048"/>
    <x v="987"/>
    <x v="1060"/>
    <x v="1074"/>
    <x v="1104"/>
    <x v="1154"/>
    <x v="1089"/>
    <x v="1102"/>
    <x v="2133"/>
    <x v="1001"/>
  </r>
  <r>
    <x v="0"/>
    <x v="2"/>
    <x v="2"/>
    <x v="0"/>
    <x v="699"/>
    <x v="704"/>
    <x v="767"/>
    <x v="797"/>
    <x v="772"/>
    <x v="732"/>
    <x v="760"/>
    <x v="788"/>
    <x v="810"/>
    <x v="789"/>
    <x v="684"/>
    <x v="595"/>
    <x v="1528"/>
  </r>
  <r>
    <x v="0"/>
    <x v="2"/>
    <x v="2"/>
    <x v="3"/>
    <x v="1983"/>
    <x v="948"/>
    <x v="926"/>
    <x v="919"/>
    <x v="1016"/>
    <x v="955"/>
    <x v="1024"/>
    <x v="1056"/>
    <x v="1083"/>
    <x v="1061"/>
    <x v="1089"/>
    <x v="1048"/>
    <x v="973"/>
  </r>
  <r>
    <x v="0"/>
    <x v="2"/>
    <x v="2"/>
    <x v="22"/>
    <x v="363"/>
    <x v="1006"/>
    <x v="355"/>
    <x v="388"/>
    <x v="361"/>
    <x v="363"/>
    <x v="424"/>
    <x v="379"/>
    <x v="392"/>
    <x v="453"/>
    <x v="337"/>
    <x v="393"/>
    <x v="348"/>
  </r>
  <r>
    <x v="0"/>
    <x v="2"/>
    <x v="2"/>
    <x v="13"/>
    <x v="1040"/>
    <x v="924"/>
    <x v="1851"/>
    <x v="947"/>
    <x v="870"/>
    <x v="900"/>
    <x v="935"/>
    <x v="948"/>
    <x v="938"/>
    <x v="976"/>
    <x v="962"/>
    <x v="981"/>
    <x v="981"/>
  </r>
  <r>
    <x v="0"/>
    <x v="2"/>
    <x v="2"/>
    <x v="2"/>
    <x v="531"/>
    <x v="403"/>
    <x v="504"/>
    <x v="1074"/>
    <x v="412"/>
    <x v="410"/>
    <x v="388"/>
    <x v="468"/>
    <x v="378"/>
    <x v="497"/>
    <x v="410"/>
    <x v="387"/>
    <x v="502"/>
  </r>
  <r>
    <x v="0"/>
    <x v="2"/>
    <x v="2"/>
    <x v="26"/>
    <x v="1059"/>
    <x v="1086"/>
    <x v="1007"/>
    <x v="1076"/>
    <x v="2067"/>
    <x v="969"/>
    <x v="941"/>
    <x v="987"/>
    <x v="1020"/>
    <x v="1007"/>
    <x v="1009"/>
    <x v="1087"/>
    <x v="1065"/>
  </r>
  <r>
    <x v="0"/>
    <x v="2"/>
    <x v="1"/>
    <x v="9"/>
    <x v="969"/>
    <x v="941"/>
    <x v="976"/>
    <x v="902"/>
    <x v="948"/>
    <x v="1857"/>
    <x v="976"/>
    <x v="947"/>
    <x v="920"/>
    <x v="949"/>
    <x v="923"/>
    <x v="942"/>
    <x v="976"/>
  </r>
  <r>
    <x v="0"/>
    <x v="2"/>
    <x v="1"/>
    <x v="17"/>
    <x v="1135"/>
    <x v="1149"/>
    <x v="1126"/>
    <x v="1153"/>
    <x v="1088"/>
    <x v="1113"/>
    <x v="2331"/>
    <x v="1167"/>
    <x v="1110"/>
    <x v="1093"/>
    <x v="1099"/>
    <x v="1118"/>
    <x v="1125"/>
  </r>
  <r>
    <x v="0"/>
    <x v="2"/>
    <x v="1"/>
    <x v="5"/>
    <x v="1463"/>
    <x v="1433"/>
    <x v="1450"/>
    <x v="1398"/>
    <x v="1490"/>
    <x v="1441"/>
    <x v="1459"/>
    <x v="2919"/>
    <x v="1479"/>
    <x v="1392"/>
    <x v="1418"/>
    <x v="1436"/>
    <x v="1464"/>
  </r>
  <r>
    <x v="0"/>
    <x v="2"/>
    <x v="1"/>
    <x v="19"/>
    <x v="1218"/>
    <x v="1164"/>
    <x v="1185"/>
    <x v="1203"/>
    <x v="1196"/>
    <x v="1246"/>
    <x v="1155"/>
    <x v="1155"/>
    <x v="2441"/>
    <x v="1161"/>
    <x v="1132"/>
    <x v="1128"/>
    <x v="1235"/>
  </r>
  <r>
    <x v="0"/>
    <x v="2"/>
    <x v="1"/>
    <x v="14"/>
    <x v="1147"/>
    <x v="1201"/>
    <x v="1163"/>
    <x v="1225"/>
    <x v="1238"/>
    <x v="1173"/>
    <x v="1257"/>
    <x v="1149"/>
    <x v="1212"/>
    <x v="2420"/>
    <x v="1154"/>
    <x v="1165"/>
    <x v="1170"/>
  </r>
  <r>
    <x v="0"/>
    <x v="2"/>
    <x v="1"/>
    <x v="16"/>
    <x v="1437"/>
    <x v="1474"/>
    <x v="1577"/>
    <x v="1529"/>
    <x v="1517"/>
    <x v="1522"/>
    <x v="1555"/>
    <x v="1567"/>
    <x v="1476"/>
    <x v="1503"/>
    <x v="2995"/>
    <x v="1438"/>
    <x v="1386"/>
  </r>
  <r>
    <x v="0"/>
    <x v="2"/>
    <x v="1"/>
    <x v="1"/>
    <x v="1089"/>
    <x v="1097"/>
    <x v="1073"/>
    <x v="1115"/>
    <x v="1085"/>
    <x v="1130"/>
    <x v="1205"/>
    <x v="1184"/>
    <x v="1221"/>
    <x v="1115"/>
    <x v="1105"/>
    <x v="2318"/>
    <x v="1193"/>
  </r>
  <r>
    <x v="0"/>
    <x v="2"/>
    <x v="1"/>
    <x v="25"/>
    <x v="1173"/>
    <x v="1089"/>
    <x v="1095"/>
    <x v="1097"/>
    <x v="1138"/>
    <x v="1117"/>
    <x v="1129"/>
    <x v="1130"/>
    <x v="1114"/>
    <x v="1139"/>
    <x v="1077"/>
    <x v="1122"/>
    <x v="2305"/>
  </r>
  <r>
    <x v="0"/>
    <x v="2"/>
    <x v="1"/>
    <x v="4"/>
    <x v="2986"/>
    <x v="1580"/>
    <x v="1463"/>
    <x v="1448"/>
    <x v="1510"/>
    <x v="1500"/>
    <x v="1500"/>
    <x v="1527"/>
    <x v="1370"/>
    <x v="1510"/>
    <x v="1567"/>
    <x v="1443"/>
    <x v="1460"/>
  </r>
  <r>
    <x v="0"/>
    <x v="2"/>
    <x v="3"/>
    <x v="12"/>
    <x v="2841"/>
    <x v="3864"/>
    <x v="2551"/>
    <x v="2502"/>
    <x v="2452"/>
    <x v="2567"/>
    <x v="2771"/>
    <x v="2767"/>
    <x v="2854"/>
    <x v="2764"/>
    <x v="2739"/>
    <x v="2953"/>
    <x v="2758"/>
  </r>
  <r>
    <x v="0"/>
    <x v="2"/>
    <x v="3"/>
    <x v="7"/>
    <x v="1303"/>
    <x v="1523"/>
    <x v="2876"/>
    <x v="1414"/>
    <x v="1381"/>
    <x v="1399"/>
    <x v="1425"/>
    <x v="1430"/>
    <x v="1386"/>
    <x v="1430"/>
    <x v="1427"/>
    <x v="1469"/>
    <x v="1466"/>
  </r>
  <r>
    <x v="0"/>
    <x v="2"/>
    <x v="3"/>
    <x v="18"/>
    <x v="2371"/>
    <x v="2039"/>
    <x v="2174"/>
    <x v="3578"/>
    <x v="1883"/>
    <x v="1811"/>
    <x v="1856"/>
    <x v="1971"/>
    <x v="1863"/>
    <x v="1876"/>
    <x v="2236"/>
    <x v="2204"/>
    <x v="2279"/>
  </r>
  <r>
    <x v="0"/>
    <x v="2"/>
    <x v="3"/>
    <x v="24"/>
    <x v="3596"/>
    <x v="3633"/>
    <x v="3491"/>
    <x v="3550"/>
    <x v="4011"/>
    <x v="3464"/>
    <x v="3452"/>
    <x v="3505"/>
    <x v="3571"/>
    <x v="3561"/>
    <x v="3561"/>
    <x v="3588"/>
    <x v="3595"/>
  </r>
  <r>
    <x v="0"/>
    <x v="2"/>
    <x v="4"/>
    <x v="15"/>
    <x v="2669"/>
    <x v="2646"/>
    <x v="2682"/>
    <x v="2533"/>
    <x v="2668"/>
    <x v="3848"/>
    <x v="2730"/>
    <x v="2575"/>
    <x v="2630"/>
    <x v="2636"/>
    <x v="2626"/>
    <x v="2586"/>
    <x v="2801"/>
  </r>
  <r>
    <x v="0"/>
    <x v="2"/>
    <x v="4"/>
    <x v="23"/>
    <x v="2201"/>
    <x v="2087"/>
    <x v="2100"/>
    <x v="2275"/>
    <x v="2108"/>
    <x v="2222"/>
    <x v="3607"/>
    <x v="2054"/>
    <x v="1945"/>
    <x v="1953"/>
    <x v="2012"/>
    <x v="2019"/>
    <x v="2019"/>
  </r>
  <r>
    <x v="0"/>
    <x v="2"/>
    <x v="4"/>
    <x v="20"/>
    <x v="2124"/>
    <x v="2252"/>
    <x v="2261"/>
    <x v="2263"/>
    <x v="2289"/>
    <x v="2034"/>
    <x v="2190"/>
    <x v="3644"/>
    <x v="2147"/>
    <x v="2008"/>
    <x v="2089"/>
    <x v="2099"/>
    <x v="2190"/>
  </r>
  <r>
    <x v="0"/>
    <x v="2"/>
    <x v="0"/>
    <x v="11"/>
    <x v="1570"/>
    <x v="1507"/>
    <x v="1620"/>
    <x v="1597"/>
    <x v="1615"/>
    <x v="1692"/>
    <x v="1617"/>
    <x v="1646"/>
    <x v="3139"/>
    <x v="1559"/>
    <x v="1503"/>
    <x v="1545"/>
    <x v="1602"/>
  </r>
  <r>
    <x v="0"/>
    <x v="2"/>
    <x v="0"/>
    <x v="10"/>
    <x v="1440"/>
    <x v="1415"/>
    <x v="1339"/>
    <x v="1474"/>
    <x v="1591"/>
    <x v="2756"/>
    <x v="1577"/>
    <x v="1618"/>
    <x v="1662"/>
    <x v="3298"/>
    <x v="1473"/>
    <x v="1432"/>
    <x v="1456"/>
  </r>
  <r>
    <x v="0"/>
    <x v="2"/>
    <x v="0"/>
    <x v="8"/>
    <x v="2043"/>
    <x v="2064"/>
    <x v="2060"/>
    <x v="2064"/>
    <x v="2247"/>
    <x v="2152"/>
    <x v="2245"/>
    <x v="2320"/>
    <x v="2126"/>
    <x v="2111"/>
    <x v="3594"/>
    <x v="2093"/>
    <x v="1958"/>
  </r>
  <r>
    <x v="0"/>
    <x v="2"/>
    <x v="0"/>
    <x v="6"/>
    <x v="1747"/>
    <x v="1813"/>
    <x v="1815"/>
    <x v="1850"/>
    <x v="1799"/>
    <x v="1849"/>
    <x v="1888"/>
    <x v="1855"/>
    <x v="1860"/>
    <x v="1723"/>
    <x v="1766"/>
    <x v="3425"/>
    <x v="1794"/>
  </r>
  <r>
    <x v="0"/>
    <x v="3"/>
    <x v="2"/>
    <x v="21"/>
    <x v="1098"/>
    <x v="1004"/>
    <x v="985"/>
    <x v="964"/>
    <x v="1028"/>
    <x v="991"/>
    <x v="991"/>
    <x v="1011"/>
    <x v="1003"/>
    <x v="975"/>
    <x v="938"/>
    <x v="1009"/>
    <x v="1971"/>
  </r>
  <r>
    <x v="0"/>
    <x v="3"/>
    <x v="2"/>
    <x v="0"/>
    <x v="1447"/>
    <x v="644"/>
    <x v="710"/>
    <x v="733"/>
    <x v="657"/>
    <x v="624"/>
    <x v="630"/>
    <x v="756"/>
    <x v="682"/>
    <x v="747"/>
    <x v="714"/>
    <x v="683"/>
    <x v="750"/>
  </r>
  <r>
    <x v="0"/>
    <x v="3"/>
    <x v="2"/>
    <x v="3"/>
    <x v="1023"/>
    <x v="2019"/>
    <x v="1133"/>
    <x v="983"/>
    <x v="991"/>
    <x v="1015"/>
    <x v="1034"/>
    <x v="1007"/>
    <x v="993"/>
    <x v="1025"/>
    <x v="981"/>
    <x v="991"/>
    <x v="994"/>
  </r>
  <r>
    <x v="0"/>
    <x v="3"/>
    <x v="2"/>
    <x v="22"/>
    <x v="2"/>
    <x v="212"/>
    <x v="850"/>
    <x v="351"/>
    <x v="224"/>
    <x v="370"/>
    <x v="197"/>
    <x v="276"/>
    <x v="217"/>
    <x v="183"/>
    <x v="285"/>
    <x v="247"/>
    <x v="253"/>
  </r>
  <r>
    <x v="0"/>
    <x v="3"/>
    <x v="2"/>
    <x v="13"/>
    <x v="872"/>
    <x v="807"/>
    <x v="989"/>
    <x v="1813"/>
    <x v="1046"/>
    <x v="919"/>
    <x v="946"/>
    <x v="943"/>
    <x v="1039"/>
    <x v="899"/>
    <x v="885"/>
    <x v="833"/>
    <x v="880"/>
  </r>
  <r>
    <x v="0"/>
    <x v="3"/>
    <x v="2"/>
    <x v="2"/>
    <x v="362"/>
    <x v="289"/>
    <x v="264"/>
    <x v="269"/>
    <x v="973"/>
    <x v="422"/>
    <x v="422"/>
    <x v="349"/>
    <x v="367"/>
    <x v="315"/>
    <x v="245"/>
    <x v="452"/>
    <x v="266"/>
  </r>
  <r>
    <x v="0"/>
    <x v="3"/>
    <x v="2"/>
    <x v="26"/>
    <x v="1003"/>
    <x v="1015"/>
    <x v="1008"/>
    <x v="1004"/>
    <x v="1067"/>
    <x v="2008"/>
    <x v="1059"/>
    <x v="1019"/>
    <x v="995"/>
    <x v="935"/>
    <x v="979"/>
    <x v="973"/>
    <x v="1060"/>
  </r>
  <r>
    <x v="0"/>
    <x v="3"/>
    <x v="1"/>
    <x v="9"/>
    <x v="930"/>
    <x v="950"/>
    <x v="919"/>
    <x v="934"/>
    <x v="914"/>
    <x v="953"/>
    <x v="1810"/>
    <x v="1036"/>
    <x v="913"/>
    <x v="887"/>
    <x v="845"/>
    <x v="867"/>
    <x v="900"/>
  </r>
  <r>
    <x v="0"/>
    <x v="3"/>
    <x v="1"/>
    <x v="17"/>
    <x v="1034"/>
    <x v="1076"/>
    <x v="1076"/>
    <x v="1084"/>
    <x v="1108"/>
    <x v="1063"/>
    <x v="1141"/>
    <x v="2217"/>
    <x v="1143"/>
    <x v="1058"/>
    <x v="1044"/>
    <x v="1034"/>
    <x v="1028"/>
  </r>
  <r>
    <x v="0"/>
    <x v="3"/>
    <x v="1"/>
    <x v="5"/>
    <x v="1317"/>
    <x v="1322"/>
    <x v="1386"/>
    <x v="1288"/>
    <x v="1353"/>
    <x v="1314"/>
    <x v="1327"/>
    <x v="1371"/>
    <x v="2732"/>
    <x v="1443"/>
    <x v="1383"/>
    <x v="1277"/>
    <x v="1323"/>
  </r>
  <r>
    <x v="0"/>
    <x v="3"/>
    <x v="1"/>
    <x v="19"/>
    <x v="1086"/>
    <x v="1060"/>
    <x v="1040"/>
    <x v="1090"/>
    <x v="1154"/>
    <x v="1111"/>
    <x v="1151"/>
    <x v="1137"/>
    <x v="1180"/>
    <x v="2285"/>
    <x v="1189"/>
    <x v="1144"/>
    <x v="1086"/>
  </r>
  <r>
    <x v="0"/>
    <x v="3"/>
    <x v="1"/>
    <x v="14"/>
    <x v="1294"/>
    <x v="1302"/>
    <x v="1311"/>
    <x v="1277"/>
    <x v="1279"/>
    <x v="1287"/>
    <x v="1284"/>
    <x v="1296"/>
    <x v="1277"/>
    <x v="1374"/>
    <x v="2620"/>
    <x v="1303"/>
    <x v="1292"/>
  </r>
  <r>
    <x v="0"/>
    <x v="3"/>
    <x v="1"/>
    <x v="16"/>
    <x v="1525"/>
    <x v="1430"/>
    <x v="1399"/>
    <x v="1407"/>
    <x v="1406"/>
    <x v="1428"/>
    <x v="1358"/>
    <x v="1391"/>
    <x v="1404"/>
    <x v="1421"/>
    <x v="1411"/>
    <x v="2891"/>
    <x v="1601"/>
  </r>
  <r>
    <x v="0"/>
    <x v="3"/>
    <x v="1"/>
    <x v="1"/>
    <x v="1148"/>
    <x v="1100"/>
    <x v="1051"/>
    <x v="1194"/>
    <x v="1233"/>
    <x v="1214"/>
    <x v="1193"/>
    <x v="1099"/>
    <x v="1155"/>
    <x v="1092"/>
    <x v="1110"/>
    <x v="1180"/>
    <x v="2372"/>
  </r>
  <r>
    <x v="0"/>
    <x v="3"/>
    <x v="1"/>
    <x v="25"/>
    <x v="2089"/>
    <x v="1136"/>
    <x v="1053"/>
    <x v="1016"/>
    <x v="1018"/>
    <x v="1026"/>
    <x v="1044"/>
    <x v="1039"/>
    <x v="1029"/>
    <x v="1030"/>
    <x v="1061"/>
    <x v="1016"/>
    <x v="1078"/>
  </r>
  <r>
    <x v="0"/>
    <x v="3"/>
    <x v="1"/>
    <x v="4"/>
    <x v="1623"/>
    <x v="2986"/>
    <x v="1530"/>
    <x v="1493"/>
    <x v="1337"/>
    <x v="1397"/>
    <x v="1374"/>
    <x v="1504"/>
    <x v="1555"/>
    <x v="1456"/>
    <x v="1520"/>
    <x v="1531"/>
    <x v="1535"/>
  </r>
  <r>
    <x v="0"/>
    <x v="3"/>
    <x v="3"/>
    <x v="12"/>
    <x v="2572"/>
    <x v="2848"/>
    <x v="3853"/>
    <x v="2839"/>
    <x v="2679"/>
    <x v="2580"/>
    <x v="2613"/>
    <x v="2622"/>
    <x v="2545"/>
    <x v="2693"/>
    <x v="2621"/>
    <x v="2577"/>
    <x v="2626"/>
  </r>
  <r>
    <x v="0"/>
    <x v="3"/>
    <x v="3"/>
    <x v="7"/>
    <x v="1388"/>
    <x v="1388"/>
    <x v="1483"/>
    <x v="2776"/>
    <x v="1506"/>
    <x v="1391"/>
    <x v="1285"/>
    <x v="1248"/>
    <x v="1256"/>
    <x v="1209"/>
    <x v="1384"/>
    <x v="1404"/>
    <x v="1376"/>
  </r>
  <r>
    <x v="0"/>
    <x v="3"/>
    <x v="3"/>
    <x v="18"/>
    <x v="1589"/>
    <x v="1587"/>
    <x v="1562"/>
    <x v="1812"/>
    <x v="3409"/>
    <x v="2268"/>
    <x v="2247"/>
    <x v="1918"/>
    <x v="1750"/>
    <x v="1650"/>
    <x v="1571"/>
    <x v="1617"/>
    <x v="1572"/>
  </r>
  <r>
    <x v="0"/>
    <x v="3"/>
    <x v="3"/>
    <x v="24"/>
    <x v="3416"/>
    <x v="3445"/>
    <x v="3538"/>
    <x v="3519"/>
    <x v="3693"/>
    <x v="3992"/>
    <x v="3510"/>
    <x v="3394"/>
    <x v="3388"/>
    <x v="3386"/>
    <x v="3411"/>
    <x v="3331"/>
    <x v="3430"/>
  </r>
  <r>
    <x v="0"/>
    <x v="3"/>
    <x v="4"/>
    <x v="15"/>
    <x v="2765"/>
    <x v="2640"/>
    <x v="2619"/>
    <x v="2780"/>
    <x v="2755"/>
    <x v="2864"/>
    <x v="3864"/>
    <x v="2645"/>
    <x v="2476"/>
    <x v="2598"/>
    <x v="2504"/>
    <x v="2471"/>
    <x v="2707"/>
  </r>
  <r>
    <x v="0"/>
    <x v="3"/>
    <x v="4"/>
    <x v="23"/>
    <x v="1975"/>
    <x v="2173"/>
    <x v="1950"/>
    <x v="1952"/>
    <x v="2149"/>
    <x v="2015"/>
    <x v="2256"/>
    <x v="3578"/>
    <x v="2198"/>
    <x v="1925"/>
    <x v="1888"/>
    <x v="1990"/>
    <x v="1987"/>
  </r>
  <r>
    <x v="0"/>
    <x v="3"/>
    <x v="4"/>
    <x v="20"/>
    <x v="1976"/>
    <x v="1941"/>
    <x v="2095"/>
    <x v="2015"/>
    <x v="1990"/>
    <x v="2073"/>
    <x v="2049"/>
    <x v="2225"/>
    <x v="3574"/>
    <x v="2128"/>
    <x v="1887"/>
    <x v="1934"/>
    <x v="1944"/>
  </r>
  <r>
    <x v="0"/>
    <x v="3"/>
    <x v="0"/>
    <x v="11"/>
    <x v="1556"/>
    <x v="1543"/>
    <x v="1522"/>
    <x v="1604"/>
    <x v="1543"/>
    <x v="1556"/>
    <x v="1620"/>
    <x v="1552"/>
    <x v="1661"/>
    <x v="3096"/>
    <x v="1626"/>
    <x v="1509"/>
    <x v="1542"/>
  </r>
  <r>
    <x v="0"/>
    <x v="3"/>
    <x v="0"/>
    <x v="10"/>
    <x v="1436"/>
    <x v="1399"/>
    <x v="1230"/>
    <x v="1218"/>
    <x v="1394"/>
    <x v="1308"/>
    <x v="1313"/>
    <x v="1379"/>
    <x v="1435"/>
    <x v="1565"/>
    <x v="2834"/>
    <x v="1543"/>
    <x v="1479"/>
  </r>
  <r>
    <x v="0"/>
    <x v="3"/>
    <x v="0"/>
    <x v="8"/>
    <x v="1877"/>
    <x v="1848"/>
    <x v="1909"/>
    <x v="1922"/>
    <x v="1908"/>
    <x v="2063"/>
    <x v="1990"/>
    <x v="2014"/>
    <x v="2075"/>
    <x v="2074"/>
    <x v="2157"/>
    <x v="3551"/>
    <x v="2101"/>
  </r>
  <r>
    <x v="0"/>
    <x v="3"/>
    <x v="0"/>
    <x v="6"/>
    <x v="1764"/>
    <x v="1673"/>
    <x v="1688"/>
    <x v="1718"/>
    <x v="1765"/>
    <x v="1719"/>
    <x v="1766"/>
    <x v="1736"/>
    <x v="1747"/>
    <x v="1705"/>
    <x v="1698"/>
    <x v="1777"/>
    <x v="3358"/>
  </r>
  <r>
    <x v="0"/>
    <x v="4"/>
    <x v="2"/>
    <x v="21"/>
    <x v="2017"/>
    <x v="1055"/>
    <x v="991"/>
    <x v="969"/>
    <x v="970"/>
    <x v="1025"/>
    <x v="957"/>
    <x v="1012"/>
    <x v="1064"/>
    <x v="1006"/>
    <x v="1043"/>
    <x v="1051"/>
    <x v="1104"/>
  </r>
  <r>
    <x v="0"/>
    <x v="4"/>
    <x v="2"/>
    <x v="0"/>
    <x v="744"/>
    <x v="1436"/>
    <x v="689"/>
    <x v="676"/>
    <x v="684"/>
    <x v="625"/>
    <x v="726"/>
    <x v="650"/>
    <x v="725"/>
    <x v="730"/>
    <x v="723"/>
    <x v="718"/>
    <x v="726"/>
  </r>
  <r>
    <x v="0"/>
    <x v="4"/>
    <x v="2"/>
    <x v="3"/>
    <x v="1070"/>
    <x v="1112"/>
    <x v="2066"/>
    <x v="961"/>
    <x v="954"/>
    <x v="1032"/>
    <x v="1012"/>
    <x v="1033"/>
    <x v="1055"/>
    <x v="1050"/>
    <x v="1067"/>
    <x v="1041"/>
    <x v="1071"/>
  </r>
  <r>
    <x v="0"/>
    <x v="4"/>
    <x v="2"/>
    <x v="22"/>
    <x v="207"/>
    <x v="218"/>
    <x v="207"/>
    <x v="858"/>
    <x v="246"/>
    <x v="238"/>
    <x v="251"/>
    <x v="297"/>
    <x v="319"/>
    <x v="240"/>
    <x v="202"/>
    <x v="312"/>
    <x v="193"/>
  </r>
  <r>
    <x v="0"/>
    <x v="4"/>
    <x v="2"/>
    <x v="13"/>
    <x v="1004"/>
    <x v="976"/>
    <x v="945"/>
    <x v="977"/>
    <x v="1905"/>
    <x v="930"/>
    <x v="960"/>
    <x v="1089"/>
    <x v="956"/>
    <x v="964"/>
    <x v="891"/>
    <x v="966"/>
    <x v="972"/>
  </r>
  <r>
    <x v="0"/>
    <x v="4"/>
    <x v="2"/>
    <x v="2"/>
    <x v="285"/>
    <x v="360"/>
    <x v="303"/>
    <x v="279"/>
    <x v="310"/>
    <x v="925"/>
    <x v="392"/>
    <x v="133"/>
    <x v="457"/>
    <x v="283"/>
    <x v="296"/>
    <x v="251"/>
    <x v="294"/>
  </r>
  <r>
    <x v="0"/>
    <x v="4"/>
    <x v="2"/>
    <x v="26"/>
    <x v="1069"/>
    <x v="1021"/>
    <x v="988"/>
    <x v="1017"/>
    <x v="1026"/>
    <x v="1049"/>
    <x v="2066"/>
    <x v="1040"/>
    <x v="1050"/>
    <x v="1038"/>
    <x v="1029"/>
    <x v="1005"/>
    <x v="1048"/>
  </r>
  <r>
    <x v="0"/>
    <x v="4"/>
    <x v="1"/>
    <x v="9"/>
    <x v="905"/>
    <x v="930"/>
    <x v="862"/>
    <x v="935"/>
    <x v="935"/>
    <x v="891"/>
    <x v="928"/>
    <x v="1793"/>
    <x v="928"/>
    <x v="901"/>
    <x v="912"/>
    <x v="905"/>
    <x v="937"/>
  </r>
  <r>
    <x v="0"/>
    <x v="4"/>
    <x v="1"/>
    <x v="17"/>
    <x v="1099"/>
    <x v="1098"/>
    <x v="1080"/>
    <x v="1093"/>
    <x v="1087"/>
    <x v="1095"/>
    <x v="1081"/>
    <x v="1101"/>
    <x v="2239"/>
    <x v="1107"/>
    <x v="1056"/>
    <x v="1082"/>
    <x v="1087"/>
  </r>
  <r>
    <x v="0"/>
    <x v="4"/>
    <x v="1"/>
    <x v="5"/>
    <x v="1340"/>
    <x v="1361"/>
    <x v="1411"/>
    <x v="1454"/>
    <x v="1382"/>
    <x v="1352"/>
    <x v="1385"/>
    <x v="1337"/>
    <x v="1376"/>
    <x v="2748"/>
    <x v="1324"/>
    <x v="1288"/>
    <x v="1301"/>
  </r>
  <r>
    <x v="0"/>
    <x v="4"/>
    <x v="1"/>
    <x v="19"/>
    <x v="1143"/>
    <x v="1194"/>
    <x v="1273"/>
    <x v="1253"/>
    <x v="1262"/>
    <x v="1187"/>
    <x v="1217"/>
    <x v="1227"/>
    <x v="1183"/>
    <x v="1187"/>
    <x v="2431"/>
    <x v="1134"/>
    <x v="1127"/>
  </r>
  <r>
    <x v="0"/>
    <x v="4"/>
    <x v="1"/>
    <x v="14"/>
    <x v="1212"/>
    <x v="1293"/>
    <x v="1305"/>
    <x v="1341"/>
    <x v="1315"/>
    <x v="1348"/>
    <x v="1359"/>
    <x v="1365"/>
    <x v="1352"/>
    <x v="1306"/>
    <x v="1325"/>
    <x v="2671"/>
    <x v="1319"/>
  </r>
  <r>
    <x v="0"/>
    <x v="4"/>
    <x v="1"/>
    <x v="16"/>
    <x v="1585"/>
    <x v="1624"/>
    <x v="1650"/>
    <x v="1659"/>
    <x v="1635"/>
    <x v="1670"/>
    <x v="1742"/>
    <x v="1696"/>
    <x v="1592"/>
    <x v="1577"/>
    <x v="1455"/>
    <x v="1535"/>
    <x v="3189"/>
  </r>
  <r>
    <x v="0"/>
    <x v="4"/>
    <x v="1"/>
    <x v="1"/>
    <x v="2460"/>
    <x v="1157"/>
    <x v="1069"/>
    <x v="1129"/>
    <x v="1135"/>
    <x v="1120"/>
    <x v="1244"/>
    <x v="1356"/>
    <x v="1311"/>
    <x v="1294"/>
    <x v="1243"/>
    <x v="1193"/>
    <x v="1158"/>
  </r>
  <r>
    <x v="0"/>
    <x v="4"/>
    <x v="1"/>
    <x v="25"/>
    <x v="1058"/>
    <x v="2145"/>
    <x v="1031"/>
    <x v="1012"/>
    <x v="1042"/>
    <x v="1045"/>
    <x v="1068"/>
    <x v="1094"/>
    <x v="1117"/>
    <x v="1100"/>
    <x v="1092"/>
    <x v="1055"/>
    <x v="1054"/>
  </r>
  <r>
    <x v="0"/>
    <x v="4"/>
    <x v="1"/>
    <x v="4"/>
    <x v="1500"/>
    <x v="1549"/>
    <x v="3086"/>
    <x v="1569"/>
    <x v="1520"/>
    <x v="1609"/>
    <x v="1579"/>
    <x v="1537"/>
    <x v="1567"/>
    <x v="1574"/>
    <x v="1557"/>
    <x v="1574"/>
    <x v="1610"/>
  </r>
  <r>
    <x v="0"/>
    <x v="4"/>
    <x v="3"/>
    <x v="12"/>
    <x v="2772"/>
    <x v="2711"/>
    <x v="2840"/>
    <x v="3869"/>
    <x v="2746"/>
    <x v="2673"/>
    <x v="2731"/>
    <x v="2730"/>
    <x v="2745"/>
    <x v="2682"/>
    <x v="2821"/>
    <x v="2711"/>
    <x v="2777"/>
  </r>
  <r>
    <x v="0"/>
    <x v="4"/>
    <x v="3"/>
    <x v="7"/>
    <x v="1395"/>
    <x v="1409"/>
    <x v="1276"/>
    <x v="1429"/>
    <x v="2780"/>
    <x v="1392"/>
    <x v="1383"/>
    <x v="1351"/>
    <x v="1398"/>
    <x v="1372"/>
    <x v="1284"/>
    <x v="1352"/>
    <x v="1402"/>
  </r>
  <r>
    <x v="0"/>
    <x v="4"/>
    <x v="3"/>
    <x v="18"/>
    <x v="1720"/>
    <x v="1810"/>
    <x v="1953"/>
    <x v="2235"/>
    <x v="2234"/>
    <x v="3434"/>
    <x v="1720"/>
    <x v="1636"/>
    <x v="1632"/>
    <x v="1704"/>
    <x v="1734"/>
    <x v="1670"/>
    <x v="1824"/>
  </r>
  <r>
    <x v="0"/>
    <x v="4"/>
    <x v="3"/>
    <x v="24"/>
    <x v="3682"/>
    <x v="3612"/>
    <x v="3636"/>
    <x v="3658"/>
    <x v="3661"/>
    <x v="3701"/>
    <x v="4018"/>
    <x v="3633"/>
    <x v="3606"/>
    <x v="3683"/>
    <x v="3641"/>
    <x v="3690"/>
    <x v="3670"/>
  </r>
  <r>
    <x v="0"/>
    <x v="4"/>
    <x v="4"/>
    <x v="15"/>
    <x v="2820"/>
    <x v="2974"/>
    <x v="2907"/>
    <x v="2903"/>
    <x v="2994"/>
    <x v="2952"/>
    <x v="3077"/>
    <x v="3911"/>
    <x v="2798"/>
    <x v="2736"/>
    <x v="2897"/>
    <x v="2909"/>
    <x v="2997"/>
  </r>
  <r>
    <x v="0"/>
    <x v="4"/>
    <x v="4"/>
    <x v="23"/>
    <x v="2102"/>
    <x v="2133"/>
    <x v="2250"/>
    <x v="2082"/>
    <x v="2243"/>
    <x v="2170"/>
    <x v="2098"/>
    <x v="2249"/>
    <x v="3621"/>
    <x v="2076"/>
    <x v="2054"/>
    <x v="2101"/>
    <x v="2115"/>
  </r>
  <r>
    <x v="0"/>
    <x v="4"/>
    <x v="4"/>
    <x v="20"/>
    <x v="2213"/>
    <x v="2243"/>
    <x v="2252"/>
    <x v="2365"/>
    <x v="2236"/>
    <x v="2278"/>
    <x v="2285"/>
    <x v="2203"/>
    <x v="2308"/>
    <x v="3656"/>
    <x v="2031"/>
    <x v="2010"/>
    <x v="2158"/>
  </r>
  <r>
    <x v="0"/>
    <x v="4"/>
    <x v="0"/>
    <x v="11"/>
    <x v="1606"/>
    <x v="1611"/>
    <x v="1617"/>
    <x v="1567"/>
    <x v="1777"/>
    <x v="1610"/>
    <x v="1676"/>
    <x v="1667"/>
    <x v="1596"/>
    <x v="1667"/>
    <x v="3189"/>
    <x v="1594"/>
    <x v="1588"/>
  </r>
  <r>
    <x v="0"/>
    <x v="4"/>
    <x v="0"/>
    <x v="10"/>
    <x v="1486"/>
    <x v="1533"/>
    <x v="1507"/>
    <x v="1565"/>
    <x v="1513"/>
    <x v="1645"/>
    <x v="1570"/>
    <x v="1586"/>
    <x v="1586"/>
    <x v="1540"/>
    <x v="1589"/>
    <x v="3083"/>
    <x v="1566"/>
  </r>
  <r>
    <x v="0"/>
    <x v="4"/>
    <x v="0"/>
    <x v="8"/>
    <x v="2066"/>
    <x v="2008"/>
    <x v="2178"/>
    <x v="2189"/>
    <x v="2189"/>
    <x v="2018"/>
    <x v="2280"/>
    <x v="2053"/>
    <x v="2138"/>
    <x v="2102"/>
    <x v="2018"/>
    <x v="2196"/>
    <x v="3617"/>
  </r>
  <r>
    <x v="0"/>
    <x v="4"/>
    <x v="0"/>
    <x v="6"/>
    <x v="3257"/>
    <x v="1607"/>
    <x v="1585"/>
    <x v="1702"/>
    <x v="1780"/>
    <x v="1650"/>
    <x v="1645"/>
    <x v="1689"/>
    <x v="1676"/>
    <x v="1677"/>
    <x v="1625"/>
    <x v="1606"/>
    <x v="1667"/>
  </r>
  <r>
    <x v="0"/>
    <x v="5"/>
    <x v="2"/>
    <x v="21"/>
    <x v="1111"/>
    <x v="2078"/>
    <x v="1012"/>
    <x v="1026"/>
    <x v="1020"/>
    <x v="926"/>
    <x v="1026"/>
    <x v="1049"/>
    <x v="1090"/>
    <x v="1080"/>
    <x v="1064"/>
    <x v="1025"/>
    <x v="1070"/>
  </r>
  <r>
    <x v="0"/>
    <x v="5"/>
    <x v="2"/>
    <x v="0"/>
    <x v="732"/>
    <x v="804"/>
    <x v="1459"/>
    <x v="681"/>
    <x v="665"/>
    <x v="632"/>
    <x v="694"/>
    <x v="708"/>
    <x v="729"/>
    <x v="694"/>
    <x v="752"/>
    <x v="747"/>
    <x v="781"/>
  </r>
  <r>
    <x v="0"/>
    <x v="5"/>
    <x v="2"/>
    <x v="3"/>
    <x v="1198"/>
    <x v="1240"/>
    <x v="1255"/>
    <x v="2356"/>
    <x v="1033"/>
    <x v="1002"/>
    <x v="1051"/>
    <x v="1070"/>
    <x v="1101"/>
    <x v="1134"/>
    <x v="1106"/>
    <x v="1185"/>
    <x v="1177"/>
  </r>
  <r>
    <x v="0"/>
    <x v="5"/>
    <x v="2"/>
    <x v="22"/>
    <x v="363"/>
    <x v="329"/>
    <x v="371"/>
    <x v="526"/>
    <x v="928"/>
    <x v="234"/>
    <x v="200"/>
    <x v="162"/>
    <x v="233"/>
    <x v="305"/>
    <x v="189"/>
    <x v="211"/>
    <x v="280"/>
  </r>
  <r>
    <x v="0"/>
    <x v="5"/>
    <x v="2"/>
    <x v="13"/>
    <x v="959"/>
    <x v="1016"/>
    <x v="1002"/>
    <x v="1042"/>
    <x v="1076"/>
    <x v="1929"/>
    <x v="937"/>
    <x v="912"/>
    <x v="988"/>
    <x v="923"/>
    <x v="939"/>
    <x v="956"/>
    <x v="989"/>
  </r>
  <r>
    <x v="0"/>
    <x v="5"/>
    <x v="2"/>
    <x v="2"/>
    <x v="371"/>
    <x v="363"/>
    <x v="367"/>
    <x v="377"/>
    <x v="444"/>
    <x v="384"/>
    <x v="978"/>
    <x v="228"/>
    <x v="391"/>
    <x v="255"/>
    <x v="322"/>
    <x v="288"/>
    <x v="306"/>
  </r>
  <r>
    <x v="0"/>
    <x v="5"/>
    <x v="2"/>
    <x v="26"/>
    <x v="1022"/>
    <x v="1033"/>
    <x v="1015"/>
    <x v="1059"/>
    <x v="1062"/>
    <x v="1083"/>
    <x v="1183"/>
    <x v="2103"/>
    <x v="1027"/>
    <x v="948"/>
    <x v="990"/>
    <x v="1020"/>
    <x v="1000"/>
  </r>
  <r>
    <x v="0"/>
    <x v="5"/>
    <x v="1"/>
    <x v="9"/>
    <x v="926"/>
    <x v="925"/>
    <x v="929"/>
    <x v="958"/>
    <x v="1003"/>
    <x v="1046"/>
    <x v="1073"/>
    <x v="1170"/>
    <x v="1960"/>
    <x v="1024"/>
    <x v="901"/>
    <x v="935"/>
    <x v="923"/>
  </r>
  <r>
    <x v="0"/>
    <x v="5"/>
    <x v="1"/>
    <x v="17"/>
    <x v="1015"/>
    <x v="1057"/>
    <x v="1045"/>
    <x v="1061"/>
    <x v="1066"/>
    <x v="1081"/>
    <x v="1094"/>
    <x v="1069"/>
    <x v="1140"/>
    <x v="2159"/>
    <x v="1074"/>
    <x v="1035"/>
    <x v="1058"/>
  </r>
  <r>
    <x v="0"/>
    <x v="5"/>
    <x v="1"/>
    <x v="5"/>
    <x v="1358"/>
    <x v="1421"/>
    <x v="1404"/>
    <x v="1336"/>
    <x v="1440"/>
    <x v="1402"/>
    <x v="1448"/>
    <x v="1418"/>
    <x v="1438"/>
    <x v="1583"/>
    <x v="2840"/>
    <x v="1308"/>
    <x v="1291"/>
  </r>
  <r>
    <x v="0"/>
    <x v="5"/>
    <x v="1"/>
    <x v="19"/>
    <x v="1132"/>
    <x v="1207"/>
    <x v="1183"/>
    <x v="1188"/>
    <x v="1210"/>
    <x v="1242"/>
    <x v="1324"/>
    <x v="1273"/>
    <x v="1274"/>
    <x v="1300"/>
    <x v="1388"/>
    <x v="2522"/>
    <x v="1174"/>
  </r>
  <r>
    <x v="0"/>
    <x v="5"/>
    <x v="1"/>
    <x v="14"/>
    <x v="1280"/>
    <x v="1241"/>
    <x v="1322"/>
    <x v="1299"/>
    <x v="1311"/>
    <x v="1329"/>
    <x v="1352"/>
    <x v="1380"/>
    <x v="1410"/>
    <x v="1336"/>
    <x v="1358"/>
    <x v="1440"/>
    <x v="2723"/>
  </r>
  <r>
    <x v="0"/>
    <x v="5"/>
    <x v="1"/>
    <x v="16"/>
    <x v="3367"/>
    <x v="1508"/>
    <x v="1573"/>
    <x v="1691"/>
    <x v="1685"/>
    <x v="1671"/>
    <x v="1764"/>
    <x v="1804"/>
    <x v="1849"/>
    <x v="1836"/>
    <x v="1753"/>
    <x v="1799"/>
    <x v="1942"/>
  </r>
  <r>
    <x v="0"/>
    <x v="5"/>
    <x v="1"/>
    <x v="1"/>
    <x v="1384"/>
    <x v="2540"/>
    <x v="1086"/>
    <x v="1086"/>
    <x v="1103"/>
    <x v="1084"/>
    <x v="1104"/>
    <x v="1231"/>
    <x v="1300"/>
    <x v="1354"/>
    <x v="1410"/>
    <x v="1392"/>
    <x v="1349"/>
  </r>
  <r>
    <x v="0"/>
    <x v="5"/>
    <x v="1"/>
    <x v="25"/>
    <x v="1056"/>
    <x v="1091"/>
    <x v="2065"/>
    <x v="1006"/>
    <x v="964"/>
    <x v="996"/>
    <x v="1017"/>
    <x v="1037"/>
    <x v="1059"/>
    <x v="1041"/>
    <x v="1062"/>
    <x v="1086"/>
    <x v="1047"/>
  </r>
  <r>
    <x v="0"/>
    <x v="5"/>
    <x v="1"/>
    <x v="4"/>
    <x v="1674"/>
    <x v="1687"/>
    <x v="1870"/>
    <x v="3166"/>
    <x v="1548"/>
    <x v="1469"/>
    <x v="1531"/>
    <x v="1524"/>
    <x v="1553"/>
    <x v="1551"/>
    <x v="1568"/>
    <x v="1578"/>
    <x v="1650"/>
  </r>
  <r>
    <x v="0"/>
    <x v="5"/>
    <x v="3"/>
    <x v="12"/>
    <x v="2829"/>
    <x v="2705"/>
    <x v="2724"/>
    <x v="2870"/>
    <x v="3865"/>
    <x v="2671"/>
    <x v="2573"/>
    <x v="2627"/>
    <x v="2602"/>
    <x v="2620"/>
    <x v="2603"/>
    <x v="2653"/>
    <x v="2767"/>
  </r>
  <r>
    <x v="0"/>
    <x v="5"/>
    <x v="3"/>
    <x v="7"/>
    <x v="1499"/>
    <x v="1498"/>
    <x v="1498"/>
    <x v="1534"/>
    <x v="1662"/>
    <x v="2987"/>
    <x v="1462"/>
    <x v="1398"/>
    <x v="1473"/>
    <x v="1493"/>
    <x v="1493"/>
    <x v="1456"/>
    <x v="1467"/>
  </r>
  <r>
    <x v="0"/>
    <x v="5"/>
    <x v="3"/>
    <x v="18"/>
    <x v="2133"/>
    <x v="2236"/>
    <x v="2314"/>
    <x v="2261"/>
    <x v="2297"/>
    <x v="2445"/>
    <x v="3644"/>
    <x v="2075"/>
    <x v="1931"/>
    <x v="1993"/>
    <x v="1999"/>
    <x v="2009"/>
    <x v="2034"/>
  </r>
  <r>
    <x v="0"/>
    <x v="5"/>
    <x v="3"/>
    <x v="24"/>
    <x v="3650"/>
    <x v="3649"/>
    <x v="3678"/>
    <x v="3721"/>
    <x v="3701"/>
    <x v="3698"/>
    <x v="3760"/>
    <x v="4020"/>
    <x v="3629"/>
    <x v="3593"/>
    <x v="3609"/>
    <x v="3620"/>
    <x v="3650"/>
  </r>
  <r>
    <x v="0"/>
    <x v="5"/>
    <x v="4"/>
    <x v="15"/>
    <x v="2865"/>
    <x v="2912"/>
    <x v="2895"/>
    <x v="2934"/>
    <x v="2966"/>
    <x v="2860"/>
    <x v="2918"/>
    <x v="3035"/>
    <x v="3908"/>
    <x v="2860"/>
    <x v="2796"/>
    <x v="2865"/>
    <x v="2820"/>
  </r>
  <r>
    <x v="0"/>
    <x v="5"/>
    <x v="4"/>
    <x v="23"/>
    <x v="2022"/>
    <x v="2070"/>
    <x v="2070"/>
    <x v="2084"/>
    <x v="2161"/>
    <x v="2208"/>
    <x v="2165"/>
    <x v="2264"/>
    <x v="2457"/>
    <x v="3611"/>
    <x v="2029"/>
    <x v="1936"/>
    <x v="2055"/>
  </r>
  <r>
    <x v="0"/>
    <x v="5"/>
    <x v="4"/>
    <x v="20"/>
    <x v="2323"/>
    <x v="1912"/>
    <x v="2188"/>
    <x v="2200"/>
    <x v="2229"/>
    <x v="2246"/>
    <x v="2320"/>
    <x v="2216"/>
    <x v="2276"/>
    <x v="2319"/>
    <x v="3638"/>
    <x v="2161"/>
    <x v="2042"/>
  </r>
  <r>
    <x v="0"/>
    <x v="5"/>
    <x v="0"/>
    <x v="11"/>
    <x v="1545"/>
    <x v="1615"/>
    <x v="1572"/>
    <x v="1606"/>
    <x v="1620"/>
    <x v="1613"/>
    <x v="1649"/>
    <x v="1683"/>
    <x v="1655"/>
    <x v="1647"/>
    <x v="1742"/>
    <x v="3193"/>
    <x v="1611"/>
  </r>
  <r>
    <x v="0"/>
    <x v="5"/>
    <x v="0"/>
    <x v="10"/>
    <x v="1504"/>
    <x v="1482"/>
    <x v="1569"/>
    <x v="1576"/>
    <x v="1606"/>
    <x v="1604"/>
    <x v="1623"/>
    <x v="1654"/>
    <x v="1627"/>
    <x v="1637"/>
    <x v="1724"/>
    <x v="1814"/>
    <x v="3205"/>
  </r>
  <r>
    <x v="0"/>
    <x v="5"/>
    <x v="0"/>
    <x v="8"/>
    <x v="3548"/>
    <x v="2022"/>
    <x v="1968"/>
    <x v="2044"/>
    <x v="1865"/>
    <x v="1829"/>
    <x v="1817"/>
    <x v="1892"/>
    <x v="1922"/>
    <x v="2048"/>
    <x v="2086"/>
    <x v="2187"/>
    <x v="2440"/>
  </r>
  <r>
    <x v="0"/>
    <x v="5"/>
    <x v="0"/>
    <x v="6"/>
    <x v="1826"/>
    <x v="3264"/>
    <x v="1538"/>
    <x v="1558"/>
    <x v="1708"/>
    <x v="1643"/>
    <x v="1612"/>
    <x v="1652"/>
    <x v="1609"/>
    <x v="1660"/>
    <x v="1676"/>
    <x v="1689"/>
    <x v="1736"/>
  </r>
  <r>
    <x v="0"/>
    <x v="6"/>
    <x v="2"/>
    <x v="21"/>
    <x v="1018"/>
    <x v="1054"/>
    <x v="1899"/>
    <x v="980"/>
    <x v="963"/>
    <x v="847"/>
    <x v="865"/>
    <x v="970"/>
    <x v="962"/>
    <x v="967"/>
    <x v="999"/>
    <x v="990"/>
    <x v="1038"/>
  </r>
  <r>
    <x v="0"/>
    <x v="6"/>
    <x v="2"/>
    <x v="0"/>
    <x v="748"/>
    <x v="783"/>
    <x v="807"/>
    <x v="1487"/>
    <x v="736"/>
    <x v="683"/>
    <x v="688"/>
    <x v="633"/>
    <x v="677"/>
    <x v="686"/>
    <x v="739"/>
    <x v="756"/>
    <x v="778"/>
  </r>
  <r>
    <x v="0"/>
    <x v="6"/>
    <x v="2"/>
    <x v="3"/>
    <x v="1103"/>
    <x v="1118"/>
    <x v="1135"/>
    <x v="1158"/>
    <x v="2262"/>
    <x v="1147"/>
    <x v="1108"/>
    <x v="1102"/>
    <x v="971"/>
    <x v="1033"/>
    <x v="1020"/>
    <x v="1044"/>
    <x v="1102"/>
  </r>
  <r>
    <x v="0"/>
    <x v="6"/>
    <x v="2"/>
    <x v="22"/>
    <x v="436"/>
    <x v="434"/>
    <x v="522"/>
    <x v="496"/>
    <x v="567"/>
    <x v="1071"/>
    <x v="472"/>
    <x v="442"/>
    <x v="403"/>
    <x v="207"/>
    <x v="380"/>
    <x v="459"/>
    <x v="391"/>
  </r>
  <r>
    <x v="0"/>
    <x v="6"/>
    <x v="2"/>
    <x v="13"/>
    <x v="966"/>
    <x v="934"/>
    <x v="939"/>
    <x v="984"/>
    <x v="1001"/>
    <x v="1018"/>
    <x v="1908"/>
    <x v="1044"/>
    <x v="973"/>
    <x v="932"/>
    <x v="913"/>
    <x v="967"/>
    <x v="938"/>
  </r>
  <r>
    <x v="0"/>
    <x v="6"/>
    <x v="2"/>
    <x v="2"/>
    <x v="305"/>
    <x v="315"/>
    <x v="393"/>
    <x v="327"/>
    <x v="329"/>
    <x v="393"/>
    <x v="406"/>
    <x v="991"/>
    <x v="480"/>
    <x v="314"/>
    <x v="260"/>
    <x v="315"/>
    <x v="373"/>
  </r>
  <r>
    <x v="0"/>
    <x v="6"/>
    <x v="2"/>
    <x v="26"/>
    <x v="985"/>
    <x v="964"/>
    <x v="1046"/>
    <x v="1052"/>
    <x v="1079"/>
    <x v="1088"/>
    <x v="1101"/>
    <x v="1174"/>
    <x v="2129"/>
    <x v="1128"/>
    <x v="1057"/>
    <x v="949"/>
    <x v="927"/>
  </r>
  <r>
    <x v="0"/>
    <x v="6"/>
    <x v="1"/>
    <x v="9"/>
    <x v="974"/>
    <x v="1000"/>
    <x v="982"/>
    <x v="1019"/>
    <x v="1048"/>
    <x v="1030"/>
    <x v="1127"/>
    <x v="1169"/>
    <x v="1288"/>
    <x v="2226"/>
    <x v="1117"/>
    <x v="1240"/>
    <x v="1049"/>
  </r>
  <r>
    <x v="0"/>
    <x v="6"/>
    <x v="1"/>
    <x v="17"/>
    <x v="1072"/>
    <x v="989"/>
    <x v="1018"/>
    <x v="1025"/>
    <x v="1047"/>
    <x v="1019"/>
    <x v="1062"/>
    <x v="1060"/>
    <x v="1056"/>
    <x v="1101"/>
    <x v="2101"/>
    <x v="1103"/>
    <x v="1051"/>
  </r>
  <r>
    <x v="0"/>
    <x v="6"/>
    <x v="1"/>
    <x v="5"/>
    <x v="1615"/>
    <x v="1582"/>
    <x v="1536"/>
    <x v="1544"/>
    <x v="1545"/>
    <x v="1565"/>
    <x v="1585"/>
    <x v="1594"/>
    <x v="1608"/>
    <x v="1628"/>
    <x v="1699"/>
    <x v="3142"/>
    <x v="1671"/>
  </r>
  <r>
    <x v="0"/>
    <x v="6"/>
    <x v="1"/>
    <x v="19"/>
    <x v="1352"/>
    <x v="1304"/>
    <x v="1359"/>
    <x v="1254"/>
    <x v="1231"/>
    <x v="1255"/>
    <x v="1280"/>
    <x v="1344"/>
    <x v="1328"/>
    <x v="1355"/>
    <x v="1407"/>
    <x v="1471"/>
    <x v="2709"/>
  </r>
  <r>
    <x v="0"/>
    <x v="6"/>
    <x v="1"/>
    <x v="14"/>
    <x v="2775"/>
    <x v="1410"/>
    <x v="1331"/>
    <x v="1394"/>
    <x v="1318"/>
    <x v="1337"/>
    <x v="1337"/>
    <x v="1287"/>
    <x v="1362"/>
    <x v="1337"/>
    <x v="1362"/>
    <x v="1408"/>
    <x v="1490"/>
  </r>
  <r>
    <x v="0"/>
    <x v="6"/>
    <x v="1"/>
    <x v="16"/>
    <x v="1895"/>
    <x v="3424"/>
    <x v="1838"/>
    <x v="1824"/>
    <x v="1880"/>
    <x v="1755"/>
    <x v="1828"/>
    <x v="1798"/>
    <x v="1781"/>
    <x v="1757"/>
    <x v="1773"/>
    <x v="1808"/>
    <x v="1835"/>
  </r>
  <r>
    <x v="0"/>
    <x v="6"/>
    <x v="1"/>
    <x v="1"/>
    <x v="1349"/>
    <x v="1345"/>
    <x v="2743"/>
    <x v="1338"/>
    <x v="1301"/>
    <x v="1412"/>
    <x v="1331"/>
    <x v="1332"/>
    <x v="1353"/>
    <x v="1339"/>
    <x v="1381"/>
    <x v="1386"/>
    <x v="1371"/>
  </r>
  <r>
    <x v="0"/>
    <x v="6"/>
    <x v="1"/>
    <x v="25"/>
    <x v="1029"/>
    <x v="1030"/>
    <x v="1052"/>
    <x v="2043"/>
    <x v="1061"/>
    <x v="1041"/>
    <x v="1054"/>
    <x v="1006"/>
    <x v="974"/>
    <x v="987"/>
    <x v="964"/>
    <x v="1022"/>
    <x v="1050"/>
  </r>
  <r>
    <x v="0"/>
    <x v="6"/>
    <x v="1"/>
    <x v="4"/>
    <x v="1704"/>
    <x v="1714"/>
    <x v="1759"/>
    <x v="1895"/>
    <x v="3388"/>
    <x v="1880"/>
    <x v="1837"/>
    <x v="1791"/>
    <x v="1660"/>
    <x v="1657"/>
    <x v="1707"/>
    <x v="1693"/>
    <x v="1763"/>
  </r>
  <r>
    <x v="0"/>
    <x v="6"/>
    <x v="3"/>
    <x v="12"/>
    <x v="2644"/>
    <x v="2731"/>
    <x v="2727"/>
    <x v="2696"/>
    <x v="2863"/>
    <x v="3849"/>
    <x v="2761"/>
    <x v="2583"/>
    <x v="2510"/>
    <x v="2426"/>
    <x v="2558"/>
    <x v="2581"/>
    <x v="2685"/>
  </r>
  <r>
    <x v="0"/>
    <x v="6"/>
    <x v="3"/>
    <x v="7"/>
    <x v="1391"/>
    <x v="1414"/>
    <x v="1438"/>
    <x v="1437"/>
    <x v="1455"/>
    <x v="1531"/>
    <x v="2892"/>
    <x v="1555"/>
    <x v="1500"/>
    <x v="1365"/>
    <x v="1264"/>
    <x v="1329"/>
    <x v="1365"/>
  </r>
  <r>
    <x v="0"/>
    <x v="6"/>
    <x v="3"/>
    <x v="18"/>
    <x v="2141"/>
    <x v="2248"/>
    <x v="2284"/>
    <x v="2410"/>
    <x v="2409"/>
    <x v="2539"/>
    <x v="2543"/>
    <x v="3735"/>
    <x v="2435"/>
    <x v="2333"/>
    <x v="2084"/>
    <x v="1940"/>
    <x v="2123"/>
  </r>
  <r>
    <x v="0"/>
    <x v="6"/>
    <x v="3"/>
    <x v="24"/>
    <x v="3809"/>
    <x v="3820"/>
    <x v="3829"/>
    <x v="3845"/>
    <x v="3850"/>
    <x v="3836"/>
    <x v="3849"/>
    <x v="3869"/>
    <x v="4031"/>
    <x v="3788"/>
    <x v="3793"/>
    <x v="3765"/>
    <x v="3759"/>
  </r>
  <r>
    <x v="0"/>
    <x v="6"/>
    <x v="4"/>
    <x v="15"/>
    <x v="2647"/>
    <x v="2769"/>
    <x v="2826"/>
    <x v="2936"/>
    <x v="2939"/>
    <x v="2963"/>
    <x v="2988"/>
    <x v="3021"/>
    <x v="3108"/>
    <x v="3885"/>
    <x v="2826"/>
    <x v="2834"/>
    <x v="2731"/>
  </r>
  <r>
    <x v="0"/>
    <x v="6"/>
    <x v="4"/>
    <x v="23"/>
    <x v="1996"/>
    <x v="1960"/>
    <x v="2113"/>
    <x v="2110"/>
    <x v="2237"/>
    <x v="2229"/>
    <x v="2319"/>
    <x v="2283"/>
    <x v="2319"/>
    <x v="2423"/>
    <x v="3642"/>
    <x v="2294"/>
    <x v="2164"/>
  </r>
  <r>
    <x v="0"/>
    <x v="6"/>
    <x v="4"/>
    <x v="20"/>
    <x v="2003"/>
    <x v="1949"/>
    <x v="1862"/>
    <x v="2001"/>
    <x v="2031"/>
    <x v="2002"/>
    <x v="2025"/>
    <x v="2073"/>
    <x v="2176"/>
    <x v="2180"/>
    <x v="2301"/>
    <x v="3584"/>
    <x v="2133"/>
  </r>
  <r>
    <x v="0"/>
    <x v="6"/>
    <x v="0"/>
    <x v="11"/>
    <x v="1656"/>
    <x v="1538"/>
    <x v="1511"/>
    <x v="1451"/>
    <x v="1508"/>
    <x v="1543"/>
    <x v="1614"/>
    <x v="1609"/>
    <x v="1626"/>
    <x v="1611"/>
    <x v="1609"/>
    <x v="1737"/>
    <x v="3151"/>
  </r>
  <r>
    <x v="0"/>
    <x v="6"/>
    <x v="0"/>
    <x v="10"/>
    <x v="3220"/>
    <x v="1738"/>
    <x v="1669"/>
    <x v="1596"/>
    <x v="1524"/>
    <x v="1512"/>
    <x v="1556"/>
    <x v="1607"/>
    <x v="1673"/>
    <x v="1617"/>
    <x v="1624"/>
    <x v="1686"/>
    <x v="1757"/>
  </r>
  <r>
    <x v="0"/>
    <x v="6"/>
    <x v="0"/>
    <x v="8"/>
    <x v="2695"/>
    <x v="3735"/>
    <x v="2322"/>
    <x v="2241"/>
    <x v="1979"/>
    <x v="1906"/>
    <x v="2264"/>
    <x v="2288"/>
    <x v="2335"/>
    <x v="2355"/>
    <x v="2454"/>
    <x v="2497"/>
    <x v="2543"/>
  </r>
  <r>
    <x v="0"/>
    <x v="6"/>
    <x v="0"/>
    <x v="6"/>
    <x v="1784"/>
    <x v="1815"/>
    <x v="3291"/>
    <x v="1686"/>
    <x v="1651"/>
    <x v="1592"/>
    <x v="1575"/>
    <x v="1629"/>
    <x v="1645"/>
    <x v="1608"/>
    <x v="1696"/>
    <x v="1677"/>
    <x v="1777"/>
  </r>
  <r>
    <x v="0"/>
    <x v="7"/>
    <x v="2"/>
    <x v="21"/>
    <x v="1353"/>
    <x v="1323"/>
    <x v="1317"/>
    <x v="2424"/>
    <x v="1069"/>
    <x v="994"/>
    <x v="1070"/>
    <x v="1042"/>
    <x v="1080"/>
    <x v="1083"/>
    <x v="1135"/>
    <x v="1214"/>
    <x v="1272"/>
  </r>
  <r>
    <x v="0"/>
    <x v="7"/>
    <x v="2"/>
    <x v="0"/>
    <x v="896"/>
    <x v="908"/>
    <x v="900"/>
    <x v="884"/>
    <x v="1665"/>
    <x v="794"/>
    <x v="736"/>
    <x v="786"/>
    <x v="801"/>
    <x v="809"/>
    <x v="808"/>
    <x v="896"/>
    <x v="908"/>
  </r>
  <r>
    <x v="0"/>
    <x v="7"/>
    <x v="2"/>
    <x v="3"/>
    <x v="1390"/>
    <x v="1408"/>
    <x v="1493"/>
    <x v="1497"/>
    <x v="1493"/>
    <x v="2681"/>
    <x v="1123"/>
    <x v="1160"/>
    <x v="1176"/>
    <x v="1168"/>
    <x v="1172"/>
    <x v="1239"/>
    <x v="1331"/>
  </r>
  <r>
    <x v="0"/>
    <x v="7"/>
    <x v="2"/>
    <x v="22"/>
    <x v="484"/>
    <x v="549"/>
    <x v="558"/>
    <x v="554"/>
    <x v="644"/>
    <x v="631"/>
    <x v="1259"/>
    <x v="589"/>
    <x v="492"/>
    <x v="629"/>
    <x v="668"/>
    <x v="540"/>
    <x v="427"/>
  </r>
  <r>
    <x v="0"/>
    <x v="7"/>
    <x v="2"/>
    <x v="13"/>
    <x v="1048"/>
    <x v="1128"/>
    <x v="1144"/>
    <x v="1159"/>
    <x v="1261"/>
    <x v="1218"/>
    <x v="1263"/>
    <x v="2312"/>
    <x v="1044"/>
    <x v="947"/>
    <x v="994"/>
    <x v="999"/>
    <x v="1022"/>
  </r>
  <r>
    <x v="0"/>
    <x v="7"/>
    <x v="2"/>
    <x v="2"/>
    <x v="536"/>
    <x v="460"/>
    <x v="369"/>
    <x v="446"/>
    <x v="373"/>
    <x v="475"/>
    <x v="548"/>
    <x v="598"/>
    <x v="1115"/>
    <x v="410"/>
    <x v="369"/>
    <x v="461"/>
    <x v="456"/>
  </r>
  <r>
    <x v="0"/>
    <x v="7"/>
    <x v="2"/>
    <x v="26"/>
    <x v="1133"/>
    <x v="1167"/>
    <x v="1206"/>
    <x v="1367"/>
    <x v="1398"/>
    <x v="1420"/>
    <x v="1484"/>
    <x v="1474"/>
    <x v="1494"/>
    <x v="2664"/>
    <x v="1166"/>
    <x v="1105"/>
    <x v="1134"/>
  </r>
  <r>
    <x v="0"/>
    <x v="7"/>
    <x v="1"/>
    <x v="9"/>
    <x v="1359"/>
    <x v="1309"/>
    <x v="1320"/>
    <x v="1376"/>
    <x v="1475"/>
    <x v="1535"/>
    <x v="1565"/>
    <x v="1631"/>
    <x v="1670"/>
    <x v="1661"/>
    <x v="2963"/>
    <x v="1321"/>
    <x v="1286"/>
  </r>
  <r>
    <x v="0"/>
    <x v="7"/>
    <x v="1"/>
    <x v="17"/>
    <x v="1046"/>
    <x v="1080"/>
    <x v="1065"/>
    <x v="1066"/>
    <x v="1114"/>
    <x v="1134"/>
    <x v="1192"/>
    <x v="1165"/>
    <x v="1243"/>
    <x v="1238"/>
    <x v="1240"/>
    <x v="2329"/>
    <x v="1096"/>
  </r>
  <r>
    <x v="0"/>
    <x v="7"/>
    <x v="1"/>
    <x v="5"/>
    <x v="1723"/>
    <x v="1675"/>
    <x v="1745"/>
    <x v="1730"/>
    <x v="1768"/>
    <x v="1766"/>
    <x v="1800"/>
    <x v="1876"/>
    <x v="1867"/>
    <x v="1936"/>
    <x v="1927"/>
    <x v="1938"/>
    <x v="3432"/>
  </r>
  <r>
    <x v="0"/>
    <x v="7"/>
    <x v="1"/>
    <x v="19"/>
    <x v="3162"/>
    <x v="1525"/>
    <x v="1473"/>
    <x v="1545"/>
    <x v="1539"/>
    <x v="1548"/>
    <x v="1564"/>
    <x v="1623"/>
    <x v="1654"/>
    <x v="1610"/>
    <x v="1667"/>
    <x v="1712"/>
    <x v="1735"/>
  </r>
  <r>
    <x v="0"/>
    <x v="7"/>
    <x v="1"/>
    <x v="14"/>
    <x v="1697"/>
    <x v="3121"/>
    <x v="1566"/>
    <x v="1542"/>
    <x v="1623"/>
    <x v="1536"/>
    <x v="1545"/>
    <x v="1562"/>
    <x v="1559"/>
    <x v="1556"/>
    <x v="1547"/>
    <x v="1619"/>
    <x v="1683"/>
  </r>
  <r>
    <x v="0"/>
    <x v="7"/>
    <x v="1"/>
    <x v="16"/>
    <x v="2212"/>
    <x v="2344"/>
    <x v="3575"/>
    <x v="1910"/>
    <x v="1868"/>
    <x v="1945"/>
    <x v="1954"/>
    <x v="2049"/>
    <x v="2073"/>
    <x v="2089"/>
    <x v="2184"/>
    <x v="2141"/>
    <x v="2204"/>
  </r>
  <r>
    <x v="0"/>
    <x v="7"/>
    <x v="1"/>
    <x v="1"/>
    <x v="1586"/>
    <x v="1612"/>
    <x v="1654"/>
    <x v="3018"/>
    <x v="1436"/>
    <x v="1346"/>
    <x v="1421"/>
    <x v="1419"/>
    <x v="1439"/>
    <x v="1475"/>
    <x v="1482"/>
    <x v="1527"/>
    <x v="1543"/>
  </r>
  <r>
    <x v="0"/>
    <x v="7"/>
    <x v="1"/>
    <x v="25"/>
    <x v="1093"/>
    <x v="1145"/>
    <x v="1166"/>
    <x v="1222"/>
    <x v="2283"/>
    <x v="1067"/>
    <x v="1029"/>
    <x v="1072"/>
    <x v="1045"/>
    <x v="1053"/>
    <x v="1076"/>
    <x v="1071"/>
    <x v="1131"/>
  </r>
  <r>
    <x v="0"/>
    <x v="7"/>
    <x v="1"/>
    <x v="4"/>
    <x v="2173"/>
    <x v="2167"/>
    <x v="2352"/>
    <x v="2387"/>
    <x v="2455"/>
    <x v="3612"/>
    <x v="1988"/>
    <x v="1863"/>
    <x v="1983"/>
    <x v="1892"/>
    <x v="1935"/>
    <x v="1981"/>
    <x v="2087"/>
  </r>
  <r>
    <x v="0"/>
    <x v="7"/>
    <x v="3"/>
    <x v="12"/>
    <x v="2993"/>
    <x v="3031"/>
    <x v="3060"/>
    <x v="3165"/>
    <x v="3164"/>
    <x v="3203"/>
    <x v="3930"/>
    <x v="2908"/>
    <x v="2744"/>
    <x v="2815"/>
    <x v="2742"/>
    <x v="2822"/>
    <x v="2899"/>
  </r>
  <r>
    <x v="0"/>
    <x v="7"/>
    <x v="3"/>
    <x v="7"/>
    <x v="1517"/>
    <x v="1589"/>
    <x v="1627"/>
    <x v="1635"/>
    <x v="1789"/>
    <x v="1793"/>
    <x v="1864"/>
    <x v="3197"/>
    <x v="1558"/>
    <x v="1517"/>
    <x v="1562"/>
    <x v="1496"/>
    <x v="1520"/>
  </r>
  <r>
    <x v="0"/>
    <x v="7"/>
    <x v="3"/>
    <x v="18"/>
    <x v="2418"/>
    <x v="2450"/>
    <x v="2511"/>
    <x v="2587"/>
    <x v="2555"/>
    <x v="2707"/>
    <x v="2936"/>
    <x v="3000"/>
    <x v="3848"/>
    <x v="2377"/>
    <x v="2338"/>
    <x v="2655"/>
    <x v="2671"/>
  </r>
  <r>
    <x v="0"/>
    <x v="7"/>
    <x v="3"/>
    <x v="24"/>
    <x v="3863"/>
    <x v="3866"/>
    <x v="3871"/>
    <x v="3879"/>
    <x v="3897"/>
    <x v="3879"/>
    <x v="3919"/>
    <x v="3912"/>
    <x v="3922"/>
    <x v="4016"/>
    <x v="3847"/>
    <x v="3853"/>
    <x v="3877"/>
  </r>
  <r>
    <x v="0"/>
    <x v="7"/>
    <x v="4"/>
    <x v="15"/>
    <x v="2971"/>
    <x v="2876"/>
    <x v="2930"/>
    <x v="3054"/>
    <x v="3096"/>
    <x v="3111"/>
    <x v="3151"/>
    <x v="3294"/>
    <x v="3276"/>
    <x v="3297"/>
    <x v="3925"/>
    <x v="2855"/>
    <x v="2799"/>
  </r>
  <r>
    <x v="0"/>
    <x v="7"/>
    <x v="4"/>
    <x v="23"/>
    <x v="2198"/>
    <x v="2316"/>
    <x v="2236"/>
    <x v="2226"/>
    <x v="2248"/>
    <x v="2286"/>
    <x v="2398"/>
    <x v="2430"/>
    <x v="2556"/>
    <x v="2548"/>
    <x v="2590"/>
    <x v="3744"/>
    <x v="2322"/>
  </r>
  <r>
    <x v="0"/>
    <x v="7"/>
    <x v="4"/>
    <x v="20"/>
    <x v="2143"/>
    <x v="1954"/>
    <x v="2135"/>
    <x v="1987"/>
    <x v="2135"/>
    <x v="2141"/>
    <x v="2296"/>
    <x v="2401"/>
    <x v="2429"/>
    <x v="2561"/>
    <x v="2562"/>
    <x v="2462"/>
    <x v="3717"/>
  </r>
  <r>
    <x v="0"/>
    <x v="7"/>
    <x v="0"/>
    <x v="11"/>
    <x v="3408"/>
    <x v="1694"/>
    <x v="1631"/>
    <x v="1710"/>
    <x v="1687"/>
    <x v="1691"/>
    <x v="1732"/>
    <x v="1810"/>
    <x v="1834"/>
    <x v="1845"/>
    <x v="1964"/>
    <x v="1921"/>
    <x v="2063"/>
  </r>
  <r>
    <x v="0"/>
    <x v="7"/>
    <x v="0"/>
    <x v="10"/>
    <x v="2099"/>
    <x v="3421"/>
    <x v="1704"/>
    <x v="1678"/>
    <x v="1734"/>
    <x v="1713"/>
    <x v="1618"/>
    <x v="1673"/>
    <x v="1742"/>
    <x v="1771"/>
    <x v="1847"/>
    <x v="2108"/>
    <x v="2028"/>
  </r>
  <r>
    <x v="0"/>
    <x v="7"/>
    <x v="0"/>
    <x v="8"/>
    <x v="2943"/>
    <x v="2957"/>
    <x v="3872"/>
    <x v="2579"/>
    <x v="2530"/>
    <x v="2642"/>
    <x v="2575"/>
    <x v="2635"/>
    <x v="2760"/>
    <x v="2716"/>
    <x v="2842"/>
    <x v="2847"/>
    <x v="2975"/>
  </r>
  <r>
    <x v="0"/>
    <x v="7"/>
    <x v="0"/>
    <x v="6"/>
    <x v="2389"/>
    <x v="2390"/>
    <x v="2133"/>
    <x v="3563"/>
    <x v="1698"/>
    <x v="1681"/>
    <x v="1841"/>
    <x v="1666"/>
    <x v="1745"/>
    <x v="1822"/>
    <x v="2081"/>
    <x v="2291"/>
    <x v="2264"/>
  </r>
  <r>
    <x v="0"/>
    <x v="8"/>
    <x v="2"/>
    <x v="21"/>
    <x v="1473"/>
    <x v="1467"/>
    <x v="1477"/>
    <x v="1531"/>
    <x v="2861"/>
    <x v="1285"/>
    <x v="1269"/>
    <x v="1293"/>
    <x v="1346"/>
    <x v="1368"/>
    <x v="1372"/>
    <x v="1464"/>
    <x v="1469"/>
  </r>
  <r>
    <x v="0"/>
    <x v="8"/>
    <x v="2"/>
    <x v="0"/>
    <x v="972"/>
    <x v="961"/>
    <x v="971"/>
    <x v="959"/>
    <x v="997"/>
    <x v="1854"/>
    <x v="924"/>
    <x v="874"/>
    <x v="901"/>
    <x v="916"/>
    <x v="932"/>
    <x v="957"/>
    <x v="984"/>
  </r>
  <r>
    <x v="0"/>
    <x v="8"/>
    <x v="2"/>
    <x v="3"/>
    <x v="1536"/>
    <x v="1528"/>
    <x v="1547"/>
    <x v="1574"/>
    <x v="1578"/>
    <x v="1630"/>
    <x v="3052"/>
    <x v="1467"/>
    <x v="1459"/>
    <x v="1485"/>
    <x v="1498"/>
    <x v="1504"/>
    <x v="1499"/>
  </r>
  <r>
    <x v="0"/>
    <x v="8"/>
    <x v="2"/>
    <x v="22"/>
    <x v="622"/>
    <x v="671"/>
    <x v="559"/>
    <x v="686"/>
    <x v="659"/>
    <x v="612"/>
    <x v="707"/>
    <x v="1355"/>
    <x v="584"/>
    <x v="591"/>
    <x v="593"/>
    <x v="586"/>
    <x v="653"/>
  </r>
  <r>
    <x v="0"/>
    <x v="8"/>
    <x v="2"/>
    <x v="13"/>
    <x v="1275"/>
    <x v="1274"/>
    <x v="1326"/>
    <x v="1305"/>
    <x v="1389"/>
    <x v="1381"/>
    <x v="1372"/>
    <x v="1445"/>
    <x v="2669"/>
    <x v="1222"/>
    <x v="1217"/>
    <x v="1248"/>
    <x v="1247"/>
  </r>
  <r>
    <x v="0"/>
    <x v="8"/>
    <x v="2"/>
    <x v="2"/>
    <x v="676"/>
    <x v="684"/>
    <x v="666"/>
    <x v="589"/>
    <x v="552"/>
    <x v="541"/>
    <x v="526"/>
    <x v="595"/>
    <x v="717"/>
    <x v="1334"/>
    <x v="572"/>
    <x v="581"/>
    <x v="701"/>
  </r>
  <r>
    <x v="0"/>
    <x v="8"/>
    <x v="2"/>
    <x v="26"/>
    <x v="1432"/>
    <x v="1450"/>
    <x v="1488"/>
    <x v="1514"/>
    <x v="1638"/>
    <x v="1551"/>
    <x v="1610"/>
    <x v="1606"/>
    <x v="1551"/>
    <x v="1622"/>
    <x v="3051"/>
    <x v="1423"/>
    <x v="1451"/>
  </r>
  <r>
    <x v="0"/>
    <x v="8"/>
    <x v="1"/>
    <x v="9"/>
    <x v="1658"/>
    <x v="1682"/>
    <x v="1723"/>
    <x v="1792"/>
    <x v="1782"/>
    <x v="1844"/>
    <x v="1831"/>
    <x v="1891"/>
    <x v="1827"/>
    <x v="2011"/>
    <x v="2085"/>
    <x v="3424"/>
    <x v="1692"/>
  </r>
  <r>
    <x v="0"/>
    <x v="8"/>
    <x v="1"/>
    <x v="17"/>
    <x v="1260"/>
    <x v="1186"/>
    <x v="1211"/>
    <x v="1237"/>
    <x v="1260"/>
    <x v="1223"/>
    <x v="1281"/>
    <x v="1289"/>
    <x v="1320"/>
    <x v="1327"/>
    <x v="1282"/>
    <x v="1366"/>
    <x v="2585"/>
  </r>
  <r>
    <x v="0"/>
    <x v="8"/>
    <x v="1"/>
    <x v="5"/>
    <x v="3557"/>
    <x v="1999"/>
    <x v="1915"/>
    <x v="1990"/>
    <x v="1997"/>
    <x v="2037"/>
    <x v="2029"/>
    <x v="2125"/>
    <x v="1985"/>
    <x v="1991"/>
    <x v="2077"/>
    <x v="2020"/>
    <x v="2220"/>
  </r>
  <r>
    <x v="0"/>
    <x v="8"/>
    <x v="1"/>
    <x v="19"/>
    <x v="1789"/>
    <x v="3368"/>
    <x v="1758"/>
    <x v="1713"/>
    <x v="1832"/>
    <x v="1785"/>
    <x v="1797"/>
    <x v="1787"/>
    <x v="1793"/>
    <x v="1681"/>
    <x v="1700"/>
    <x v="1731"/>
    <x v="1712"/>
  </r>
  <r>
    <x v="0"/>
    <x v="8"/>
    <x v="1"/>
    <x v="14"/>
    <x v="1670"/>
    <x v="1781"/>
    <x v="3348"/>
    <x v="1740"/>
    <x v="1729"/>
    <x v="1752"/>
    <x v="1775"/>
    <x v="1797"/>
    <x v="1795"/>
    <x v="1724"/>
    <x v="1638"/>
    <x v="1664"/>
    <x v="1710"/>
  </r>
  <r>
    <x v="0"/>
    <x v="8"/>
    <x v="1"/>
    <x v="16"/>
    <x v="2443"/>
    <x v="2468"/>
    <x v="2581"/>
    <x v="3800"/>
    <x v="2431"/>
    <x v="2374"/>
    <x v="2466"/>
    <x v="2486"/>
    <x v="2565"/>
    <x v="2498"/>
    <x v="2473"/>
    <x v="2346"/>
    <x v="2419"/>
  </r>
  <r>
    <x v="0"/>
    <x v="8"/>
    <x v="1"/>
    <x v="1"/>
    <x v="1688"/>
    <x v="1706"/>
    <x v="1685"/>
    <x v="1793"/>
    <x v="3316"/>
    <x v="1676"/>
    <x v="1642"/>
    <x v="1649"/>
    <x v="1695"/>
    <x v="1697"/>
    <x v="1687"/>
    <x v="1736"/>
    <x v="1669"/>
  </r>
  <r>
    <x v="0"/>
    <x v="8"/>
    <x v="1"/>
    <x v="25"/>
    <x v="1253"/>
    <x v="1283"/>
    <x v="1316"/>
    <x v="1291"/>
    <x v="1412"/>
    <x v="2595"/>
    <x v="1274"/>
    <x v="1234"/>
    <x v="1226"/>
    <x v="1231"/>
    <x v="1275"/>
    <x v="1291"/>
    <x v="1324"/>
  </r>
  <r>
    <x v="0"/>
    <x v="8"/>
    <x v="1"/>
    <x v="4"/>
    <x v="2698"/>
    <x v="2697"/>
    <x v="2726"/>
    <x v="2794"/>
    <x v="2740"/>
    <x v="2827"/>
    <x v="3857"/>
    <x v="2509"/>
    <x v="2397"/>
    <x v="2492"/>
    <x v="2545"/>
    <x v="2614"/>
    <x v="2636"/>
  </r>
  <r>
    <x v="0"/>
    <x v="8"/>
    <x v="3"/>
    <x v="12"/>
    <x v="3251"/>
    <x v="3315"/>
    <x v="3284"/>
    <x v="3331"/>
    <x v="3362"/>
    <x v="3299"/>
    <x v="3427"/>
    <x v="3987"/>
    <x v="3193"/>
    <x v="3111"/>
    <x v="3150"/>
    <x v="3231"/>
    <x v="3273"/>
  </r>
  <r>
    <x v="0"/>
    <x v="8"/>
    <x v="3"/>
    <x v="7"/>
    <x v="1928"/>
    <x v="1890"/>
    <x v="1980"/>
    <x v="1954"/>
    <x v="2030"/>
    <x v="2071"/>
    <x v="2013"/>
    <x v="2205"/>
    <x v="3542"/>
    <x v="1825"/>
    <x v="1746"/>
    <x v="1849"/>
    <x v="1925"/>
  </r>
  <r>
    <x v="0"/>
    <x v="8"/>
    <x v="3"/>
    <x v="18"/>
    <x v="3023"/>
    <x v="3027"/>
    <x v="3012"/>
    <x v="3048"/>
    <x v="3061"/>
    <x v="3083"/>
    <x v="3199"/>
    <x v="3155"/>
    <x v="3235"/>
    <x v="3921"/>
    <x v="2916"/>
    <x v="2887"/>
    <x v="2995"/>
  </r>
  <r>
    <x v="0"/>
    <x v="8"/>
    <x v="3"/>
    <x v="24"/>
    <x v="3902"/>
    <x v="3906"/>
    <x v="3902"/>
    <x v="3910"/>
    <x v="3926"/>
    <x v="3921"/>
    <x v="3939"/>
    <x v="3945"/>
    <x v="3934"/>
    <x v="3930"/>
    <x v="4018"/>
    <x v="3898"/>
    <x v="3907"/>
  </r>
  <r>
    <x v="0"/>
    <x v="8"/>
    <x v="4"/>
    <x v="15"/>
    <x v="3132"/>
    <x v="3163"/>
    <x v="3199"/>
    <x v="3220"/>
    <x v="3218"/>
    <x v="3261"/>
    <x v="3265"/>
    <x v="3283"/>
    <x v="3314"/>
    <x v="3252"/>
    <x v="3351"/>
    <x v="3964"/>
    <x v="3123"/>
  </r>
  <r>
    <x v="0"/>
    <x v="8"/>
    <x v="4"/>
    <x v="23"/>
    <x v="2555"/>
    <x v="2532"/>
    <x v="2534"/>
    <x v="2609"/>
    <x v="2596"/>
    <x v="2549"/>
    <x v="2640"/>
    <x v="2636"/>
    <x v="2720"/>
    <x v="2750"/>
    <x v="2741"/>
    <x v="2908"/>
    <x v="3867"/>
  </r>
  <r>
    <x v="0"/>
    <x v="8"/>
    <x v="4"/>
    <x v="20"/>
    <x v="3828"/>
    <x v="2456"/>
    <x v="2394"/>
    <x v="2498"/>
    <x v="2515"/>
    <x v="2523"/>
    <x v="2496"/>
    <x v="2535"/>
    <x v="2532"/>
    <x v="2563"/>
    <x v="2602"/>
    <x v="2645"/>
    <x v="2878"/>
  </r>
  <r>
    <x v="0"/>
    <x v="8"/>
    <x v="0"/>
    <x v="11"/>
    <x v="2349"/>
    <x v="3601"/>
    <x v="1974"/>
    <x v="1929"/>
    <x v="1991"/>
    <x v="2004"/>
    <x v="2047"/>
    <x v="2003"/>
    <x v="2148"/>
    <x v="2117"/>
    <x v="2167"/>
    <x v="2244"/>
    <x v="2186"/>
  </r>
  <r>
    <x v="0"/>
    <x v="8"/>
    <x v="0"/>
    <x v="10"/>
    <x v="2534"/>
    <x v="2704"/>
    <x v="3789"/>
    <x v="2363"/>
    <x v="2316"/>
    <x v="2327"/>
    <x v="2365"/>
    <x v="2355"/>
    <x v="2396"/>
    <x v="2476"/>
    <x v="2466"/>
    <x v="2533"/>
    <x v="2552"/>
  </r>
  <r>
    <x v="0"/>
    <x v="8"/>
    <x v="0"/>
    <x v="8"/>
    <x v="3063"/>
    <x v="3000"/>
    <x v="3093"/>
    <x v="3921"/>
    <x v="2936"/>
    <x v="2902"/>
    <x v="2961"/>
    <x v="2991"/>
    <x v="2974"/>
    <x v="2953"/>
    <x v="3031"/>
    <x v="3001"/>
    <x v="3048"/>
  </r>
  <r>
    <x v="0"/>
    <x v="8"/>
    <x v="0"/>
    <x v="6"/>
    <x v="2197"/>
    <x v="2266"/>
    <x v="2140"/>
    <x v="2294"/>
    <x v="3624"/>
    <x v="1991"/>
    <x v="2114"/>
    <x v="2149"/>
    <x v="2050"/>
    <x v="2098"/>
    <x v="2088"/>
    <x v="2112"/>
    <x v="2195"/>
  </r>
  <r>
    <x v="0"/>
    <x v="9"/>
    <x v="2"/>
    <x v="21"/>
    <x v="1600"/>
    <x v="1610"/>
    <x v="1558"/>
    <x v="1500"/>
    <x v="1551"/>
    <x v="3059"/>
    <x v="1551"/>
    <x v="1478"/>
    <x v="1532"/>
    <x v="1512"/>
    <x v="1516"/>
    <x v="1548"/>
    <x v="1599"/>
  </r>
  <r>
    <x v="0"/>
    <x v="9"/>
    <x v="2"/>
    <x v="0"/>
    <x v="1026"/>
    <x v="1032"/>
    <x v="1019"/>
    <x v="1035"/>
    <x v="993"/>
    <x v="966"/>
    <x v="2000"/>
    <x v="988"/>
    <x v="972"/>
    <x v="988"/>
    <x v="996"/>
    <x v="1000"/>
    <x v="1025"/>
  </r>
  <r>
    <x v="0"/>
    <x v="9"/>
    <x v="2"/>
    <x v="3"/>
    <x v="1692"/>
    <x v="1684"/>
    <x v="1726"/>
    <x v="1782"/>
    <x v="1742"/>
    <x v="1706"/>
    <x v="1745"/>
    <x v="3277"/>
    <x v="1600"/>
    <x v="1571"/>
    <x v="1603"/>
    <x v="1634"/>
    <x v="1651"/>
  </r>
  <r>
    <x v="0"/>
    <x v="9"/>
    <x v="2"/>
    <x v="22"/>
    <x v="641"/>
    <x v="628"/>
    <x v="653"/>
    <x v="619"/>
    <x v="690"/>
    <x v="603"/>
    <x v="646"/>
    <x v="645"/>
    <x v="1363"/>
    <x v="627"/>
    <x v="607"/>
    <x v="634"/>
    <x v="624"/>
  </r>
  <r>
    <x v="0"/>
    <x v="9"/>
    <x v="2"/>
    <x v="13"/>
    <x v="1452"/>
    <x v="1427"/>
    <x v="1464"/>
    <x v="1522"/>
    <x v="1514"/>
    <x v="1534"/>
    <x v="1532"/>
    <x v="1436"/>
    <x v="1427"/>
    <x v="2936"/>
    <x v="1397"/>
    <x v="1394"/>
    <x v="1427"/>
  </r>
  <r>
    <x v="0"/>
    <x v="9"/>
    <x v="2"/>
    <x v="2"/>
    <x v="866"/>
    <x v="893"/>
    <x v="858"/>
    <x v="922"/>
    <x v="955"/>
    <x v="972"/>
    <x v="980"/>
    <x v="956"/>
    <x v="894"/>
    <x v="946"/>
    <x v="1750"/>
    <x v="774"/>
    <x v="860"/>
  </r>
  <r>
    <x v="0"/>
    <x v="9"/>
    <x v="2"/>
    <x v="26"/>
    <x v="1492"/>
    <x v="1585"/>
    <x v="1574"/>
    <x v="1578"/>
    <x v="1633"/>
    <x v="1695"/>
    <x v="1652"/>
    <x v="1694"/>
    <x v="1696"/>
    <x v="1598"/>
    <x v="1673"/>
    <x v="3169"/>
    <x v="1564"/>
  </r>
  <r>
    <x v="0"/>
    <x v="9"/>
    <x v="1"/>
    <x v="9"/>
    <x v="1913"/>
    <x v="1837"/>
    <x v="1917"/>
    <x v="1931"/>
    <x v="1951"/>
    <x v="2009"/>
    <x v="2119"/>
    <x v="2082"/>
    <x v="2112"/>
    <x v="2026"/>
    <x v="1897"/>
    <x v="1952"/>
    <x v="3545"/>
  </r>
  <r>
    <x v="0"/>
    <x v="9"/>
    <x v="1"/>
    <x v="17"/>
    <x v="2703"/>
    <x v="1324"/>
    <x v="1268"/>
    <x v="1307"/>
    <x v="1307"/>
    <x v="1310"/>
    <x v="1371"/>
    <x v="1393"/>
    <x v="1365"/>
    <x v="1356"/>
    <x v="1375"/>
    <x v="1264"/>
    <x v="1337"/>
  </r>
  <r>
    <x v="0"/>
    <x v="9"/>
    <x v="1"/>
    <x v="5"/>
    <x v="2120"/>
    <x v="3618"/>
    <x v="2185"/>
    <x v="2053"/>
    <x v="2129"/>
    <x v="2115"/>
    <x v="2048"/>
    <x v="2110"/>
    <x v="2269"/>
    <x v="2208"/>
    <x v="2231"/>
    <x v="2228"/>
    <x v="2011"/>
  </r>
  <r>
    <x v="0"/>
    <x v="9"/>
    <x v="1"/>
    <x v="19"/>
    <x v="1743"/>
    <x v="1743"/>
    <x v="3386"/>
    <x v="1798"/>
    <x v="1704"/>
    <x v="1778"/>
    <x v="1802"/>
    <x v="1755"/>
    <x v="1769"/>
    <x v="1798"/>
    <x v="1778"/>
    <x v="1785"/>
    <x v="1803"/>
  </r>
  <r>
    <x v="0"/>
    <x v="9"/>
    <x v="1"/>
    <x v="14"/>
    <x v="1881"/>
    <x v="1809"/>
    <x v="1932"/>
    <x v="3452"/>
    <x v="1817"/>
    <x v="1753"/>
    <x v="1799"/>
    <x v="1817"/>
    <x v="1783"/>
    <x v="1835"/>
    <x v="1853"/>
    <x v="1831"/>
    <x v="1894"/>
  </r>
  <r>
    <x v="0"/>
    <x v="9"/>
    <x v="1"/>
    <x v="16"/>
    <x v="2722"/>
    <x v="2694"/>
    <x v="2593"/>
    <x v="2802"/>
    <x v="3858"/>
    <x v="2543"/>
    <x v="2454"/>
    <x v="2565"/>
    <x v="2558"/>
    <x v="2599"/>
    <x v="2686"/>
    <x v="2723"/>
    <x v="2698"/>
  </r>
  <r>
    <x v="0"/>
    <x v="9"/>
    <x v="1"/>
    <x v="1"/>
    <x v="1799"/>
    <x v="1820"/>
    <x v="1856"/>
    <x v="1795"/>
    <x v="1855"/>
    <x v="3413"/>
    <x v="1788"/>
    <x v="1738"/>
    <x v="1779"/>
    <x v="1755"/>
    <x v="1762"/>
    <x v="1791"/>
    <x v="1855"/>
  </r>
  <r>
    <x v="0"/>
    <x v="9"/>
    <x v="1"/>
    <x v="25"/>
    <x v="1573"/>
    <x v="1547"/>
    <x v="1565"/>
    <x v="1562"/>
    <x v="1481"/>
    <x v="1516"/>
    <x v="3026"/>
    <x v="1463"/>
    <x v="1405"/>
    <x v="1439"/>
    <x v="1485"/>
    <x v="1467"/>
    <x v="1567"/>
  </r>
  <r>
    <x v="0"/>
    <x v="9"/>
    <x v="1"/>
    <x v="4"/>
    <x v="2935"/>
    <x v="2981"/>
    <x v="2925"/>
    <x v="3002"/>
    <x v="2997"/>
    <x v="2818"/>
    <x v="3012"/>
    <x v="3913"/>
    <x v="2889"/>
    <x v="2795"/>
    <x v="2829"/>
    <x v="2937"/>
    <x v="2909"/>
  </r>
  <r>
    <x v="0"/>
    <x v="9"/>
    <x v="3"/>
    <x v="12"/>
    <x v="3394"/>
    <x v="3398"/>
    <x v="3453"/>
    <x v="3430"/>
    <x v="3463"/>
    <x v="3422"/>
    <x v="3324"/>
    <x v="3423"/>
    <x v="3998"/>
    <x v="3344"/>
    <x v="3306"/>
    <x v="3361"/>
    <x v="3401"/>
  </r>
  <r>
    <x v="0"/>
    <x v="9"/>
    <x v="3"/>
    <x v="7"/>
    <x v="2172"/>
    <x v="2114"/>
    <x v="2177"/>
    <x v="2251"/>
    <x v="2215"/>
    <x v="2247"/>
    <x v="2172"/>
    <x v="1927"/>
    <x v="1991"/>
    <x v="3604"/>
    <x v="2149"/>
    <x v="2078"/>
    <x v="2143"/>
  </r>
  <r>
    <x v="0"/>
    <x v="9"/>
    <x v="3"/>
    <x v="18"/>
    <x v="3212"/>
    <x v="3218"/>
    <x v="3178"/>
    <x v="3197"/>
    <x v="3232"/>
    <x v="3176"/>
    <x v="3287"/>
    <x v="3247"/>
    <x v="3158"/>
    <x v="3179"/>
    <x v="3951"/>
    <x v="3300"/>
    <x v="3162"/>
  </r>
  <r>
    <x v="0"/>
    <x v="9"/>
    <x v="3"/>
    <x v="24"/>
    <x v="3920"/>
    <x v="3936"/>
    <x v="3937"/>
    <x v="3939"/>
    <x v="3953"/>
    <x v="3938"/>
    <x v="3951"/>
    <x v="3954"/>
    <x v="3958"/>
    <x v="3926"/>
    <x v="3943"/>
    <x v="4028"/>
    <x v="3926"/>
  </r>
  <r>
    <x v="0"/>
    <x v="9"/>
    <x v="4"/>
    <x v="15"/>
    <x v="3356"/>
    <x v="3322"/>
    <x v="3371"/>
    <x v="3404"/>
    <x v="3379"/>
    <x v="3374"/>
    <x v="3409"/>
    <x v="3407"/>
    <x v="3447"/>
    <x v="3434"/>
    <x v="3382"/>
    <x v="3440"/>
    <x v="4000"/>
  </r>
  <r>
    <x v="0"/>
    <x v="9"/>
    <x v="4"/>
    <x v="23"/>
    <x v="3881"/>
    <x v="2859"/>
    <x v="2791"/>
    <x v="2851"/>
    <x v="2891"/>
    <x v="2809"/>
    <x v="2840"/>
    <x v="2977"/>
    <x v="2944"/>
    <x v="3004"/>
    <x v="2890"/>
    <x v="2667"/>
    <x v="2805"/>
  </r>
  <r>
    <x v="0"/>
    <x v="9"/>
    <x v="4"/>
    <x v="20"/>
    <x v="2510"/>
    <x v="3861"/>
    <x v="2751"/>
    <x v="2681"/>
    <x v="2731"/>
    <x v="2769"/>
    <x v="2750"/>
    <x v="2786"/>
    <x v="2814"/>
    <x v="2753"/>
    <x v="2859"/>
    <x v="2633"/>
    <x v="2390"/>
  </r>
  <r>
    <x v="0"/>
    <x v="9"/>
    <x v="0"/>
    <x v="11"/>
    <x v="2192"/>
    <x v="2315"/>
    <x v="3671"/>
    <x v="2280"/>
    <x v="2183"/>
    <x v="2279"/>
    <x v="2347"/>
    <x v="2271"/>
    <x v="2252"/>
    <x v="2299"/>
    <x v="2258"/>
    <x v="2300"/>
    <x v="2340"/>
  </r>
  <r>
    <x v="0"/>
    <x v="9"/>
    <x v="0"/>
    <x v="10"/>
    <x v="2803"/>
    <x v="2729"/>
    <x v="2815"/>
    <x v="3864"/>
    <x v="2651"/>
    <x v="2551"/>
    <x v="2638"/>
    <x v="2697"/>
    <x v="2618"/>
    <x v="2637"/>
    <x v="2737"/>
    <x v="2693"/>
    <x v="2739"/>
  </r>
  <r>
    <x v="0"/>
    <x v="9"/>
    <x v="0"/>
    <x v="8"/>
    <x v="3208"/>
    <x v="3255"/>
    <x v="3160"/>
    <x v="3281"/>
    <x v="3957"/>
    <x v="3017"/>
    <x v="3009"/>
    <x v="3075"/>
    <x v="3105"/>
    <x v="3066"/>
    <x v="3096"/>
    <x v="3192"/>
    <x v="3174"/>
  </r>
  <r>
    <x v="0"/>
    <x v="9"/>
    <x v="0"/>
    <x v="6"/>
    <x v="2448"/>
    <x v="2476"/>
    <x v="2463"/>
    <x v="2293"/>
    <x v="2361"/>
    <x v="3726"/>
    <x v="2179"/>
    <x v="2204"/>
    <x v="2331"/>
    <x v="2305"/>
    <x v="2313"/>
    <x v="2409"/>
    <x v="2483"/>
  </r>
  <r>
    <x v="0"/>
    <x v="10"/>
    <x v="2"/>
    <x v="21"/>
    <x v="1397"/>
    <x v="1432"/>
    <x v="1515"/>
    <x v="1501"/>
    <x v="1507"/>
    <x v="1519"/>
    <x v="2846"/>
    <x v="1392"/>
    <x v="1173"/>
    <x v="1267"/>
    <x v="1306"/>
    <x v="1332"/>
    <x v="1387"/>
  </r>
  <r>
    <x v="0"/>
    <x v="10"/>
    <x v="2"/>
    <x v="0"/>
    <x v="965"/>
    <x v="943"/>
    <x v="844"/>
    <x v="1050"/>
    <x v="1011"/>
    <x v="1016"/>
    <x v="1078"/>
    <x v="1856"/>
    <x v="960"/>
    <x v="764"/>
    <x v="851"/>
    <x v="865"/>
    <x v="857"/>
  </r>
  <r>
    <x v="0"/>
    <x v="10"/>
    <x v="2"/>
    <x v="3"/>
    <x v="1543"/>
    <x v="1514"/>
    <x v="1535"/>
    <x v="1572"/>
    <x v="1599"/>
    <x v="1529"/>
    <x v="1512"/>
    <x v="1616"/>
    <x v="3046"/>
    <x v="1543"/>
    <x v="1436"/>
    <x v="1398"/>
    <x v="1511"/>
  </r>
  <r>
    <x v="0"/>
    <x v="10"/>
    <x v="2"/>
    <x v="22"/>
    <x v="609"/>
    <x v="590"/>
    <x v="592"/>
    <x v="591"/>
    <x v="610"/>
    <x v="619"/>
    <x v="549"/>
    <x v="621"/>
    <x v="669"/>
    <x v="1330"/>
    <x v="644"/>
    <x v="647"/>
    <x v="661"/>
  </r>
  <r>
    <x v="0"/>
    <x v="10"/>
    <x v="2"/>
    <x v="13"/>
    <x v="1304"/>
    <x v="1368"/>
    <x v="1408"/>
    <x v="1473"/>
    <x v="1577"/>
    <x v="1561"/>
    <x v="1582"/>
    <x v="1576"/>
    <x v="1545"/>
    <x v="1507"/>
    <x v="2939"/>
    <x v="1296"/>
    <x v="1287"/>
  </r>
  <r>
    <x v="0"/>
    <x v="10"/>
    <x v="2"/>
    <x v="2"/>
    <x v="714"/>
    <x v="811"/>
    <x v="810"/>
    <x v="851"/>
    <x v="821"/>
    <x v="903"/>
    <x v="907"/>
    <x v="966"/>
    <x v="904"/>
    <x v="822"/>
    <x v="897"/>
    <x v="1669"/>
    <x v="837"/>
  </r>
  <r>
    <x v="0"/>
    <x v="10"/>
    <x v="2"/>
    <x v="26"/>
    <x v="1375"/>
    <x v="1258"/>
    <x v="1346"/>
    <x v="1461"/>
    <x v="1564"/>
    <x v="1596"/>
    <x v="1716"/>
    <x v="1706"/>
    <x v="1680"/>
    <x v="1616"/>
    <x v="1574"/>
    <x v="1649"/>
    <x v="3112"/>
  </r>
  <r>
    <x v="0"/>
    <x v="10"/>
    <x v="1"/>
    <x v="9"/>
    <x v="3338"/>
    <x v="1698"/>
    <x v="1294"/>
    <x v="1391"/>
    <x v="1594"/>
    <x v="1736"/>
    <x v="1785"/>
    <x v="1896"/>
    <x v="1899"/>
    <x v="1888"/>
    <x v="1779"/>
    <x v="1738"/>
    <x v="1697"/>
  </r>
  <r>
    <x v="0"/>
    <x v="10"/>
    <x v="1"/>
    <x v="17"/>
    <x v="1177"/>
    <x v="2346"/>
    <x v="1219"/>
    <x v="1065"/>
    <x v="1126"/>
    <x v="1082"/>
    <x v="1117"/>
    <x v="1143"/>
    <x v="1177"/>
    <x v="1151"/>
    <x v="1157"/>
    <x v="1123"/>
    <x v="1120"/>
  </r>
  <r>
    <x v="0"/>
    <x v="10"/>
    <x v="1"/>
    <x v="5"/>
    <x v="2176"/>
    <x v="2272"/>
    <x v="3567"/>
    <x v="1972"/>
    <x v="1770"/>
    <x v="1761"/>
    <x v="1872"/>
    <x v="2018"/>
    <x v="2085"/>
    <x v="2161"/>
    <x v="2199"/>
    <x v="2237"/>
    <x v="2207"/>
  </r>
  <r>
    <x v="0"/>
    <x v="10"/>
    <x v="1"/>
    <x v="19"/>
    <x v="1665"/>
    <x v="1676"/>
    <x v="1764"/>
    <x v="3282"/>
    <x v="1736"/>
    <x v="1475"/>
    <x v="1600"/>
    <x v="1644"/>
    <x v="1691"/>
    <x v="1693"/>
    <x v="1720"/>
    <x v="1668"/>
    <x v="1699"/>
  </r>
  <r>
    <x v="0"/>
    <x v="10"/>
    <x v="1"/>
    <x v="14"/>
    <x v="1710"/>
    <x v="1690"/>
    <x v="1721"/>
    <x v="1815"/>
    <x v="3338"/>
    <x v="1802"/>
    <x v="1634"/>
    <x v="1639"/>
    <x v="1671"/>
    <x v="1665"/>
    <x v="1668"/>
    <x v="1753"/>
    <x v="1744"/>
  </r>
  <r>
    <x v="0"/>
    <x v="10"/>
    <x v="1"/>
    <x v="16"/>
    <x v="2598"/>
    <x v="2610"/>
    <x v="2542"/>
    <x v="2526"/>
    <x v="2628"/>
    <x v="3822"/>
    <x v="2608"/>
    <x v="2302"/>
    <x v="2413"/>
    <x v="2454"/>
    <x v="2512"/>
    <x v="2573"/>
    <x v="2593"/>
  </r>
  <r>
    <x v="0"/>
    <x v="10"/>
    <x v="1"/>
    <x v="1"/>
    <x v="1661"/>
    <x v="1661"/>
    <x v="1679"/>
    <x v="1697"/>
    <x v="1691"/>
    <x v="1801"/>
    <x v="3254"/>
    <x v="1746"/>
    <x v="1534"/>
    <x v="1539"/>
    <x v="1600"/>
    <x v="1631"/>
    <x v="1655"/>
  </r>
  <r>
    <x v="0"/>
    <x v="10"/>
    <x v="1"/>
    <x v="25"/>
    <x v="1400"/>
    <x v="1363"/>
    <x v="1391"/>
    <x v="1393"/>
    <x v="1409"/>
    <x v="1334"/>
    <x v="1428"/>
    <x v="2828"/>
    <x v="1491"/>
    <x v="1367"/>
    <x v="1390"/>
    <x v="1377"/>
    <x v="1393"/>
  </r>
  <r>
    <x v="0"/>
    <x v="10"/>
    <x v="1"/>
    <x v="4"/>
    <x v="2880"/>
    <x v="2909"/>
    <x v="2948"/>
    <x v="3000"/>
    <x v="3027"/>
    <x v="2957"/>
    <x v="2661"/>
    <x v="2824"/>
    <x v="3903"/>
    <x v="2890"/>
    <x v="2559"/>
    <x v="2726"/>
    <x v="2844"/>
  </r>
  <r>
    <x v="0"/>
    <x v="10"/>
    <x v="3"/>
    <x v="12"/>
    <x v="3171"/>
    <x v="3225"/>
    <x v="3270"/>
    <x v="3345"/>
    <x v="3295"/>
    <x v="3302"/>
    <x v="3239"/>
    <x v="3176"/>
    <x v="3233"/>
    <x v="3948"/>
    <x v="3074"/>
    <x v="2826"/>
    <x v="3022"/>
  </r>
  <r>
    <x v="0"/>
    <x v="10"/>
    <x v="3"/>
    <x v="7"/>
    <x v="1612"/>
    <x v="1669"/>
    <x v="1702"/>
    <x v="1729"/>
    <x v="1791"/>
    <x v="1808"/>
    <x v="1814"/>
    <x v="1769"/>
    <x v="1668"/>
    <x v="1713"/>
    <x v="3320"/>
    <x v="1732"/>
    <x v="1512"/>
  </r>
  <r>
    <x v="0"/>
    <x v="10"/>
    <x v="3"/>
    <x v="18"/>
    <x v="2762"/>
    <x v="2827"/>
    <x v="3049"/>
    <x v="3179"/>
    <x v="3201"/>
    <x v="3286"/>
    <x v="3169"/>
    <x v="3153"/>
    <x v="3162"/>
    <x v="3091"/>
    <x v="3289"/>
    <x v="3939"/>
    <x v="3026"/>
  </r>
  <r>
    <x v="0"/>
    <x v="10"/>
    <x v="3"/>
    <x v="24"/>
    <x v="3886"/>
    <x v="3875"/>
    <x v="3917"/>
    <x v="3940"/>
    <x v="3955"/>
    <x v="3940"/>
    <x v="3957"/>
    <x v="3953"/>
    <x v="3954"/>
    <x v="3933"/>
    <x v="3934"/>
    <x v="3944"/>
    <x v="4036"/>
  </r>
  <r>
    <x v="0"/>
    <x v="10"/>
    <x v="4"/>
    <x v="15"/>
    <x v="3993"/>
    <x v="3233"/>
    <x v="3133"/>
    <x v="3408"/>
    <x v="3471"/>
    <x v="3468"/>
    <x v="3496"/>
    <x v="3526"/>
    <x v="3518"/>
    <x v="3513"/>
    <x v="3472"/>
    <x v="3472"/>
    <x v="3526"/>
  </r>
  <r>
    <x v="0"/>
    <x v="10"/>
    <x v="4"/>
    <x v="23"/>
    <x v="2467"/>
    <x v="3802"/>
    <x v="2448"/>
    <x v="2198"/>
    <x v="2368"/>
    <x v="2438"/>
    <x v="2484"/>
    <x v="2537"/>
    <x v="2614"/>
    <x v="2606"/>
    <x v="2646"/>
    <x v="2510"/>
    <x v="2413"/>
  </r>
  <r>
    <x v="0"/>
    <x v="10"/>
    <x v="4"/>
    <x v="20"/>
    <x v="2308"/>
    <x v="2402"/>
    <x v="3733"/>
    <x v="2175"/>
    <x v="1953"/>
    <x v="2237"/>
    <x v="2400"/>
    <x v="2376"/>
    <x v="2573"/>
    <x v="2473"/>
    <x v="2405"/>
    <x v="2477"/>
    <x v="2403"/>
  </r>
  <r>
    <x v="0"/>
    <x v="10"/>
    <x v="0"/>
    <x v="11"/>
    <x v="2247"/>
    <x v="2203"/>
    <x v="2323"/>
    <x v="3602"/>
    <x v="1913"/>
    <x v="1726"/>
    <x v="1878"/>
    <x v="2069"/>
    <x v="2055"/>
    <x v="2116"/>
    <x v="2247"/>
    <x v="2216"/>
    <x v="2271"/>
  </r>
  <r>
    <x v="0"/>
    <x v="10"/>
    <x v="0"/>
    <x v="10"/>
    <x v="2788"/>
    <x v="2831"/>
    <x v="2765"/>
    <x v="2791"/>
    <x v="3878"/>
    <x v="2692"/>
    <x v="2594"/>
    <x v="2694"/>
    <x v="2688"/>
    <x v="2711"/>
    <x v="2712"/>
    <x v="2758"/>
    <x v="2786"/>
  </r>
  <r>
    <x v="0"/>
    <x v="10"/>
    <x v="0"/>
    <x v="8"/>
    <x v="3281"/>
    <x v="3316"/>
    <x v="3306"/>
    <x v="3292"/>
    <x v="3346"/>
    <x v="3957"/>
    <x v="3021"/>
    <x v="2881"/>
    <x v="3068"/>
    <x v="3150"/>
    <x v="3164"/>
    <x v="3180"/>
    <x v="3303"/>
  </r>
  <r>
    <x v="0"/>
    <x v="10"/>
    <x v="0"/>
    <x v="6"/>
    <x v="2059"/>
    <x v="2129"/>
    <x v="2183"/>
    <x v="2052"/>
    <x v="1897"/>
    <x v="1952"/>
    <x v="3532"/>
    <x v="1745"/>
    <x v="1583"/>
    <x v="1722"/>
    <x v="1856"/>
    <x v="1983"/>
    <x v="2071"/>
  </r>
  <r>
    <x v="0"/>
    <x v="11"/>
    <x v="2"/>
    <x v="21"/>
    <x v="1248"/>
    <x v="1229"/>
    <x v="1238"/>
    <x v="1169"/>
    <x v="1192"/>
    <x v="1178"/>
    <x v="1224"/>
    <x v="2552"/>
    <x v="1394"/>
    <x v="1302"/>
    <x v="1294"/>
    <x v="1187"/>
    <x v="1259"/>
  </r>
  <r>
    <x v="0"/>
    <x v="11"/>
    <x v="2"/>
    <x v="0"/>
    <x v="993"/>
    <x v="840"/>
    <x v="997"/>
    <x v="847"/>
    <x v="821"/>
    <x v="823"/>
    <x v="815"/>
    <x v="860"/>
    <x v="1797"/>
    <x v="1001"/>
    <x v="975"/>
    <x v="975"/>
    <x v="950"/>
  </r>
  <r>
    <x v="0"/>
    <x v="11"/>
    <x v="2"/>
    <x v="3"/>
    <x v="1319"/>
    <x v="1351"/>
    <x v="1318"/>
    <x v="1318"/>
    <x v="1402"/>
    <x v="1416"/>
    <x v="1452"/>
    <x v="1444"/>
    <x v="1445"/>
    <x v="2849"/>
    <x v="1466"/>
    <x v="1475"/>
    <x v="1473"/>
  </r>
  <r>
    <x v="0"/>
    <x v="11"/>
    <x v="2"/>
    <x v="22"/>
    <x v="580"/>
    <x v="611"/>
    <x v="586"/>
    <x v="759"/>
    <x v="530"/>
    <x v="526"/>
    <x v="499"/>
    <x v="585"/>
    <x v="556"/>
    <x v="615"/>
    <x v="1297"/>
    <x v="604"/>
    <x v="630"/>
  </r>
  <r>
    <x v="0"/>
    <x v="11"/>
    <x v="2"/>
    <x v="13"/>
    <x v="1372"/>
    <x v="1319"/>
    <x v="1169"/>
    <x v="1339"/>
    <x v="1379"/>
    <x v="1318"/>
    <x v="1344"/>
    <x v="1330"/>
    <x v="1342"/>
    <x v="1316"/>
    <x v="1357"/>
    <x v="2709"/>
    <x v="1424"/>
  </r>
  <r>
    <x v="0"/>
    <x v="11"/>
    <x v="2"/>
    <x v="2"/>
    <x v="829"/>
    <x v="829"/>
    <x v="779"/>
    <x v="702"/>
    <x v="800"/>
    <x v="784"/>
    <x v="787"/>
    <x v="807"/>
    <x v="800"/>
    <x v="755"/>
    <x v="767"/>
    <x v="702"/>
    <x v="1573"/>
  </r>
  <r>
    <x v="0"/>
    <x v="11"/>
    <x v="2"/>
    <x v="26"/>
    <x v="2796"/>
    <x v="1506"/>
    <x v="1380"/>
    <x v="1168"/>
    <x v="1074"/>
    <x v="1332"/>
    <x v="1467"/>
    <x v="1523"/>
    <x v="1466"/>
    <x v="1416"/>
    <x v="1424"/>
    <x v="1313"/>
    <x v="1298"/>
  </r>
  <r>
    <x v="0"/>
    <x v="11"/>
    <x v="1"/>
    <x v="9"/>
    <x v="1238"/>
    <x v="2749"/>
    <x v="1599"/>
    <x v="1555"/>
    <x v="1540"/>
    <x v="1236"/>
    <x v="1312"/>
    <x v="1328"/>
    <x v="1280"/>
    <x v="1220"/>
    <x v="1204"/>
    <x v="1191"/>
    <x v="1222"/>
  </r>
  <r>
    <x v="0"/>
    <x v="11"/>
    <x v="1"/>
    <x v="17"/>
    <x v="1088"/>
    <x v="1104"/>
    <x v="2089"/>
    <x v="1172"/>
    <x v="1106"/>
    <x v="1073"/>
    <x v="955"/>
    <x v="961"/>
    <x v="946"/>
    <x v="933"/>
    <x v="976"/>
    <x v="1053"/>
    <x v="1092"/>
  </r>
  <r>
    <x v="0"/>
    <x v="11"/>
    <x v="1"/>
    <x v="5"/>
    <x v="1757"/>
    <x v="1762"/>
    <x v="1776"/>
    <x v="3456"/>
    <x v="2182"/>
    <x v="1982"/>
    <x v="2040"/>
    <x v="1729"/>
    <x v="1789"/>
    <x v="1832"/>
    <x v="1759"/>
    <x v="1762"/>
    <x v="1740"/>
  </r>
  <r>
    <x v="0"/>
    <x v="11"/>
    <x v="1"/>
    <x v="19"/>
    <x v="1417"/>
    <x v="1362"/>
    <x v="1400"/>
    <x v="1485"/>
    <x v="3057"/>
    <x v="1772"/>
    <x v="1719"/>
    <x v="1632"/>
    <x v="1471"/>
    <x v="1468"/>
    <x v="1515"/>
    <x v="1495"/>
    <x v="1482"/>
  </r>
  <r>
    <x v="0"/>
    <x v="11"/>
    <x v="1"/>
    <x v="14"/>
    <x v="1462"/>
    <x v="1420"/>
    <x v="1396"/>
    <x v="1455"/>
    <x v="1532"/>
    <x v="3065"/>
    <x v="1792"/>
    <x v="1753"/>
    <x v="1699"/>
    <x v="1489"/>
    <x v="1479"/>
    <x v="1515"/>
    <x v="1443"/>
  </r>
  <r>
    <x v="0"/>
    <x v="11"/>
    <x v="1"/>
    <x v="16"/>
    <x v="1909"/>
    <x v="1965"/>
    <x v="1866"/>
    <x v="1894"/>
    <x v="1974"/>
    <x v="2176"/>
    <x v="3654"/>
    <x v="2549"/>
    <x v="2489"/>
    <x v="2416"/>
    <x v="2039"/>
    <x v="2104"/>
    <x v="2196"/>
  </r>
  <r>
    <x v="0"/>
    <x v="11"/>
    <x v="1"/>
    <x v="1"/>
    <x v="1475"/>
    <x v="1403"/>
    <x v="1405"/>
    <x v="1387"/>
    <x v="1399"/>
    <x v="1411"/>
    <x v="1513"/>
    <x v="3028"/>
    <x v="1730"/>
    <x v="1669"/>
    <x v="1661"/>
    <x v="1437"/>
    <x v="1472"/>
  </r>
  <r>
    <x v="0"/>
    <x v="11"/>
    <x v="1"/>
    <x v="25"/>
    <x v="1223"/>
    <x v="1205"/>
    <x v="1113"/>
    <x v="1119"/>
    <x v="1152"/>
    <x v="1141"/>
    <x v="1170"/>
    <x v="1204"/>
    <x v="2522"/>
    <x v="1399"/>
    <x v="1348"/>
    <x v="1372"/>
    <x v="1209"/>
  </r>
  <r>
    <x v="0"/>
    <x v="11"/>
    <x v="1"/>
    <x v="4"/>
    <x v="2130"/>
    <x v="2164"/>
    <x v="2294"/>
    <x v="2332"/>
    <x v="2314"/>
    <x v="2288"/>
    <x v="2237"/>
    <x v="2255"/>
    <x v="2421"/>
    <x v="3756"/>
    <x v="2880"/>
    <x v="2593"/>
    <x v="2565"/>
  </r>
  <r>
    <x v="0"/>
    <x v="11"/>
    <x v="3"/>
    <x v="12"/>
    <x v="2953"/>
    <x v="2695"/>
    <x v="2979"/>
    <x v="3032"/>
    <x v="2979"/>
    <x v="2992"/>
    <x v="2896"/>
    <x v="2885"/>
    <x v="2853"/>
    <x v="2930"/>
    <x v="3897"/>
    <x v="3106"/>
    <x v="3060"/>
  </r>
  <r>
    <x v="0"/>
    <x v="11"/>
    <x v="3"/>
    <x v="7"/>
    <x v="1613"/>
    <x v="1562"/>
    <x v="1348"/>
    <x v="1444"/>
    <x v="1505"/>
    <x v="1552"/>
    <x v="1616"/>
    <x v="1496"/>
    <x v="1538"/>
    <x v="1525"/>
    <x v="1538"/>
    <x v="3049"/>
    <x v="1633"/>
  </r>
  <r>
    <x v="0"/>
    <x v="11"/>
    <x v="3"/>
    <x v="18"/>
    <x v="3161"/>
    <x v="3139"/>
    <x v="3025"/>
    <x v="2697"/>
    <x v="2844"/>
    <x v="2920"/>
    <x v="2773"/>
    <x v="2851"/>
    <x v="2759"/>
    <x v="2794"/>
    <x v="2775"/>
    <x v="2854"/>
    <x v="3906"/>
  </r>
  <r>
    <x v="0"/>
    <x v="11"/>
    <x v="3"/>
    <x v="24"/>
    <x v="4024"/>
    <x v="3920"/>
    <x v="3925"/>
    <x v="3872"/>
    <x v="3823"/>
    <x v="3898"/>
    <x v="3936"/>
    <x v="3929"/>
    <x v="3933"/>
    <x v="3882"/>
    <x v="3890"/>
    <x v="3891"/>
    <x v="3900"/>
  </r>
  <r>
    <x v="0"/>
    <x v="11"/>
    <x v="4"/>
    <x v="15"/>
    <x v="3039"/>
    <x v="3950"/>
    <x v="3404"/>
    <x v="3388"/>
    <x v="3082"/>
    <x v="2805"/>
    <x v="3271"/>
    <x v="3320"/>
    <x v="3203"/>
    <x v="3133"/>
    <x v="3029"/>
    <x v="3068"/>
    <x v="3021"/>
  </r>
  <r>
    <x v="0"/>
    <x v="11"/>
    <x v="4"/>
    <x v="23"/>
    <x v="1792"/>
    <x v="1869"/>
    <x v="3480"/>
    <x v="2318"/>
    <x v="2187"/>
    <x v="1961"/>
    <x v="1704"/>
    <x v="1823"/>
    <x v="1876"/>
    <x v="1767"/>
    <x v="1798"/>
    <x v="1752"/>
    <x v="1793"/>
  </r>
  <r>
    <x v="0"/>
    <x v="11"/>
    <x v="4"/>
    <x v="20"/>
    <x v="1874"/>
    <x v="1888"/>
    <x v="1969"/>
    <x v="3535"/>
    <x v="2239"/>
    <x v="2057"/>
    <x v="1961"/>
    <x v="1809"/>
    <x v="1997"/>
    <x v="2001"/>
    <x v="1852"/>
    <x v="1885"/>
    <x v="1870"/>
  </r>
  <r>
    <x v="0"/>
    <x v="11"/>
    <x v="0"/>
    <x v="11"/>
    <x v="1749"/>
    <x v="1759"/>
    <x v="1741"/>
    <x v="1778"/>
    <x v="3434"/>
    <x v="2149"/>
    <x v="1967"/>
    <x v="1799"/>
    <x v="1604"/>
    <x v="1785"/>
    <x v="1775"/>
    <x v="1761"/>
    <x v="1783"/>
  </r>
  <r>
    <x v="0"/>
    <x v="11"/>
    <x v="0"/>
    <x v="10"/>
    <x v="2685"/>
    <x v="2636"/>
    <x v="2706"/>
    <x v="2638"/>
    <x v="2521"/>
    <x v="3834"/>
    <x v="2569"/>
    <x v="2545"/>
    <x v="2571"/>
    <x v="2278"/>
    <x v="2497"/>
    <x v="2663"/>
    <x v="2681"/>
  </r>
  <r>
    <x v="0"/>
    <x v="11"/>
    <x v="0"/>
    <x v="8"/>
    <x v="3183"/>
    <x v="3222"/>
    <x v="3169"/>
    <x v="3172"/>
    <x v="3080"/>
    <x v="3088"/>
    <x v="3948"/>
    <x v="3187"/>
    <x v="3055"/>
    <x v="2710"/>
    <x v="2479"/>
    <x v="3050"/>
    <x v="3188"/>
  </r>
  <r>
    <x v="0"/>
    <x v="11"/>
    <x v="0"/>
    <x v="6"/>
    <x v="1824"/>
    <x v="1730"/>
    <x v="1796"/>
    <x v="1779"/>
    <x v="1718"/>
    <x v="1591"/>
    <x v="1624"/>
    <x v="3309"/>
    <x v="1800"/>
    <x v="1668"/>
    <x v="1618"/>
    <x v="1376"/>
    <x v="1765"/>
  </r>
  <r>
    <x v="0"/>
    <x v="12"/>
    <x v="2"/>
    <x v="21"/>
    <x v="1139"/>
    <x v="1148"/>
    <x v="1105"/>
    <x v="1164"/>
    <x v="1158"/>
    <x v="1145"/>
    <x v="1182"/>
    <x v="1164"/>
    <x v="2353"/>
    <x v="1126"/>
    <x v="1115"/>
    <x v="1135"/>
    <x v="1145"/>
  </r>
  <r>
    <x v="0"/>
    <x v="12"/>
    <x v="2"/>
    <x v="0"/>
    <x v="838"/>
    <x v="848"/>
    <x v="792"/>
    <x v="799"/>
    <x v="874"/>
    <x v="826"/>
    <x v="797"/>
    <x v="832"/>
    <x v="838"/>
    <x v="1601"/>
    <x v="806"/>
    <x v="786"/>
    <x v="854"/>
  </r>
  <r>
    <x v="0"/>
    <x v="12"/>
    <x v="2"/>
    <x v="3"/>
    <x v="1411"/>
    <x v="1366"/>
    <x v="1403"/>
    <x v="1371"/>
    <x v="1373"/>
    <x v="1424"/>
    <x v="1418"/>
    <x v="1476"/>
    <x v="1446"/>
    <x v="1452"/>
    <x v="2836"/>
    <x v="1365"/>
    <x v="1367"/>
  </r>
  <r>
    <x v="0"/>
    <x v="12"/>
    <x v="2"/>
    <x v="22"/>
    <x v="556"/>
    <x v="452"/>
    <x v="515"/>
    <x v="533"/>
    <x v="491"/>
    <x v="483"/>
    <x v="498"/>
    <x v="611"/>
    <x v="576"/>
    <x v="581"/>
    <x v="575"/>
    <x v="1199"/>
    <x v="503"/>
  </r>
  <r>
    <x v="0"/>
    <x v="12"/>
    <x v="2"/>
    <x v="13"/>
    <x v="1305"/>
    <x v="1259"/>
    <x v="1283"/>
    <x v="1285"/>
    <x v="1316"/>
    <x v="1262"/>
    <x v="1297"/>
    <x v="1308"/>
    <x v="1294"/>
    <x v="1359"/>
    <x v="1318"/>
    <x v="1333"/>
    <x v="2652"/>
  </r>
  <r>
    <x v="0"/>
    <x v="12"/>
    <x v="2"/>
    <x v="2"/>
    <x v="1399"/>
    <x v="698"/>
    <x v="697"/>
    <x v="690"/>
    <x v="725"/>
    <x v="657"/>
    <x v="673"/>
    <x v="694"/>
    <x v="758"/>
    <x v="665"/>
    <x v="464"/>
    <x v="624"/>
    <x v="596"/>
  </r>
  <r>
    <x v="0"/>
    <x v="12"/>
    <x v="2"/>
    <x v="26"/>
    <x v="1250"/>
    <x v="2576"/>
    <x v="1254"/>
    <x v="1221"/>
    <x v="1219"/>
    <x v="1182"/>
    <x v="1262"/>
    <x v="1266"/>
    <x v="1332"/>
    <x v="1285"/>
    <x v="1270"/>
    <x v="1338"/>
    <x v="1311"/>
  </r>
  <r>
    <x v="0"/>
    <x v="12"/>
    <x v="1"/>
    <x v="9"/>
    <x v="1204"/>
    <x v="1140"/>
    <x v="2466"/>
    <x v="1198"/>
    <x v="1166"/>
    <x v="1186"/>
    <x v="1204"/>
    <x v="1179"/>
    <x v="1138"/>
    <x v="1275"/>
    <x v="1329"/>
    <x v="1274"/>
    <x v="1205"/>
  </r>
  <r>
    <x v="0"/>
    <x v="12"/>
    <x v="1"/>
    <x v="17"/>
    <x v="1169"/>
    <x v="1129"/>
    <x v="1125"/>
    <x v="2228"/>
    <x v="1094"/>
    <x v="1039"/>
    <x v="1061"/>
    <x v="1051"/>
    <x v="1057"/>
    <x v="1052"/>
    <x v="1073"/>
    <x v="1084"/>
    <x v="1080"/>
  </r>
  <r>
    <x v="0"/>
    <x v="12"/>
    <x v="1"/>
    <x v="5"/>
    <x v="1737"/>
    <x v="1772"/>
    <x v="1792"/>
    <x v="1773"/>
    <x v="3375"/>
    <x v="1734"/>
    <x v="1754"/>
    <x v="1815"/>
    <x v="1766"/>
    <x v="1716"/>
    <x v="1644"/>
    <x v="1694"/>
    <x v="1775"/>
  </r>
  <r>
    <x v="0"/>
    <x v="12"/>
    <x v="1"/>
    <x v="19"/>
    <x v="1461"/>
    <x v="1419"/>
    <x v="1456"/>
    <x v="1449"/>
    <x v="1526"/>
    <x v="2922"/>
    <x v="1446"/>
    <x v="1442"/>
    <x v="1506"/>
    <x v="1461"/>
    <x v="1467"/>
    <x v="1441"/>
    <x v="1453"/>
  </r>
  <r>
    <x v="0"/>
    <x v="12"/>
    <x v="1"/>
    <x v="14"/>
    <x v="1389"/>
    <x v="1370"/>
    <x v="1382"/>
    <x v="1503"/>
    <x v="1480"/>
    <x v="1492"/>
    <x v="2926"/>
    <x v="1491"/>
    <x v="1462"/>
    <x v="1472"/>
    <x v="1409"/>
    <x v="1420"/>
    <x v="1484"/>
  </r>
  <r>
    <x v="0"/>
    <x v="12"/>
    <x v="1"/>
    <x v="16"/>
    <x v="2008"/>
    <x v="1981"/>
    <x v="2046"/>
    <x v="2037"/>
    <x v="2153"/>
    <x v="2160"/>
    <x v="2196"/>
    <x v="3600"/>
    <x v="2023"/>
    <x v="2017"/>
    <x v="2106"/>
    <x v="2157"/>
    <x v="2148"/>
  </r>
  <r>
    <x v="0"/>
    <x v="12"/>
    <x v="1"/>
    <x v="1"/>
    <x v="1396"/>
    <x v="1355"/>
    <x v="1334"/>
    <x v="1355"/>
    <x v="1356"/>
    <x v="1384"/>
    <x v="1410"/>
    <x v="1413"/>
    <x v="2839"/>
    <x v="1448"/>
    <x v="1416"/>
    <x v="1459"/>
    <x v="1438"/>
  </r>
  <r>
    <x v="0"/>
    <x v="12"/>
    <x v="1"/>
    <x v="25"/>
    <x v="1176"/>
    <x v="1168"/>
    <x v="1168"/>
    <x v="1138"/>
    <x v="1174"/>
    <x v="1115"/>
    <x v="1196"/>
    <x v="1157"/>
    <x v="1209"/>
    <x v="2371"/>
    <x v="1181"/>
    <x v="1160"/>
    <x v="1169"/>
  </r>
  <r>
    <x v="0"/>
    <x v="12"/>
    <x v="1"/>
    <x v="4"/>
    <x v="2310"/>
    <x v="2268"/>
    <x v="2269"/>
    <x v="2295"/>
    <x v="2091"/>
    <x v="2120"/>
    <x v="2034"/>
    <x v="2229"/>
    <x v="2195"/>
    <x v="2363"/>
    <x v="3653"/>
    <x v="2332"/>
    <x v="2261"/>
  </r>
  <r>
    <x v="0"/>
    <x v="12"/>
    <x v="3"/>
    <x v="12"/>
    <x v="2854"/>
    <x v="2887"/>
    <x v="2834"/>
    <x v="2867"/>
    <x v="2854"/>
    <x v="2867"/>
    <x v="2901"/>
    <x v="2897"/>
    <x v="3011"/>
    <x v="2975"/>
    <x v="3025"/>
    <x v="3896"/>
    <x v="2837"/>
  </r>
  <r>
    <x v="0"/>
    <x v="12"/>
    <x v="3"/>
    <x v="7"/>
    <x v="1487"/>
    <x v="1492"/>
    <x v="1503"/>
    <x v="1443"/>
    <x v="1432"/>
    <x v="1427"/>
    <x v="1502"/>
    <x v="1500"/>
    <x v="1431"/>
    <x v="1479"/>
    <x v="1463"/>
    <x v="1479"/>
    <x v="2964"/>
  </r>
  <r>
    <x v="0"/>
    <x v="12"/>
    <x v="3"/>
    <x v="18"/>
    <x v="3871"/>
    <x v="2732"/>
    <x v="2749"/>
    <x v="2795"/>
    <x v="2738"/>
    <x v="2736"/>
    <x v="2719"/>
    <x v="2741"/>
    <x v="2806"/>
    <x v="2746"/>
    <x v="2818"/>
    <x v="2773"/>
    <x v="2876"/>
  </r>
  <r>
    <x v="0"/>
    <x v="12"/>
    <x v="3"/>
    <x v="24"/>
    <x v="3880"/>
    <x v="4022"/>
    <x v="3874"/>
    <x v="3888"/>
    <x v="3909"/>
    <x v="3883"/>
    <x v="3903"/>
    <x v="3885"/>
    <x v="3882"/>
    <x v="3875"/>
    <x v="3878"/>
    <x v="3899"/>
    <x v="3903"/>
  </r>
  <r>
    <x v="0"/>
    <x v="12"/>
    <x v="4"/>
    <x v="15"/>
    <x v="3316"/>
    <x v="3325"/>
    <x v="3949"/>
    <x v="3058"/>
    <x v="3113"/>
    <x v="3075"/>
    <x v="3099"/>
    <x v="3123"/>
    <x v="3117"/>
    <x v="3120"/>
    <x v="3201"/>
    <x v="3168"/>
    <x v="3310"/>
  </r>
  <r>
    <x v="0"/>
    <x v="12"/>
    <x v="4"/>
    <x v="23"/>
    <x v="1778"/>
    <x v="1741"/>
    <x v="1828"/>
    <x v="3383"/>
    <x v="1809"/>
    <x v="1782"/>
    <x v="1791"/>
    <x v="1761"/>
    <x v="1752"/>
    <x v="1688"/>
    <x v="1685"/>
    <x v="1740"/>
    <x v="1716"/>
  </r>
  <r>
    <x v="0"/>
    <x v="12"/>
    <x v="4"/>
    <x v="20"/>
    <x v="1800"/>
    <x v="1947"/>
    <x v="1879"/>
    <x v="1905"/>
    <x v="3470"/>
    <x v="1877"/>
    <x v="1874"/>
    <x v="1903"/>
    <x v="1829"/>
    <x v="1799"/>
    <x v="1745"/>
    <x v="1776"/>
    <x v="1836"/>
  </r>
  <r>
    <x v="0"/>
    <x v="12"/>
    <x v="0"/>
    <x v="11"/>
    <x v="1756"/>
    <x v="1751"/>
    <x v="1804"/>
    <x v="1803"/>
    <x v="1900"/>
    <x v="3343"/>
    <x v="1703"/>
    <x v="1645"/>
    <x v="1704"/>
    <x v="1652"/>
    <x v="1641"/>
    <x v="1644"/>
    <x v="1787"/>
  </r>
  <r>
    <x v="0"/>
    <x v="12"/>
    <x v="0"/>
    <x v="10"/>
    <x v="2721"/>
    <x v="2753"/>
    <x v="2733"/>
    <x v="2865"/>
    <x v="2809"/>
    <x v="2849"/>
    <x v="3859"/>
    <x v="2372"/>
    <x v="2373"/>
    <x v="2403"/>
    <x v="2494"/>
    <x v="2617"/>
    <x v="2660"/>
  </r>
  <r>
    <x v="0"/>
    <x v="12"/>
    <x v="0"/>
    <x v="8"/>
    <x v="3025"/>
    <x v="3064"/>
    <x v="3100"/>
    <x v="3126"/>
    <x v="3182"/>
    <x v="3124"/>
    <x v="3118"/>
    <x v="3950"/>
    <x v="2981"/>
    <x v="3022"/>
    <x v="3050"/>
    <x v="2994"/>
    <x v="3006"/>
  </r>
  <r>
    <x v="0"/>
    <x v="12"/>
    <x v="0"/>
    <x v="6"/>
    <x v="1565"/>
    <x v="1530"/>
    <x v="1508"/>
    <x v="1539"/>
    <x v="1549"/>
    <x v="1562"/>
    <x v="1522"/>
    <x v="1572"/>
    <x v="3075"/>
    <x v="1511"/>
    <x v="1564"/>
    <x v="1645"/>
    <x v="1552"/>
  </r>
  <r>
    <x v="0"/>
    <x v="13"/>
    <x v="2"/>
    <x v="21"/>
    <x v="1153"/>
    <x v="1177"/>
    <x v="1121"/>
    <x v="1178"/>
    <x v="1164"/>
    <x v="1125"/>
    <x v="1176"/>
    <x v="1138"/>
    <x v="1238"/>
    <x v="2359"/>
    <x v="1131"/>
    <x v="1162"/>
    <x v="1178"/>
  </r>
  <r>
    <x v="0"/>
    <x v="13"/>
    <x v="2"/>
    <x v="0"/>
    <x v="838"/>
    <x v="834"/>
    <x v="832"/>
    <x v="822"/>
    <x v="835"/>
    <x v="814"/>
    <x v="814"/>
    <x v="850"/>
    <x v="836"/>
    <x v="885"/>
    <x v="1613"/>
    <x v="809"/>
    <x v="840"/>
  </r>
  <r>
    <x v="0"/>
    <x v="13"/>
    <x v="2"/>
    <x v="3"/>
    <x v="1456"/>
    <x v="1470"/>
    <x v="1442"/>
    <x v="1459"/>
    <x v="1439"/>
    <x v="1459"/>
    <x v="1493"/>
    <x v="1472"/>
    <x v="1503"/>
    <x v="1465"/>
    <x v="1526"/>
    <x v="2948"/>
    <x v="1446"/>
  </r>
  <r>
    <x v="0"/>
    <x v="13"/>
    <x v="2"/>
    <x v="22"/>
    <x v="533"/>
    <x v="596"/>
    <x v="487"/>
    <x v="568"/>
    <x v="515"/>
    <x v="498"/>
    <x v="578"/>
    <x v="466"/>
    <x v="478"/>
    <x v="506"/>
    <x v="471"/>
    <x v="523"/>
    <x v="1191"/>
  </r>
  <r>
    <x v="0"/>
    <x v="13"/>
    <x v="2"/>
    <x v="13"/>
    <x v="2700"/>
    <x v="1310"/>
    <x v="1288"/>
    <x v="1329"/>
    <x v="1313"/>
    <x v="1270"/>
    <x v="1314"/>
    <x v="1327"/>
    <x v="1354"/>
    <x v="1313"/>
    <x v="1369"/>
    <x v="1336"/>
    <x v="1414"/>
  </r>
  <r>
    <x v="0"/>
    <x v="13"/>
    <x v="2"/>
    <x v="2"/>
    <x v="539"/>
    <x v="1105"/>
    <x v="340"/>
    <x v="248"/>
    <x v="367"/>
    <x v="416"/>
    <x v="551"/>
    <x v="373"/>
    <x v="569"/>
    <x v="456"/>
    <x v="541"/>
    <x v="549"/>
    <x v="478"/>
  </r>
  <r>
    <x v="0"/>
    <x v="13"/>
    <x v="2"/>
    <x v="26"/>
    <x v="1364"/>
    <x v="1412"/>
    <x v="2755"/>
    <x v="1326"/>
    <x v="1370"/>
    <x v="1363"/>
    <x v="1325"/>
    <x v="1300"/>
    <x v="1325"/>
    <x v="1419"/>
    <x v="1352"/>
    <x v="1378"/>
    <x v="1408"/>
  </r>
  <r>
    <x v="0"/>
    <x v="13"/>
    <x v="1"/>
    <x v="9"/>
    <x v="1312"/>
    <x v="1340"/>
    <x v="1466"/>
    <x v="2553"/>
    <x v="1249"/>
    <x v="1183"/>
    <x v="1190"/>
    <x v="1205"/>
    <x v="1150"/>
    <x v="1141"/>
    <x v="1232"/>
    <x v="1197"/>
    <x v="1147"/>
  </r>
  <r>
    <x v="0"/>
    <x v="13"/>
    <x v="1"/>
    <x v="17"/>
    <x v="1081"/>
    <x v="1153"/>
    <x v="1101"/>
    <x v="1187"/>
    <x v="2325"/>
    <x v="1132"/>
    <x v="1133"/>
    <x v="1120"/>
    <x v="1126"/>
    <x v="1099"/>
    <x v="1080"/>
    <x v="1104"/>
    <x v="1103"/>
  </r>
  <r>
    <x v="0"/>
    <x v="13"/>
    <x v="1"/>
    <x v="5"/>
    <x v="1759"/>
    <x v="1729"/>
    <x v="1761"/>
    <x v="1774"/>
    <x v="1893"/>
    <x v="3381"/>
    <x v="1838"/>
    <x v="1763"/>
    <x v="1777"/>
    <x v="1740"/>
    <x v="1678"/>
    <x v="1744"/>
    <x v="1780"/>
  </r>
  <r>
    <x v="0"/>
    <x v="13"/>
    <x v="1"/>
    <x v="19"/>
    <x v="1464"/>
    <x v="1441"/>
    <x v="1414"/>
    <x v="1439"/>
    <x v="1417"/>
    <x v="1533"/>
    <x v="2964"/>
    <x v="1547"/>
    <x v="1550"/>
    <x v="1487"/>
    <x v="1488"/>
    <x v="1462"/>
    <x v="1447"/>
  </r>
  <r>
    <x v="0"/>
    <x v="13"/>
    <x v="1"/>
    <x v="14"/>
    <x v="1494"/>
    <x v="1493"/>
    <x v="1497"/>
    <x v="1478"/>
    <x v="1546"/>
    <x v="1499"/>
    <x v="1654"/>
    <x v="3042"/>
    <x v="1527"/>
    <x v="1533"/>
    <x v="1489"/>
    <x v="1553"/>
    <x v="1515"/>
  </r>
  <r>
    <x v="0"/>
    <x v="13"/>
    <x v="1"/>
    <x v="16"/>
    <x v="1990"/>
    <x v="1880"/>
    <x v="1924"/>
    <x v="1967"/>
    <x v="1964"/>
    <x v="2056"/>
    <x v="1997"/>
    <x v="2176"/>
    <x v="3581"/>
    <x v="2143"/>
    <x v="2112"/>
    <x v="2107"/>
    <x v="2154"/>
  </r>
  <r>
    <x v="0"/>
    <x v="13"/>
    <x v="1"/>
    <x v="1"/>
    <x v="1363"/>
    <x v="1325"/>
    <x v="1295"/>
    <x v="1303"/>
    <x v="1298"/>
    <x v="1292"/>
    <x v="1350"/>
    <x v="1345"/>
    <x v="1399"/>
    <x v="2730"/>
    <x v="1403"/>
    <x v="1415"/>
    <x v="1410"/>
  </r>
  <r>
    <x v="0"/>
    <x v="13"/>
    <x v="1"/>
    <x v="25"/>
    <x v="1181"/>
    <x v="1147"/>
    <x v="1109"/>
    <x v="1120"/>
    <x v="1124"/>
    <x v="1104"/>
    <x v="1120"/>
    <x v="1147"/>
    <x v="1157"/>
    <x v="1321"/>
    <x v="2359"/>
    <x v="1183"/>
    <x v="1223"/>
  </r>
  <r>
    <x v="0"/>
    <x v="13"/>
    <x v="1"/>
    <x v="4"/>
    <x v="2425"/>
    <x v="2371"/>
    <x v="2319"/>
    <x v="2256"/>
    <x v="2322"/>
    <x v="2387"/>
    <x v="2386"/>
    <x v="2352"/>
    <x v="2399"/>
    <x v="2334"/>
    <x v="2584"/>
    <x v="3749"/>
    <x v="2424"/>
  </r>
  <r>
    <x v="0"/>
    <x v="13"/>
    <x v="3"/>
    <x v="12"/>
    <x v="2991"/>
    <x v="3001"/>
    <x v="2989"/>
    <x v="3116"/>
    <x v="3008"/>
    <x v="3046"/>
    <x v="3148"/>
    <x v="3144"/>
    <x v="3137"/>
    <x v="3174"/>
    <x v="3143"/>
    <x v="3256"/>
    <x v="3945"/>
  </r>
  <r>
    <x v="0"/>
    <x v="13"/>
    <x v="3"/>
    <x v="7"/>
    <x v="2874"/>
    <x v="1434"/>
    <x v="1429"/>
    <x v="1418"/>
    <x v="1384"/>
    <x v="1388"/>
    <x v="1391"/>
    <x v="1453"/>
    <x v="1421"/>
    <x v="1376"/>
    <x v="1423"/>
    <x v="1435"/>
    <x v="1509"/>
  </r>
  <r>
    <x v="0"/>
    <x v="13"/>
    <x v="3"/>
    <x v="18"/>
    <x v="3093"/>
    <x v="3902"/>
    <x v="2811"/>
    <x v="2850"/>
    <x v="2875"/>
    <x v="2863"/>
    <x v="2909"/>
    <x v="2989"/>
    <x v="2985"/>
    <x v="3033"/>
    <x v="3011"/>
    <x v="3044"/>
    <x v="3058"/>
  </r>
  <r>
    <x v="0"/>
    <x v="13"/>
    <x v="3"/>
    <x v="24"/>
    <x v="3924"/>
    <x v="3929"/>
    <x v="4019"/>
    <x v="3889"/>
    <x v="3899"/>
    <x v="3886"/>
    <x v="3901"/>
    <x v="3907"/>
    <x v="3906"/>
    <x v="3887"/>
    <x v="3902"/>
    <x v="3911"/>
    <x v="3928"/>
  </r>
  <r>
    <x v="0"/>
    <x v="13"/>
    <x v="4"/>
    <x v="15"/>
    <x v="3426"/>
    <x v="3429"/>
    <x v="3489"/>
    <x v="3989"/>
    <x v="3329"/>
    <x v="3332"/>
    <x v="3356"/>
    <x v="3311"/>
    <x v="3286"/>
    <x v="3320"/>
    <x v="3332"/>
    <x v="3354"/>
    <x v="3351"/>
  </r>
  <r>
    <x v="0"/>
    <x v="13"/>
    <x v="4"/>
    <x v="23"/>
    <x v="1785"/>
    <x v="1855"/>
    <x v="2219"/>
    <x v="2011"/>
    <x v="3454"/>
    <x v="1817"/>
    <x v="1845"/>
    <x v="1784"/>
    <x v="1719"/>
    <x v="1700"/>
    <x v="1672"/>
    <x v="1766"/>
    <x v="1785"/>
  </r>
  <r>
    <x v="0"/>
    <x v="13"/>
    <x v="4"/>
    <x v="20"/>
    <x v="1768"/>
    <x v="1765"/>
    <x v="1829"/>
    <x v="1831"/>
    <x v="2047"/>
    <x v="3441"/>
    <x v="1913"/>
    <x v="1919"/>
    <x v="1824"/>
    <x v="1776"/>
    <x v="1786"/>
    <x v="1755"/>
    <x v="1788"/>
  </r>
  <r>
    <x v="0"/>
    <x v="13"/>
    <x v="0"/>
    <x v="11"/>
    <x v="1898"/>
    <x v="1903"/>
    <x v="1907"/>
    <x v="2018"/>
    <x v="2015"/>
    <x v="2255"/>
    <x v="3521"/>
    <x v="1832"/>
    <x v="1890"/>
    <x v="1864"/>
    <x v="1804"/>
    <x v="1795"/>
    <x v="1833"/>
  </r>
  <r>
    <x v="0"/>
    <x v="13"/>
    <x v="0"/>
    <x v="10"/>
    <x v="2815"/>
    <x v="2884"/>
    <x v="2852"/>
    <x v="2857"/>
    <x v="2941"/>
    <x v="2898"/>
    <x v="2971"/>
    <x v="3904"/>
    <x v="2797"/>
    <x v="2747"/>
    <x v="2801"/>
    <x v="2821"/>
    <x v="2845"/>
  </r>
  <r>
    <x v="0"/>
    <x v="13"/>
    <x v="0"/>
    <x v="8"/>
    <x v="3102"/>
    <x v="3133"/>
    <x v="3219"/>
    <x v="3259"/>
    <x v="3256"/>
    <x v="3321"/>
    <x v="3308"/>
    <x v="3317"/>
    <x v="3967"/>
    <x v="3072"/>
    <x v="3059"/>
    <x v="3143"/>
    <x v="3124"/>
  </r>
  <r>
    <x v="0"/>
    <x v="13"/>
    <x v="0"/>
    <x v="6"/>
    <x v="1695"/>
    <x v="1650"/>
    <x v="1641"/>
    <x v="1658"/>
    <x v="1684"/>
    <x v="1653"/>
    <x v="1727"/>
    <x v="1682"/>
    <x v="1726"/>
    <x v="3242"/>
    <x v="1492"/>
    <x v="1692"/>
    <x v="1721"/>
  </r>
  <r>
    <x v="0"/>
    <x v="14"/>
    <x v="2"/>
    <x v="21"/>
    <x v="1106"/>
    <x v="1134"/>
    <x v="1092"/>
    <x v="1073"/>
    <x v="1139"/>
    <x v="1091"/>
    <x v="1126"/>
    <x v="1121"/>
    <x v="1133"/>
    <x v="1178"/>
    <x v="2289"/>
    <x v="1157"/>
    <x v="1093"/>
  </r>
  <r>
    <x v="0"/>
    <x v="14"/>
    <x v="2"/>
    <x v="0"/>
    <x v="832"/>
    <x v="206"/>
    <x v="417"/>
    <x v="736"/>
    <x v="655"/>
    <x v="686"/>
    <x v="681"/>
    <x v="692"/>
    <x v="695"/>
    <x v="711"/>
    <x v="747"/>
    <x v="1439"/>
    <x v="886"/>
  </r>
  <r>
    <x v="0"/>
    <x v="14"/>
    <x v="2"/>
    <x v="3"/>
    <x v="1483"/>
    <x v="1473"/>
    <x v="1431"/>
    <x v="1441"/>
    <x v="1495"/>
    <x v="1447"/>
    <x v="1508"/>
    <x v="1521"/>
    <x v="1526"/>
    <x v="1508"/>
    <x v="1514"/>
    <x v="1588"/>
    <x v="3003"/>
  </r>
  <r>
    <x v="0"/>
    <x v="14"/>
    <x v="2"/>
    <x v="22"/>
    <x v="1200"/>
    <x v="501"/>
    <x v="476"/>
    <x v="437"/>
    <x v="395"/>
    <x v="472"/>
    <x v="490"/>
    <x v="499"/>
    <x v="467"/>
    <x v="522"/>
    <x v="674"/>
    <x v="648"/>
    <x v="710"/>
  </r>
  <r>
    <x v="0"/>
    <x v="14"/>
    <x v="2"/>
    <x v="13"/>
    <x v="1443"/>
    <x v="2717"/>
    <x v="1373"/>
    <x v="1323"/>
    <x v="1324"/>
    <x v="1297"/>
    <x v="1326"/>
    <x v="1283"/>
    <x v="1340"/>
    <x v="1297"/>
    <x v="1304"/>
    <x v="1346"/>
    <x v="1369"/>
  </r>
  <r>
    <x v="0"/>
    <x v="14"/>
    <x v="2"/>
    <x v="2"/>
    <x v="335"/>
    <x v="422"/>
    <x v="1042"/>
    <x v="556"/>
    <x v="556"/>
    <x v="440"/>
    <x v="351"/>
    <x v="398"/>
    <x v="254"/>
    <x v="368"/>
    <x v="400"/>
    <x v="337"/>
    <x v="409"/>
  </r>
  <r>
    <x v="0"/>
    <x v="14"/>
    <x v="2"/>
    <x v="26"/>
    <x v="1368"/>
    <x v="1337"/>
    <x v="1474"/>
    <x v="2754"/>
    <x v="1401"/>
    <x v="1321"/>
    <x v="1301"/>
    <x v="1294"/>
    <x v="1309"/>
    <x v="1307"/>
    <x v="1402"/>
    <x v="1349"/>
    <x v="1368"/>
  </r>
  <r>
    <x v="0"/>
    <x v="14"/>
    <x v="1"/>
    <x v="9"/>
    <x v="1360"/>
    <x v="1405"/>
    <x v="1471"/>
    <x v="1520"/>
    <x v="2900"/>
    <x v="1474"/>
    <x v="1426"/>
    <x v="1462"/>
    <x v="1448"/>
    <x v="1394"/>
    <x v="1365"/>
    <x v="1414"/>
    <x v="1404"/>
  </r>
  <r>
    <x v="0"/>
    <x v="14"/>
    <x v="1"/>
    <x v="17"/>
    <x v="1140"/>
    <x v="1138"/>
    <x v="1160"/>
    <x v="1234"/>
    <x v="1329"/>
    <x v="2416"/>
    <x v="1230"/>
    <x v="1186"/>
    <x v="1141"/>
    <x v="1149"/>
    <x v="1134"/>
    <x v="1113"/>
    <x v="1160"/>
  </r>
  <r>
    <x v="0"/>
    <x v="14"/>
    <x v="1"/>
    <x v="5"/>
    <x v="1813"/>
    <x v="1785"/>
    <x v="1795"/>
    <x v="1849"/>
    <x v="1889"/>
    <x v="1989"/>
    <x v="3453"/>
    <x v="1914"/>
    <x v="1823"/>
    <x v="1753"/>
    <x v="1741"/>
    <x v="1758"/>
    <x v="1781"/>
  </r>
  <r>
    <x v="0"/>
    <x v="14"/>
    <x v="1"/>
    <x v="19"/>
    <x v="1386"/>
    <x v="1390"/>
    <x v="1365"/>
    <x v="1378"/>
    <x v="1430"/>
    <x v="1413"/>
    <x v="1503"/>
    <x v="2887"/>
    <x v="1541"/>
    <x v="1441"/>
    <x v="1420"/>
    <x v="1427"/>
    <x v="1436"/>
  </r>
  <r>
    <x v="0"/>
    <x v="14"/>
    <x v="1"/>
    <x v="14"/>
    <x v="1599"/>
    <x v="1581"/>
    <x v="1555"/>
    <x v="1559"/>
    <x v="1624"/>
    <x v="1620"/>
    <x v="1702"/>
    <x v="1783"/>
    <x v="3191"/>
    <x v="1655"/>
    <x v="1575"/>
    <x v="1593"/>
    <x v="1622"/>
  </r>
  <r>
    <x v="0"/>
    <x v="14"/>
    <x v="1"/>
    <x v="16"/>
    <x v="2044"/>
    <x v="1984"/>
    <x v="1948"/>
    <x v="1964"/>
    <x v="1966"/>
    <x v="1971"/>
    <x v="1977"/>
    <x v="1988"/>
    <x v="2133"/>
    <x v="3555"/>
    <x v="2150"/>
    <x v="1994"/>
    <x v="1998"/>
  </r>
  <r>
    <x v="0"/>
    <x v="14"/>
    <x v="1"/>
    <x v="1"/>
    <x v="1355"/>
    <x v="1320"/>
    <x v="1313"/>
    <x v="1281"/>
    <x v="1290"/>
    <x v="1350"/>
    <x v="1323"/>
    <x v="1347"/>
    <x v="1385"/>
    <x v="1464"/>
    <x v="2738"/>
    <x v="1448"/>
    <x v="1400"/>
  </r>
  <r>
    <x v="0"/>
    <x v="14"/>
    <x v="1"/>
    <x v="25"/>
    <x v="1179"/>
    <x v="1160"/>
    <x v="1146"/>
    <x v="1133"/>
    <x v="1145"/>
    <x v="1131"/>
    <x v="1113"/>
    <x v="1144"/>
    <x v="1181"/>
    <x v="1190"/>
    <x v="1302"/>
    <x v="2387"/>
    <x v="1239"/>
  </r>
  <r>
    <x v="0"/>
    <x v="14"/>
    <x v="1"/>
    <x v="4"/>
    <x v="2586"/>
    <x v="2479"/>
    <x v="2458"/>
    <x v="2428"/>
    <x v="2405"/>
    <x v="2316"/>
    <x v="2360"/>
    <x v="2339"/>
    <x v="2347"/>
    <x v="2422"/>
    <x v="2439"/>
    <x v="2636"/>
    <x v="3795"/>
  </r>
  <r>
    <x v="0"/>
    <x v="14"/>
    <x v="3"/>
    <x v="12"/>
    <x v="3941"/>
    <x v="3197"/>
    <x v="3110"/>
    <x v="3024"/>
    <x v="3074"/>
    <x v="3012"/>
    <x v="3042"/>
    <x v="3105"/>
    <x v="3084"/>
    <x v="3102"/>
    <x v="3149"/>
    <x v="3153"/>
    <x v="3331"/>
  </r>
  <r>
    <x v="0"/>
    <x v="14"/>
    <x v="3"/>
    <x v="7"/>
    <x v="1566"/>
    <x v="2893"/>
    <x v="1447"/>
    <x v="1413"/>
    <x v="1427"/>
    <x v="1442"/>
    <x v="1414"/>
    <x v="1396"/>
    <x v="1403"/>
    <x v="1348"/>
    <x v="1361"/>
    <x v="1416"/>
    <x v="1437"/>
  </r>
  <r>
    <x v="0"/>
    <x v="14"/>
    <x v="3"/>
    <x v="18"/>
    <x v="2924"/>
    <x v="3048"/>
    <x v="3905"/>
    <x v="3098"/>
    <x v="3056"/>
    <x v="2964"/>
    <x v="2974"/>
    <x v="2968"/>
    <x v="2912"/>
    <x v="2929"/>
    <x v="2915"/>
    <x v="2935"/>
    <x v="2983"/>
  </r>
  <r>
    <x v="0"/>
    <x v="14"/>
    <x v="3"/>
    <x v="24"/>
    <x v="3936"/>
    <x v="3933"/>
    <x v="3947"/>
    <x v="4029"/>
    <x v="3929"/>
    <x v="3914"/>
    <x v="3912"/>
    <x v="3926"/>
    <x v="3923"/>
    <x v="3892"/>
    <x v="3907"/>
    <x v="3918"/>
    <x v="3929"/>
  </r>
  <r>
    <x v="0"/>
    <x v="14"/>
    <x v="4"/>
    <x v="15"/>
    <x v="3413"/>
    <x v="3455"/>
    <x v="3432"/>
    <x v="3528"/>
    <x v="3998"/>
    <x v="3415"/>
    <x v="3413"/>
    <x v="3322"/>
    <x v="3342"/>
    <x v="3348"/>
    <x v="3342"/>
    <x v="3363"/>
    <x v="3438"/>
  </r>
  <r>
    <x v="0"/>
    <x v="14"/>
    <x v="4"/>
    <x v="23"/>
    <x v="1726"/>
    <x v="1757"/>
    <x v="1812"/>
    <x v="1890"/>
    <x v="2071"/>
    <x v="3425"/>
    <x v="2022"/>
    <x v="1826"/>
    <x v="1770"/>
    <x v="1833"/>
    <x v="1690"/>
    <x v="1653"/>
    <x v="1708"/>
  </r>
  <r>
    <x v="0"/>
    <x v="14"/>
    <x v="4"/>
    <x v="20"/>
    <x v="1771"/>
    <x v="1767"/>
    <x v="1783"/>
    <x v="1867"/>
    <x v="1968"/>
    <x v="2076"/>
    <x v="3474"/>
    <x v="1960"/>
    <x v="1882"/>
    <x v="1749"/>
    <x v="1758"/>
    <x v="1778"/>
    <x v="1755"/>
  </r>
  <r>
    <x v="0"/>
    <x v="14"/>
    <x v="0"/>
    <x v="11"/>
    <x v="1853"/>
    <x v="1923"/>
    <x v="1921"/>
    <x v="1998"/>
    <x v="2160"/>
    <x v="2185"/>
    <x v="2391"/>
    <x v="3581"/>
    <x v="2156"/>
    <x v="2044"/>
    <x v="1972"/>
    <x v="1954"/>
    <x v="1881"/>
  </r>
  <r>
    <x v="0"/>
    <x v="14"/>
    <x v="0"/>
    <x v="10"/>
    <x v="2849"/>
    <x v="2748"/>
    <x v="2839"/>
    <x v="2930"/>
    <x v="2955"/>
    <x v="2972"/>
    <x v="2940"/>
    <x v="3055"/>
    <x v="3905"/>
    <x v="2898"/>
    <x v="2790"/>
    <x v="2789"/>
    <x v="2830"/>
  </r>
  <r>
    <x v="0"/>
    <x v="14"/>
    <x v="0"/>
    <x v="8"/>
    <x v="3153"/>
    <x v="3162"/>
    <x v="3175"/>
    <x v="3247"/>
    <x v="3255"/>
    <x v="3288"/>
    <x v="3337"/>
    <x v="3305"/>
    <x v="3371"/>
    <x v="3964"/>
    <x v="3250"/>
    <x v="3235"/>
    <x v="3194"/>
  </r>
  <r>
    <x v="0"/>
    <x v="14"/>
    <x v="0"/>
    <x v="6"/>
    <x v="1629"/>
    <x v="1595"/>
    <x v="1593"/>
    <x v="1568"/>
    <x v="1625"/>
    <x v="1626"/>
    <x v="1668"/>
    <x v="1679"/>
    <x v="1690"/>
    <x v="1714"/>
    <x v="3213"/>
    <x v="1662"/>
    <x v="1691"/>
  </r>
  <r>
    <x v="0"/>
    <x v="15"/>
    <x v="2"/>
    <x v="21"/>
    <x v="1264"/>
    <x v="1301"/>
    <x v="1236"/>
    <x v="1241"/>
    <x v="1257"/>
    <x v="1269"/>
    <x v="1282"/>
    <x v="1284"/>
    <x v="1423"/>
    <x v="1323"/>
    <x v="1293"/>
    <x v="2599"/>
    <x v="1167"/>
  </r>
  <r>
    <x v="0"/>
    <x v="15"/>
    <x v="2"/>
    <x v="0"/>
    <x v="794"/>
    <x v="727"/>
    <x v="823"/>
    <x v="814"/>
    <x v="804"/>
    <x v="781"/>
    <x v="818"/>
    <x v="819"/>
    <x v="868"/>
    <x v="1005"/>
    <x v="1034"/>
    <x v="1056"/>
    <x v="1732"/>
  </r>
  <r>
    <x v="0"/>
    <x v="15"/>
    <x v="2"/>
    <x v="3"/>
    <x v="3280"/>
    <x v="1512"/>
    <x v="1621"/>
    <x v="1727"/>
    <x v="1709"/>
    <x v="1694"/>
    <x v="1710"/>
    <x v="1702"/>
    <x v="1717"/>
    <x v="1690"/>
    <x v="1733"/>
    <x v="1648"/>
    <x v="1623"/>
  </r>
  <r>
    <x v="0"/>
    <x v="15"/>
    <x v="2"/>
    <x v="22"/>
    <x v="621"/>
    <x v="1334"/>
    <x v="627"/>
    <x v="606"/>
    <x v="707"/>
    <x v="584"/>
    <x v="603"/>
    <x v="637"/>
    <x v="627"/>
    <x v="607"/>
    <x v="631"/>
    <x v="705"/>
    <x v="648"/>
  </r>
  <r>
    <x v="0"/>
    <x v="15"/>
    <x v="2"/>
    <x v="13"/>
    <x v="1549"/>
    <x v="1520"/>
    <x v="3028"/>
    <x v="1385"/>
    <x v="1465"/>
    <x v="1496"/>
    <x v="1514"/>
    <x v="1486"/>
    <x v="1483"/>
    <x v="1469"/>
    <x v="1501"/>
    <x v="1665"/>
    <x v="1597"/>
  </r>
  <r>
    <x v="0"/>
    <x v="15"/>
    <x v="2"/>
    <x v="2"/>
    <x v="713"/>
    <x v="560"/>
    <x v="439"/>
    <x v="1244"/>
    <x v="474"/>
    <x v="451"/>
    <x v="462"/>
    <x v="475"/>
    <x v="600"/>
    <x v="602"/>
    <x v="611"/>
    <x v="574"/>
    <x v="678"/>
  </r>
  <r>
    <x v="0"/>
    <x v="15"/>
    <x v="2"/>
    <x v="26"/>
    <x v="1564"/>
    <x v="1636"/>
    <x v="1526"/>
    <x v="1536"/>
    <x v="3073"/>
    <x v="1448"/>
    <x v="1520"/>
    <x v="1543"/>
    <x v="1548"/>
    <x v="1506"/>
    <x v="1530"/>
    <x v="1596"/>
    <x v="1562"/>
  </r>
  <r>
    <x v="0"/>
    <x v="15"/>
    <x v="1"/>
    <x v="9"/>
    <x v="1539"/>
    <x v="1566"/>
    <x v="1588"/>
    <x v="1515"/>
    <x v="1555"/>
    <x v="3060"/>
    <x v="1546"/>
    <x v="1526"/>
    <x v="1572"/>
    <x v="1542"/>
    <x v="1554"/>
    <x v="1518"/>
    <x v="1556"/>
  </r>
  <r>
    <x v="0"/>
    <x v="15"/>
    <x v="1"/>
    <x v="17"/>
    <x v="1369"/>
    <x v="1373"/>
    <x v="1395"/>
    <x v="1511"/>
    <x v="1410"/>
    <x v="1403"/>
    <x v="2816"/>
    <x v="1307"/>
    <x v="1372"/>
    <x v="1405"/>
    <x v="1351"/>
    <x v="1370"/>
    <x v="1364"/>
  </r>
  <r>
    <x v="0"/>
    <x v="15"/>
    <x v="1"/>
    <x v="5"/>
    <x v="2101"/>
    <x v="2140"/>
    <x v="2087"/>
    <x v="2121"/>
    <x v="2298"/>
    <x v="2151"/>
    <x v="2263"/>
    <x v="3629"/>
    <x v="1981"/>
    <x v="2015"/>
    <x v="2137"/>
    <x v="2142"/>
    <x v="2107"/>
  </r>
  <r>
    <x v="0"/>
    <x v="15"/>
    <x v="1"/>
    <x v="19"/>
    <x v="1608"/>
    <x v="1588"/>
    <x v="1579"/>
    <x v="1581"/>
    <x v="1604"/>
    <x v="1745"/>
    <x v="1655"/>
    <x v="1712"/>
    <x v="3179"/>
    <x v="1476"/>
    <x v="1584"/>
    <x v="1625"/>
    <x v="1636"/>
  </r>
  <r>
    <x v="0"/>
    <x v="15"/>
    <x v="1"/>
    <x v="14"/>
    <x v="2011"/>
    <x v="1973"/>
    <x v="1935"/>
    <x v="1904"/>
    <x v="1881"/>
    <x v="1867"/>
    <x v="1971"/>
    <x v="1910"/>
    <x v="1971"/>
    <x v="3516"/>
    <x v="1739"/>
    <x v="1907"/>
    <x v="2073"/>
  </r>
  <r>
    <x v="0"/>
    <x v="15"/>
    <x v="1"/>
    <x v="16"/>
    <x v="2417"/>
    <x v="2357"/>
    <x v="2421"/>
    <x v="2532"/>
    <x v="2511"/>
    <x v="2486"/>
    <x v="2520"/>
    <x v="2646"/>
    <x v="2465"/>
    <x v="2535"/>
    <x v="3788"/>
    <x v="2046"/>
    <x v="2425"/>
  </r>
  <r>
    <x v="0"/>
    <x v="15"/>
    <x v="1"/>
    <x v="1"/>
    <x v="1558"/>
    <x v="1552"/>
    <x v="1564"/>
    <x v="1523"/>
    <x v="1529"/>
    <x v="1581"/>
    <x v="1559"/>
    <x v="1515"/>
    <x v="1652"/>
    <x v="1553"/>
    <x v="1566"/>
    <x v="3077"/>
    <x v="1497"/>
  </r>
  <r>
    <x v="0"/>
    <x v="15"/>
    <x v="1"/>
    <x v="25"/>
    <x v="1299"/>
    <x v="1602"/>
    <x v="1468"/>
    <x v="1494"/>
    <x v="1415"/>
    <x v="1415"/>
    <x v="1420"/>
    <x v="1367"/>
    <x v="1371"/>
    <x v="1596"/>
    <x v="1414"/>
    <x v="1454"/>
    <x v="2938"/>
  </r>
  <r>
    <x v="0"/>
    <x v="15"/>
    <x v="1"/>
    <x v="4"/>
    <x v="3884"/>
    <x v="2581"/>
    <x v="2774"/>
    <x v="2900"/>
    <x v="2902"/>
    <x v="2795"/>
    <x v="2898"/>
    <x v="2906"/>
    <x v="2884"/>
    <x v="2908"/>
    <x v="3000"/>
    <x v="2913"/>
    <x v="2994"/>
  </r>
  <r>
    <x v="0"/>
    <x v="15"/>
    <x v="3"/>
    <x v="12"/>
    <x v="3560"/>
    <x v="4001"/>
    <x v="3262"/>
    <x v="3315"/>
    <x v="3437"/>
    <x v="3530"/>
    <x v="3555"/>
    <x v="3596"/>
    <x v="3654"/>
    <x v="3639"/>
    <x v="3655"/>
    <x v="3685"/>
    <x v="3557"/>
  </r>
  <r>
    <x v="0"/>
    <x v="15"/>
    <x v="3"/>
    <x v="7"/>
    <x v="1553"/>
    <x v="1573"/>
    <x v="3125"/>
    <x v="1541"/>
    <x v="1602"/>
    <x v="1578"/>
    <x v="1566"/>
    <x v="1516"/>
    <x v="1542"/>
    <x v="1631"/>
    <x v="1598"/>
    <x v="1616"/>
    <x v="1700"/>
  </r>
  <r>
    <x v="0"/>
    <x v="15"/>
    <x v="3"/>
    <x v="18"/>
    <x v="3150"/>
    <x v="2994"/>
    <x v="3045"/>
    <x v="3935"/>
    <x v="3040"/>
    <x v="2959"/>
    <x v="3065"/>
    <x v="3079"/>
    <x v="3022"/>
    <x v="3012"/>
    <x v="3052"/>
    <x v="3067"/>
    <x v="3095"/>
  </r>
  <r>
    <x v="0"/>
    <x v="15"/>
    <x v="3"/>
    <x v="24"/>
    <x v="3953"/>
    <x v="3960"/>
    <x v="3936"/>
    <x v="3956"/>
    <x v="4036"/>
    <x v="3937"/>
    <x v="3946"/>
    <x v="3963"/>
    <x v="3963"/>
    <x v="3935"/>
    <x v="3939"/>
    <x v="3947"/>
    <x v="3956"/>
  </r>
  <r>
    <x v="0"/>
    <x v="15"/>
    <x v="4"/>
    <x v="15"/>
    <x v="3547"/>
    <x v="3563"/>
    <x v="3577"/>
    <x v="3522"/>
    <x v="3566"/>
    <x v="3997"/>
    <x v="3500"/>
    <x v="3502"/>
    <x v="3528"/>
    <x v="3553"/>
    <x v="3529"/>
    <x v="3533"/>
    <x v="3556"/>
  </r>
  <r>
    <x v="0"/>
    <x v="15"/>
    <x v="4"/>
    <x v="23"/>
    <x v="2046"/>
    <x v="2065"/>
    <x v="2097"/>
    <x v="2236"/>
    <x v="1903"/>
    <x v="1921"/>
    <x v="3592"/>
    <x v="2052"/>
    <x v="2217"/>
    <x v="2219"/>
    <x v="2041"/>
    <x v="1863"/>
    <x v="1940"/>
  </r>
  <r>
    <x v="0"/>
    <x v="15"/>
    <x v="4"/>
    <x v="20"/>
    <x v="2187"/>
    <x v="2159"/>
    <x v="2192"/>
    <x v="2230"/>
    <x v="2242"/>
    <x v="1894"/>
    <x v="2012"/>
    <x v="3611"/>
    <x v="2013"/>
    <x v="2065"/>
    <x v="2173"/>
    <x v="2021"/>
    <x v="2079"/>
  </r>
  <r>
    <x v="0"/>
    <x v="15"/>
    <x v="0"/>
    <x v="11"/>
    <x v="2322"/>
    <x v="2301"/>
    <x v="2339"/>
    <x v="2382"/>
    <x v="2434"/>
    <x v="2441"/>
    <x v="2233"/>
    <x v="2305"/>
    <x v="3740"/>
    <x v="2298"/>
    <x v="2320"/>
    <x v="2338"/>
    <x v="2422"/>
  </r>
  <r>
    <x v="0"/>
    <x v="15"/>
    <x v="0"/>
    <x v="10"/>
    <x v="3059"/>
    <x v="3030"/>
    <x v="3063"/>
    <x v="3107"/>
    <x v="3100"/>
    <x v="3116"/>
    <x v="3186"/>
    <x v="3133"/>
    <x v="3159"/>
    <x v="3927"/>
    <x v="2974"/>
    <x v="2942"/>
    <x v="3041"/>
  </r>
  <r>
    <x v="0"/>
    <x v="15"/>
    <x v="0"/>
    <x v="8"/>
    <x v="3378"/>
    <x v="3390"/>
    <x v="3385"/>
    <x v="3418"/>
    <x v="3452"/>
    <x v="3426"/>
    <x v="3470"/>
    <x v="3510"/>
    <x v="3408"/>
    <x v="3450"/>
    <x v="3984"/>
    <x v="3337"/>
    <x v="3330"/>
  </r>
  <r>
    <x v="0"/>
    <x v="15"/>
    <x v="0"/>
    <x v="6"/>
    <x v="1884"/>
    <x v="1977"/>
    <x v="1868"/>
    <x v="1861"/>
    <x v="1850"/>
    <x v="1838"/>
    <x v="1867"/>
    <x v="1899"/>
    <x v="1936"/>
    <x v="1703"/>
    <x v="1702"/>
    <x v="3450"/>
    <x v="1702"/>
  </r>
  <r>
    <x v="0"/>
    <x v="16"/>
    <x v="2"/>
    <x v="21"/>
    <x v="1160"/>
    <x v="1068"/>
    <x v="1061"/>
    <x v="1053"/>
    <x v="1040"/>
    <x v="980"/>
    <x v="1018"/>
    <x v="1059"/>
    <x v="1030"/>
    <x v="1046"/>
    <x v="1049"/>
    <x v="1112"/>
    <x v="2152"/>
  </r>
  <r>
    <x v="0"/>
    <x v="16"/>
    <x v="2"/>
    <x v="0"/>
    <x v="1730"/>
    <x v="952"/>
    <x v="896"/>
    <x v="877"/>
    <x v="878"/>
    <x v="806"/>
    <x v="815"/>
    <x v="826"/>
    <x v="867"/>
    <x v="922"/>
    <x v="984"/>
    <x v="913"/>
    <x v="931"/>
  </r>
  <r>
    <x v="0"/>
    <x v="16"/>
    <x v="2"/>
    <x v="3"/>
    <x v="1485"/>
    <x v="2824"/>
    <x v="1376"/>
    <x v="1457"/>
    <x v="1449"/>
    <x v="1312"/>
    <x v="1249"/>
    <x v="1221"/>
    <x v="1395"/>
    <x v="1522"/>
    <x v="1468"/>
    <x v="1363"/>
    <x v="1204"/>
  </r>
  <r>
    <x v="0"/>
    <x v="16"/>
    <x v="2"/>
    <x v="22"/>
    <x v="473"/>
    <x v="455"/>
    <x v="1087"/>
    <x v="513"/>
    <x v="496"/>
    <x v="488"/>
    <x v="497"/>
    <x v="508"/>
    <x v="493"/>
    <x v="409"/>
    <x v="454"/>
    <x v="438"/>
    <x v="428"/>
  </r>
  <r>
    <x v="0"/>
    <x v="16"/>
    <x v="2"/>
    <x v="13"/>
    <x v="1318"/>
    <x v="1249"/>
    <x v="1287"/>
    <x v="2783"/>
    <x v="1443"/>
    <x v="1434"/>
    <x v="1438"/>
    <x v="1389"/>
    <x v="1440"/>
    <x v="1382"/>
    <x v="1378"/>
    <x v="1375"/>
    <x v="1358"/>
  </r>
  <r>
    <x v="0"/>
    <x v="16"/>
    <x v="2"/>
    <x v="2"/>
    <x v="224"/>
    <x v="110"/>
    <x v="88"/>
    <x v="132"/>
    <x v="845"/>
    <x v="394"/>
    <x v="388"/>
    <x v="207"/>
    <x v="134"/>
    <x v="134"/>
    <x v="115"/>
    <x v="412"/>
    <x v="315"/>
  </r>
  <r>
    <x v="0"/>
    <x v="16"/>
    <x v="2"/>
    <x v="26"/>
    <x v="1361"/>
    <x v="1264"/>
    <x v="1187"/>
    <x v="1140"/>
    <x v="1155"/>
    <x v="2637"/>
    <x v="1443"/>
    <x v="1382"/>
    <x v="1292"/>
    <x v="1289"/>
    <x v="1314"/>
    <x v="1357"/>
    <x v="1409"/>
  </r>
  <r>
    <x v="0"/>
    <x v="16"/>
    <x v="1"/>
    <x v="9"/>
    <x v="1513"/>
    <x v="1437"/>
    <x v="1285"/>
    <x v="1286"/>
    <x v="1242"/>
    <x v="1275"/>
    <x v="2755"/>
    <x v="1439"/>
    <x v="1355"/>
    <x v="1370"/>
    <x v="1309"/>
    <x v="1335"/>
    <x v="1356"/>
  </r>
  <r>
    <x v="0"/>
    <x v="16"/>
    <x v="1"/>
    <x v="17"/>
    <x v="1387"/>
    <x v="1383"/>
    <x v="1390"/>
    <x v="1368"/>
    <x v="1343"/>
    <x v="1309"/>
    <x v="1406"/>
    <x v="2769"/>
    <x v="1392"/>
    <x v="1326"/>
    <x v="1312"/>
    <x v="1325"/>
    <x v="1385"/>
  </r>
  <r>
    <x v="0"/>
    <x v="16"/>
    <x v="1"/>
    <x v="5"/>
    <x v="1940"/>
    <x v="2013"/>
    <x v="1996"/>
    <x v="2021"/>
    <x v="1976"/>
    <x v="1924"/>
    <x v="1889"/>
    <x v="2040"/>
    <x v="3559"/>
    <x v="2110"/>
    <x v="1945"/>
    <x v="1977"/>
    <x v="1943"/>
  </r>
  <r>
    <x v="0"/>
    <x v="16"/>
    <x v="1"/>
    <x v="19"/>
    <x v="1496"/>
    <x v="1509"/>
    <x v="1495"/>
    <x v="1479"/>
    <x v="1501"/>
    <x v="1487"/>
    <x v="1529"/>
    <x v="1525"/>
    <x v="1574"/>
    <x v="3031"/>
    <x v="1590"/>
    <x v="1569"/>
    <x v="1575"/>
  </r>
  <r>
    <x v="0"/>
    <x v="16"/>
    <x v="1"/>
    <x v="14"/>
    <x v="1700"/>
    <x v="1638"/>
    <x v="1660"/>
    <x v="1703"/>
    <x v="1661"/>
    <x v="1683"/>
    <x v="1672"/>
    <x v="1656"/>
    <x v="1630"/>
    <x v="1701"/>
    <x v="3312"/>
    <x v="1951"/>
    <x v="1776"/>
  </r>
  <r>
    <x v="0"/>
    <x v="16"/>
    <x v="1"/>
    <x v="16"/>
    <x v="2269"/>
    <x v="2261"/>
    <x v="2223"/>
    <x v="2322"/>
    <x v="2367"/>
    <x v="2273"/>
    <x v="2218"/>
    <x v="2162"/>
    <x v="2226"/>
    <x v="2206"/>
    <x v="2278"/>
    <x v="3684"/>
    <x v="2451"/>
  </r>
  <r>
    <x v="0"/>
    <x v="16"/>
    <x v="1"/>
    <x v="1"/>
    <x v="1497"/>
    <x v="1287"/>
    <x v="1272"/>
    <x v="1258"/>
    <x v="1334"/>
    <x v="1320"/>
    <x v="1255"/>
    <x v="1310"/>
    <x v="1295"/>
    <x v="1308"/>
    <x v="1283"/>
    <x v="1307"/>
    <x v="2675"/>
  </r>
  <r>
    <x v="0"/>
    <x v="16"/>
    <x v="1"/>
    <x v="25"/>
    <x v="2497"/>
    <x v="1371"/>
    <x v="1303"/>
    <x v="1275"/>
    <x v="1204"/>
    <x v="1207"/>
    <x v="1199"/>
    <x v="1182"/>
    <x v="1136"/>
    <x v="1152"/>
    <x v="1160"/>
    <x v="1154"/>
    <x v="1320"/>
  </r>
  <r>
    <x v="0"/>
    <x v="16"/>
    <x v="1"/>
    <x v="4"/>
    <x v="2494"/>
    <x v="3821"/>
    <x v="2799"/>
    <x v="2571"/>
    <x v="2461"/>
    <x v="2404"/>
    <x v="2545"/>
    <x v="2542"/>
    <x v="2535"/>
    <x v="2533"/>
    <x v="2404"/>
    <x v="2450"/>
    <x v="2428"/>
  </r>
  <r>
    <x v="0"/>
    <x v="16"/>
    <x v="3"/>
    <x v="12"/>
    <x v="3333"/>
    <x v="3410"/>
    <x v="3992"/>
    <x v="3458"/>
    <x v="3381"/>
    <x v="3337"/>
    <x v="3399"/>
    <x v="3565"/>
    <x v="3561"/>
    <x v="3560"/>
    <x v="3551"/>
    <x v="3557"/>
    <x v="3484"/>
  </r>
  <r>
    <x v="0"/>
    <x v="16"/>
    <x v="3"/>
    <x v="7"/>
    <x v="1421"/>
    <x v="1443"/>
    <x v="1517"/>
    <x v="2873"/>
    <x v="1488"/>
    <x v="1406"/>
    <x v="1367"/>
    <x v="1378"/>
    <x v="1359"/>
    <x v="1353"/>
    <x v="1400"/>
    <x v="1428"/>
    <x v="1430"/>
  </r>
  <r>
    <x v="0"/>
    <x v="16"/>
    <x v="3"/>
    <x v="18"/>
    <x v="2886"/>
    <x v="2843"/>
    <x v="2698"/>
    <x v="2832"/>
    <x v="3894"/>
    <x v="2885"/>
    <x v="2855"/>
    <x v="2854"/>
    <x v="2837"/>
    <x v="2853"/>
    <x v="2822"/>
    <x v="2860"/>
    <x v="2886"/>
  </r>
  <r>
    <x v="0"/>
    <x v="16"/>
    <x v="3"/>
    <x v="24"/>
    <x v="3945"/>
    <x v="3945"/>
    <x v="3926"/>
    <x v="3914"/>
    <x v="3939"/>
    <x v="4021"/>
    <x v="3934"/>
    <x v="3942"/>
    <x v="3942"/>
    <x v="3922"/>
    <x v="3938"/>
    <x v="3934"/>
    <x v="3949"/>
  </r>
  <r>
    <x v="0"/>
    <x v="16"/>
    <x v="4"/>
    <x v="15"/>
    <x v="3419"/>
    <x v="3436"/>
    <x v="3447"/>
    <x v="3409"/>
    <x v="3308"/>
    <x v="3367"/>
    <x v="4002"/>
    <x v="3484"/>
    <x v="3450"/>
    <x v="3404"/>
    <x v="3397"/>
    <x v="3411"/>
    <x v="3395"/>
  </r>
  <r>
    <x v="0"/>
    <x v="16"/>
    <x v="4"/>
    <x v="23"/>
    <x v="1578"/>
    <x v="1637"/>
    <x v="1674"/>
    <x v="1675"/>
    <x v="1605"/>
    <x v="1564"/>
    <x v="1692"/>
    <x v="3237"/>
    <x v="1830"/>
    <x v="1644"/>
    <x v="1627"/>
    <x v="1615"/>
    <x v="1658"/>
  </r>
  <r>
    <x v="0"/>
    <x v="16"/>
    <x v="4"/>
    <x v="20"/>
    <x v="1648"/>
    <x v="1583"/>
    <x v="1583"/>
    <x v="1655"/>
    <x v="1617"/>
    <x v="1538"/>
    <x v="1521"/>
    <x v="1608"/>
    <x v="3181"/>
    <x v="1706"/>
    <x v="1639"/>
    <x v="1627"/>
    <x v="1648"/>
  </r>
  <r>
    <x v="0"/>
    <x v="16"/>
    <x v="0"/>
    <x v="11"/>
    <x v="1834"/>
    <x v="1838"/>
    <x v="1803"/>
    <x v="1859"/>
    <x v="1869"/>
    <x v="1851"/>
    <x v="1855"/>
    <x v="1754"/>
    <x v="1840"/>
    <x v="3470"/>
    <x v="2016"/>
    <x v="1893"/>
    <x v="1840"/>
  </r>
  <r>
    <x v="0"/>
    <x v="16"/>
    <x v="0"/>
    <x v="10"/>
    <x v="2984"/>
    <x v="2982"/>
    <x v="2961"/>
    <x v="2973"/>
    <x v="3000"/>
    <x v="3006"/>
    <x v="3003"/>
    <x v="3020"/>
    <x v="2979"/>
    <x v="3020"/>
    <x v="3908"/>
    <x v="2977"/>
    <x v="2976"/>
  </r>
  <r>
    <x v="0"/>
    <x v="16"/>
    <x v="0"/>
    <x v="8"/>
    <x v="3294"/>
    <x v="3310"/>
    <x v="3293"/>
    <x v="3389"/>
    <x v="3369"/>
    <x v="3378"/>
    <x v="3389"/>
    <x v="3388"/>
    <x v="3341"/>
    <x v="3214"/>
    <x v="3285"/>
    <x v="3984"/>
    <x v="3359"/>
  </r>
  <r>
    <x v="0"/>
    <x v="16"/>
    <x v="0"/>
    <x v="6"/>
    <x v="1572"/>
    <x v="1442"/>
    <x v="1407"/>
    <x v="1348"/>
    <x v="1472"/>
    <x v="1502"/>
    <x v="1501"/>
    <x v="1485"/>
    <x v="1460"/>
    <x v="1335"/>
    <x v="1251"/>
    <x v="1315"/>
    <x v="2900"/>
  </r>
  <r>
    <x v="0"/>
    <x v="17"/>
    <x v="2"/>
    <x v="21"/>
    <x v="1930"/>
    <x v="1003"/>
    <x v="914"/>
    <x v="957"/>
    <x v="900"/>
    <x v="920"/>
    <x v="886"/>
    <x v="946"/>
    <x v="991"/>
    <x v="1047"/>
    <x v="1006"/>
    <x v="1078"/>
    <x v="1152"/>
  </r>
  <r>
    <x v="0"/>
    <x v="17"/>
    <x v="2"/>
    <x v="0"/>
    <x v="937"/>
    <x v="1671"/>
    <x v="895"/>
    <x v="869"/>
    <x v="893"/>
    <x v="866"/>
    <x v="900"/>
    <x v="782"/>
    <x v="703"/>
    <x v="811"/>
    <x v="840"/>
    <x v="880"/>
    <x v="907"/>
  </r>
  <r>
    <x v="0"/>
    <x v="17"/>
    <x v="2"/>
    <x v="3"/>
    <x v="1528"/>
    <x v="1477"/>
    <x v="2819"/>
    <x v="1262"/>
    <x v="1255"/>
    <x v="1237"/>
    <x v="1454"/>
    <x v="1215"/>
    <x v="1227"/>
    <x v="1268"/>
    <x v="1363"/>
    <x v="1575"/>
    <x v="1591"/>
  </r>
  <r>
    <x v="0"/>
    <x v="17"/>
    <x v="2"/>
    <x v="22"/>
    <x v="382"/>
    <x v="432"/>
    <x v="530"/>
    <x v="1005"/>
    <x v="443"/>
    <x v="256"/>
    <x v="305"/>
    <x v="357"/>
    <x v="331"/>
    <x v="389"/>
    <x v="461"/>
    <x v="255"/>
    <x v="299"/>
  </r>
  <r>
    <x v="0"/>
    <x v="17"/>
    <x v="2"/>
    <x v="13"/>
    <x v="1332"/>
    <x v="1306"/>
    <x v="1354"/>
    <x v="1415"/>
    <x v="2572"/>
    <x v="1234"/>
    <x v="1166"/>
    <x v="1233"/>
    <x v="1130"/>
    <x v="1164"/>
    <x v="1179"/>
    <x v="1152"/>
    <x v="1300"/>
  </r>
  <r>
    <x v="0"/>
    <x v="17"/>
    <x v="2"/>
    <x v="2"/>
    <x v="207"/>
    <x v="217"/>
    <x v="327"/>
    <x v="289"/>
    <x v="331"/>
    <x v="751"/>
    <x v="117"/>
    <x v="66"/>
    <x v="65"/>
    <x v="115"/>
    <x v="60"/>
    <x v="109"/>
    <x v="111"/>
  </r>
  <r>
    <x v="0"/>
    <x v="17"/>
    <x v="2"/>
    <x v="26"/>
    <x v="1075"/>
    <x v="1110"/>
    <x v="1127"/>
    <x v="1107"/>
    <x v="1186"/>
    <x v="1245"/>
    <x v="2277"/>
    <x v="1122"/>
    <x v="1079"/>
    <x v="1078"/>
    <x v="986"/>
    <x v="1050"/>
    <x v="967"/>
  </r>
  <r>
    <x v="0"/>
    <x v="17"/>
    <x v="1"/>
    <x v="9"/>
    <x v="1196"/>
    <x v="1172"/>
    <x v="1251"/>
    <x v="1304"/>
    <x v="1288"/>
    <x v="1296"/>
    <x v="1334"/>
    <x v="2532"/>
    <x v="1246"/>
    <x v="1142"/>
    <x v="1169"/>
    <x v="1146"/>
    <x v="1217"/>
  </r>
  <r>
    <x v="0"/>
    <x v="17"/>
    <x v="1"/>
    <x v="17"/>
    <x v="1321"/>
    <x v="1296"/>
    <x v="1279"/>
    <x v="1383"/>
    <x v="1420"/>
    <x v="1425"/>
    <x v="1495"/>
    <x v="1571"/>
    <x v="2792"/>
    <x v="1350"/>
    <x v="1287"/>
    <x v="1330"/>
    <x v="1264"/>
  </r>
  <r>
    <x v="0"/>
    <x v="17"/>
    <x v="1"/>
    <x v="5"/>
    <x v="1752"/>
    <x v="1834"/>
    <x v="1820"/>
    <x v="1836"/>
    <x v="1941"/>
    <x v="1943"/>
    <x v="1923"/>
    <x v="1969"/>
    <x v="2040"/>
    <x v="3495"/>
    <x v="1867"/>
    <x v="1820"/>
    <x v="1861"/>
  </r>
  <r>
    <x v="0"/>
    <x v="17"/>
    <x v="1"/>
    <x v="19"/>
    <x v="1518"/>
    <x v="1425"/>
    <x v="1427"/>
    <x v="1388"/>
    <x v="1418"/>
    <x v="1504"/>
    <x v="1543"/>
    <x v="1542"/>
    <x v="1624"/>
    <x v="1712"/>
    <x v="3036"/>
    <x v="1549"/>
    <x v="1503"/>
  </r>
  <r>
    <x v="0"/>
    <x v="17"/>
    <x v="1"/>
    <x v="14"/>
    <x v="1634"/>
    <x v="1652"/>
    <x v="1589"/>
    <x v="1622"/>
    <x v="1589"/>
    <x v="1517"/>
    <x v="1671"/>
    <x v="1678"/>
    <x v="1681"/>
    <x v="1726"/>
    <x v="1824"/>
    <x v="3253"/>
    <x v="1674"/>
  </r>
  <r>
    <x v="0"/>
    <x v="17"/>
    <x v="1"/>
    <x v="16"/>
    <x v="2113"/>
    <x v="2015"/>
    <x v="2125"/>
    <x v="2220"/>
    <x v="2219"/>
    <x v="2079"/>
    <x v="2042"/>
    <x v="2414"/>
    <x v="2307"/>
    <x v="2230"/>
    <x v="2467"/>
    <x v="2604"/>
    <x v="3692"/>
  </r>
  <r>
    <x v="0"/>
    <x v="17"/>
    <x v="1"/>
    <x v="1"/>
    <x v="2750"/>
    <x v="1255"/>
    <x v="1252"/>
    <x v="1324"/>
    <x v="1277"/>
    <x v="1295"/>
    <x v="1260"/>
    <x v="1219"/>
    <x v="1347"/>
    <x v="1447"/>
    <x v="1345"/>
    <x v="1486"/>
    <x v="1570"/>
  </r>
  <r>
    <x v="0"/>
    <x v="17"/>
    <x v="1"/>
    <x v="25"/>
    <x v="1460"/>
    <x v="2443"/>
    <x v="1189"/>
    <x v="1123"/>
    <x v="1128"/>
    <x v="1048"/>
    <x v="1072"/>
    <x v="1083"/>
    <x v="1063"/>
    <x v="1117"/>
    <x v="1203"/>
    <x v="1233"/>
    <x v="1407"/>
  </r>
  <r>
    <x v="0"/>
    <x v="17"/>
    <x v="1"/>
    <x v="4"/>
    <x v="2622"/>
    <x v="2742"/>
    <x v="3790"/>
    <x v="2392"/>
    <x v="2321"/>
    <x v="2323"/>
    <x v="2260"/>
    <x v="2335"/>
    <x v="2311"/>
    <x v="2351"/>
    <x v="2506"/>
    <x v="2552"/>
    <x v="2588"/>
  </r>
  <r>
    <x v="0"/>
    <x v="17"/>
    <x v="3"/>
    <x v="12"/>
    <x v="3612"/>
    <x v="3615"/>
    <x v="3642"/>
    <x v="4001"/>
    <x v="3299"/>
    <x v="3199"/>
    <x v="3321"/>
    <x v="3335"/>
    <x v="3377"/>
    <x v="3396"/>
    <x v="3430"/>
    <x v="3530"/>
    <x v="3602"/>
  </r>
  <r>
    <x v="0"/>
    <x v="17"/>
    <x v="3"/>
    <x v="7"/>
    <x v="1433"/>
    <x v="1406"/>
    <x v="1347"/>
    <x v="1366"/>
    <x v="2666"/>
    <x v="1283"/>
    <x v="1144"/>
    <x v="1264"/>
    <x v="1189"/>
    <x v="1247"/>
    <x v="1227"/>
    <x v="1260"/>
    <x v="1413"/>
  </r>
  <r>
    <x v="0"/>
    <x v="17"/>
    <x v="3"/>
    <x v="18"/>
    <x v="2919"/>
    <x v="2943"/>
    <x v="2982"/>
    <x v="2970"/>
    <x v="3064"/>
    <x v="3880"/>
    <x v="2667"/>
    <x v="2633"/>
    <x v="2726"/>
    <x v="2675"/>
    <x v="2682"/>
    <x v="2707"/>
    <x v="2751"/>
  </r>
  <r>
    <x v="0"/>
    <x v="17"/>
    <x v="3"/>
    <x v="24"/>
    <x v="3921"/>
    <x v="3932"/>
    <x v="3929"/>
    <x v="3946"/>
    <x v="3947"/>
    <x v="3944"/>
    <x v="4036"/>
    <x v="3908"/>
    <x v="3907"/>
    <x v="3907"/>
    <x v="3903"/>
    <x v="3921"/>
    <x v="3925"/>
  </r>
  <r>
    <x v="0"/>
    <x v="17"/>
    <x v="4"/>
    <x v="15"/>
    <x v="3234"/>
    <x v="3259"/>
    <x v="3363"/>
    <x v="3429"/>
    <x v="3465"/>
    <x v="3460"/>
    <x v="3519"/>
    <x v="3998"/>
    <x v="3148"/>
    <x v="3127"/>
    <x v="3256"/>
    <x v="3239"/>
    <x v="3246"/>
  </r>
  <r>
    <x v="0"/>
    <x v="17"/>
    <x v="4"/>
    <x v="23"/>
    <x v="1505"/>
    <x v="1483"/>
    <x v="1512"/>
    <x v="1608"/>
    <x v="1710"/>
    <x v="1682"/>
    <x v="1763"/>
    <x v="1833"/>
    <x v="3164"/>
    <x v="1566"/>
    <x v="1481"/>
    <x v="1561"/>
    <x v="1526"/>
  </r>
  <r>
    <x v="0"/>
    <x v="17"/>
    <x v="4"/>
    <x v="20"/>
    <x v="1405"/>
    <x v="1457"/>
    <x v="1437"/>
    <x v="1468"/>
    <x v="1581"/>
    <x v="1605"/>
    <x v="1574"/>
    <x v="1655"/>
    <x v="1658"/>
    <x v="3029"/>
    <x v="1469"/>
    <x v="1411"/>
    <x v="1492"/>
  </r>
  <r>
    <x v="0"/>
    <x v="17"/>
    <x v="0"/>
    <x v="11"/>
    <x v="1696"/>
    <x v="1660"/>
    <x v="1663"/>
    <x v="1618"/>
    <x v="1673"/>
    <x v="1741"/>
    <x v="1836"/>
    <x v="1803"/>
    <x v="1848"/>
    <x v="1929"/>
    <x v="3344"/>
    <x v="1681"/>
    <x v="1659"/>
  </r>
  <r>
    <x v="0"/>
    <x v="17"/>
    <x v="0"/>
    <x v="10"/>
    <x v="2890"/>
    <x v="3005"/>
    <x v="2974"/>
    <x v="3025"/>
    <x v="3021"/>
    <x v="3039"/>
    <x v="3102"/>
    <x v="3127"/>
    <x v="3140"/>
    <x v="3145"/>
    <x v="3215"/>
    <x v="3928"/>
    <x v="2947"/>
  </r>
  <r>
    <x v="0"/>
    <x v="17"/>
    <x v="0"/>
    <x v="8"/>
    <x v="3129"/>
    <x v="3093"/>
    <x v="3194"/>
    <x v="3177"/>
    <x v="3230"/>
    <x v="3230"/>
    <x v="3248"/>
    <x v="3369"/>
    <x v="3425"/>
    <x v="3439"/>
    <x v="3393"/>
    <x v="3491"/>
    <x v="3989"/>
  </r>
  <r>
    <x v="0"/>
    <x v="17"/>
    <x v="0"/>
    <x v="6"/>
    <x v="2868"/>
    <x v="1179"/>
    <x v="1118"/>
    <x v="1137"/>
    <x v="1117"/>
    <x v="1160"/>
    <x v="1080"/>
    <x v="1230"/>
    <x v="1554"/>
    <x v="1741"/>
    <x v="1550"/>
    <x v="1641"/>
    <x v="1642"/>
  </r>
  <r>
    <x v="0"/>
    <x v="18"/>
    <x v="2"/>
    <x v="21"/>
    <x v="1035"/>
    <x v="2200"/>
    <x v="1098"/>
    <x v="1051"/>
    <x v="1044"/>
    <x v="968"/>
    <x v="1007"/>
    <x v="1096"/>
    <x v="1097"/>
    <x v="1155"/>
    <x v="1137"/>
    <x v="1125"/>
    <x v="1062"/>
  </r>
  <r>
    <x v="0"/>
    <x v="18"/>
    <x v="2"/>
    <x v="0"/>
    <x v="954"/>
    <x v="894"/>
    <x v="1779"/>
    <x v="875"/>
    <x v="865"/>
    <x v="883"/>
    <x v="835"/>
    <x v="868"/>
    <x v="940"/>
    <x v="915"/>
    <x v="948"/>
    <x v="986"/>
    <x v="1041"/>
  </r>
  <r>
    <x v="0"/>
    <x v="18"/>
    <x v="2"/>
    <x v="3"/>
    <x v="1918"/>
    <x v="1948"/>
    <x v="1594"/>
    <x v="3363"/>
    <x v="1668"/>
    <x v="1634"/>
    <x v="1698"/>
    <x v="1687"/>
    <x v="1716"/>
    <x v="1651"/>
    <x v="1579"/>
    <x v="1774"/>
    <x v="1842"/>
  </r>
  <r>
    <x v="0"/>
    <x v="18"/>
    <x v="2"/>
    <x v="22"/>
    <x v="591"/>
    <x v="569"/>
    <x v="619"/>
    <x v="471"/>
    <x v="1207"/>
    <x v="516"/>
    <x v="520"/>
    <x v="507"/>
    <x v="547"/>
    <x v="549"/>
    <x v="601"/>
    <x v="539"/>
    <x v="486"/>
  </r>
  <r>
    <x v="0"/>
    <x v="18"/>
    <x v="2"/>
    <x v="13"/>
    <x v="1567"/>
    <x v="1616"/>
    <x v="1692"/>
    <x v="1662"/>
    <x v="1631"/>
    <x v="3026"/>
    <x v="1431"/>
    <x v="1343"/>
    <x v="1379"/>
    <x v="1366"/>
    <x v="1371"/>
    <x v="1497"/>
    <x v="1513"/>
  </r>
  <r>
    <x v="0"/>
    <x v="18"/>
    <x v="2"/>
    <x v="2"/>
    <x v="394"/>
    <x v="345"/>
    <x v="404"/>
    <x v="433"/>
    <x v="428"/>
    <x v="282"/>
    <x v="988"/>
    <x v="330"/>
    <x v="322"/>
    <x v="322"/>
    <x v="283"/>
    <x v="410"/>
    <x v="294"/>
  </r>
  <r>
    <x v="0"/>
    <x v="18"/>
    <x v="2"/>
    <x v="26"/>
    <x v="1342"/>
    <x v="1377"/>
    <x v="1410"/>
    <x v="1462"/>
    <x v="1560"/>
    <x v="1455"/>
    <x v="1354"/>
    <x v="2742"/>
    <x v="1254"/>
    <x v="1174"/>
    <x v="1195"/>
    <x v="1145"/>
    <x v="1153"/>
  </r>
  <r>
    <x v="0"/>
    <x v="18"/>
    <x v="1"/>
    <x v="9"/>
    <x v="1314"/>
    <x v="1381"/>
    <x v="1381"/>
    <x v="1421"/>
    <x v="1463"/>
    <x v="1527"/>
    <x v="1517"/>
    <x v="1447"/>
    <x v="2795"/>
    <x v="1287"/>
    <x v="1198"/>
    <x v="1207"/>
    <x v="1221"/>
  </r>
  <r>
    <x v="0"/>
    <x v="18"/>
    <x v="1"/>
    <x v="17"/>
    <x v="1441"/>
    <x v="1489"/>
    <x v="1578"/>
    <x v="1639"/>
    <x v="1697"/>
    <x v="1740"/>
    <x v="1832"/>
    <x v="1806"/>
    <x v="1798"/>
    <x v="3191"/>
    <x v="1555"/>
    <x v="1472"/>
    <x v="1483"/>
  </r>
  <r>
    <x v="0"/>
    <x v="18"/>
    <x v="1"/>
    <x v="5"/>
    <x v="1986"/>
    <x v="1926"/>
    <x v="2023"/>
    <x v="2271"/>
    <x v="2123"/>
    <x v="2069"/>
    <x v="2183"/>
    <x v="2318"/>
    <x v="2274"/>
    <x v="2224"/>
    <x v="3590"/>
    <x v="2060"/>
    <x v="1875"/>
  </r>
  <r>
    <x v="0"/>
    <x v="18"/>
    <x v="1"/>
    <x v="19"/>
    <x v="1708"/>
    <x v="1693"/>
    <x v="1601"/>
    <x v="1664"/>
    <x v="1805"/>
    <x v="1657"/>
    <x v="1753"/>
    <x v="1877"/>
    <x v="1970"/>
    <x v="1891"/>
    <x v="1960"/>
    <x v="3393"/>
    <x v="1771"/>
  </r>
  <r>
    <x v="0"/>
    <x v="18"/>
    <x v="1"/>
    <x v="14"/>
    <x v="1919"/>
    <x v="1886"/>
    <x v="1853"/>
    <x v="1754"/>
    <x v="1912"/>
    <x v="1942"/>
    <x v="1877"/>
    <x v="1920"/>
    <x v="2145"/>
    <x v="2413"/>
    <x v="2432"/>
    <x v="2452"/>
    <x v="3611"/>
  </r>
  <r>
    <x v="0"/>
    <x v="18"/>
    <x v="1"/>
    <x v="16"/>
    <x v="3851"/>
    <x v="2638"/>
    <x v="2583"/>
    <x v="2479"/>
    <x v="2475"/>
    <x v="2518"/>
    <x v="2592"/>
    <x v="2510"/>
    <x v="2507"/>
    <x v="2654"/>
    <x v="2895"/>
    <x v="2895"/>
    <x v="2919"/>
  </r>
  <r>
    <x v="0"/>
    <x v="18"/>
    <x v="1"/>
    <x v="1"/>
    <x v="1953"/>
    <x v="3265"/>
    <x v="1600"/>
    <x v="1560"/>
    <x v="1527"/>
    <x v="1405"/>
    <x v="1381"/>
    <x v="1570"/>
    <x v="1568"/>
    <x v="1590"/>
    <x v="1712"/>
    <x v="1882"/>
    <x v="1908"/>
  </r>
  <r>
    <x v="0"/>
    <x v="18"/>
    <x v="1"/>
    <x v="25"/>
    <x v="1702"/>
    <x v="1702"/>
    <x v="2977"/>
    <x v="1475"/>
    <x v="1331"/>
    <x v="1210"/>
    <x v="1189"/>
    <x v="1417"/>
    <x v="1293"/>
    <x v="1273"/>
    <x v="1334"/>
    <x v="1572"/>
    <x v="1739"/>
  </r>
  <r>
    <x v="0"/>
    <x v="18"/>
    <x v="1"/>
    <x v="4"/>
    <x v="3083"/>
    <x v="3090"/>
    <x v="3064"/>
    <x v="3890"/>
    <x v="2798"/>
    <x v="2688"/>
    <x v="2678"/>
    <x v="2577"/>
    <x v="2585"/>
    <x v="2816"/>
    <x v="2783"/>
    <x v="2886"/>
    <x v="2989"/>
  </r>
  <r>
    <x v="0"/>
    <x v="18"/>
    <x v="3"/>
    <x v="12"/>
    <x v="3737"/>
    <x v="3790"/>
    <x v="3759"/>
    <x v="3793"/>
    <x v="4024"/>
    <x v="3598"/>
    <x v="3560"/>
    <x v="3586"/>
    <x v="3586"/>
    <x v="3568"/>
    <x v="3648"/>
    <x v="3705"/>
    <x v="3756"/>
  </r>
  <r>
    <x v="0"/>
    <x v="18"/>
    <x v="3"/>
    <x v="7"/>
    <x v="1519"/>
    <x v="1648"/>
    <x v="1729"/>
    <x v="1614"/>
    <x v="1713"/>
    <x v="3018"/>
    <x v="1401"/>
    <x v="1302"/>
    <x v="1242"/>
    <x v="1214"/>
    <x v="1396"/>
    <x v="1522"/>
    <x v="1525"/>
  </r>
  <r>
    <x v="0"/>
    <x v="18"/>
    <x v="3"/>
    <x v="18"/>
    <x v="3068"/>
    <x v="3206"/>
    <x v="3245"/>
    <x v="3324"/>
    <x v="3277"/>
    <x v="3360"/>
    <x v="3954"/>
    <x v="2998"/>
    <x v="2908"/>
    <x v="2976"/>
    <x v="2905"/>
    <x v="2926"/>
    <x v="3024"/>
  </r>
  <r>
    <x v="0"/>
    <x v="18"/>
    <x v="3"/>
    <x v="24"/>
    <x v="3942"/>
    <x v="3953"/>
    <x v="3966"/>
    <x v="3967"/>
    <x v="3991"/>
    <x v="3968"/>
    <x v="3991"/>
    <x v="4040"/>
    <x v="3947"/>
    <x v="3919"/>
    <x v="3933"/>
    <x v="3930"/>
    <x v="3943"/>
  </r>
  <r>
    <x v="0"/>
    <x v="18"/>
    <x v="4"/>
    <x v="15"/>
    <x v="3421"/>
    <x v="3472"/>
    <x v="3507"/>
    <x v="3565"/>
    <x v="3563"/>
    <x v="3588"/>
    <x v="3595"/>
    <x v="3614"/>
    <x v="4007"/>
    <x v="3436"/>
    <x v="3371"/>
    <x v="3408"/>
    <x v="3422"/>
  </r>
  <r>
    <x v="0"/>
    <x v="18"/>
    <x v="4"/>
    <x v="23"/>
    <x v="1581"/>
    <x v="1553"/>
    <x v="1836"/>
    <x v="1771"/>
    <x v="1800"/>
    <x v="1985"/>
    <x v="2031"/>
    <x v="1858"/>
    <x v="1794"/>
    <x v="3366"/>
    <x v="1725"/>
    <x v="1587"/>
    <x v="1560"/>
  </r>
  <r>
    <x v="0"/>
    <x v="18"/>
    <x v="4"/>
    <x v="20"/>
    <x v="1470"/>
    <x v="1479"/>
    <x v="1516"/>
    <x v="1759"/>
    <x v="1646"/>
    <x v="1651"/>
    <x v="1711"/>
    <x v="1759"/>
    <x v="1672"/>
    <x v="1607"/>
    <x v="3167"/>
    <x v="1613"/>
    <x v="1501"/>
  </r>
  <r>
    <x v="0"/>
    <x v="18"/>
    <x v="0"/>
    <x v="11"/>
    <x v="1735"/>
    <x v="1745"/>
    <x v="1728"/>
    <x v="1818"/>
    <x v="1961"/>
    <x v="2017"/>
    <x v="2056"/>
    <x v="2107"/>
    <x v="2210"/>
    <x v="2029"/>
    <x v="2042"/>
    <x v="3521"/>
    <x v="1831"/>
  </r>
  <r>
    <x v="0"/>
    <x v="18"/>
    <x v="0"/>
    <x v="10"/>
    <x v="3182"/>
    <x v="3105"/>
    <x v="3176"/>
    <x v="3083"/>
    <x v="3087"/>
    <x v="3141"/>
    <x v="3196"/>
    <x v="3262"/>
    <x v="3222"/>
    <x v="3270"/>
    <x v="3265"/>
    <x v="3252"/>
    <x v="3962"/>
  </r>
  <r>
    <x v="0"/>
    <x v="18"/>
    <x v="0"/>
    <x v="8"/>
    <x v="3998"/>
    <x v="3419"/>
    <x v="3370"/>
    <x v="3449"/>
    <x v="3416"/>
    <x v="3412"/>
    <x v="3505"/>
    <x v="3533"/>
    <x v="3563"/>
    <x v="3545"/>
    <x v="3577"/>
    <x v="3547"/>
    <x v="3565"/>
  </r>
  <r>
    <x v="0"/>
    <x v="18"/>
    <x v="0"/>
    <x v="6"/>
    <x v="2082"/>
    <x v="3606"/>
    <x v="1470"/>
    <x v="1540"/>
    <x v="1485"/>
    <x v="1503"/>
    <x v="1709"/>
    <x v="1845"/>
    <x v="2141"/>
    <x v="2440"/>
    <x v="2599"/>
    <x v="2688"/>
    <x v="2405"/>
  </r>
  <r>
    <x v="0"/>
    <x v="19"/>
    <x v="2"/>
    <x v="21"/>
    <x v="1124"/>
    <x v="1142"/>
    <x v="2202"/>
    <x v="974"/>
    <x v="952"/>
    <x v="1034"/>
    <x v="1131"/>
    <x v="1163"/>
    <x v="1066"/>
    <x v="1037"/>
    <x v="1008"/>
    <x v="1095"/>
    <x v="1133"/>
  </r>
  <r>
    <x v="0"/>
    <x v="19"/>
    <x v="2"/>
    <x v="0"/>
    <x v="948"/>
    <x v="914"/>
    <x v="933"/>
    <x v="1764"/>
    <x v="847"/>
    <x v="805"/>
    <x v="868"/>
    <x v="885"/>
    <x v="933"/>
    <x v="928"/>
    <x v="927"/>
    <x v="911"/>
    <x v="922"/>
  </r>
  <r>
    <x v="0"/>
    <x v="19"/>
    <x v="2"/>
    <x v="3"/>
    <x v="1831"/>
    <x v="1901"/>
    <x v="1999"/>
    <x v="1856"/>
    <x v="3423"/>
    <x v="1429"/>
    <x v="1518"/>
    <x v="1720"/>
    <x v="1775"/>
    <x v="1679"/>
    <x v="1913"/>
    <x v="1922"/>
    <x v="1754"/>
  </r>
  <r>
    <x v="0"/>
    <x v="19"/>
    <x v="2"/>
    <x v="22"/>
    <x v="497"/>
    <x v="491"/>
    <x v="541"/>
    <x v="508"/>
    <x v="545"/>
    <x v="1143"/>
    <x v="391"/>
    <x v="339"/>
    <x v="408"/>
    <x v="567"/>
    <x v="605"/>
    <x v="519"/>
    <x v="516"/>
  </r>
  <r>
    <x v="0"/>
    <x v="19"/>
    <x v="2"/>
    <x v="13"/>
    <x v="1551"/>
    <x v="1534"/>
    <x v="1532"/>
    <x v="1564"/>
    <x v="1575"/>
    <x v="1644"/>
    <x v="3092"/>
    <x v="1566"/>
    <x v="1509"/>
    <x v="1524"/>
    <x v="1532"/>
    <x v="1556"/>
    <x v="1555"/>
  </r>
  <r>
    <x v="0"/>
    <x v="19"/>
    <x v="2"/>
    <x v="2"/>
    <x v="368"/>
    <x v="262"/>
    <x v="377"/>
    <x v="392"/>
    <x v="417"/>
    <x v="376"/>
    <x v="425"/>
    <x v="975"/>
    <x v="306"/>
    <x v="203"/>
    <x v="189"/>
    <x v="294"/>
    <x v="386"/>
  </r>
  <r>
    <x v="0"/>
    <x v="19"/>
    <x v="2"/>
    <x v="26"/>
    <x v="1285"/>
    <x v="1270"/>
    <x v="1341"/>
    <x v="1300"/>
    <x v="1292"/>
    <x v="1338"/>
    <x v="1436"/>
    <x v="1529"/>
    <x v="2705"/>
    <x v="1344"/>
    <x v="1269"/>
    <x v="1265"/>
    <x v="1273"/>
  </r>
  <r>
    <x v="0"/>
    <x v="19"/>
    <x v="1"/>
    <x v="9"/>
    <x v="1455"/>
    <x v="1490"/>
    <x v="1418"/>
    <x v="1481"/>
    <x v="1467"/>
    <x v="1418"/>
    <x v="1524"/>
    <x v="1560"/>
    <x v="1607"/>
    <x v="2945"/>
    <x v="1405"/>
    <x v="1358"/>
    <x v="1405"/>
  </r>
  <r>
    <x v="0"/>
    <x v="19"/>
    <x v="1"/>
    <x v="17"/>
    <x v="1671"/>
    <x v="1720"/>
    <x v="1719"/>
    <x v="1684"/>
    <x v="1723"/>
    <x v="1738"/>
    <x v="1769"/>
    <x v="1808"/>
    <x v="1792"/>
    <x v="1837"/>
    <x v="3347"/>
    <x v="1746"/>
    <x v="1688"/>
  </r>
  <r>
    <x v="0"/>
    <x v="19"/>
    <x v="1"/>
    <x v="5"/>
    <x v="1974"/>
    <x v="2083"/>
    <x v="2132"/>
    <x v="2125"/>
    <x v="2006"/>
    <x v="2016"/>
    <x v="2091"/>
    <x v="2081"/>
    <x v="2169"/>
    <x v="2068"/>
    <x v="2306"/>
    <x v="3592"/>
    <x v="2109"/>
  </r>
  <r>
    <x v="0"/>
    <x v="19"/>
    <x v="1"/>
    <x v="19"/>
    <x v="1888"/>
    <x v="1774"/>
    <x v="1805"/>
    <x v="1817"/>
    <x v="1823"/>
    <x v="1685"/>
    <x v="1737"/>
    <x v="1668"/>
    <x v="1687"/>
    <x v="1729"/>
    <x v="1708"/>
    <x v="1875"/>
    <x v="3388"/>
  </r>
  <r>
    <x v="0"/>
    <x v="19"/>
    <x v="1"/>
    <x v="14"/>
    <x v="3621"/>
    <x v="2406"/>
    <x v="2285"/>
    <x v="2210"/>
    <x v="2181"/>
    <x v="2054"/>
    <x v="1963"/>
    <x v="1979"/>
    <x v="1902"/>
    <x v="1889"/>
    <x v="2035"/>
    <x v="2188"/>
    <x v="2447"/>
  </r>
  <r>
    <x v="0"/>
    <x v="19"/>
    <x v="1"/>
    <x v="16"/>
    <x v="2848"/>
    <x v="3844"/>
    <x v="2821"/>
    <x v="2741"/>
    <x v="2727"/>
    <x v="2616"/>
    <x v="2537"/>
    <x v="2465"/>
    <x v="2452"/>
    <x v="2370"/>
    <x v="2382"/>
    <x v="2535"/>
    <x v="2620"/>
  </r>
  <r>
    <x v="0"/>
    <x v="19"/>
    <x v="1"/>
    <x v="1"/>
    <x v="1663"/>
    <x v="1845"/>
    <x v="3227"/>
    <x v="1866"/>
    <x v="1757"/>
    <x v="1728"/>
    <x v="1678"/>
    <x v="1557"/>
    <x v="1481"/>
    <x v="1501"/>
    <x v="1460"/>
    <x v="1514"/>
    <x v="1593"/>
  </r>
  <r>
    <x v="0"/>
    <x v="19"/>
    <x v="1"/>
    <x v="25"/>
    <x v="1509"/>
    <x v="1662"/>
    <x v="1810"/>
    <x v="3044"/>
    <x v="1652"/>
    <x v="1518"/>
    <x v="1548"/>
    <x v="1509"/>
    <x v="1429"/>
    <x v="1358"/>
    <x v="1333"/>
    <x v="1316"/>
    <x v="1370"/>
  </r>
  <r>
    <x v="0"/>
    <x v="19"/>
    <x v="1"/>
    <x v="4"/>
    <x v="2926"/>
    <x v="3016"/>
    <x v="3014"/>
    <x v="3114"/>
    <x v="3925"/>
    <x v="3043"/>
    <x v="2942"/>
    <x v="2938"/>
    <x v="2942"/>
    <x v="2949"/>
    <x v="2940"/>
    <x v="2991"/>
    <x v="2950"/>
  </r>
  <r>
    <x v="0"/>
    <x v="19"/>
    <x v="3"/>
    <x v="12"/>
    <x v="3781"/>
    <x v="3781"/>
    <x v="3814"/>
    <x v="3805"/>
    <x v="3827"/>
    <x v="4014"/>
    <x v="3770"/>
    <x v="3747"/>
    <x v="3750"/>
    <x v="3746"/>
    <x v="3755"/>
    <x v="3752"/>
    <x v="3805"/>
  </r>
  <r>
    <x v="0"/>
    <x v="19"/>
    <x v="3"/>
    <x v="7"/>
    <x v="1540"/>
    <x v="1558"/>
    <x v="1539"/>
    <x v="1579"/>
    <x v="1562"/>
    <x v="1639"/>
    <x v="3117"/>
    <x v="1697"/>
    <x v="1566"/>
    <x v="1579"/>
    <x v="1539"/>
    <x v="1566"/>
    <x v="1534"/>
  </r>
  <r>
    <x v="0"/>
    <x v="19"/>
    <x v="3"/>
    <x v="18"/>
    <x v="3149"/>
    <x v="3214"/>
    <x v="3136"/>
    <x v="3129"/>
    <x v="3185"/>
    <x v="3121"/>
    <x v="3225"/>
    <x v="3961"/>
    <x v="3224"/>
    <x v="3125"/>
    <x v="3064"/>
    <x v="3087"/>
    <x v="3182"/>
  </r>
  <r>
    <x v="0"/>
    <x v="19"/>
    <x v="3"/>
    <x v="24"/>
    <x v="3977"/>
    <x v="3964"/>
    <x v="3970"/>
    <x v="3980"/>
    <x v="3985"/>
    <x v="3977"/>
    <x v="3988"/>
    <x v="3999"/>
    <x v="4037"/>
    <x v="3966"/>
    <x v="3957"/>
    <x v="3967"/>
    <x v="3981"/>
  </r>
  <r>
    <x v="0"/>
    <x v="19"/>
    <x v="4"/>
    <x v="15"/>
    <x v="3539"/>
    <x v="3547"/>
    <x v="3517"/>
    <x v="3552"/>
    <x v="3567"/>
    <x v="3555"/>
    <x v="3596"/>
    <x v="3580"/>
    <x v="3598"/>
    <x v="3992"/>
    <x v="3548"/>
    <x v="3540"/>
    <x v="3537"/>
  </r>
  <r>
    <x v="0"/>
    <x v="19"/>
    <x v="4"/>
    <x v="23"/>
    <x v="1647"/>
    <x v="1717"/>
    <x v="1713"/>
    <x v="1587"/>
    <x v="1616"/>
    <x v="1555"/>
    <x v="1606"/>
    <x v="1730"/>
    <x v="1707"/>
    <x v="1844"/>
    <x v="3283"/>
    <x v="1812"/>
    <x v="1666"/>
  </r>
  <r>
    <x v="0"/>
    <x v="19"/>
    <x v="4"/>
    <x v="20"/>
    <x v="1478"/>
    <x v="1499"/>
    <x v="1533"/>
    <x v="1505"/>
    <x v="1474"/>
    <x v="1507"/>
    <x v="1486"/>
    <x v="1477"/>
    <x v="1522"/>
    <x v="1531"/>
    <x v="1572"/>
    <x v="3024"/>
    <x v="1609"/>
  </r>
  <r>
    <x v="0"/>
    <x v="19"/>
    <x v="0"/>
    <x v="11"/>
    <x v="1899"/>
    <x v="1777"/>
    <x v="1780"/>
    <x v="1841"/>
    <x v="1834"/>
    <x v="1773"/>
    <x v="1798"/>
    <x v="1767"/>
    <x v="1786"/>
    <x v="1817"/>
    <x v="1794"/>
    <x v="1932"/>
    <x v="3437"/>
  </r>
  <r>
    <x v="0"/>
    <x v="19"/>
    <x v="0"/>
    <x v="10"/>
    <x v="3979"/>
    <x v="3257"/>
    <x v="3224"/>
    <x v="3275"/>
    <x v="3297"/>
    <x v="3285"/>
    <x v="3238"/>
    <x v="3321"/>
    <x v="3317"/>
    <x v="3303"/>
    <x v="3353"/>
    <x v="3344"/>
    <x v="3396"/>
  </r>
  <r>
    <x v="0"/>
    <x v="19"/>
    <x v="0"/>
    <x v="8"/>
    <x v="3578"/>
    <x v="3999"/>
    <x v="3512"/>
    <x v="3497"/>
    <x v="3542"/>
    <x v="3539"/>
    <x v="3568"/>
    <x v="3552"/>
    <x v="3570"/>
    <x v="3563"/>
    <x v="3556"/>
    <x v="3589"/>
    <x v="3588"/>
  </r>
  <r>
    <x v="0"/>
    <x v="19"/>
    <x v="0"/>
    <x v="6"/>
    <x v="2225"/>
    <x v="2317"/>
    <x v="3618"/>
    <x v="1819"/>
    <x v="1967"/>
    <x v="1948"/>
    <x v="2161"/>
    <x v="2270"/>
    <x v="2185"/>
    <x v="2177"/>
    <x v="2209"/>
    <x v="2242"/>
    <x v="2299"/>
  </r>
  <r>
    <x v="0"/>
    <x v="20"/>
    <x v="2"/>
    <x v="21"/>
    <x v="4029"/>
    <x v="4027"/>
    <x v="4024"/>
    <x v="1791"/>
    <x v="1075"/>
    <x v="1051"/>
    <x v="983"/>
    <x v="920"/>
    <x v="900"/>
    <x v="917"/>
    <x v="945"/>
    <x v="977"/>
    <x v="1066"/>
  </r>
  <r>
    <x v="0"/>
    <x v="20"/>
    <x v="2"/>
    <x v="0"/>
    <x v="957"/>
    <x v="4027"/>
    <x v="4024"/>
    <x v="4032"/>
    <x v="1528"/>
    <x v="887"/>
    <x v="892"/>
    <x v="858"/>
    <x v="675"/>
    <x v="597"/>
    <x v="745"/>
    <x v="836"/>
    <x v="898"/>
  </r>
  <r>
    <x v="0"/>
    <x v="20"/>
    <x v="2"/>
    <x v="3"/>
    <x v="1809"/>
    <x v="1900"/>
    <x v="4024"/>
    <x v="4032"/>
    <x v="4039"/>
    <x v="3300"/>
    <x v="1859"/>
    <x v="2063"/>
    <x v="1909"/>
    <x v="1670"/>
    <x v="1691"/>
    <x v="1807"/>
    <x v="1764"/>
  </r>
  <r>
    <x v="0"/>
    <x v="20"/>
    <x v="2"/>
    <x v="22"/>
    <x v="438"/>
    <x v="469"/>
    <x v="562"/>
    <x v="4032"/>
    <x v="4039"/>
    <x v="4025"/>
    <x v="1008"/>
    <x v="541"/>
    <x v="502"/>
    <x v="427"/>
    <x v="289"/>
    <x v="222"/>
    <x v="434"/>
  </r>
  <r>
    <x v="0"/>
    <x v="20"/>
    <x v="2"/>
    <x v="13"/>
    <x v="1311"/>
    <x v="1394"/>
    <x v="1482"/>
    <x v="1477"/>
    <x v="4039"/>
    <x v="4025"/>
    <x v="4040"/>
    <x v="2674"/>
    <x v="1589"/>
    <x v="1518"/>
    <x v="1438"/>
    <x v="1245"/>
    <x v="1195"/>
  </r>
  <r>
    <x v="0"/>
    <x v="20"/>
    <x v="2"/>
    <x v="2"/>
    <x v="133"/>
    <x v="69"/>
    <x v="206"/>
    <x v="228"/>
    <x v="201"/>
    <x v="4025"/>
    <x v="4040"/>
    <x v="4043"/>
    <x v="702"/>
    <x v="352"/>
    <x v="135"/>
    <x v="237"/>
    <x v="32"/>
  </r>
  <r>
    <x v="0"/>
    <x v="20"/>
    <x v="2"/>
    <x v="26"/>
    <x v="1183"/>
    <x v="1185"/>
    <x v="1369"/>
    <x v="1396"/>
    <x v="1400"/>
    <x v="1458"/>
    <x v="4040"/>
    <x v="4043"/>
    <x v="4038"/>
    <x v="2528"/>
    <x v="1422"/>
    <x v="1351"/>
    <x v="1306"/>
  </r>
  <r>
    <x v="0"/>
    <x v="20"/>
    <x v="1"/>
    <x v="9"/>
    <x v="1333"/>
    <x v="1189"/>
    <x v="1141"/>
    <x v="1260"/>
    <x v="1414"/>
    <x v="1414"/>
    <x v="1479"/>
    <x v="4043"/>
    <x v="4038"/>
    <x v="4022"/>
    <x v="2550"/>
    <x v="1557"/>
    <x v="1411"/>
  </r>
  <r>
    <x v="0"/>
    <x v="20"/>
    <x v="1"/>
    <x v="17"/>
    <x v="1729"/>
    <x v="1594"/>
    <x v="1355"/>
    <x v="1433"/>
    <x v="1518"/>
    <x v="1549"/>
    <x v="1599"/>
    <x v="1690"/>
    <x v="4038"/>
    <x v="4022"/>
    <x v="4022"/>
    <x v="2999"/>
    <x v="1829"/>
  </r>
  <r>
    <x v="0"/>
    <x v="20"/>
    <x v="1"/>
    <x v="5"/>
    <x v="2315"/>
    <x v="2209"/>
    <x v="1971"/>
    <x v="1717"/>
    <x v="1622"/>
    <x v="1776"/>
    <x v="1900"/>
    <x v="2031"/>
    <x v="2079"/>
    <x v="4022"/>
    <x v="4022"/>
    <x v="4030"/>
    <x v="3413"/>
  </r>
  <r>
    <x v="0"/>
    <x v="20"/>
    <x v="1"/>
    <x v="19"/>
    <x v="3010"/>
    <x v="1868"/>
    <x v="1790"/>
    <x v="1692"/>
    <x v="1469"/>
    <x v="1343"/>
    <x v="1461"/>
    <x v="1593"/>
    <x v="1601"/>
    <x v="1605"/>
    <x v="4022"/>
    <x v="4030"/>
    <x v="4039"/>
  </r>
  <r>
    <x v="0"/>
    <x v="20"/>
    <x v="1"/>
    <x v="14"/>
    <x v="4029"/>
    <x v="3393"/>
    <x v="2395"/>
    <x v="2269"/>
    <x v="2004"/>
    <x v="1619"/>
    <x v="1563"/>
    <x v="1674"/>
    <x v="1837"/>
    <x v="1933"/>
    <x v="2025"/>
    <x v="4030"/>
    <x v="4039"/>
  </r>
  <r>
    <x v="0"/>
    <x v="20"/>
    <x v="1"/>
    <x v="16"/>
    <x v="4029"/>
    <x v="4027"/>
    <x v="3631"/>
    <x v="2763"/>
    <x v="2631"/>
    <x v="2406"/>
    <x v="1905"/>
    <x v="1940"/>
    <x v="2214"/>
    <x v="2318"/>
    <x v="2364"/>
    <x v="2417"/>
    <x v="4039"/>
  </r>
  <r>
    <x v="0"/>
    <x v="20"/>
    <x v="1"/>
    <x v="1"/>
    <x v="4029"/>
    <x v="4027"/>
    <x v="4024"/>
    <x v="2933"/>
    <x v="1827"/>
    <x v="1689"/>
    <x v="1561"/>
    <x v="1340"/>
    <x v="1329"/>
    <x v="1408"/>
    <x v="1523"/>
    <x v="1565"/>
    <x v="1640"/>
  </r>
  <r>
    <x v="0"/>
    <x v="20"/>
    <x v="1"/>
    <x v="25"/>
    <x v="1371"/>
    <x v="4027"/>
    <x v="4024"/>
    <x v="4032"/>
    <x v="2610"/>
    <x v="1724"/>
    <x v="1598"/>
    <x v="1383"/>
    <x v="1161"/>
    <x v="1108"/>
    <x v="1226"/>
    <x v="1299"/>
    <x v="1347"/>
  </r>
  <r>
    <x v="0"/>
    <x v="20"/>
    <x v="1"/>
    <x v="4"/>
    <x v="2902"/>
    <x v="2906"/>
    <x v="4024"/>
    <x v="4032"/>
    <x v="4039"/>
    <x v="3843"/>
    <x v="3083"/>
    <x v="2959"/>
    <x v="2805"/>
    <x v="2558"/>
    <x v="2529"/>
    <x v="2676"/>
    <x v="2784"/>
  </r>
  <r>
    <x v="0"/>
    <x v="20"/>
    <x v="3"/>
    <x v="12"/>
    <x v="3698"/>
    <x v="3710"/>
    <x v="3748"/>
    <x v="4032"/>
    <x v="4039"/>
    <x v="4025"/>
    <x v="4013"/>
    <x v="3787"/>
    <x v="3746"/>
    <x v="3664"/>
    <x v="3592"/>
    <x v="3652"/>
    <x v="3665"/>
  </r>
  <r>
    <x v="0"/>
    <x v="20"/>
    <x v="3"/>
    <x v="7"/>
    <x v="1252"/>
    <x v="1339"/>
    <x v="1383"/>
    <x v="1470"/>
    <x v="4039"/>
    <x v="4025"/>
    <x v="4040"/>
    <x v="2610"/>
    <x v="1603"/>
    <x v="1477"/>
    <x v="1344"/>
    <x v="1287"/>
    <x v="1187"/>
  </r>
  <r>
    <x v="0"/>
    <x v="20"/>
    <x v="3"/>
    <x v="18"/>
    <x v="2667"/>
    <x v="2798"/>
    <x v="2934"/>
    <x v="2974"/>
    <x v="3022"/>
    <x v="4025"/>
    <x v="4040"/>
    <x v="4043"/>
    <x v="3865"/>
    <x v="3106"/>
    <x v="3017"/>
    <x v="2804"/>
    <x v="2595"/>
  </r>
  <r>
    <x v="0"/>
    <x v="20"/>
    <x v="3"/>
    <x v="24"/>
    <x v="3929"/>
    <x v="3934"/>
    <x v="3934"/>
    <x v="3957"/>
    <x v="3964"/>
    <x v="3962"/>
    <x v="4040"/>
    <x v="4043"/>
    <x v="4038"/>
    <x v="4018"/>
    <x v="3967"/>
    <x v="3971"/>
    <x v="3952"/>
  </r>
  <r>
    <x v="0"/>
    <x v="20"/>
    <x v="4"/>
    <x v="15"/>
    <x v="3458"/>
    <x v="3367"/>
    <x v="3361"/>
    <x v="3337"/>
    <x v="3380"/>
    <x v="3386"/>
    <x v="3456"/>
    <x v="4043"/>
    <x v="4038"/>
    <x v="4022"/>
    <x v="3966"/>
    <x v="3535"/>
    <x v="3539"/>
  </r>
  <r>
    <x v="0"/>
    <x v="20"/>
    <x v="4"/>
    <x v="23"/>
    <x v="1668"/>
    <x v="1579"/>
    <x v="1802"/>
    <x v="1582"/>
    <x v="1597"/>
    <x v="1573"/>
    <x v="1584"/>
    <x v="1709"/>
    <x v="4038"/>
    <x v="4022"/>
    <x v="4022"/>
    <x v="3069"/>
    <x v="1830"/>
  </r>
  <r>
    <x v="0"/>
    <x v="20"/>
    <x v="4"/>
    <x v="20"/>
    <x v="1541"/>
    <x v="1342"/>
    <x v="1293"/>
    <x v="1122"/>
    <x v="1179"/>
    <x v="1266"/>
    <x v="1415"/>
    <x v="1370"/>
    <x v="1360"/>
    <x v="4022"/>
    <x v="4022"/>
    <x v="4030"/>
    <x v="2516"/>
  </r>
  <r>
    <x v="0"/>
    <x v="20"/>
    <x v="0"/>
    <x v="11"/>
    <x v="3357"/>
    <x v="1816"/>
    <x v="1849"/>
    <x v="1842"/>
    <x v="1775"/>
    <x v="1789"/>
    <x v="1848"/>
    <x v="1937"/>
    <x v="2002"/>
    <x v="2215"/>
    <x v="4022"/>
    <x v="4030"/>
    <x v="4039"/>
  </r>
  <r>
    <x v="0"/>
    <x v="20"/>
    <x v="0"/>
    <x v="10"/>
    <x v="4029"/>
    <x v="3923"/>
    <x v="3321"/>
    <x v="3279"/>
    <x v="3189"/>
    <x v="3105"/>
    <x v="3157"/>
    <x v="3168"/>
    <x v="3188"/>
    <x v="3226"/>
    <x v="3284"/>
    <x v="4030"/>
    <x v="4039"/>
  </r>
  <r>
    <x v="0"/>
    <x v="20"/>
    <x v="0"/>
    <x v="8"/>
    <x v="4029"/>
    <x v="4027"/>
    <x v="3977"/>
    <x v="3540"/>
    <x v="3534"/>
    <x v="3448"/>
    <x v="3394"/>
    <x v="3437"/>
    <x v="3457"/>
    <x v="3476"/>
    <x v="3507"/>
    <x v="3541"/>
    <x v="4039"/>
  </r>
  <r>
    <x v="0"/>
    <x v="20"/>
    <x v="0"/>
    <x v="6"/>
    <x v="4029"/>
    <x v="4027"/>
    <x v="4024"/>
    <x v="3341"/>
    <x v="1995"/>
    <x v="1869"/>
    <x v="1699"/>
    <x v="1458"/>
    <x v="1621"/>
    <x v="1780"/>
    <x v="1993"/>
    <x v="2040"/>
    <x v="2141"/>
  </r>
  <r>
    <x v="3"/>
    <x v="0"/>
    <x v="2"/>
    <x v="21"/>
    <x v="1628"/>
    <x v="1632"/>
    <x v="1649"/>
    <x v="1671"/>
    <x v="3229"/>
    <x v="1598"/>
    <x v="1636"/>
    <x v="1677"/>
    <x v="1633"/>
    <x v="1666"/>
    <x v="1616"/>
    <x v="1666"/>
    <x v="1661"/>
  </r>
  <r>
    <x v="3"/>
    <x v="0"/>
    <x v="2"/>
    <x v="0"/>
    <x v="1234"/>
    <x v="1247"/>
    <x v="1221"/>
    <x v="1265"/>
    <x v="1237"/>
    <x v="2527"/>
    <x v="1216"/>
    <x v="1258"/>
    <x v="1268"/>
    <x v="1239"/>
    <x v="1266"/>
    <x v="1228"/>
    <x v="1260"/>
  </r>
  <r>
    <x v="3"/>
    <x v="0"/>
    <x v="2"/>
    <x v="3"/>
    <x v="1907"/>
    <x v="1859"/>
    <x v="1863"/>
    <x v="1882"/>
    <x v="1943"/>
    <x v="1888"/>
    <x v="3501"/>
    <x v="1829"/>
    <x v="1892"/>
    <x v="1903"/>
    <x v="1830"/>
    <x v="1872"/>
    <x v="1866"/>
  </r>
  <r>
    <x v="3"/>
    <x v="0"/>
    <x v="2"/>
    <x v="22"/>
    <x v="1094"/>
    <x v="1094"/>
    <x v="1070"/>
    <x v="1064"/>
    <x v="1101"/>
    <x v="1068"/>
    <x v="1102"/>
    <x v="2232"/>
    <x v="1065"/>
    <x v="1079"/>
    <x v="1082"/>
    <x v="1083"/>
    <x v="1091"/>
  </r>
  <r>
    <x v="3"/>
    <x v="0"/>
    <x v="2"/>
    <x v="13"/>
    <x v="2454"/>
    <x v="2445"/>
    <x v="2422"/>
    <x v="2473"/>
    <x v="2458"/>
    <x v="2465"/>
    <x v="2460"/>
    <x v="2485"/>
    <x v="3797"/>
    <x v="2388"/>
    <x v="2355"/>
    <x v="2473"/>
    <x v="2439"/>
  </r>
  <r>
    <x v="3"/>
    <x v="0"/>
    <x v="2"/>
    <x v="2"/>
    <x v="1182"/>
    <x v="1223"/>
    <x v="1204"/>
    <x v="1180"/>
    <x v="1199"/>
    <x v="1188"/>
    <x v="1198"/>
    <x v="1225"/>
    <x v="1235"/>
    <x v="2453"/>
    <x v="1182"/>
    <x v="1196"/>
    <x v="1257"/>
  </r>
  <r>
    <x v="3"/>
    <x v="0"/>
    <x v="2"/>
    <x v="26"/>
    <x v="1678"/>
    <x v="1641"/>
    <x v="1696"/>
    <x v="1700"/>
    <x v="1678"/>
    <x v="1742"/>
    <x v="1755"/>
    <x v="1691"/>
    <x v="1688"/>
    <x v="1653"/>
    <x v="3274"/>
    <x v="1636"/>
    <x v="1665"/>
  </r>
  <r>
    <x v="3"/>
    <x v="0"/>
    <x v="1"/>
    <x v="9"/>
    <x v="2179"/>
    <x v="2244"/>
    <x v="2264"/>
    <x v="2268"/>
    <x v="2275"/>
    <x v="2240"/>
    <x v="2281"/>
    <x v="2226"/>
    <x v="2260"/>
    <x v="2204"/>
    <x v="2193"/>
    <x v="3657"/>
    <x v="2205"/>
  </r>
  <r>
    <x v="3"/>
    <x v="0"/>
    <x v="1"/>
    <x v="17"/>
    <x v="1905"/>
    <x v="1884"/>
    <x v="1922"/>
    <x v="1918"/>
    <x v="1955"/>
    <x v="1935"/>
    <x v="1946"/>
    <x v="1961"/>
    <x v="1939"/>
    <x v="1906"/>
    <x v="1859"/>
    <x v="1894"/>
    <x v="3524"/>
  </r>
  <r>
    <x v="3"/>
    <x v="0"/>
    <x v="1"/>
    <x v="5"/>
    <x v="3856"/>
    <x v="2655"/>
    <x v="2609"/>
    <x v="2685"/>
    <x v="2691"/>
    <x v="2706"/>
    <x v="2708"/>
    <x v="2716"/>
    <x v="2707"/>
    <x v="2680"/>
    <x v="2693"/>
    <x v="2687"/>
    <x v="2717"/>
  </r>
  <r>
    <x v="3"/>
    <x v="0"/>
    <x v="1"/>
    <x v="19"/>
    <x v="2272"/>
    <x v="3652"/>
    <x v="2161"/>
    <x v="2104"/>
    <x v="2218"/>
    <x v="2183"/>
    <x v="2238"/>
    <x v="2209"/>
    <x v="2244"/>
    <x v="2253"/>
    <x v="2257"/>
    <x v="2245"/>
    <x v="2251"/>
  </r>
  <r>
    <x v="3"/>
    <x v="0"/>
    <x v="1"/>
    <x v="14"/>
    <x v="2224"/>
    <x v="2233"/>
    <x v="3651"/>
    <x v="2218"/>
    <x v="2142"/>
    <x v="2225"/>
    <x v="2209"/>
    <x v="2266"/>
    <x v="2247"/>
    <x v="2239"/>
    <x v="2274"/>
    <x v="2259"/>
    <x v="2275"/>
  </r>
  <r>
    <x v="3"/>
    <x v="0"/>
    <x v="1"/>
    <x v="16"/>
    <x v="2861"/>
    <x v="2829"/>
    <x v="2857"/>
    <x v="3884"/>
    <x v="2807"/>
    <x v="2744"/>
    <x v="2836"/>
    <x v="2804"/>
    <x v="2858"/>
    <x v="2835"/>
    <x v="2860"/>
    <x v="2883"/>
    <x v="2858"/>
  </r>
  <r>
    <x v="3"/>
    <x v="0"/>
    <x v="1"/>
    <x v="1"/>
    <x v="2028"/>
    <x v="2036"/>
    <x v="2036"/>
    <x v="2066"/>
    <x v="3569"/>
    <x v="2013"/>
    <x v="1950"/>
    <x v="2026"/>
    <x v="1982"/>
    <x v="2014"/>
    <x v="1974"/>
    <x v="2014"/>
    <x v="2015"/>
  </r>
  <r>
    <x v="3"/>
    <x v="0"/>
    <x v="1"/>
    <x v="25"/>
    <x v="1794"/>
    <x v="1747"/>
    <x v="1774"/>
    <x v="1800"/>
    <x v="1820"/>
    <x v="3387"/>
    <x v="1750"/>
    <x v="1760"/>
    <x v="1773"/>
    <x v="1736"/>
    <x v="1772"/>
    <x v="1787"/>
    <x v="1795"/>
  </r>
  <r>
    <x v="3"/>
    <x v="0"/>
    <x v="1"/>
    <x v="4"/>
    <x v="3135"/>
    <x v="3147"/>
    <x v="3131"/>
    <x v="3138"/>
    <x v="3130"/>
    <x v="3138"/>
    <x v="3953"/>
    <x v="3084"/>
    <x v="3040"/>
    <x v="3084"/>
    <x v="3076"/>
    <x v="3102"/>
    <x v="3136"/>
  </r>
  <r>
    <x v="3"/>
    <x v="0"/>
    <x v="3"/>
    <x v="12"/>
    <x v="3483"/>
    <x v="3478"/>
    <x v="3463"/>
    <x v="3457"/>
    <x v="3453"/>
    <x v="3456"/>
    <x v="3458"/>
    <x v="4009"/>
    <x v="3402"/>
    <x v="3437"/>
    <x v="3456"/>
    <x v="3441"/>
    <x v="3494"/>
  </r>
  <r>
    <x v="3"/>
    <x v="0"/>
    <x v="3"/>
    <x v="7"/>
    <x v="2348"/>
    <x v="2350"/>
    <x v="2351"/>
    <x v="2376"/>
    <x v="2350"/>
    <x v="2307"/>
    <x v="2355"/>
    <x v="2309"/>
    <x v="3723"/>
    <x v="2259"/>
    <x v="2266"/>
    <x v="2317"/>
    <x v="2290"/>
  </r>
  <r>
    <x v="3"/>
    <x v="0"/>
    <x v="3"/>
    <x v="18"/>
    <x v="3258"/>
    <x v="3319"/>
    <x v="3322"/>
    <x v="3330"/>
    <x v="3339"/>
    <x v="3297"/>
    <x v="3277"/>
    <x v="3273"/>
    <x v="3275"/>
    <x v="3967"/>
    <x v="3177"/>
    <x v="3218"/>
    <x v="3292"/>
  </r>
  <r>
    <x v="3"/>
    <x v="0"/>
    <x v="3"/>
    <x v="24"/>
    <x v="3815"/>
    <x v="3811"/>
    <x v="3832"/>
    <x v="3841"/>
    <x v="3842"/>
    <x v="3830"/>
    <x v="3833"/>
    <x v="3838"/>
    <x v="3829"/>
    <x v="3815"/>
    <x v="4014"/>
    <x v="3786"/>
    <x v="3804"/>
  </r>
  <r>
    <x v="3"/>
    <x v="0"/>
    <x v="4"/>
    <x v="15"/>
    <x v="3115"/>
    <x v="3210"/>
    <x v="3170"/>
    <x v="3242"/>
    <x v="3254"/>
    <x v="3256"/>
    <x v="3273"/>
    <x v="3214"/>
    <x v="3176"/>
    <x v="3170"/>
    <x v="3124"/>
    <x v="3953"/>
    <x v="3069"/>
  </r>
  <r>
    <x v="3"/>
    <x v="0"/>
    <x v="4"/>
    <x v="23"/>
    <x v="3056"/>
    <x v="3057"/>
    <x v="3124"/>
    <x v="3110"/>
    <x v="3115"/>
    <x v="3087"/>
    <x v="3094"/>
    <x v="3072"/>
    <x v="2993"/>
    <x v="2924"/>
    <x v="2886"/>
    <x v="2824"/>
    <x v="3930"/>
  </r>
  <r>
    <x v="3"/>
    <x v="0"/>
    <x v="4"/>
    <x v="20"/>
    <x v="3961"/>
    <x v="3095"/>
    <x v="3116"/>
    <x v="3212"/>
    <x v="3198"/>
    <x v="3253"/>
    <x v="3293"/>
    <x v="3334"/>
    <x v="3296"/>
    <x v="3223"/>
    <x v="3219"/>
    <x v="3201"/>
    <x v="3137"/>
  </r>
  <r>
    <x v="3"/>
    <x v="0"/>
    <x v="0"/>
    <x v="11"/>
    <x v="1994"/>
    <x v="3570"/>
    <x v="1959"/>
    <x v="1996"/>
    <x v="2098"/>
    <x v="2030"/>
    <x v="2107"/>
    <x v="2143"/>
    <x v="2164"/>
    <x v="2051"/>
    <x v="2043"/>
    <x v="2008"/>
    <x v="2044"/>
  </r>
  <r>
    <x v="3"/>
    <x v="0"/>
    <x v="0"/>
    <x v="10"/>
    <x v="2092"/>
    <x v="2038"/>
    <x v="3572"/>
    <x v="1985"/>
    <x v="2060"/>
    <x v="2089"/>
    <x v="2075"/>
    <x v="2123"/>
    <x v="2100"/>
    <x v="2069"/>
    <x v="2094"/>
    <x v="2058"/>
    <x v="2076"/>
  </r>
  <r>
    <x v="3"/>
    <x v="0"/>
    <x v="0"/>
    <x v="8"/>
    <x v="2853"/>
    <x v="2888"/>
    <x v="2890"/>
    <x v="3886"/>
    <x v="2788"/>
    <x v="2782"/>
    <x v="2882"/>
    <x v="2798"/>
    <x v="2874"/>
    <x v="2865"/>
    <x v="2827"/>
    <x v="2872"/>
    <x v="2880"/>
  </r>
  <r>
    <x v="3"/>
    <x v="0"/>
    <x v="0"/>
    <x v="6"/>
    <x v="2068"/>
    <x v="2012"/>
    <x v="2032"/>
    <x v="2040"/>
    <x v="3573"/>
    <x v="1919"/>
    <x v="1992"/>
    <x v="2064"/>
    <x v="1999"/>
    <x v="2027"/>
    <x v="2011"/>
    <x v="2043"/>
    <x v="2041"/>
  </r>
  <r>
    <x v="3"/>
    <x v="1"/>
    <x v="2"/>
    <x v="21"/>
    <x v="1701"/>
    <x v="1619"/>
    <x v="1671"/>
    <x v="1642"/>
    <x v="1720"/>
    <x v="3231"/>
    <x v="1659"/>
    <x v="1634"/>
    <x v="1686"/>
    <x v="1602"/>
    <x v="1640"/>
    <x v="1654"/>
    <x v="1663"/>
  </r>
  <r>
    <x v="3"/>
    <x v="1"/>
    <x v="2"/>
    <x v="0"/>
    <x v="1186"/>
    <x v="1307"/>
    <x v="1148"/>
    <x v="1315"/>
    <x v="1259"/>
    <x v="1280"/>
    <x v="2563"/>
    <x v="1262"/>
    <x v="1228"/>
    <x v="1211"/>
    <x v="1250"/>
    <x v="1218"/>
    <x v="1305"/>
  </r>
  <r>
    <x v="3"/>
    <x v="1"/>
    <x v="2"/>
    <x v="3"/>
    <x v="1920"/>
    <x v="1904"/>
    <x v="1997"/>
    <x v="1865"/>
    <x v="1939"/>
    <x v="1910"/>
    <x v="2073"/>
    <x v="3535"/>
    <x v="1906"/>
    <x v="1862"/>
    <x v="1901"/>
    <x v="1892"/>
    <x v="1939"/>
  </r>
  <r>
    <x v="3"/>
    <x v="1"/>
    <x v="2"/>
    <x v="22"/>
    <x v="1084"/>
    <x v="1075"/>
    <x v="1088"/>
    <x v="1124"/>
    <x v="1104"/>
    <x v="1069"/>
    <x v="1095"/>
    <x v="1135"/>
    <x v="2249"/>
    <x v="1073"/>
    <x v="1068"/>
    <x v="1102"/>
    <x v="1090"/>
  </r>
  <r>
    <x v="3"/>
    <x v="1"/>
    <x v="2"/>
    <x v="13"/>
    <x v="2405"/>
    <x v="2444"/>
    <x v="2439"/>
    <x v="2436"/>
    <x v="2469"/>
    <x v="2385"/>
    <x v="2468"/>
    <x v="2458"/>
    <x v="2481"/>
    <x v="3776"/>
    <x v="2420"/>
    <x v="2383"/>
    <x v="2481"/>
  </r>
  <r>
    <x v="3"/>
    <x v="1"/>
    <x v="2"/>
    <x v="2"/>
    <x v="1217"/>
    <x v="1192"/>
    <x v="1202"/>
    <x v="1216"/>
    <x v="1205"/>
    <x v="1201"/>
    <x v="1186"/>
    <x v="1214"/>
    <x v="1219"/>
    <x v="1234"/>
    <x v="2446"/>
    <x v="1173"/>
    <x v="1219"/>
  </r>
  <r>
    <x v="3"/>
    <x v="1"/>
    <x v="2"/>
    <x v="26"/>
    <x v="1643"/>
    <x v="1670"/>
    <x v="1670"/>
    <x v="1689"/>
    <x v="1660"/>
    <x v="1664"/>
    <x v="1715"/>
    <x v="1642"/>
    <x v="1706"/>
    <x v="1658"/>
    <x v="1689"/>
    <x v="3273"/>
    <x v="1678"/>
  </r>
  <r>
    <x v="3"/>
    <x v="1"/>
    <x v="1"/>
    <x v="9"/>
    <x v="2217"/>
    <x v="2215"/>
    <x v="2222"/>
    <x v="2239"/>
    <x v="2259"/>
    <x v="2201"/>
    <x v="2215"/>
    <x v="2199"/>
    <x v="2103"/>
    <x v="2169"/>
    <x v="2165"/>
    <x v="2227"/>
    <x v="3642"/>
  </r>
  <r>
    <x v="3"/>
    <x v="1"/>
    <x v="1"/>
    <x v="17"/>
    <x v="3506"/>
    <x v="1907"/>
    <x v="1848"/>
    <x v="1907"/>
    <x v="1935"/>
    <x v="1974"/>
    <x v="1952"/>
    <x v="1944"/>
    <x v="1965"/>
    <x v="1853"/>
    <x v="1885"/>
    <x v="1866"/>
    <x v="1921"/>
  </r>
  <r>
    <x v="3"/>
    <x v="1"/>
    <x v="1"/>
    <x v="5"/>
    <x v="2739"/>
    <x v="3857"/>
    <x v="2677"/>
    <x v="2627"/>
    <x v="2701"/>
    <x v="2690"/>
    <x v="2732"/>
    <x v="2757"/>
    <x v="2708"/>
    <x v="2699"/>
    <x v="2669"/>
    <x v="2721"/>
    <x v="2700"/>
  </r>
  <r>
    <x v="3"/>
    <x v="1"/>
    <x v="1"/>
    <x v="19"/>
    <x v="2219"/>
    <x v="2245"/>
    <x v="3655"/>
    <x v="2306"/>
    <x v="2158"/>
    <x v="2263"/>
    <x v="2224"/>
    <x v="2296"/>
    <x v="2273"/>
    <x v="2241"/>
    <x v="2215"/>
    <x v="2186"/>
    <x v="2277"/>
  </r>
  <r>
    <x v="3"/>
    <x v="1"/>
    <x v="1"/>
    <x v="14"/>
    <x v="2282"/>
    <x v="2231"/>
    <x v="2258"/>
    <x v="3657"/>
    <x v="2293"/>
    <x v="2036"/>
    <x v="2258"/>
    <x v="2202"/>
    <x v="2262"/>
    <x v="2261"/>
    <x v="2261"/>
    <x v="2240"/>
    <x v="2248"/>
  </r>
  <r>
    <x v="3"/>
    <x v="1"/>
    <x v="1"/>
    <x v="16"/>
    <x v="2826"/>
    <x v="2873"/>
    <x v="2808"/>
    <x v="2859"/>
    <x v="3892"/>
    <x v="2814"/>
    <x v="2652"/>
    <x v="2820"/>
    <x v="2796"/>
    <x v="2846"/>
    <x v="2841"/>
    <x v="2853"/>
    <x v="2877"/>
  </r>
  <r>
    <x v="3"/>
    <x v="1"/>
    <x v="1"/>
    <x v="1"/>
    <x v="2038"/>
    <x v="2004"/>
    <x v="2022"/>
    <x v="1961"/>
    <x v="2074"/>
    <x v="3550"/>
    <x v="2050"/>
    <x v="1959"/>
    <x v="2029"/>
    <x v="1945"/>
    <x v="1988"/>
    <x v="2000"/>
    <x v="1970"/>
  </r>
  <r>
    <x v="3"/>
    <x v="1"/>
    <x v="1"/>
    <x v="25"/>
    <x v="1783"/>
    <x v="1802"/>
    <x v="1778"/>
    <x v="1814"/>
    <x v="1783"/>
    <x v="1833"/>
    <x v="3403"/>
    <x v="1782"/>
    <x v="1729"/>
    <x v="1766"/>
    <x v="1743"/>
    <x v="1790"/>
    <x v="1804"/>
  </r>
  <r>
    <x v="3"/>
    <x v="1"/>
    <x v="1"/>
    <x v="4"/>
    <x v="3174"/>
    <x v="3151"/>
    <x v="3179"/>
    <x v="3161"/>
    <x v="3172"/>
    <x v="3098"/>
    <x v="3182"/>
    <x v="3958"/>
    <x v="3123"/>
    <x v="3037"/>
    <x v="3126"/>
    <x v="3099"/>
    <x v="3164"/>
  </r>
  <r>
    <x v="3"/>
    <x v="1"/>
    <x v="3"/>
    <x v="12"/>
    <x v="3485"/>
    <x v="3484"/>
    <x v="3478"/>
    <x v="3500"/>
    <x v="3476"/>
    <x v="3494"/>
    <x v="3471"/>
    <x v="3504"/>
    <x v="4004"/>
    <x v="3442"/>
    <x v="3383"/>
    <x v="3470"/>
    <x v="3426"/>
  </r>
  <r>
    <x v="3"/>
    <x v="1"/>
    <x v="3"/>
    <x v="7"/>
    <x v="2252"/>
    <x v="2331"/>
    <x v="2326"/>
    <x v="2349"/>
    <x v="2408"/>
    <x v="2345"/>
    <x v="2376"/>
    <x v="2341"/>
    <x v="2389"/>
    <x v="3712"/>
    <x v="2298"/>
    <x v="2209"/>
    <x v="2328"/>
  </r>
  <r>
    <x v="3"/>
    <x v="1"/>
    <x v="3"/>
    <x v="18"/>
    <x v="3253"/>
    <x v="3198"/>
    <x v="3298"/>
    <x v="3306"/>
    <x v="3318"/>
    <x v="3319"/>
    <x v="3304"/>
    <x v="3330"/>
    <x v="3266"/>
    <x v="3311"/>
    <x v="3964"/>
    <x v="3194"/>
    <x v="3155"/>
  </r>
  <r>
    <x v="3"/>
    <x v="1"/>
    <x v="3"/>
    <x v="24"/>
    <x v="3790"/>
    <x v="3823"/>
    <x v="3802"/>
    <x v="3840"/>
    <x v="3837"/>
    <x v="3827"/>
    <x v="3843"/>
    <x v="3836"/>
    <x v="3834"/>
    <x v="3818"/>
    <x v="3818"/>
    <x v="4022"/>
    <x v="3818"/>
  </r>
  <r>
    <x v="3"/>
    <x v="1"/>
    <x v="4"/>
    <x v="15"/>
    <x v="3094"/>
    <x v="3071"/>
    <x v="3164"/>
    <x v="3163"/>
    <x v="3219"/>
    <x v="3214"/>
    <x v="3245"/>
    <x v="3244"/>
    <x v="3178"/>
    <x v="3187"/>
    <x v="3118"/>
    <x v="3145"/>
    <x v="3957"/>
  </r>
  <r>
    <x v="3"/>
    <x v="1"/>
    <x v="4"/>
    <x v="23"/>
    <x v="3882"/>
    <x v="2855"/>
    <x v="2792"/>
    <x v="2856"/>
    <x v="2850"/>
    <x v="2911"/>
    <x v="2916"/>
    <x v="2928"/>
    <x v="2914"/>
    <x v="2863"/>
    <x v="2884"/>
    <x v="2849"/>
    <x v="2857"/>
  </r>
  <r>
    <x v="3"/>
    <x v="1"/>
    <x v="4"/>
    <x v="20"/>
    <x v="3187"/>
    <x v="3956"/>
    <x v="3132"/>
    <x v="3060"/>
    <x v="3186"/>
    <x v="3152"/>
    <x v="3276"/>
    <x v="3249"/>
    <x v="3273"/>
    <x v="3216"/>
    <x v="3203"/>
    <x v="3225"/>
    <x v="3175"/>
  </r>
  <r>
    <x v="3"/>
    <x v="1"/>
    <x v="0"/>
    <x v="11"/>
    <x v="1962"/>
    <x v="2082"/>
    <x v="3565"/>
    <x v="2045"/>
    <x v="1980"/>
    <x v="2096"/>
    <x v="2074"/>
    <x v="2135"/>
    <x v="2114"/>
    <x v="2062"/>
    <x v="2037"/>
    <x v="1978"/>
    <x v="2035"/>
  </r>
  <r>
    <x v="3"/>
    <x v="1"/>
    <x v="0"/>
    <x v="10"/>
    <x v="2135"/>
    <x v="2094"/>
    <x v="2163"/>
    <x v="3598"/>
    <x v="2100"/>
    <x v="2032"/>
    <x v="2138"/>
    <x v="2079"/>
    <x v="2159"/>
    <x v="2072"/>
    <x v="2119"/>
    <x v="2115"/>
    <x v="2053"/>
  </r>
  <r>
    <x v="3"/>
    <x v="1"/>
    <x v="0"/>
    <x v="8"/>
    <x v="2869"/>
    <x v="2920"/>
    <x v="2898"/>
    <x v="2922"/>
    <x v="3904"/>
    <x v="2881"/>
    <x v="2814"/>
    <x v="2930"/>
    <x v="2885"/>
    <x v="2903"/>
    <x v="2893"/>
    <x v="2918"/>
    <x v="2915"/>
  </r>
  <r>
    <x v="3"/>
    <x v="1"/>
    <x v="0"/>
    <x v="6"/>
    <x v="2095"/>
    <x v="1995"/>
    <x v="2062"/>
    <x v="2034"/>
    <x v="2085"/>
    <x v="3561"/>
    <x v="1998"/>
    <x v="1941"/>
    <x v="2046"/>
    <x v="1986"/>
    <x v="2013"/>
    <x v="2037"/>
    <x v="2064"/>
  </r>
  <r>
    <x v="3"/>
    <x v="2"/>
    <x v="2"/>
    <x v="21"/>
    <x v="1614"/>
    <x v="1546"/>
    <x v="1567"/>
    <x v="1607"/>
    <x v="1650"/>
    <x v="1600"/>
    <x v="3125"/>
    <x v="1517"/>
    <x v="1667"/>
    <x v="1630"/>
    <x v="1540"/>
    <x v="1536"/>
    <x v="1459"/>
  </r>
  <r>
    <x v="3"/>
    <x v="2"/>
    <x v="2"/>
    <x v="0"/>
    <x v="1079"/>
    <x v="1224"/>
    <x v="1120"/>
    <x v="1175"/>
    <x v="1211"/>
    <x v="1281"/>
    <x v="1273"/>
    <x v="2487"/>
    <x v="1184"/>
    <x v="1173"/>
    <x v="1255"/>
    <x v="1115"/>
    <x v="1299"/>
  </r>
  <r>
    <x v="3"/>
    <x v="2"/>
    <x v="2"/>
    <x v="3"/>
    <x v="2069"/>
    <x v="1779"/>
    <x v="1992"/>
    <x v="1897"/>
    <x v="1899"/>
    <x v="1947"/>
    <x v="2041"/>
    <x v="1930"/>
    <x v="3527"/>
    <x v="1788"/>
    <x v="1894"/>
    <x v="2027"/>
    <x v="1815"/>
  </r>
  <r>
    <x v="3"/>
    <x v="2"/>
    <x v="2"/>
    <x v="22"/>
    <x v="1066"/>
    <x v="1115"/>
    <x v="1064"/>
    <x v="1099"/>
    <x v="1071"/>
    <x v="1038"/>
    <x v="1107"/>
    <x v="1134"/>
    <x v="1060"/>
    <x v="2203"/>
    <x v="1033"/>
    <x v="1098"/>
    <x v="1114"/>
  </r>
  <r>
    <x v="3"/>
    <x v="2"/>
    <x v="2"/>
    <x v="13"/>
    <x v="2476"/>
    <x v="2408"/>
    <x v="2447"/>
    <x v="2408"/>
    <x v="2427"/>
    <x v="2343"/>
    <x v="2428"/>
    <x v="2461"/>
    <x v="2409"/>
    <x v="2428"/>
    <x v="3756"/>
    <x v="2359"/>
    <x v="2394"/>
  </r>
  <r>
    <x v="3"/>
    <x v="2"/>
    <x v="2"/>
    <x v="2"/>
    <x v="1154"/>
    <x v="1219"/>
    <x v="1191"/>
    <x v="1233"/>
    <x v="1150"/>
    <x v="1208"/>
    <x v="1143"/>
    <x v="1218"/>
    <x v="1230"/>
    <x v="1154"/>
    <x v="1215"/>
    <x v="2413"/>
    <x v="1161"/>
  </r>
  <r>
    <x v="3"/>
    <x v="2"/>
    <x v="2"/>
    <x v="26"/>
    <x v="1666"/>
    <x v="1606"/>
    <x v="1689"/>
    <x v="1632"/>
    <x v="1683"/>
    <x v="1593"/>
    <x v="1667"/>
    <x v="1604"/>
    <x v="1664"/>
    <x v="1674"/>
    <x v="1591"/>
    <x v="1651"/>
    <x v="3244"/>
  </r>
  <r>
    <x v="3"/>
    <x v="2"/>
    <x v="1"/>
    <x v="9"/>
    <x v="3611"/>
    <x v="2081"/>
    <x v="2067"/>
    <x v="2255"/>
    <x v="2068"/>
    <x v="2262"/>
    <x v="2118"/>
    <x v="2147"/>
    <x v="2082"/>
    <x v="2133"/>
    <x v="2144"/>
    <x v="2049"/>
    <x v="2139"/>
  </r>
  <r>
    <x v="3"/>
    <x v="2"/>
    <x v="1"/>
    <x v="17"/>
    <x v="1837"/>
    <x v="3456"/>
    <x v="1833"/>
    <x v="1807"/>
    <x v="1901"/>
    <x v="1860"/>
    <x v="1914"/>
    <x v="1851"/>
    <x v="1850"/>
    <x v="1830"/>
    <x v="1825"/>
    <x v="1839"/>
    <x v="1853"/>
  </r>
  <r>
    <x v="3"/>
    <x v="2"/>
    <x v="1"/>
    <x v="5"/>
    <x v="2624"/>
    <x v="2664"/>
    <x v="3848"/>
    <x v="2653"/>
    <x v="2599"/>
    <x v="2718"/>
    <x v="2617"/>
    <x v="2764"/>
    <x v="2644"/>
    <x v="2626"/>
    <x v="2579"/>
    <x v="2642"/>
    <x v="2665"/>
  </r>
  <r>
    <x v="3"/>
    <x v="2"/>
    <x v="1"/>
    <x v="19"/>
    <x v="2196"/>
    <x v="2101"/>
    <x v="2171"/>
    <x v="3629"/>
    <x v="2155"/>
    <x v="2135"/>
    <x v="2276"/>
    <x v="2112"/>
    <x v="2202"/>
    <x v="2049"/>
    <x v="2187"/>
    <x v="2136"/>
    <x v="2170"/>
  </r>
  <r>
    <x v="3"/>
    <x v="2"/>
    <x v="1"/>
    <x v="14"/>
    <x v="2232"/>
    <x v="2197"/>
    <x v="2172"/>
    <x v="2249"/>
    <x v="3642"/>
    <x v="2168"/>
    <x v="2163"/>
    <x v="2301"/>
    <x v="2139"/>
    <x v="2217"/>
    <x v="2059"/>
    <x v="2208"/>
    <x v="2167"/>
  </r>
  <r>
    <x v="3"/>
    <x v="2"/>
    <x v="1"/>
    <x v="16"/>
    <x v="2801"/>
    <x v="2807"/>
    <x v="2836"/>
    <x v="2785"/>
    <x v="2852"/>
    <x v="3878"/>
    <x v="2767"/>
    <x v="2753"/>
    <x v="2878"/>
    <x v="2733"/>
    <x v="2844"/>
    <x v="2720"/>
    <x v="2868"/>
  </r>
  <r>
    <x v="3"/>
    <x v="2"/>
    <x v="1"/>
    <x v="1"/>
    <x v="1964"/>
    <x v="1910"/>
    <x v="1964"/>
    <x v="2005"/>
    <x v="1983"/>
    <x v="1933"/>
    <x v="3535"/>
    <x v="1982"/>
    <x v="1930"/>
    <x v="1995"/>
    <x v="1828"/>
    <x v="1993"/>
    <x v="1859"/>
  </r>
  <r>
    <x v="3"/>
    <x v="2"/>
    <x v="1"/>
    <x v="25"/>
    <x v="1712"/>
    <x v="1786"/>
    <x v="1775"/>
    <x v="1794"/>
    <x v="1816"/>
    <x v="1794"/>
    <x v="1819"/>
    <x v="3393"/>
    <x v="1765"/>
    <x v="1702"/>
    <x v="1771"/>
    <x v="1700"/>
    <x v="1806"/>
  </r>
  <r>
    <x v="3"/>
    <x v="2"/>
    <x v="1"/>
    <x v="4"/>
    <x v="3152"/>
    <x v="3081"/>
    <x v="3134"/>
    <x v="3122"/>
    <x v="3123"/>
    <x v="3127"/>
    <x v="3107"/>
    <x v="3129"/>
    <x v="3949"/>
    <x v="3085"/>
    <x v="3053"/>
    <x v="3146"/>
    <x v="3074"/>
  </r>
  <r>
    <x v="3"/>
    <x v="2"/>
    <x v="3"/>
    <x v="12"/>
    <x v="3460"/>
    <x v="3491"/>
    <x v="3440"/>
    <x v="3517"/>
    <x v="3478"/>
    <x v="3457"/>
    <x v="3497"/>
    <x v="3472"/>
    <x v="3474"/>
    <x v="3987"/>
    <x v="3431"/>
    <x v="3432"/>
    <x v="3523"/>
  </r>
  <r>
    <x v="3"/>
    <x v="2"/>
    <x v="3"/>
    <x v="7"/>
    <x v="2355"/>
    <x v="2255"/>
    <x v="2379"/>
    <x v="2248"/>
    <x v="2393"/>
    <x v="2320"/>
    <x v="2339"/>
    <x v="2397"/>
    <x v="2284"/>
    <x v="2309"/>
    <x v="3702"/>
    <x v="2278"/>
    <x v="2258"/>
  </r>
  <r>
    <x v="3"/>
    <x v="2"/>
    <x v="3"/>
    <x v="18"/>
    <x v="3205"/>
    <x v="3314"/>
    <x v="3183"/>
    <x v="3354"/>
    <x v="3184"/>
    <x v="3350"/>
    <x v="3305"/>
    <x v="3299"/>
    <x v="3316"/>
    <x v="3254"/>
    <x v="3291"/>
    <x v="3974"/>
    <x v="3206"/>
  </r>
  <r>
    <x v="3"/>
    <x v="2"/>
    <x v="3"/>
    <x v="24"/>
    <x v="3797"/>
    <x v="3783"/>
    <x v="3820"/>
    <x v="3797"/>
    <x v="3832"/>
    <x v="3784"/>
    <x v="3838"/>
    <x v="3829"/>
    <x v="3816"/>
    <x v="3819"/>
    <x v="3805"/>
    <x v="3793"/>
    <x v="4030"/>
  </r>
  <r>
    <x v="3"/>
    <x v="2"/>
    <x v="4"/>
    <x v="15"/>
    <x v="3946"/>
    <x v="3088"/>
    <x v="3087"/>
    <x v="3180"/>
    <x v="3097"/>
    <x v="3195"/>
    <x v="3124"/>
    <x v="3236"/>
    <x v="3175"/>
    <x v="3161"/>
    <x v="3151"/>
    <x v="3117"/>
    <x v="3150"/>
  </r>
  <r>
    <x v="3"/>
    <x v="2"/>
    <x v="4"/>
    <x v="23"/>
    <x v="2771"/>
    <x v="3874"/>
    <x v="2784"/>
    <x v="2766"/>
    <x v="2846"/>
    <x v="2760"/>
    <x v="2877"/>
    <x v="2775"/>
    <x v="2890"/>
    <x v="2810"/>
    <x v="2828"/>
    <x v="2816"/>
    <x v="2821"/>
  </r>
  <r>
    <x v="3"/>
    <x v="2"/>
    <x v="4"/>
    <x v="20"/>
    <x v="3203"/>
    <x v="3140"/>
    <x v="3951"/>
    <x v="3104"/>
    <x v="3093"/>
    <x v="3171"/>
    <x v="3136"/>
    <x v="3271"/>
    <x v="3189"/>
    <x v="3271"/>
    <x v="3202"/>
    <x v="3228"/>
    <x v="3176"/>
  </r>
  <r>
    <x v="3"/>
    <x v="2"/>
    <x v="0"/>
    <x v="11"/>
    <x v="2005"/>
    <x v="1945"/>
    <x v="1913"/>
    <x v="3538"/>
    <x v="1934"/>
    <x v="1944"/>
    <x v="2069"/>
    <x v="1943"/>
    <x v="2009"/>
    <x v="1902"/>
    <x v="2004"/>
    <x v="1854"/>
    <x v="1916"/>
  </r>
  <r>
    <x v="3"/>
    <x v="2"/>
    <x v="0"/>
    <x v="10"/>
    <x v="2063"/>
    <x v="2141"/>
    <x v="2020"/>
    <x v="2065"/>
    <x v="3592"/>
    <x v="2053"/>
    <x v="2016"/>
    <x v="2211"/>
    <x v="2053"/>
    <x v="2078"/>
    <x v="1976"/>
    <x v="2111"/>
    <x v="2003"/>
  </r>
  <r>
    <x v="3"/>
    <x v="2"/>
    <x v="0"/>
    <x v="8"/>
    <x v="2802"/>
    <x v="2785"/>
    <x v="2832"/>
    <x v="2833"/>
    <x v="2832"/>
    <x v="3881"/>
    <x v="2903"/>
    <x v="2806"/>
    <x v="2910"/>
    <x v="2822"/>
    <x v="2875"/>
    <x v="2741"/>
    <x v="2891"/>
  </r>
  <r>
    <x v="3"/>
    <x v="2"/>
    <x v="0"/>
    <x v="6"/>
    <x v="2053"/>
    <x v="2006"/>
    <x v="2018"/>
    <x v="2035"/>
    <x v="2057"/>
    <x v="2038"/>
    <x v="3572"/>
    <x v="2011"/>
    <x v="1972"/>
    <x v="2053"/>
    <x v="1968"/>
    <x v="2091"/>
    <x v="1965"/>
  </r>
  <r>
    <x v="3"/>
    <x v="3"/>
    <x v="2"/>
    <x v="21"/>
    <x v="1563"/>
    <x v="1574"/>
    <x v="1551"/>
    <x v="1575"/>
    <x v="1596"/>
    <x v="1547"/>
    <x v="1632"/>
    <x v="3115"/>
    <x v="1533"/>
    <x v="1564"/>
    <x v="1556"/>
    <x v="1580"/>
    <x v="1589"/>
  </r>
  <r>
    <x v="3"/>
    <x v="3"/>
    <x v="2"/>
    <x v="0"/>
    <x v="1146"/>
    <x v="1131"/>
    <x v="1158"/>
    <x v="1116"/>
    <x v="1131"/>
    <x v="1171"/>
    <x v="1134"/>
    <x v="1241"/>
    <x v="2369"/>
    <x v="1119"/>
    <x v="1129"/>
    <x v="1138"/>
    <x v="1168"/>
  </r>
  <r>
    <x v="3"/>
    <x v="3"/>
    <x v="2"/>
    <x v="3"/>
    <x v="1847"/>
    <x v="1893"/>
    <x v="1843"/>
    <x v="1891"/>
    <x v="1856"/>
    <x v="1868"/>
    <x v="1895"/>
    <x v="1860"/>
    <x v="1893"/>
    <x v="3477"/>
    <x v="1799"/>
    <x v="1822"/>
    <x v="1867"/>
  </r>
  <r>
    <x v="3"/>
    <x v="3"/>
    <x v="2"/>
    <x v="22"/>
    <x v="1036"/>
    <x v="1044"/>
    <x v="1030"/>
    <x v="1030"/>
    <x v="1053"/>
    <x v="1027"/>
    <x v="1037"/>
    <x v="1041"/>
    <x v="1023"/>
    <x v="1045"/>
    <x v="2052"/>
    <x v="1065"/>
    <x v="1018"/>
  </r>
  <r>
    <x v="3"/>
    <x v="3"/>
    <x v="2"/>
    <x v="13"/>
    <x v="2314"/>
    <x v="2341"/>
    <x v="2378"/>
    <x v="2401"/>
    <x v="2379"/>
    <x v="2370"/>
    <x v="2388"/>
    <x v="2413"/>
    <x v="2398"/>
    <x v="2310"/>
    <x v="2357"/>
    <x v="3738"/>
    <x v="2342"/>
  </r>
  <r>
    <x v="3"/>
    <x v="3"/>
    <x v="2"/>
    <x v="2"/>
    <x v="1159"/>
    <x v="1111"/>
    <x v="1155"/>
    <x v="1142"/>
    <x v="1177"/>
    <x v="1151"/>
    <x v="1160"/>
    <x v="1193"/>
    <x v="1192"/>
    <x v="1158"/>
    <x v="1144"/>
    <x v="1212"/>
    <x v="2412"/>
  </r>
  <r>
    <x v="3"/>
    <x v="3"/>
    <x v="2"/>
    <x v="26"/>
    <x v="3177"/>
    <x v="1593"/>
    <x v="1557"/>
    <x v="1598"/>
    <x v="1636"/>
    <x v="1606"/>
    <x v="1619"/>
    <x v="1630"/>
    <x v="1639"/>
    <x v="1586"/>
    <x v="1608"/>
    <x v="1614"/>
    <x v="1647"/>
  </r>
  <r>
    <x v="3"/>
    <x v="3"/>
    <x v="1"/>
    <x v="9"/>
    <x v="2062"/>
    <x v="3567"/>
    <x v="2017"/>
    <x v="1934"/>
    <x v="2117"/>
    <x v="2039"/>
    <x v="2033"/>
    <x v="2020"/>
    <x v="2149"/>
    <x v="2079"/>
    <x v="2057"/>
    <x v="2034"/>
    <x v="2049"/>
  </r>
  <r>
    <x v="3"/>
    <x v="3"/>
    <x v="1"/>
    <x v="17"/>
    <x v="1798"/>
    <x v="1812"/>
    <x v="3423"/>
    <x v="1832"/>
    <x v="1812"/>
    <x v="1799"/>
    <x v="1843"/>
    <x v="1822"/>
    <x v="1820"/>
    <x v="1821"/>
    <x v="1795"/>
    <x v="1813"/>
    <x v="1810"/>
  </r>
  <r>
    <x v="3"/>
    <x v="3"/>
    <x v="1"/>
    <x v="5"/>
    <x v="2583"/>
    <x v="2552"/>
    <x v="2587"/>
    <x v="3842"/>
    <x v="2557"/>
    <x v="2507"/>
    <x v="2560"/>
    <x v="2538"/>
    <x v="2569"/>
    <x v="2571"/>
    <x v="2594"/>
    <x v="2591"/>
    <x v="2583"/>
  </r>
  <r>
    <x v="3"/>
    <x v="3"/>
    <x v="1"/>
    <x v="19"/>
    <x v="2052"/>
    <x v="2080"/>
    <x v="2025"/>
    <x v="2171"/>
    <x v="3586"/>
    <x v="2007"/>
    <x v="2007"/>
    <x v="2022"/>
    <x v="2018"/>
    <x v="2022"/>
    <x v="2049"/>
    <x v="2113"/>
    <x v="2124"/>
  </r>
  <r>
    <x v="3"/>
    <x v="3"/>
    <x v="1"/>
    <x v="14"/>
    <x v="2239"/>
    <x v="2172"/>
    <x v="2241"/>
    <x v="2152"/>
    <x v="2246"/>
    <x v="3614"/>
    <x v="2039"/>
    <x v="2128"/>
    <x v="2066"/>
    <x v="2071"/>
    <x v="2056"/>
    <x v="2155"/>
    <x v="2221"/>
  </r>
  <r>
    <x v="3"/>
    <x v="3"/>
    <x v="1"/>
    <x v="16"/>
    <x v="2789"/>
    <x v="2776"/>
    <x v="2740"/>
    <x v="2762"/>
    <x v="2724"/>
    <x v="2743"/>
    <x v="3877"/>
    <x v="2644"/>
    <x v="2702"/>
    <x v="2650"/>
    <x v="2679"/>
    <x v="2704"/>
    <x v="2725"/>
  </r>
  <r>
    <x v="3"/>
    <x v="3"/>
    <x v="1"/>
    <x v="1"/>
    <x v="1856"/>
    <x v="1932"/>
    <x v="1923"/>
    <x v="1926"/>
    <x v="1978"/>
    <x v="1912"/>
    <x v="1996"/>
    <x v="3521"/>
    <x v="1912"/>
    <x v="1807"/>
    <x v="1811"/>
    <x v="1811"/>
    <x v="1905"/>
  </r>
  <r>
    <x v="3"/>
    <x v="3"/>
    <x v="1"/>
    <x v="25"/>
    <x v="1725"/>
    <x v="1679"/>
    <x v="1743"/>
    <x v="1742"/>
    <x v="1752"/>
    <x v="1765"/>
    <x v="1740"/>
    <x v="1775"/>
    <x v="3346"/>
    <x v="1691"/>
    <x v="1688"/>
    <x v="1678"/>
    <x v="1698"/>
  </r>
  <r>
    <x v="3"/>
    <x v="3"/>
    <x v="1"/>
    <x v="4"/>
    <x v="3030"/>
    <x v="3077"/>
    <x v="3061"/>
    <x v="3123"/>
    <x v="3119"/>
    <x v="3100"/>
    <x v="3109"/>
    <x v="3082"/>
    <x v="3106"/>
    <x v="3924"/>
    <x v="3030"/>
    <x v="3008"/>
    <x v="3067"/>
  </r>
  <r>
    <x v="3"/>
    <x v="3"/>
    <x v="3"/>
    <x v="12"/>
    <x v="3425"/>
    <x v="3418"/>
    <x v="3441"/>
    <x v="3438"/>
    <x v="3484"/>
    <x v="3454"/>
    <x v="3469"/>
    <x v="3458"/>
    <x v="3434"/>
    <x v="3455"/>
    <x v="3987"/>
    <x v="3443"/>
    <x v="3421"/>
  </r>
  <r>
    <x v="3"/>
    <x v="3"/>
    <x v="3"/>
    <x v="7"/>
    <x v="2221"/>
    <x v="2157"/>
    <x v="2276"/>
    <x v="2273"/>
    <x v="2282"/>
    <x v="2338"/>
    <x v="2344"/>
    <x v="2319"/>
    <x v="2286"/>
    <x v="2199"/>
    <x v="2269"/>
    <x v="3683"/>
    <x v="2280"/>
  </r>
  <r>
    <x v="3"/>
    <x v="3"/>
    <x v="3"/>
    <x v="18"/>
    <x v="3198"/>
    <x v="3195"/>
    <x v="3220"/>
    <x v="3248"/>
    <x v="3278"/>
    <x v="3259"/>
    <x v="3336"/>
    <x v="3303"/>
    <x v="3344"/>
    <x v="3309"/>
    <x v="3246"/>
    <x v="3319"/>
    <x v="3982"/>
  </r>
  <r>
    <x v="3"/>
    <x v="3"/>
    <x v="3"/>
    <x v="24"/>
    <x v="4018"/>
    <x v="3764"/>
    <x v="3755"/>
    <x v="3766"/>
    <x v="3782"/>
    <x v="3789"/>
    <x v="3794"/>
    <x v="3827"/>
    <x v="3809"/>
    <x v="3802"/>
    <x v="3801"/>
    <x v="3772"/>
    <x v="3801"/>
  </r>
  <r>
    <x v="3"/>
    <x v="3"/>
    <x v="4"/>
    <x v="15"/>
    <x v="3130"/>
    <x v="3942"/>
    <x v="3041"/>
    <x v="3085"/>
    <x v="3118"/>
    <x v="3080"/>
    <x v="3165"/>
    <x v="3141"/>
    <x v="3204"/>
    <x v="3166"/>
    <x v="3170"/>
    <x v="3150"/>
    <x v="3122"/>
  </r>
  <r>
    <x v="3"/>
    <x v="3"/>
    <x v="4"/>
    <x v="23"/>
    <x v="2735"/>
    <x v="2772"/>
    <x v="3873"/>
    <x v="2736"/>
    <x v="2719"/>
    <x v="2722"/>
    <x v="2777"/>
    <x v="2790"/>
    <x v="2779"/>
    <x v="2833"/>
    <x v="2781"/>
    <x v="2806"/>
    <x v="2808"/>
  </r>
  <r>
    <x v="3"/>
    <x v="3"/>
    <x v="4"/>
    <x v="20"/>
    <x v="3194"/>
    <x v="3122"/>
    <x v="3144"/>
    <x v="3954"/>
    <x v="3063"/>
    <x v="3030"/>
    <x v="3135"/>
    <x v="3128"/>
    <x v="3197"/>
    <x v="3160"/>
    <x v="3240"/>
    <x v="3196"/>
    <x v="3219"/>
  </r>
  <r>
    <x v="3"/>
    <x v="3"/>
    <x v="0"/>
    <x v="11"/>
    <x v="1952"/>
    <x v="1950"/>
    <x v="1881"/>
    <x v="1984"/>
    <x v="3537"/>
    <x v="1901"/>
    <x v="1904"/>
    <x v="1998"/>
    <x v="1932"/>
    <x v="1960"/>
    <x v="1876"/>
    <x v="1973"/>
    <x v="1961"/>
  </r>
  <r>
    <x v="3"/>
    <x v="3"/>
    <x v="0"/>
    <x v="10"/>
    <x v="2026"/>
    <x v="2058"/>
    <x v="2054"/>
    <x v="1997"/>
    <x v="2099"/>
    <x v="3554"/>
    <x v="1978"/>
    <x v="1997"/>
    <x v="2028"/>
    <x v="2016"/>
    <x v="2002"/>
    <x v="1948"/>
    <x v="2081"/>
  </r>
  <r>
    <x v="3"/>
    <x v="3"/>
    <x v="0"/>
    <x v="8"/>
    <x v="2845"/>
    <x v="2819"/>
    <x v="2798"/>
    <x v="2838"/>
    <x v="2793"/>
    <x v="2806"/>
    <x v="3895"/>
    <x v="2807"/>
    <x v="2782"/>
    <x v="2786"/>
    <x v="2767"/>
    <x v="2820"/>
    <x v="2810"/>
  </r>
  <r>
    <x v="3"/>
    <x v="3"/>
    <x v="0"/>
    <x v="6"/>
    <x v="1968"/>
    <x v="2026"/>
    <x v="1958"/>
    <x v="1981"/>
    <x v="2017"/>
    <x v="1949"/>
    <x v="1972"/>
    <x v="3559"/>
    <x v="1958"/>
    <x v="1917"/>
    <x v="1962"/>
    <x v="1953"/>
    <x v="1983"/>
  </r>
  <r>
    <x v="3"/>
    <x v="4"/>
    <x v="2"/>
    <x v="21"/>
    <x v="1583"/>
    <x v="1576"/>
    <x v="1563"/>
    <x v="1561"/>
    <x v="1571"/>
    <x v="1597"/>
    <x v="1602"/>
    <x v="1600"/>
    <x v="3111"/>
    <x v="1552"/>
    <x v="1528"/>
    <x v="1585"/>
    <x v="1585"/>
  </r>
  <r>
    <x v="3"/>
    <x v="4"/>
    <x v="2"/>
    <x v="0"/>
    <x v="1152"/>
    <x v="1212"/>
    <x v="1097"/>
    <x v="1165"/>
    <x v="1157"/>
    <x v="1076"/>
    <x v="1112"/>
    <x v="1207"/>
    <x v="1152"/>
    <x v="2338"/>
    <x v="1143"/>
    <x v="1116"/>
    <x v="1163"/>
  </r>
  <r>
    <x v="3"/>
    <x v="4"/>
    <x v="2"/>
    <x v="3"/>
    <x v="1890"/>
    <x v="1878"/>
    <x v="1864"/>
    <x v="1869"/>
    <x v="1858"/>
    <x v="1863"/>
    <x v="1892"/>
    <x v="1852"/>
    <x v="1915"/>
    <x v="1820"/>
    <x v="3476"/>
    <x v="1843"/>
    <x v="1839"/>
  </r>
  <r>
    <x v="3"/>
    <x v="4"/>
    <x v="2"/>
    <x v="22"/>
    <x v="980"/>
    <x v="1041"/>
    <x v="978"/>
    <x v="1011"/>
    <x v="1022"/>
    <x v="1001"/>
    <x v="1010"/>
    <x v="1008"/>
    <x v="1013"/>
    <x v="980"/>
    <x v="1002"/>
    <x v="1963"/>
    <x v="1003"/>
  </r>
  <r>
    <x v="3"/>
    <x v="4"/>
    <x v="2"/>
    <x v="13"/>
    <x v="2370"/>
    <x v="2330"/>
    <x v="2411"/>
    <x v="2417"/>
    <x v="2424"/>
    <x v="2399"/>
    <x v="2432"/>
    <x v="2411"/>
    <x v="2403"/>
    <x v="2392"/>
    <x v="2365"/>
    <x v="2414"/>
    <x v="3770"/>
  </r>
  <r>
    <x v="3"/>
    <x v="4"/>
    <x v="2"/>
    <x v="2"/>
    <x v="2437"/>
    <x v="1173"/>
    <x v="1137"/>
    <x v="1190"/>
    <x v="1202"/>
    <x v="1163"/>
    <x v="1201"/>
    <x v="1210"/>
    <x v="1193"/>
    <x v="1182"/>
    <x v="1197"/>
    <x v="1170"/>
    <x v="1218"/>
  </r>
  <r>
    <x v="3"/>
    <x v="4"/>
    <x v="2"/>
    <x v="26"/>
    <x v="1636"/>
    <x v="3205"/>
    <x v="1662"/>
    <x v="1588"/>
    <x v="1656"/>
    <x v="1628"/>
    <x v="1637"/>
    <x v="1622"/>
    <x v="1631"/>
    <x v="1627"/>
    <x v="1619"/>
    <x v="1595"/>
    <x v="1629"/>
  </r>
  <r>
    <x v="3"/>
    <x v="4"/>
    <x v="1"/>
    <x v="9"/>
    <x v="2088"/>
    <x v="2127"/>
    <x v="3590"/>
    <x v="2122"/>
    <x v="2003"/>
    <x v="2146"/>
    <x v="2154"/>
    <x v="2145"/>
    <x v="2096"/>
    <x v="2131"/>
    <x v="2046"/>
    <x v="2126"/>
    <x v="2113"/>
  </r>
  <r>
    <x v="3"/>
    <x v="4"/>
    <x v="1"/>
    <x v="17"/>
    <x v="1814"/>
    <x v="1790"/>
    <x v="1835"/>
    <x v="3445"/>
    <x v="1857"/>
    <x v="1795"/>
    <x v="1909"/>
    <x v="1872"/>
    <x v="1804"/>
    <x v="1790"/>
    <x v="1805"/>
    <x v="1794"/>
    <x v="1864"/>
  </r>
  <r>
    <x v="3"/>
    <x v="4"/>
    <x v="1"/>
    <x v="5"/>
    <x v="2603"/>
    <x v="2573"/>
    <x v="2574"/>
    <x v="2650"/>
    <x v="3845"/>
    <x v="2559"/>
    <x v="2522"/>
    <x v="2621"/>
    <x v="2599"/>
    <x v="2532"/>
    <x v="2568"/>
    <x v="2627"/>
    <x v="2597"/>
  </r>
  <r>
    <x v="3"/>
    <x v="4"/>
    <x v="1"/>
    <x v="19"/>
    <x v="2166"/>
    <x v="2136"/>
    <x v="2110"/>
    <x v="2164"/>
    <x v="2190"/>
    <x v="3605"/>
    <x v="2093"/>
    <x v="1996"/>
    <x v="2140"/>
    <x v="2135"/>
    <x v="2060"/>
    <x v="2103"/>
    <x v="2193"/>
  </r>
  <r>
    <x v="3"/>
    <x v="4"/>
    <x v="1"/>
    <x v="14"/>
    <x v="2150"/>
    <x v="2120"/>
    <x v="2139"/>
    <x v="2074"/>
    <x v="2144"/>
    <x v="2144"/>
    <x v="3626"/>
    <x v="2201"/>
    <x v="2089"/>
    <x v="2211"/>
    <x v="2127"/>
    <x v="2082"/>
    <x v="2116"/>
  </r>
  <r>
    <x v="3"/>
    <x v="4"/>
    <x v="1"/>
    <x v="16"/>
    <x v="2757"/>
    <x v="2818"/>
    <x v="2779"/>
    <x v="2775"/>
    <x v="2753"/>
    <x v="2750"/>
    <x v="2815"/>
    <x v="3881"/>
    <x v="2703"/>
    <x v="2651"/>
    <x v="2779"/>
    <x v="2714"/>
    <x v="2722"/>
  </r>
  <r>
    <x v="3"/>
    <x v="4"/>
    <x v="1"/>
    <x v="1"/>
    <x v="1894"/>
    <x v="1906"/>
    <x v="1986"/>
    <x v="1950"/>
    <x v="1994"/>
    <x v="1953"/>
    <x v="1953"/>
    <x v="2002"/>
    <x v="3536"/>
    <x v="1916"/>
    <x v="1821"/>
    <x v="1914"/>
    <x v="1931"/>
  </r>
  <r>
    <x v="3"/>
    <x v="4"/>
    <x v="1"/>
    <x v="25"/>
    <x v="1716"/>
    <x v="1719"/>
    <x v="1735"/>
    <x v="1781"/>
    <x v="1793"/>
    <x v="1768"/>
    <x v="1774"/>
    <x v="1764"/>
    <x v="1758"/>
    <x v="3343"/>
    <x v="1679"/>
    <x v="1671"/>
    <x v="1748"/>
  </r>
  <r>
    <x v="3"/>
    <x v="4"/>
    <x v="1"/>
    <x v="4"/>
    <x v="3106"/>
    <x v="3089"/>
    <x v="3092"/>
    <x v="3127"/>
    <x v="3163"/>
    <x v="3144"/>
    <x v="3140"/>
    <x v="3104"/>
    <x v="3098"/>
    <x v="3113"/>
    <x v="3930"/>
    <x v="3061"/>
    <x v="3033"/>
  </r>
  <r>
    <x v="3"/>
    <x v="4"/>
    <x v="3"/>
    <x v="12"/>
    <x v="3392"/>
    <x v="3462"/>
    <x v="3442"/>
    <x v="3460"/>
    <x v="3490"/>
    <x v="3498"/>
    <x v="3506"/>
    <x v="3467"/>
    <x v="3459"/>
    <x v="3441"/>
    <x v="3475"/>
    <x v="3997"/>
    <x v="3433"/>
  </r>
  <r>
    <x v="3"/>
    <x v="4"/>
    <x v="3"/>
    <x v="7"/>
    <x v="2309"/>
    <x v="2187"/>
    <x v="2335"/>
    <x v="2281"/>
    <x v="2315"/>
    <x v="2331"/>
    <x v="2369"/>
    <x v="2357"/>
    <x v="2316"/>
    <x v="2303"/>
    <x v="2281"/>
    <x v="2331"/>
    <x v="3713"/>
  </r>
  <r>
    <x v="3"/>
    <x v="4"/>
    <x v="3"/>
    <x v="18"/>
    <x v="3976"/>
    <x v="3285"/>
    <x v="3180"/>
    <x v="3298"/>
    <x v="3286"/>
    <x v="3294"/>
    <x v="3289"/>
    <x v="3333"/>
    <x v="3330"/>
    <x v="3257"/>
    <x v="3298"/>
    <x v="3251"/>
    <x v="3346"/>
  </r>
  <r>
    <x v="3"/>
    <x v="4"/>
    <x v="3"/>
    <x v="24"/>
    <x v="3794"/>
    <x v="4016"/>
    <x v="3757"/>
    <x v="3732"/>
    <x v="3801"/>
    <x v="3765"/>
    <x v="3799"/>
    <x v="3822"/>
    <x v="3819"/>
    <x v="3804"/>
    <x v="3780"/>
    <x v="3797"/>
    <x v="3782"/>
  </r>
  <r>
    <x v="3"/>
    <x v="4"/>
    <x v="4"/>
    <x v="15"/>
    <x v="3121"/>
    <x v="3154"/>
    <x v="3946"/>
    <x v="3094"/>
    <x v="3079"/>
    <x v="3133"/>
    <x v="3155"/>
    <x v="3173"/>
    <x v="3206"/>
    <x v="3220"/>
    <x v="3179"/>
    <x v="3129"/>
    <x v="3153"/>
  </r>
  <r>
    <x v="3"/>
    <x v="4"/>
    <x v="4"/>
    <x v="23"/>
    <x v="2814"/>
    <x v="2754"/>
    <x v="2777"/>
    <x v="3877"/>
    <x v="2737"/>
    <x v="2653"/>
    <x v="2787"/>
    <x v="2781"/>
    <x v="2811"/>
    <x v="2821"/>
    <x v="2846"/>
    <x v="2830"/>
    <x v="2807"/>
  </r>
  <r>
    <x v="3"/>
    <x v="4"/>
    <x v="4"/>
    <x v="20"/>
    <x v="3169"/>
    <x v="3189"/>
    <x v="3127"/>
    <x v="3156"/>
    <x v="3961"/>
    <x v="3091"/>
    <x v="3047"/>
    <x v="3164"/>
    <x v="3145"/>
    <x v="3178"/>
    <x v="3210"/>
    <x v="3250"/>
    <x v="3230"/>
  </r>
  <r>
    <x v="3"/>
    <x v="4"/>
    <x v="0"/>
    <x v="11"/>
    <x v="1956"/>
    <x v="1921"/>
    <x v="1951"/>
    <x v="1935"/>
    <x v="1985"/>
    <x v="3524"/>
    <x v="1943"/>
    <x v="1853"/>
    <x v="1946"/>
    <x v="1920"/>
    <x v="1965"/>
    <x v="1970"/>
    <x v="2006"/>
  </r>
  <r>
    <x v="3"/>
    <x v="4"/>
    <x v="0"/>
    <x v="10"/>
    <x v="2136"/>
    <x v="2137"/>
    <x v="2090"/>
    <x v="2093"/>
    <x v="2124"/>
    <x v="2114"/>
    <x v="3606"/>
    <x v="2055"/>
    <x v="1978"/>
    <x v="2090"/>
    <x v="2068"/>
    <x v="2065"/>
    <x v="2135"/>
  </r>
  <r>
    <x v="3"/>
    <x v="4"/>
    <x v="0"/>
    <x v="8"/>
    <x v="2808"/>
    <x v="2850"/>
    <x v="2823"/>
    <x v="2796"/>
    <x v="2761"/>
    <x v="2770"/>
    <x v="2826"/>
    <x v="3897"/>
    <x v="2844"/>
    <x v="2754"/>
    <x v="2845"/>
    <x v="2792"/>
    <x v="2813"/>
  </r>
  <r>
    <x v="3"/>
    <x v="4"/>
    <x v="0"/>
    <x v="6"/>
    <x v="1938"/>
    <x v="1989"/>
    <x v="2042"/>
    <x v="2025"/>
    <x v="1986"/>
    <x v="1967"/>
    <x v="1994"/>
    <x v="2070"/>
    <x v="3558"/>
    <x v="1881"/>
    <x v="1860"/>
    <x v="2022"/>
    <x v="1959"/>
  </r>
  <r>
    <x v="3"/>
    <x v="5"/>
    <x v="2"/>
    <x v="21"/>
    <x v="1584"/>
    <x v="1586"/>
    <x v="1568"/>
    <x v="1583"/>
    <x v="1619"/>
    <x v="1586"/>
    <x v="1604"/>
    <x v="1599"/>
    <x v="1613"/>
    <x v="3114"/>
    <x v="1548"/>
    <x v="1529"/>
    <x v="1613"/>
  </r>
  <r>
    <x v="3"/>
    <x v="5"/>
    <x v="2"/>
    <x v="0"/>
    <x v="1170"/>
    <x v="1095"/>
    <x v="1179"/>
    <x v="1136"/>
    <x v="1123"/>
    <x v="1164"/>
    <x v="1128"/>
    <x v="1126"/>
    <x v="1163"/>
    <x v="1131"/>
    <x v="2316"/>
    <x v="1077"/>
    <x v="1117"/>
  </r>
  <r>
    <x v="3"/>
    <x v="5"/>
    <x v="2"/>
    <x v="3"/>
    <x v="1816"/>
    <x v="1876"/>
    <x v="1855"/>
    <x v="1883"/>
    <x v="1873"/>
    <x v="1875"/>
    <x v="1897"/>
    <x v="1879"/>
    <x v="1831"/>
    <x v="1870"/>
    <x v="1890"/>
    <x v="3474"/>
    <x v="1832"/>
  </r>
  <r>
    <x v="3"/>
    <x v="5"/>
    <x v="2"/>
    <x v="22"/>
    <x v="951"/>
    <x v="971"/>
    <x v="983"/>
    <x v="975"/>
    <x v="990"/>
    <x v="989"/>
    <x v="982"/>
    <x v="1001"/>
    <x v="996"/>
    <x v="965"/>
    <x v="973"/>
    <x v="1012"/>
    <x v="1930"/>
  </r>
  <r>
    <x v="3"/>
    <x v="5"/>
    <x v="2"/>
    <x v="13"/>
    <x v="3769"/>
    <x v="2386"/>
    <x v="2365"/>
    <x v="2430"/>
    <x v="2440"/>
    <x v="2423"/>
    <x v="2452"/>
    <x v="2410"/>
    <x v="2443"/>
    <x v="2398"/>
    <x v="2369"/>
    <x v="2405"/>
    <x v="2480"/>
  </r>
  <r>
    <x v="3"/>
    <x v="5"/>
    <x v="2"/>
    <x v="2"/>
    <x v="1214"/>
    <x v="2446"/>
    <x v="1139"/>
    <x v="1160"/>
    <x v="1193"/>
    <x v="1180"/>
    <x v="1213"/>
    <x v="1229"/>
    <x v="1190"/>
    <x v="1201"/>
    <x v="1196"/>
    <x v="1188"/>
    <x v="1207"/>
  </r>
  <r>
    <x v="3"/>
    <x v="5"/>
    <x v="2"/>
    <x v="26"/>
    <x v="1619"/>
    <x v="1639"/>
    <x v="3162"/>
    <x v="1599"/>
    <x v="1601"/>
    <x v="1625"/>
    <x v="1627"/>
    <x v="1610"/>
    <x v="1611"/>
    <x v="1593"/>
    <x v="1610"/>
    <x v="1589"/>
    <x v="1615"/>
  </r>
  <r>
    <x v="3"/>
    <x v="5"/>
    <x v="1"/>
    <x v="9"/>
    <x v="2050"/>
    <x v="2151"/>
    <x v="2191"/>
    <x v="3610"/>
    <x v="2084"/>
    <x v="2046"/>
    <x v="2137"/>
    <x v="2122"/>
    <x v="2183"/>
    <x v="2149"/>
    <x v="2128"/>
    <x v="2175"/>
    <x v="2157"/>
  </r>
  <r>
    <x v="3"/>
    <x v="5"/>
    <x v="1"/>
    <x v="17"/>
    <x v="1823"/>
    <x v="1811"/>
    <x v="1807"/>
    <x v="1880"/>
    <x v="3460"/>
    <x v="1830"/>
    <x v="1790"/>
    <x v="1830"/>
    <x v="1854"/>
    <x v="1829"/>
    <x v="1812"/>
    <x v="1829"/>
    <x v="1865"/>
  </r>
  <r>
    <x v="3"/>
    <x v="5"/>
    <x v="1"/>
    <x v="5"/>
    <x v="2634"/>
    <x v="2623"/>
    <x v="2588"/>
    <x v="2620"/>
    <x v="2661"/>
    <x v="3839"/>
    <x v="2572"/>
    <x v="2548"/>
    <x v="2567"/>
    <x v="2602"/>
    <x v="2538"/>
    <x v="2630"/>
    <x v="2641"/>
  </r>
  <r>
    <x v="3"/>
    <x v="5"/>
    <x v="1"/>
    <x v="19"/>
    <x v="2163"/>
    <x v="2176"/>
    <x v="2156"/>
    <x v="2132"/>
    <x v="2172"/>
    <x v="2196"/>
    <x v="3627"/>
    <x v="2127"/>
    <x v="2044"/>
    <x v="2088"/>
    <x v="2113"/>
    <x v="2077"/>
    <x v="2168"/>
  </r>
  <r>
    <x v="3"/>
    <x v="5"/>
    <x v="1"/>
    <x v="14"/>
    <x v="2123"/>
    <x v="2163"/>
    <x v="2189"/>
    <x v="2180"/>
    <x v="2150"/>
    <x v="2175"/>
    <x v="2220"/>
    <x v="3621"/>
    <x v="2097"/>
    <x v="1971"/>
    <x v="2023"/>
    <x v="2059"/>
    <x v="2084"/>
  </r>
  <r>
    <x v="3"/>
    <x v="5"/>
    <x v="1"/>
    <x v="16"/>
    <x v="2738"/>
    <x v="2788"/>
    <x v="2794"/>
    <x v="2841"/>
    <x v="2785"/>
    <x v="2757"/>
    <x v="2754"/>
    <x v="2815"/>
    <x v="3876"/>
    <x v="2701"/>
    <x v="2638"/>
    <x v="2722"/>
    <x v="2760"/>
  </r>
  <r>
    <x v="3"/>
    <x v="5"/>
    <x v="1"/>
    <x v="1"/>
    <x v="1912"/>
    <x v="1916"/>
    <x v="1976"/>
    <x v="1989"/>
    <x v="2052"/>
    <x v="2019"/>
    <x v="1993"/>
    <x v="1985"/>
    <x v="2024"/>
    <x v="3533"/>
    <x v="1878"/>
    <x v="1853"/>
    <x v="1917"/>
  </r>
  <r>
    <x v="3"/>
    <x v="5"/>
    <x v="1"/>
    <x v="25"/>
    <x v="1709"/>
    <x v="1728"/>
    <x v="1739"/>
    <x v="1765"/>
    <x v="1807"/>
    <x v="1807"/>
    <x v="1789"/>
    <x v="1779"/>
    <x v="1755"/>
    <x v="1765"/>
    <x v="3359"/>
    <x v="1703"/>
    <x v="1687"/>
  </r>
  <r>
    <x v="3"/>
    <x v="5"/>
    <x v="1"/>
    <x v="4"/>
    <x v="3026"/>
    <x v="3083"/>
    <x v="3095"/>
    <x v="3125"/>
    <x v="3149"/>
    <x v="3136"/>
    <x v="3170"/>
    <x v="3136"/>
    <x v="3094"/>
    <x v="3077"/>
    <x v="3110"/>
    <x v="3936"/>
    <x v="3073"/>
  </r>
  <r>
    <x v="3"/>
    <x v="5"/>
    <x v="3"/>
    <x v="12"/>
    <x v="3414"/>
    <x v="3411"/>
    <x v="3449"/>
    <x v="3444"/>
    <x v="3469"/>
    <x v="3485"/>
    <x v="3503"/>
    <x v="3519"/>
    <x v="3489"/>
    <x v="3415"/>
    <x v="3445"/>
    <x v="3495"/>
    <x v="4009"/>
  </r>
  <r>
    <x v="3"/>
    <x v="5"/>
    <x v="3"/>
    <x v="7"/>
    <x v="3709"/>
    <x v="2286"/>
    <x v="2301"/>
    <x v="2325"/>
    <x v="2331"/>
    <x v="2334"/>
    <x v="2390"/>
    <x v="2343"/>
    <x v="2348"/>
    <x v="2306"/>
    <x v="2272"/>
    <x v="2289"/>
    <x v="2370"/>
  </r>
  <r>
    <x v="3"/>
    <x v="5"/>
    <x v="3"/>
    <x v="18"/>
    <x v="3329"/>
    <x v="3973"/>
    <x v="3195"/>
    <x v="3215"/>
    <x v="3234"/>
    <x v="3246"/>
    <x v="3262"/>
    <x v="3318"/>
    <x v="3310"/>
    <x v="3317"/>
    <x v="3275"/>
    <x v="3279"/>
    <x v="3280"/>
  </r>
  <r>
    <x v="3"/>
    <x v="5"/>
    <x v="3"/>
    <x v="24"/>
    <x v="3767"/>
    <x v="3791"/>
    <x v="4012"/>
    <x v="3737"/>
    <x v="3751"/>
    <x v="3761"/>
    <x v="3767"/>
    <x v="3793"/>
    <x v="3811"/>
    <x v="3791"/>
    <x v="3807"/>
    <x v="3794"/>
    <x v="3778"/>
  </r>
  <r>
    <x v="3"/>
    <x v="5"/>
    <x v="4"/>
    <x v="15"/>
    <x v="3176"/>
    <x v="3158"/>
    <x v="3161"/>
    <x v="3955"/>
    <x v="3089"/>
    <x v="3063"/>
    <x v="3138"/>
    <x v="3137"/>
    <x v="3174"/>
    <x v="3181"/>
    <x v="3208"/>
    <x v="3240"/>
    <x v="3226"/>
  </r>
  <r>
    <x v="3"/>
    <x v="5"/>
    <x v="4"/>
    <x v="23"/>
    <x v="2839"/>
    <x v="2795"/>
    <x v="2788"/>
    <x v="2779"/>
    <x v="3888"/>
    <x v="2703"/>
    <x v="2707"/>
    <x v="2770"/>
    <x v="2764"/>
    <x v="2805"/>
    <x v="2808"/>
    <x v="2798"/>
    <x v="2867"/>
  </r>
  <r>
    <x v="3"/>
    <x v="5"/>
    <x v="4"/>
    <x v="20"/>
    <x v="3225"/>
    <x v="3224"/>
    <x v="3140"/>
    <x v="3151"/>
    <x v="3140"/>
    <x v="3948"/>
    <x v="3064"/>
    <x v="3059"/>
    <x v="3135"/>
    <x v="3130"/>
    <x v="3163"/>
    <x v="3181"/>
    <x v="3217"/>
  </r>
  <r>
    <x v="3"/>
    <x v="5"/>
    <x v="0"/>
    <x v="11"/>
    <x v="1978"/>
    <x v="2034"/>
    <x v="1984"/>
    <x v="1938"/>
    <x v="1933"/>
    <x v="1966"/>
    <x v="3534"/>
    <x v="1925"/>
    <x v="1905"/>
    <x v="1907"/>
    <x v="1875"/>
    <x v="1926"/>
    <x v="1954"/>
  </r>
  <r>
    <x v="3"/>
    <x v="5"/>
    <x v="0"/>
    <x v="10"/>
    <x v="2107"/>
    <x v="2124"/>
    <x v="2165"/>
    <x v="2143"/>
    <x v="2082"/>
    <x v="2062"/>
    <x v="2115"/>
    <x v="3606"/>
    <x v="2008"/>
    <x v="2023"/>
    <x v="2098"/>
    <x v="2087"/>
    <x v="2097"/>
  </r>
  <r>
    <x v="3"/>
    <x v="5"/>
    <x v="0"/>
    <x v="8"/>
    <x v="2806"/>
    <x v="2868"/>
    <x v="2827"/>
    <x v="2823"/>
    <x v="2764"/>
    <x v="2726"/>
    <x v="2772"/>
    <x v="2843"/>
    <x v="3887"/>
    <x v="2759"/>
    <x v="2726"/>
    <x v="2795"/>
    <x v="2806"/>
  </r>
  <r>
    <x v="3"/>
    <x v="5"/>
    <x v="0"/>
    <x v="6"/>
    <x v="1982"/>
    <x v="1997"/>
    <x v="2047"/>
    <x v="2029"/>
    <x v="2102"/>
    <x v="2020"/>
    <x v="2009"/>
    <x v="2038"/>
    <x v="2117"/>
    <x v="3557"/>
    <x v="1881"/>
    <x v="1895"/>
    <x v="1997"/>
  </r>
  <r>
    <x v="3"/>
    <x v="6"/>
    <x v="2"/>
    <x v="21"/>
    <x v="1618"/>
    <x v="1555"/>
    <x v="1586"/>
    <x v="1571"/>
    <x v="1568"/>
    <x v="1580"/>
    <x v="1586"/>
    <x v="1584"/>
    <x v="1587"/>
    <x v="1585"/>
    <x v="3099"/>
    <x v="1559"/>
    <x v="1565"/>
  </r>
  <r>
    <x v="3"/>
    <x v="6"/>
    <x v="2"/>
    <x v="0"/>
    <x v="1118"/>
    <x v="1225"/>
    <x v="1186"/>
    <x v="1155"/>
    <x v="1162"/>
    <x v="1096"/>
    <x v="1146"/>
    <x v="1132"/>
    <x v="1128"/>
    <x v="1148"/>
    <x v="1194"/>
    <x v="2357"/>
    <x v="1197"/>
  </r>
  <r>
    <x v="3"/>
    <x v="6"/>
    <x v="2"/>
    <x v="3"/>
    <x v="1860"/>
    <x v="1814"/>
    <x v="1943"/>
    <x v="1848"/>
    <x v="1917"/>
    <x v="1881"/>
    <x v="1875"/>
    <x v="1938"/>
    <x v="1884"/>
    <x v="1867"/>
    <x v="1863"/>
    <x v="1878"/>
    <x v="3498"/>
  </r>
  <r>
    <x v="3"/>
    <x v="6"/>
    <x v="2"/>
    <x v="22"/>
    <x v="1955"/>
    <x v="985"/>
    <x v="937"/>
    <x v="1009"/>
    <x v="983"/>
    <x v="1000"/>
    <x v="1002"/>
    <x v="1027"/>
    <x v="1026"/>
    <x v="1008"/>
    <x v="1018"/>
    <x v="1003"/>
    <x v="1012"/>
  </r>
  <r>
    <x v="3"/>
    <x v="6"/>
    <x v="2"/>
    <x v="13"/>
    <x v="2466"/>
    <x v="3778"/>
    <x v="2406"/>
    <x v="2381"/>
    <x v="2484"/>
    <x v="2417"/>
    <x v="2480"/>
    <x v="2464"/>
    <x v="2449"/>
    <x v="2450"/>
    <x v="2376"/>
    <x v="2429"/>
    <x v="2468"/>
  </r>
  <r>
    <x v="3"/>
    <x v="6"/>
    <x v="2"/>
    <x v="2"/>
    <x v="1199"/>
    <x v="1228"/>
    <x v="2476"/>
    <x v="1176"/>
    <x v="1173"/>
    <x v="1230"/>
    <x v="1219"/>
    <x v="1259"/>
    <x v="1237"/>
    <x v="1217"/>
    <x v="1235"/>
    <x v="1192"/>
    <x v="1250"/>
  </r>
  <r>
    <x v="3"/>
    <x v="6"/>
    <x v="2"/>
    <x v="26"/>
    <x v="1637"/>
    <x v="1614"/>
    <x v="1611"/>
    <x v="3187"/>
    <x v="1632"/>
    <x v="1576"/>
    <x v="1669"/>
    <x v="1614"/>
    <x v="1678"/>
    <x v="1594"/>
    <x v="1604"/>
    <x v="1621"/>
    <x v="1627"/>
  </r>
  <r>
    <x v="3"/>
    <x v="6"/>
    <x v="1"/>
    <x v="9"/>
    <x v="2160"/>
    <x v="2182"/>
    <x v="2197"/>
    <x v="2201"/>
    <x v="3635"/>
    <x v="2131"/>
    <x v="2057"/>
    <x v="2196"/>
    <x v="2175"/>
    <x v="2193"/>
    <x v="2190"/>
    <x v="2174"/>
    <x v="2209"/>
  </r>
  <r>
    <x v="3"/>
    <x v="6"/>
    <x v="1"/>
    <x v="17"/>
    <x v="1889"/>
    <x v="1839"/>
    <x v="1858"/>
    <x v="1852"/>
    <x v="1891"/>
    <x v="3462"/>
    <x v="1852"/>
    <x v="1785"/>
    <x v="1866"/>
    <x v="1802"/>
    <x v="1842"/>
    <x v="1851"/>
    <x v="1849"/>
  </r>
  <r>
    <x v="3"/>
    <x v="6"/>
    <x v="1"/>
    <x v="5"/>
    <x v="2657"/>
    <x v="2684"/>
    <x v="2653"/>
    <x v="2665"/>
    <x v="2667"/>
    <x v="2644"/>
    <x v="3855"/>
    <x v="2624"/>
    <x v="2540"/>
    <x v="2608"/>
    <x v="2554"/>
    <x v="2662"/>
    <x v="2642"/>
  </r>
  <r>
    <x v="3"/>
    <x v="6"/>
    <x v="1"/>
    <x v="19"/>
    <x v="2178"/>
    <x v="2211"/>
    <x v="2256"/>
    <x v="2212"/>
    <x v="2225"/>
    <x v="2211"/>
    <x v="2211"/>
    <x v="3648"/>
    <x v="2167"/>
    <x v="1983"/>
    <x v="2192"/>
    <x v="2063"/>
    <x v="2194"/>
  </r>
  <r>
    <x v="3"/>
    <x v="6"/>
    <x v="1"/>
    <x v="14"/>
    <x v="2183"/>
    <x v="2171"/>
    <x v="2242"/>
    <x v="2246"/>
    <x v="2213"/>
    <x v="2193"/>
    <x v="2192"/>
    <x v="2220"/>
    <x v="3633"/>
    <x v="2081"/>
    <x v="2007"/>
    <x v="2143"/>
    <x v="2099"/>
  </r>
  <r>
    <x v="3"/>
    <x v="6"/>
    <x v="1"/>
    <x v="16"/>
    <x v="2724"/>
    <x v="2828"/>
    <x v="2809"/>
    <x v="2834"/>
    <x v="2877"/>
    <x v="2803"/>
    <x v="2808"/>
    <x v="2796"/>
    <x v="2842"/>
    <x v="3862"/>
    <x v="2713"/>
    <x v="2641"/>
    <x v="2796"/>
  </r>
  <r>
    <x v="3"/>
    <x v="6"/>
    <x v="1"/>
    <x v="1"/>
    <x v="1958"/>
    <x v="1889"/>
    <x v="1978"/>
    <x v="1991"/>
    <x v="2034"/>
    <x v="2043"/>
    <x v="2023"/>
    <x v="2046"/>
    <x v="2005"/>
    <x v="1990"/>
    <x v="3540"/>
    <x v="1928"/>
    <x v="1862"/>
  </r>
  <r>
    <x v="3"/>
    <x v="6"/>
    <x v="1"/>
    <x v="25"/>
    <x v="1677"/>
    <x v="1756"/>
    <x v="1710"/>
    <x v="1787"/>
    <x v="1803"/>
    <x v="1879"/>
    <x v="1835"/>
    <x v="1802"/>
    <x v="1787"/>
    <x v="1746"/>
    <x v="1749"/>
    <x v="3380"/>
    <x v="1746"/>
  </r>
  <r>
    <x v="3"/>
    <x v="6"/>
    <x v="1"/>
    <x v="4"/>
    <x v="3077"/>
    <x v="3008"/>
    <x v="3103"/>
    <x v="3084"/>
    <x v="3146"/>
    <x v="3145"/>
    <x v="3163"/>
    <x v="3177"/>
    <x v="3152"/>
    <x v="3135"/>
    <x v="3105"/>
    <x v="3126"/>
    <x v="3950"/>
  </r>
  <r>
    <x v="3"/>
    <x v="6"/>
    <x v="3"/>
    <x v="12"/>
    <x v="3995"/>
    <x v="3417"/>
    <x v="3388"/>
    <x v="3475"/>
    <x v="3443"/>
    <x v="3472"/>
    <x v="3489"/>
    <x v="3493"/>
    <x v="3497"/>
    <x v="3466"/>
    <x v="3459"/>
    <x v="3461"/>
    <x v="3466"/>
  </r>
  <r>
    <x v="3"/>
    <x v="6"/>
    <x v="3"/>
    <x v="7"/>
    <x v="2365"/>
    <x v="3716"/>
    <x v="2289"/>
    <x v="2193"/>
    <x v="2383"/>
    <x v="2275"/>
    <x v="2382"/>
    <x v="2362"/>
    <x v="2386"/>
    <x v="2342"/>
    <x v="2318"/>
    <x v="2341"/>
    <x v="2352"/>
  </r>
  <r>
    <x v="3"/>
    <x v="6"/>
    <x v="3"/>
    <x v="18"/>
    <x v="3289"/>
    <x v="3312"/>
    <x v="3969"/>
    <x v="3191"/>
    <x v="3159"/>
    <x v="3272"/>
    <x v="3214"/>
    <x v="3313"/>
    <x v="3295"/>
    <x v="3305"/>
    <x v="3308"/>
    <x v="3298"/>
    <x v="3309"/>
  </r>
  <r>
    <x v="3"/>
    <x v="6"/>
    <x v="3"/>
    <x v="24"/>
    <x v="3788"/>
    <x v="3777"/>
    <x v="3781"/>
    <x v="4021"/>
    <x v="3741"/>
    <x v="3714"/>
    <x v="3796"/>
    <x v="3773"/>
    <x v="3815"/>
    <x v="3787"/>
    <x v="3787"/>
    <x v="3818"/>
    <x v="3800"/>
  </r>
  <r>
    <x v="3"/>
    <x v="6"/>
    <x v="4"/>
    <x v="15"/>
    <x v="3192"/>
    <x v="3171"/>
    <x v="3159"/>
    <x v="3157"/>
    <x v="3962"/>
    <x v="3079"/>
    <x v="3086"/>
    <x v="3188"/>
    <x v="3133"/>
    <x v="3233"/>
    <x v="3181"/>
    <x v="3187"/>
    <x v="3234"/>
  </r>
  <r>
    <x v="3"/>
    <x v="6"/>
    <x v="4"/>
    <x v="23"/>
    <x v="2844"/>
    <x v="2803"/>
    <x v="2796"/>
    <x v="2790"/>
    <x v="2765"/>
    <x v="3872"/>
    <x v="2712"/>
    <x v="2672"/>
    <x v="2824"/>
    <x v="2692"/>
    <x v="2839"/>
    <x v="2785"/>
    <x v="2800"/>
  </r>
  <r>
    <x v="3"/>
    <x v="6"/>
    <x v="4"/>
    <x v="20"/>
    <x v="3179"/>
    <x v="3254"/>
    <x v="3172"/>
    <x v="3173"/>
    <x v="3157"/>
    <x v="3097"/>
    <x v="3961"/>
    <x v="3077"/>
    <x v="3034"/>
    <x v="3155"/>
    <x v="3097"/>
    <x v="3227"/>
    <x v="3228"/>
  </r>
  <r>
    <x v="3"/>
    <x v="6"/>
    <x v="0"/>
    <x v="11"/>
    <x v="1963"/>
    <x v="1970"/>
    <x v="1993"/>
    <x v="1955"/>
    <x v="1956"/>
    <x v="1923"/>
    <x v="1966"/>
    <x v="3543"/>
    <x v="1929"/>
    <x v="1840"/>
    <x v="1937"/>
    <x v="1891"/>
    <x v="1995"/>
  </r>
  <r>
    <x v="3"/>
    <x v="6"/>
    <x v="0"/>
    <x v="10"/>
    <x v="2153"/>
    <x v="2075"/>
    <x v="2101"/>
    <x v="2151"/>
    <x v="2089"/>
    <x v="2118"/>
    <x v="2104"/>
    <x v="2111"/>
    <x v="3607"/>
    <x v="2057"/>
    <x v="1979"/>
    <x v="2180"/>
    <x v="2072"/>
  </r>
  <r>
    <x v="3"/>
    <x v="6"/>
    <x v="0"/>
    <x v="8"/>
    <x v="2795"/>
    <x v="2869"/>
    <x v="2828"/>
    <x v="2801"/>
    <x v="2839"/>
    <x v="2780"/>
    <x v="2839"/>
    <x v="2809"/>
    <x v="2826"/>
    <x v="3866"/>
    <x v="2756"/>
    <x v="2712"/>
    <x v="2864"/>
  </r>
  <r>
    <x v="3"/>
    <x v="6"/>
    <x v="0"/>
    <x v="6"/>
    <x v="2115"/>
    <x v="2052"/>
    <x v="2130"/>
    <x v="2130"/>
    <x v="2143"/>
    <x v="2147"/>
    <x v="2089"/>
    <x v="2092"/>
    <x v="2072"/>
    <x v="2099"/>
    <x v="3581"/>
    <x v="1968"/>
    <x v="1967"/>
  </r>
  <r>
    <x v="3"/>
    <x v="7"/>
    <x v="2"/>
    <x v="21"/>
    <x v="1603"/>
    <x v="1620"/>
    <x v="1598"/>
    <x v="1644"/>
    <x v="1630"/>
    <x v="1624"/>
    <x v="1651"/>
    <x v="1605"/>
    <x v="1628"/>
    <x v="1629"/>
    <x v="1649"/>
    <x v="3176"/>
    <x v="1620"/>
  </r>
  <r>
    <x v="3"/>
    <x v="7"/>
    <x v="2"/>
    <x v="0"/>
    <x v="1205"/>
    <x v="1156"/>
    <x v="1176"/>
    <x v="1236"/>
    <x v="1218"/>
    <x v="1211"/>
    <x v="1225"/>
    <x v="1213"/>
    <x v="1160"/>
    <x v="1218"/>
    <x v="1242"/>
    <x v="1216"/>
    <x v="2485"/>
  </r>
  <r>
    <x v="3"/>
    <x v="7"/>
    <x v="2"/>
    <x v="3"/>
    <x v="3590"/>
    <x v="2062"/>
    <x v="2004"/>
    <x v="2099"/>
    <x v="2147"/>
    <x v="2127"/>
    <x v="2095"/>
    <x v="2076"/>
    <x v="2160"/>
    <x v="2005"/>
    <x v="2121"/>
    <x v="2088"/>
    <x v="2111"/>
  </r>
  <r>
    <x v="3"/>
    <x v="7"/>
    <x v="2"/>
    <x v="22"/>
    <x v="1090"/>
    <x v="2208"/>
    <x v="1054"/>
    <x v="1040"/>
    <x v="1081"/>
    <x v="1085"/>
    <x v="1118"/>
    <x v="1093"/>
    <x v="1109"/>
    <x v="1091"/>
    <x v="1069"/>
    <x v="1075"/>
    <x v="1073"/>
  </r>
  <r>
    <x v="3"/>
    <x v="7"/>
    <x v="2"/>
    <x v="13"/>
    <x v="2468"/>
    <x v="2488"/>
    <x v="3799"/>
    <x v="2450"/>
    <x v="2433"/>
    <x v="2494"/>
    <x v="2461"/>
    <x v="2522"/>
    <x v="2466"/>
    <x v="2429"/>
    <x v="2478"/>
    <x v="2419"/>
    <x v="2515"/>
  </r>
  <r>
    <x v="3"/>
    <x v="7"/>
    <x v="2"/>
    <x v="2"/>
    <x v="1245"/>
    <x v="1239"/>
    <x v="1224"/>
    <x v="2535"/>
    <x v="1217"/>
    <x v="1167"/>
    <x v="1275"/>
    <x v="1252"/>
    <x v="1283"/>
    <x v="1230"/>
    <x v="1216"/>
    <x v="1267"/>
    <x v="1240"/>
  </r>
  <r>
    <x v="3"/>
    <x v="7"/>
    <x v="2"/>
    <x v="26"/>
    <x v="1607"/>
    <x v="1622"/>
    <x v="1616"/>
    <x v="1654"/>
    <x v="3213"/>
    <x v="1655"/>
    <x v="1635"/>
    <x v="1684"/>
    <x v="1647"/>
    <x v="1636"/>
    <x v="1607"/>
    <x v="1623"/>
    <x v="1649"/>
  </r>
  <r>
    <x v="3"/>
    <x v="7"/>
    <x v="1"/>
    <x v="9"/>
    <x v="2237"/>
    <x v="2152"/>
    <x v="2224"/>
    <x v="2204"/>
    <x v="2261"/>
    <x v="3634"/>
    <x v="2180"/>
    <x v="2094"/>
    <x v="2229"/>
    <x v="2175"/>
    <x v="2206"/>
    <x v="2159"/>
    <x v="2206"/>
  </r>
  <r>
    <x v="3"/>
    <x v="7"/>
    <x v="1"/>
    <x v="17"/>
    <x v="1876"/>
    <x v="1898"/>
    <x v="1854"/>
    <x v="1875"/>
    <x v="1874"/>
    <x v="1891"/>
    <x v="3493"/>
    <x v="1907"/>
    <x v="1791"/>
    <x v="1855"/>
    <x v="1817"/>
    <x v="1860"/>
    <x v="1857"/>
  </r>
  <r>
    <x v="3"/>
    <x v="7"/>
    <x v="1"/>
    <x v="5"/>
    <x v="2649"/>
    <x v="2662"/>
    <x v="2707"/>
    <x v="2680"/>
    <x v="2656"/>
    <x v="2658"/>
    <x v="2698"/>
    <x v="3862"/>
    <x v="2637"/>
    <x v="2555"/>
    <x v="2655"/>
    <x v="2607"/>
    <x v="2695"/>
  </r>
  <r>
    <x v="3"/>
    <x v="7"/>
    <x v="1"/>
    <x v="19"/>
    <x v="2211"/>
    <x v="2168"/>
    <x v="2180"/>
    <x v="2253"/>
    <x v="2184"/>
    <x v="2206"/>
    <x v="2217"/>
    <x v="2251"/>
    <x v="3648"/>
    <x v="2167"/>
    <x v="2040"/>
    <x v="2201"/>
    <x v="2134"/>
  </r>
  <r>
    <x v="3"/>
    <x v="7"/>
    <x v="1"/>
    <x v="14"/>
    <x v="2168"/>
    <x v="2221"/>
    <x v="2253"/>
    <x v="2227"/>
    <x v="2312"/>
    <x v="2204"/>
    <x v="2253"/>
    <x v="2235"/>
    <x v="2242"/>
    <x v="3643"/>
    <x v="2168"/>
    <x v="2053"/>
    <x v="2208"/>
  </r>
  <r>
    <x v="3"/>
    <x v="7"/>
    <x v="1"/>
    <x v="16"/>
    <x v="2843"/>
    <x v="2793"/>
    <x v="2850"/>
    <x v="2861"/>
    <x v="2862"/>
    <x v="2880"/>
    <x v="2838"/>
    <x v="2869"/>
    <x v="2843"/>
    <x v="2869"/>
    <x v="3875"/>
    <x v="2772"/>
    <x v="2714"/>
  </r>
  <r>
    <x v="3"/>
    <x v="7"/>
    <x v="1"/>
    <x v="1"/>
    <x v="1904"/>
    <x v="1998"/>
    <x v="1930"/>
    <x v="2047"/>
    <x v="2014"/>
    <x v="2040"/>
    <x v="2080"/>
    <x v="2048"/>
    <x v="2063"/>
    <x v="2002"/>
    <x v="1985"/>
    <x v="3559"/>
    <x v="1974"/>
  </r>
  <r>
    <x v="3"/>
    <x v="7"/>
    <x v="1"/>
    <x v="25"/>
    <x v="1763"/>
    <x v="1716"/>
    <x v="1781"/>
    <x v="1756"/>
    <x v="1824"/>
    <x v="1803"/>
    <x v="1815"/>
    <x v="1841"/>
    <x v="1796"/>
    <x v="1793"/>
    <x v="1752"/>
    <x v="1781"/>
    <x v="3411"/>
  </r>
  <r>
    <x v="3"/>
    <x v="7"/>
    <x v="1"/>
    <x v="4"/>
    <x v="3944"/>
    <x v="3096"/>
    <x v="3043"/>
    <x v="3142"/>
    <x v="3108"/>
    <x v="3142"/>
    <x v="3161"/>
    <x v="3165"/>
    <x v="3194"/>
    <x v="3140"/>
    <x v="3159"/>
    <x v="3118"/>
    <x v="3167"/>
  </r>
  <r>
    <x v="3"/>
    <x v="7"/>
    <x v="3"/>
    <x v="12"/>
    <x v="3430"/>
    <x v="3992"/>
    <x v="3426"/>
    <x v="3412"/>
    <x v="3459"/>
    <x v="3418"/>
    <x v="3486"/>
    <x v="3492"/>
    <x v="3478"/>
    <x v="3494"/>
    <x v="3420"/>
    <x v="3457"/>
    <x v="3436"/>
  </r>
  <r>
    <x v="3"/>
    <x v="7"/>
    <x v="3"/>
    <x v="7"/>
    <x v="2321"/>
    <x v="2332"/>
    <x v="3741"/>
    <x v="2320"/>
    <x v="2357"/>
    <x v="2366"/>
    <x v="2425"/>
    <x v="2518"/>
    <x v="2505"/>
    <x v="2343"/>
    <x v="2349"/>
    <x v="2309"/>
    <x v="2373"/>
  </r>
  <r>
    <x v="3"/>
    <x v="7"/>
    <x v="3"/>
    <x v="18"/>
    <x v="3328"/>
    <x v="3273"/>
    <x v="3287"/>
    <x v="3983"/>
    <x v="3312"/>
    <x v="3325"/>
    <x v="3343"/>
    <x v="3287"/>
    <x v="3348"/>
    <x v="3319"/>
    <x v="3304"/>
    <x v="3357"/>
    <x v="3300"/>
  </r>
  <r>
    <x v="3"/>
    <x v="7"/>
    <x v="3"/>
    <x v="24"/>
    <x v="3772"/>
    <x v="3797"/>
    <x v="3785"/>
    <x v="3788"/>
    <x v="4029"/>
    <x v="3743"/>
    <x v="3738"/>
    <x v="3776"/>
    <x v="3759"/>
    <x v="3793"/>
    <x v="3792"/>
    <x v="3804"/>
    <x v="3823"/>
  </r>
  <r>
    <x v="3"/>
    <x v="7"/>
    <x v="4"/>
    <x v="15"/>
    <x v="3242"/>
    <x v="3144"/>
    <x v="3181"/>
    <x v="3178"/>
    <x v="3129"/>
    <x v="3951"/>
    <x v="3131"/>
    <x v="3113"/>
    <x v="3180"/>
    <x v="3122"/>
    <x v="3206"/>
    <x v="3214"/>
    <x v="3254"/>
  </r>
  <r>
    <x v="3"/>
    <x v="7"/>
    <x v="4"/>
    <x v="23"/>
    <x v="2842"/>
    <x v="2879"/>
    <x v="2756"/>
    <x v="2831"/>
    <x v="2784"/>
    <x v="2725"/>
    <x v="3890"/>
    <x v="2735"/>
    <x v="2681"/>
    <x v="2744"/>
    <x v="2698"/>
    <x v="2831"/>
    <x v="2812"/>
  </r>
  <r>
    <x v="3"/>
    <x v="7"/>
    <x v="4"/>
    <x v="20"/>
    <x v="3236"/>
    <x v="3269"/>
    <x v="3268"/>
    <x v="3159"/>
    <x v="3195"/>
    <x v="3158"/>
    <x v="3128"/>
    <x v="3968"/>
    <x v="3088"/>
    <x v="3041"/>
    <x v="3139"/>
    <x v="3114"/>
    <x v="3256"/>
  </r>
  <r>
    <x v="3"/>
    <x v="7"/>
    <x v="0"/>
    <x v="11"/>
    <x v="1957"/>
    <x v="1957"/>
    <x v="1994"/>
    <x v="2013"/>
    <x v="1911"/>
    <x v="1937"/>
    <x v="1942"/>
    <x v="1958"/>
    <x v="3537"/>
    <x v="1882"/>
    <x v="1829"/>
    <x v="1939"/>
    <x v="1907"/>
  </r>
  <r>
    <x v="3"/>
    <x v="7"/>
    <x v="0"/>
    <x v="10"/>
    <x v="2067"/>
    <x v="2146"/>
    <x v="2108"/>
    <x v="2172"/>
    <x v="2195"/>
    <x v="2045"/>
    <x v="2166"/>
    <x v="2116"/>
    <x v="2127"/>
    <x v="3595"/>
    <x v="2070"/>
    <x v="2068"/>
    <x v="2169"/>
  </r>
  <r>
    <x v="3"/>
    <x v="7"/>
    <x v="0"/>
    <x v="8"/>
    <x v="2821"/>
    <x v="2778"/>
    <x v="2837"/>
    <x v="2828"/>
    <x v="2827"/>
    <x v="2833"/>
    <x v="2778"/>
    <x v="2832"/>
    <x v="2818"/>
    <x v="2823"/>
    <x v="3869"/>
    <x v="2800"/>
    <x v="2774"/>
  </r>
  <r>
    <x v="3"/>
    <x v="7"/>
    <x v="0"/>
    <x v="6"/>
    <x v="1991"/>
    <x v="2096"/>
    <x v="2021"/>
    <x v="2083"/>
    <x v="2069"/>
    <x v="2052"/>
    <x v="2097"/>
    <x v="2021"/>
    <x v="2060"/>
    <x v="1992"/>
    <x v="2022"/>
    <x v="3575"/>
    <x v="2018"/>
  </r>
  <r>
    <x v="3"/>
    <x v="8"/>
    <x v="2"/>
    <x v="21"/>
    <x v="1617"/>
    <x v="1617"/>
    <x v="1640"/>
    <x v="1673"/>
    <x v="1681"/>
    <x v="1654"/>
    <x v="1675"/>
    <x v="1638"/>
    <x v="1643"/>
    <x v="1643"/>
    <x v="1597"/>
    <x v="1675"/>
    <x v="3252"/>
  </r>
  <r>
    <x v="3"/>
    <x v="8"/>
    <x v="2"/>
    <x v="0"/>
    <x v="2501"/>
    <x v="1200"/>
    <x v="1210"/>
    <x v="1239"/>
    <x v="1245"/>
    <x v="1279"/>
    <x v="1214"/>
    <x v="1251"/>
    <x v="1285"/>
    <x v="1194"/>
    <x v="1223"/>
    <x v="1181"/>
    <x v="1236"/>
  </r>
  <r>
    <x v="3"/>
    <x v="8"/>
    <x v="2"/>
    <x v="3"/>
    <x v="2151"/>
    <x v="3611"/>
    <x v="2068"/>
    <x v="2076"/>
    <x v="2146"/>
    <x v="2106"/>
    <x v="2174"/>
    <x v="2137"/>
    <x v="2170"/>
    <x v="2063"/>
    <x v="2140"/>
    <x v="2167"/>
    <x v="2068"/>
  </r>
  <r>
    <x v="3"/>
    <x v="8"/>
    <x v="2"/>
    <x v="22"/>
    <x v="1100"/>
    <x v="1109"/>
    <x v="2260"/>
    <x v="1029"/>
    <x v="1045"/>
    <x v="1101"/>
    <x v="1092"/>
    <x v="1116"/>
    <x v="1120"/>
    <x v="1109"/>
    <x v="1083"/>
    <x v="1109"/>
    <x v="1100"/>
  </r>
  <r>
    <x v="3"/>
    <x v="8"/>
    <x v="2"/>
    <x v="13"/>
    <x v="2509"/>
    <x v="2448"/>
    <x v="2526"/>
    <x v="3815"/>
    <x v="2485"/>
    <x v="2461"/>
    <x v="2506"/>
    <x v="2512"/>
    <x v="2518"/>
    <x v="2472"/>
    <x v="2476"/>
    <x v="2474"/>
    <x v="2503"/>
  </r>
  <r>
    <x v="3"/>
    <x v="8"/>
    <x v="2"/>
    <x v="2"/>
    <x v="1256"/>
    <x v="1235"/>
    <x v="1190"/>
    <x v="1272"/>
    <x v="2539"/>
    <x v="1221"/>
    <x v="1254"/>
    <x v="1246"/>
    <x v="1265"/>
    <x v="1241"/>
    <x v="1236"/>
    <x v="1276"/>
    <x v="1251"/>
  </r>
  <r>
    <x v="3"/>
    <x v="8"/>
    <x v="2"/>
    <x v="26"/>
    <x v="1627"/>
    <x v="1633"/>
    <x v="1652"/>
    <x v="1590"/>
    <x v="1703"/>
    <x v="3200"/>
    <x v="1641"/>
    <x v="1626"/>
    <x v="1644"/>
    <x v="1623"/>
    <x v="1621"/>
    <x v="1626"/>
    <x v="1664"/>
  </r>
  <r>
    <x v="3"/>
    <x v="8"/>
    <x v="1"/>
    <x v="9"/>
    <x v="2264"/>
    <x v="2253"/>
    <x v="2267"/>
    <x v="2286"/>
    <x v="2194"/>
    <x v="2290"/>
    <x v="3682"/>
    <x v="2234"/>
    <x v="2158"/>
    <x v="2218"/>
    <x v="2232"/>
    <x v="2255"/>
    <x v="2240"/>
  </r>
  <r>
    <x v="3"/>
    <x v="8"/>
    <x v="1"/>
    <x v="17"/>
    <x v="1880"/>
    <x v="1911"/>
    <x v="1902"/>
    <x v="1908"/>
    <x v="1927"/>
    <x v="1856"/>
    <x v="1915"/>
    <x v="3515"/>
    <x v="1859"/>
    <x v="1797"/>
    <x v="1835"/>
    <x v="1862"/>
    <x v="1909"/>
  </r>
  <r>
    <x v="3"/>
    <x v="8"/>
    <x v="1"/>
    <x v="5"/>
    <x v="2687"/>
    <x v="2690"/>
    <x v="2729"/>
    <x v="2720"/>
    <x v="2716"/>
    <x v="2705"/>
    <x v="2649"/>
    <x v="2733"/>
    <x v="3860"/>
    <x v="2628"/>
    <x v="2586"/>
    <x v="2646"/>
    <x v="2680"/>
  </r>
  <r>
    <x v="3"/>
    <x v="8"/>
    <x v="1"/>
    <x v="19"/>
    <x v="2202"/>
    <x v="2212"/>
    <x v="2226"/>
    <x v="2266"/>
    <x v="2267"/>
    <x v="2231"/>
    <x v="2265"/>
    <x v="2187"/>
    <x v="2238"/>
    <x v="3642"/>
    <x v="2186"/>
    <x v="2110"/>
    <x v="2185"/>
  </r>
  <r>
    <x v="3"/>
    <x v="8"/>
    <x v="1"/>
    <x v="14"/>
    <x v="2193"/>
    <x v="2210"/>
    <x v="2262"/>
    <x v="2234"/>
    <x v="2323"/>
    <x v="2270"/>
    <x v="2248"/>
    <x v="2298"/>
    <x v="2196"/>
    <x v="2246"/>
    <x v="3649"/>
    <x v="2217"/>
    <x v="2153"/>
  </r>
  <r>
    <x v="3"/>
    <x v="8"/>
    <x v="1"/>
    <x v="16"/>
    <x v="2770"/>
    <x v="2821"/>
    <x v="2847"/>
    <x v="2844"/>
    <x v="2848"/>
    <x v="2890"/>
    <x v="2891"/>
    <x v="2879"/>
    <x v="2895"/>
    <x v="2812"/>
    <x v="2867"/>
    <x v="3884"/>
    <x v="2814"/>
  </r>
  <r>
    <x v="3"/>
    <x v="8"/>
    <x v="1"/>
    <x v="1"/>
    <x v="2001"/>
    <x v="1944"/>
    <x v="1973"/>
    <x v="1995"/>
    <x v="2048"/>
    <x v="1993"/>
    <x v="2099"/>
    <x v="2012"/>
    <x v="1975"/>
    <x v="2030"/>
    <x v="1959"/>
    <x v="2036"/>
    <x v="3558"/>
  </r>
  <r>
    <x v="3"/>
    <x v="8"/>
    <x v="1"/>
    <x v="25"/>
    <x v="3406"/>
    <x v="1776"/>
    <x v="1756"/>
    <x v="1769"/>
    <x v="1825"/>
    <x v="1813"/>
    <x v="1809"/>
    <x v="1844"/>
    <x v="1817"/>
    <x v="1779"/>
    <x v="1801"/>
    <x v="1801"/>
    <x v="1825"/>
  </r>
  <r>
    <x v="3"/>
    <x v="8"/>
    <x v="1"/>
    <x v="4"/>
    <x v="3188"/>
    <x v="3951"/>
    <x v="3121"/>
    <x v="3074"/>
    <x v="3127"/>
    <x v="3139"/>
    <x v="3146"/>
    <x v="3207"/>
    <x v="3284"/>
    <x v="3202"/>
    <x v="3207"/>
    <x v="3171"/>
    <x v="3109"/>
  </r>
  <r>
    <x v="3"/>
    <x v="8"/>
    <x v="3"/>
    <x v="12"/>
    <x v="3412"/>
    <x v="3440"/>
    <x v="3989"/>
    <x v="3436"/>
    <x v="3438"/>
    <x v="3443"/>
    <x v="3479"/>
    <x v="3487"/>
    <x v="3479"/>
    <x v="3488"/>
    <x v="3458"/>
    <x v="3459"/>
    <x v="3470"/>
  </r>
  <r>
    <x v="3"/>
    <x v="8"/>
    <x v="3"/>
    <x v="7"/>
    <x v="2369"/>
    <x v="2312"/>
    <x v="2364"/>
    <x v="3720"/>
    <x v="2362"/>
    <x v="2301"/>
    <x v="2314"/>
    <x v="2346"/>
    <x v="2354"/>
    <x v="2335"/>
    <x v="2367"/>
    <x v="2348"/>
    <x v="2361"/>
  </r>
  <r>
    <x v="3"/>
    <x v="8"/>
    <x v="3"/>
    <x v="18"/>
    <x v="3306"/>
    <x v="3308"/>
    <x v="3232"/>
    <x v="3352"/>
    <x v="3982"/>
    <x v="3206"/>
    <x v="3221"/>
    <x v="3230"/>
    <x v="3256"/>
    <x v="3275"/>
    <x v="3272"/>
    <x v="3335"/>
    <x v="3299"/>
  </r>
  <r>
    <x v="3"/>
    <x v="8"/>
    <x v="3"/>
    <x v="24"/>
    <x v="3804"/>
    <x v="3819"/>
    <x v="3806"/>
    <x v="3769"/>
    <x v="3790"/>
    <x v="4015"/>
    <x v="3766"/>
    <x v="3772"/>
    <x v="3786"/>
    <x v="3781"/>
    <x v="3799"/>
    <x v="3813"/>
    <x v="3828"/>
  </r>
  <r>
    <x v="3"/>
    <x v="8"/>
    <x v="4"/>
    <x v="15"/>
    <x v="3270"/>
    <x v="3212"/>
    <x v="3241"/>
    <x v="3235"/>
    <x v="3170"/>
    <x v="3179"/>
    <x v="3970"/>
    <x v="3146"/>
    <x v="3124"/>
    <x v="3158"/>
    <x v="3157"/>
    <x v="3230"/>
    <x v="3270"/>
  </r>
  <r>
    <x v="3"/>
    <x v="8"/>
    <x v="4"/>
    <x v="23"/>
    <x v="2832"/>
    <x v="2862"/>
    <x v="2767"/>
    <x v="2810"/>
    <x v="2800"/>
    <x v="2751"/>
    <x v="2798"/>
    <x v="3889"/>
    <x v="2769"/>
    <x v="2740"/>
    <x v="2747"/>
    <x v="2809"/>
    <x v="2832"/>
  </r>
  <r>
    <x v="3"/>
    <x v="8"/>
    <x v="4"/>
    <x v="20"/>
    <x v="3226"/>
    <x v="3247"/>
    <x v="3252"/>
    <x v="3208"/>
    <x v="3226"/>
    <x v="3196"/>
    <x v="3159"/>
    <x v="3150"/>
    <x v="3964"/>
    <x v="3092"/>
    <x v="3083"/>
    <x v="3120"/>
    <x v="3173"/>
  </r>
  <r>
    <x v="3"/>
    <x v="8"/>
    <x v="0"/>
    <x v="11"/>
    <x v="1941"/>
    <x v="1971"/>
    <x v="1981"/>
    <x v="2009"/>
    <x v="1981"/>
    <x v="1999"/>
    <x v="1987"/>
    <x v="1942"/>
    <x v="1963"/>
    <x v="3530"/>
    <x v="1862"/>
    <x v="1881"/>
    <x v="1938"/>
  </r>
  <r>
    <x v="3"/>
    <x v="8"/>
    <x v="0"/>
    <x v="10"/>
    <x v="2134"/>
    <x v="2109"/>
    <x v="2116"/>
    <x v="2148"/>
    <x v="2201"/>
    <x v="2082"/>
    <x v="2145"/>
    <x v="2180"/>
    <x v="2080"/>
    <x v="2170"/>
    <x v="3593"/>
    <x v="2094"/>
    <x v="2095"/>
  </r>
  <r>
    <x v="3"/>
    <x v="8"/>
    <x v="0"/>
    <x v="8"/>
    <x v="2813"/>
    <x v="2849"/>
    <x v="2831"/>
    <x v="2840"/>
    <x v="2840"/>
    <x v="2866"/>
    <x v="2788"/>
    <x v="2793"/>
    <x v="2833"/>
    <x v="2783"/>
    <x v="2879"/>
    <x v="3877"/>
    <x v="2827"/>
  </r>
  <r>
    <x v="3"/>
    <x v="8"/>
    <x v="0"/>
    <x v="6"/>
    <x v="1960"/>
    <x v="2029"/>
    <x v="1947"/>
    <x v="1957"/>
    <x v="2054"/>
    <x v="1970"/>
    <x v="2019"/>
    <x v="2034"/>
    <x v="2039"/>
    <x v="1939"/>
    <x v="1914"/>
    <x v="1958"/>
    <x v="3551"/>
  </r>
  <r>
    <x v="3"/>
    <x v="9"/>
    <x v="2"/>
    <x v="21"/>
    <x v="3259"/>
    <x v="1613"/>
    <x v="1618"/>
    <x v="1674"/>
    <x v="1680"/>
    <x v="1647"/>
    <x v="1681"/>
    <x v="1693"/>
    <x v="1653"/>
    <x v="1642"/>
    <x v="1643"/>
    <x v="1640"/>
    <x v="1718"/>
  </r>
  <r>
    <x v="3"/>
    <x v="9"/>
    <x v="2"/>
    <x v="0"/>
    <x v="1337"/>
    <x v="2531"/>
    <x v="1175"/>
    <x v="1204"/>
    <x v="1270"/>
    <x v="1249"/>
    <x v="1307"/>
    <x v="1236"/>
    <x v="1331"/>
    <x v="1199"/>
    <x v="1221"/>
    <x v="1269"/>
    <x v="1199"/>
  </r>
  <r>
    <x v="3"/>
    <x v="9"/>
    <x v="2"/>
    <x v="3"/>
    <x v="2071"/>
    <x v="2110"/>
    <x v="3586"/>
    <x v="2116"/>
    <x v="2022"/>
    <x v="2117"/>
    <x v="2092"/>
    <x v="2131"/>
    <x v="2128"/>
    <x v="2115"/>
    <x v="2109"/>
    <x v="2127"/>
    <x v="2104"/>
  </r>
  <r>
    <x v="3"/>
    <x v="9"/>
    <x v="2"/>
    <x v="22"/>
    <x v="1105"/>
    <x v="1079"/>
    <x v="1128"/>
    <x v="2277"/>
    <x v="1099"/>
    <x v="1057"/>
    <x v="1091"/>
    <x v="1091"/>
    <x v="1113"/>
    <x v="1113"/>
    <x v="1124"/>
    <x v="1110"/>
    <x v="1107"/>
  </r>
  <r>
    <x v="3"/>
    <x v="9"/>
    <x v="2"/>
    <x v="13"/>
    <x v="2491"/>
    <x v="2514"/>
    <x v="2464"/>
    <x v="2560"/>
    <x v="3824"/>
    <x v="2481"/>
    <x v="2453"/>
    <x v="2520"/>
    <x v="2523"/>
    <x v="2486"/>
    <x v="2507"/>
    <x v="2490"/>
    <x v="2499"/>
  </r>
  <r>
    <x v="3"/>
    <x v="9"/>
    <x v="2"/>
    <x v="2"/>
    <x v="1254"/>
    <x v="1243"/>
    <x v="1253"/>
    <x v="1226"/>
    <x v="1299"/>
    <x v="2537"/>
    <x v="1223"/>
    <x v="1211"/>
    <x v="1273"/>
    <x v="1255"/>
    <x v="1259"/>
    <x v="1272"/>
    <x v="1315"/>
  </r>
  <r>
    <x v="3"/>
    <x v="9"/>
    <x v="2"/>
    <x v="26"/>
    <x v="1652"/>
    <x v="1601"/>
    <x v="1614"/>
    <x v="1623"/>
    <x v="1634"/>
    <x v="1667"/>
    <x v="3210"/>
    <x v="1624"/>
    <x v="1606"/>
    <x v="1638"/>
    <x v="1636"/>
    <x v="1628"/>
    <x v="1645"/>
  </r>
  <r>
    <x v="3"/>
    <x v="9"/>
    <x v="1"/>
    <x v="9"/>
    <x v="2298"/>
    <x v="2320"/>
    <x v="2309"/>
    <x v="2313"/>
    <x v="2318"/>
    <x v="2250"/>
    <x v="2325"/>
    <x v="3702"/>
    <x v="2251"/>
    <x v="2156"/>
    <x v="2250"/>
    <x v="2273"/>
    <x v="2295"/>
  </r>
  <r>
    <x v="3"/>
    <x v="9"/>
    <x v="1"/>
    <x v="17"/>
    <x v="1915"/>
    <x v="1914"/>
    <x v="1920"/>
    <x v="1919"/>
    <x v="1932"/>
    <x v="1934"/>
    <x v="1890"/>
    <x v="1970"/>
    <x v="3519"/>
    <x v="1863"/>
    <x v="1800"/>
    <x v="1883"/>
    <x v="1902"/>
  </r>
  <r>
    <x v="3"/>
    <x v="9"/>
    <x v="1"/>
    <x v="5"/>
    <x v="2660"/>
    <x v="2683"/>
    <x v="2713"/>
    <x v="2745"/>
    <x v="2744"/>
    <x v="2717"/>
    <x v="2737"/>
    <x v="2696"/>
    <x v="2767"/>
    <x v="3846"/>
    <x v="2643"/>
    <x v="2557"/>
    <x v="2692"/>
  </r>
  <r>
    <x v="3"/>
    <x v="9"/>
    <x v="1"/>
    <x v="19"/>
    <x v="2203"/>
    <x v="2204"/>
    <x v="2187"/>
    <x v="2240"/>
    <x v="2299"/>
    <x v="2267"/>
    <x v="2270"/>
    <x v="2263"/>
    <x v="2215"/>
    <x v="2221"/>
    <x v="3639"/>
    <x v="2173"/>
    <x v="2110"/>
  </r>
  <r>
    <x v="3"/>
    <x v="9"/>
    <x v="1"/>
    <x v="14"/>
    <x v="2125"/>
    <x v="2207"/>
    <x v="2248"/>
    <x v="2244"/>
    <x v="2286"/>
    <x v="2297"/>
    <x v="2303"/>
    <x v="2307"/>
    <x v="2300"/>
    <x v="2225"/>
    <x v="2285"/>
    <x v="3671"/>
    <x v="2210"/>
  </r>
  <r>
    <x v="3"/>
    <x v="9"/>
    <x v="1"/>
    <x v="16"/>
    <x v="2825"/>
    <x v="2759"/>
    <x v="2829"/>
    <x v="2846"/>
    <x v="2845"/>
    <x v="2861"/>
    <x v="2927"/>
    <x v="2904"/>
    <x v="2888"/>
    <x v="2885"/>
    <x v="2831"/>
    <x v="2897"/>
    <x v="3894"/>
  </r>
  <r>
    <x v="3"/>
    <x v="9"/>
    <x v="1"/>
    <x v="1"/>
    <x v="3535"/>
    <x v="1980"/>
    <x v="1916"/>
    <x v="1945"/>
    <x v="1972"/>
    <x v="1980"/>
    <x v="2004"/>
    <x v="2060"/>
    <x v="2016"/>
    <x v="1989"/>
    <x v="1977"/>
    <x v="1930"/>
    <x v="2043"/>
  </r>
  <r>
    <x v="3"/>
    <x v="9"/>
    <x v="1"/>
    <x v="25"/>
    <x v="1902"/>
    <x v="3465"/>
    <x v="1797"/>
    <x v="1775"/>
    <x v="1840"/>
    <x v="1862"/>
    <x v="1881"/>
    <x v="1915"/>
    <x v="1943"/>
    <x v="1880"/>
    <x v="1851"/>
    <x v="1889"/>
    <x v="1845"/>
  </r>
  <r>
    <x v="3"/>
    <x v="9"/>
    <x v="1"/>
    <x v="4"/>
    <x v="3112"/>
    <x v="3177"/>
    <x v="3945"/>
    <x v="3149"/>
    <x v="3091"/>
    <x v="3099"/>
    <x v="3126"/>
    <x v="3157"/>
    <x v="3171"/>
    <x v="3189"/>
    <x v="3166"/>
    <x v="3155"/>
    <x v="3186"/>
  </r>
  <r>
    <x v="3"/>
    <x v="9"/>
    <x v="3"/>
    <x v="12"/>
    <x v="3435"/>
    <x v="3403"/>
    <x v="3451"/>
    <x v="3996"/>
    <x v="3425"/>
    <x v="3366"/>
    <x v="3423"/>
    <x v="3440"/>
    <x v="3445"/>
    <x v="3460"/>
    <x v="3473"/>
    <x v="3454"/>
    <x v="3434"/>
  </r>
  <r>
    <x v="3"/>
    <x v="9"/>
    <x v="3"/>
    <x v="7"/>
    <x v="2362"/>
    <x v="2385"/>
    <x v="2363"/>
    <x v="2422"/>
    <x v="3718"/>
    <x v="2324"/>
    <x v="2286"/>
    <x v="2290"/>
    <x v="2321"/>
    <x v="2272"/>
    <x v="2326"/>
    <x v="2362"/>
    <x v="2395"/>
  </r>
  <r>
    <x v="3"/>
    <x v="9"/>
    <x v="3"/>
    <x v="18"/>
    <x v="3319"/>
    <x v="3289"/>
    <x v="3314"/>
    <x v="3210"/>
    <x v="3328"/>
    <x v="3966"/>
    <x v="3233"/>
    <x v="3167"/>
    <x v="3214"/>
    <x v="3241"/>
    <x v="3231"/>
    <x v="3294"/>
    <x v="3329"/>
  </r>
  <r>
    <x v="3"/>
    <x v="9"/>
    <x v="3"/>
    <x v="24"/>
    <x v="3811"/>
    <x v="3806"/>
    <x v="3792"/>
    <x v="3811"/>
    <x v="3773"/>
    <x v="3793"/>
    <x v="4029"/>
    <x v="3769"/>
    <x v="3744"/>
    <x v="3765"/>
    <x v="3764"/>
    <x v="3785"/>
    <x v="3812"/>
  </r>
  <r>
    <x v="3"/>
    <x v="9"/>
    <x v="4"/>
    <x v="15"/>
    <x v="3263"/>
    <x v="3291"/>
    <x v="3243"/>
    <x v="3240"/>
    <x v="3233"/>
    <x v="3130"/>
    <x v="3185"/>
    <x v="3971"/>
    <x v="3125"/>
    <x v="3071"/>
    <x v="3131"/>
    <x v="3141"/>
    <x v="3181"/>
  </r>
  <r>
    <x v="3"/>
    <x v="9"/>
    <x v="4"/>
    <x v="23"/>
    <x v="2758"/>
    <x v="2836"/>
    <x v="2883"/>
    <x v="2845"/>
    <x v="2838"/>
    <x v="2811"/>
    <x v="2742"/>
    <x v="2795"/>
    <x v="3880"/>
    <x v="2696"/>
    <x v="2633"/>
    <x v="2724"/>
    <x v="2734"/>
  </r>
  <r>
    <x v="3"/>
    <x v="9"/>
    <x v="4"/>
    <x v="20"/>
    <x v="3114"/>
    <x v="3137"/>
    <x v="3230"/>
    <x v="3290"/>
    <x v="3207"/>
    <x v="3175"/>
    <x v="3197"/>
    <x v="3130"/>
    <x v="3151"/>
    <x v="3942"/>
    <x v="3073"/>
    <x v="3026"/>
    <x v="3128"/>
  </r>
  <r>
    <x v="3"/>
    <x v="9"/>
    <x v="0"/>
    <x v="11"/>
    <x v="1936"/>
    <x v="1940"/>
    <x v="1956"/>
    <x v="2016"/>
    <x v="2061"/>
    <x v="2026"/>
    <x v="1981"/>
    <x v="1994"/>
    <x v="1925"/>
    <x v="1970"/>
    <x v="3532"/>
    <x v="1886"/>
    <x v="1897"/>
  </r>
  <r>
    <x v="3"/>
    <x v="9"/>
    <x v="0"/>
    <x v="10"/>
    <x v="2065"/>
    <x v="2166"/>
    <x v="2162"/>
    <x v="2118"/>
    <x v="2205"/>
    <x v="2216"/>
    <x v="2197"/>
    <x v="2175"/>
    <x v="2192"/>
    <x v="2107"/>
    <x v="2178"/>
    <x v="3613"/>
    <x v="2098"/>
  </r>
  <r>
    <x v="3"/>
    <x v="9"/>
    <x v="0"/>
    <x v="8"/>
    <x v="2818"/>
    <x v="2761"/>
    <x v="2802"/>
    <x v="2818"/>
    <x v="2819"/>
    <x v="2824"/>
    <x v="2859"/>
    <x v="2808"/>
    <x v="2810"/>
    <x v="2809"/>
    <x v="2766"/>
    <x v="2857"/>
    <x v="3882"/>
  </r>
  <r>
    <x v="3"/>
    <x v="9"/>
    <x v="0"/>
    <x v="6"/>
    <x v="3577"/>
    <x v="1968"/>
    <x v="1962"/>
    <x v="2033"/>
    <x v="2114"/>
    <x v="2033"/>
    <x v="2113"/>
    <x v="2113"/>
    <x v="2123"/>
    <x v="2118"/>
    <x v="2134"/>
    <x v="2003"/>
    <x v="2129"/>
  </r>
  <r>
    <x v="3"/>
    <x v="10"/>
    <x v="2"/>
    <x v="21"/>
    <x v="1714"/>
    <x v="3286"/>
    <x v="1606"/>
    <x v="1641"/>
    <x v="1738"/>
    <x v="1688"/>
    <x v="1701"/>
    <x v="1692"/>
    <x v="1715"/>
    <x v="1673"/>
    <x v="1653"/>
    <x v="1650"/>
    <x v="1690"/>
  </r>
  <r>
    <x v="3"/>
    <x v="10"/>
    <x v="2"/>
    <x v="0"/>
    <x v="1271"/>
    <x v="1278"/>
    <x v="2553"/>
    <x v="1230"/>
    <x v="1272"/>
    <x v="1217"/>
    <x v="1316"/>
    <x v="1301"/>
    <x v="1250"/>
    <x v="1235"/>
    <x v="1256"/>
    <x v="1259"/>
    <x v="1281"/>
  </r>
  <r>
    <x v="3"/>
    <x v="10"/>
    <x v="2"/>
    <x v="3"/>
    <x v="2128"/>
    <x v="2119"/>
    <x v="2213"/>
    <x v="3620"/>
    <x v="2132"/>
    <x v="2029"/>
    <x v="2223"/>
    <x v="2173"/>
    <x v="2168"/>
    <x v="2112"/>
    <x v="2177"/>
    <x v="2169"/>
    <x v="2128"/>
  </r>
  <r>
    <x v="3"/>
    <x v="10"/>
    <x v="2"/>
    <x v="22"/>
    <x v="1127"/>
    <x v="1116"/>
    <x v="1100"/>
    <x v="1130"/>
    <x v="2334"/>
    <x v="1087"/>
    <x v="1087"/>
    <x v="1140"/>
    <x v="1127"/>
    <x v="1120"/>
    <x v="1113"/>
    <x v="1139"/>
    <x v="1140"/>
  </r>
  <r>
    <x v="3"/>
    <x v="10"/>
    <x v="2"/>
    <x v="13"/>
    <x v="2524"/>
    <x v="2522"/>
    <x v="2524"/>
    <x v="2549"/>
    <x v="2589"/>
    <x v="3819"/>
    <x v="2491"/>
    <x v="2481"/>
    <x v="2561"/>
    <x v="2523"/>
    <x v="2498"/>
    <x v="2500"/>
    <x v="2530"/>
  </r>
  <r>
    <x v="3"/>
    <x v="10"/>
    <x v="2"/>
    <x v="2"/>
    <x v="1267"/>
    <x v="1266"/>
    <x v="1237"/>
    <x v="1283"/>
    <x v="1224"/>
    <x v="1267"/>
    <x v="2576"/>
    <x v="1235"/>
    <x v="1255"/>
    <x v="1282"/>
    <x v="1231"/>
    <x v="1279"/>
    <x v="1274"/>
  </r>
  <r>
    <x v="3"/>
    <x v="10"/>
    <x v="2"/>
    <x v="26"/>
    <x v="1632"/>
    <x v="1623"/>
    <x v="1639"/>
    <x v="1624"/>
    <x v="1644"/>
    <x v="1649"/>
    <x v="1657"/>
    <x v="3202"/>
    <x v="1599"/>
    <x v="1591"/>
    <x v="1651"/>
    <x v="1622"/>
    <x v="1637"/>
  </r>
  <r>
    <x v="3"/>
    <x v="10"/>
    <x v="1"/>
    <x v="9"/>
    <x v="2292"/>
    <x v="2297"/>
    <x v="2333"/>
    <x v="2339"/>
    <x v="2351"/>
    <x v="2299"/>
    <x v="2332"/>
    <x v="2373"/>
    <x v="3716"/>
    <x v="2247"/>
    <x v="2213"/>
    <x v="2307"/>
    <x v="2308"/>
  </r>
  <r>
    <x v="3"/>
    <x v="10"/>
    <x v="1"/>
    <x v="17"/>
    <x v="1924"/>
    <x v="1942"/>
    <x v="1912"/>
    <x v="1949"/>
    <x v="1962"/>
    <x v="1963"/>
    <x v="1927"/>
    <x v="1977"/>
    <x v="1988"/>
    <x v="3525"/>
    <x v="1889"/>
    <x v="1834"/>
    <x v="1960"/>
  </r>
  <r>
    <x v="3"/>
    <x v="10"/>
    <x v="1"/>
    <x v="5"/>
    <x v="2729"/>
    <x v="2716"/>
    <x v="2702"/>
    <x v="2722"/>
    <x v="2757"/>
    <x v="2745"/>
    <x v="2745"/>
    <x v="2748"/>
    <x v="2735"/>
    <x v="2787"/>
    <x v="3854"/>
    <x v="2700"/>
    <x v="2653"/>
  </r>
  <r>
    <x v="3"/>
    <x v="10"/>
    <x v="1"/>
    <x v="19"/>
    <x v="2121"/>
    <x v="2238"/>
    <x v="2198"/>
    <x v="2213"/>
    <x v="2228"/>
    <x v="2277"/>
    <x v="2268"/>
    <x v="2261"/>
    <x v="2230"/>
    <x v="2201"/>
    <x v="2246"/>
    <x v="3653"/>
    <x v="2197"/>
  </r>
  <r>
    <x v="3"/>
    <x v="10"/>
    <x v="1"/>
    <x v="14"/>
    <x v="2245"/>
    <x v="2165"/>
    <x v="2272"/>
    <x v="2262"/>
    <x v="2285"/>
    <x v="2274"/>
    <x v="2336"/>
    <x v="2332"/>
    <x v="2310"/>
    <x v="2265"/>
    <x v="2267"/>
    <x v="2310"/>
    <x v="3689"/>
  </r>
  <r>
    <x v="3"/>
    <x v="10"/>
    <x v="1"/>
    <x v="16"/>
    <x v="3888"/>
    <x v="2857"/>
    <x v="2786"/>
    <x v="2897"/>
    <x v="2879"/>
    <x v="2850"/>
    <x v="2881"/>
    <x v="2952"/>
    <x v="2935"/>
    <x v="2914"/>
    <x v="2876"/>
    <x v="2876"/>
    <x v="2940"/>
  </r>
  <r>
    <x v="3"/>
    <x v="10"/>
    <x v="1"/>
    <x v="1"/>
    <x v="2108"/>
    <x v="3564"/>
    <x v="1985"/>
    <x v="1920"/>
    <x v="2028"/>
    <x v="2003"/>
    <x v="2010"/>
    <x v="2043"/>
    <x v="2125"/>
    <x v="2095"/>
    <x v="2078"/>
    <x v="2054"/>
    <x v="2062"/>
  </r>
  <r>
    <x v="3"/>
    <x v="10"/>
    <x v="1"/>
    <x v="25"/>
    <x v="1850"/>
    <x v="1866"/>
    <x v="3468"/>
    <x v="1857"/>
    <x v="1847"/>
    <x v="1902"/>
    <x v="1882"/>
    <x v="1893"/>
    <x v="1889"/>
    <x v="1904"/>
    <x v="1861"/>
    <x v="1869"/>
    <x v="1871"/>
  </r>
  <r>
    <x v="3"/>
    <x v="10"/>
    <x v="1"/>
    <x v="4"/>
    <x v="3184"/>
    <x v="3175"/>
    <x v="3212"/>
    <x v="3961"/>
    <x v="3132"/>
    <x v="3070"/>
    <x v="3167"/>
    <x v="3159"/>
    <x v="3169"/>
    <x v="3164"/>
    <x v="3228"/>
    <x v="3233"/>
    <x v="3211"/>
  </r>
  <r>
    <x v="3"/>
    <x v="10"/>
    <x v="3"/>
    <x v="12"/>
    <x v="3456"/>
    <x v="3432"/>
    <x v="3439"/>
    <x v="3465"/>
    <x v="4003"/>
    <x v="3392"/>
    <x v="3405"/>
    <x v="3490"/>
    <x v="3471"/>
    <x v="3485"/>
    <x v="3485"/>
    <x v="3498"/>
    <x v="3508"/>
  </r>
  <r>
    <x v="3"/>
    <x v="10"/>
    <x v="3"/>
    <x v="7"/>
    <x v="2412"/>
    <x v="2391"/>
    <x v="2375"/>
    <x v="2386"/>
    <x v="2426"/>
    <x v="3733"/>
    <x v="2335"/>
    <x v="2294"/>
    <x v="2372"/>
    <x v="2332"/>
    <x v="2347"/>
    <x v="2360"/>
    <x v="2441"/>
  </r>
  <r>
    <x v="3"/>
    <x v="10"/>
    <x v="3"/>
    <x v="18"/>
    <x v="3343"/>
    <x v="3335"/>
    <x v="3309"/>
    <x v="3317"/>
    <x v="3309"/>
    <x v="3326"/>
    <x v="3984"/>
    <x v="3175"/>
    <x v="3155"/>
    <x v="3253"/>
    <x v="3270"/>
    <x v="3288"/>
    <x v="3332"/>
  </r>
  <r>
    <x v="3"/>
    <x v="10"/>
    <x v="3"/>
    <x v="24"/>
    <x v="3805"/>
    <x v="3815"/>
    <x v="3822"/>
    <x v="3802"/>
    <x v="3806"/>
    <x v="3786"/>
    <x v="3812"/>
    <x v="4032"/>
    <x v="3755"/>
    <x v="3738"/>
    <x v="3794"/>
    <x v="3791"/>
    <x v="3810"/>
  </r>
  <r>
    <x v="3"/>
    <x v="10"/>
    <x v="4"/>
    <x v="15"/>
    <x v="3252"/>
    <x v="3267"/>
    <x v="3286"/>
    <x v="3268"/>
    <x v="3222"/>
    <x v="3202"/>
    <x v="3220"/>
    <x v="3210"/>
    <x v="3968"/>
    <x v="3101"/>
    <x v="3094"/>
    <x v="3209"/>
    <x v="3195"/>
  </r>
  <r>
    <x v="3"/>
    <x v="10"/>
    <x v="4"/>
    <x v="23"/>
    <x v="2816"/>
    <x v="2863"/>
    <x v="2879"/>
    <x v="2914"/>
    <x v="2909"/>
    <x v="2842"/>
    <x v="2852"/>
    <x v="2838"/>
    <x v="2847"/>
    <x v="3873"/>
    <x v="2709"/>
    <x v="2679"/>
    <x v="2842"/>
  </r>
  <r>
    <x v="3"/>
    <x v="10"/>
    <x v="4"/>
    <x v="20"/>
    <x v="3170"/>
    <x v="3152"/>
    <x v="3204"/>
    <x v="3252"/>
    <x v="3289"/>
    <x v="3251"/>
    <x v="3198"/>
    <x v="3189"/>
    <x v="3173"/>
    <x v="3148"/>
    <x v="3945"/>
    <x v="3057"/>
    <x v="3046"/>
  </r>
  <r>
    <x v="3"/>
    <x v="10"/>
    <x v="0"/>
    <x v="11"/>
    <x v="1916"/>
    <x v="2023"/>
    <x v="1987"/>
    <x v="2059"/>
    <x v="2104"/>
    <x v="2123"/>
    <x v="2132"/>
    <x v="2036"/>
    <x v="2004"/>
    <x v="2013"/>
    <x v="1997"/>
    <x v="3566"/>
    <x v="1920"/>
  </r>
  <r>
    <x v="3"/>
    <x v="10"/>
    <x v="0"/>
    <x v="10"/>
    <x v="2091"/>
    <x v="2097"/>
    <x v="2217"/>
    <x v="2177"/>
    <x v="2196"/>
    <x v="2186"/>
    <x v="2236"/>
    <x v="2237"/>
    <x v="2182"/>
    <x v="2138"/>
    <x v="2181"/>
    <x v="2214"/>
    <x v="3635"/>
  </r>
  <r>
    <x v="3"/>
    <x v="10"/>
    <x v="0"/>
    <x v="8"/>
    <x v="3876"/>
    <x v="2794"/>
    <x v="2758"/>
    <x v="2872"/>
    <x v="2828"/>
    <x v="2783"/>
    <x v="2834"/>
    <x v="2858"/>
    <x v="2848"/>
    <x v="2799"/>
    <x v="2780"/>
    <x v="2844"/>
    <x v="2882"/>
  </r>
  <r>
    <x v="3"/>
    <x v="10"/>
    <x v="0"/>
    <x v="6"/>
    <x v="2161"/>
    <x v="3590"/>
    <x v="1949"/>
    <x v="1970"/>
    <x v="2120"/>
    <x v="2067"/>
    <x v="2106"/>
    <x v="2144"/>
    <x v="2178"/>
    <x v="2160"/>
    <x v="2073"/>
    <x v="2066"/>
    <x v="2131"/>
  </r>
  <r>
    <x v="3"/>
    <x v="11"/>
    <x v="2"/>
    <x v="21"/>
    <x v="1698"/>
    <x v="1705"/>
    <x v="3304"/>
    <x v="1667"/>
    <x v="1699"/>
    <x v="1731"/>
    <x v="1725"/>
    <x v="1701"/>
    <x v="1700"/>
    <x v="1675"/>
    <x v="1682"/>
    <x v="1679"/>
    <x v="1694"/>
  </r>
  <r>
    <x v="3"/>
    <x v="11"/>
    <x v="2"/>
    <x v="0"/>
    <x v="1346"/>
    <x v="1261"/>
    <x v="1286"/>
    <x v="2656"/>
    <x v="1223"/>
    <x v="1339"/>
    <x v="1309"/>
    <x v="1359"/>
    <x v="1321"/>
    <x v="1266"/>
    <x v="1289"/>
    <x v="1302"/>
    <x v="1322"/>
  </r>
  <r>
    <x v="3"/>
    <x v="11"/>
    <x v="2"/>
    <x v="3"/>
    <x v="2208"/>
    <x v="2195"/>
    <x v="2231"/>
    <x v="2229"/>
    <x v="3650"/>
    <x v="2164"/>
    <x v="2181"/>
    <x v="2239"/>
    <x v="2224"/>
    <x v="2207"/>
    <x v="2182"/>
    <x v="2184"/>
    <x v="2229"/>
  </r>
  <r>
    <x v="3"/>
    <x v="11"/>
    <x v="2"/>
    <x v="22"/>
    <x v="1137"/>
    <x v="1114"/>
    <x v="1096"/>
    <x v="1117"/>
    <x v="1153"/>
    <x v="2329"/>
    <x v="1115"/>
    <x v="1123"/>
    <x v="1147"/>
    <x v="1121"/>
    <x v="1133"/>
    <x v="1140"/>
    <x v="1136"/>
  </r>
  <r>
    <x v="3"/>
    <x v="11"/>
    <x v="2"/>
    <x v="13"/>
    <x v="2523"/>
    <x v="2582"/>
    <x v="2537"/>
    <x v="2580"/>
    <x v="2560"/>
    <x v="2650"/>
    <x v="3835"/>
    <x v="2514"/>
    <x v="2515"/>
    <x v="2567"/>
    <x v="2531"/>
    <x v="2551"/>
    <x v="2548"/>
  </r>
  <r>
    <x v="3"/>
    <x v="11"/>
    <x v="2"/>
    <x v="2"/>
    <x v="1278"/>
    <x v="1262"/>
    <x v="1271"/>
    <x v="1259"/>
    <x v="1264"/>
    <x v="1259"/>
    <x v="1302"/>
    <x v="2592"/>
    <x v="1251"/>
    <x v="1243"/>
    <x v="1292"/>
    <x v="1270"/>
    <x v="1284"/>
  </r>
  <r>
    <x v="3"/>
    <x v="11"/>
    <x v="2"/>
    <x v="26"/>
    <x v="1664"/>
    <x v="1618"/>
    <x v="1630"/>
    <x v="1666"/>
    <x v="1647"/>
    <x v="1638"/>
    <x v="1666"/>
    <x v="1669"/>
    <x v="3223"/>
    <x v="1615"/>
    <x v="1612"/>
    <x v="1659"/>
    <x v="1644"/>
  </r>
  <r>
    <x v="3"/>
    <x v="11"/>
    <x v="1"/>
    <x v="9"/>
    <x v="2338"/>
    <x v="2361"/>
    <x v="2345"/>
    <x v="2362"/>
    <x v="2420"/>
    <x v="2358"/>
    <x v="2364"/>
    <x v="2364"/>
    <x v="2404"/>
    <x v="3730"/>
    <x v="2295"/>
    <x v="2279"/>
    <x v="2359"/>
  </r>
  <r>
    <x v="3"/>
    <x v="11"/>
    <x v="1"/>
    <x v="17"/>
    <x v="1972"/>
    <x v="1964"/>
    <x v="2001"/>
    <x v="1969"/>
    <x v="1999"/>
    <x v="2027"/>
    <x v="1980"/>
    <x v="1974"/>
    <x v="1973"/>
    <x v="1982"/>
    <x v="3535"/>
    <x v="1911"/>
    <x v="1910"/>
  </r>
  <r>
    <x v="3"/>
    <x v="11"/>
    <x v="1"/>
    <x v="5"/>
    <x v="2702"/>
    <x v="2770"/>
    <x v="2746"/>
    <x v="2797"/>
    <x v="2770"/>
    <x v="2763"/>
    <x v="2824"/>
    <x v="2785"/>
    <x v="2765"/>
    <x v="2770"/>
    <x v="2832"/>
    <x v="3867"/>
    <x v="2732"/>
  </r>
  <r>
    <x v="3"/>
    <x v="11"/>
    <x v="1"/>
    <x v="19"/>
    <x v="2191"/>
    <x v="2138"/>
    <x v="2251"/>
    <x v="2215"/>
    <x v="2266"/>
    <x v="2230"/>
    <x v="2275"/>
    <x v="2303"/>
    <x v="2271"/>
    <x v="2214"/>
    <x v="2227"/>
    <x v="2257"/>
    <x v="3662"/>
  </r>
  <r>
    <x v="3"/>
    <x v="11"/>
    <x v="1"/>
    <x v="14"/>
    <x v="3703"/>
    <x v="2264"/>
    <x v="2246"/>
    <x v="2324"/>
    <x v="2303"/>
    <x v="2330"/>
    <x v="2333"/>
    <x v="2350"/>
    <x v="2380"/>
    <x v="2307"/>
    <x v="2286"/>
    <x v="2299"/>
    <x v="2343"/>
  </r>
  <r>
    <x v="3"/>
    <x v="11"/>
    <x v="1"/>
    <x v="16"/>
    <x v="2951"/>
    <x v="3889"/>
    <x v="2849"/>
    <x v="2829"/>
    <x v="2905"/>
    <x v="2870"/>
    <x v="2917"/>
    <x v="2915"/>
    <x v="2939"/>
    <x v="2963"/>
    <x v="2917"/>
    <x v="2906"/>
    <x v="2908"/>
  </r>
  <r>
    <x v="3"/>
    <x v="11"/>
    <x v="1"/>
    <x v="1"/>
    <x v="2072"/>
    <x v="2132"/>
    <x v="3574"/>
    <x v="2050"/>
    <x v="2001"/>
    <x v="2068"/>
    <x v="2060"/>
    <x v="2109"/>
    <x v="2095"/>
    <x v="2084"/>
    <x v="2156"/>
    <x v="2106"/>
    <x v="2085"/>
  </r>
  <r>
    <x v="3"/>
    <x v="11"/>
    <x v="1"/>
    <x v="25"/>
    <x v="1870"/>
    <x v="1852"/>
    <x v="1895"/>
    <x v="3479"/>
    <x v="1853"/>
    <x v="1828"/>
    <x v="1887"/>
    <x v="1861"/>
    <x v="1886"/>
    <x v="1843"/>
    <x v="1836"/>
    <x v="1900"/>
    <x v="1877"/>
  </r>
  <r>
    <x v="3"/>
    <x v="11"/>
    <x v="1"/>
    <x v="4"/>
    <x v="3210"/>
    <x v="3196"/>
    <x v="3192"/>
    <x v="3223"/>
    <x v="3966"/>
    <x v="3153"/>
    <x v="3147"/>
    <x v="3184"/>
    <x v="3166"/>
    <x v="3186"/>
    <x v="3200"/>
    <x v="3217"/>
    <x v="3276"/>
  </r>
  <r>
    <x v="3"/>
    <x v="11"/>
    <x v="3"/>
    <x v="12"/>
    <x v="3479"/>
    <x v="3448"/>
    <x v="3434"/>
    <x v="3450"/>
    <x v="3481"/>
    <x v="3987"/>
    <x v="3419"/>
    <x v="3408"/>
    <x v="3469"/>
    <x v="3421"/>
    <x v="3460"/>
    <x v="3465"/>
    <x v="3490"/>
  </r>
  <r>
    <x v="3"/>
    <x v="11"/>
    <x v="3"/>
    <x v="7"/>
    <x v="2407"/>
    <x v="2447"/>
    <x v="2396"/>
    <x v="2402"/>
    <x v="2422"/>
    <x v="2412"/>
    <x v="3759"/>
    <x v="2338"/>
    <x v="2301"/>
    <x v="2352"/>
    <x v="2329"/>
    <x v="2384"/>
    <x v="2418"/>
  </r>
  <r>
    <x v="3"/>
    <x v="11"/>
    <x v="3"/>
    <x v="18"/>
    <x v="3332"/>
    <x v="3340"/>
    <x v="3351"/>
    <x v="3329"/>
    <x v="3325"/>
    <x v="3313"/>
    <x v="3372"/>
    <x v="3991"/>
    <x v="3196"/>
    <x v="3168"/>
    <x v="3279"/>
    <x v="3274"/>
    <x v="3335"/>
  </r>
  <r>
    <x v="3"/>
    <x v="11"/>
    <x v="3"/>
    <x v="24"/>
    <x v="3803"/>
    <x v="3810"/>
    <x v="3817"/>
    <x v="3831"/>
    <x v="3811"/>
    <x v="3788"/>
    <x v="3810"/>
    <x v="3816"/>
    <x v="4028"/>
    <x v="3745"/>
    <x v="3744"/>
    <x v="3805"/>
    <x v="3789"/>
  </r>
  <r>
    <x v="3"/>
    <x v="11"/>
    <x v="4"/>
    <x v="15"/>
    <x v="3201"/>
    <x v="3287"/>
    <x v="3292"/>
    <x v="3284"/>
    <x v="3314"/>
    <x v="3232"/>
    <x v="3217"/>
    <x v="3219"/>
    <x v="3211"/>
    <x v="3956"/>
    <x v="3107"/>
    <x v="3134"/>
    <x v="3222"/>
  </r>
  <r>
    <x v="3"/>
    <x v="11"/>
    <x v="4"/>
    <x v="23"/>
    <x v="2872"/>
    <x v="2837"/>
    <x v="2886"/>
    <x v="2938"/>
    <x v="2940"/>
    <x v="2928"/>
    <x v="2904"/>
    <x v="2860"/>
    <x v="2860"/>
    <x v="2854"/>
    <x v="3881"/>
    <x v="2757"/>
    <x v="2765"/>
  </r>
  <r>
    <x v="3"/>
    <x v="11"/>
    <x v="4"/>
    <x v="20"/>
    <x v="3070"/>
    <x v="3183"/>
    <x v="3166"/>
    <x v="3238"/>
    <x v="3273"/>
    <x v="3266"/>
    <x v="3299"/>
    <x v="3220"/>
    <x v="3185"/>
    <x v="3163"/>
    <x v="3152"/>
    <x v="3955"/>
    <x v="3093"/>
  </r>
  <r>
    <x v="3"/>
    <x v="11"/>
    <x v="0"/>
    <x v="11"/>
    <x v="1942"/>
    <x v="1963"/>
    <x v="2058"/>
    <x v="2007"/>
    <x v="2107"/>
    <x v="2103"/>
    <x v="2103"/>
    <x v="2189"/>
    <x v="2065"/>
    <x v="2019"/>
    <x v="2010"/>
    <x v="2024"/>
    <x v="3594"/>
  </r>
  <r>
    <x v="3"/>
    <x v="11"/>
    <x v="0"/>
    <x v="10"/>
    <x v="3640"/>
    <x v="2143"/>
    <x v="2159"/>
    <x v="2265"/>
    <x v="2217"/>
    <x v="2218"/>
    <x v="2241"/>
    <x v="2236"/>
    <x v="2279"/>
    <x v="2174"/>
    <x v="2203"/>
    <x v="2185"/>
    <x v="2214"/>
  </r>
  <r>
    <x v="3"/>
    <x v="11"/>
    <x v="0"/>
    <x v="8"/>
    <x v="2895"/>
    <x v="3879"/>
    <x v="2814"/>
    <x v="2815"/>
    <x v="2896"/>
    <x v="2800"/>
    <x v="2883"/>
    <x v="2862"/>
    <x v="2859"/>
    <x v="2931"/>
    <x v="2830"/>
    <x v="2868"/>
    <x v="2884"/>
  </r>
  <r>
    <x v="3"/>
    <x v="11"/>
    <x v="0"/>
    <x v="6"/>
    <x v="2085"/>
    <x v="2196"/>
    <x v="3595"/>
    <x v="2046"/>
    <x v="2055"/>
    <x v="2161"/>
    <x v="2110"/>
    <x v="2157"/>
    <x v="2161"/>
    <x v="2097"/>
    <x v="2153"/>
    <x v="2083"/>
    <x v="2145"/>
  </r>
  <r>
    <x v="3"/>
    <x v="12"/>
    <x v="2"/>
    <x v="21"/>
    <x v="1721"/>
    <x v="1700"/>
    <x v="1709"/>
    <x v="3333"/>
    <x v="1714"/>
    <x v="1720"/>
    <x v="1747"/>
    <x v="1707"/>
    <x v="1737"/>
    <x v="1696"/>
    <x v="1686"/>
    <x v="1706"/>
    <x v="1673"/>
  </r>
  <r>
    <x v="3"/>
    <x v="12"/>
    <x v="2"/>
    <x v="0"/>
    <x v="1296"/>
    <x v="1331"/>
    <x v="1324"/>
    <x v="1319"/>
    <x v="2689"/>
    <x v="1256"/>
    <x v="1346"/>
    <x v="1311"/>
    <x v="1344"/>
    <x v="1298"/>
    <x v="1285"/>
    <x v="1341"/>
    <x v="1357"/>
  </r>
  <r>
    <x v="3"/>
    <x v="12"/>
    <x v="2"/>
    <x v="3"/>
    <x v="2251"/>
    <x v="2185"/>
    <x v="2259"/>
    <x v="2238"/>
    <x v="2241"/>
    <x v="3649"/>
    <x v="2235"/>
    <x v="2194"/>
    <x v="2291"/>
    <x v="2198"/>
    <x v="2239"/>
    <x v="2163"/>
    <x v="2216"/>
  </r>
  <r>
    <x v="3"/>
    <x v="12"/>
    <x v="2"/>
    <x v="22"/>
    <x v="1165"/>
    <x v="1162"/>
    <x v="1119"/>
    <x v="1131"/>
    <x v="1142"/>
    <x v="1148"/>
    <x v="2385"/>
    <x v="1139"/>
    <x v="1129"/>
    <x v="1147"/>
    <x v="1139"/>
    <x v="1151"/>
    <x v="1151"/>
  </r>
  <r>
    <x v="3"/>
    <x v="12"/>
    <x v="2"/>
    <x v="13"/>
    <x v="2562"/>
    <x v="2558"/>
    <x v="2603"/>
    <x v="2552"/>
    <x v="2620"/>
    <x v="2544"/>
    <x v="2611"/>
    <x v="3845"/>
    <x v="2568"/>
    <x v="2560"/>
    <x v="2604"/>
    <x v="2531"/>
    <x v="2604"/>
  </r>
  <r>
    <x v="3"/>
    <x v="12"/>
    <x v="2"/>
    <x v="2"/>
    <x v="1286"/>
    <x v="1271"/>
    <x v="1248"/>
    <x v="1276"/>
    <x v="1258"/>
    <x v="1284"/>
    <x v="1266"/>
    <x v="1297"/>
    <x v="2607"/>
    <x v="1265"/>
    <x v="1271"/>
    <x v="1309"/>
    <x v="1270"/>
  </r>
  <r>
    <x v="3"/>
    <x v="12"/>
    <x v="2"/>
    <x v="26"/>
    <x v="1644"/>
    <x v="1646"/>
    <x v="1636"/>
    <x v="1656"/>
    <x v="1689"/>
    <x v="1614"/>
    <x v="1679"/>
    <x v="1658"/>
    <x v="1657"/>
    <x v="3221"/>
    <x v="1634"/>
    <x v="1638"/>
    <x v="1686"/>
  </r>
  <r>
    <x v="3"/>
    <x v="12"/>
    <x v="1"/>
    <x v="9"/>
    <x v="2409"/>
    <x v="2359"/>
    <x v="2384"/>
    <x v="2377"/>
    <x v="2407"/>
    <x v="2405"/>
    <x v="2371"/>
    <x v="2440"/>
    <x v="2405"/>
    <x v="2432"/>
    <x v="3741"/>
    <x v="2323"/>
    <x v="2346"/>
  </r>
  <r>
    <x v="3"/>
    <x v="12"/>
    <x v="1"/>
    <x v="17"/>
    <x v="1937"/>
    <x v="2017"/>
    <x v="1977"/>
    <x v="2003"/>
    <x v="2002"/>
    <x v="1995"/>
    <x v="2044"/>
    <x v="1993"/>
    <x v="2010"/>
    <x v="1974"/>
    <x v="1967"/>
    <x v="3550"/>
    <x v="1964"/>
  </r>
  <r>
    <x v="3"/>
    <x v="12"/>
    <x v="1"/>
    <x v="5"/>
    <x v="2763"/>
    <x v="2752"/>
    <x v="2841"/>
    <x v="2748"/>
    <x v="2804"/>
    <x v="2775"/>
    <x v="2791"/>
    <x v="2837"/>
    <x v="2762"/>
    <x v="2824"/>
    <x v="2788"/>
    <x v="2815"/>
    <x v="3881"/>
  </r>
  <r>
    <x v="3"/>
    <x v="12"/>
    <x v="1"/>
    <x v="19"/>
    <x v="3653"/>
    <x v="2223"/>
    <x v="2205"/>
    <x v="2283"/>
    <x v="2208"/>
    <x v="2253"/>
    <x v="2234"/>
    <x v="2274"/>
    <x v="2304"/>
    <x v="2209"/>
    <x v="2249"/>
    <x v="2229"/>
    <x v="2242"/>
  </r>
  <r>
    <x v="3"/>
    <x v="12"/>
    <x v="1"/>
    <x v="14"/>
    <x v="2333"/>
    <x v="3707"/>
    <x v="2300"/>
    <x v="2302"/>
    <x v="2363"/>
    <x v="2280"/>
    <x v="2350"/>
    <x v="2327"/>
    <x v="2343"/>
    <x v="2350"/>
    <x v="2293"/>
    <x v="2333"/>
    <x v="2316"/>
  </r>
  <r>
    <x v="3"/>
    <x v="12"/>
    <x v="1"/>
    <x v="16"/>
    <x v="2931"/>
    <x v="2944"/>
    <x v="3892"/>
    <x v="2884"/>
    <x v="2895"/>
    <x v="2932"/>
    <x v="2889"/>
    <x v="2946"/>
    <x v="2934"/>
    <x v="2951"/>
    <x v="2971"/>
    <x v="2925"/>
    <x v="2978"/>
  </r>
  <r>
    <x v="3"/>
    <x v="12"/>
    <x v="1"/>
    <x v="1"/>
    <x v="2147"/>
    <x v="2076"/>
    <x v="2111"/>
    <x v="3597"/>
    <x v="2090"/>
    <x v="2050"/>
    <x v="2147"/>
    <x v="2066"/>
    <x v="2104"/>
    <x v="2058"/>
    <x v="2123"/>
    <x v="2146"/>
    <x v="2086"/>
  </r>
  <r>
    <x v="3"/>
    <x v="12"/>
    <x v="1"/>
    <x v="25"/>
    <x v="1857"/>
    <x v="1918"/>
    <x v="1874"/>
    <x v="1888"/>
    <x v="3496"/>
    <x v="1858"/>
    <x v="1854"/>
    <x v="1923"/>
    <x v="1841"/>
    <x v="1857"/>
    <x v="1837"/>
    <x v="1874"/>
    <x v="1932"/>
  </r>
  <r>
    <x v="3"/>
    <x v="12"/>
    <x v="1"/>
    <x v="4"/>
    <x v="3265"/>
    <x v="3201"/>
    <x v="3249"/>
    <x v="3186"/>
    <x v="3197"/>
    <x v="3958"/>
    <x v="3171"/>
    <x v="3156"/>
    <x v="3205"/>
    <x v="3134"/>
    <x v="3187"/>
    <x v="3210"/>
    <x v="3236"/>
  </r>
  <r>
    <x v="3"/>
    <x v="12"/>
    <x v="3"/>
    <x v="12"/>
    <x v="3480"/>
    <x v="3483"/>
    <x v="3420"/>
    <x v="3470"/>
    <x v="3451"/>
    <x v="3429"/>
    <x v="4005"/>
    <x v="3435"/>
    <x v="3427"/>
    <x v="3454"/>
    <x v="3402"/>
    <x v="3477"/>
    <x v="3478"/>
  </r>
  <r>
    <x v="3"/>
    <x v="12"/>
    <x v="3"/>
    <x v="7"/>
    <x v="2378"/>
    <x v="2425"/>
    <x v="2437"/>
    <x v="2383"/>
    <x v="2442"/>
    <x v="2388"/>
    <x v="2399"/>
    <x v="3768"/>
    <x v="2366"/>
    <x v="2327"/>
    <x v="2350"/>
    <x v="2324"/>
    <x v="2438"/>
  </r>
  <r>
    <x v="3"/>
    <x v="12"/>
    <x v="3"/>
    <x v="18"/>
    <x v="3342"/>
    <x v="3336"/>
    <x v="3339"/>
    <x v="3359"/>
    <x v="3291"/>
    <x v="3315"/>
    <x v="3300"/>
    <x v="3308"/>
    <x v="3983"/>
    <x v="3267"/>
    <x v="3245"/>
    <x v="3303"/>
    <x v="3287"/>
  </r>
  <r>
    <x v="3"/>
    <x v="12"/>
    <x v="3"/>
    <x v="24"/>
    <x v="3768"/>
    <x v="3814"/>
    <x v="3803"/>
    <x v="3818"/>
    <x v="3826"/>
    <x v="3768"/>
    <x v="3818"/>
    <x v="3803"/>
    <x v="3775"/>
    <x v="4012"/>
    <x v="3759"/>
    <x v="3766"/>
    <x v="3809"/>
  </r>
  <r>
    <x v="3"/>
    <x v="12"/>
    <x v="4"/>
    <x v="15"/>
    <x v="3221"/>
    <x v="3199"/>
    <x v="3294"/>
    <x v="3289"/>
    <x v="3301"/>
    <x v="3282"/>
    <x v="3205"/>
    <x v="3260"/>
    <x v="3201"/>
    <x v="3165"/>
    <x v="3953"/>
    <x v="3148"/>
    <x v="3158"/>
  </r>
  <r>
    <x v="3"/>
    <x v="12"/>
    <x v="4"/>
    <x v="23"/>
    <x v="2793"/>
    <x v="2878"/>
    <x v="2822"/>
    <x v="2923"/>
    <x v="2918"/>
    <x v="2904"/>
    <x v="2937"/>
    <x v="2849"/>
    <x v="2907"/>
    <x v="2857"/>
    <x v="2805"/>
    <x v="3890"/>
    <x v="2816"/>
  </r>
  <r>
    <x v="3"/>
    <x v="12"/>
    <x v="4"/>
    <x v="20"/>
    <x v="3091"/>
    <x v="3080"/>
    <x v="3174"/>
    <x v="3162"/>
    <x v="3238"/>
    <x v="3236"/>
    <x v="3275"/>
    <x v="3254"/>
    <x v="3165"/>
    <x v="3203"/>
    <x v="3123"/>
    <x v="3110"/>
    <x v="3958"/>
  </r>
  <r>
    <x v="3"/>
    <x v="12"/>
    <x v="0"/>
    <x v="11"/>
    <x v="3584"/>
    <x v="1983"/>
    <x v="2012"/>
    <x v="2091"/>
    <x v="2041"/>
    <x v="2140"/>
    <x v="2136"/>
    <x v="2190"/>
    <x v="2194"/>
    <x v="1985"/>
    <x v="2091"/>
    <x v="1989"/>
    <x v="2030"/>
  </r>
  <r>
    <x v="3"/>
    <x v="12"/>
    <x v="0"/>
    <x v="10"/>
    <x v="2214"/>
    <x v="3663"/>
    <x v="2195"/>
    <x v="2224"/>
    <x v="2281"/>
    <x v="2192"/>
    <x v="2274"/>
    <x v="2254"/>
    <x v="2288"/>
    <x v="2245"/>
    <x v="2160"/>
    <x v="2251"/>
    <x v="2235"/>
  </r>
  <r>
    <x v="3"/>
    <x v="12"/>
    <x v="0"/>
    <x v="8"/>
    <x v="2873"/>
    <x v="2900"/>
    <x v="3883"/>
    <x v="2890"/>
    <x v="2878"/>
    <x v="2909"/>
    <x v="2833"/>
    <x v="2929"/>
    <x v="2891"/>
    <x v="2904"/>
    <x v="2921"/>
    <x v="2843"/>
    <x v="2903"/>
  </r>
  <r>
    <x v="3"/>
    <x v="12"/>
    <x v="0"/>
    <x v="6"/>
    <x v="2159"/>
    <x v="2098"/>
    <x v="2157"/>
    <x v="3617"/>
    <x v="2126"/>
    <x v="2085"/>
    <x v="2176"/>
    <x v="2097"/>
    <x v="2193"/>
    <x v="2124"/>
    <x v="2143"/>
    <x v="2199"/>
    <x v="2106"/>
  </r>
  <r>
    <x v="3"/>
    <x v="13"/>
    <x v="2"/>
    <x v="21"/>
    <x v="1680"/>
    <x v="1727"/>
    <x v="1714"/>
    <x v="1743"/>
    <x v="3342"/>
    <x v="1721"/>
    <x v="1714"/>
    <x v="1732"/>
    <x v="1748"/>
    <x v="1715"/>
    <x v="1666"/>
    <x v="1722"/>
    <x v="1743"/>
  </r>
  <r>
    <x v="3"/>
    <x v="13"/>
    <x v="2"/>
    <x v="0"/>
    <x v="1367"/>
    <x v="1315"/>
    <x v="1338"/>
    <x v="1334"/>
    <x v="1380"/>
    <x v="2716"/>
    <x v="1357"/>
    <x v="1304"/>
    <x v="1341"/>
    <x v="1347"/>
    <x v="1342"/>
    <x v="1326"/>
    <x v="1379"/>
  </r>
  <r>
    <x v="3"/>
    <x v="13"/>
    <x v="2"/>
    <x v="3"/>
    <x v="2262"/>
    <x v="2269"/>
    <x v="2153"/>
    <x v="2301"/>
    <x v="2274"/>
    <x v="2243"/>
    <x v="3676"/>
    <x v="2244"/>
    <x v="2204"/>
    <x v="2200"/>
    <x v="2244"/>
    <x v="2226"/>
    <x v="2173"/>
  </r>
  <r>
    <x v="3"/>
    <x v="13"/>
    <x v="2"/>
    <x v="22"/>
    <x v="1144"/>
    <x v="1176"/>
    <x v="1147"/>
    <x v="1143"/>
    <x v="1167"/>
    <x v="1144"/>
    <x v="1179"/>
    <x v="2395"/>
    <x v="1137"/>
    <x v="1124"/>
    <x v="1141"/>
    <x v="1163"/>
    <x v="1171"/>
  </r>
  <r>
    <x v="3"/>
    <x v="13"/>
    <x v="2"/>
    <x v="13"/>
    <x v="2628"/>
    <x v="2572"/>
    <x v="2633"/>
    <x v="2683"/>
    <x v="2621"/>
    <x v="2666"/>
    <x v="2633"/>
    <x v="2662"/>
    <x v="3847"/>
    <x v="2588"/>
    <x v="2536"/>
    <x v="2578"/>
    <x v="2649"/>
  </r>
  <r>
    <x v="3"/>
    <x v="13"/>
    <x v="2"/>
    <x v="2"/>
    <x v="1320"/>
    <x v="1289"/>
    <x v="1245"/>
    <x v="1289"/>
    <x v="1310"/>
    <x v="1257"/>
    <x v="1287"/>
    <x v="1313"/>
    <x v="1335"/>
    <x v="2614"/>
    <x v="1281"/>
    <x v="1266"/>
    <x v="1302"/>
  </r>
  <r>
    <x v="3"/>
    <x v="13"/>
    <x v="2"/>
    <x v="26"/>
    <x v="1649"/>
    <x v="1672"/>
    <x v="1677"/>
    <x v="1613"/>
    <x v="1712"/>
    <x v="1698"/>
    <x v="1673"/>
    <x v="1688"/>
    <x v="1682"/>
    <x v="1687"/>
    <x v="3255"/>
    <x v="1647"/>
    <x v="1660"/>
  </r>
  <r>
    <x v="3"/>
    <x v="13"/>
    <x v="1"/>
    <x v="9"/>
    <x v="2384"/>
    <x v="2434"/>
    <x v="2470"/>
    <x v="2456"/>
    <x v="2437"/>
    <x v="2488"/>
    <x v="2482"/>
    <x v="2446"/>
    <x v="2482"/>
    <x v="2400"/>
    <x v="2433"/>
    <x v="3792"/>
    <x v="2457"/>
  </r>
  <r>
    <x v="3"/>
    <x v="13"/>
    <x v="1"/>
    <x v="17"/>
    <x v="2024"/>
    <x v="1951"/>
    <x v="1982"/>
    <x v="2054"/>
    <x v="2076"/>
    <x v="2012"/>
    <x v="2079"/>
    <x v="2085"/>
    <x v="2014"/>
    <x v="2020"/>
    <x v="1980"/>
    <x v="2042"/>
    <x v="3578"/>
  </r>
  <r>
    <x v="3"/>
    <x v="13"/>
    <x v="1"/>
    <x v="5"/>
    <x v="3873"/>
    <x v="2826"/>
    <x v="2744"/>
    <x v="2755"/>
    <x v="2820"/>
    <x v="2798"/>
    <x v="2794"/>
    <x v="2861"/>
    <x v="2867"/>
    <x v="2802"/>
    <x v="2843"/>
    <x v="2817"/>
    <x v="2859"/>
  </r>
  <r>
    <x v="3"/>
    <x v="13"/>
    <x v="1"/>
    <x v="19"/>
    <x v="2270"/>
    <x v="3667"/>
    <x v="2263"/>
    <x v="2188"/>
    <x v="2220"/>
    <x v="2234"/>
    <x v="2266"/>
    <x v="2233"/>
    <x v="2299"/>
    <x v="2263"/>
    <x v="2238"/>
    <x v="2270"/>
    <x v="2252"/>
  </r>
  <r>
    <x v="3"/>
    <x v="13"/>
    <x v="1"/>
    <x v="14"/>
    <x v="2340"/>
    <x v="2360"/>
    <x v="3707"/>
    <x v="2353"/>
    <x v="2291"/>
    <x v="2295"/>
    <x v="2359"/>
    <x v="2345"/>
    <x v="2322"/>
    <x v="2360"/>
    <x v="2353"/>
    <x v="2328"/>
    <x v="2380"/>
  </r>
  <r>
    <x v="3"/>
    <x v="13"/>
    <x v="1"/>
    <x v="16"/>
    <x v="2981"/>
    <x v="2950"/>
    <x v="2993"/>
    <x v="3905"/>
    <x v="2945"/>
    <x v="2855"/>
    <x v="2907"/>
    <x v="2937"/>
    <x v="2948"/>
    <x v="2910"/>
    <x v="2973"/>
    <x v="2995"/>
    <x v="2965"/>
  </r>
  <r>
    <x v="3"/>
    <x v="13"/>
    <x v="1"/>
    <x v="1"/>
    <x v="2106"/>
    <x v="2156"/>
    <x v="2105"/>
    <x v="2156"/>
    <x v="3610"/>
    <x v="2084"/>
    <x v="2017"/>
    <x v="2077"/>
    <x v="2092"/>
    <x v="2082"/>
    <x v="2033"/>
    <x v="2152"/>
    <x v="2171"/>
  </r>
  <r>
    <x v="3"/>
    <x v="13"/>
    <x v="1"/>
    <x v="25"/>
    <x v="1934"/>
    <x v="1905"/>
    <x v="1934"/>
    <x v="1903"/>
    <x v="1928"/>
    <x v="3495"/>
    <x v="1898"/>
    <x v="1831"/>
    <x v="1853"/>
    <x v="1849"/>
    <x v="1850"/>
    <x v="1857"/>
    <x v="1926"/>
  </r>
  <r>
    <x v="3"/>
    <x v="13"/>
    <x v="1"/>
    <x v="4"/>
    <x v="3277"/>
    <x v="3276"/>
    <x v="3221"/>
    <x v="3255"/>
    <x v="3210"/>
    <x v="3218"/>
    <x v="3973"/>
    <x v="3186"/>
    <x v="3121"/>
    <x v="3142"/>
    <x v="3180"/>
    <x v="3208"/>
    <x v="3216"/>
  </r>
  <r>
    <x v="3"/>
    <x v="13"/>
    <x v="3"/>
    <x v="12"/>
    <x v="3453"/>
    <x v="3490"/>
    <x v="3481"/>
    <x v="3440"/>
    <x v="3492"/>
    <x v="3433"/>
    <x v="3478"/>
    <x v="4008"/>
    <x v="3453"/>
    <x v="3389"/>
    <x v="3408"/>
    <x v="3460"/>
    <x v="3483"/>
  </r>
  <r>
    <x v="3"/>
    <x v="13"/>
    <x v="3"/>
    <x v="7"/>
    <x v="2419"/>
    <x v="2400"/>
    <x v="2442"/>
    <x v="2465"/>
    <x v="2418"/>
    <x v="2440"/>
    <x v="2415"/>
    <x v="2431"/>
    <x v="3769"/>
    <x v="2347"/>
    <x v="2307"/>
    <x v="2335"/>
    <x v="2432"/>
  </r>
  <r>
    <x v="3"/>
    <x v="13"/>
    <x v="3"/>
    <x v="18"/>
    <x v="3311"/>
    <x v="3328"/>
    <x v="3319"/>
    <x v="3368"/>
    <x v="3373"/>
    <x v="3298"/>
    <x v="3352"/>
    <x v="3302"/>
    <x v="3350"/>
    <x v="3970"/>
    <x v="3224"/>
    <x v="3172"/>
    <x v="3279"/>
  </r>
  <r>
    <x v="3"/>
    <x v="13"/>
    <x v="3"/>
    <x v="24"/>
    <x v="3783"/>
    <x v="3805"/>
    <x v="3810"/>
    <x v="3806"/>
    <x v="3830"/>
    <x v="3821"/>
    <x v="3811"/>
    <x v="3834"/>
    <x v="3807"/>
    <x v="3784"/>
    <x v="4012"/>
    <x v="3773"/>
    <x v="3764"/>
  </r>
  <r>
    <x v="3"/>
    <x v="13"/>
    <x v="4"/>
    <x v="15"/>
    <x v="3160"/>
    <x v="3228"/>
    <x v="3271"/>
    <x v="3300"/>
    <x v="3287"/>
    <x v="3327"/>
    <x v="3326"/>
    <x v="3251"/>
    <x v="3304"/>
    <x v="3209"/>
    <x v="3198"/>
    <x v="3970"/>
    <x v="3203"/>
  </r>
  <r>
    <x v="3"/>
    <x v="13"/>
    <x v="4"/>
    <x v="23"/>
    <x v="2867"/>
    <x v="2808"/>
    <x v="2853"/>
    <x v="2918"/>
    <x v="2934"/>
    <x v="2882"/>
    <x v="2984"/>
    <x v="2972"/>
    <x v="2903"/>
    <x v="2942"/>
    <x v="2866"/>
    <x v="2858"/>
    <x v="3901"/>
  </r>
  <r>
    <x v="3"/>
    <x v="13"/>
    <x v="4"/>
    <x v="20"/>
    <x v="3959"/>
    <x v="3135"/>
    <x v="3084"/>
    <x v="3176"/>
    <x v="3215"/>
    <x v="3237"/>
    <x v="3255"/>
    <x v="3316"/>
    <x v="3308"/>
    <x v="3199"/>
    <x v="3236"/>
    <x v="3164"/>
    <x v="3149"/>
  </r>
  <r>
    <x v="3"/>
    <x v="13"/>
    <x v="0"/>
    <x v="11"/>
    <x v="2073"/>
    <x v="3593"/>
    <x v="2029"/>
    <x v="2004"/>
    <x v="2053"/>
    <x v="2112"/>
    <x v="2157"/>
    <x v="2096"/>
    <x v="2213"/>
    <x v="2190"/>
    <x v="2067"/>
    <x v="2122"/>
    <x v="2052"/>
  </r>
  <r>
    <x v="3"/>
    <x v="13"/>
    <x v="0"/>
    <x v="10"/>
    <x v="2259"/>
    <x v="2260"/>
    <x v="3660"/>
    <x v="2242"/>
    <x v="2260"/>
    <x v="2228"/>
    <x v="2289"/>
    <x v="2275"/>
    <x v="2233"/>
    <x v="2276"/>
    <x v="2271"/>
    <x v="2206"/>
    <x v="2288"/>
  </r>
  <r>
    <x v="3"/>
    <x v="13"/>
    <x v="0"/>
    <x v="8"/>
    <x v="2944"/>
    <x v="2903"/>
    <x v="2917"/>
    <x v="3894"/>
    <x v="2908"/>
    <x v="2829"/>
    <x v="2888"/>
    <x v="2951"/>
    <x v="2932"/>
    <x v="2894"/>
    <x v="2934"/>
    <x v="2947"/>
    <x v="2881"/>
  </r>
  <r>
    <x v="3"/>
    <x v="13"/>
    <x v="0"/>
    <x v="6"/>
    <x v="2119"/>
    <x v="2188"/>
    <x v="2181"/>
    <x v="2217"/>
    <x v="3631"/>
    <x v="2075"/>
    <x v="2088"/>
    <x v="2141"/>
    <x v="2216"/>
    <x v="2155"/>
    <x v="2139"/>
    <x v="2189"/>
    <x v="2218"/>
  </r>
  <r>
    <x v="3"/>
    <x v="14"/>
    <x v="2"/>
    <x v="21"/>
    <x v="1717"/>
    <x v="1707"/>
    <x v="1742"/>
    <x v="1719"/>
    <x v="1778"/>
    <x v="3329"/>
    <x v="1736"/>
    <x v="1726"/>
    <x v="1753"/>
    <x v="1694"/>
    <x v="1705"/>
    <x v="1691"/>
    <x v="1749"/>
  </r>
  <r>
    <x v="3"/>
    <x v="14"/>
    <x v="2"/>
    <x v="0"/>
    <x v="1380"/>
    <x v="1338"/>
    <x v="1360"/>
    <x v="1369"/>
    <x v="1351"/>
    <x v="1409"/>
    <x v="2756"/>
    <x v="1361"/>
    <x v="1338"/>
    <x v="1361"/>
    <x v="1346"/>
    <x v="1361"/>
    <x v="1339"/>
  </r>
  <r>
    <x v="3"/>
    <x v="14"/>
    <x v="2"/>
    <x v="3"/>
    <x v="2167"/>
    <x v="2283"/>
    <x v="2255"/>
    <x v="2254"/>
    <x v="2284"/>
    <x v="2187"/>
    <x v="2282"/>
    <x v="3686"/>
    <x v="2256"/>
    <x v="2176"/>
    <x v="2253"/>
    <x v="2268"/>
    <x v="2263"/>
  </r>
  <r>
    <x v="3"/>
    <x v="14"/>
    <x v="2"/>
    <x v="22"/>
    <x v="1178"/>
    <x v="1154"/>
    <x v="1170"/>
    <x v="1166"/>
    <x v="1181"/>
    <x v="1166"/>
    <x v="1162"/>
    <x v="1198"/>
    <x v="2407"/>
    <x v="1153"/>
    <x v="1122"/>
    <x v="1169"/>
    <x v="1173"/>
  </r>
  <r>
    <x v="3"/>
    <x v="14"/>
    <x v="2"/>
    <x v="13"/>
    <x v="2664"/>
    <x v="2703"/>
    <x v="2632"/>
    <x v="2717"/>
    <x v="2669"/>
    <x v="2663"/>
    <x v="2720"/>
    <x v="2630"/>
    <x v="2734"/>
    <x v="3842"/>
    <x v="2639"/>
    <x v="2629"/>
    <x v="2673"/>
  </r>
  <r>
    <x v="3"/>
    <x v="14"/>
    <x v="2"/>
    <x v="2"/>
    <x v="1316"/>
    <x v="1295"/>
    <x v="1299"/>
    <x v="1279"/>
    <x v="1309"/>
    <x v="1293"/>
    <x v="1293"/>
    <x v="1333"/>
    <x v="1286"/>
    <x v="1328"/>
    <x v="2628"/>
    <x v="1314"/>
    <x v="1294"/>
  </r>
  <r>
    <x v="3"/>
    <x v="14"/>
    <x v="2"/>
    <x v="26"/>
    <x v="1672"/>
    <x v="1674"/>
    <x v="1703"/>
    <x v="1687"/>
    <x v="1669"/>
    <x v="1701"/>
    <x v="1686"/>
    <x v="1700"/>
    <x v="1723"/>
    <x v="1648"/>
    <x v="1704"/>
    <x v="3293"/>
    <x v="1705"/>
  </r>
  <r>
    <x v="3"/>
    <x v="14"/>
    <x v="1"/>
    <x v="9"/>
    <x v="2482"/>
    <x v="2429"/>
    <x v="2446"/>
    <x v="2489"/>
    <x v="2482"/>
    <x v="2414"/>
    <x v="2515"/>
    <x v="2475"/>
    <x v="2467"/>
    <x v="2457"/>
    <x v="2387"/>
    <x v="2480"/>
    <x v="3807"/>
  </r>
  <r>
    <x v="3"/>
    <x v="14"/>
    <x v="1"/>
    <x v="17"/>
    <x v="3591"/>
    <x v="2077"/>
    <x v="2005"/>
    <x v="2075"/>
    <x v="2112"/>
    <x v="2134"/>
    <x v="2078"/>
    <x v="2164"/>
    <x v="2115"/>
    <x v="2075"/>
    <x v="2079"/>
    <x v="2011"/>
    <x v="2144"/>
  </r>
  <r>
    <x v="3"/>
    <x v="14"/>
    <x v="1"/>
    <x v="5"/>
    <x v="2885"/>
    <x v="3878"/>
    <x v="2868"/>
    <x v="2792"/>
    <x v="2814"/>
    <x v="2823"/>
    <x v="2868"/>
    <x v="2817"/>
    <x v="2900"/>
    <x v="2855"/>
    <x v="2854"/>
    <x v="2863"/>
    <x v="2841"/>
  </r>
  <r>
    <x v="3"/>
    <x v="14"/>
    <x v="1"/>
    <x v="19"/>
    <x v="2228"/>
    <x v="2300"/>
    <x v="3663"/>
    <x v="2282"/>
    <x v="2222"/>
    <x v="2217"/>
    <x v="2254"/>
    <x v="2282"/>
    <x v="2243"/>
    <x v="2286"/>
    <x v="2259"/>
    <x v="2302"/>
    <x v="2283"/>
  </r>
  <r>
    <x v="3"/>
    <x v="14"/>
    <x v="1"/>
    <x v="14"/>
    <x v="2388"/>
    <x v="2354"/>
    <x v="2403"/>
    <x v="3736"/>
    <x v="2399"/>
    <x v="2321"/>
    <x v="2366"/>
    <x v="2367"/>
    <x v="2362"/>
    <x v="2321"/>
    <x v="2378"/>
    <x v="2363"/>
    <x v="2426"/>
  </r>
  <r>
    <x v="3"/>
    <x v="14"/>
    <x v="1"/>
    <x v="16"/>
    <x v="3001"/>
    <x v="2992"/>
    <x v="2954"/>
    <x v="3014"/>
    <x v="3921"/>
    <x v="2941"/>
    <x v="2919"/>
    <x v="2949"/>
    <x v="2952"/>
    <x v="2988"/>
    <x v="2928"/>
    <x v="3016"/>
    <x v="3023"/>
  </r>
  <r>
    <x v="3"/>
    <x v="14"/>
    <x v="1"/>
    <x v="1"/>
    <x v="2154"/>
    <x v="2178"/>
    <x v="2186"/>
    <x v="2112"/>
    <x v="2227"/>
    <x v="3611"/>
    <x v="2158"/>
    <x v="2093"/>
    <x v="2098"/>
    <x v="2064"/>
    <x v="2133"/>
    <x v="2076"/>
    <x v="2198"/>
  </r>
  <r>
    <x v="3"/>
    <x v="14"/>
    <x v="1"/>
    <x v="25"/>
    <x v="2040"/>
    <x v="2024"/>
    <x v="2027"/>
    <x v="2038"/>
    <x v="1988"/>
    <x v="1962"/>
    <x v="3545"/>
    <x v="1945"/>
    <x v="1844"/>
    <x v="1898"/>
    <x v="1905"/>
    <x v="1961"/>
    <x v="1946"/>
  </r>
  <r>
    <x v="3"/>
    <x v="14"/>
    <x v="1"/>
    <x v="4"/>
    <x v="3246"/>
    <x v="3309"/>
    <x v="3285"/>
    <x v="3267"/>
    <x v="3261"/>
    <x v="3191"/>
    <x v="3279"/>
    <x v="3981"/>
    <x v="3241"/>
    <x v="3162"/>
    <x v="3225"/>
    <x v="3220"/>
    <x v="3288"/>
  </r>
  <r>
    <x v="3"/>
    <x v="14"/>
    <x v="3"/>
    <x v="12"/>
    <x v="3464"/>
    <x v="3451"/>
    <x v="3495"/>
    <x v="3493"/>
    <x v="3475"/>
    <x v="3463"/>
    <x v="3438"/>
    <x v="3499"/>
    <x v="4003"/>
    <x v="3425"/>
    <x v="3400"/>
    <x v="3433"/>
    <x v="3444"/>
  </r>
  <r>
    <x v="3"/>
    <x v="14"/>
    <x v="3"/>
    <x v="7"/>
    <x v="2394"/>
    <x v="2435"/>
    <x v="2397"/>
    <x v="2476"/>
    <x v="2478"/>
    <x v="2420"/>
    <x v="2458"/>
    <x v="2404"/>
    <x v="2454"/>
    <x v="3766"/>
    <x v="2368"/>
    <x v="2325"/>
    <x v="2382"/>
  </r>
  <r>
    <x v="3"/>
    <x v="14"/>
    <x v="3"/>
    <x v="18"/>
    <x v="3274"/>
    <x v="3304"/>
    <x v="3344"/>
    <x v="3328"/>
    <x v="3383"/>
    <x v="3346"/>
    <x v="3342"/>
    <x v="3346"/>
    <x v="3280"/>
    <x v="3338"/>
    <x v="3969"/>
    <x v="3226"/>
    <x v="3215"/>
  </r>
  <r>
    <x v="3"/>
    <x v="14"/>
    <x v="3"/>
    <x v="24"/>
    <x v="3747"/>
    <x v="3775"/>
    <x v="3788"/>
    <x v="3814"/>
    <x v="3805"/>
    <x v="3818"/>
    <x v="3826"/>
    <x v="3821"/>
    <x v="3817"/>
    <x v="3772"/>
    <x v="3791"/>
    <x v="4020"/>
    <x v="3775"/>
  </r>
  <r>
    <x v="3"/>
    <x v="14"/>
    <x v="4"/>
    <x v="15"/>
    <x v="3193"/>
    <x v="3142"/>
    <x v="3215"/>
    <x v="3246"/>
    <x v="3304"/>
    <x v="3276"/>
    <x v="3340"/>
    <x v="3298"/>
    <x v="3271"/>
    <x v="3264"/>
    <x v="3204"/>
    <x v="3238"/>
    <x v="3977"/>
  </r>
  <r>
    <x v="3"/>
    <x v="14"/>
    <x v="4"/>
    <x v="23"/>
    <x v="3893"/>
    <x v="2889"/>
    <x v="2803"/>
    <x v="2878"/>
    <x v="2907"/>
    <x v="2908"/>
    <x v="2912"/>
    <x v="2983"/>
    <x v="2937"/>
    <x v="2918"/>
    <x v="2925"/>
    <x v="2862"/>
    <x v="2893"/>
  </r>
  <r>
    <x v="3"/>
    <x v="14"/>
    <x v="4"/>
    <x v="20"/>
    <x v="3159"/>
    <x v="3957"/>
    <x v="3106"/>
    <x v="3089"/>
    <x v="3181"/>
    <x v="3183"/>
    <x v="3266"/>
    <x v="3256"/>
    <x v="3307"/>
    <x v="3247"/>
    <x v="3230"/>
    <x v="3221"/>
    <x v="3154"/>
  </r>
  <r>
    <x v="3"/>
    <x v="14"/>
    <x v="0"/>
    <x v="11"/>
    <x v="2110"/>
    <x v="2161"/>
    <x v="3614"/>
    <x v="2077"/>
    <x v="2070"/>
    <x v="2107"/>
    <x v="2125"/>
    <x v="2195"/>
    <x v="2173"/>
    <x v="2235"/>
    <x v="2170"/>
    <x v="2162"/>
    <x v="2163"/>
  </r>
  <r>
    <x v="3"/>
    <x v="14"/>
    <x v="0"/>
    <x v="10"/>
    <x v="2289"/>
    <x v="2235"/>
    <x v="2320"/>
    <x v="3674"/>
    <x v="2295"/>
    <x v="2235"/>
    <x v="2305"/>
    <x v="2300"/>
    <x v="2289"/>
    <x v="2232"/>
    <x v="2303"/>
    <x v="2266"/>
    <x v="2285"/>
  </r>
  <r>
    <x v="3"/>
    <x v="14"/>
    <x v="0"/>
    <x v="8"/>
    <x v="2907"/>
    <x v="2931"/>
    <x v="2878"/>
    <x v="2964"/>
    <x v="3910"/>
    <x v="2889"/>
    <x v="2864"/>
    <x v="2901"/>
    <x v="2917"/>
    <x v="2920"/>
    <x v="2888"/>
    <x v="2958"/>
    <x v="2952"/>
  </r>
  <r>
    <x v="3"/>
    <x v="14"/>
    <x v="0"/>
    <x v="6"/>
    <x v="2185"/>
    <x v="2123"/>
    <x v="2152"/>
    <x v="2129"/>
    <x v="2216"/>
    <x v="3628"/>
    <x v="2144"/>
    <x v="2155"/>
    <x v="2184"/>
    <x v="2187"/>
    <x v="2216"/>
    <x v="2194"/>
    <x v="2244"/>
  </r>
  <r>
    <x v="3"/>
    <x v="15"/>
    <x v="2"/>
    <x v="21"/>
    <x v="1750"/>
    <x v="1725"/>
    <x v="1732"/>
    <x v="1726"/>
    <x v="1728"/>
    <x v="1771"/>
    <x v="3355"/>
    <x v="1742"/>
    <x v="1721"/>
    <x v="1727"/>
    <x v="1713"/>
    <x v="1713"/>
    <x v="1734"/>
  </r>
  <r>
    <x v="3"/>
    <x v="15"/>
    <x v="2"/>
    <x v="0"/>
    <x v="1376"/>
    <x v="1379"/>
    <x v="1335"/>
    <x v="1363"/>
    <x v="1362"/>
    <x v="1341"/>
    <x v="1411"/>
    <x v="2784"/>
    <x v="1388"/>
    <x v="1357"/>
    <x v="1377"/>
    <x v="1379"/>
    <x v="1366"/>
  </r>
  <r>
    <x v="3"/>
    <x v="15"/>
    <x v="2"/>
    <x v="3"/>
    <x v="2155"/>
    <x v="2181"/>
    <x v="2194"/>
    <x v="2166"/>
    <x v="2185"/>
    <x v="2162"/>
    <x v="2094"/>
    <x v="2200"/>
    <x v="3641"/>
    <x v="2213"/>
    <x v="2141"/>
    <x v="2220"/>
    <x v="2222"/>
  </r>
  <r>
    <x v="3"/>
    <x v="15"/>
    <x v="2"/>
    <x v="22"/>
    <x v="1175"/>
    <x v="1188"/>
    <x v="1164"/>
    <x v="1182"/>
    <x v="1187"/>
    <x v="1162"/>
    <x v="1185"/>
    <x v="1173"/>
    <x v="1208"/>
    <x v="2386"/>
    <x v="1151"/>
    <x v="1149"/>
    <x v="1186"/>
  </r>
  <r>
    <x v="3"/>
    <x v="15"/>
    <x v="2"/>
    <x v="13"/>
    <x v="2692"/>
    <x v="2700"/>
    <x v="2664"/>
    <x v="2704"/>
    <x v="2705"/>
    <x v="2657"/>
    <x v="2647"/>
    <x v="2702"/>
    <x v="2629"/>
    <x v="2694"/>
    <x v="3845"/>
    <x v="2673"/>
    <x v="2630"/>
  </r>
  <r>
    <x v="3"/>
    <x v="15"/>
    <x v="2"/>
    <x v="2"/>
    <x v="1284"/>
    <x v="1303"/>
    <x v="1304"/>
    <x v="1295"/>
    <x v="1306"/>
    <x v="1290"/>
    <x v="1305"/>
    <x v="1299"/>
    <x v="1322"/>
    <x v="1270"/>
    <x v="1330"/>
    <x v="2635"/>
    <x v="1318"/>
  </r>
  <r>
    <x v="3"/>
    <x v="15"/>
    <x v="2"/>
    <x v="26"/>
    <x v="1684"/>
    <x v="1656"/>
    <x v="1715"/>
    <x v="1708"/>
    <x v="1671"/>
    <x v="1705"/>
    <x v="1730"/>
    <x v="1681"/>
    <x v="1677"/>
    <x v="1645"/>
    <x v="1630"/>
    <x v="1680"/>
    <x v="3308"/>
  </r>
  <r>
    <x v="3"/>
    <x v="15"/>
    <x v="1"/>
    <x v="9"/>
    <x v="3793"/>
    <x v="2462"/>
    <x v="2414"/>
    <x v="2495"/>
    <x v="2493"/>
    <x v="2449"/>
    <x v="2471"/>
    <x v="2498"/>
    <x v="2470"/>
    <x v="2410"/>
    <x v="2427"/>
    <x v="2380"/>
    <x v="2484"/>
  </r>
  <r>
    <x v="3"/>
    <x v="15"/>
    <x v="1"/>
    <x v="17"/>
    <x v="2083"/>
    <x v="3592"/>
    <x v="2104"/>
    <x v="2048"/>
    <x v="2148"/>
    <x v="2101"/>
    <x v="2121"/>
    <x v="2129"/>
    <x v="2146"/>
    <x v="2113"/>
    <x v="2030"/>
    <x v="2084"/>
    <x v="2037"/>
  </r>
  <r>
    <x v="3"/>
    <x v="15"/>
    <x v="1"/>
    <x v="5"/>
    <x v="2823"/>
    <x v="2894"/>
    <x v="3881"/>
    <x v="2899"/>
    <x v="2776"/>
    <x v="2843"/>
    <x v="2851"/>
    <x v="2850"/>
    <x v="2877"/>
    <x v="2884"/>
    <x v="2871"/>
    <x v="2851"/>
    <x v="2875"/>
  </r>
  <r>
    <x v="3"/>
    <x v="15"/>
    <x v="1"/>
    <x v="19"/>
    <x v="2280"/>
    <x v="2226"/>
    <x v="2296"/>
    <x v="3664"/>
    <x v="2292"/>
    <x v="2189"/>
    <x v="2273"/>
    <x v="2259"/>
    <x v="2263"/>
    <x v="2240"/>
    <x v="2291"/>
    <x v="2269"/>
    <x v="2262"/>
  </r>
  <r>
    <x v="3"/>
    <x v="15"/>
    <x v="1"/>
    <x v="14"/>
    <x v="2379"/>
    <x v="2381"/>
    <x v="2332"/>
    <x v="2395"/>
    <x v="3750"/>
    <x v="2379"/>
    <x v="2337"/>
    <x v="2391"/>
    <x v="2364"/>
    <x v="2328"/>
    <x v="2352"/>
    <x v="2399"/>
    <x v="2429"/>
  </r>
  <r>
    <x v="3"/>
    <x v="15"/>
    <x v="1"/>
    <x v="16"/>
    <x v="2978"/>
    <x v="2962"/>
    <x v="2973"/>
    <x v="2924"/>
    <x v="2992"/>
    <x v="3905"/>
    <x v="2954"/>
    <x v="2893"/>
    <x v="2968"/>
    <x v="2925"/>
    <x v="2924"/>
    <x v="2962"/>
    <x v="3017"/>
  </r>
  <r>
    <x v="3"/>
    <x v="15"/>
    <x v="1"/>
    <x v="1"/>
    <x v="2190"/>
    <x v="2154"/>
    <x v="2129"/>
    <x v="2140"/>
    <x v="2092"/>
    <x v="2184"/>
    <x v="3621"/>
    <x v="2161"/>
    <x v="2058"/>
    <x v="2103"/>
    <x v="2072"/>
    <x v="2086"/>
    <x v="2117"/>
  </r>
  <r>
    <x v="3"/>
    <x v="15"/>
    <x v="1"/>
    <x v="25"/>
    <x v="1911"/>
    <x v="1961"/>
    <x v="1954"/>
    <x v="1923"/>
    <x v="1940"/>
    <x v="1887"/>
    <x v="1958"/>
    <x v="3527"/>
    <x v="1928"/>
    <x v="1834"/>
    <x v="1874"/>
    <x v="1868"/>
    <x v="1880"/>
  </r>
  <r>
    <x v="3"/>
    <x v="15"/>
    <x v="1"/>
    <x v="4"/>
    <x v="3230"/>
    <x v="3262"/>
    <x v="3302"/>
    <x v="3291"/>
    <x v="3237"/>
    <x v="3209"/>
    <x v="3175"/>
    <x v="3218"/>
    <x v="3973"/>
    <x v="3211"/>
    <x v="3138"/>
    <x v="3215"/>
    <x v="3207"/>
  </r>
  <r>
    <x v="3"/>
    <x v="15"/>
    <x v="3"/>
    <x v="12"/>
    <x v="3449"/>
    <x v="3466"/>
    <x v="3474"/>
    <x v="3506"/>
    <x v="3503"/>
    <x v="3453"/>
    <x v="3465"/>
    <x v="3439"/>
    <x v="3502"/>
    <x v="3985"/>
    <x v="3406"/>
    <x v="3409"/>
    <x v="3467"/>
  </r>
  <r>
    <x v="3"/>
    <x v="15"/>
    <x v="3"/>
    <x v="7"/>
    <x v="2392"/>
    <x v="2411"/>
    <x v="2412"/>
    <x v="2443"/>
    <x v="2488"/>
    <x v="2457"/>
    <x v="2444"/>
    <x v="2426"/>
    <x v="2357"/>
    <x v="2383"/>
    <x v="3752"/>
    <x v="2354"/>
    <x v="2336"/>
  </r>
  <r>
    <x v="3"/>
    <x v="15"/>
    <x v="3"/>
    <x v="18"/>
    <x v="3216"/>
    <x v="3297"/>
    <x v="3307"/>
    <x v="3296"/>
    <x v="3358"/>
    <x v="3352"/>
    <x v="3338"/>
    <x v="3329"/>
    <x v="3287"/>
    <x v="3243"/>
    <x v="3334"/>
    <x v="3977"/>
    <x v="3227"/>
  </r>
  <r>
    <x v="3"/>
    <x v="15"/>
    <x v="3"/>
    <x v="24"/>
    <x v="3751"/>
    <x v="3749"/>
    <x v="3791"/>
    <x v="3783"/>
    <x v="3793"/>
    <x v="3796"/>
    <x v="3825"/>
    <x v="3810"/>
    <x v="3806"/>
    <x v="3773"/>
    <x v="3749"/>
    <x v="3784"/>
    <x v="4028"/>
  </r>
  <r>
    <x v="3"/>
    <x v="15"/>
    <x v="4"/>
    <x v="15"/>
    <x v="3968"/>
    <x v="3184"/>
    <x v="3158"/>
    <x v="3307"/>
    <x v="3206"/>
    <x v="3240"/>
    <x v="3309"/>
    <x v="3336"/>
    <x v="3288"/>
    <x v="3246"/>
    <x v="3243"/>
    <x v="3222"/>
    <x v="3264"/>
  </r>
  <r>
    <x v="3"/>
    <x v="15"/>
    <x v="4"/>
    <x v="23"/>
    <x v="2916"/>
    <x v="3891"/>
    <x v="2865"/>
    <x v="2830"/>
    <x v="2937"/>
    <x v="2886"/>
    <x v="2911"/>
    <x v="2960"/>
    <x v="2988"/>
    <x v="2921"/>
    <x v="2910"/>
    <x v="2949"/>
    <x v="2895"/>
  </r>
  <r>
    <x v="3"/>
    <x v="15"/>
    <x v="4"/>
    <x v="20"/>
    <x v="3168"/>
    <x v="3167"/>
    <x v="3956"/>
    <x v="3128"/>
    <x v="3077"/>
    <x v="3181"/>
    <x v="3187"/>
    <x v="3195"/>
    <x v="3270"/>
    <x v="3277"/>
    <x v="3218"/>
    <x v="3203"/>
    <x v="3255"/>
  </r>
  <r>
    <x v="3"/>
    <x v="15"/>
    <x v="0"/>
    <x v="11"/>
    <x v="2146"/>
    <x v="2053"/>
    <x v="2158"/>
    <x v="3623"/>
    <x v="2093"/>
    <x v="2059"/>
    <x v="2178"/>
    <x v="2148"/>
    <x v="2179"/>
    <x v="2183"/>
    <x v="2251"/>
    <x v="2183"/>
    <x v="2149"/>
  </r>
  <r>
    <x v="3"/>
    <x v="15"/>
    <x v="0"/>
    <x v="10"/>
    <x v="2295"/>
    <x v="2289"/>
    <x v="2265"/>
    <x v="2317"/>
    <x v="3697"/>
    <x v="2261"/>
    <x v="2206"/>
    <x v="2416"/>
    <x v="2293"/>
    <x v="2231"/>
    <x v="2284"/>
    <x v="2342"/>
    <x v="2293"/>
  </r>
  <r>
    <x v="3"/>
    <x v="15"/>
    <x v="0"/>
    <x v="8"/>
    <x v="2950"/>
    <x v="2902"/>
    <x v="2906"/>
    <x v="2875"/>
    <x v="2944"/>
    <x v="3894"/>
    <x v="2879"/>
    <x v="2878"/>
    <x v="2963"/>
    <x v="2915"/>
    <x v="2908"/>
    <x v="2933"/>
    <x v="2960"/>
  </r>
  <r>
    <x v="3"/>
    <x v="15"/>
    <x v="0"/>
    <x v="6"/>
    <x v="2220"/>
    <x v="2190"/>
    <x v="2134"/>
    <x v="2146"/>
    <x v="2105"/>
    <x v="2200"/>
    <x v="3635"/>
    <x v="2084"/>
    <x v="2070"/>
    <x v="2162"/>
    <x v="2151"/>
    <x v="2150"/>
    <x v="2203"/>
  </r>
  <r>
    <x v="3"/>
    <x v="16"/>
    <x v="2"/>
    <x v="21"/>
    <x v="1744"/>
    <x v="1733"/>
    <x v="1750"/>
    <x v="1757"/>
    <x v="1746"/>
    <x v="1749"/>
    <x v="1787"/>
    <x v="3360"/>
    <x v="1684"/>
    <x v="1708"/>
    <x v="1726"/>
    <x v="1707"/>
    <x v="1751"/>
  </r>
  <r>
    <x v="3"/>
    <x v="16"/>
    <x v="2"/>
    <x v="0"/>
    <x v="1378"/>
    <x v="1360"/>
    <x v="1337"/>
    <x v="1362"/>
    <x v="1376"/>
    <x v="1335"/>
    <x v="1377"/>
    <x v="1429"/>
    <x v="2771"/>
    <x v="1329"/>
    <x v="1340"/>
    <x v="1382"/>
    <x v="1362"/>
  </r>
  <r>
    <x v="3"/>
    <x v="16"/>
    <x v="2"/>
    <x v="3"/>
    <x v="2109"/>
    <x v="2118"/>
    <x v="2128"/>
    <x v="2153"/>
    <x v="2165"/>
    <x v="2174"/>
    <x v="2112"/>
    <x v="2159"/>
    <x v="2228"/>
    <x v="3606"/>
    <x v="2107"/>
    <x v="2052"/>
    <x v="2180"/>
  </r>
  <r>
    <x v="3"/>
    <x v="16"/>
    <x v="2"/>
    <x v="22"/>
    <x v="1191"/>
    <x v="1178"/>
    <x v="1173"/>
    <x v="1186"/>
    <x v="1194"/>
    <x v="1181"/>
    <x v="1218"/>
    <x v="1185"/>
    <x v="1191"/>
    <x v="1205"/>
    <x v="2401"/>
    <x v="1153"/>
    <x v="1181"/>
  </r>
  <r>
    <x v="3"/>
    <x v="16"/>
    <x v="2"/>
    <x v="13"/>
    <x v="2651"/>
    <x v="2713"/>
    <x v="2676"/>
    <x v="2677"/>
    <x v="2680"/>
    <x v="2618"/>
    <x v="2703"/>
    <x v="2656"/>
    <x v="2658"/>
    <x v="2609"/>
    <x v="2710"/>
    <x v="3859"/>
    <x v="2615"/>
  </r>
  <r>
    <x v="3"/>
    <x v="16"/>
    <x v="2"/>
    <x v="2"/>
    <x v="1279"/>
    <x v="1276"/>
    <x v="1291"/>
    <x v="1290"/>
    <x v="1314"/>
    <x v="1273"/>
    <x v="1278"/>
    <x v="1319"/>
    <x v="1304"/>
    <x v="1280"/>
    <x v="1288"/>
    <x v="1343"/>
    <x v="2634"/>
  </r>
  <r>
    <x v="3"/>
    <x v="16"/>
    <x v="2"/>
    <x v="26"/>
    <x v="3273"/>
    <x v="1629"/>
    <x v="1655"/>
    <x v="1704"/>
    <x v="1666"/>
    <x v="1662"/>
    <x v="1689"/>
    <x v="1648"/>
    <x v="1712"/>
    <x v="1639"/>
    <x v="1628"/>
    <x v="1657"/>
    <x v="1695"/>
  </r>
  <r>
    <x v="3"/>
    <x v="16"/>
    <x v="1"/>
    <x v="9"/>
    <x v="2481"/>
    <x v="3789"/>
    <x v="2407"/>
    <x v="2442"/>
    <x v="2495"/>
    <x v="2437"/>
    <x v="2475"/>
    <x v="2471"/>
    <x v="2434"/>
    <x v="2505"/>
    <x v="2415"/>
    <x v="2407"/>
    <x v="2452"/>
  </r>
  <r>
    <x v="3"/>
    <x v="16"/>
    <x v="1"/>
    <x v="17"/>
    <x v="2055"/>
    <x v="2116"/>
    <x v="3583"/>
    <x v="2086"/>
    <x v="2095"/>
    <x v="2122"/>
    <x v="2122"/>
    <x v="2124"/>
    <x v="2107"/>
    <x v="2010"/>
    <x v="2205"/>
    <x v="2067"/>
    <x v="2078"/>
  </r>
  <r>
    <x v="3"/>
    <x v="16"/>
    <x v="1"/>
    <x v="5"/>
    <x v="2909"/>
    <x v="2904"/>
    <x v="2939"/>
    <x v="3899"/>
    <x v="2843"/>
    <x v="2857"/>
    <x v="2913"/>
    <x v="2936"/>
    <x v="2966"/>
    <x v="2973"/>
    <x v="2899"/>
    <x v="3022"/>
    <x v="2942"/>
  </r>
  <r>
    <x v="3"/>
    <x v="16"/>
    <x v="1"/>
    <x v="19"/>
    <x v="2284"/>
    <x v="2232"/>
    <x v="2268"/>
    <x v="2315"/>
    <x v="3678"/>
    <x v="2227"/>
    <x v="2228"/>
    <x v="2276"/>
    <x v="2254"/>
    <x v="2238"/>
    <x v="2248"/>
    <x v="2258"/>
    <x v="2319"/>
  </r>
  <r>
    <x v="3"/>
    <x v="16"/>
    <x v="1"/>
    <x v="14"/>
    <x v="2439"/>
    <x v="2388"/>
    <x v="2373"/>
    <x v="2380"/>
    <x v="2428"/>
    <x v="3735"/>
    <x v="2351"/>
    <x v="2349"/>
    <x v="2374"/>
    <x v="2325"/>
    <x v="2344"/>
    <x v="2361"/>
    <x v="2386"/>
  </r>
  <r>
    <x v="3"/>
    <x v="16"/>
    <x v="1"/>
    <x v="16"/>
    <x v="2960"/>
    <x v="3009"/>
    <x v="2964"/>
    <x v="2960"/>
    <x v="2950"/>
    <x v="2975"/>
    <x v="3918"/>
    <x v="2900"/>
    <x v="2899"/>
    <x v="2947"/>
    <x v="2927"/>
    <x v="2932"/>
    <x v="2966"/>
  </r>
  <r>
    <x v="3"/>
    <x v="16"/>
    <x v="1"/>
    <x v="1"/>
    <x v="2117"/>
    <x v="2122"/>
    <x v="2216"/>
    <x v="2167"/>
    <x v="2152"/>
    <x v="2136"/>
    <x v="2177"/>
    <x v="3623"/>
    <x v="2087"/>
    <x v="2033"/>
    <x v="2095"/>
    <x v="2070"/>
    <x v="2120"/>
  </r>
  <r>
    <x v="3"/>
    <x v="16"/>
    <x v="1"/>
    <x v="25"/>
    <x v="1903"/>
    <x v="1908"/>
    <x v="1960"/>
    <x v="1982"/>
    <x v="1948"/>
    <x v="1920"/>
    <x v="1935"/>
    <x v="1955"/>
    <x v="3522"/>
    <x v="1847"/>
    <x v="1826"/>
    <x v="1887"/>
    <x v="1888"/>
  </r>
  <r>
    <x v="3"/>
    <x v="16"/>
    <x v="1"/>
    <x v="4"/>
    <x v="3197"/>
    <x v="3227"/>
    <x v="3226"/>
    <x v="3276"/>
    <x v="3303"/>
    <x v="3238"/>
    <x v="3231"/>
    <x v="3208"/>
    <x v="3255"/>
    <x v="3954"/>
    <x v="3155"/>
    <x v="3161"/>
    <x v="3220"/>
  </r>
  <r>
    <x v="3"/>
    <x v="16"/>
    <x v="3"/>
    <x v="12"/>
    <x v="3470"/>
    <x v="3446"/>
    <x v="3465"/>
    <x v="3504"/>
    <x v="3507"/>
    <x v="3507"/>
    <x v="3490"/>
    <x v="3475"/>
    <x v="3499"/>
    <x v="3502"/>
    <x v="3990"/>
    <x v="3434"/>
    <x v="3450"/>
  </r>
  <r>
    <x v="3"/>
    <x v="16"/>
    <x v="3"/>
    <x v="7"/>
    <x v="2347"/>
    <x v="2394"/>
    <x v="2359"/>
    <x v="2432"/>
    <x v="2465"/>
    <x v="2431"/>
    <x v="2495"/>
    <x v="2438"/>
    <x v="2412"/>
    <x v="2380"/>
    <x v="2394"/>
    <x v="3761"/>
    <x v="2338"/>
  </r>
  <r>
    <x v="3"/>
    <x v="16"/>
    <x v="3"/>
    <x v="18"/>
    <x v="3227"/>
    <x v="3236"/>
    <x v="3295"/>
    <x v="3272"/>
    <x v="3334"/>
    <x v="3336"/>
    <x v="3348"/>
    <x v="3364"/>
    <x v="3334"/>
    <x v="3290"/>
    <x v="3295"/>
    <x v="3347"/>
    <x v="3988"/>
  </r>
  <r>
    <x v="3"/>
    <x v="16"/>
    <x v="3"/>
    <x v="24"/>
    <x v="4017"/>
    <x v="3734"/>
    <x v="3746"/>
    <x v="3785"/>
    <x v="3766"/>
    <x v="3787"/>
    <x v="3822"/>
    <x v="3814"/>
    <x v="3823"/>
    <x v="3789"/>
    <x v="3768"/>
    <x v="3782"/>
    <x v="3796"/>
  </r>
  <r>
    <x v="3"/>
    <x v="16"/>
    <x v="4"/>
    <x v="15"/>
    <x v="3275"/>
    <x v="3971"/>
    <x v="3156"/>
    <x v="3188"/>
    <x v="3263"/>
    <x v="3198"/>
    <x v="3303"/>
    <x v="3345"/>
    <x v="3321"/>
    <x v="3327"/>
    <x v="3287"/>
    <x v="3270"/>
    <x v="3272"/>
  </r>
  <r>
    <x v="3"/>
    <x v="16"/>
    <x v="4"/>
    <x v="23"/>
    <x v="2930"/>
    <x v="2936"/>
    <x v="3895"/>
    <x v="2869"/>
    <x v="2882"/>
    <x v="2917"/>
    <x v="2900"/>
    <x v="2974"/>
    <x v="3009"/>
    <x v="2978"/>
    <x v="3001"/>
    <x v="2959"/>
    <x v="2941"/>
  </r>
  <r>
    <x v="3"/>
    <x v="16"/>
    <x v="4"/>
    <x v="20"/>
    <x v="3196"/>
    <x v="3191"/>
    <x v="3155"/>
    <x v="3964"/>
    <x v="3088"/>
    <x v="3092"/>
    <x v="3190"/>
    <x v="3174"/>
    <x v="3265"/>
    <x v="3287"/>
    <x v="3251"/>
    <x v="3301"/>
    <x v="3249"/>
  </r>
  <r>
    <x v="3"/>
    <x v="16"/>
    <x v="0"/>
    <x v="11"/>
    <x v="2186"/>
    <x v="2107"/>
    <x v="2127"/>
    <x v="2163"/>
    <x v="3629"/>
    <x v="2048"/>
    <x v="2102"/>
    <x v="2191"/>
    <x v="2094"/>
    <x v="2191"/>
    <x v="2224"/>
    <x v="2193"/>
    <x v="2233"/>
  </r>
  <r>
    <x v="3"/>
    <x v="16"/>
    <x v="0"/>
    <x v="10"/>
    <x v="2325"/>
    <x v="2310"/>
    <x v="2290"/>
    <x v="2312"/>
    <x v="2340"/>
    <x v="3691"/>
    <x v="2251"/>
    <x v="2299"/>
    <x v="2339"/>
    <x v="2257"/>
    <x v="2279"/>
    <x v="2304"/>
    <x v="2298"/>
  </r>
  <r>
    <x v="3"/>
    <x v="16"/>
    <x v="0"/>
    <x v="8"/>
    <x v="2906"/>
    <x v="2949"/>
    <x v="2900"/>
    <x v="2894"/>
    <x v="2933"/>
    <x v="2929"/>
    <x v="3908"/>
    <x v="2882"/>
    <x v="2909"/>
    <x v="2933"/>
    <x v="2872"/>
    <x v="2912"/>
    <x v="2937"/>
  </r>
  <r>
    <x v="3"/>
    <x v="16"/>
    <x v="0"/>
    <x v="6"/>
    <x v="2184"/>
    <x v="2177"/>
    <x v="2218"/>
    <x v="2165"/>
    <x v="2141"/>
    <x v="2148"/>
    <x v="2219"/>
    <x v="3635"/>
    <x v="2069"/>
    <x v="2042"/>
    <x v="2130"/>
    <x v="2129"/>
    <x v="2160"/>
  </r>
  <r>
    <x v="3"/>
    <x v="17"/>
    <x v="2"/>
    <x v="21"/>
    <x v="1760"/>
    <x v="1761"/>
    <x v="1736"/>
    <x v="1786"/>
    <x v="1755"/>
    <x v="1750"/>
    <x v="1760"/>
    <x v="1766"/>
    <x v="3366"/>
    <x v="1709"/>
    <x v="1680"/>
    <x v="1789"/>
    <x v="1727"/>
  </r>
  <r>
    <x v="3"/>
    <x v="17"/>
    <x v="2"/>
    <x v="0"/>
    <x v="1350"/>
    <x v="1359"/>
    <x v="1379"/>
    <x v="1347"/>
    <x v="1396"/>
    <x v="1367"/>
    <x v="1376"/>
    <x v="1368"/>
    <x v="1378"/>
    <x v="2779"/>
    <x v="1370"/>
    <x v="1344"/>
    <x v="1448"/>
  </r>
  <r>
    <x v="3"/>
    <x v="17"/>
    <x v="2"/>
    <x v="3"/>
    <x v="2249"/>
    <x v="2099"/>
    <x v="2175"/>
    <x v="2174"/>
    <x v="2192"/>
    <x v="2182"/>
    <x v="2152"/>
    <x v="2228"/>
    <x v="2108"/>
    <x v="2173"/>
    <x v="3607"/>
    <x v="2097"/>
    <x v="2100"/>
  </r>
  <r>
    <x v="3"/>
    <x v="17"/>
    <x v="2"/>
    <x v="22"/>
    <x v="1172"/>
    <x v="1216"/>
    <x v="1156"/>
    <x v="1197"/>
    <x v="1212"/>
    <x v="1202"/>
    <x v="1226"/>
    <x v="1209"/>
    <x v="1202"/>
    <x v="1195"/>
    <x v="1222"/>
    <x v="2432"/>
    <x v="1180"/>
  </r>
  <r>
    <x v="3"/>
    <x v="17"/>
    <x v="2"/>
    <x v="13"/>
    <x v="2645"/>
    <x v="2586"/>
    <x v="2737"/>
    <x v="2654"/>
    <x v="2726"/>
    <x v="2647"/>
    <x v="2656"/>
    <x v="2712"/>
    <x v="2656"/>
    <x v="2661"/>
    <x v="2614"/>
    <x v="2659"/>
    <x v="3869"/>
  </r>
  <r>
    <x v="3"/>
    <x v="17"/>
    <x v="2"/>
    <x v="2"/>
    <x v="2640"/>
    <x v="1272"/>
    <x v="1249"/>
    <x v="1311"/>
    <x v="1289"/>
    <x v="1324"/>
    <x v="1306"/>
    <x v="1291"/>
    <x v="1330"/>
    <x v="1291"/>
    <x v="1310"/>
    <x v="1304"/>
    <x v="1316"/>
  </r>
  <r>
    <x v="3"/>
    <x v="17"/>
    <x v="2"/>
    <x v="26"/>
    <x v="1675"/>
    <x v="3274"/>
    <x v="1658"/>
    <x v="1652"/>
    <x v="1744"/>
    <x v="1663"/>
    <x v="1712"/>
    <x v="1680"/>
    <x v="1651"/>
    <x v="1682"/>
    <x v="1647"/>
    <x v="1639"/>
    <x v="1677"/>
  </r>
  <r>
    <x v="3"/>
    <x v="17"/>
    <x v="1"/>
    <x v="9"/>
    <x v="2428"/>
    <x v="2466"/>
    <x v="3797"/>
    <x v="2455"/>
    <x v="2423"/>
    <x v="2525"/>
    <x v="2457"/>
    <x v="2515"/>
    <x v="2475"/>
    <x v="2467"/>
    <x v="2491"/>
    <x v="2438"/>
    <x v="2455"/>
  </r>
  <r>
    <x v="3"/>
    <x v="17"/>
    <x v="1"/>
    <x v="17"/>
    <x v="2086"/>
    <x v="2073"/>
    <x v="2086"/>
    <x v="3600"/>
    <x v="2110"/>
    <x v="2031"/>
    <x v="2203"/>
    <x v="2089"/>
    <x v="2155"/>
    <x v="2109"/>
    <x v="2118"/>
    <x v="2139"/>
    <x v="2108"/>
  </r>
  <r>
    <x v="3"/>
    <x v="17"/>
    <x v="1"/>
    <x v="5"/>
    <x v="2899"/>
    <x v="2905"/>
    <x v="2891"/>
    <x v="2929"/>
    <x v="3908"/>
    <x v="2875"/>
    <x v="2843"/>
    <x v="2970"/>
    <x v="2863"/>
    <x v="2937"/>
    <x v="2923"/>
    <x v="2930"/>
    <x v="2986"/>
  </r>
  <r>
    <x v="3"/>
    <x v="17"/>
    <x v="1"/>
    <x v="19"/>
    <x v="2319"/>
    <x v="2292"/>
    <x v="2279"/>
    <x v="2270"/>
    <x v="2302"/>
    <x v="3674"/>
    <x v="2250"/>
    <x v="2193"/>
    <x v="2312"/>
    <x v="2195"/>
    <x v="2264"/>
    <x v="2267"/>
    <x v="2302"/>
  </r>
  <r>
    <x v="3"/>
    <x v="17"/>
    <x v="1"/>
    <x v="14"/>
    <x v="2422"/>
    <x v="2449"/>
    <x v="2413"/>
    <x v="2404"/>
    <x v="2386"/>
    <x v="2380"/>
    <x v="3761"/>
    <x v="2380"/>
    <x v="2318"/>
    <x v="2382"/>
    <x v="2317"/>
    <x v="2385"/>
    <x v="2421"/>
  </r>
  <r>
    <x v="3"/>
    <x v="17"/>
    <x v="1"/>
    <x v="16"/>
    <x v="2974"/>
    <x v="2999"/>
    <x v="3036"/>
    <x v="3010"/>
    <x v="2984"/>
    <x v="2935"/>
    <x v="2981"/>
    <x v="3921"/>
    <x v="2911"/>
    <x v="2850"/>
    <x v="2977"/>
    <x v="2885"/>
    <x v="2984"/>
  </r>
  <r>
    <x v="3"/>
    <x v="17"/>
    <x v="1"/>
    <x v="1"/>
    <x v="2142"/>
    <x v="2128"/>
    <x v="2193"/>
    <x v="2223"/>
    <x v="2210"/>
    <x v="2169"/>
    <x v="2151"/>
    <x v="2186"/>
    <x v="3624"/>
    <x v="2087"/>
    <x v="1970"/>
    <x v="2151"/>
    <x v="2065"/>
  </r>
  <r>
    <x v="3"/>
    <x v="17"/>
    <x v="1"/>
    <x v="25"/>
    <x v="1851"/>
    <x v="1917"/>
    <x v="1937"/>
    <x v="1947"/>
    <x v="1993"/>
    <x v="2000"/>
    <x v="1929"/>
    <x v="1929"/>
    <x v="1881"/>
    <x v="3511"/>
    <x v="1839"/>
    <x v="1819"/>
    <x v="1929"/>
  </r>
  <r>
    <x v="3"/>
    <x v="17"/>
    <x v="1"/>
    <x v="4"/>
    <x v="3285"/>
    <x v="3166"/>
    <x v="3255"/>
    <x v="3253"/>
    <x v="3293"/>
    <x v="3305"/>
    <x v="3278"/>
    <x v="3250"/>
    <x v="3227"/>
    <x v="3206"/>
    <x v="3958"/>
    <x v="3179"/>
    <x v="3138"/>
  </r>
  <r>
    <x v="3"/>
    <x v="17"/>
    <x v="3"/>
    <x v="12"/>
    <x v="3396"/>
    <x v="3489"/>
    <x v="3418"/>
    <x v="3489"/>
    <x v="3500"/>
    <x v="3493"/>
    <x v="3509"/>
    <x v="3481"/>
    <x v="3449"/>
    <x v="3445"/>
    <x v="3435"/>
    <x v="3996"/>
    <x v="3404"/>
  </r>
  <r>
    <x v="3"/>
    <x v="17"/>
    <x v="3"/>
    <x v="7"/>
    <x v="2367"/>
    <x v="2323"/>
    <x v="2433"/>
    <x v="2388"/>
    <x v="2799"/>
    <x v="2433"/>
    <x v="2795"/>
    <x v="2491"/>
    <x v="2472"/>
    <x v="2406"/>
    <x v="2388"/>
    <x v="2398"/>
    <x v="3819"/>
  </r>
  <r>
    <x v="3"/>
    <x v="17"/>
    <x v="3"/>
    <x v="18"/>
    <x v="3980"/>
    <x v="3215"/>
    <x v="3182"/>
    <x v="3336"/>
    <x v="3270"/>
    <x v="3335"/>
    <x v="3346"/>
    <x v="3355"/>
    <x v="3368"/>
    <x v="3318"/>
    <x v="3290"/>
    <x v="3299"/>
    <x v="3355"/>
  </r>
  <r>
    <x v="3"/>
    <x v="17"/>
    <x v="3"/>
    <x v="24"/>
    <x v="3778"/>
    <x v="4014"/>
    <x v="3727"/>
    <x v="3713"/>
    <x v="3808"/>
    <x v="3731"/>
    <x v="3798"/>
    <x v="3812"/>
    <x v="3810"/>
    <x v="3816"/>
    <x v="3773"/>
    <x v="3778"/>
    <x v="3791"/>
  </r>
  <r>
    <x v="3"/>
    <x v="17"/>
    <x v="4"/>
    <x v="15"/>
    <x v="3288"/>
    <x v="3241"/>
    <x v="3965"/>
    <x v="3181"/>
    <x v="3171"/>
    <x v="3287"/>
    <x v="3189"/>
    <x v="3295"/>
    <x v="3338"/>
    <x v="3281"/>
    <x v="3333"/>
    <x v="3272"/>
    <x v="3294"/>
  </r>
  <r>
    <x v="3"/>
    <x v="17"/>
    <x v="4"/>
    <x v="23"/>
    <x v="2945"/>
    <x v="2933"/>
    <x v="2910"/>
    <x v="3902"/>
    <x v="2901"/>
    <x v="2820"/>
    <x v="2982"/>
    <x v="2891"/>
    <x v="2980"/>
    <x v="2972"/>
    <x v="2972"/>
    <x v="2996"/>
    <x v="2933"/>
  </r>
  <r>
    <x v="3"/>
    <x v="17"/>
    <x v="4"/>
    <x v="20"/>
    <x v="3185"/>
    <x v="3193"/>
    <x v="3167"/>
    <x v="3143"/>
    <x v="3965"/>
    <x v="3090"/>
    <x v="3076"/>
    <x v="3217"/>
    <x v="3150"/>
    <x v="3231"/>
    <x v="3252"/>
    <x v="3267"/>
    <x v="3278"/>
  </r>
  <r>
    <x v="3"/>
    <x v="17"/>
    <x v="0"/>
    <x v="11"/>
    <x v="2230"/>
    <x v="2113"/>
    <x v="2109"/>
    <x v="2149"/>
    <x v="2145"/>
    <x v="3608"/>
    <x v="2086"/>
    <x v="2071"/>
    <x v="2209"/>
    <x v="1984"/>
    <x v="2114"/>
    <x v="2195"/>
    <x v="2188"/>
  </r>
  <r>
    <x v="3"/>
    <x v="17"/>
    <x v="0"/>
    <x v="10"/>
    <x v="2327"/>
    <x v="2336"/>
    <x v="2306"/>
    <x v="2308"/>
    <x v="2328"/>
    <x v="2312"/>
    <x v="3716"/>
    <x v="2311"/>
    <x v="2302"/>
    <x v="2354"/>
    <x v="2243"/>
    <x v="2311"/>
    <x v="2330"/>
  </r>
  <r>
    <x v="3"/>
    <x v="17"/>
    <x v="0"/>
    <x v="8"/>
    <x v="2958"/>
    <x v="2954"/>
    <x v="2983"/>
    <x v="2942"/>
    <x v="2919"/>
    <x v="2912"/>
    <x v="2947"/>
    <x v="3915"/>
    <x v="2915"/>
    <x v="2895"/>
    <x v="2987"/>
    <x v="2881"/>
    <x v="2968"/>
  </r>
  <r>
    <x v="3"/>
    <x v="17"/>
    <x v="0"/>
    <x v="6"/>
    <x v="2174"/>
    <x v="2169"/>
    <x v="2210"/>
    <x v="2206"/>
    <x v="2224"/>
    <x v="2102"/>
    <x v="2142"/>
    <x v="2192"/>
    <x v="3665"/>
    <x v="2060"/>
    <x v="2076"/>
    <x v="2202"/>
    <x v="2546"/>
  </r>
  <r>
    <x v="3"/>
    <x v="18"/>
    <x v="2"/>
    <x v="21"/>
    <x v="1727"/>
    <x v="1688"/>
    <x v="1809"/>
    <x v="1741"/>
    <x v="1779"/>
    <x v="1725"/>
    <x v="1767"/>
    <x v="1756"/>
    <x v="1764"/>
    <x v="3350"/>
    <x v="1716"/>
    <x v="1696"/>
    <x v="1766"/>
  </r>
  <r>
    <x v="3"/>
    <x v="18"/>
    <x v="2"/>
    <x v="0"/>
    <x v="1383"/>
    <x v="1350"/>
    <x v="1385"/>
    <x v="1359"/>
    <x v="1372"/>
    <x v="1377"/>
    <x v="1370"/>
    <x v="1397"/>
    <x v="1380"/>
    <x v="1386"/>
    <x v="2772"/>
    <x v="1387"/>
    <x v="1334"/>
  </r>
  <r>
    <x v="3"/>
    <x v="18"/>
    <x v="2"/>
    <x v="3"/>
    <x v="2077"/>
    <x v="2170"/>
    <x v="2145"/>
    <x v="2194"/>
    <x v="2166"/>
    <x v="2173"/>
    <x v="2194"/>
    <x v="2142"/>
    <x v="2144"/>
    <x v="2136"/>
    <x v="2164"/>
    <x v="3609"/>
    <x v="2165"/>
  </r>
  <r>
    <x v="3"/>
    <x v="18"/>
    <x v="2"/>
    <x v="22"/>
    <x v="1194"/>
    <x v="1183"/>
    <x v="1212"/>
    <x v="1214"/>
    <x v="1241"/>
    <x v="1212"/>
    <x v="1248"/>
    <x v="1250"/>
    <x v="1222"/>
    <x v="1237"/>
    <x v="1220"/>
    <x v="1250"/>
    <x v="2508"/>
  </r>
  <r>
    <x v="3"/>
    <x v="18"/>
    <x v="2"/>
    <x v="13"/>
    <x v="3852"/>
    <x v="2661"/>
    <x v="2614"/>
    <x v="2702"/>
    <x v="2698"/>
    <x v="2633"/>
    <x v="2696"/>
    <x v="2649"/>
    <x v="2686"/>
    <x v="2617"/>
    <x v="2651"/>
    <x v="2632"/>
    <x v="2662"/>
  </r>
  <r>
    <x v="3"/>
    <x v="18"/>
    <x v="2"/>
    <x v="2"/>
    <x v="1331"/>
    <x v="2656"/>
    <x v="1278"/>
    <x v="1268"/>
    <x v="1326"/>
    <x v="1299"/>
    <x v="1345"/>
    <x v="1309"/>
    <x v="1316"/>
    <x v="1310"/>
    <x v="1305"/>
    <x v="1310"/>
    <x v="1325"/>
  </r>
  <r>
    <x v="3"/>
    <x v="18"/>
    <x v="2"/>
    <x v="26"/>
    <x v="1673"/>
    <x v="1663"/>
    <x v="3273"/>
    <x v="1685"/>
    <x v="1659"/>
    <x v="1704"/>
    <x v="1717"/>
    <x v="1588"/>
    <x v="1763"/>
    <x v="1635"/>
    <x v="1674"/>
    <x v="1624"/>
    <x v="1696"/>
  </r>
  <r>
    <x v="3"/>
    <x v="18"/>
    <x v="1"/>
    <x v="9"/>
    <x v="2473"/>
    <x v="2465"/>
    <x v="2468"/>
    <x v="3804"/>
    <x v="2477"/>
    <x v="2415"/>
    <x v="2493"/>
    <x v="2506"/>
    <x v="2439"/>
    <x v="2499"/>
    <x v="2452"/>
    <x v="2493"/>
    <x v="2461"/>
  </r>
  <r>
    <x v="3"/>
    <x v="18"/>
    <x v="1"/>
    <x v="17"/>
    <x v="2064"/>
    <x v="2103"/>
    <x v="2094"/>
    <x v="2096"/>
    <x v="3611"/>
    <x v="2108"/>
    <x v="2036"/>
    <x v="2108"/>
    <x v="2165"/>
    <x v="1959"/>
    <x v="2211"/>
    <x v="2130"/>
    <x v="2179"/>
  </r>
  <r>
    <x v="3"/>
    <x v="18"/>
    <x v="1"/>
    <x v="5"/>
    <x v="2954"/>
    <x v="2897"/>
    <x v="2912"/>
    <x v="2889"/>
    <x v="2865"/>
    <x v="3889"/>
    <x v="2853"/>
    <x v="2813"/>
    <x v="2862"/>
    <x v="2883"/>
    <x v="2891"/>
    <x v="2934"/>
    <x v="2932"/>
  </r>
  <r>
    <x v="3"/>
    <x v="18"/>
    <x v="1"/>
    <x v="19"/>
    <x v="2318"/>
    <x v="2307"/>
    <x v="2287"/>
    <x v="2310"/>
    <x v="2305"/>
    <x v="2265"/>
    <x v="3700"/>
    <x v="2284"/>
    <x v="2219"/>
    <x v="2250"/>
    <x v="2252"/>
    <x v="2219"/>
    <x v="2334"/>
  </r>
  <r>
    <x v="3"/>
    <x v="18"/>
    <x v="1"/>
    <x v="14"/>
    <x v="2483"/>
    <x v="2404"/>
    <x v="2401"/>
    <x v="2385"/>
    <x v="2397"/>
    <x v="2359"/>
    <x v="2378"/>
    <x v="3750"/>
    <x v="2338"/>
    <x v="2289"/>
    <x v="2332"/>
    <x v="2347"/>
    <x v="2276"/>
  </r>
  <r>
    <x v="3"/>
    <x v="18"/>
    <x v="1"/>
    <x v="16"/>
    <x v="2856"/>
    <x v="3091"/>
    <x v="2971"/>
    <x v="3013"/>
    <x v="2977"/>
    <x v="2940"/>
    <x v="2946"/>
    <x v="2961"/>
    <x v="3919"/>
    <x v="2917"/>
    <x v="2868"/>
    <x v="2951"/>
    <x v="2961"/>
  </r>
  <r>
    <x v="3"/>
    <x v="18"/>
    <x v="1"/>
    <x v="1"/>
    <x v="2100"/>
    <x v="2025"/>
    <x v="2206"/>
    <x v="2162"/>
    <x v="2223"/>
    <x v="2125"/>
    <x v="2184"/>
    <x v="2172"/>
    <x v="2137"/>
    <x v="3603"/>
    <x v="2122"/>
    <x v="2028"/>
    <x v="2146"/>
  </r>
  <r>
    <x v="3"/>
    <x v="18"/>
    <x v="1"/>
    <x v="25"/>
    <x v="1843"/>
    <x v="1934"/>
    <x v="1814"/>
    <x v="1959"/>
    <x v="1982"/>
    <x v="1939"/>
    <x v="1949"/>
    <x v="1963"/>
    <x v="1964"/>
    <x v="1859"/>
    <x v="3502"/>
    <x v="1836"/>
    <x v="1809"/>
  </r>
  <r>
    <x v="3"/>
    <x v="18"/>
    <x v="1"/>
    <x v="4"/>
    <x v="3154"/>
    <x v="3250"/>
    <x v="3228"/>
    <x v="3184"/>
    <x v="3320"/>
    <x v="3280"/>
    <x v="3297"/>
    <x v="3238"/>
    <x v="3247"/>
    <x v="3222"/>
    <x v="3229"/>
    <x v="3965"/>
    <x v="3231"/>
  </r>
  <r>
    <x v="3"/>
    <x v="18"/>
    <x v="3"/>
    <x v="12"/>
    <x v="3404"/>
    <x v="3396"/>
    <x v="3427"/>
    <x v="3439"/>
    <x v="3400"/>
    <x v="3522"/>
    <x v="3472"/>
    <x v="3512"/>
    <x v="3446"/>
    <x v="3430"/>
    <x v="3437"/>
    <x v="3416"/>
    <x v="4006"/>
  </r>
  <r>
    <x v="3"/>
    <x v="18"/>
    <x v="3"/>
    <x v="7"/>
    <x v="3784"/>
    <x v="2405"/>
    <x v="2367"/>
    <x v="2420"/>
    <x v="2444"/>
    <x v="2448"/>
    <x v="2512"/>
    <x v="2473"/>
    <x v="2494"/>
    <x v="2431"/>
    <x v="2422"/>
    <x v="2411"/>
    <x v="2453"/>
  </r>
  <r>
    <x v="3"/>
    <x v="18"/>
    <x v="3"/>
    <x v="18"/>
    <x v="3324"/>
    <x v="3978"/>
    <x v="3242"/>
    <x v="3222"/>
    <x v="3302"/>
    <x v="3279"/>
    <x v="3344"/>
    <x v="3323"/>
    <x v="3323"/>
    <x v="3346"/>
    <x v="3301"/>
    <x v="3329"/>
    <x v="3320"/>
  </r>
  <r>
    <x v="3"/>
    <x v="18"/>
    <x v="3"/>
    <x v="24"/>
    <x v="3773"/>
    <x v="3760"/>
    <x v="4011"/>
    <x v="3748"/>
    <x v="3747"/>
    <x v="3766"/>
    <x v="3781"/>
    <x v="3784"/>
    <x v="3820"/>
    <x v="3779"/>
    <x v="3806"/>
    <x v="3779"/>
    <x v="3802"/>
  </r>
  <r>
    <x v="3"/>
    <x v="18"/>
    <x v="4"/>
    <x v="15"/>
    <x v="3298"/>
    <x v="3270"/>
    <x v="3188"/>
    <x v="3978"/>
    <x v="3205"/>
    <x v="3174"/>
    <x v="3261"/>
    <x v="3264"/>
    <x v="3200"/>
    <x v="3360"/>
    <x v="3297"/>
    <x v="3341"/>
    <x v="3286"/>
  </r>
  <r>
    <x v="3"/>
    <x v="18"/>
    <x v="4"/>
    <x v="23"/>
    <x v="2913"/>
    <x v="2967"/>
    <x v="2933"/>
    <x v="2902"/>
    <x v="3912"/>
    <x v="2876"/>
    <x v="2876"/>
    <x v="2931"/>
    <x v="2920"/>
    <x v="2804"/>
    <x v="3049"/>
    <x v="2964"/>
    <x v="3016"/>
  </r>
  <r>
    <x v="3"/>
    <x v="18"/>
    <x v="4"/>
    <x v="20"/>
    <x v="3301"/>
    <x v="3146"/>
    <x v="3203"/>
    <x v="3153"/>
    <x v="3122"/>
    <x v="3952"/>
    <x v="3110"/>
    <x v="3085"/>
    <x v="3163"/>
    <x v="3154"/>
    <x v="3134"/>
    <x v="3312"/>
    <x v="3269"/>
  </r>
  <r>
    <x v="3"/>
    <x v="18"/>
    <x v="0"/>
    <x v="11"/>
    <x v="2149"/>
    <x v="2237"/>
    <x v="2166"/>
    <x v="2205"/>
    <x v="2197"/>
    <x v="2128"/>
    <x v="3638"/>
    <x v="2120"/>
    <x v="2052"/>
    <x v="2127"/>
    <x v="2120"/>
    <x v="1982"/>
    <x v="2314"/>
  </r>
  <r>
    <x v="3"/>
    <x v="18"/>
    <x v="0"/>
    <x v="10"/>
    <x v="2459"/>
    <x v="2314"/>
    <x v="2346"/>
    <x v="2297"/>
    <x v="2356"/>
    <x v="2294"/>
    <x v="2329"/>
    <x v="3727"/>
    <x v="2295"/>
    <x v="2274"/>
    <x v="2322"/>
    <x v="2292"/>
    <x v="2150"/>
  </r>
  <r>
    <x v="3"/>
    <x v="18"/>
    <x v="0"/>
    <x v="8"/>
    <x v="2792"/>
    <x v="3068"/>
    <x v="2946"/>
    <x v="2978"/>
    <x v="2929"/>
    <x v="2924"/>
    <x v="2951"/>
    <x v="2957"/>
    <x v="3915"/>
    <x v="2946"/>
    <x v="2882"/>
    <x v="2938"/>
    <x v="2934"/>
  </r>
  <r>
    <x v="3"/>
    <x v="18"/>
    <x v="0"/>
    <x v="6"/>
    <x v="2199"/>
    <x v="2050"/>
    <x v="2286"/>
    <x v="2186"/>
    <x v="2232"/>
    <x v="2172"/>
    <x v="2170"/>
    <x v="2198"/>
    <x v="2187"/>
    <x v="3618"/>
    <x v="2075"/>
    <x v="2096"/>
    <x v="2174"/>
  </r>
  <r>
    <x v="3"/>
    <x v="19"/>
    <x v="2"/>
    <x v="21"/>
    <x v="1722"/>
    <x v="1737"/>
    <x v="1748"/>
    <x v="1714"/>
    <x v="1781"/>
    <x v="1762"/>
    <x v="1751"/>
    <x v="1776"/>
    <x v="1741"/>
    <x v="1744"/>
    <x v="3345"/>
    <x v="1698"/>
    <x v="1725"/>
  </r>
  <r>
    <x v="3"/>
    <x v="19"/>
    <x v="2"/>
    <x v="0"/>
    <x v="1338"/>
    <x v="1358"/>
    <x v="1364"/>
    <x v="1370"/>
    <x v="1339"/>
    <x v="1398"/>
    <x v="1395"/>
    <x v="1373"/>
    <x v="1400"/>
    <x v="1371"/>
    <x v="1395"/>
    <x v="2769"/>
    <x v="1373"/>
  </r>
  <r>
    <x v="3"/>
    <x v="19"/>
    <x v="2"/>
    <x v="3"/>
    <x v="2158"/>
    <x v="2084"/>
    <x v="2167"/>
    <x v="2139"/>
    <x v="2188"/>
    <x v="2060"/>
    <x v="2221"/>
    <x v="2152"/>
    <x v="2119"/>
    <x v="2202"/>
    <x v="2147"/>
    <x v="2165"/>
    <x v="3627"/>
  </r>
  <r>
    <x v="3"/>
    <x v="19"/>
    <x v="2"/>
    <x v="22"/>
    <x v="2500"/>
    <x v="1210"/>
    <x v="1192"/>
    <x v="1206"/>
    <x v="1225"/>
    <x v="1229"/>
    <x v="1228"/>
    <x v="1263"/>
    <x v="1248"/>
    <x v="1219"/>
    <x v="1239"/>
    <x v="1230"/>
    <x v="1265"/>
  </r>
  <r>
    <x v="3"/>
    <x v="19"/>
    <x v="2"/>
    <x v="13"/>
    <x v="2704"/>
    <x v="3851"/>
    <x v="2666"/>
    <x v="2610"/>
    <x v="2665"/>
    <x v="2670"/>
    <x v="2681"/>
    <x v="2625"/>
    <x v="2679"/>
    <x v="2647"/>
    <x v="2601"/>
    <x v="2668"/>
    <x v="2635"/>
  </r>
  <r>
    <x v="3"/>
    <x v="19"/>
    <x v="2"/>
    <x v="2"/>
    <x v="1310"/>
    <x v="1330"/>
    <x v="2672"/>
    <x v="1294"/>
    <x v="1295"/>
    <x v="1294"/>
    <x v="1328"/>
    <x v="1341"/>
    <x v="1326"/>
    <x v="1324"/>
    <x v="1317"/>
    <x v="1311"/>
    <x v="1345"/>
  </r>
  <r>
    <x v="3"/>
    <x v="19"/>
    <x v="2"/>
    <x v="26"/>
    <x v="1703"/>
    <x v="1654"/>
    <x v="1697"/>
    <x v="3288"/>
    <x v="1682"/>
    <x v="1693"/>
    <x v="1696"/>
    <x v="1703"/>
    <x v="1698"/>
    <x v="1641"/>
    <x v="1656"/>
    <x v="1673"/>
    <x v="1662"/>
  </r>
  <r>
    <x v="3"/>
    <x v="19"/>
    <x v="1"/>
    <x v="9"/>
    <x v="2464"/>
    <x v="2484"/>
    <x v="2452"/>
    <x v="2525"/>
    <x v="3812"/>
    <x v="2490"/>
    <x v="2456"/>
    <x v="2482"/>
    <x v="2506"/>
    <x v="2477"/>
    <x v="2409"/>
    <x v="2489"/>
    <x v="2496"/>
  </r>
  <r>
    <x v="3"/>
    <x v="19"/>
    <x v="1"/>
    <x v="17"/>
    <x v="2132"/>
    <x v="2091"/>
    <x v="2123"/>
    <x v="2095"/>
    <x v="2164"/>
    <x v="3604"/>
    <x v="2164"/>
    <x v="2087"/>
    <x v="2116"/>
    <x v="2123"/>
    <x v="2152"/>
    <x v="2064"/>
    <x v="2181"/>
  </r>
  <r>
    <x v="3"/>
    <x v="19"/>
    <x v="1"/>
    <x v="5"/>
    <x v="2917"/>
    <x v="2929"/>
    <x v="2887"/>
    <x v="2919"/>
    <x v="2883"/>
    <x v="2883"/>
    <x v="3904"/>
    <x v="2880"/>
    <x v="2834"/>
    <x v="2856"/>
    <x v="2863"/>
    <x v="2904"/>
    <x v="2871"/>
  </r>
  <r>
    <x v="3"/>
    <x v="19"/>
    <x v="1"/>
    <x v="19"/>
    <x v="2258"/>
    <x v="2319"/>
    <x v="2303"/>
    <x v="2314"/>
    <x v="2345"/>
    <x v="2259"/>
    <x v="2321"/>
    <x v="3703"/>
    <x v="2287"/>
    <x v="2205"/>
    <x v="2221"/>
    <x v="2256"/>
    <x v="2297"/>
  </r>
  <r>
    <x v="3"/>
    <x v="19"/>
    <x v="1"/>
    <x v="14"/>
    <x v="2380"/>
    <x v="2356"/>
    <x v="2423"/>
    <x v="2423"/>
    <x v="2425"/>
    <x v="2409"/>
    <x v="2387"/>
    <x v="2408"/>
    <x v="3757"/>
    <x v="2337"/>
    <x v="2309"/>
    <x v="2326"/>
    <x v="2360"/>
  </r>
  <r>
    <x v="3"/>
    <x v="19"/>
    <x v="1"/>
    <x v="16"/>
    <x v="2933"/>
    <x v="2968"/>
    <x v="2928"/>
    <x v="3015"/>
    <x v="2996"/>
    <x v="2949"/>
    <x v="2995"/>
    <x v="2940"/>
    <x v="2969"/>
    <x v="3895"/>
    <x v="2909"/>
    <x v="2903"/>
    <x v="2927"/>
  </r>
  <r>
    <x v="3"/>
    <x v="19"/>
    <x v="1"/>
    <x v="1"/>
    <x v="2080"/>
    <x v="2072"/>
    <x v="2136"/>
    <x v="2097"/>
    <x v="2221"/>
    <x v="2203"/>
    <x v="2168"/>
    <x v="2210"/>
    <x v="2152"/>
    <x v="2178"/>
    <x v="3596"/>
    <x v="2119"/>
    <x v="2036"/>
  </r>
  <r>
    <x v="3"/>
    <x v="19"/>
    <x v="1"/>
    <x v="25"/>
    <x v="1832"/>
    <x v="1843"/>
    <x v="1861"/>
    <x v="1886"/>
    <x v="1885"/>
    <x v="1950"/>
    <x v="1959"/>
    <x v="1924"/>
    <x v="1947"/>
    <x v="1856"/>
    <x v="1869"/>
    <x v="3497"/>
    <x v="1869"/>
  </r>
  <r>
    <x v="3"/>
    <x v="19"/>
    <x v="1"/>
    <x v="4"/>
    <x v="3231"/>
    <x v="3159"/>
    <x v="3191"/>
    <x v="3226"/>
    <x v="3248"/>
    <x v="3210"/>
    <x v="3319"/>
    <x v="3310"/>
    <x v="3262"/>
    <x v="3274"/>
    <x v="3217"/>
    <x v="3281"/>
    <x v="3975"/>
  </r>
  <r>
    <x v="3"/>
    <x v="19"/>
    <x v="3"/>
    <x v="12"/>
    <x v="3992"/>
    <x v="3406"/>
    <x v="3397"/>
    <x v="3420"/>
    <x v="3446"/>
    <x v="3447"/>
    <x v="3430"/>
    <x v="3506"/>
    <x v="3486"/>
    <x v="3411"/>
    <x v="3447"/>
    <x v="3412"/>
    <x v="3440"/>
  </r>
  <r>
    <x v="3"/>
    <x v="19"/>
    <x v="3"/>
    <x v="7"/>
    <x v="2449"/>
    <x v="3770"/>
    <x v="2385"/>
    <x v="2368"/>
    <x v="2390"/>
    <x v="2410"/>
    <x v="2455"/>
    <x v="2409"/>
    <x v="2490"/>
    <x v="2451"/>
    <x v="2381"/>
    <x v="2436"/>
    <x v="2434"/>
  </r>
  <r>
    <x v="3"/>
    <x v="19"/>
    <x v="3"/>
    <x v="18"/>
    <x v="3307"/>
    <x v="3350"/>
    <x v="3972"/>
    <x v="3206"/>
    <x v="3225"/>
    <x v="3241"/>
    <x v="3282"/>
    <x v="3315"/>
    <x v="3283"/>
    <x v="3342"/>
    <x v="3338"/>
    <x v="3297"/>
    <x v="3339"/>
  </r>
  <r>
    <x v="3"/>
    <x v="19"/>
    <x v="3"/>
    <x v="24"/>
    <x v="3798"/>
    <x v="3765"/>
    <x v="3778"/>
    <x v="4020"/>
    <x v="3728"/>
    <x v="3727"/>
    <x v="3771"/>
    <x v="3782"/>
    <x v="3798"/>
    <x v="3767"/>
    <x v="3811"/>
    <x v="3811"/>
    <x v="3783"/>
  </r>
  <r>
    <x v="3"/>
    <x v="19"/>
    <x v="4"/>
    <x v="15"/>
    <x v="3284"/>
    <x v="3306"/>
    <x v="3258"/>
    <x v="3270"/>
    <x v="3980"/>
    <x v="3164"/>
    <x v="3176"/>
    <x v="3221"/>
    <x v="3263"/>
    <x v="3291"/>
    <x v="3276"/>
    <x v="3349"/>
    <x v="3350"/>
  </r>
  <r>
    <x v="3"/>
    <x v="19"/>
    <x v="4"/>
    <x v="23"/>
    <x v="2966"/>
    <x v="2926"/>
    <x v="2968"/>
    <x v="2921"/>
    <x v="2930"/>
    <x v="3899"/>
    <x v="2894"/>
    <x v="2863"/>
    <x v="2921"/>
    <x v="2928"/>
    <x v="2945"/>
    <x v="2916"/>
    <x v="3037"/>
  </r>
  <r>
    <x v="3"/>
    <x v="19"/>
    <x v="4"/>
    <x v="20"/>
    <x v="3290"/>
    <x v="3260"/>
    <x v="3185"/>
    <x v="3204"/>
    <x v="3141"/>
    <x v="3117"/>
    <x v="3965"/>
    <x v="3097"/>
    <x v="3070"/>
    <x v="3124"/>
    <x v="3148"/>
    <x v="3188"/>
    <x v="3172"/>
  </r>
  <r>
    <x v="3"/>
    <x v="19"/>
    <x v="0"/>
    <x v="11"/>
    <x v="2122"/>
    <x v="2262"/>
    <x v="2244"/>
    <x v="2128"/>
    <x v="2226"/>
    <x v="2105"/>
    <x v="2200"/>
    <x v="3641"/>
    <x v="2081"/>
    <x v="2038"/>
    <x v="2129"/>
    <x v="2164"/>
    <x v="2215"/>
  </r>
  <r>
    <x v="3"/>
    <x v="19"/>
    <x v="0"/>
    <x v="10"/>
    <x v="2339"/>
    <x v="2270"/>
    <x v="2369"/>
    <x v="2354"/>
    <x v="2317"/>
    <x v="2344"/>
    <x v="2315"/>
    <x v="2358"/>
    <x v="3725"/>
    <x v="2308"/>
    <x v="2276"/>
    <x v="2296"/>
    <x v="2323"/>
  </r>
  <r>
    <x v="3"/>
    <x v="19"/>
    <x v="0"/>
    <x v="8"/>
    <x v="2938"/>
    <x v="2956"/>
    <x v="2913"/>
    <x v="3003"/>
    <x v="2991"/>
    <x v="2899"/>
    <x v="2987"/>
    <x v="2944"/>
    <x v="2973"/>
    <x v="3893"/>
    <x v="2929"/>
    <x v="2914"/>
    <x v="2931"/>
  </r>
  <r>
    <x v="3"/>
    <x v="19"/>
    <x v="0"/>
    <x v="6"/>
    <x v="2140"/>
    <x v="2160"/>
    <x v="2211"/>
    <x v="2169"/>
    <x v="2244"/>
    <x v="2202"/>
    <x v="2139"/>
    <x v="2165"/>
    <x v="2136"/>
    <x v="2182"/>
    <x v="3606"/>
    <x v="2072"/>
    <x v="2102"/>
  </r>
  <r>
    <x v="3"/>
    <x v="20"/>
    <x v="2"/>
    <x v="21"/>
    <x v="1705"/>
    <x v="1783"/>
    <x v="1751"/>
    <x v="1767"/>
    <x v="1790"/>
    <x v="1797"/>
    <x v="1776"/>
    <x v="1757"/>
    <x v="4038"/>
    <x v="4022"/>
    <x v="4022"/>
    <x v="3185"/>
    <x v="1724"/>
  </r>
  <r>
    <x v="3"/>
    <x v="20"/>
    <x v="2"/>
    <x v="0"/>
    <x v="1345"/>
    <x v="1328"/>
    <x v="1394"/>
    <x v="1389"/>
    <x v="1404"/>
    <x v="1408"/>
    <x v="1435"/>
    <x v="1407"/>
    <x v="1384"/>
    <x v="4022"/>
    <x v="4022"/>
    <x v="4030"/>
    <x v="2602"/>
  </r>
  <r>
    <x v="3"/>
    <x v="20"/>
    <x v="2"/>
    <x v="3"/>
    <x v="3524"/>
    <x v="2117"/>
    <x v="2098"/>
    <x v="2211"/>
    <x v="2238"/>
    <x v="2213"/>
    <x v="2227"/>
    <x v="2262"/>
    <x v="2245"/>
    <x v="2163"/>
    <x v="4022"/>
    <x v="4030"/>
    <x v="4039"/>
  </r>
  <r>
    <x v="3"/>
    <x v="20"/>
    <x v="2"/>
    <x v="22"/>
    <x v="4029"/>
    <x v="2380"/>
    <x v="1199"/>
    <x v="1208"/>
    <x v="1250"/>
    <x v="1244"/>
    <x v="1261"/>
    <x v="1275"/>
    <x v="1306"/>
    <x v="1256"/>
    <x v="1263"/>
    <x v="4030"/>
    <x v="4039"/>
  </r>
  <r>
    <x v="3"/>
    <x v="20"/>
    <x v="2"/>
    <x v="13"/>
    <x v="4029"/>
    <x v="4027"/>
    <x v="3812"/>
    <x v="2661"/>
    <x v="2629"/>
    <x v="2724"/>
    <x v="2709"/>
    <x v="2744"/>
    <x v="2725"/>
    <x v="2712"/>
    <x v="2654"/>
    <x v="2657"/>
    <x v="4039"/>
  </r>
  <r>
    <x v="3"/>
    <x v="20"/>
    <x v="2"/>
    <x v="2"/>
    <x v="4029"/>
    <x v="4027"/>
    <x v="4024"/>
    <x v="2519"/>
    <x v="1321"/>
    <x v="1286"/>
    <x v="1366"/>
    <x v="1372"/>
    <x v="1368"/>
    <x v="1352"/>
    <x v="1360"/>
    <x v="1337"/>
    <x v="1336"/>
  </r>
  <r>
    <x v="3"/>
    <x v="20"/>
    <x v="2"/>
    <x v="26"/>
    <x v="1676"/>
    <x v="4027"/>
    <x v="4024"/>
    <x v="4032"/>
    <x v="3124"/>
    <x v="1711"/>
    <x v="1682"/>
    <x v="1744"/>
    <x v="1713"/>
    <x v="1692"/>
    <x v="1665"/>
    <x v="1717"/>
    <x v="1682"/>
  </r>
  <r>
    <x v="3"/>
    <x v="20"/>
    <x v="1"/>
    <x v="9"/>
    <x v="2522"/>
    <x v="2508"/>
    <x v="4024"/>
    <x v="4032"/>
    <x v="4039"/>
    <x v="3719"/>
    <x v="2503"/>
    <x v="2478"/>
    <x v="2560"/>
    <x v="2519"/>
    <x v="2522"/>
    <x v="2526"/>
    <x v="2559"/>
  </r>
  <r>
    <x v="3"/>
    <x v="20"/>
    <x v="1"/>
    <x v="17"/>
    <x v="2210"/>
    <x v="2179"/>
    <x v="2122"/>
    <x v="4032"/>
    <x v="4039"/>
    <x v="4025"/>
    <x v="3529"/>
    <x v="2140"/>
    <x v="2056"/>
    <x v="2184"/>
    <x v="2146"/>
    <x v="2166"/>
    <x v="2202"/>
  </r>
  <r>
    <x v="3"/>
    <x v="20"/>
    <x v="1"/>
    <x v="5"/>
    <x v="2956"/>
    <x v="2953"/>
    <x v="2931"/>
    <x v="2920"/>
    <x v="4039"/>
    <x v="4025"/>
    <x v="4040"/>
    <x v="3873"/>
    <x v="2868"/>
    <x v="2819"/>
    <x v="2885"/>
    <x v="2892"/>
    <x v="2928"/>
  </r>
  <r>
    <x v="3"/>
    <x v="20"/>
    <x v="1"/>
    <x v="19"/>
    <x v="2306"/>
    <x v="2351"/>
    <x v="2347"/>
    <x v="2355"/>
    <x v="2335"/>
    <x v="4025"/>
    <x v="4040"/>
    <x v="4043"/>
    <x v="3594"/>
    <x v="2260"/>
    <x v="2197"/>
    <x v="2283"/>
    <x v="2313"/>
  </r>
  <r>
    <x v="3"/>
    <x v="20"/>
    <x v="1"/>
    <x v="14"/>
    <x v="2382"/>
    <x v="2420"/>
    <x v="2430"/>
    <x v="2466"/>
    <x v="2470"/>
    <x v="2407"/>
    <x v="4040"/>
    <x v="4043"/>
    <x v="4038"/>
    <x v="3654"/>
    <x v="2330"/>
    <x v="2298"/>
    <x v="2435"/>
  </r>
  <r>
    <x v="3"/>
    <x v="20"/>
    <x v="1"/>
    <x v="16"/>
    <x v="2964"/>
    <x v="2928"/>
    <x v="2941"/>
    <x v="2981"/>
    <x v="3028"/>
    <x v="2978"/>
    <x v="2983"/>
    <x v="4043"/>
    <x v="4038"/>
    <x v="4022"/>
    <x v="3857"/>
    <x v="2893"/>
    <x v="2883"/>
  </r>
  <r>
    <x v="3"/>
    <x v="20"/>
    <x v="1"/>
    <x v="1"/>
    <x v="2048"/>
    <x v="2184"/>
    <x v="2155"/>
    <x v="2191"/>
    <x v="2199"/>
    <x v="2257"/>
    <x v="2257"/>
    <x v="2252"/>
    <x v="4038"/>
    <x v="4022"/>
    <x v="4022"/>
    <x v="3531"/>
    <x v="2140"/>
  </r>
  <r>
    <x v="3"/>
    <x v="20"/>
    <x v="1"/>
    <x v="25"/>
    <x v="1852"/>
    <x v="1819"/>
    <x v="1906"/>
    <x v="1901"/>
    <x v="1920"/>
    <x v="1956"/>
    <x v="1989"/>
    <x v="1981"/>
    <x v="1935"/>
    <x v="4022"/>
    <x v="4022"/>
    <x v="4030"/>
    <x v="3383"/>
  </r>
  <r>
    <x v="3"/>
    <x v="20"/>
    <x v="1"/>
    <x v="4"/>
    <x v="3938"/>
    <x v="3239"/>
    <x v="3190"/>
    <x v="3294"/>
    <x v="3282"/>
    <x v="3271"/>
    <x v="3318"/>
    <x v="3353"/>
    <x v="3335"/>
    <x v="3292"/>
    <x v="4022"/>
    <x v="4030"/>
    <x v="4039"/>
  </r>
  <r>
    <x v="3"/>
    <x v="20"/>
    <x v="3"/>
    <x v="12"/>
    <x v="4029"/>
    <x v="3976"/>
    <x v="3401"/>
    <x v="3402"/>
    <x v="3486"/>
    <x v="3449"/>
    <x v="3440"/>
    <x v="3471"/>
    <x v="3506"/>
    <x v="3464"/>
    <x v="3417"/>
    <x v="4030"/>
    <x v="4039"/>
  </r>
  <r>
    <x v="3"/>
    <x v="20"/>
    <x v="3"/>
    <x v="7"/>
    <x v="4029"/>
    <x v="4027"/>
    <x v="3668"/>
    <x v="2416"/>
    <x v="2402"/>
    <x v="2472"/>
    <x v="2487"/>
    <x v="2451"/>
    <x v="2473"/>
    <x v="2491"/>
    <x v="2434"/>
    <x v="2434"/>
    <x v="4039"/>
  </r>
  <r>
    <x v="3"/>
    <x v="20"/>
    <x v="3"/>
    <x v="18"/>
    <x v="4029"/>
    <x v="4027"/>
    <x v="4024"/>
    <x v="3947"/>
    <x v="3227"/>
    <x v="3208"/>
    <x v="3353"/>
    <x v="3319"/>
    <x v="3320"/>
    <x v="3308"/>
    <x v="3339"/>
    <x v="3343"/>
    <x v="3316"/>
  </r>
  <r>
    <x v="3"/>
    <x v="20"/>
    <x v="3"/>
    <x v="24"/>
    <x v="3792"/>
    <x v="4027"/>
    <x v="4024"/>
    <x v="4032"/>
    <x v="4021"/>
    <x v="3734"/>
    <x v="3758"/>
    <x v="3813"/>
    <x v="3799"/>
    <x v="3747"/>
    <x v="3774"/>
    <x v="3821"/>
    <x v="3815"/>
  </r>
  <r>
    <x v="3"/>
    <x v="20"/>
    <x v="4"/>
    <x v="15"/>
    <x v="3330"/>
    <x v="3301"/>
    <x v="4024"/>
    <x v="4032"/>
    <x v="4039"/>
    <x v="3939"/>
    <x v="3223"/>
    <x v="3206"/>
    <x v="3312"/>
    <x v="3261"/>
    <x v="3264"/>
    <x v="3334"/>
    <x v="3369"/>
  </r>
  <r>
    <x v="3"/>
    <x v="20"/>
    <x v="4"/>
    <x v="23"/>
    <x v="3024"/>
    <x v="2996"/>
    <x v="2992"/>
    <x v="4032"/>
    <x v="4039"/>
    <x v="4025"/>
    <x v="3883"/>
    <x v="2914"/>
    <x v="2883"/>
    <x v="2956"/>
    <x v="2902"/>
    <x v="2917"/>
    <x v="2967"/>
  </r>
  <r>
    <x v="3"/>
    <x v="20"/>
    <x v="4"/>
    <x v="20"/>
    <x v="3228"/>
    <x v="3305"/>
    <x v="3248"/>
    <x v="3217"/>
    <x v="4039"/>
    <x v="4025"/>
    <x v="4040"/>
    <x v="3937"/>
    <x v="3081"/>
    <x v="3063"/>
    <x v="3162"/>
    <x v="3123"/>
    <x v="3163"/>
  </r>
  <r>
    <x v="3"/>
    <x v="20"/>
    <x v="0"/>
    <x v="11"/>
    <x v="2180"/>
    <x v="2213"/>
    <x v="2271"/>
    <x v="2233"/>
    <x v="2171"/>
    <x v="4025"/>
    <x v="4040"/>
    <x v="4043"/>
    <x v="3548"/>
    <x v="2070"/>
    <x v="2108"/>
    <x v="2232"/>
    <x v="2182"/>
  </r>
  <r>
    <x v="3"/>
    <x v="20"/>
    <x v="0"/>
    <x v="10"/>
    <x v="2336"/>
    <x v="2326"/>
    <x v="2360"/>
    <x v="2399"/>
    <x v="2364"/>
    <x v="2306"/>
    <x v="4040"/>
    <x v="4043"/>
    <x v="4038"/>
    <x v="3607"/>
    <x v="2310"/>
    <x v="2301"/>
    <x v="2401"/>
  </r>
  <r>
    <x v="3"/>
    <x v="20"/>
    <x v="0"/>
    <x v="8"/>
    <x v="3022"/>
    <x v="2977"/>
    <x v="2956"/>
    <x v="2999"/>
    <x v="3031"/>
    <x v="2982"/>
    <x v="2965"/>
    <x v="4043"/>
    <x v="4038"/>
    <x v="4022"/>
    <x v="3860"/>
    <x v="2945"/>
    <x v="2949"/>
  </r>
  <r>
    <x v="3"/>
    <x v="20"/>
    <x v="0"/>
    <x v="6"/>
    <x v="2090"/>
    <x v="2220"/>
    <x v="2230"/>
    <x v="2087"/>
    <x v="2206"/>
    <x v="2207"/>
    <x v="2205"/>
    <x v="2121"/>
    <x v="4038"/>
    <x v="4022"/>
    <x v="4022"/>
    <x v="3520"/>
    <x v="209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80">
  <r>
    <x v="2"/>
    <x v="0"/>
    <x v="2"/>
    <x v="21"/>
    <x v="508"/>
    <x v="203"/>
    <x v="200"/>
    <x v="205"/>
    <x v="215"/>
    <x v="222"/>
    <x v="225"/>
    <x v="236"/>
    <x v="240"/>
    <x v="228"/>
    <x v="250"/>
    <x v="252"/>
    <x v="261"/>
  </r>
  <r>
    <x v="2"/>
    <x v="0"/>
    <x v="2"/>
    <x v="0"/>
    <x v="159"/>
    <x v="278"/>
    <x v="69"/>
    <x v="70"/>
    <x v="91"/>
    <x v="101"/>
    <x v="113"/>
    <x v="108"/>
    <x v="136"/>
    <x v="136"/>
    <x v="141"/>
    <x v="154"/>
    <x v="159"/>
  </r>
  <r>
    <x v="2"/>
    <x v="0"/>
    <x v="2"/>
    <x v="3"/>
    <x v="235"/>
    <x v="233"/>
    <x v="466"/>
    <x v="183"/>
    <x v="189"/>
    <x v="190"/>
    <x v="192"/>
    <x v="195"/>
    <x v="210"/>
    <x v="211"/>
    <x v="225"/>
    <x v="224"/>
    <x v="244"/>
  </r>
  <r>
    <x v="2"/>
    <x v="0"/>
    <x v="2"/>
    <x v="22"/>
    <x v="158"/>
    <x v="155"/>
    <x v="146"/>
    <x v="278"/>
    <x v="118"/>
    <x v="117"/>
    <x v="125"/>
    <x v="131"/>
    <x v="135"/>
    <x v="124"/>
    <x v="134"/>
    <x v="139"/>
    <x v="154"/>
  </r>
  <r>
    <x v="2"/>
    <x v="0"/>
    <x v="2"/>
    <x v="13"/>
    <x v="424"/>
    <x v="434"/>
    <x v="424"/>
    <x v="412"/>
    <x v="632"/>
    <x v="382"/>
    <x v="378"/>
    <x v="380"/>
    <x v="392"/>
    <x v="386"/>
    <x v="403"/>
    <x v="407"/>
    <x v="429"/>
  </r>
  <r>
    <x v="2"/>
    <x v="0"/>
    <x v="2"/>
    <x v="2"/>
    <x v="105"/>
    <x v="115"/>
    <x v="107"/>
    <x v="119"/>
    <x v="110"/>
    <x v="225"/>
    <x v="66"/>
    <x v="56"/>
    <x v="75"/>
    <x v="78"/>
    <x v="84"/>
    <x v="84"/>
    <x v="91"/>
  </r>
  <r>
    <x v="2"/>
    <x v="0"/>
    <x v="2"/>
    <x v="26"/>
    <x v="281"/>
    <x v="305"/>
    <x v="297"/>
    <x v="304"/>
    <x v="309"/>
    <x v="299"/>
    <x v="565"/>
    <x v="222"/>
    <x v="229"/>
    <x v="233"/>
    <x v="254"/>
    <x v="258"/>
    <x v="285"/>
  </r>
  <r>
    <x v="2"/>
    <x v="0"/>
    <x v="1"/>
    <x v="9"/>
    <x v="300"/>
    <x v="321"/>
    <x v="317"/>
    <x v="309"/>
    <x v="339"/>
    <x v="332"/>
    <x v="336"/>
    <x v="576"/>
    <x v="251"/>
    <x v="231"/>
    <x v="257"/>
    <x v="274"/>
    <x v="298"/>
  </r>
  <r>
    <x v="2"/>
    <x v="0"/>
    <x v="1"/>
    <x v="17"/>
    <x v="233"/>
    <x v="231"/>
    <x v="231"/>
    <x v="232"/>
    <x v="244"/>
    <x v="253"/>
    <x v="253"/>
    <x v="255"/>
    <x v="508"/>
    <x v="192"/>
    <x v="194"/>
    <x v="216"/>
    <x v="228"/>
  </r>
  <r>
    <x v="2"/>
    <x v="0"/>
    <x v="1"/>
    <x v="5"/>
    <x v="438"/>
    <x v="445"/>
    <x v="433"/>
    <x v="442"/>
    <x v="449"/>
    <x v="454"/>
    <x v="458"/>
    <x v="451"/>
    <x v="446"/>
    <x v="637"/>
    <x v="466"/>
    <x v="430"/>
    <x v="444"/>
  </r>
  <r>
    <x v="2"/>
    <x v="0"/>
    <x v="1"/>
    <x v="19"/>
    <x v="199"/>
    <x v="201"/>
    <x v="197"/>
    <x v="190"/>
    <x v="207"/>
    <x v="206"/>
    <x v="207"/>
    <x v="214"/>
    <x v="223"/>
    <x v="213"/>
    <x v="440"/>
    <x v="185"/>
    <x v="192"/>
  </r>
  <r>
    <x v="2"/>
    <x v="0"/>
    <x v="1"/>
    <x v="14"/>
    <x v="197"/>
    <x v="196"/>
    <x v="199"/>
    <x v="201"/>
    <x v="199"/>
    <x v="212"/>
    <x v="218"/>
    <x v="220"/>
    <x v="231"/>
    <x v="221"/>
    <x v="230"/>
    <x v="459"/>
    <x v="182"/>
  </r>
  <r>
    <x v="2"/>
    <x v="0"/>
    <x v="1"/>
    <x v="16"/>
    <x v="530"/>
    <x v="486"/>
    <x v="490"/>
    <x v="480"/>
    <x v="463"/>
    <x v="444"/>
    <x v="456"/>
    <x v="456"/>
    <x v="458"/>
    <x v="466"/>
    <x v="484"/>
    <x v="475"/>
    <x v="660"/>
  </r>
  <r>
    <x v="2"/>
    <x v="0"/>
    <x v="1"/>
    <x v="1"/>
    <x v="466"/>
    <x v="210"/>
    <x v="198"/>
    <x v="198"/>
    <x v="196"/>
    <x v="197"/>
    <x v="196"/>
    <x v="203"/>
    <x v="214"/>
    <x v="207"/>
    <x v="226"/>
    <x v="227"/>
    <x v="240"/>
  </r>
  <r>
    <x v="2"/>
    <x v="0"/>
    <x v="1"/>
    <x v="25"/>
    <x v="265"/>
    <x v="497"/>
    <x v="203"/>
    <x v="196"/>
    <x v="212"/>
    <x v="213"/>
    <x v="216"/>
    <x v="213"/>
    <x v="222"/>
    <x v="218"/>
    <x v="231"/>
    <x v="238"/>
    <x v="259"/>
  </r>
  <r>
    <x v="2"/>
    <x v="0"/>
    <x v="1"/>
    <x v="4"/>
    <x v="460"/>
    <x v="454"/>
    <x v="629"/>
    <x v="356"/>
    <x v="365"/>
    <x v="391"/>
    <x v="401"/>
    <x v="401"/>
    <x v="409"/>
    <x v="418"/>
    <x v="437"/>
    <x v="434"/>
    <x v="459"/>
  </r>
  <r>
    <x v="2"/>
    <x v="0"/>
    <x v="3"/>
    <x v="12"/>
    <x v="536"/>
    <x v="533"/>
    <x v="514"/>
    <x v="635"/>
    <x v="432"/>
    <x v="430"/>
    <x v="455"/>
    <x v="469"/>
    <x v="492"/>
    <x v="481"/>
    <x v="512"/>
    <x v="524"/>
    <x v="536"/>
  </r>
  <r>
    <x v="2"/>
    <x v="0"/>
    <x v="3"/>
    <x v="7"/>
    <x v="301"/>
    <x v="320"/>
    <x v="307"/>
    <x v="287"/>
    <x v="559"/>
    <x v="230"/>
    <x v="233"/>
    <x v="239"/>
    <x v="250"/>
    <x v="241"/>
    <x v="260"/>
    <x v="276"/>
    <x v="308"/>
  </r>
  <r>
    <x v="2"/>
    <x v="0"/>
    <x v="3"/>
    <x v="18"/>
    <x v="527"/>
    <x v="520"/>
    <x v="523"/>
    <x v="509"/>
    <x v="521"/>
    <x v="651"/>
    <x v="487"/>
    <x v="476"/>
    <x v="498"/>
    <x v="493"/>
    <x v="510"/>
    <x v="511"/>
    <x v="530"/>
  </r>
  <r>
    <x v="2"/>
    <x v="0"/>
    <x v="3"/>
    <x v="24"/>
    <x v="607"/>
    <x v="609"/>
    <x v="597"/>
    <x v="599"/>
    <x v="608"/>
    <x v="606"/>
    <x v="655"/>
    <x v="566"/>
    <x v="568"/>
    <x v="582"/>
    <x v="605"/>
    <x v="601"/>
    <x v="608"/>
  </r>
  <r>
    <x v="2"/>
    <x v="0"/>
    <x v="4"/>
    <x v="15"/>
    <x v="457"/>
    <x v="482"/>
    <x v="489"/>
    <x v="482"/>
    <x v="505"/>
    <x v="505"/>
    <x v="497"/>
    <x v="643"/>
    <x v="408"/>
    <x v="400"/>
    <x v="432"/>
    <x v="439"/>
    <x v="460"/>
  </r>
  <r>
    <x v="2"/>
    <x v="0"/>
    <x v="4"/>
    <x v="23"/>
    <x v="389"/>
    <x v="392"/>
    <x v="399"/>
    <x v="398"/>
    <x v="419"/>
    <x v="429"/>
    <x v="431"/>
    <x v="410"/>
    <x v="623"/>
    <x v="347"/>
    <x v="365"/>
    <x v="367"/>
    <x v="396"/>
  </r>
  <r>
    <x v="2"/>
    <x v="0"/>
    <x v="4"/>
    <x v="20"/>
    <x v="410"/>
    <x v="414"/>
    <x v="393"/>
    <x v="407"/>
    <x v="423"/>
    <x v="425"/>
    <x v="441"/>
    <x v="430"/>
    <x v="429"/>
    <x v="626"/>
    <x v="374"/>
    <x v="365"/>
    <x v="400"/>
  </r>
  <r>
    <x v="2"/>
    <x v="0"/>
    <x v="0"/>
    <x v="11"/>
    <x v="270"/>
    <x v="279"/>
    <x v="301"/>
    <x v="297"/>
    <x v="334"/>
    <x v="334"/>
    <x v="337"/>
    <x v="342"/>
    <x v="336"/>
    <x v="320"/>
    <x v="598"/>
    <x v="243"/>
    <x v="274"/>
  </r>
  <r>
    <x v="2"/>
    <x v="0"/>
    <x v="0"/>
    <x v="10"/>
    <x v="321"/>
    <x v="343"/>
    <x v="337"/>
    <x v="338"/>
    <x v="367"/>
    <x v="376"/>
    <x v="384"/>
    <x v="384"/>
    <x v="396"/>
    <x v="389"/>
    <x v="382"/>
    <x v="614"/>
    <x v="315"/>
  </r>
  <r>
    <x v="2"/>
    <x v="0"/>
    <x v="0"/>
    <x v="8"/>
    <x v="307"/>
    <x v="333"/>
    <x v="335"/>
    <x v="334"/>
    <x v="357"/>
    <x v="357"/>
    <x v="391"/>
    <x v="387"/>
    <x v="393"/>
    <x v="401"/>
    <x v="407"/>
    <x v="390"/>
    <x v="632"/>
  </r>
  <r>
    <x v="2"/>
    <x v="0"/>
    <x v="0"/>
    <x v="6"/>
    <x v="482"/>
    <x v="191"/>
    <x v="188"/>
    <x v="195"/>
    <x v="205"/>
    <x v="205"/>
    <x v="204"/>
    <x v="212"/>
    <x v="225"/>
    <x v="215"/>
    <x v="236"/>
    <x v="237"/>
    <x v="250"/>
  </r>
  <r>
    <x v="4"/>
    <x v="0"/>
    <x v="2"/>
    <x v="21"/>
    <x v="0"/>
    <x v="144"/>
    <x v="61"/>
    <x v="59"/>
    <x v="52"/>
    <x v="61"/>
    <x v="59"/>
    <x v="0"/>
    <x v="0"/>
    <x v="0"/>
    <x v="1"/>
    <x v="0"/>
    <x v="0"/>
  </r>
  <r>
    <x v="4"/>
    <x v="0"/>
    <x v="2"/>
    <x v="0"/>
    <x v="0"/>
    <x v="0"/>
    <x v="0"/>
    <x v="0"/>
    <x v="2"/>
    <x v="0"/>
    <x v="0"/>
    <x v="0"/>
    <x v="0"/>
    <x v="0"/>
    <x v="1"/>
    <x v="0"/>
    <x v="0"/>
  </r>
  <r>
    <x v="4"/>
    <x v="0"/>
    <x v="2"/>
    <x v="3"/>
    <x v="90"/>
    <x v="89"/>
    <x v="85"/>
    <x v="193"/>
    <x v="48"/>
    <x v="49"/>
    <x v="48"/>
    <x v="55"/>
    <x v="52"/>
    <x v="56"/>
    <x v="79"/>
    <x v="74"/>
    <x v="80"/>
  </r>
  <r>
    <x v="4"/>
    <x v="0"/>
    <x v="2"/>
    <x v="22"/>
    <x v="0"/>
    <x v="21"/>
    <x v="6"/>
    <x v="9"/>
    <x v="33"/>
    <x v="0"/>
    <x v="0"/>
    <x v="0"/>
    <x v="0"/>
    <x v="8"/>
    <x v="1"/>
    <x v="0"/>
    <x v="0"/>
  </r>
  <r>
    <x v="4"/>
    <x v="0"/>
    <x v="2"/>
    <x v="13"/>
    <x v="180"/>
    <x v="176"/>
    <x v="166"/>
    <x v="163"/>
    <x v="167"/>
    <x v="306"/>
    <x v="92"/>
    <x v="78"/>
    <x v="100"/>
    <x v="88"/>
    <x v="101"/>
    <x v="79"/>
    <x v="172"/>
  </r>
  <r>
    <x v="4"/>
    <x v="0"/>
    <x v="2"/>
    <x v="2"/>
    <x v="0"/>
    <x v="0"/>
    <x v="0"/>
    <x v="0"/>
    <x v="2"/>
    <x v="0"/>
    <x v="0"/>
    <x v="0"/>
    <x v="0"/>
    <x v="0"/>
    <x v="1"/>
    <x v="0"/>
    <x v="0"/>
  </r>
  <r>
    <x v="4"/>
    <x v="0"/>
    <x v="2"/>
    <x v="26"/>
    <x v="184"/>
    <x v="391"/>
    <x v="380"/>
    <x v="372"/>
    <x v="393"/>
    <x v="389"/>
    <x v="382"/>
    <x v="595"/>
    <x v="181"/>
    <x v="160"/>
    <x v="184"/>
    <x v="172"/>
    <x v="179"/>
  </r>
  <r>
    <x v="4"/>
    <x v="0"/>
    <x v="1"/>
    <x v="9"/>
    <x v="491"/>
    <x v="485"/>
    <x v="504"/>
    <x v="507"/>
    <x v="511"/>
    <x v="515"/>
    <x v="518"/>
    <x v="504"/>
    <x v="646"/>
    <x v="494"/>
    <x v="487"/>
    <x v="499"/>
    <x v="502"/>
  </r>
  <r>
    <x v="4"/>
    <x v="0"/>
    <x v="1"/>
    <x v="17"/>
    <x v="420"/>
    <x v="422"/>
    <x v="400"/>
    <x v="396"/>
    <x v="413"/>
    <x v="412"/>
    <x v="416"/>
    <x v="402"/>
    <x v="401"/>
    <x v="625"/>
    <x v="427"/>
    <x v="396"/>
    <x v="424"/>
  </r>
  <r>
    <x v="4"/>
    <x v="0"/>
    <x v="1"/>
    <x v="5"/>
    <x v="179"/>
    <x v="169"/>
    <x v="161"/>
    <x v="154"/>
    <x v="379"/>
    <x v="388"/>
    <x v="377"/>
    <x v="385"/>
    <x v="381"/>
    <x v="370"/>
    <x v="599"/>
    <x v="182"/>
    <x v="176"/>
  </r>
  <r>
    <x v="4"/>
    <x v="0"/>
    <x v="1"/>
    <x v="19"/>
    <x v="139"/>
    <x v="133"/>
    <x v="130"/>
    <x v="111"/>
    <x v="107"/>
    <x v="129"/>
    <x v="131"/>
    <x v="115"/>
    <x v="125"/>
    <x v="112"/>
    <x v="124"/>
    <x v="340"/>
    <x v="267"/>
  </r>
  <r>
    <x v="4"/>
    <x v="0"/>
    <x v="1"/>
    <x v="14"/>
    <x v="417"/>
    <x v="407"/>
    <x v="391"/>
    <x v="391"/>
    <x v="398"/>
    <x v="393"/>
    <x v="394"/>
    <x v="389"/>
    <x v="394"/>
    <x v="399"/>
    <x v="409"/>
    <x v="395"/>
    <x v="645"/>
  </r>
  <r>
    <x v="4"/>
    <x v="0"/>
    <x v="1"/>
    <x v="16"/>
    <x v="650"/>
    <x v="479"/>
    <x v="455"/>
    <x v="457"/>
    <x v="483"/>
    <x v="479"/>
    <x v="450"/>
    <x v="454"/>
    <x v="463"/>
    <x v="458"/>
    <x v="488"/>
    <x v="486"/>
    <x v="486"/>
  </r>
  <r>
    <x v="4"/>
    <x v="0"/>
    <x v="1"/>
    <x v="1"/>
    <x v="394"/>
    <x v="624"/>
    <x v="396"/>
    <x v="378"/>
    <x v="382"/>
    <x v="361"/>
    <x v="358"/>
    <x v="344"/>
    <x v="358"/>
    <x v="355"/>
    <x v="369"/>
    <x v="391"/>
    <x v="407"/>
  </r>
  <r>
    <x v="4"/>
    <x v="0"/>
    <x v="1"/>
    <x v="25"/>
    <x v="368"/>
    <x v="376"/>
    <x v="603"/>
    <x v="358"/>
    <x v="349"/>
    <x v="353"/>
    <x v="367"/>
    <x v="358"/>
    <x v="341"/>
    <x v="333"/>
    <x v="362"/>
    <x v="354"/>
    <x v="381"/>
  </r>
  <r>
    <x v="4"/>
    <x v="0"/>
    <x v="1"/>
    <x v="4"/>
    <x v="610"/>
    <x v="603"/>
    <x v="583"/>
    <x v="643"/>
    <x v="568"/>
    <x v="568"/>
    <x v="574"/>
    <x v="571"/>
    <x v="572"/>
    <x v="555"/>
    <x v="613"/>
    <x v="606"/>
    <x v="612"/>
  </r>
  <r>
    <x v="4"/>
    <x v="0"/>
    <x v="3"/>
    <x v="12"/>
    <x v="605"/>
    <x v="606"/>
    <x v="586"/>
    <x v="575"/>
    <x v="657"/>
    <x v="584"/>
    <x v="578"/>
    <x v="584"/>
    <x v="588"/>
    <x v="584"/>
    <x v="591"/>
    <x v="600"/>
    <x v="614"/>
  </r>
  <r>
    <x v="4"/>
    <x v="0"/>
    <x v="3"/>
    <x v="7"/>
    <x v="519"/>
    <x v="509"/>
    <x v="510"/>
    <x v="493"/>
    <x v="487"/>
    <x v="650"/>
    <x v="510"/>
    <x v="493"/>
    <x v="505"/>
    <x v="498"/>
    <x v="518"/>
    <x v="504"/>
    <x v="526"/>
  </r>
  <r>
    <x v="4"/>
    <x v="0"/>
    <x v="3"/>
    <x v="18"/>
    <x v="510"/>
    <x v="517"/>
    <x v="495"/>
    <x v="495"/>
    <x v="497"/>
    <x v="493"/>
    <x v="647"/>
    <x v="507"/>
    <x v="502"/>
    <x v="504"/>
    <x v="521"/>
    <x v="518"/>
    <x v="516"/>
  </r>
  <r>
    <x v="4"/>
    <x v="0"/>
    <x v="3"/>
    <x v="24"/>
    <x v="645"/>
    <x v="643"/>
    <x v="639"/>
    <x v="629"/>
    <x v="644"/>
    <x v="641"/>
    <x v="635"/>
    <x v="656"/>
    <x v="638"/>
    <x v="632"/>
    <x v="646"/>
    <x v="644"/>
    <x v="655"/>
  </r>
  <r>
    <x v="4"/>
    <x v="0"/>
    <x v="4"/>
    <x v="15"/>
    <x v="624"/>
    <x v="616"/>
    <x v="619"/>
    <x v="613"/>
    <x v="621"/>
    <x v="626"/>
    <x v="620"/>
    <x v="609"/>
    <x v="658"/>
    <x v="613"/>
    <x v="625"/>
    <x v="621"/>
    <x v="638"/>
  </r>
  <r>
    <x v="4"/>
    <x v="0"/>
    <x v="4"/>
    <x v="23"/>
    <x v="543"/>
    <x v="542"/>
    <x v="524"/>
    <x v="523"/>
    <x v="539"/>
    <x v="531"/>
    <x v="545"/>
    <x v="522"/>
    <x v="510"/>
    <x v="647"/>
    <x v="530"/>
    <x v="523"/>
    <x v="538"/>
  </r>
  <r>
    <x v="4"/>
    <x v="0"/>
    <x v="4"/>
    <x v="20"/>
    <x v="526"/>
    <x v="531"/>
    <x v="511"/>
    <x v="498"/>
    <x v="517"/>
    <x v="519"/>
    <x v="516"/>
    <x v="518"/>
    <x v="516"/>
    <x v="499"/>
    <x v="658"/>
    <x v="522"/>
    <x v="515"/>
  </r>
  <r>
    <x v="4"/>
    <x v="0"/>
    <x v="0"/>
    <x v="11"/>
    <x v="230"/>
    <x v="211"/>
    <x v="183"/>
    <x v="179"/>
    <x v="184"/>
    <x v="219"/>
    <x v="226"/>
    <x v="204"/>
    <x v="221"/>
    <x v="197"/>
    <x v="196"/>
    <x v="446"/>
    <x v="219"/>
  </r>
  <r>
    <x v="4"/>
    <x v="0"/>
    <x v="0"/>
    <x v="10"/>
    <x v="135"/>
    <x v="147"/>
    <x v="128"/>
    <x v="126"/>
    <x v="90"/>
    <x v="80"/>
    <x v="146"/>
    <x v="151"/>
    <x v="172"/>
    <x v="184"/>
    <x v="185"/>
    <x v="179"/>
    <x v="358"/>
  </r>
  <r>
    <x v="4"/>
    <x v="0"/>
    <x v="0"/>
    <x v="8"/>
    <x v="383"/>
    <x v="111"/>
    <x v="67"/>
    <x v="95"/>
    <x v="88"/>
    <x v="110"/>
    <x v="105"/>
    <x v="173"/>
    <x v="215"/>
    <x v="209"/>
    <x v="214"/>
    <x v="206"/>
    <x v="200"/>
  </r>
  <r>
    <x v="4"/>
    <x v="0"/>
    <x v="0"/>
    <x v="6"/>
    <x v="0"/>
    <x v="22"/>
    <x v="9"/>
    <x v="6"/>
    <x v="2"/>
    <x v="0"/>
    <x v="0"/>
    <x v="0"/>
    <x v="6"/>
    <x v="0"/>
    <x v="1"/>
    <x v="10"/>
    <x v="0"/>
  </r>
  <r>
    <x v="3"/>
    <x v="0"/>
    <x v="2"/>
    <x v="21"/>
    <x v="463"/>
    <x v="449"/>
    <x v="636"/>
    <x v="441"/>
    <x v="437"/>
    <x v="453"/>
    <x v="454"/>
    <x v="457"/>
    <x v="454"/>
    <x v="453"/>
    <x v="478"/>
    <x v="445"/>
    <x v="483"/>
  </r>
  <r>
    <x v="3"/>
    <x v="0"/>
    <x v="2"/>
    <x v="0"/>
    <x v="308"/>
    <x v="290"/>
    <x v="266"/>
    <x v="557"/>
    <x v="261"/>
    <x v="270"/>
    <x v="252"/>
    <x v="271"/>
    <x v="279"/>
    <x v="270"/>
    <x v="298"/>
    <x v="299"/>
    <x v="312"/>
  </r>
  <r>
    <x v="3"/>
    <x v="0"/>
    <x v="2"/>
    <x v="3"/>
    <x v="534"/>
    <x v="541"/>
    <x v="500"/>
    <x v="506"/>
    <x v="650"/>
    <x v="521"/>
    <x v="519"/>
    <x v="513"/>
    <x v="527"/>
    <x v="517"/>
    <x v="533"/>
    <x v="539"/>
    <x v="546"/>
  </r>
  <r>
    <x v="3"/>
    <x v="0"/>
    <x v="2"/>
    <x v="22"/>
    <x v="226"/>
    <x v="232"/>
    <x v="236"/>
    <x v="233"/>
    <x v="243"/>
    <x v="513"/>
    <x v="238"/>
    <x v="234"/>
    <x v="245"/>
    <x v="237"/>
    <x v="223"/>
    <x v="221"/>
    <x v="233"/>
  </r>
  <r>
    <x v="3"/>
    <x v="0"/>
    <x v="2"/>
    <x v="13"/>
    <x v="571"/>
    <x v="570"/>
    <x v="557"/>
    <x v="560"/>
    <x v="566"/>
    <x v="559"/>
    <x v="650"/>
    <x v="548"/>
    <x v="539"/>
    <x v="539"/>
    <x v="562"/>
    <x v="558"/>
    <x v="574"/>
  </r>
  <r>
    <x v="3"/>
    <x v="0"/>
    <x v="2"/>
    <x v="2"/>
    <x v="411"/>
    <x v="416"/>
    <x v="417"/>
    <x v="406"/>
    <x v="442"/>
    <x v="446"/>
    <x v="432"/>
    <x v="632"/>
    <x v="400"/>
    <x v="382"/>
    <x v="405"/>
    <x v="394"/>
    <x v="411"/>
  </r>
  <r>
    <x v="3"/>
    <x v="0"/>
    <x v="2"/>
    <x v="26"/>
    <x v="464"/>
    <x v="456"/>
    <x v="377"/>
    <x v="377"/>
    <x v="387"/>
    <x v="394"/>
    <x v="388"/>
    <x v="359"/>
    <x v="633"/>
    <x v="428"/>
    <x v="438"/>
    <x v="458"/>
    <x v="478"/>
  </r>
  <r>
    <x v="3"/>
    <x v="0"/>
    <x v="1"/>
    <x v="9"/>
    <x v="290"/>
    <x v="285"/>
    <x v="279"/>
    <x v="26"/>
    <x v="11"/>
    <x v="0"/>
    <x v="0"/>
    <x v="0"/>
    <x v="0"/>
    <x v="479"/>
    <x v="282"/>
    <x v="263"/>
    <x v="295"/>
  </r>
  <r>
    <x v="3"/>
    <x v="0"/>
    <x v="1"/>
    <x v="17"/>
    <x v="7"/>
    <x v="0"/>
    <x v="0"/>
    <x v="9"/>
    <x v="27"/>
    <x v="0"/>
    <x v="9"/>
    <x v="0"/>
    <x v="39"/>
    <x v="16"/>
    <x v="67"/>
    <x v="0"/>
    <x v="20"/>
  </r>
  <r>
    <x v="3"/>
    <x v="0"/>
    <x v="1"/>
    <x v="5"/>
    <x v="400"/>
    <x v="412"/>
    <x v="395"/>
    <x v="414"/>
    <x v="421"/>
    <x v="248"/>
    <x v="244"/>
    <x v="248"/>
    <x v="263"/>
    <x v="256"/>
    <x v="267"/>
    <x v="613"/>
    <x v="437"/>
  </r>
  <r>
    <x v="3"/>
    <x v="0"/>
    <x v="1"/>
    <x v="19"/>
    <x v="440"/>
    <x v="430"/>
    <x v="421"/>
    <x v="424"/>
    <x v="425"/>
    <x v="399"/>
    <x v="395"/>
    <x v="395"/>
    <x v="398"/>
    <x v="403"/>
    <x v="410"/>
    <x v="414"/>
    <x v="649"/>
  </r>
  <r>
    <x v="3"/>
    <x v="0"/>
    <x v="1"/>
    <x v="14"/>
    <x v="24"/>
    <x v="6"/>
    <x v="0"/>
    <x v="0"/>
    <x v="2"/>
    <x v="0"/>
    <x v="0"/>
    <x v="18"/>
    <x v="0"/>
    <x v="0"/>
    <x v="1"/>
    <x v="0"/>
    <x v="18"/>
  </r>
  <r>
    <x v="3"/>
    <x v="0"/>
    <x v="1"/>
    <x v="16"/>
    <x v="65"/>
    <x v="163"/>
    <x v="10"/>
    <x v="11"/>
    <x v="32"/>
    <x v="16"/>
    <x v="70"/>
    <x v="58"/>
    <x v="26"/>
    <x v="17"/>
    <x v="38"/>
    <x v="69"/>
    <x v="65"/>
  </r>
  <r>
    <x v="3"/>
    <x v="0"/>
    <x v="1"/>
    <x v="1"/>
    <x v="0"/>
    <x v="0"/>
    <x v="0"/>
    <x v="0"/>
    <x v="2"/>
    <x v="0"/>
    <x v="0"/>
    <x v="0"/>
    <x v="0"/>
    <x v="0"/>
    <x v="1"/>
    <x v="0"/>
    <x v="0"/>
  </r>
  <r>
    <x v="3"/>
    <x v="0"/>
    <x v="1"/>
    <x v="25"/>
    <x v="0"/>
    <x v="0"/>
    <x v="0"/>
    <x v="0"/>
    <x v="2"/>
    <x v="0"/>
    <x v="0"/>
    <x v="0"/>
    <x v="0"/>
    <x v="0"/>
    <x v="1"/>
    <x v="0"/>
    <x v="0"/>
  </r>
  <r>
    <x v="3"/>
    <x v="0"/>
    <x v="1"/>
    <x v="4"/>
    <x v="0"/>
    <x v="17"/>
    <x v="42"/>
    <x v="16"/>
    <x v="638"/>
    <x v="506"/>
    <x v="526"/>
    <x v="508"/>
    <x v="515"/>
    <x v="520"/>
    <x v="528"/>
    <x v="184"/>
    <x v="3"/>
  </r>
  <r>
    <x v="3"/>
    <x v="0"/>
    <x v="3"/>
    <x v="12"/>
    <x v="631"/>
    <x v="623"/>
    <x v="616"/>
    <x v="606"/>
    <x v="607"/>
    <x v="657"/>
    <x v="609"/>
    <x v="611"/>
    <x v="617"/>
    <x v="616"/>
    <x v="633"/>
    <x v="624"/>
    <x v="635"/>
  </r>
  <r>
    <x v="3"/>
    <x v="0"/>
    <x v="3"/>
    <x v="7"/>
    <x v="76"/>
    <x v="79"/>
    <x v="78"/>
    <x v="72"/>
    <x v="70"/>
    <x v="74"/>
    <x v="210"/>
    <x v="83"/>
    <x v="83"/>
    <x v="75"/>
    <x v="82"/>
    <x v="83"/>
    <x v="88"/>
  </r>
  <r>
    <x v="3"/>
    <x v="0"/>
    <x v="3"/>
    <x v="18"/>
    <x v="451"/>
    <x v="457"/>
    <x v="463"/>
    <x v="449"/>
    <x v="468"/>
    <x v="455"/>
    <x v="445"/>
    <x v="641"/>
    <x v="439"/>
    <x v="419"/>
    <x v="453"/>
    <x v="448"/>
    <x v="467"/>
  </r>
  <r>
    <x v="3"/>
    <x v="0"/>
    <x v="3"/>
    <x v="24"/>
    <x v="612"/>
    <x v="604"/>
    <x v="595"/>
    <x v="596"/>
    <x v="600"/>
    <x v="605"/>
    <x v="598"/>
    <x v="572"/>
    <x v="655"/>
    <x v="570"/>
    <x v="580"/>
    <x v="585"/>
    <x v="609"/>
  </r>
  <r>
    <x v="3"/>
    <x v="0"/>
    <x v="4"/>
    <x v="15"/>
    <x v="313"/>
    <x v="228"/>
    <x v="207"/>
    <x v="213"/>
    <x v="221"/>
    <x v="211"/>
    <x v="219"/>
    <x v="219"/>
    <x v="211"/>
    <x v="527"/>
    <x v="311"/>
    <x v="296"/>
    <x v="331"/>
  </r>
  <r>
    <x v="3"/>
    <x v="0"/>
    <x v="4"/>
    <x v="23"/>
    <x v="496"/>
    <x v="501"/>
    <x v="473"/>
    <x v="452"/>
    <x v="481"/>
    <x v="465"/>
    <x v="467"/>
    <x v="473"/>
    <x v="473"/>
    <x v="446"/>
    <x v="653"/>
    <x v="492"/>
    <x v="488"/>
  </r>
  <r>
    <x v="3"/>
    <x v="0"/>
    <x v="4"/>
    <x v="20"/>
    <x v="565"/>
    <x v="590"/>
    <x v="590"/>
    <x v="567"/>
    <x v="570"/>
    <x v="572"/>
    <x v="580"/>
    <x v="569"/>
    <x v="586"/>
    <x v="581"/>
    <x v="576"/>
    <x v="654"/>
    <x v="586"/>
  </r>
  <r>
    <x v="3"/>
    <x v="0"/>
    <x v="0"/>
    <x v="11"/>
    <x v="513"/>
    <x v="515"/>
    <x v="502"/>
    <x v="503"/>
    <x v="520"/>
    <x v="507"/>
    <x v="537"/>
    <x v="532"/>
    <x v="522"/>
    <x v="524"/>
    <x v="529"/>
    <x v="496"/>
    <x v="664"/>
  </r>
  <r>
    <x v="3"/>
    <x v="0"/>
    <x v="0"/>
    <x v="10"/>
    <x v="660"/>
    <x v="592"/>
    <x v="588"/>
    <x v="581"/>
    <x v="582"/>
    <x v="585"/>
    <x v="590"/>
    <x v="599"/>
    <x v="597"/>
    <x v="588"/>
    <x v="610"/>
    <x v="589"/>
    <x v="583"/>
  </r>
  <r>
    <x v="3"/>
    <x v="0"/>
    <x v="0"/>
    <x v="8"/>
    <x v="579"/>
    <x v="658"/>
    <x v="587"/>
    <x v="586"/>
    <x v="598"/>
    <x v="602"/>
    <x v="601"/>
    <x v="602"/>
    <x v="603"/>
    <x v="595"/>
    <x v="604"/>
    <x v="602"/>
    <x v="601"/>
  </r>
  <r>
    <x v="3"/>
    <x v="0"/>
    <x v="0"/>
    <x v="6"/>
    <x v="384"/>
    <x v="379"/>
    <x v="614"/>
    <x v="367"/>
    <x v="375"/>
    <x v="383"/>
    <x v="387"/>
    <x v="381"/>
    <x v="376"/>
    <x v="379"/>
    <x v="398"/>
    <x v="384"/>
    <x v="405"/>
  </r>
  <r>
    <x v="1"/>
    <x v="0"/>
    <x v="2"/>
    <x v="21"/>
    <x v="178"/>
    <x v="152"/>
    <x v="138"/>
    <x v="321"/>
    <x v="160"/>
    <x v="144"/>
    <x v="133"/>
    <x v="145"/>
    <x v="157"/>
    <x v="156"/>
    <x v="151"/>
    <x v="164"/>
    <x v="166"/>
  </r>
  <r>
    <x v="1"/>
    <x v="0"/>
    <x v="2"/>
    <x v="0"/>
    <x v="12"/>
    <x v="37"/>
    <x v="19"/>
    <x v="35"/>
    <x v="119"/>
    <x v="19"/>
    <x v="37"/>
    <x v="40"/>
    <x v="49"/>
    <x v="25"/>
    <x v="17"/>
    <x v="12"/>
    <x v="12"/>
  </r>
  <r>
    <x v="1"/>
    <x v="0"/>
    <x v="2"/>
    <x v="3"/>
    <x v="255"/>
    <x v="259"/>
    <x v="247"/>
    <x v="246"/>
    <x v="249"/>
    <x v="545"/>
    <x v="247"/>
    <x v="256"/>
    <x v="265"/>
    <x v="238"/>
    <x v="244"/>
    <x v="244"/>
    <x v="282"/>
  </r>
  <r>
    <x v="1"/>
    <x v="0"/>
    <x v="2"/>
    <x v="22"/>
    <x v="28"/>
    <x v="0"/>
    <x v="0"/>
    <x v="0"/>
    <x v="13"/>
    <x v="0"/>
    <x v="40"/>
    <x v="0"/>
    <x v="0"/>
    <x v="0"/>
    <x v="1"/>
    <x v="0"/>
    <x v="0"/>
  </r>
  <r>
    <x v="1"/>
    <x v="0"/>
    <x v="2"/>
    <x v="13"/>
    <x v="241"/>
    <x v="264"/>
    <x v="237"/>
    <x v="227"/>
    <x v="239"/>
    <x v="234"/>
    <x v="227"/>
    <x v="524"/>
    <x v="256"/>
    <x v="246"/>
    <x v="259"/>
    <x v="253"/>
    <x v="269"/>
  </r>
  <r>
    <x v="1"/>
    <x v="0"/>
    <x v="2"/>
    <x v="2"/>
    <x v="36"/>
    <x v="8"/>
    <x v="19"/>
    <x v="0"/>
    <x v="2"/>
    <x v="32"/>
    <x v="0"/>
    <x v="7"/>
    <x v="104"/>
    <x v="5"/>
    <x v="26"/>
    <x v="68"/>
    <x v="6"/>
  </r>
  <r>
    <x v="1"/>
    <x v="0"/>
    <x v="2"/>
    <x v="26"/>
    <x v="0"/>
    <x v="0"/>
    <x v="0"/>
    <x v="0"/>
    <x v="2"/>
    <x v="0"/>
    <x v="0"/>
    <x v="0"/>
    <x v="0"/>
    <x v="0"/>
    <x v="1"/>
    <x v="0"/>
    <x v="0"/>
  </r>
  <r>
    <x v="1"/>
    <x v="0"/>
    <x v="1"/>
    <x v="9"/>
    <x v="116"/>
    <x v="92"/>
    <x v="111"/>
    <x v="77"/>
    <x v="132"/>
    <x v="111"/>
    <x v="104"/>
    <x v="130"/>
    <x v="115"/>
    <x v="127"/>
    <x v="251"/>
    <x v="116"/>
    <x v="112"/>
  </r>
  <r>
    <x v="1"/>
    <x v="0"/>
    <x v="1"/>
    <x v="17"/>
    <x v="42"/>
    <x v="50"/>
    <x v="44"/>
    <x v="58"/>
    <x v="49"/>
    <x v="65"/>
    <x v="53"/>
    <x v="42"/>
    <x v="56"/>
    <x v="44"/>
    <x v="49"/>
    <x v="168"/>
    <x v="48"/>
  </r>
  <r>
    <x v="1"/>
    <x v="0"/>
    <x v="1"/>
    <x v="5"/>
    <x v="77"/>
    <x v="69"/>
    <x v="68"/>
    <x v="76"/>
    <x v="105"/>
    <x v="119"/>
    <x v="85"/>
    <x v="99"/>
    <x v="90"/>
    <x v="120"/>
    <x v="94"/>
    <x v="96"/>
    <x v="241"/>
  </r>
  <r>
    <x v="1"/>
    <x v="0"/>
    <x v="1"/>
    <x v="19"/>
    <x v="258"/>
    <x v="96"/>
    <x v="135"/>
    <x v="134"/>
    <x v="95"/>
    <x v="125"/>
    <x v="123"/>
    <x v="113"/>
    <x v="107"/>
    <x v="93"/>
    <x v="119"/>
    <x v="118"/>
    <x v="97"/>
  </r>
  <r>
    <x v="1"/>
    <x v="0"/>
    <x v="1"/>
    <x v="14"/>
    <x v="46"/>
    <x v="65"/>
    <x v="6"/>
    <x v="12"/>
    <x v="2"/>
    <x v="10"/>
    <x v="18"/>
    <x v="0"/>
    <x v="11"/>
    <x v="0"/>
    <x v="16"/>
    <x v="0"/>
    <x v="6"/>
  </r>
  <r>
    <x v="1"/>
    <x v="0"/>
    <x v="1"/>
    <x v="16"/>
    <x v="143"/>
    <x v="98"/>
    <x v="226"/>
    <x v="59"/>
    <x v="93"/>
    <x v="106"/>
    <x v="97"/>
    <x v="77"/>
    <x v="76"/>
    <x v="111"/>
    <x v="105"/>
    <x v="80"/>
    <x v="115"/>
  </r>
  <r>
    <x v="1"/>
    <x v="0"/>
    <x v="1"/>
    <x v="1"/>
    <x v="32"/>
    <x v="47"/>
    <x v="0"/>
    <x v="84"/>
    <x v="24"/>
    <x v="0"/>
    <x v="14"/>
    <x v="0"/>
    <x v="12"/>
    <x v="12"/>
    <x v="26"/>
    <x v="35"/>
    <x v="34"/>
  </r>
  <r>
    <x v="1"/>
    <x v="0"/>
    <x v="1"/>
    <x v="25"/>
    <x v="67"/>
    <x v="61"/>
    <x v="59"/>
    <x v="45"/>
    <x v="180"/>
    <x v="64"/>
    <x v="62"/>
    <x v="59"/>
    <x v="49"/>
    <x v="55"/>
    <x v="57"/>
    <x v="54"/>
    <x v="70"/>
  </r>
  <r>
    <x v="1"/>
    <x v="0"/>
    <x v="1"/>
    <x v="4"/>
    <x v="182"/>
    <x v="153"/>
    <x v="144"/>
    <x v="141"/>
    <x v="147"/>
    <x v="323"/>
    <x v="132"/>
    <x v="134"/>
    <x v="134"/>
    <x v="147"/>
    <x v="165"/>
    <x v="165"/>
    <x v="175"/>
  </r>
  <r>
    <x v="1"/>
    <x v="0"/>
    <x v="3"/>
    <x v="12"/>
    <x v="0"/>
    <x v="0"/>
    <x v="0"/>
    <x v="0"/>
    <x v="2"/>
    <x v="0"/>
    <x v="0"/>
    <x v="0"/>
    <x v="0"/>
    <x v="0"/>
    <x v="1"/>
    <x v="0"/>
    <x v="0"/>
  </r>
  <r>
    <x v="1"/>
    <x v="0"/>
    <x v="3"/>
    <x v="7"/>
    <x v="215"/>
    <x v="205"/>
    <x v="187"/>
    <x v="209"/>
    <x v="203"/>
    <x v="203"/>
    <x v="183"/>
    <x v="419"/>
    <x v="187"/>
    <x v="185"/>
    <x v="186"/>
    <x v="203"/>
    <x v="205"/>
  </r>
  <r>
    <x v="1"/>
    <x v="0"/>
    <x v="3"/>
    <x v="18"/>
    <x v="378"/>
    <x v="375"/>
    <x v="371"/>
    <x v="363"/>
    <x v="369"/>
    <x v="375"/>
    <x v="380"/>
    <x v="371"/>
    <x v="613"/>
    <x v="361"/>
    <x v="366"/>
    <x v="376"/>
    <x v="384"/>
  </r>
  <r>
    <x v="1"/>
    <x v="0"/>
    <x v="3"/>
    <x v="24"/>
    <x v="194"/>
    <x v="187"/>
    <x v="175"/>
    <x v="178"/>
    <x v="182"/>
    <x v="178"/>
    <x v="187"/>
    <x v="176"/>
    <x v="189"/>
    <x v="390"/>
    <x v="192"/>
    <x v="187"/>
    <x v="183"/>
  </r>
  <r>
    <x v="1"/>
    <x v="0"/>
    <x v="4"/>
    <x v="15"/>
    <x v="94"/>
    <x v="62"/>
    <x v="77"/>
    <x v="101"/>
    <x v="79"/>
    <x v="76"/>
    <x v="77"/>
    <x v="75"/>
    <x v="86"/>
    <x v="77"/>
    <x v="221"/>
    <x v="103"/>
    <x v="111"/>
  </r>
  <r>
    <x v="1"/>
    <x v="0"/>
    <x v="4"/>
    <x v="23"/>
    <x v="220"/>
    <x v="216"/>
    <x v="206"/>
    <x v="211"/>
    <x v="218"/>
    <x v="218"/>
    <x v="206"/>
    <x v="211"/>
    <x v="224"/>
    <x v="204"/>
    <x v="219"/>
    <x v="468"/>
    <x v="214"/>
  </r>
  <r>
    <x v="1"/>
    <x v="0"/>
    <x v="4"/>
    <x v="20"/>
    <x v="171"/>
    <x v="166"/>
    <x v="154"/>
    <x v="164"/>
    <x v="177"/>
    <x v="181"/>
    <x v="170"/>
    <x v="167"/>
    <x v="165"/>
    <x v="177"/>
    <x v="176"/>
    <x v="173"/>
    <x v="389"/>
  </r>
  <r>
    <x v="1"/>
    <x v="0"/>
    <x v="0"/>
    <x v="11"/>
    <x v="118"/>
    <x v="34"/>
    <x v="0"/>
    <x v="31"/>
    <x v="53"/>
    <x v="39"/>
    <x v="40"/>
    <x v="31"/>
    <x v="0"/>
    <x v="0"/>
    <x v="40"/>
    <x v="32"/>
    <x v="0"/>
  </r>
  <r>
    <x v="1"/>
    <x v="0"/>
    <x v="0"/>
    <x v="10"/>
    <x v="0"/>
    <x v="0"/>
    <x v="0"/>
    <x v="0"/>
    <x v="2"/>
    <x v="0"/>
    <x v="0"/>
    <x v="0"/>
    <x v="0"/>
    <x v="0"/>
    <x v="1"/>
    <x v="0"/>
    <x v="0"/>
  </r>
  <r>
    <x v="1"/>
    <x v="0"/>
    <x v="0"/>
    <x v="8"/>
    <x v="0"/>
    <x v="0"/>
    <x v="0"/>
    <x v="0"/>
    <x v="2"/>
    <x v="0"/>
    <x v="0"/>
    <x v="0"/>
    <x v="0"/>
    <x v="0"/>
    <x v="1"/>
    <x v="0"/>
    <x v="0"/>
  </r>
  <r>
    <x v="1"/>
    <x v="0"/>
    <x v="0"/>
    <x v="6"/>
    <x v="0"/>
    <x v="0"/>
    <x v="0"/>
    <x v="0"/>
    <x v="2"/>
    <x v="0"/>
    <x v="0"/>
    <x v="0"/>
    <x v="0"/>
    <x v="0"/>
    <x v="1"/>
    <x v="0"/>
    <x v="0"/>
  </r>
  <r>
    <x v="0"/>
    <x v="0"/>
    <x v="2"/>
    <x v="21"/>
    <x v="7"/>
    <x v="9"/>
    <x v="11"/>
    <x v="9"/>
    <x v="121"/>
    <x v="48"/>
    <x v="46"/>
    <x v="71"/>
    <x v="55"/>
    <x v="0"/>
    <x v="1"/>
    <x v="0"/>
    <x v="11"/>
  </r>
  <r>
    <x v="0"/>
    <x v="0"/>
    <x v="2"/>
    <x v="0"/>
    <x v="0"/>
    <x v="0"/>
    <x v="0"/>
    <x v="0"/>
    <x v="2"/>
    <x v="40"/>
    <x v="8"/>
    <x v="6"/>
    <x v="27"/>
    <x v="9"/>
    <x v="1"/>
    <x v="0"/>
    <x v="0"/>
  </r>
  <r>
    <x v="0"/>
    <x v="0"/>
    <x v="2"/>
    <x v="3"/>
    <x v="0"/>
    <x v="0"/>
    <x v="0"/>
    <x v="0"/>
    <x v="2"/>
    <x v="0"/>
    <x v="124"/>
    <x v="47"/>
    <x v="54"/>
    <x v="59"/>
    <x v="71"/>
    <x v="0"/>
    <x v="0"/>
  </r>
  <r>
    <x v="0"/>
    <x v="0"/>
    <x v="2"/>
    <x v="22"/>
    <x v="0"/>
    <x v="0"/>
    <x v="0"/>
    <x v="0"/>
    <x v="2"/>
    <x v="0"/>
    <x v="0"/>
    <x v="30"/>
    <x v="0"/>
    <x v="5"/>
    <x v="22"/>
    <x v="13"/>
    <x v="0"/>
  </r>
  <r>
    <x v="0"/>
    <x v="0"/>
    <x v="2"/>
    <x v="13"/>
    <x v="0"/>
    <x v="0"/>
    <x v="0"/>
    <x v="0"/>
    <x v="7"/>
    <x v="0"/>
    <x v="0"/>
    <x v="0"/>
    <x v="4"/>
    <x v="0"/>
    <x v="1"/>
    <x v="0"/>
    <x v="0"/>
  </r>
  <r>
    <x v="0"/>
    <x v="0"/>
    <x v="2"/>
    <x v="2"/>
    <x v="0"/>
    <x v="0"/>
    <x v="0"/>
    <x v="0"/>
    <x v="2"/>
    <x v="0"/>
    <x v="0"/>
    <x v="0"/>
    <x v="0"/>
    <x v="0"/>
    <x v="1"/>
    <x v="0"/>
    <x v="0"/>
  </r>
  <r>
    <x v="0"/>
    <x v="0"/>
    <x v="2"/>
    <x v="26"/>
    <x v="0"/>
    <x v="0"/>
    <x v="0"/>
    <x v="0"/>
    <x v="2"/>
    <x v="0"/>
    <x v="0"/>
    <x v="0"/>
    <x v="0"/>
    <x v="0"/>
    <x v="1"/>
    <x v="0"/>
    <x v="0"/>
  </r>
  <r>
    <x v="0"/>
    <x v="0"/>
    <x v="1"/>
    <x v="9"/>
    <x v="0"/>
    <x v="0"/>
    <x v="0"/>
    <x v="0"/>
    <x v="2"/>
    <x v="0"/>
    <x v="0"/>
    <x v="0"/>
    <x v="0"/>
    <x v="0"/>
    <x v="1"/>
    <x v="0"/>
    <x v="0"/>
  </r>
  <r>
    <x v="0"/>
    <x v="0"/>
    <x v="1"/>
    <x v="17"/>
    <x v="0"/>
    <x v="0"/>
    <x v="0"/>
    <x v="0"/>
    <x v="2"/>
    <x v="0"/>
    <x v="0"/>
    <x v="0"/>
    <x v="0"/>
    <x v="0"/>
    <x v="1"/>
    <x v="0"/>
    <x v="0"/>
  </r>
  <r>
    <x v="0"/>
    <x v="0"/>
    <x v="1"/>
    <x v="5"/>
    <x v="0"/>
    <x v="0"/>
    <x v="0"/>
    <x v="0"/>
    <x v="2"/>
    <x v="0"/>
    <x v="0"/>
    <x v="0"/>
    <x v="0"/>
    <x v="0"/>
    <x v="1"/>
    <x v="0"/>
    <x v="0"/>
  </r>
  <r>
    <x v="0"/>
    <x v="0"/>
    <x v="1"/>
    <x v="19"/>
    <x v="0"/>
    <x v="0"/>
    <x v="0"/>
    <x v="0"/>
    <x v="2"/>
    <x v="0"/>
    <x v="0"/>
    <x v="0"/>
    <x v="0"/>
    <x v="0"/>
    <x v="1"/>
    <x v="0"/>
    <x v="0"/>
  </r>
  <r>
    <x v="0"/>
    <x v="0"/>
    <x v="1"/>
    <x v="14"/>
    <x v="0"/>
    <x v="0"/>
    <x v="0"/>
    <x v="0"/>
    <x v="2"/>
    <x v="0"/>
    <x v="0"/>
    <x v="0"/>
    <x v="0"/>
    <x v="0"/>
    <x v="1"/>
    <x v="0"/>
    <x v="0"/>
  </r>
  <r>
    <x v="0"/>
    <x v="0"/>
    <x v="1"/>
    <x v="16"/>
    <x v="0"/>
    <x v="0"/>
    <x v="72"/>
    <x v="108"/>
    <x v="2"/>
    <x v="29"/>
    <x v="44"/>
    <x v="0"/>
    <x v="0"/>
    <x v="0"/>
    <x v="43"/>
    <x v="23"/>
    <x v="39"/>
  </r>
  <r>
    <x v="0"/>
    <x v="0"/>
    <x v="1"/>
    <x v="1"/>
    <x v="0"/>
    <x v="0"/>
    <x v="0"/>
    <x v="0"/>
    <x v="2"/>
    <x v="0"/>
    <x v="0"/>
    <x v="0"/>
    <x v="0"/>
    <x v="0"/>
    <x v="1"/>
    <x v="0"/>
    <x v="0"/>
  </r>
  <r>
    <x v="0"/>
    <x v="0"/>
    <x v="1"/>
    <x v="25"/>
    <x v="0"/>
    <x v="0"/>
    <x v="0"/>
    <x v="0"/>
    <x v="2"/>
    <x v="0"/>
    <x v="0"/>
    <x v="0"/>
    <x v="0"/>
    <x v="0"/>
    <x v="1"/>
    <x v="0"/>
    <x v="0"/>
  </r>
  <r>
    <x v="0"/>
    <x v="0"/>
    <x v="1"/>
    <x v="4"/>
    <x v="0"/>
    <x v="6"/>
    <x v="0"/>
    <x v="0"/>
    <x v="2"/>
    <x v="0"/>
    <x v="7"/>
    <x v="0"/>
    <x v="0"/>
    <x v="0"/>
    <x v="1"/>
    <x v="0"/>
    <x v="0"/>
  </r>
  <r>
    <x v="0"/>
    <x v="0"/>
    <x v="3"/>
    <x v="12"/>
    <x v="3"/>
    <x v="5"/>
    <x v="2"/>
    <x v="8"/>
    <x v="8"/>
    <x v="4"/>
    <x v="3"/>
    <x v="25"/>
    <x v="5"/>
    <x v="0"/>
    <x v="7"/>
    <x v="5"/>
    <x v="4"/>
  </r>
  <r>
    <x v="0"/>
    <x v="0"/>
    <x v="3"/>
    <x v="7"/>
    <x v="0"/>
    <x v="0"/>
    <x v="0"/>
    <x v="0"/>
    <x v="2"/>
    <x v="0"/>
    <x v="0"/>
    <x v="0"/>
    <x v="0"/>
    <x v="0"/>
    <x v="1"/>
    <x v="0"/>
    <x v="0"/>
  </r>
  <r>
    <x v="0"/>
    <x v="0"/>
    <x v="3"/>
    <x v="18"/>
    <x v="126"/>
    <x v="136"/>
    <x v="98"/>
    <x v="121"/>
    <x v="116"/>
    <x v="131"/>
    <x v="122"/>
    <x v="132"/>
    <x v="161"/>
    <x v="279"/>
    <x v="152"/>
    <x v="150"/>
    <x v="151"/>
  </r>
  <r>
    <x v="0"/>
    <x v="0"/>
    <x v="3"/>
    <x v="24"/>
    <x v="168"/>
    <x v="127"/>
    <x v="108"/>
    <x v="97"/>
    <x v="114"/>
    <x v="134"/>
    <x v="138"/>
    <x v="126"/>
    <x v="142"/>
    <x v="149"/>
    <x v="306"/>
    <x v="170"/>
    <x v="168"/>
  </r>
  <r>
    <x v="0"/>
    <x v="0"/>
    <x v="4"/>
    <x v="15"/>
    <x v="33"/>
    <x v="35"/>
    <x v="33"/>
    <x v="27"/>
    <x v="34"/>
    <x v="23"/>
    <x v="39"/>
    <x v="29"/>
    <x v="31"/>
    <x v="28"/>
    <x v="34"/>
    <x v="131"/>
    <x v="36"/>
  </r>
  <r>
    <x v="0"/>
    <x v="0"/>
    <x v="4"/>
    <x v="23"/>
    <x v="11"/>
    <x v="17"/>
    <x v="21"/>
    <x v="25"/>
    <x v="23"/>
    <x v="22"/>
    <x v="27"/>
    <x v="24"/>
    <x v="22"/>
    <x v="24"/>
    <x v="28"/>
    <x v="17"/>
    <x v="96"/>
  </r>
  <r>
    <x v="0"/>
    <x v="0"/>
    <x v="4"/>
    <x v="20"/>
    <x v="212"/>
    <x v="128"/>
    <x v="97"/>
    <x v="88"/>
    <x v="54"/>
    <x v="0"/>
    <x v="55"/>
    <x v="0"/>
    <x v="0"/>
    <x v="0"/>
    <x v="1"/>
    <x v="91"/>
    <x v="124"/>
  </r>
  <r>
    <x v="0"/>
    <x v="0"/>
    <x v="0"/>
    <x v="11"/>
    <x v="14"/>
    <x v="70"/>
    <x v="13"/>
    <x v="11"/>
    <x v="13"/>
    <x v="12"/>
    <x v="20"/>
    <x v="12"/>
    <x v="16"/>
    <x v="12"/>
    <x v="16"/>
    <x v="12"/>
    <x v="18"/>
  </r>
  <r>
    <x v="0"/>
    <x v="0"/>
    <x v="0"/>
    <x v="10"/>
    <x v="0"/>
    <x v="0"/>
    <x v="104"/>
    <x v="43"/>
    <x v="61"/>
    <x v="55"/>
    <x v="56"/>
    <x v="0"/>
    <x v="0"/>
    <x v="0"/>
    <x v="1"/>
    <x v="0"/>
    <x v="0"/>
  </r>
  <r>
    <x v="0"/>
    <x v="0"/>
    <x v="0"/>
    <x v="8"/>
    <x v="0"/>
    <x v="0"/>
    <x v="0"/>
    <x v="6"/>
    <x v="2"/>
    <x v="0"/>
    <x v="0"/>
    <x v="0"/>
    <x v="0"/>
    <x v="0"/>
    <x v="1"/>
    <x v="0"/>
    <x v="6"/>
  </r>
  <r>
    <x v="0"/>
    <x v="0"/>
    <x v="0"/>
    <x v="6"/>
    <x v="0"/>
    <x v="0"/>
    <x v="0"/>
    <x v="0"/>
    <x v="4"/>
    <x v="1"/>
    <x v="0"/>
    <x v="0"/>
    <x v="0"/>
    <x v="1"/>
    <x v="3"/>
    <x v="0"/>
    <x v="0"/>
  </r>
  <r>
    <x v="2"/>
    <x v="1"/>
    <x v="2"/>
    <x v="21"/>
    <x v="295"/>
    <x v="299"/>
    <x v="302"/>
    <x v="285"/>
    <x v="280"/>
    <x v="561"/>
    <x v="245"/>
    <x v="249"/>
    <x v="242"/>
    <x v="236"/>
    <x v="274"/>
    <x v="262"/>
    <x v="301"/>
  </r>
  <r>
    <x v="2"/>
    <x v="1"/>
    <x v="2"/>
    <x v="0"/>
    <x v="183"/>
    <x v="183"/>
    <x v="184"/>
    <x v="180"/>
    <x v="175"/>
    <x v="177"/>
    <x v="361"/>
    <x v="140"/>
    <x v="147"/>
    <x v="108"/>
    <x v="154"/>
    <x v="161"/>
    <x v="169"/>
  </r>
  <r>
    <x v="2"/>
    <x v="1"/>
    <x v="2"/>
    <x v="3"/>
    <x v="242"/>
    <x v="261"/>
    <x v="255"/>
    <x v="269"/>
    <x v="265"/>
    <x v="256"/>
    <x v="248"/>
    <x v="525"/>
    <x v="233"/>
    <x v="217"/>
    <x v="229"/>
    <x v="233"/>
    <x v="252"/>
  </r>
  <r>
    <x v="2"/>
    <x v="1"/>
    <x v="2"/>
    <x v="22"/>
    <x v="173"/>
    <x v="162"/>
    <x v="149"/>
    <x v="152"/>
    <x v="164"/>
    <x v="169"/>
    <x v="161"/>
    <x v="166"/>
    <x v="348"/>
    <x v="153"/>
    <x v="161"/>
    <x v="163"/>
    <x v="167"/>
  </r>
  <r>
    <x v="2"/>
    <x v="1"/>
    <x v="2"/>
    <x v="13"/>
    <x v="434"/>
    <x v="451"/>
    <x v="442"/>
    <x v="453"/>
    <x v="471"/>
    <x v="473"/>
    <x v="482"/>
    <x v="471"/>
    <x v="476"/>
    <x v="638"/>
    <x v="428"/>
    <x v="420"/>
    <x v="434"/>
  </r>
  <r>
    <x v="2"/>
    <x v="1"/>
    <x v="2"/>
    <x v="2"/>
    <x v="125"/>
    <x v="121"/>
    <x v="115"/>
    <x v="112"/>
    <x v="131"/>
    <x v="151"/>
    <x v="149"/>
    <x v="146"/>
    <x v="151"/>
    <x v="143"/>
    <x v="295"/>
    <x v="122"/>
    <x v="126"/>
  </r>
  <r>
    <x v="2"/>
    <x v="1"/>
    <x v="2"/>
    <x v="26"/>
    <x v="319"/>
    <x v="329"/>
    <x v="323"/>
    <x v="322"/>
    <x v="331"/>
    <x v="339"/>
    <x v="339"/>
    <x v="338"/>
    <x v="356"/>
    <x v="331"/>
    <x v="346"/>
    <x v="603"/>
    <x v="317"/>
  </r>
  <r>
    <x v="2"/>
    <x v="1"/>
    <x v="1"/>
    <x v="9"/>
    <x v="351"/>
    <x v="348"/>
    <x v="348"/>
    <x v="336"/>
    <x v="353"/>
    <x v="348"/>
    <x v="376"/>
    <x v="373"/>
    <x v="388"/>
    <x v="385"/>
    <x v="388"/>
    <x v="387"/>
    <x v="627"/>
  </r>
  <r>
    <x v="2"/>
    <x v="1"/>
    <x v="1"/>
    <x v="17"/>
    <x v="586"/>
    <x v="263"/>
    <x v="248"/>
    <x v="254"/>
    <x v="278"/>
    <x v="286"/>
    <x v="286"/>
    <x v="302"/>
    <x v="308"/>
    <x v="307"/>
    <x v="329"/>
    <x v="313"/>
    <x v="334"/>
  </r>
  <r>
    <x v="2"/>
    <x v="1"/>
    <x v="1"/>
    <x v="5"/>
    <x v="472"/>
    <x v="645"/>
    <x v="447"/>
    <x v="433"/>
    <x v="443"/>
    <x v="448"/>
    <x v="448"/>
    <x v="442"/>
    <x v="456"/>
    <x v="451"/>
    <x v="479"/>
    <x v="482"/>
    <x v="477"/>
  </r>
  <r>
    <x v="2"/>
    <x v="1"/>
    <x v="1"/>
    <x v="19"/>
    <x v="246"/>
    <x v="249"/>
    <x v="512"/>
    <x v="216"/>
    <x v="224"/>
    <x v="221"/>
    <x v="232"/>
    <x v="233"/>
    <x v="232"/>
    <x v="225"/>
    <x v="234"/>
    <x v="240"/>
    <x v="258"/>
  </r>
  <r>
    <x v="2"/>
    <x v="1"/>
    <x v="1"/>
    <x v="14"/>
    <x v="303"/>
    <x v="286"/>
    <x v="285"/>
    <x v="542"/>
    <x v="235"/>
    <x v="233"/>
    <x v="240"/>
    <x v="247"/>
    <x v="258"/>
    <x v="242"/>
    <x v="270"/>
    <x v="272"/>
    <x v="296"/>
  </r>
  <r>
    <x v="2"/>
    <x v="1"/>
    <x v="1"/>
    <x v="16"/>
    <x v="489"/>
    <x v="492"/>
    <x v="476"/>
    <x v="476"/>
    <x v="646"/>
    <x v="486"/>
    <x v="470"/>
    <x v="465"/>
    <x v="481"/>
    <x v="462"/>
    <x v="469"/>
    <x v="478"/>
    <x v="494"/>
  </r>
  <r>
    <x v="2"/>
    <x v="1"/>
    <x v="1"/>
    <x v="1"/>
    <x v="256"/>
    <x v="268"/>
    <x v="273"/>
    <x v="263"/>
    <x v="284"/>
    <x v="535"/>
    <x v="230"/>
    <x v="229"/>
    <x v="236"/>
    <x v="226"/>
    <x v="238"/>
    <x v="232"/>
    <x v="256"/>
  </r>
  <r>
    <x v="2"/>
    <x v="1"/>
    <x v="1"/>
    <x v="25"/>
    <x v="274"/>
    <x v="276"/>
    <x v="280"/>
    <x v="271"/>
    <x v="277"/>
    <x v="282"/>
    <x v="562"/>
    <x v="263"/>
    <x v="260"/>
    <x v="249"/>
    <x v="263"/>
    <x v="269"/>
    <x v="270"/>
  </r>
  <r>
    <x v="2"/>
    <x v="1"/>
    <x v="1"/>
    <x v="4"/>
    <x v="474"/>
    <x v="488"/>
    <x v="486"/>
    <x v="484"/>
    <x v="503"/>
    <x v="496"/>
    <x v="494"/>
    <x v="644"/>
    <x v="452"/>
    <x v="441"/>
    <x v="473"/>
    <x v="480"/>
    <x v="500"/>
  </r>
  <r>
    <x v="2"/>
    <x v="1"/>
    <x v="3"/>
    <x v="12"/>
    <x v="560"/>
    <x v="550"/>
    <x v="551"/>
    <x v="547"/>
    <x v="565"/>
    <x v="569"/>
    <x v="559"/>
    <x v="555"/>
    <x v="653"/>
    <x v="515"/>
    <x v="537"/>
    <x v="537"/>
    <x v="549"/>
  </r>
  <r>
    <x v="2"/>
    <x v="1"/>
    <x v="3"/>
    <x v="7"/>
    <x v="349"/>
    <x v="358"/>
    <x v="343"/>
    <x v="340"/>
    <x v="354"/>
    <x v="356"/>
    <x v="371"/>
    <x v="350"/>
    <x v="362"/>
    <x v="602"/>
    <x v="330"/>
    <x v="329"/>
    <x v="350"/>
  </r>
  <r>
    <x v="2"/>
    <x v="1"/>
    <x v="3"/>
    <x v="18"/>
    <x v="533"/>
    <x v="535"/>
    <x v="531"/>
    <x v="516"/>
    <x v="533"/>
    <x v="538"/>
    <x v="550"/>
    <x v="550"/>
    <x v="538"/>
    <x v="542"/>
    <x v="659"/>
    <x v="529"/>
    <x v="543"/>
  </r>
  <r>
    <x v="2"/>
    <x v="1"/>
    <x v="3"/>
    <x v="24"/>
    <x v="616"/>
    <x v="613"/>
    <x v="605"/>
    <x v="603"/>
    <x v="612"/>
    <x v="616"/>
    <x v="617"/>
    <x v="618"/>
    <x v="619"/>
    <x v="606"/>
    <x v="621"/>
    <x v="657"/>
    <x v="621"/>
  </r>
  <r>
    <x v="2"/>
    <x v="1"/>
    <x v="4"/>
    <x v="15"/>
    <x v="501"/>
    <x v="506"/>
    <x v="503"/>
    <x v="499"/>
    <x v="516"/>
    <x v="508"/>
    <x v="523"/>
    <x v="515"/>
    <x v="519"/>
    <x v="528"/>
    <x v="527"/>
    <x v="526"/>
    <x v="663"/>
  </r>
  <r>
    <x v="2"/>
    <x v="1"/>
    <x v="4"/>
    <x v="23"/>
    <x v="644"/>
    <x v="436"/>
    <x v="427"/>
    <x v="429"/>
    <x v="440"/>
    <x v="442"/>
    <x v="433"/>
    <x v="445"/>
    <x v="443"/>
    <x v="440"/>
    <x v="471"/>
    <x v="444"/>
    <x v="457"/>
  </r>
  <r>
    <x v="2"/>
    <x v="1"/>
    <x v="4"/>
    <x v="20"/>
    <x v="469"/>
    <x v="642"/>
    <x v="431"/>
    <x v="420"/>
    <x v="454"/>
    <x v="457"/>
    <x v="452"/>
    <x v="437"/>
    <x v="453"/>
    <x v="449"/>
    <x v="470"/>
    <x v="474"/>
    <x v="473"/>
  </r>
  <r>
    <x v="2"/>
    <x v="1"/>
    <x v="0"/>
    <x v="11"/>
    <x v="379"/>
    <x v="384"/>
    <x v="607"/>
    <x v="328"/>
    <x v="355"/>
    <x v="344"/>
    <x v="349"/>
    <x v="355"/>
    <x v="363"/>
    <x v="364"/>
    <x v="399"/>
    <x v="388"/>
    <x v="412"/>
  </r>
  <r>
    <x v="2"/>
    <x v="1"/>
    <x v="0"/>
    <x v="10"/>
    <x v="421"/>
    <x v="402"/>
    <x v="382"/>
    <x v="615"/>
    <x v="385"/>
    <x v="402"/>
    <x v="397"/>
    <x v="382"/>
    <x v="397"/>
    <x v="383"/>
    <x v="412"/>
    <x v="411"/>
    <x v="422"/>
  </r>
  <r>
    <x v="2"/>
    <x v="1"/>
    <x v="0"/>
    <x v="8"/>
    <x v="447"/>
    <x v="455"/>
    <x v="429"/>
    <x v="409"/>
    <x v="635"/>
    <x v="400"/>
    <x v="404"/>
    <x v="396"/>
    <x v="410"/>
    <x v="417"/>
    <x v="426"/>
    <x v="432"/>
    <x v="449"/>
  </r>
  <r>
    <x v="2"/>
    <x v="1"/>
    <x v="0"/>
    <x v="6"/>
    <x v="318"/>
    <x v="326"/>
    <x v="322"/>
    <x v="302"/>
    <x v="312"/>
    <x v="581"/>
    <x v="254"/>
    <x v="269"/>
    <x v="280"/>
    <x v="285"/>
    <x v="305"/>
    <x v="287"/>
    <x v="318"/>
  </r>
  <r>
    <x v="4"/>
    <x v="1"/>
    <x v="2"/>
    <x v="21"/>
    <x v="467"/>
    <x v="462"/>
    <x v="451"/>
    <x v="455"/>
    <x v="457"/>
    <x v="443"/>
    <x v="641"/>
    <x v="423"/>
    <x v="421"/>
    <x v="471"/>
    <x v="454"/>
    <x v="438"/>
    <x v="466"/>
  </r>
  <r>
    <x v="4"/>
    <x v="1"/>
    <x v="2"/>
    <x v="0"/>
    <x v="285"/>
    <x v="303"/>
    <x v="281"/>
    <x v="283"/>
    <x v="296"/>
    <x v="268"/>
    <x v="285"/>
    <x v="560"/>
    <x v="271"/>
    <x v="240"/>
    <x v="253"/>
    <x v="261"/>
    <x v="286"/>
  </r>
  <r>
    <x v="4"/>
    <x v="1"/>
    <x v="2"/>
    <x v="3"/>
    <x v="367"/>
    <x v="354"/>
    <x v="360"/>
    <x v="348"/>
    <x v="383"/>
    <x v="354"/>
    <x v="340"/>
    <x v="367"/>
    <x v="610"/>
    <x v="348"/>
    <x v="355"/>
    <x v="349"/>
    <x v="369"/>
  </r>
  <r>
    <x v="4"/>
    <x v="1"/>
    <x v="2"/>
    <x v="22"/>
    <x v="250"/>
    <x v="257"/>
    <x v="218"/>
    <x v="218"/>
    <x v="220"/>
    <x v="254"/>
    <x v="237"/>
    <x v="217"/>
    <x v="243"/>
    <x v="510"/>
    <x v="242"/>
    <x v="247"/>
    <x v="266"/>
  </r>
  <r>
    <x v="4"/>
    <x v="1"/>
    <x v="2"/>
    <x v="13"/>
    <x v="546"/>
    <x v="549"/>
    <x v="545"/>
    <x v="539"/>
    <x v="553"/>
    <x v="557"/>
    <x v="560"/>
    <x v="562"/>
    <x v="555"/>
    <x v="545"/>
    <x v="660"/>
    <x v="551"/>
    <x v="545"/>
  </r>
  <r>
    <x v="4"/>
    <x v="1"/>
    <x v="2"/>
    <x v="2"/>
    <x v="393"/>
    <x v="390"/>
    <x v="386"/>
    <x v="381"/>
    <x v="392"/>
    <x v="406"/>
    <x v="412"/>
    <x v="409"/>
    <x v="424"/>
    <x v="424"/>
    <x v="433"/>
    <x v="632"/>
    <x v="431"/>
  </r>
  <r>
    <x v="4"/>
    <x v="1"/>
    <x v="2"/>
    <x v="26"/>
    <x v="443"/>
    <x v="448"/>
    <x v="448"/>
    <x v="448"/>
    <x v="459"/>
    <x v="452"/>
    <x v="466"/>
    <x v="458"/>
    <x v="469"/>
    <x v="464"/>
    <x v="467"/>
    <x v="450"/>
    <x v="656"/>
  </r>
  <r>
    <x v="4"/>
    <x v="1"/>
    <x v="1"/>
    <x v="9"/>
    <x v="654"/>
    <x v="504"/>
    <x v="482"/>
    <x v="488"/>
    <x v="496"/>
    <x v="501"/>
    <x v="496"/>
    <x v="500"/>
    <x v="513"/>
    <x v="501"/>
    <x v="523"/>
    <x v="509"/>
    <x v="520"/>
  </r>
  <r>
    <x v="4"/>
    <x v="1"/>
    <x v="1"/>
    <x v="17"/>
    <x v="404"/>
    <x v="630"/>
    <x v="389"/>
    <x v="380"/>
    <x v="394"/>
    <x v="409"/>
    <x v="403"/>
    <x v="386"/>
    <x v="402"/>
    <x v="397"/>
    <x v="411"/>
    <x v="409"/>
    <x v="413"/>
  </r>
  <r>
    <x v="4"/>
    <x v="1"/>
    <x v="1"/>
    <x v="5"/>
    <x v="426"/>
    <x v="421"/>
    <x v="626"/>
    <x v="405"/>
    <x v="418"/>
    <x v="397"/>
    <x v="396"/>
    <x v="398"/>
    <x v="395"/>
    <x v="407"/>
    <x v="430"/>
    <x v="426"/>
    <x v="440"/>
  </r>
  <r>
    <x v="4"/>
    <x v="1"/>
    <x v="1"/>
    <x v="19"/>
    <x v="456"/>
    <x v="447"/>
    <x v="445"/>
    <x v="624"/>
    <x v="434"/>
    <x v="413"/>
    <x v="393"/>
    <x v="403"/>
    <x v="414"/>
    <x v="398"/>
    <x v="419"/>
    <x v="431"/>
    <x v="452"/>
  </r>
  <r>
    <x v="4"/>
    <x v="1"/>
    <x v="1"/>
    <x v="14"/>
    <x v="395"/>
    <x v="401"/>
    <x v="376"/>
    <x v="376"/>
    <x v="623"/>
    <x v="401"/>
    <x v="389"/>
    <x v="375"/>
    <x v="385"/>
    <x v="377"/>
    <x v="377"/>
    <x v="386"/>
    <x v="403"/>
  </r>
  <r>
    <x v="4"/>
    <x v="1"/>
    <x v="1"/>
    <x v="16"/>
    <x v="518"/>
    <x v="536"/>
    <x v="528"/>
    <x v="512"/>
    <x v="524"/>
    <x v="649"/>
    <x v="506"/>
    <x v="462"/>
    <x v="460"/>
    <x v="465"/>
    <x v="506"/>
    <x v="462"/>
    <x v="504"/>
  </r>
  <r>
    <x v="4"/>
    <x v="1"/>
    <x v="1"/>
    <x v="1"/>
    <x v="353"/>
    <x v="360"/>
    <x v="357"/>
    <x v="362"/>
    <x v="377"/>
    <x v="377"/>
    <x v="610"/>
    <x v="390"/>
    <x v="383"/>
    <x v="371"/>
    <x v="372"/>
    <x v="350"/>
    <x v="360"/>
  </r>
  <r>
    <x v="4"/>
    <x v="1"/>
    <x v="1"/>
    <x v="25"/>
    <x v="344"/>
    <x v="345"/>
    <x v="334"/>
    <x v="331"/>
    <x v="345"/>
    <x v="328"/>
    <x v="335"/>
    <x v="603"/>
    <x v="357"/>
    <x v="332"/>
    <x v="351"/>
    <x v="344"/>
    <x v="376"/>
  </r>
  <r>
    <x v="4"/>
    <x v="1"/>
    <x v="1"/>
    <x v="4"/>
    <x v="606"/>
    <x v="596"/>
    <x v="589"/>
    <x v="587"/>
    <x v="596"/>
    <x v="603"/>
    <x v="591"/>
    <x v="594"/>
    <x v="656"/>
    <x v="593"/>
    <x v="601"/>
    <x v="597"/>
    <x v="617"/>
  </r>
  <r>
    <x v="4"/>
    <x v="1"/>
    <x v="3"/>
    <x v="12"/>
    <x v="641"/>
    <x v="637"/>
    <x v="627"/>
    <x v="623"/>
    <x v="637"/>
    <x v="635"/>
    <x v="636"/>
    <x v="630"/>
    <x v="628"/>
    <x v="652"/>
    <x v="640"/>
    <x v="634"/>
    <x v="650"/>
  </r>
  <r>
    <x v="4"/>
    <x v="1"/>
    <x v="3"/>
    <x v="7"/>
    <x v="500"/>
    <x v="500"/>
    <x v="497"/>
    <x v="483"/>
    <x v="501"/>
    <x v="502"/>
    <x v="508"/>
    <x v="501"/>
    <x v="488"/>
    <x v="480"/>
    <x v="657"/>
    <x v="503"/>
    <x v="507"/>
  </r>
  <r>
    <x v="4"/>
    <x v="1"/>
    <x v="3"/>
    <x v="18"/>
    <x v="556"/>
    <x v="548"/>
    <x v="539"/>
    <x v="541"/>
    <x v="537"/>
    <x v="552"/>
    <x v="552"/>
    <x v="546"/>
    <x v="560"/>
    <x v="530"/>
    <x v="549"/>
    <x v="652"/>
    <x v="561"/>
  </r>
  <r>
    <x v="4"/>
    <x v="1"/>
    <x v="3"/>
    <x v="24"/>
    <x v="646"/>
    <x v="644"/>
    <x v="637"/>
    <x v="632"/>
    <x v="647"/>
    <x v="644"/>
    <x v="645"/>
    <x v="645"/>
    <x v="643"/>
    <x v="643"/>
    <x v="647"/>
    <x v="642"/>
    <x v="672"/>
  </r>
  <r>
    <x v="4"/>
    <x v="1"/>
    <x v="4"/>
    <x v="15"/>
    <x v="662"/>
    <x v="617"/>
    <x v="613"/>
    <x v="608"/>
    <x v="616"/>
    <x v="619"/>
    <x v="612"/>
    <x v="622"/>
    <x v="621"/>
    <x v="615"/>
    <x v="635"/>
    <x v="616"/>
    <x v="626"/>
  </r>
  <r>
    <x v="4"/>
    <x v="1"/>
    <x v="4"/>
    <x v="23"/>
    <x v="572"/>
    <x v="655"/>
    <x v="565"/>
    <x v="563"/>
    <x v="577"/>
    <x v="577"/>
    <x v="577"/>
    <x v="561"/>
    <x v="578"/>
    <x v="572"/>
    <x v="583"/>
    <x v="584"/>
    <x v="589"/>
  </r>
  <r>
    <x v="4"/>
    <x v="1"/>
    <x v="4"/>
    <x v="20"/>
    <x v="614"/>
    <x v="601"/>
    <x v="649"/>
    <x v="583"/>
    <x v="595"/>
    <x v="610"/>
    <x v="606"/>
    <x v="604"/>
    <x v="594"/>
    <x v="599"/>
    <x v="617"/>
    <x v="605"/>
    <x v="625"/>
  </r>
  <r>
    <x v="4"/>
    <x v="1"/>
    <x v="0"/>
    <x v="11"/>
    <x v="544"/>
    <x v="510"/>
    <x v="485"/>
    <x v="636"/>
    <x v="499"/>
    <x v="516"/>
    <x v="515"/>
    <x v="499"/>
    <x v="509"/>
    <x v="506"/>
    <x v="525"/>
    <x v="544"/>
    <x v="539"/>
  </r>
  <r>
    <x v="4"/>
    <x v="1"/>
    <x v="0"/>
    <x v="10"/>
    <x v="597"/>
    <x v="602"/>
    <x v="574"/>
    <x v="555"/>
    <x v="655"/>
    <x v="578"/>
    <x v="594"/>
    <x v="597"/>
    <x v="575"/>
    <x v="580"/>
    <x v="595"/>
    <x v="599"/>
    <x v="603"/>
  </r>
  <r>
    <x v="4"/>
    <x v="1"/>
    <x v="0"/>
    <x v="8"/>
    <x v="613"/>
    <x v="607"/>
    <x v="594"/>
    <x v="582"/>
    <x v="585"/>
    <x v="655"/>
    <x v="582"/>
    <x v="601"/>
    <x v="600"/>
    <x v="598"/>
    <x v="611"/>
    <x v="591"/>
    <x v="613"/>
  </r>
  <r>
    <x v="4"/>
    <x v="1"/>
    <x v="0"/>
    <x v="6"/>
    <x v="362"/>
    <x v="370"/>
    <x v="361"/>
    <x v="352"/>
    <x v="347"/>
    <x v="331"/>
    <x v="605"/>
    <x v="354"/>
    <x v="359"/>
    <x v="346"/>
    <x v="363"/>
    <x v="361"/>
    <x v="366"/>
  </r>
  <r>
    <x v="3"/>
    <x v="1"/>
    <x v="2"/>
    <x v="21"/>
    <x v="0"/>
    <x v="0"/>
    <x v="0"/>
    <x v="0"/>
    <x v="2"/>
    <x v="0"/>
    <x v="0"/>
    <x v="0"/>
    <x v="0"/>
    <x v="0"/>
    <x v="1"/>
    <x v="0"/>
    <x v="0"/>
  </r>
  <r>
    <x v="3"/>
    <x v="1"/>
    <x v="2"/>
    <x v="0"/>
    <x v="0"/>
    <x v="0"/>
    <x v="0"/>
    <x v="0"/>
    <x v="2"/>
    <x v="0"/>
    <x v="0"/>
    <x v="0"/>
    <x v="159"/>
    <x v="73"/>
    <x v="145"/>
    <x v="0"/>
    <x v="0"/>
  </r>
  <r>
    <x v="3"/>
    <x v="1"/>
    <x v="2"/>
    <x v="3"/>
    <x v="478"/>
    <x v="513"/>
    <x v="474"/>
    <x v="473"/>
    <x v="452"/>
    <x v="480"/>
    <x v="472"/>
    <x v="467"/>
    <x v="477"/>
    <x v="641"/>
    <x v="481"/>
    <x v="465"/>
    <x v="479"/>
  </r>
  <r>
    <x v="3"/>
    <x v="1"/>
    <x v="2"/>
    <x v="22"/>
    <x v="0"/>
    <x v="0"/>
    <x v="0"/>
    <x v="0"/>
    <x v="2"/>
    <x v="0"/>
    <x v="0"/>
    <x v="121"/>
    <x v="213"/>
    <x v="180"/>
    <x v="248"/>
    <x v="0"/>
    <x v="0"/>
  </r>
  <r>
    <x v="3"/>
    <x v="1"/>
    <x v="2"/>
    <x v="13"/>
    <x v="229"/>
    <x v="213"/>
    <x v="215"/>
    <x v="222"/>
    <x v="230"/>
    <x v="231"/>
    <x v="235"/>
    <x v="237"/>
    <x v="238"/>
    <x v="224"/>
    <x v="235"/>
    <x v="508"/>
    <x v="246"/>
  </r>
  <r>
    <x v="3"/>
    <x v="1"/>
    <x v="2"/>
    <x v="2"/>
    <x v="0"/>
    <x v="0"/>
    <x v="0"/>
    <x v="0"/>
    <x v="2"/>
    <x v="0"/>
    <x v="0"/>
    <x v="0"/>
    <x v="0"/>
    <x v="0"/>
    <x v="1"/>
    <x v="0"/>
    <x v="0"/>
  </r>
  <r>
    <x v="3"/>
    <x v="1"/>
    <x v="2"/>
    <x v="26"/>
    <x v="11"/>
    <x v="6"/>
    <x v="6"/>
    <x v="6"/>
    <x v="2"/>
    <x v="0"/>
    <x v="0"/>
    <x v="0"/>
    <x v="0"/>
    <x v="0"/>
    <x v="1"/>
    <x v="0"/>
    <x v="0"/>
  </r>
  <r>
    <x v="3"/>
    <x v="1"/>
    <x v="1"/>
    <x v="9"/>
    <x v="0"/>
    <x v="0"/>
    <x v="0"/>
    <x v="0"/>
    <x v="2"/>
    <x v="0"/>
    <x v="0"/>
    <x v="0"/>
    <x v="0"/>
    <x v="0"/>
    <x v="1"/>
    <x v="0"/>
    <x v="0"/>
  </r>
  <r>
    <x v="3"/>
    <x v="1"/>
    <x v="1"/>
    <x v="17"/>
    <x v="0"/>
    <x v="0"/>
    <x v="0"/>
    <x v="0"/>
    <x v="2"/>
    <x v="0"/>
    <x v="0"/>
    <x v="0"/>
    <x v="0"/>
    <x v="0"/>
    <x v="1"/>
    <x v="0"/>
    <x v="0"/>
  </r>
  <r>
    <x v="3"/>
    <x v="1"/>
    <x v="1"/>
    <x v="5"/>
    <x v="0"/>
    <x v="0"/>
    <x v="0"/>
    <x v="0"/>
    <x v="2"/>
    <x v="0"/>
    <x v="0"/>
    <x v="0"/>
    <x v="0"/>
    <x v="0"/>
    <x v="1"/>
    <x v="0"/>
    <x v="0"/>
  </r>
  <r>
    <x v="3"/>
    <x v="1"/>
    <x v="1"/>
    <x v="19"/>
    <x v="0"/>
    <x v="0"/>
    <x v="0"/>
    <x v="0"/>
    <x v="2"/>
    <x v="0"/>
    <x v="0"/>
    <x v="0"/>
    <x v="0"/>
    <x v="0"/>
    <x v="1"/>
    <x v="0"/>
    <x v="0"/>
  </r>
  <r>
    <x v="3"/>
    <x v="1"/>
    <x v="1"/>
    <x v="14"/>
    <x v="0"/>
    <x v="0"/>
    <x v="0"/>
    <x v="0"/>
    <x v="2"/>
    <x v="0"/>
    <x v="0"/>
    <x v="0"/>
    <x v="0"/>
    <x v="0"/>
    <x v="1"/>
    <x v="0"/>
    <x v="0"/>
  </r>
  <r>
    <x v="3"/>
    <x v="1"/>
    <x v="1"/>
    <x v="16"/>
    <x v="0"/>
    <x v="0"/>
    <x v="0"/>
    <x v="0"/>
    <x v="2"/>
    <x v="0"/>
    <x v="0"/>
    <x v="0"/>
    <x v="0"/>
    <x v="0"/>
    <x v="1"/>
    <x v="0"/>
    <x v="0"/>
  </r>
  <r>
    <x v="3"/>
    <x v="1"/>
    <x v="1"/>
    <x v="1"/>
    <x v="0"/>
    <x v="0"/>
    <x v="0"/>
    <x v="0"/>
    <x v="2"/>
    <x v="0"/>
    <x v="0"/>
    <x v="0"/>
    <x v="0"/>
    <x v="0"/>
    <x v="1"/>
    <x v="0"/>
    <x v="0"/>
  </r>
  <r>
    <x v="3"/>
    <x v="1"/>
    <x v="1"/>
    <x v="25"/>
    <x v="0"/>
    <x v="0"/>
    <x v="0"/>
    <x v="0"/>
    <x v="2"/>
    <x v="0"/>
    <x v="0"/>
    <x v="0"/>
    <x v="0"/>
    <x v="0"/>
    <x v="1"/>
    <x v="0"/>
    <x v="0"/>
  </r>
  <r>
    <x v="3"/>
    <x v="1"/>
    <x v="1"/>
    <x v="4"/>
    <x v="0"/>
    <x v="0"/>
    <x v="0"/>
    <x v="0"/>
    <x v="2"/>
    <x v="0"/>
    <x v="0"/>
    <x v="0"/>
    <x v="0"/>
    <x v="8"/>
    <x v="13"/>
    <x v="0"/>
    <x v="0"/>
  </r>
  <r>
    <x v="3"/>
    <x v="1"/>
    <x v="3"/>
    <x v="12"/>
    <x v="190"/>
    <x v="192"/>
    <x v="189"/>
    <x v="168"/>
    <x v="165"/>
    <x v="163"/>
    <x v="174"/>
    <x v="168"/>
    <x v="133"/>
    <x v="122"/>
    <x v="384"/>
    <x v="215"/>
    <x v="188"/>
  </r>
  <r>
    <x v="3"/>
    <x v="1"/>
    <x v="3"/>
    <x v="7"/>
    <x v="0"/>
    <x v="0"/>
    <x v="0"/>
    <x v="0"/>
    <x v="2"/>
    <x v="0"/>
    <x v="0"/>
    <x v="0"/>
    <x v="0"/>
    <x v="0"/>
    <x v="1"/>
    <x v="7"/>
    <x v="11"/>
  </r>
  <r>
    <x v="3"/>
    <x v="1"/>
    <x v="3"/>
    <x v="18"/>
    <x v="131"/>
    <x v="0"/>
    <x v="0"/>
    <x v="0"/>
    <x v="2"/>
    <x v="0"/>
    <x v="0"/>
    <x v="0"/>
    <x v="0"/>
    <x v="0"/>
    <x v="1"/>
    <x v="0"/>
    <x v="134"/>
  </r>
  <r>
    <x v="3"/>
    <x v="1"/>
    <x v="3"/>
    <x v="24"/>
    <x v="604"/>
    <x v="277"/>
    <x v="316"/>
    <x v="326"/>
    <x v="329"/>
    <x v="325"/>
    <x v="314"/>
    <x v="331"/>
    <x v="333"/>
    <x v="325"/>
    <x v="345"/>
    <x v="339"/>
    <x v="351"/>
  </r>
  <r>
    <x v="3"/>
    <x v="1"/>
    <x v="4"/>
    <x v="15"/>
    <x v="0"/>
    <x v="66"/>
    <x v="21"/>
    <x v="0"/>
    <x v="11"/>
    <x v="28"/>
    <x v="0"/>
    <x v="31"/>
    <x v="22"/>
    <x v="5"/>
    <x v="1"/>
    <x v="0"/>
    <x v="0"/>
  </r>
  <r>
    <x v="3"/>
    <x v="1"/>
    <x v="4"/>
    <x v="23"/>
    <x v="0"/>
    <x v="0"/>
    <x v="56"/>
    <x v="51"/>
    <x v="2"/>
    <x v="0"/>
    <x v="0"/>
    <x v="0"/>
    <x v="0"/>
    <x v="0"/>
    <x v="1"/>
    <x v="0"/>
    <x v="0"/>
  </r>
  <r>
    <x v="3"/>
    <x v="1"/>
    <x v="4"/>
    <x v="20"/>
    <x v="0"/>
    <x v="0"/>
    <x v="0"/>
    <x v="82"/>
    <x v="87"/>
    <x v="21"/>
    <x v="0"/>
    <x v="0"/>
    <x v="0"/>
    <x v="0"/>
    <x v="1"/>
    <x v="0"/>
    <x v="0"/>
  </r>
  <r>
    <x v="3"/>
    <x v="1"/>
    <x v="0"/>
    <x v="11"/>
    <x v="0"/>
    <x v="41"/>
    <x v="70"/>
    <x v="47"/>
    <x v="219"/>
    <x v="172"/>
    <x v="82"/>
    <x v="81"/>
    <x v="64"/>
    <x v="41"/>
    <x v="74"/>
    <x v="73"/>
    <x v="110"/>
  </r>
  <r>
    <x v="3"/>
    <x v="1"/>
    <x v="0"/>
    <x v="10"/>
    <x v="148"/>
    <x v="95"/>
    <x v="124"/>
    <x v="98"/>
    <x v="142"/>
    <x v="280"/>
    <x v="181"/>
    <x v="137"/>
    <x v="68"/>
    <x v="131"/>
    <x v="114"/>
    <x v="113"/>
    <x v="119"/>
  </r>
  <r>
    <x v="3"/>
    <x v="1"/>
    <x v="0"/>
    <x v="8"/>
    <x v="103"/>
    <x v="126"/>
    <x v="145"/>
    <x v="143"/>
    <x v="68"/>
    <x v="73"/>
    <x v="277"/>
    <x v="89"/>
    <x v="78"/>
    <x v="129"/>
    <x v="149"/>
    <x v="158"/>
    <x v="177"/>
  </r>
  <r>
    <x v="3"/>
    <x v="1"/>
    <x v="0"/>
    <x v="6"/>
    <x v="0"/>
    <x v="0"/>
    <x v="0"/>
    <x v="0"/>
    <x v="2"/>
    <x v="0"/>
    <x v="0"/>
    <x v="3"/>
    <x v="0"/>
    <x v="0"/>
    <x v="6"/>
    <x v="0"/>
    <x v="0"/>
  </r>
  <r>
    <x v="1"/>
    <x v="1"/>
    <x v="2"/>
    <x v="21"/>
    <x v="122"/>
    <x v="134"/>
    <x v="129"/>
    <x v="144"/>
    <x v="154"/>
    <x v="155"/>
    <x v="157"/>
    <x v="136"/>
    <x v="296"/>
    <x v="125"/>
    <x v="142"/>
    <x v="109"/>
    <x v="114"/>
  </r>
  <r>
    <x v="1"/>
    <x v="1"/>
    <x v="2"/>
    <x v="0"/>
    <x v="21"/>
    <x v="46"/>
    <x v="0"/>
    <x v="11"/>
    <x v="11"/>
    <x v="9"/>
    <x v="31"/>
    <x v="0"/>
    <x v="8"/>
    <x v="92"/>
    <x v="32"/>
    <x v="39"/>
    <x v="45"/>
  </r>
  <r>
    <x v="1"/>
    <x v="1"/>
    <x v="2"/>
    <x v="3"/>
    <x v="268"/>
    <x v="265"/>
    <x v="246"/>
    <x v="249"/>
    <x v="271"/>
    <x v="264"/>
    <x v="270"/>
    <x v="278"/>
    <x v="262"/>
    <x v="262"/>
    <x v="564"/>
    <x v="246"/>
    <x v="265"/>
  </r>
  <r>
    <x v="1"/>
    <x v="1"/>
    <x v="2"/>
    <x v="22"/>
    <x v="0"/>
    <x v="0"/>
    <x v="0"/>
    <x v="0"/>
    <x v="2"/>
    <x v="0"/>
    <x v="0"/>
    <x v="0"/>
    <x v="0"/>
    <x v="0"/>
    <x v="4"/>
    <x v="1"/>
    <x v="0"/>
  </r>
  <r>
    <x v="1"/>
    <x v="1"/>
    <x v="2"/>
    <x v="13"/>
    <x v="234"/>
    <x v="239"/>
    <x v="222"/>
    <x v="220"/>
    <x v="237"/>
    <x v="227"/>
    <x v="241"/>
    <x v="232"/>
    <x v="227"/>
    <x v="222"/>
    <x v="232"/>
    <x v="231"/>
    <x v="529"/>
  </r>
  <r>
    <x v="1"/>
    <x v="1"/>
    <x v="2"/>
    <x v="2"/>
    <x v="169"/>
    <x v="8"/>
    <x v="0"/>
    <x v="54"/>
    <x v="40"/>
    <x v="37"/>
    <x v="64"/>
    <x v="63"/>
    <x v="48"/>
    <x v="48"/>
    <x v="52"/>
    <x v="47"/>
    <x v="67"/>
  </r>
  <r>
    <x v="1"/>
    <x v="1"/>
    <x v="2"/>
    <x v="26"/>
    <x v="0"/>
    <x v="0"/>
    <x v="0"/>
    <x v="0"/>
    <x v="2"/>
    <x v="0"/>
    <x v="0"/>
    <x v="0"/>
    <x v="0"/>
    <x v="0"/>
    <x v="1"/>
    <x v="0"/>
    <x v="0"/>
  </r>
  <r>
    <x v="1"/>
    <x v="1"/>
    <x v="1"/>
    <x v="9"/>
    <x v="39"/>
    <x v="99"/>
    <x v="229"/>
    <x v="115"/>
    <x v="109"/>
    <x v="109"/>
    <x v="110"/>
    <x v="97"/>
    <x v="95"/>
    <x v="93"/>
    <x v="111"/>
    <x v="82"/>
    <x v="123"/>
  </r>
  <r>
    <x v="1"/>
    <x v="1"/>
    <x v="1"/>
    <x v="17"/>
    <x v="62"/>
    <x v="36"/>
    <x v="60"/>
    <x v="157"/>
    <x v="2"/>
    <x v="44"/>
    <x v="57"/>
    <x v="36"/>
    <x v="69"/>
    <x v="50"/>
    <x v="48"/>
    <x v="51"/>
    <x v="50"/>
  </r>
  <r>
    <x v="1"/>
    <x v="1"/>
    <x v="1"/>
    <x v="5"/>
    <x v="127"/>
    <x v="109"/>
    <x v="116"/>
    <x v="120"/>
    <x v="242"/>
    <x v="79"/>
    <x v="83"/>
    <x v="82"/>
    <x v="91"/>
    <x v="93"/>
    <x v="116"/>
    <x v="110"/>
    <x v="122"/>
  </r>
  <r>
    <x v="1"/>
    <x v="1"/>
    <x v="1"/>
    <x v="19"/>
    <x v="88"/>
    <x v="131"/>
    <x v="93"/>
    <x v="89"/>
    <x v="97"/>
    <x v="240"/>
    <x v="114"/>
    <x v="114"/>
    <x v="97"/>
    <x v="121"/>
    <x v="98"/>
    <x v="125"/>
    <x v="106"/>
  </r>
  <r>
    <x v="1"/>
    <x v="1"/>
    <x v="1"/>
    <x v="14"/>
    <x v="30"/>
    <x v="0"/>
    <x v="0"/>
    <x v="14"/>
    <x v="2"/>
    <x v="36"/>
    <x v="65"/>
    <x v="17"/>
    <x v="0"/>
    <x v="3"/>
    <x v="1"/>
    <x v="0"/>
    <x v="19"/>
  </r>
  <r>
    <x v="1"/>
    <x v="1"/>
    <x v="1"/>
    <x v="16"/>
    <x v="97"/>
    <x v="74"/>
    <x v="83"/>
    <x v="67"/>
    <x v="74"/>
    <x v="94"/>
    <x v="81"/>
    <x v="208"/>
    <x v="77"/>
    <x v="99"/>
    <x v="75"/>
    <x v="58"/>
    <x v="81"/>
  </r>
  <r>
    <x v="1"/>
    <x v="1"/>
    <x v="1"/>
    <x v="1"/>
    <x v="15"/>
    <x v="88"/>
    <x v="40"/>
    <x v="68"/>
    <x v="72"/>
    <x v="42"/>
    <x v="41"/>
    <x v="49"/>
    <x v="164"/>
    <x v="12"/>
    <x v="1"/>
    <x v="17"/>
    <x v="0"/>
  </r>
  <r>
    <x v="1"/>
    <x v="1"/>
    <x v="1"/>
    <x v="25"/>
    <x v="40"/>
    <x v="51"/>
    <x v="50"/>
    <x v="46"/>
    <x v="52"/>
    <x v="66"/>
    <x v="53"/>
    <x v="52"/>
    <x v="53"/>
    <x v="162"/>
    <x v="53"/>
    <x v="62"/>
    <x v="71"/>
  </r>
  <r>
    <x v="1"/>
    <x v="1"/>
    <x v="1"/>
    <x v="4"/>
    <x v="157"/>
    <x v="148"/>
    <x v="150"/>
    <x v="150"/>
    <x v="152"/>
    <x v="146"/>
    <x v="156"/>
    <x v="149"/>
    <x v="155"/>
    <x v="154"/>
    <x v="336"/>
    <x v="152"/>
    <x v="156"/>
  </r>
  <r>
    <x v="1"/>
    <x v="1"/>
    <x v="3"/>
    <x v="12"/>
    <x v="0"/>
    <x v="0"/>
    <x v="0"/>
    <x v="0"/>
    <x v="2"/>
    <x v="0"/>
    <x v="0"/>
    <x v="0"/>
    <x v="0"/>
    <x v="0"/>
    <x v="1"/>
    <x v="0"/>
    <x v="0"/>
  </r>
  <r>
    <x v="1"/>
    <x v="1"/>
    <x v="3"/>
    <x v="7"/>
    <x v="218"/>
    <x v="206"/>
    <x v="196"/>
    <x v="203"/>
    <x v="185"/>
    <x v="204"/>
    <x v="176"/>
    <x v="200"/>
    <x v="206"/>
    <x v="195"/>
    <x v="191"/>
    <x v="202"/>
    <x v="442"/>
  </r>
  <r>
    <x v="1"/>
    <x v="1"/>
    <x v="3"/>
    <x v="18"/>
    <x v="622"/>
    <x v="388"/>
    <x v="367"/>
    <x v="364"/>
    <x v="362"/>
    <x v="386"/>
    <x v="356"/>
    <x v="368"/>
    <x v="370"/>
    <x v="369"/>
    <x v="397"/>
    <x v="360"/>
    <x v="388"/>
  </r>
  <r>
    <x v="1"/>
    <x v="1"/>
    <x v="3"/>
    <x v="24"/>
    <x v="208"/>
    <x v="429"/>
    <x v="190"/>
    <x v="185"/>
    <x v="179"/>
    <x v="185"/>
    <x v="177"/>
    <x v="172"/>
    <x v="186"/>
    <x v="191"/>
    <x v="216"/>
    <x v="217"/>
    <x v="221"/>
  </r>
  <r>
    <x v="1"/>
    <x v="1"/>
    <x v="4"/>
    <x v="15"/>
    <x v="87"/>
    <x v="107"/>
    <x v="228"/>
    <x v="91"/>
    <x v="78"/>
    <x v="100"/>
    <x v="118"/>
    <x v="107"/>
    <x v="99"/>
    <x v="95"/>
    <x v="93"/>
    <x v="78"/>
    <x v="113"/>
  </r>
  <r>
    <x v="1"/>
    <x v="1"/>
    <x v="4"/>
    <x v="23"/>
    <x v="228"/>
    <x v="221"/>
    <x v="212"/>
    <x v="459"/>
    <x v="209"/>
    <x v="210"/>
    <x v="203"/>
    <x v="198"/>
    <x v="219"/>
    <x v="199"/>
    <x v="218"/>
    <x v="219"/>
    <x v="231"/>
  </r>
  <r>
    <x v="1"/>
    <x v="1"/>
    <x v="4"/>
    <x v="20"/>
    <x v="167"/>
    <x v="182"/>
    <x v="163"/>
    <x v="156"/>
    <x v="356"/>
    <x v="165"/>
    <x v="160"/>
    <x v="162"/>
    <x v="181"/>
    <x v="151"/>
    <x v="162"/>
    <x v="169"/>
    <x v="160"/>
  </r>
  <r>
    <x v="1"/>
    <x v="1"/>
    <x v="0"/>
    <x v="11"/>
    <x v="52"/>
    <x v="34"/>
    <x v="0"/>
    <x v="26"/>
    <x v="29"/>
    <x v="116"/>
    <x v="0"/>
    <x v="31"/>
    <x v="34"/>
    <x v="0"/>
    <x v="57"/>
    <x v="0"/>
    <x v="0"/>
  </r>
  <r>
    <x v="1"/>
    <x v="1"/>
    <x v="0"/>
    <x v="10"/>
    <x v="0"/>
    <x v="0"/>
    <x v="0"/>
    <x v="0"/>
    <x v="2"/>
    <x v="0"/>
    <x v="90"/>
    <x v="85"/>
    <x v="0"/>
    <x v="0"/>
    <x v="1"/>
    <x v="0"/>
    <x v="0"/>
  </r>
  <r>
    <x v="1"/>
    <x v="1"/>
    <x v="0"/>
    <x v="8"/>
    <x v="0"/>
    <x v="0"/>
    <x v="0"/>
    <x v="0"/>
    <x v="2"/>
    <x v="0"/>
    <x v="0"/>
    <x v="0"/>
    <x v="0"/>
    <x v="0"/>
    <x v="1"/>
    <x v="0"/>
    <x v="0"/>
  </r>
  <r>
    <x v="1"/>
    <x v="1"/>
    <x v="0"/>
    <x v="6"/>
    <x v="0"/>
    <x v="0"/>
    <x v="0"/>
    <x v="0"/>
    <x v="2"/>
    <x v="0"/>
    <x v="0"/>
    <x v="0"/>
    <x v="0"/>
    <x v="0"/>
    <x v="1"/>
    <x v="0"/>
    <x v="0"/>
  </r>
  <r>
    <x v="0"/>
    <x v="1"/>
    <x v="2"/>
    <x v="21"/>
    <x v="44"/>
    <x v="19"/>
    <x v="11"/>
    <x v="19"/>
    <x v="17"/>
    <x v="0"/>
    <x v="13"/>
    <x v="12"/>
    <x v="0"/>
    <x v="65"/>
    <x v="14"/>
    <x v="7"/>
    <x v="16"/>
  </r>
  <r>
    <x v="0"/>
    <x v="1"/>
    <x v="2"/>
    <x v="0"/>
    <x v="0"/>
    <x v="12"/>
    <x v="0"/>
    <x v="0"/>
    <x v="2"/>
    <x v="0"/>
    <x v="0"/>
    <x v="0"/>
    <x v="0"/>
    <x v="0"/>
    <x v="15"/>
    <x v="0"/>
    <x v="0"/>
  </r>
  <r>
    <x v="0"/>
    <x v="1"/>
    <x v="2"/>
    <x v="3"/>
    <x v="0"/>
    <x v="0"/>
    <x v="0"/>
    <x v="0"/>
    <x v="2"/>
    <x v="0"/>
    <x v="67"/>
    <x v="38"/>
    <x v="0"/>
    <x v="0"/>
    <x v="54"/>
    <x v="87"/>
    <x v="0"/>
  </r>
  <r>
    <x v="0"/>
    <x v="1"/>
    <x v="2"/>
    <x v="22"/>
    <x v="0"/>
    <x v="0"/>
    <x v="0"/>
    <x v="0"/>
    <x v="2"/>
    <x v="0"/>
    <x v="0"/>
    <x v="2"/>
    <x v="0"/>
    <x v="0"/>
    <x v="1"/>
    <x v="3"/>
    <x v="10"/>
  </r>
  <r>
    <x v="0"/>
    <x v="1"/>
    <x v="2"/>
    <x v="13"/>
    <x v="0"/>
    <x v="0"/>
    <x v="0"/>
    <x v="0"/>
    <x v="2"/>
    <x v="0"/>
    <x v="0"/>
    <x v="0"/>
    <x v="0"/>
    <x v="0"/>
    <x v="1"/>
    <x v="0"/>
    <x v="0"/>
  </r>
  <r>
    <x v="0"/>
    <x v="1"/>
    <x v="2"/>
    <x v="2"/>
    <x v="0"/>
    <x v="0"/>
    <x v="0"/>
    <x v="0"/>
    <x v="2"/>
    <x v="0"/>
    <x v="0"/>
    <x v="0"/>
    <x v="0"/>
    <x v="0"/>
    <x v="1"/>
    <x v="0"/>
    <x v="0"/>
  </r>
  <r>
    <x v="0"/>
    <x v="1"/>
    <x v="2"/>
    <x v="26"/>
    <x v="0"/>
    <x v="0"/>
    <x v="0"/>
    <x v="0"/>
    <x v="2"/>
    <x v="0"/>
    <x v="0"/>
    <x v="0"/>
    <x v="0"/>
    <x v="0"/>
    <x v="1"/>
    <x v="0"/>
    <x v="0"/>
  </r>
  <r>
    <x v="0"/>
    <x v="1"/>
    <x v="1"/>
    <x v="9"/>
    <x v="0"/>
    <x v="0"/>
    <x v="0"/>
    <x v="0"/>
    <x v="2"/>
    <x v="0"/>
    <x v="0"/>
    <x v="0"/>
    <x v="0"/>
    <x v="0"/>
    <x v="1"/>
    <x v="0"/>
    <x v="0"/>
  </r>
  <r>
    <x v="0"/>
    <x v="1"/>
    <x v="1"/>
    <x v="17"/>
    <x v="0"/>
    <x v="0"/>
    <x v="0"/>
    <x v="0"/>
    <x v="2"/>
    <x v="0"/>
    <x v="0"/>
    <x v="0"/>
    <x v="0"/>
    <x v="0"/>
    <x v="1"/>
    <x v="0"/>
    <x v="0"/>
  </r>
  <r>
    <x v="0"/>
    <x v="1"/>
    <x v="1"/>
    <x v="5"/>
    <x v="0"/>
    <x v="0"/>
    <x v="0"/>
    <x v="0"/>
    <x v="2"/>
    <x v="0"/>
    <x v="0"/>
    <x v="0"/>
    <x v="0"/>
    <x v="0"/>
    <x v="1"/>
    <x v="0"/>
    <x v="0"/>
  </r>
  <r>
    <x v="0"/>
    <x v="1"/>
    <x v="1"/>
    <x v="19"/>
    <x v="0"/>
    <x v="0"/>
    <x v="0"/>
    <x v="0"/>
    <x v="2"/>
    <x v="0"/>
    <x v="0"/>
    <x v="0"/>
    <x v="0"/>
    <x v="0"/>
    <x v="1"/>
    <x v="0"/>
    <x v="0"/>
  </r>
  <r>
    <x v="0"/>
    <x v="1"/>
    <x v="1"/>
    <x v="14"/>
    <x v="0"/>
    <x v="0"/>
    <x v="0"/>
    <x v="0"/>
    <x v="2"/>
    <x v="0"/>
    <x v="0"/>
    <x v="0"/>
    <x v="0"/>
    <x v="0"/>
    <x v="1"/>
    <x v="0"/>
    <x v="0"/>
  </r>
  <r>
    <x v="0"/>
    <x v="1"/>
    <x v="1"/>
    <x v="16"/>
    <x v="78"/>
    <x v="75"/>
    <x v="88"/>
    <x v="86"/>
    <x v="84"/>
    <x v="114"/>
    <x v="89"/>
    <x v="91"/>
    <x v="218"/>
    <x v="58"/>
    <x v="70"/>
    <x v="66"/>
    <x v="77"/>
  </r>
  <r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1"/>
    <x v="1"/>
    <x v="25"/>
    <x v="0"/>
    <x v="0"/>
    <x v="0"/>
    <x v="0"/>
    <x v="2"/>
    <x v="0"/>
    <x v="0"/>
    <x v="0"/>
    <x v="0"/>
    <x v="0"/>
    <x v="1"/>
    <x v="0"/>
    <x v="0"/>
  </r>
  <r>
    <x v="0"/>
    <x v="1"/>
    <x v="1"/>
    <x v="4"/>
    <x v="0"/>
    <x v="0"/>
    <x v="0"/>
    <x v="0"/>
    <x v="2"/>
    <x v="0"/>
    <x v="0"/>
    <x v="0"/>
    <x v="0"/>
    <x v="0"/>
    <x v="1"/>
    <x v="0"/>
    <x v="0"/>
  </r>
  <r>
    <x v="0"/>
    <x v="1"/>
    <x v="3"/>
    <x v="12"/>
    <x v="8"/>
    <x v="3"/>
    <x v="5"/>
    <x v="3"/>
    <x v="10"/>
    <x v="5"/>
    <x v="5"/>
    <x v="5"/>
    <x v="7"/>
    <x v="6"/>
    <x v="1"/>
    <x v="2"/>
    <x v="32"/>
  </r>
  <r>
    <x v="0"/>
    <x v="1"/>
    <x v="3"/>
    <x v="7"/>
    <x v="0"/>
    <x v="0"/>
    <x v="0"/>
    <x v="0"/>
    <x v="2"/>
    <x v="0"/>
    <x v="0"/>
    <x v="0"/>
    <x v="0"/>
    <x v="0"/>
    <x v="1"/>
    <x v="0"/>
    <x v="0"/>
  </r>
  <r>
    <x v="0"/>
    <x v="1"/>
    <x v="3"/>
    <x v="18"/>
    <x v="161"/>
    <x v="287"/>
    <x v="148"/>
    <x v="146"/>
    <x v="120"/>
    <x v="142"/>
    <x v="108"/>
    <x v="111"/>
    <x v="111"/>
    <x v="104"/>
    <x v="113"/>
    <x v="130"/>
    <x v="142"/>
  </r>
  <r>
    <x v="0"/>
    <x v="1"/>
    <x v="3"/>
    <x v="24"/>
    <x v="137"/>
    <x v="154"/>
    <x v="267"/>
    <x v="147"/>
    <x v="140"/>
    <x v="127"/>
    <x v="136"/>
    <x v="96"/>
    <x v="103"/>
    <x v="90"/>
    <x v="108"/>
    <x v="108"/>
    <x v="140"/>
  </r>
  <r>
    <x v="0"/>
    <x v="1"/>
    <x v="4"/>
    <x v="15"/>
    <x v="31"/>
    <x v="29"/>
    <x v="30"/>
    <x v="109"/>
    <x v="20"/>
    <x v="34"/>
    <x v="36"/>
    <x v="26"/>
    <x v="28"/>
    <x v="26"/>
    <x v="33"/>
    <x v="20"/>
    <x v="39"/>
  </r>
  <r>
    <x v="0"/>
    <x v="1"/>
    <x v="4"/>
    <x v="23"/>
    <x v="25"/>
    <x v="24"/>
    <x v="21"/>
    <x v="29"/>
    <x v="98"/>
    <x v="28"/>
    <x v="32"/>
    <x v="24"/>
    <x v="25"/>
    <x v="20"/>
    <x v="29"/>
    <x v="17"/>
    <x v="25"/>
  </r>
  <r>
    <x v="0"/>
    <x v="1"/>
    <x v="4"/>
    <x v="20"/>
    <x v="69"/>
    <x v="0"/>
    <x v="0"/>
    <x v="0"/>
    <x v="2"/>
    <x v="158"/>
    <x v="93"/>
    <x v="61"/>
    <x v="70"/>
    <x v="0"/>
    <x v="55"/>
    <x v="61"/>
    <x v="0"/>
  </r>
  <r>
    <x v="0"/>
    <x v="1"/>
    <x v="0"/>
    <x v="11"/>
    <x v="14"/>
    <x v="21"/>
    <x v="13"/>
    <x v="14"/>
    <x v="13"/>
    <x v="0"/>
    <x v="71"/>
    <x v="17"/>
    <x v="11"/>
    <x v="14"/>
    <x v="17"/>
    <x v="13"/>
    <x v="18"/>
  </r>
  <r>
    <x v="0"/>
    <x v="1"/>
    <x v="0"/>
    <x v="10"/>
    <x v="0"/>
    <x v="0"/>
    <x v="0"/>
    <x v="0"/>
    <x v="2"/>
    <x v="0"/>
    <x v="0"/>
    <x v="35"/>
    <x v="0"/>
    <x v="0"/>
    <x v="1"/>
    <x v="16"/>
    <x v="30"/>
  </r>
  <r>
    <x v="0"/>
    <x v="1"/>
    <x v="0"/>
    <x v="8"/>
    <x v="0"/>
    <x v="0"/>
    <x v="0"/>
    <x v="0"/>
    <x v="2"/>
    <x v="0"/>
    <x v="1"/>
    <x v="0"/>
    <x v="1"/>
    <x v="0"/>
    <x v="1"/>
    <x v="0"/>
    <x v="0"/>
  </r>
  <r>
    <x v="0"/>
    <x v="1"/>
    <x v="0"/>
    <x v="6"/>
    <x v="0"/>
    <x v="0"/>
    <x v="0"/>
    <x v="0"/>
    <x v="2"/>
    <x v="0"/>
    <x v="0"/>
    <x v="0"/>
    <x v="0"/>
    <x v="0"/>
    <x v="1"/>
    <x v="0"/>
    <x v="0"/>
  </r>
  <r>
    <x v="2"/>
    <x v="2"/>
    <x v="2"/>
    <x v="21"/>
    <x v="294"/>
    <x v="291"/>
    <x v="290"/>
    <x v="289"/>
    <x v="316"/>
    <x v="302"/>
    <x v="305"/>
    <x v="310"/>
    <x v="298"/>
    <x v="292"/>
    <x v="585"/>
    <x v="278"/>
    <x v="276"/>
  </r>
  <r>
    <x v="2"/>
    <x v="2"/>
    <x v="2"/>
    <x v="0"/>
    <x v="176"/>
    <x v="179"/>
    <x v="172"/>
    <x v="170"/>
    <x v="188"/>
    <x v="193"/>
    <x v="193"/>
    <x v="189"/>
    <x v="197"/>
    <x v="175"/>
    <x v="189"/>
    <x v="401"/>
    <x v="181"/>
  </r>
  <r>
    <x v="2"/>
    <x v="2"/>
    <x v="2"/>
    <x v="3"/>
    <x v="253"/>
    <x v="237"/>
    <x v="241"/>
    <x v="234"/>
    <x v="246"/>
    <x v="247"/>
    <x v="257"/>
    <x v="262"/>
    <x v="270"/>
    <x v="257"/>
    <x v="252"/>
    <x v="250"/>
    <x v="551"/>
  </r>
  <r>
    <x v="2"/>
    <x v="2"/>
    <x v="2"/>
    <x v="22"/>
    <x v="375"/>
    <x v="177"/>
    <x v="159"/>
    <x v="169"/>
    <x v="166"/>
    <x v="164"/>
    <x v="163"/>
    <x v="157"/>
    <x v="168"/>
    <x v="165"/>
    <x v="182"/>
    <x v="178"/>
    <x v="185"/>
  </r>
  <r>
    <x v="2"/>
    <x v="2"/>
    <x v="2"/>
    <x v="13"/>
    <x v="488"/>
    <x v="648"/>
    <x v="461"/>
    <x v="435"/>
    <x v="460"/>
    <x v="462"/>
    <x v="464"/>
    <x v="477"/>
    <x v="490"/>
    <x v="472"/>
    <x v="491"/>
    <x v="495"/>
    <x v="493"/>
  </r>
  <r>
    <x v="2"/>
    <x v="2"/>
    <x v="2"/>
    <x v="2"/>
    <x v="150"/>
    <x v="151"/>
    <x v="292"/>
    <x v="131"/>
    <x v="124"/>
    <x v="132"/>
    <x v="127"/>
    <x v="123"/>
    <x v="131"/>
    <x v="133"/>
    <x v="143"/>
    <x v="147"/>
    <x v="157"/>
  </r>
  <r>
    <x v="2"/>
    <x v="2"/>
    <x v="2"/>
    <x v="26"/>
    <x v="369"/>
    <x v="363"/>
    <x v="352"/>
    <x v="593"/>
    <x v="338"/>
    <x v="315"/>
    <x v="350"/>
    <x v="340"/>
    <x v="340"/>
    <x v="334"/>
    <x v="360"/>
    <x v="353"/>
    <x v="372"/>
  </r>
  <r>
    <x v="2"/>
    <x v="2"/>
    <x v="1"/>
    <x v="9"/>
    <x v="412"/>
    <x v="419"/>
    <x v="390"/>
    <x v="393"/>
    <x v="627"/>
    <x v="385"/>
    <x v="366"/>
    <x v="369"/>
    <x v="386"/>
    <x v="376"/>
    <x v="401"/>
    <x v="408"/>
    <x v="418"/>
  </r>
  <r>
    <x v="2"/>
    <x v="2"/>
    <x v="1"/>
    <x v="17"/>
    <x v="339"/>
    <x v="336"/>
    <x v="326"/>
    <x v="308"/>
    <x v="324"/>
    <x v="593"/>
    <x v="312"/>
    <x v="289"/>
    <x v="307"/>
    <x v="304"/>
    <x v="319"/>
    <x v="324"/>
    <x v="359"/>
  </r>
  <r>
    <x v="2"/>
    <x v="2"/>
    <x v="1"/>
    <x v="5"/>
    <x v="470"/>
    <x v="464"/>
    <x v="462"/>
    <x v="462"/>
    <x v="461"/>
    <x v="467"/>
    <x v="642"/>
    <x v="459"/>
    <x v="437"/>
    <x v="438"/>
    <x v="447"/>
    <x v="447"/>
    <x v="471"/>
  </r>
  <r>
    <x v="2"/>
    <x v="2"/>
    <x v="1"/>
    <x v="19"/>
    <x v="251"/>
    <x v="255"/>
    <x v="234"/>
    <x v="240"/>
    <x v="258"/>
    <x v="246"/>
    <x v="256"/>
    <x v="526"/>
    <x v="252"/>
    <x v="223"/>
    <x v="243"/>
    <x v="241"/>
    <x v="254"/>
  </r>
  <r>
    <x v="2"/>
    <x v="2"/>
    <x v="1"/>
    <x v="14"/>
    <x v="296"/>
    <x v="295"/>
    <x v="295"/>
    <x v="276"/>
    <x v="295"/>
    <x v="295"/>
    <x v="291"/>
    <x v="295"/>
    <x v="570"/>
    <x v="284"/>
    <x v="278"/>
    <x v="292"/>
    <x v="305"/>
  </r>
  <r>
    <x v="2"/>
    <x v="2"/>
    <x v="1"/>
    <x v="16"/>
    <x v="475"/>
    <x v="472"/>
    <x v="471"/>
    <x v="467"/>
    <x v="479"/>
    <x v="482"/>
    <x v="488"/>
    <x v="475"/>
    <x v="486"/>
    <x v="642"/>
    <x v="489"/>
    <x v="460"/>
    <x v="497"/>
  </r>
  <r>
    <x v="2"/>
    <x v="2"/>
    <x v="1"/>
    <x v="1"/>
    <x v="291"/>
    <x v="282"/>
    <x v="253"/>
    <x v="243"/>
    <x v="262"/>
    <x v="257"/>
    <x v="261"/>
    <x v="279"/>
    <x v="276"/>
    <x v="283"/>
    <x v="572"/>
    <x v="286"/>
    <x v="273"/>
  </r>
  <r>
    <x v="2"/>
    <x v="2"/>
    <x v="1"/>
    <x v="25"/>
    <x v="271"/>
    <x v="297"/>
    <x v="276"/>
    <x v="264"/>
    <x v="274"/>
    <x v="275"/>
    <x v="272"/>
    <x v="282"/>
    <x v="291"/>
    <x v="269"/>
    <x v="293"/>
    <x v="573"/>
    <x v="304"/>
  </r>
  <r>
    <x v="2"/>
    <x v="2"/>
    <x v="1"/>
    <x v="4"/>
    <x v="499"/>
    <x v="471"/>
    <x v="492"/>
    <x v="489"/>
    <x v="494"/>
    <x v="497"/>
    <x v="505"/>
    <x v="497"/>
    <x v="506"/>
    <x v="497"/>
    <x v="503"/>
    <x v="506"/>
    <x v="662"/>
  </r>
  <r>
    <x v="2"/>
    <x v="2"/>
    <x v="3"/>
    <x v="12"/>
    <x v="658"/>
    <x v="563"/>
    <x v="537"/>
    <x v="549"/>
    <x v="561"/>
    <x v="562"/>
    <x v="568"/>
    <x v="567"/>
    <x v="566"/>
    <x v="565"/>
    <x v="581"/>
    <x v="569"/>
    <x v="581"/>
  </r>
  <r>
    <x v="2"/>
    <x v="2"/>
    <x v="3"/>
    <x v="7"/>
    <x v="377"/>
    <x v="619"/>
    <x v="370"/>
    <x v="344"/>
    <x v="373"/>
    <x v="358"/>
    <x v="368"/>
    <x v="364"/>
    <x v="371"/>
    <x v="362"/>
    <x v="378"/>
    <x v="377"/>
    <x v="387"/>
  </r>
  <r>
    <x v="2"/>
    <x v="2"/>
    <x v="3"/>
    <x v="18"/>
    <x v="552"/>
    <x v="559"/>
    <x v="645"/>
    <x v="533"/>
    <x v="526"/>
    <x v="549"/>
    <x v="544"/>
    <x v="536"/>
    <x v="546"/>
    <x v="544"/>
    <x v="554"/>
    <x v="553"/>
    <x v="566"/>
  </r>
  <r>
    <x v="2"/>
    <x v="2"/>
    <x v="3"/>
    <x v="24"/>
    <x v="632"/>
    <x v="622"/>
    <x v="609"/>
    <x v="644"/>
    <x v="614"/>
    <x v="608"/>
    <x v="616"/>
    <x v="616"/>
    <x v="616"/>
    <x v="614"/>
    <x v="627"/>
    <x v="622"/>
    <x v="636"/>
  </r>
  <r>
    <x v="2"/>
    <x v="2"/>
    <x v="4"/>
    <x v="15"/>
    <x v="541"/>
    <x v="546"/>
    <x v="525"/>
    <x v="518"/>
    <x v="651"/>
    <x v="526"/>
    <x v="502"/>
    <x v="523"/>
    <x v="520"/>
    <x v="511"/>
    <x v="535"/>
    <x v="530"/>
    <x v="547"/>
  </r>
  <r>
    <x v="2"/>
    <x v="2"/>
    <x v="4"/>
    <x v="23"/>
    <x v="465"/>
    <x v="458"/>
    <x v="454"/>
    <x v="445"/>
    <x v="462"/>
    <x v="642"/>
    <x v="461"/>
    <x v="431"/>
    <x v="468"/>
    <x v="444"/>
    <x v="451"/>
    <x v="454"/>
    <x v="462"/>
  </r>
  <r>
    <x v="2"/>
    <x v="2"/>
    <x v="4"/>
    <x v="20"/>
    <x v="471"/>
    <x v="474"/>
    <x v="472"/>
    <x v="470"/>
    <x v="475"/>
    <x v="485"/>
    <x v="643"/>
    <x v="463"/>
    <x v="431"/>
    <x v="470"/>
    <x v="477"/>
    <x v="461"/>
    <x v="484"/>
  </r>
  <r>
    <x v="2"/>
    <x v="2"/>
    <x v="0"/>
    <x v="11"/>
    <x v="390"/>
    <x v="413"/>
    <x v="411"/>
    <x v="388"/>
    <x v="415"/>
    <x v="379"/>
    <x v="392"/>
    <x v="625"/>
    <x v="384"/>
    <x v="363"/>
    <x v="396"/>
    <x v="379"/>
    <x v="393"/>
  </r>
  <r>
    <x v="2"/>
    <x v="2"/>
    <x v="0"/>
    <x v="10"/>
    <x v="392"/>
    <x v="415"/>
    <x v="407"/>
    <x v="395"/>
    <x v="412"/>
    <x v="419"/>
    <x v="399"/>
    <x v="392"/>
    <x v="626"/>
    <x v="393"/>
    <x v="380"/>
    <x v="413"/>
    <x v="404"/>
  </r>
  <r>
    <x v="2"/>
    <x v="2"/>
    <x v="0"/>
    <x v="8"/>
    <x v="437"/>
    <x v="443"/>
    <x v="446"/>
    <x v="451"/>
    <x v="456"/>
    <x v="458"/>
    <x v="463"/>
    <x v="435"/>
    <x v="435"/>
    <x v="636"/>
    <x v="429"/>
    <x v="419"/>
    <x v="441"/>
  </r>
  <r>
    <x v="2"/>
    <x v="2"/>
    <x v="0"/>
    <x v="6"/>
    <x v="330"/>
    <x v="324"/>
    <x v="319"/>
    <x v="305"/>
    <x v="328"/>
    <x v="319"/>
    <x v="329"/>
    <x v="324"/>
    <x v="312"/>
    <x v="311"/>
    <x v="602"/>
    <x v="306"/>
    <x v="316"/>
  </r>
  <r>
    <x v="4"/>
    <x v="2"/>
    <x v="2"/>
    <x v="21"/>
    <x v="419"/>
    <x v="450"/>
    <x v="439"/>
    <x v="434"/>
    <x v="453"/>
    <x v="469"/>
    <x v="457"/>
    <x v="452"/>
    <x v="455"/>
    <x v="420"/>
    <x v="452"/>
    <x v="641"/>
    <x v="443"/>
  </r>
  <r>
    <x v="4"/>
    <x v="2"/>
    <x v="2"/>
    <x v="0"/>
    <x v="262"/>
    <x v="238"/>
    <x v="251"/>
    <x v="239"/>
    <x v="251"/>
    <x v="262"/>
    <x v="265"/>
    <x v="272"/>
    <x v="278"/>
    <x v="275"/>
    <x v="272"/>
    <x v="266"/>
    <x v="564"/>
  </r>
  <r>
    <x v="4"/>
    <x v="2"/>
    <x v="2"/>
    <x v="3"/>
    <x v="611"/>
    <x v="349"/>
    <x v="329"/>
    <x v="333"/>
    <x v="330"/>
    <x v="321"/>
    <x v="331"/>
    <x v="337"/>
    <x v="346"/>
    <x v="344"/>
    <x v="368"/>
    <x v="323"/>
    <x v="363"/>
  </r>
  <r>
    <x v="4"/>
    <x v="2"/>
    <x v="2"/>
    <x v="22"/>
    <x v="239"/>
    <x v="467"/>
    <x v="216"/>
    <x v="204"/>
    <x v="210"/>
    <x v="216"/>
    <x v="205"/>
    <x v="187"/>
    <x v="203"/>
    <x v="202"/>
    <x v="205"/>
    <x v="214"/>
    <x v="239"/>
  </r>
  <r>
    <x v="4"/>
    <x v="2"/>
    <x v="2"/>
    <x v="13"/>
    <x v="547"/>
    <x v="545"/>
    <x v="644"/>
    <x v="529"/>
    <x v="522"/>
    <x v="547"/>
    <x v="546"/>
    <x v="540"/>
    <x v="551"/>
    <x v="547"/>
    <x v="560"/>
    <x v="559"/>
    <x v="559"/>
  </r>
  <r>
    <x v="4"/>
    <x v="2"/>
    <x v="2"/>
    <x v="2"/>
    <x v="320"/>
    <x v="274"/>
    <x v="272"/>
    <x v="590"/>
    <x v="417"/>
    <x v="374"/>
    <x v="363"/>
    <x v="313"/>
    <x v="317"/>
    <x v="306"/>
    <x v="344"/>
    <x v="337"/>
    <x v="343"/>
  </r>
  <r>
    <x v="4"/>
    <x v="2"/>
    <x v="2"/>
    <x v="26"/>
    <x v="455"/>
    <x v="468"/>
    <x v="443"/>
    <x v="436"/>
    <x v="643"/>
    <x v="434"/>
    <x v="426"/>
    <x v="449"/>
    <x v="447"/>
    <x v="429"/>
    <x v="449"/>
    <x v="441"/>
    <x v="453"/>
  </r>
  <r>
    <x v="4"/>
    <x v="2"/>
    <x v="1"/>
    <x v="9"/>
    <x v="502"/>
    <x v="508"/>
    <x v="501"/>
    <x v="485"/>
    <x v="500"/>
    <x v="648"/>
    <x v="498"/>
    <x v="470"/>
    <x v="495"/>
    <x v="487"/>
    <x v="502"/>
    <x v="507"/>
    <x v="522"/>
  </r>
  <r>
    <x v="4"/>
    <x v="2"/>
    <x v="1"/>
    <x v="17"/>
    <x v="396"/>
    <x v="387"/>
    <x v="375"/>
    <x v="374"/>
    <x v="380"/>
    <x v="373"/>
    <x v="621"/>
    <x v="378"/>
    <x v="364"/>
    <x v="368"/>
    <x v="390"/>
    <x v="383"/>
    <x v="398"/>
  </r>
  <r>
    <x v="4"/>
    <x v="2"/>
    <x v="1"/>
    <x v="5"/>
    <x v="387"/>
    <x v="394"/>
    <x v="378"/>
    <x v="379"/>
    <x v="396"/>
    <x v="378"/>
    <x v="383"/>
    <x v="623"/>
    <x v="404"/>
    <x v="378"/>
    <x v="400"/>
    <x v="374"/>
    <x v="399"/>
  </r>
  <r>
    <x v="4"/>
    <x v="2"/>
    <x v="1"/>
    <x v="19"/>
    <x v="416"/>
    <x v="428"/>
    <x v="410"/>
    <x v="375"/>
    <x v="390"/>
    <x v="411"/>
    <x v="398"/>
    <x v="397"/>
    <x v="631"/>
    <x v="433"/>
    <x v="443"/>
    <x v="437"/>
    <x v="415"/>
  </r>
  <r>
    <x v="4"/>
    <x v="2"/>
    <x v="1"/>
    <x v="14"/>
    <x v="373"/>
    <x v="378"/>
    <x v="365"/>
    <x v="361"/>
    <x v="371"/>
    <x v="371"/>
    <x v="379"/>
    <x v="363"/>
    <x v="367"/>
    <x v="609"/>
    <x v="394"/>
    <x v="369"/>
    <x v="391"/>
  </r>
  <r>
    <x v="4"/>
    <x v="2"/>
    <x v="1"/>
    <x v="16"/>
    <x v="528"/>
    <x v="465"/>
    <x v="459"/>
    <x v="491"/>
    <x v="476"/>
    <x v="431"/>
    <x v="437"/>
    <x v="448"/>
    <x v="470"/>
    <x v="430"/>
    <x v="654"/>
    <x v="525"/>
    <x v="519"/>
  </r>
  <r>
    <x v="4"/>
    <x v="2"/>
    <x v="1"/>
    <x v="1"/>
    <x v="365"/>
    <x v="385"/>
    <x v="355"/>
    <x v="323"/>
    <x v="322"/>
    <x v="320"/>
    <x v="326"/>
    <x v="333"/>
    <x v="361"/>
    <x v="353"/>
    <x v="373"/>
    <x v="609"/>
    <x v="390"/>
  </r>
  <r>
    <x v="4"/>
    <x v="2"/>
    <x v="1"/>
    <x v="25"/>
    <x v="350"/>
    <x v="322"/>
    <x v="340"/>
    <x v="313"/>
    <x v="320"/>
    <x v="308"/>
    <x v="307"/>
    <x v="305"/>
    <x v="319"/>
    <x v="318"/>
    <x v="318"/>
    <x v="325"/>
    <x v="604"/>
  </r>
  <r>
    <x v="4"/>
    <x v="2"/>
    <x v="1"/>
    <x v="4"/>
    <x v="659"/>
    <x v="593"/>
    <x v="566"/>
    <x v="577"/>
    <x v="588"/>
    <x v="588"/>
    <x v="588"/>
    <x v="596"/>
    <x v="591"/>
    <x v="587"/>
    <x v="600"/>
    <x v="586"/>
    <x v="596"/>
  </r>
  <r>
    <x v="4"/>
    <x v="2"/>
    <x v="3"/>
    <x v="12"/>
    <x v="634"/>
    <x v="659"/>
    <x v="620"/>
    <x v="610"/>
    <x v="631"/>
    <x v="630"/>
    <x v="627"/>
    <x v="629"/>
    <x v="629"/>
    <x v="624"/>
    <x v="639"/>
    <x v="633"/>
    <x v="642"/>
  </r>
  <r>
    <x v="4"/>
    <x v="2"/>
    <x v="3"/>
    <x v="7"/>
    <x v="446"/>
    <x v="459"/>
    <x v="638"/>
    <x v="475"/>
    <x v="466"/>
    <x v="488"/>
    <x v="476"/>
    <x v="472"/>
    <x v="478"/>
    <x v="443"/>
    <x v="465"/>
    <x v="453"/>
    <x v="482"/>
  </r>
  <r>
    <x v="4"/>
    <x v="2"/>
    <x v="3"/>
    <x v="18"/>
    <x v="539"/>
    <x v="524"/>
    <x v="522"/>
    <x v="638"/>
    <x v="538"/>
    <x v="520"/>
    <x v="542"/>
    <x v="519"/>
    <x v="523"/>
    <x v="521"/>
    <x v="540"/>
    <x v="535"/>
    <x v="540"/>
  </r>
  <r>
    <x v="4"/>
    <x v="2"/>
    <x v="3"/>
    <x v="24"/>
    <x v="649"/>
    <x v="649"/>
    <x v="634"/>
    <x v="628"/>
    <x v="659"/>
    <x v="638"/>
    <x v="632"/>
    <x v="640"/>
    <x v="641"/>
    <x v="639"/>
    <x v="651"/>
    <x v="646"/>
    <x v="659"/>
  </r>
  <r>
    <x v="4"/>
    <x v="2"/>
    <x v="4"/>
    <x v="15"/>
    <x v="630"/>
    <x v="625"/>
    <x v="612"/>
    <x v="602"/>
    <x v="610"/>
    <x v="656"/>
    <x v="615"/>
    <x v="606"/>
    <x v="620"/>
    <x v="607"/>
    <x v="623"/>
    <x v="619"/>
    <x v="629"/>
  </r>
  <r>
    <x v="4"/>
    <x v="2"/>
    <x v="4"/>
    <x v="23"/>
    <x v="568"/>
    <x v="573"/>
    <x v="556"/>
    <x v="551"/>
    <x v="557"/>
    <x v="558"/>
    <x v="652"/>
    <x v="563"/>
    <x v="552"/>
    <x v="575"/>
    <x v="577"/>
    <x v="571"/>
    <x v="582"/>
  </r>
  <r>
    <x v="4"/>
    <x v="2"/>
    <x v="4"/>
    <x v="20"/>
    <x v="600"/>
    <x v="598"/>
    <x v="591"/>
    <x v="591"/>
    <x v="602"/>
    <x v="600"/>
    <x v="595"/>
    <x v="653"/>
    <x v="601"/>
    <x v="577"/>
    <x v="620"/>
    <x v="610"/>
    <x v="611"/>
  </r>
  <r>
    <x v="4"/>
    <x v="2"/>
    <x v="0"/>
    <x v="11"/>
    <x v="490"/>
    <x v="494"/>
    <x v="507"/>
    <x v="519"/>
    <x v="514"/>
    <x v="522"/>
    <x v="495"/>
    <x v="492"/>
    <x v="647"/>
    <x v="495"/>
    <x v="494"/>
    <x v="515"/>
    <x v="506"/>
  </r>
  <r>
    <x v="4"/>
    <x v="2"/>
    <x v="0"/>
    <x v="10"/>
    <x v="584"/>
    <x v="575"/>
    <x v="580"/>
    <x v="584"/>
    <x v="587"/>
    <x v="592"/>
    <x v="593"/>
    <x v="577"/>
    <x v="571"/>
    <x v="650"/>
    <x v="589"/>
    <x v="583"/>
    <x v="610"/>
  </r>
  <r>
    <x v="4"/>
    <x v="2"/>
    <x v="0"/>
    <x v="8"/>
    <x v="602"/>
    <x v="600"/>
    <x v="582"/>
    <x v="580"/>
    <x v="594"/>
    <x v="589"/>
    <x v="584"/>
    <x v="588"/>
    <x v="579"/>
    <x v="559"/>
    <x v="663"/>
    <x v="590"/>
    <x v="599"/>
  </r>
  <r>
    <x v="4"/>
    <x v="2"/>
    <x v="0"/>
    <x v="6"/>
    <x v="341"/>
    <x v="353"/>
    <x v="346"/>
    <x v="330"/>
    <x v="344"/>
    <x v="343"/>
    <x v="344"/>
    <x v="341"/>
    <x v="345"/>
    <x v="321"/>
    <x v="340"/>
    <x v="607"/>
    <x v="365"/>
  </r>
  <r>
    <x v="3"/>
    <x v="2"/>
    <x v="2"/>
    <x v="21"/>
    <x v="0"/>
    <x v="0"/>
    <x v="0"/>
    <x v="0"/>
    <x v="2"/>
    <x v="0"/>
    <x v="0"/>
    <x v="0"/>
    <x v="0"/>
    <x v="0"/>
    <x v="224"/>
    <x v="0"/>
    <x v="237"/>
  </r>
  <r>
    <x v="3"/>
    <x v="2"/>
    <x v="2"/>
    <x v="0"/>
    <x v="0"/>
    <x v="0"/>
    <x v="0"/>
    <x v="0"/>
    <x v="2"/>
    <x v="0"/>
    <x v="0"/>
    <x v="0"/>
    <x v="0"/>
    <x v="0"/>
    <x v="1"/>
    <x v="0"/>
    <x v="0"/>
  </r>
  <r>
    <x v="3"/>
    <x v="2"/>
    <x v="2"/>
    <x v="3"/>
    <x v="468"/>
    <x v="641"/>
    <x v="467"/>
    <x v="426"/>
    <x v="450"/>
    <x v="470"/>
    <x v="439"/>
    <x v="429"/>
    <x v="428"/>
    <x v="468"/>
    <x v="439"/>
    <x v="449"/>
    <x v="480"/>
  </r>
  <r>
    <x v="3"/>
    <x v="2"/>
    <x v="2"/>
    <x v="22"/>
    <x v="38"/>
    <x v="0"/>
    <x v="414"/>
    <x v="186"/>
    <x v="214"/>
    <x v="228"/>
    <x v="202"/>
    <x v="205"/>
    <x v="184"/>
    <x v="139"/>
    <x v="77"/>
    <x v="229"/>
    <x v="224"/>
  </r>
  <r>
    <x v="3"/>
    <x v="2"/>
    <x v="2"/>
    <x v="13"/>
    <x v="231"/>
    <x v="229"/>
    <x v="221"/>
    <x v="471"/>
    <x v="236"/>
    <x v="217"/>
    <x v="220"/>
    <x v="215"/>
    <x v="209"/>
    <x v="196"/>
    <x v="208"/>
    <x v="220"/>
    <x v="236"/>
  </r>
  <r>
    <x v="3"/>
    <x v="2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"/>
    <x v="26"/>
    <x v="0"/>
    <x v="0"/>
    <x v="0"/>
    <x v="0"/>
    <x v="2"/>
    <x v="0"/>
    <x v="0"/>
    <x v="0"/>
    <x v="0"/>
    <x v="0"/>
    <x v="1"/>
    <x v="0"/>
    <x v="0"/>
  </r>
  <r>
    <x v="3"/>
    <x v="2"/>
    <x v="1"/>
    <x v="9"/>
    <x v="0"/>
    <x v="0"/>
    <x v="0"/>
    <x v="0"/>
    <x v="2"/>
    <x v="0"/>
    <x v="0"/>
    <x v="0"/>
    <x v="0"/>
    <x v="0"/>
    <x v="1"/>
    <x v="0"/>
    <x v="0"/>
  </r>
  <r>
    <x v="3"/>
    <x v="2"/>
    <x v="1"/>
    <x v="17"/>
    <x v="0"/>
    <x v="0"/>
    <x v="0"/>
    <x v="0"/>
    <x v="2"/>
    <x v="0"/>
    <x v="0"/>
    <x v="0"/>
    <x v="0"/>
    <x v="0"/>
    <x v="1"/>
    <x v="0"/>
    <x v="0"/>
  </r>
  <r>
    <x v="3"/>
    <x v="2"/>
    <x v="1"/>
    <x v="5"/>
    <x v="0"/>
    <x v="0"/>
    <x v="0"/>
    <x v="0"/>
    <x v="2"/>
    <x v="0"/>
    <x v="0"/>
    <x v="0"/>
    <x v="0"/>
    <x v="0"/>
    <x v="1"/>
    <x v="0"/>
    <x v="0"/>
  </r>
  <r>
    <x v="3"/>
    <x v="2"/>
    <x v="1"/>
    <x v="19"/>
    <x v="0"/>
    <x v="0"/>
    <x v="0"/>
    <x v="0"/>
    <x v="2"/>
    <x v="0"/>
    <x v="0"/>
    <x v="0"/>
    <x v="0"/>
    <x v="0"/>
    <x v="1"/>
    <x v="0"/>
    <x v="0"/>
  </r>
  <r>
    <x v="3"/>
    <x v="2"/>
    <x v="1"/>
    <x v="14"/>
    <x v="0"/>
    <x v="0"/>
    <x v="0"/>
    <x v="0"/>
    <x v="2"/>
    <x v="0"/>
    <x v="0"/>
    <x v="0"/>
    <x v="0"/>
    <x v="0"/>
    <x v="1"/>
    <x v="0"/>
    <x v="0"/>
  </r>
  <r>
    <x v="3"/>
    <x v="2"/>
    <x v="1"/>
    <x v="16"/>
    <x v="0"/>
    <x v="0"/>
    <x v="0"/>
    <x v="0"/>
    <x v="2"/>
    <x v="0"/>
    <x v="0"/>
    <x v="0"/>
    <x v="0"/>
    <x v="0"/>
    <x v="1"/>
    <x v="0"/>
    <x v="0"/>
  </r>
  <r>
    <x v="3"/>
    <x v="2"/>
    <x v="1"/>
    <x v="1"/>
    <x v="0"/>
    <x v="0"/>
    <x v="0"/>
    <x v="0"/>
    <x v="2"/>
    <x v="0"/>
    <x v="0"/>
    <x v="0"/>
    <x v="0"/>
    <x v="0"/>
    <x v="1"/>
    <x v="0"/>
    <x v="0"/>
  </r>
  <r>
    <x v="3"/>
    <x v="2"/>
    <x v="1"/>
    <x v="25"/>
    <x v="0"/>
    <x v="0"/>
    <x v="0"/>
    <x v="0"/>
    <x v="2"/>
    <x v="0"/>
    <x v="0"/>
    <x v="0"/>
    <x v="0"/>
    <x v="0"/>
    <x v="1"/>
    <x v="0"/>
    <x v="0"/>
  </r>
  <r>
    <x v="3"/>
    <x v="2"/>
    <x v="1"/>
    <x v="4"/>
    <x v="0"/>
    <x v="0"/>
    <x v="0"/>
    <x v="0"/>
    <x v="2"/>
    <x v="0"/>
    <x v="0"/>
    <x v="0"/>
    <x v="0"/>
    <x v="0"/>
    <x v="1"/>
    <x v="0"/>
    <x v="0"/>
  </r>
  <r>
    <x v="3"/>
    <x v="2"/>
    <x v="3"/>
    <x v="12"/>
    <x v="0"/>
    <x v="9"/>
    <x v="217"/>
    <x v="137"/>
    <x v="128"/>
    <x v="139"/>
    <x v="126"/>
    <x v="101"/>
    <x v="102"/>
    <x v="87"/>
    <x v="1"/>
    <x v="0"/>
    <x v="0"/>
  </r>
  <r>
    <x v="3"/>
    <x v="2"/>
    <x v="3"/>
    <x v="7"/>
    <x v="0"/>
    <x v="0"/>
    <x v="0"/>
    <x v="0"/>
    <x v="2"/>
    <x v="0"/>
    <x v="0"/>
    <x v="0"/>
    <x v="0"/>
    <x v="0"/>
    <x v="1"/>
    <x v="0"/>
    <x v="0"/>
  </r>
  <r>
    <x v="3"/>
    <x v="2"/>
    <x v="3"/>
    <x v="18"/>
    <x v="0"/>
    <x v="0"/>
    <x v="0"/>
    <x v="0"/>
    <x v="2"/>
    <x v="0"/>
    <x v="0"/>
    <x v="0"/>
    <x v="0"/>
    <x v="0"/>
    <x v="1"/>
    <x v="0"/>
    <x v="0"/>
  </r>
  <r>
    <x v="3"/>
    <x v="2"/>
    <x v="3"/>
    <x v="24"/>
    <x v="160"/>
    <x v="146"/>
    <x v="143"/>
    <x v="118"/>
    <x v="100"/>
    <x v="555"/>
    <x v="303"/>
    <x v="312"/>
    <x v="326"/>
    <x v="335"/>
    <x v="348"/>
    <x v="345"/>
    <x v="184"/>
  </r>
  <r>
    <x v="3"/>
    <x v="2"/>
    <x v="4"/>
    <x v="15"/>
    <x v="0"/>
    <x v="0"/>
    <x v="0"/>
    <x v="0"/>
    <x v="13"/>
    <x v="0"/>
    <x v="25"/>
    <x v="0"/>
    <x v="0"/>
    <x v="0"/>
    <x v="1"/>
    <x v="12"/>
    <x v="0"/>
  </r>
  <r>
    <x v="3"/>
    <x v="2"/>
    <x v="4"/>
    <x v="23"/>
    <x v="0"/>
    <x v="0"/>
    <x v="0"/>
    <x v="0"/>
    <x v="2"/>
    <x v="0"/>
    <x v="0"/>
    <x v="72"/>
    <x v="60"/>
    <x v="43"/>
    <x v="1"/>
    <x v="0"/>
    <x v="0"/>
  </r>
  <r>
    <x v="3"/>
    <x v="2"/>
    <x v="4"/>
    <x v="20"/>
    <x v="0"/>
    <x v="0"/>
    <x v="0"/>
    <x v="0"/>
    <x v="2"/>
    <x v="0"/>
    <x v="0"/>
    <x v="0"/>
    <x v="0"/>
    <x v="0"/>
    <x v="1"/>
    <x v="0"/>
    <x v="0"/>
  </r>
  <r>
    <x v="3"/>
    <x v="2"/>
    <x v="0"/>
    <x v="11"/>
    <x v="60"/>
    <x v="0"/>
    <x v="0"/>
    <x v="0"/>
    <x v="2"/>
    <x v="0"/>
    <x v="0"/>
    <x v="0"/>
    <x v="0"/>
    <x v="113"/>
    <x v="72"/>
    <x v="46"/>
    <x v="52"/>
  </r>
  <r>
    <x v="3"/>
    <x v="2"/>
    <x v="0"/>
    <x v="10"/>
    <x v="124"/>
    <x v="156"/>
    <x v="92"/>
    <x v="81"/>
    <x v="86"/>
    <x v="107"/>
    <x v="75"/>
    <x v="68"/>
    <x v="179"/>
    <x v="109"/>
    <x v="262"/>
    <x v="63"/>
    <x v="158"/>
  </r>
  <r>
    <x v="3"/>
    <x v="2"/>
    <x v="0"/>
    <x v="8"/>
    <x v="75"/>
    <x v="57"/>
    <x v="63"/>
    <x v="71"/>
    <x v="155"/>
    <x v="0"/>
    <x v="0"/>
    <x v="0"/>
    <x v="0"/>
    <x v="0"/>
    <x v="1"/>
    <x v="199"/>
    <x v="76"/>
  </r>
  <r>
    <x v="3"/>
    <x v="2"/>
    <x v="0"/>
    <x v="6"/>
    <x v="0"/>
    <x v="0"/>
    <x v="0"/>
    <x v="0"/>
    <x v="2"/>
    <x v="0"/>
    <x v="0"/>
    <x v="0"/>
    <x v="0"/>
    <x v="0"/>
    <x v="1"/>
    <x v="0"/>
    <x v="0"/>
  </r>
  <r>
    <x v="1"/>
    <x v="2"/>
    <x v="2"/>
    <x v="21"/>
    <x v="287"/>
    <x v="160"/>
    <x v="133"/>
    <x v="145"/>
    <x v="126"/>
    <x v="108"/>
    <x v="111"/>
    <x v="127"/>
    <x v="119"/>
    <x v="116"/>
    <x v="146"/>
    <x v="133"/>
    <x v="137"/>
  </r>
  <r>
    <x v="1"/>
    <x v="2"/>
    <x v="2"/>
    <x v="0"/>
    <x v="0"/>
    <x v="81"/>
    <x v="18"/>
    <x v="33"/>
    <x v="38"/>
    <x v="33"/>
    <x v="11"/>
    <x v="11"/>
    <x v="19"/>
    <x v="0"/>
    <x v="18"/>
    <x v="10"/>
    <x v="0"/>
  </r>
  <r>
    <x v="1"/>
    <x v="2"/>
    <x v="2"/>
    <x v="3"/>
    <x v="261"/>
    <x v="266"/>
    <x v="546"/>
    <x v="258"/>
    <x v="238"/>
    <x v="255"/>
    <x v="259"/>
    <x v="246"/>
    <x v="266"/>
    <x v="251"/>
    <x v="273"/>
    <x v="254"/>
    <x v="287"/>
  </r>
  <r>
    <x v="1"/>
    <x v="2"/>
    <x v="2"/>
    <x v="22"/>
    <x v="0"/>
    <x v="0"/>
    <x v="0"/>
    <x v="0"/>
    <x v="2"/>
    <x v="0"/>
    <x v="0"/>
    <x v="0"/>
    <x v="0"/>
    <x v="0"/>
    <x v="1"/>
    <x v="0"/>
    <x v="0"/>
  </r>
  <r>
    <x v="1"/>
    <x v="2"/>
    <x v="2"/>
    <x v="13"/>
    <x v="244"/>
    <x v="247"/>
    <x v="235"/>
    <x v="228"/>
    <x v="513"/>
    <x v="220"/>
    <x v="214"/>
    <x v="228"/>
    <x v="230"/>
    <x v="214"/>
    <x v="227"/>
    <x v="245"/>
    <x v="260"/>
  </r>
  <r>
    <x v="1"/>
    <x v="2"/>
    <x v="2"/>
    <x v="2"/>
    <x v="45"/>
    <x v="48"/>
    <x v="51"/>
    <x v="38"/>
    <x v="47"/>
    <x v="167"/>
    <x v="60"/>
    <x v="44"/>
    <x v="61"/>
    <x v="56"/>
    <x v="64"/>
    <x v="55"/>
    <x v="53"/>
  </r>
  <r>
    <x v="1"/>
    <x v="2"/>
    <x v="2"/>
    <x v="26"/>
    <x v="0"/>
    <x v="0"/>
    <x v="0"/>
    <x v="0"/>
    <x v="2"/>
    <x v="0"/>
    <x v="0"/>
    <x v="0"/>
    <x v="0"/>
    <x v="0"/>
    <x v="1"/>
    <x v="0"/>
    <x v="0"/>
  </r>
  <r>
    <x v="1"/>
    <x v="2"/>
    <x v="1"/>
    <x v="9"/>
    <x v="101"/>
    <x v="122"/>
    <x v="80"/>
    <x v="125"/>
    <x v="82"/>
    <x v="105"/>
    <x v="100"/>
    <x v="243"/>
    <x v="149"/>
    <x v="114"/>
    <x v="120"/>
    <x v="89"/>
    <x v="103"/>
  </r>
  <r>
    <x v="1"/>
    <x v="2"/>
    <x v="1"/>
    <x v="17"/>
    <x v="53"/>
    <x v="72"/>
    <x v="57"/>
    <x v="61"/>
    <x v="55"/>
    <x v="41"/>
    <x v="32"/>
    <x v="31"/>
    <x v="166"/>
    <x v="0"/>
    <x v="1"/>
    <x v="43"/>
    <x v="74"/>
  </r>
  <r>
    <x v="1"/>
    <x v="2"/>
    <x v="1"/>
    <x v="5"/>
    <x v="149"/>
    <x v="125"/>
    <x v="111"/>
    <x v="124"/>
    <x v="125"/>
    <x v="128"/>
    <x v="128"/>
    <x v="116"/>
    <x v="120"/>
    <x v="245"/>
    <x v="123"/>
    <x v="75"/>
    <x v="90"/>
  </r>
  <r>
    <x v="1"/>
    <x v="2"/>
    <x v="1"/>
    <x v="19"/>
    <x v="112"/>
    <x v="103"/>
    <x v="101"/>
    <x v="83"/>
    <x v="117"/>
    <x v="95"/>
    <x v="99"/>
    <x v="106"/>
    <x v="143"/>
    <x v="102"/>
    <x v="241"/>
    <x v="105"/>
    <x v="102"/>
  </r>
  <r>
    <x v="1"/>
    <x v="2"/>
    <x v="1"/>
    <x v="14"/>
    <x v="0"/>
    <x v="9"/>
    <x v="9"/>
    <x v="25"/>
    <x v="2"/>
    <x v="24"/>
    <x v="9"/>
    <x v="0"/>
    <x v="0"/>
    <x v="0"/>
    <x v="1"/>
    <x v="40"/>
    <x v="0"/>
  </r>
  <r>
    <x v="1"/>
    <x v="2"/>
    <x v="1"/>
    <x v="16"/>
    <x v="109"/>
    <x v="86"/>
    <x v="66"/>
    <x v="65"/>
    <x v="76"/>
    <x v="53"/>
    <x v="54"/>
    <x v="57"/>
    <x v="85"/>
    <x v="66"/>
    <x v="65"/>
    <x v="70"/>
    <x v="216"/>
  </r>
  <r>
    <x v="1"/>
    <x v="2"/>
    <x v="1"/>
    <x v="1"/>
    <x v="177"/>
    <x v="26"/>
    <x v="36"/>
    <x v="18"/>
    <x v="2"/>
    <x v="12"/>
    <x v="0"/>
    <x v="80"/>
    <x v="8"/>
    <x v="27"/>
    <x v="88"/>
    <x v="94"/>
    <x v="62"/>
  </r>
  <r>
    <x v="1"/>
    <x v="2"/>
    <x v="1"/>
    <x v="25"/>
    <x v="35"/>
    <x v="172"/>
    <x v="50"/>
    <x v="39"/>
    <x v="50"/>
    <x v="52"/>
    <x v="49"/>
    <x v="53"/>
    <x v="67"/>
    <x v="52"/>
    <x v="60"/>
    <x v="56"/>
    <x v="56"/>
  </r>
  <r>
    <x v="1"/>
    <x v="2"/>
    <x v="1"/>
    <x v="4"/>
    <x v="172"/>
    <x v="158"/>
    <x v="320"/>
    <x v="148"/>
    <x v="138"/>
    <x v="150"/>
    <x v="137"/>
    <x v="142"/>
    <x v="146"/>
    <x v="145"/>
    <x v="157"/>
    <x v="148"/>
    <x v="162"/>
  </r>
  <r>
    <x v="1"/>
    <x v="2"/>
    <x v="3"/>
    <x v="12"/>
    <x v="0"/>
    <x v="0"/>
    <x v="0"/>
    <x v="0"/>
    <x v="2"/>
    <x v="0"/>
    <x v="0"/>
    <x v="0"/>
    <x v="0"/>
    <x v="0"/>
    <x v="1"/>
    <x v="0"/>
    <x v="0"/>
  </r>
  <r>
    <x v="1"/>
    <x v="2"/>
    <x v="3"/>
    <x v="7"/>
    <x v="200"/>
    <x v="195"/>
    <x v="202"/>
    <x v="191"/>
    <x v="429"/>
    <x v="188"/>
    <x v="208"/>
    <x v="185"/>
    <x v="202"/>
    <x v="208"/>
    <x v="197"/>
    <x v="196"/>
    <x v="211"/>
  </r>
  <r>
    <x v="1"/>
    <x v="2"/>
    <x v="3"/>
    <x v="18"/>
    <x v="399"/>
    <x v="410"/>
    <x v="392"/>
    <x v="389"/>
    <x v="389"/>
    <x v="623"/>
    <x v="362"/>
    <x v="360"/>
    <x v="373"/>
    <x v="357"/>
    <x v="375"/>
    <x v="403"/>
    <x v="395"/>
  </r>
  <r>
    <x v="1"/>
    <x v="2"/>
    <x v="3"/>
    <x v="24"/>
    <x v="219"/>
    <x v="198"/>
    <x v="179"/>
    <x v="182"/>
    <x v="204"/>
    <x v="201"/>
    <x v="419"/>
    <x v="193"/>
    <x v="169"/>
    <x v="189"/>
    <x v="171"/>
    <x v="177"/>
    <x v="207"/>
  </r>
  <r>
    <x v="1"/>
    <x v="2"/>
    <x v="4"/>
    <x v="15"/>
    <x v="82"/>
    <x v="90"/>
    <x v="82"/>
    <x v="87"/>
    <x v="85"/>
    <x v="84"/>
    <x v="112"/>
    <x v="226"/>
    <x v="118"/>
    <x v="70"/>
    <x v="112"/>
    <x v="77"/>
    <x v="82"/>
  </r>
  <r>
    <x v="1"/>
    <x v="2"/>
    <x v="4"/>
    <x v="23"/>
    <x v="224"/>
    <x v="217"/>
    <x v="213"/>
    <x v="207"/>
    <x v="213"/>
    <x v="208"/>
    <x v="209"/>
    <x v="218"/>
    <x v="461"/>
    <x v="182"/>
    <x v="215"/>
    <x v="211"/>
    <x v="229"/>
  </r>
  <r>
    <x v="1"/>
    <x v="2"/>
    <x v="4"/>
    <x v="20"/>
    <x v="192"/>
    <x v="165"/>
    <x v="157"/>
    <x v="162"/>
    <x v="159"/>
    <x v="157"/>
    <x v="173"/>
    <x v="164"/>
    <x v="173"/>
    <x v="359"/>
    <x v="174"/>
    <x v="159"/>
    <x v="190"/>
  </r>
  <r>
    <x v="1"/>
    <x v="2"/>
    <x v="0"/>
    <x v="11"/>
    <x v="23"/>
    <x v="40"/>
    <x v="48"/>
    <x v="14"/>
    <x v="29"/>
    <x v="32"/>
    <x v="20"/>
    <x v="0"/>
    <x v="28"/>
    <x v="32"/>
    <x v="125"/>
    <x v="32"/>
    <x v="41"/>
  </r>
  <r>
    <x v="1"/>
    <x v="2"/>
    <x v="0"/>
    <x v="10"/>
    <x v="0"/>
    <x v="0"/>
    <x v="0"/>
    <x v="0"/>
    <x v="2"/>
    <x v="0"/>
    <x v="0"/>
    <x v="0"/>
    <x v="0"/>
    <x v="0"/>
    <x v="1"/>
    <x v="0"/>
    <x v="0"/>
  </r>
  <r>
    <x v="1"/>
    <x v="2"/>
    <x v="0"/>
    <x v="8"/>
    <x v="0"/>
    <x v="0"/>
    <x v="0"/>
    <x v="0"/>
    <x v="2"/>
    <x v="0"/>
    <x v="0"/>
    <x v="0"/>
    <x v="0"/>
    <x v="0"/>
    <x v="1"/>
    <x v="0"/>
    <x v="0"/>
  </r>
  <r>
    <x v="1"/>
    <x v="2"/>
    <x v="0"/>
    <x v="6"/>
    <x v="0"/>
    <x v="0"/>
    <x v="0"/>
    <x v="0"/>
    <x v="2"/>
    <x v="0"/>
    <x v="0"/>
    <x v="0"/>
    <x v="0"/>
    <x v="0"/>
    <x v="1"/>
    <x v="0"/>
    <x v="0"/>
  </r>
  <r>
    <x v="0"/>
    <x v="2"/>
    <x v="2"/>
    <x v="21"/>
    <x v="56"/>
    <x v="102"/>
    <x v="0"/>
    <x v="9"/>
    <x v="9"/>
    <x v="0"/>
    <x v="9"/>
    <x v="0"/>
    <x v="16"/>
    <x v="5"/>
    <x v="36"/>
    <x v="38"/>
    <x v="59"/>
  </r>
  <r>
    <x v="0"/>
    <x v="2"/>
    <x v="2"/>
    <x v="0"/>
    <x v="0"/>
    <x v="0"/>
    <x v="0"/>
    <x v="0"/>
    <x v="2"/>
    <x v="0"/>
    <x v="0"/>
    <x v="0"/>
    <x v="0"/>
    <x v="0"/>
    <x v="1"/>
    <x v="0"/>
    <x v="0"/>
  </r>
  <r>
    <x v="0"/>
    <x v="2"/>
    <x v="2"/>
    <x v="3"/>
    <x v="0"/>
    <x v="0"/>
    <x v="0"/>
    <x v="0"/>
    <x v="2"/>
    <x v="0"/>
    <x v="0"/>
    <x v="0"/>
    <x v="0"/>
    <x v="0"/>
    <x v="1"/>
    <x v="0"/>
    <x v="0"/>
  </r>
  <r>
    <x v="0"/>
    <x v="2"/>
    <x v="2"/>
    <x v="22"/>
    <x v="0"/>
    <x v="0"/>
    <x v="0"/>
    <x v="0"/>
    <x v="2"/>
    <x v="0"/>
    <x v="0"/>
    <x v="0"/>
    <x v="0"/>
    <x v="0"/>
    <x v="1"/>
    <x v="0"/>
    <x v="0"/>
  </r>
  <r>
    <x v="0"/>
    <x v="2"/>
    <x v="2"/>
    <x v="13"/>
    <x v="0"/>
    <x v="0"/>
    <x v="0"/>
    <x v="0"/>
    <x v="2"/>
    <x v="0"/>
    <x v="0"/>
    <x v="0"/>
    <x v="0"/>
    <x v="0"/>
    <x v="1"/>
    <x v="0"/>
    <x v="0"/>
  </r>
  <r>
    <x v="0"/>
    <x v="2"/>
    <x v="2"/>
    <x v="2"/>
    <x v="0"/>
    <x v="0"/>
    <x v="0"/>
    <x v="0"/>
    <x v="2"/>
    <x v="0"/>
    <x v="0"/>
    <x v="0"/>
    <x v="0"/>
    <x v="0"/>
    <x v="1"/>
    <x v="0"/>
    <x v="0"/>
  </r>
  <r>
    <x v="0"/>
    <x v="2"/>
    <x v="2"/>
    <x v="26"/>
    <x v="0"/>
    <x v="0"/>
    <x v="0"/>
    <x v="0"/>
    <x v="2"/>
    <x v="0"/>
    <x v="0"/>
    <x v="0"/>
    <x v="0"/>
    <x v="0"/>
    <x v="1"/>
    <x v="0"/>
    <x v="0"/>
  </r>
  <r>
    <x v="0"/>
    <x v="2"/>
    <x v="1"/>
    <x v="9"/>
    <x v="0"/>
    <x v="0"/>
    <x v="0"/>
    <x v="0"/>
    <x v="2"/>
    <x v="0"/>
    <x v="0"/>
    <x v="0"/>
    <x v="0"/>
    <x v="0"/>
    <x v="1"/>
    <x v="0"/>
    <x v="0"/>
  </r>
  <r>
    <x v="0"/>
    <x v="2"/>
    <x v="1"/>
    <x v="17"/>
    <x v="0"/>
    <x v="0"/>
    <x v="0"/>
    <x v="0"/>
    <x v="2"/>
    <x v="0"/>
    <x v="0"/>
    <x v="0"/>
    <x v="0"/>
    <x v="0"/>
    <x v="1"/>
    <x v="0"/>
    <x v="0"/>
  </r>
  <r>
    <x v="0"/>
    <x v="2"/>
    <x v="1"/>
    <x v="5"/>
    <x v="0"/>
    <x v="0"/>
    <x v="0"/>
    <x v="0"/>
    <x v="2"/>
    <x v="0"/>
    <x v="0"/>
    <x v="0"/>
    <x v="0"/>
    <x v="0"/>
    <x v="1"/>
    <x v="0"/>
    <x v="0"/>
  </r>
  <r>
    <x v="0"/>
    <x v="2"/>
    <x v="1"/>
    <x v="19"/>
    <x v="0"/>
    <x v="0"/>
    <x v="0"/>
    <x v="0"/>
    <x v="2"/>
    <x v="0"/>
    <x v="0"/>
    <x v="0"/>
    <x v="0"/>
    <x v="0"/>
    <x v="1"/>
    <x v="0"/>
    <x v="0"/>
  </r>
  <r>
    <x v="0"/>
    <x v="2"/>
    <x v="1"/>
    <x v="14"/>
    <x v="0"/>
    <x v="0"/>
    <x v="0"/>
    <x v="0"/>
    <x v="2"/>
    <x v="0"/>
    <x v="0"/>
    <x v="0"/>
    <x v="0"/>
    <x v="0"/>
    <x v="1"/>
    <x v="0"/>
    <x v="0"/>
  </r>
  <r>
    <x v="0"/>
    <x v="2"/>
    <x v="1"/>
    <x v="16"/>
    <x v="196"/>
    <x v="85"/>
    <x v="72"/>
    <x v="63"/>
    <x v="71"/>
    <x v="77"/>
    <x v="69"/>
    <x v="60"/>
    <x v="45"/>
    <x v="38"/>
    <x v="41"/>
    <x v="29"/>
    <x v="42"/>
  </r>
  <r>
    <x v="0"/>
    <x v="2"/>
    <x v="1"/>
    <x v="1"/>
    <x v="0"/>
    <x v="0"/>
    <x v="0"/>
    <x v="0"/>
    <x v="2"/>
    <x v="0"/>
    <x v="0"/>
    <x v="0"/>
    <x v="0"/>
    <x v="0"/>
    <x v="1"/>
    <x v="0"/>
    <x v="0"/>
  </r>
  <r>
    <x v="0"/>
    <x v="2"/>
    <x v="1"/>
    <x v="25"/>
    <x v="0"/>
    <x v="0"/>
    <x v="0"/>
    <x v="0"/>
    <x v="2"/>
    <x v="0"/>
    <x v="0"/>
    <x v="0"/>
    <x v="0"/>
    <x v="0"/>
    <x v="1"/>
    <x v="0"/>
    <x v="0"/>
  </r>
  <r>
    <x v="0"/>
    <x v="2"/>
    <x v="1"/>
    <x v="4"/>
    <x v="0"/>
    <x v="0"/>
    <x v="0"/>
    <x v="0"/>
    <x v="2"/>
    <x v="0"/>
    <x v="0"/>
    <x v="0"/>
    <x v="0"/>
    <x v="0"/>
    <x v="1"/>
    <x v="0"/>
    <x v="0"/>
  </r>
  <r>
    <x v="0"/>
    <x v="2"/>
    <x v="3"/>
    <x v="12"/>
    <x v="6"/>
    <x v="7"/>
    <x v="4"/>
    <x v="7"/>
    <x v="39"/>
    <x v="11"/>
    <x v="6"/>
    <x v="0"/>
    <x v="10"/>
    <x v="4"/>
    <x v="12"/>
    <x v="4"/>
    <x v="8"/>
  </r>
  <r>
    <x v="0"/>
    <x v="2"/>
    <x v="3"/>
    <x v="7"/>
    <x v="0"/>
    <x v="0"/>
    <x v="0"/>
    <x v="0"/>
    <x v="2"/>
    <x v="0"/>
    <x v="0"/>
    <x v="0"/>
    <x v="0"/>
    <x v="0"/>
    <x v="1"/>
    <x v="0"/>
    <x v="0"/>
  </r>
  <r>
    <x v="0"/>
    <x v="2"/>
    <x v="3"/>
    <x v="18"/>
    <x v="123"/>
    <x v="120"/>
    <x v="118"/>
    <x v="140"/>
    <x v="115"/>
    <x v="166"/>
    <x v="288"/>
    <x v="156"/>
    <x v="148"/>
    <x v="97"/>
    <x v="140"/>
    <x v="102"/>
    <x v="120"/>
  </r>
  <r>
    <x v="0"/>
    <x v="2"/>
    <x v="3"/>
    <x v="24"/>
    <x v="110"/>
    <x v="117"/>
    <x v="117"/>
    <x v="103"/>
    <x v="123"/>
    <x v="124"/>
    <x v="151"/>
    <x v="273"/>
    <x v="156"/>
    <x v="128"/>
    <x v="117"/>
    <x v="137"/>
    <x v="101"/>
  </r>
  <r>
    <x v="0"/>
    <x v="2"/>
    <x v="4"/>
    <x v="15"/>
    <x v="27"/>
    <x v="31"/>
    <x v="22"/>
    <x v="21"/>
    <x v="28"/>
    <x v="14"/>
    <x v="16"/>
    <x v="13"/>
    <x v="108"/>
    <x v="30"/>
    <x v="24"/>
    <x v="28"/>
    <x v="40"/>
  </r>
  <r>
    <x v="0"/>
    <x v="2"/>
    <x v="4"/>
    <x v="23"/>
    <x v="18"/>
    <x v="19"/>
    <x v="11"/>
    <x v="12"/>
    <x v="11"/>
    <x v="15"/>
    <x v="13"/>
    <x v="17"/>
    <x v="14"/>
    <x v="68"/>
    <x v="28"/>
    <x v="18"/>
    <x v="28"/>
  </r>
  <r>
    <x v="0"/>
    <x v="2"/>
    <x v="4"/>
    <x v="20"/>
    <x v="0"/>
    <x v="0"/>
    <x v="0"/>
    <x v="0"/>
    <x v="21"/>
    <x v="57"/>
    <x v="0"/>
    <x v="0"/>
    <x v="0"/>
    <x v="72"/>
    <x v="103"/>
    <x v="0"/>
    <x v="0"/>
  </r>
  <r>
    <x v="0"/>
    <x v="2"/>
    <x v="0"/>
    <x v="11"/>
    <x v="0"/>
    <x v="0"/>
    <x v="0"/>
    <x v="0"/>
    <x v="2"/>
    <x v="0"/>
    <x v="0"/>
    <x v="0"/>
    <x v="0"/>
    <x v="0"/>
    <x v="1"/>
    <x v="0"/>
    <x v="0"/>
  </r>
  <r>
    <x v="0"/>
    <x v="2"/>
    <x v="0"/>
    <x v="10"/>
    <x v="0"/>
    <x v="0"/>
    <x v="0"/>
    <x v="0"/>
    <x v="2"/>
    <x v="0"/>
    <x v="0"/>
    <x v="0"/>
    <x v="0"/>
    <x v="0"/>
    <x v="1"/>
    <x v="0"/>
    <x v="0"/>
  </r>
  <r>
    <x v="0"/>
    <x v="2"/>
    <x v="0"/>
    <x v="8"/>
    <x v="1"/>
    <x v="0"/>
    <x v="0"/>
    <x v="0"/>
    <x v="2"/>
    <x v="0"/>
    <x v="2"/>
    <x v="0"/>
    <x v="0"/>
    <x v="0"/>
    <x v="1"/>
    <x v="0"/>
    <x v="0"/>
  </r>
  <r>
    <x v="0"/>
    <x v="2"/>
    <x v="0"/>
    <x v="6"/>
    <x v="0"/>
    <x v="0"/>
    <x v="0"/>
    <x v="0"/>
    <x v="2"/>
    <x v="0"/>
    <x v="0"/>
    <x v="0"/>
    <x v="0"/>
    <x v="0"/>
    <x v="1"/>
    <x v="0"/>
    <x v="0"/>
  </r>
  <r>
    <x v="2"/>
    <x v="3"/>
    <x v="2"/>
    <x v="21"/>
    <x v="315"/>
    <x v="309"/>
    <x v="577"/>
    <x v="266"/>
    <x v="292"/>
    <x v="301"/>
    <x v="298"/>
    <x v="298"/>
    <x v="309"/>
    <x v="303"/>
    <x v="314"/>
    <x v="304"/>
    <x v="323"/>
  </r>
  <r>
    <x v="2"/>
    <x v="3"/>
    <x v="2"/>
    <x v="0"/>
    <x v="207"/>
    <x v="193"/>
    <x v="185"/>
    <x v="397"/>
    <x v="173"/>
    <x v="176"/>
    <x v="182"/>
    <x v="178"/>
    <x v="193"/>
    <x v="183"/>
    <x v="201"/>
    <x v="207"/>
    <x v="209"/>
  </r>
  <r>
    <x v="2"/>
    <x v="3"/>
    <x v="2"/>
    <x v="3"/>
    <x v="293"/>
    <x v="273"/>
    <x v="261"/>
    <x v="247"/>
    <x v="562"/>
    <x v="238"/>
    <x v="239"/>
    <x v="257"/>
    <x v="264"/>
    <x v="272"/>
    <x v="304"/>
    <x v="284"/>
    <x v="326"/>
  </r>
  <r>
    <x v="2"/>
    <x v="3"/>
    <x v="2"/>
    <x v="22"/>
    <x v="189"/>
    <x v="186"/>
    <x v="177"/>
    <x v="175"/>
    <x v="186"/>
    <x v="390"/>
    <x v="168"/>
    <x v="174"/>
    <x v="188"/>
    <x v="170"/>
    <x v="178"/>
    <x v="180"/>
    <x v="178"/>
  </r>
  <r>
    <x v="2"/>
    <x v="3"/>
    <x v="2"/>
    <x v="13"/>
    <x v="486"/>
    <x v="491"/>
    <x v="484"/>
    <x v="474"/>
    <x v="492"/>
    <x v="487"/>
    <x v="646"/>
    <x v="460"/>
    <x v="465"/>
    <x v="459"/>
    <x v="474"/>
    <x v="476"/>
    <x v="498"/>
  </r>
  <r>
    <x v="2"/>
    <x v="3"/>
    <x v="2"/>
    <x v="2"/>
    <x v="145"/>
    <x v="138"/>
    <x v="141"/>
    <x v="139"/>
    <x v="139"/>
    <x v="138"/>
    <x v="144"/>
    <x v="285"/>
    <x v="132"/>
    <x v="101"/>
    <x v="129"/>
    <x v="135"/>
    <x v="130"/>
  </r>
  <r>
    <x v="2"/>
    <x v="3"/>
    <x v="2"/>
    <x v="26"/>
    <x v="357"/>
    <x v="371"/>
    <x v="362"/>
    <x v="357"/>
    <x v="351"/>
    <x v="350"/>
    <x v="354"/>
    <x v="349"/>
    <x v="607"/>
    <x v="312"/>
    <x v="347"/>
    <x v="359"/>
    <x v="377"/>
  </r>
  <r>
    <x v="2"/>
    <x v="3"/>
    <x v="1"/>
    <x v="9"/>
    <x v="391"/>
    <x v="399"/>
    <x v="388"/>
    <x v="386"/>
    <x v="406"/>
    <x v="405"/>
    <x v="402"/>
    <x v="394"/>
    <x v="406"/>
    <x v="619"/>
    <x v="391"/>
    <x v="381"/>
    <x v="401"/>
  </r>
  <r>
    <x v="2"/>
    <x v="3"/>
    <x v="1"/>
    <x v="17"/>
    <x v="335"/>
    <x v="328"/>
    <x v="321"/>
    <x v="316"/>
    <x v="327"/>
    <x v="327"/>
    <x v="330"/>
    <x v="321"/>
    <x v="327"/>
    <x v="323"/>
    <x v="606"/>
    <x v="307"/>
    <x v="319"/>
  </r>
  <r>
    <x v="2"/>
    <x v="3"/>
    <x v="1"/>
    <x v="5"/>
    <x v="452"/>
    <x v="460"/>
    <x v="450"/>
    <x v="450"/>
    <x v="469"/>
    <x v="466"/>
    <x v="471"/>
    <x v="466"/>
    <x v="466"/>
    <x v="454"/>
    <x v="480"/>
    <x v="645"/>
    <x v="458"/>
  </r>
  <r>
    <x v="2"/>
    <x v="3"/>
    <x v="1"/>
    <x v="19"/>
    <x v="248"/>
    <x v="244"/>
    <x v="245"/>
    <x v="237"/>
    <x v="253"/>
    <x v="250"/>
    <x v="251"/>
    <x v="265"/>
    <x v="272"/>
    <x v="250"/>
    <x v="268"/>
    <x v="270"/>
    <x v="556"/>
  </r>
  <r>
    <x v="2"/>
    <x v="3"/>
    <x v="1"/>
    <x v="14"/>
    <x v="595"/>
    <x v="300"/>
    <x v="289"/>
    <x v="294"/>
    <x v="293"/>
    <x v="296"/>
    <x v="301"/>
    <x v="299"/>
    <x v="320"/>
    <x v="315"/>
    <x v="326"/>
    <x v="330"/>
    <x v="352"/>
  </r>
  <r>
    <x v="2"/>
    <x v="3"/>
    <x v="1"/>
    <x v="16"/>
    <x v="523"/>
    <x v="651"/>
    <x v="460"/>
    <x v="458"/>
    <x v="484"/>
    <x v="471"/>
    <x v="478"/>
    <x v="478"/>
    <x v="482"/>
    <x v="483"/>
    <x v="508"/>
    <x v="510"/>
    <x v="518"/>
  </r>
  <r>
    <x v="2"/>
    <x v="3"/>
    <x v="1"/>
    <x v="1"/>
    <x v="306"/>
    <x v="318"/>
    <x v="560"/>
    <x v="262"/>
    <x v="267"/>
    <x v="278"/>
    <x v="262"/>
    <x v="267"/>
    <x v="269"/>
    <x v="258"/>
    <x v="288"/>
    <x v="291"/>
    <x v="313"/>
  </r>
  <r>
    <x v="2"/>
    <x v="3"/>
    <x v="1"/>
    <x v="25"/>
    <x v="299"/>
    <x v="298"/>
    <x v="294"/>
    <x v="558"/>
    <x v="269"/>
    <x v="271"/>
    <x v="283"/>
    <x v="281"/>
    <x v="281"/>
    <x v="264"/>
    <x v="277"/>
    <x v="288"/>
    <x v="297"/>
  </r>
  <r>
    <x v="2"/>
    <x v="3"/>
    <x v="1"/>
    <x v="4"/>
    <x v="516"/>
    <x v="522"/>
    <x v="509"/>
    <x v="504"/>
    <x v="648"/>
    <x v="489"/>
    <x v="491"/>
    <x v="503"/>
    <x v="507"/>
    <x v="496"/>
    <x v="507"/>
    <x v="512"/>
    <x v="534"/>
  </r>
  <r>
    <x v="2"/>
    <x v="3"/>
    <x v="3"/>
    <x v="12"/>
    <x v="589"/>
    <x v="587"/>
    <x v="569"/>
    <x v="565"/>
    <x v="572"/>
    <x v="653"/>
    <x v="555"/>
    <x v="557"/>
    <x v="567"/>
    <x v="566"/>
    <x v="578"/>
    <x v="576"/>
    <x v="592"/>
  </r>
  <r>
    <x v="2"/>
    <x v="3"/>
    <x v="3"/>
    <x v="7"/>
    <x v="380"/>
    <x v="396"/>
    <x v="379"/>
    <x v="373"/>
    <x v="381"/>
    <x v="387"/>
    <x v="619"/>
    <x v="357"/>
    <x v="366"/>
    <x v="367"/>
    <x v="376"/>
    <x v="372"/>
    <x v="392"/>
  </r>
  <r>
    <x v="2"/>
    <x v="3"/>
    <x v="3"/>
    <x v="18"/>
    <x v="553"/>
    <x v="552"/>
    <x v="544"/>
    <x v="534"/>
    <x v="540"/>
    <x v="543"/>
    <x v="554"/>
    <x v="650"/>
    <x v="534"/>
    <x v="529"/>
    <x v="563"/>
    <x v="552"/>
    <x v="553"/>
  </r>
  <r>
    <x v="2"/>
    <x v="3"/>
    <x v="3"/>
    <x v="24"/>
    <x v="628"/>
    <x v="628"/>
    <x v="617"/>
    <x v="611"/>
    <x v="624"/>
    <x v="624"/>
    <x v="623"/>
    <x v="621"/>
    <x v="659"/>
    <x v="604"/>
    <x v="622"/>
    <x v="623"/>
    <x v="639"/>
  </r>
  <r>
    <x v="2"/>
    <x v="3"/>
    <x v="4"/>
    <x v="15"/>
    <x v="548"/>
    <x v="543"/>
    <x v="541"/>
    <x v="536"/>
    <x v="547"/>
    <x v="554"/>
    <x v="551"/>
    <x v="541"/>
    <x v="541"/>
    <x v="648"/>
    <x v="532"/>
    <x v="534"/>
    <x v="555"/>
  </r>
  <r>
    <x v="2"/>
    <x v="3"/>
    <x v="4"/>
    <x v="23"/>
    <x v="481"/>
    <x v="469"/>
    <x v="465"/>
    <x v="463"/>
    <x v="474"/>
    <x v="477"/>
    <x v="473"/>
    <x v="464"/>
    <x v="474"/>
    <x v="457"/>
    <x v="652"/>
    <x v="456"/>
    <x v="476"/>
  </r>
  <r>
    <x v="2"/>
    <x v="3"/>
    <x v="4"/>
    <x v="20"/>
    <x v="477"/>
    <x v="487"/>
    <x v="477"/>
    <x v="477"/>
    <x v="490"/>
    <x v="483"/>
    <x v="490"/>
    <x v="485"/>
    <x v="491"/>
    <x v="482"/>
    <x v="498"/>
    <x v="648"/>
    <x v="472"/>
  </r>
  <r>
    <x v="2"/>
    <x v="3"/>
    <x v="0"/>
    <x v="11"/>
    <x v="382"/>
    <x v="408"/>
    <x v="398"/>
    <x v="383"/>
    <x v="384"/>
    <x v="403"/>
    <x v="413"/>
    <x v="408"/>
    <x v="415"/>
    <x v="405"/>
    <x v="406"/>
    <x v="382"/>
    <x v="644"/>
  </r>
  <r>
    <x v="2"/>
    <x v="3"/>
    <x v="0"/>
    <x v="10"/>
    <x v="639"/>
    <x v="395"/>
    <x v="401"/>
    <x v="399"/>
    <x v="400"/>
    <x v="407"/>
    <x v="417"/>
    <x v="411"/>
    <x v="420"/>
    <x v="409"/>
    <x v="423"/>
    <x v="406"/>
    <x v="414"/>
  </r>
  <r>
    <x v="2"/>
    <x v="3"/>
    <x v="0"/>
    <x v="8"/>
    <x v="448"/>
    <x v="647"/>
    <x v="416"/>
    <x v="437"/>
    <x v="458"/>
    <x v="456"/>
    <x v="459"/>
    <x v="461"/>
    <x v="472"/>
    <x v="469"/>
    <x v="482"/>
    <x v="469"/>
    <x v="456"/>
  </r>
  <r>
    <x v="2"/>
    <x v="3"/>
    <x v="0"/>
    <x v="6"/>
    <x v="324"/>
    <x v="334"/>
    <x v="581"/>
    <x v="288"/>
    <x v="307"/>
    <x v="313"/>
    <x v="310"/>
    <x v="307"/>
    <x v="314"/>
    <x v="300"/>
    <x v="323"/>
    <x v="318"/>
    <x v="333"/>
  </r>
  <r>
    <x v="4"/>
    <x v="3"/>
    <x v="2"/>
    <x v="21"/>
    <x v="433"/>
    <x v="435"/>
    <x v="419"/>
    <x v="625"/>
    <x v="428"/>
    <x v="450"/>
    <x v="446"/>
    <x v="441"/>
    <x v="436"/>
    <x v="421"/>
    <x v="442"/>
    <x v="433"/>
    <x v="438"/>
  </r>
  <r>
    <x v="4"/>
    <x v="3"/>
    <x v="2"/>
    <x v="0"/>
    <x v="264"/>
    <x v="272"/>
    <x v="254"/>
    <x v="235"/>
    <x v="544"/>
    <x v="243"/>
    <x v="249"/>
    <x v="254"/>
    <x v="261"/>
    <x v="247"/>
    <x v="258"/>
    <x v="260"/>
    <x v="283"/>
  </r>
  <r>
    <x v="4"/>
    <x v="3"/>
    <x v="2"/>
    <x v="3"/>
    <x v="406"/>
    <x v="356"/>
    <x v="330"/>
    <x v="281"/>
    <x v="297"/>
    <x v="611"/>
    <x v="316"/>
    <x v="319"/>
    <x v="354"/>
    <x v="366"/>
    <x v="386"/>
    <x v="389"/>
    <x v="408"/>
  </r>
  <r>
    <x v="4"/>
    <x v="3"/>
    <x v="2"/>
    <x v="22"/>
    <x v="213"/>
    <x v="223"/>
    <x v="214"/>
    <x v="217"/>
    <x v="245"/>
    <x v="252"/>
    <x v="513"/>
    <x v="225"/>
    <x v="228"/>
    <x v="301"/>
    <x v="228"/>
    <x v="218"/>
    <x v="218"/>
  </r>
  <r>
    <x v="4"/>
    <x v="3"/>
    <x v="2"/>
    <x v="13"/>
    <x v="540"/>
    <x v="538"/>
    <x v="530"/>
    <x v="515"/>
    <x v="519"/>
    <x v="518"/>
    <x v="521"/>
    <x v="649"/>
    <x v="518"/>
    <x v="513"/>
    <x v="536"/>
    <x v="532"/>
    <x v="544"/>
  </r>
  <r>
    <x v="4"/>
    <x v="3"/>
    <x v="2"/>
    <x v="2"/>
    <x v="252"/>
    <x v="245"/>
    <x v="233"/>
    <x v="244"/>
    <x v="248"/>
    <x v="241"/>
    <x v="243"/>
    <x v="245"/>
    <x v="532"/>
    <x v="248"/>
    <x v="240"/>
    <x v="239"/>
    <x v="248"/>
  </r>
  <r>
    <x v="4"/>
    <x v="3"/>
    <x v="2"/>
    <x v="26"/>
    <x v="442"/>
    <x v="441"/>
    <x v="435"/>
    <x v="423"/>
    <x v="441"/>
    <x v="428"/>
    <x v="436"/>
    <x v="425"/>
    <x v="427"/>
    <x v="631"/>
    <x v="416"/>
    <x v="425"/>
    <x v="455"/>
  </r>
  <r>
    <x v="4"/>
    <x v="3"/>
    <x v="1"/>
    <x v="9"/>
    <x v="492"/>
    <x v="490"/>
    <x v="468"/>
    <x v="466"/>
    <x v="491"/>
    <x v="476"/>
    <x v="483"/>
    <x v="481"/>
    <x v="494"/>
    <x v="486"/>
    <x v="655"/>
    <x v="491"/>
    <x v="492"/>
  </r>
  <r>
    <x v="4"/>
    <x v="3"/>
    <x v="1"/>
    <x v="17"/>
    <x v="355"/>
    <x v="374"/>
    <x v="366"/>
    <x v="354"/>
    <x v="361"/>
    <x v="355"/>
    <x v="370"/>
    <x v="351"/>
    <x v="350"/>
    <x v="350"/>
    <x v="367"/>
    <x v="612"/>
    <x v="378"/>
  </r>
  <r>
    <x v="4"/>
    <x v="3"/>
    <x v="1"/>
    <x v="5"/>
    <x v="376"/>
    <x v="382"/>
    <x v="369"/>
    <x v="351"/>
    <x v="370"/>
    <x v="360"/>
    <x v="372"/>
    <x v="372"/>
    <x v="369"/>
    <x v="360"/>
    <x v="371"/>
    <x v="366"/>
    <x v="628"/>
  </r>
  <r>
    <x v="4"/>
    <x v="3"/>
    <x v="1"/>
    <x v="19"/>
    <x v="627"/>
    <x v="398"/>
    <x v="372"/>
    <x v="369"/>
    <x v="374"/>
    <x v="372"/>
    <x v="381"/>
    <x v="365"/>
    <x v="374"/>
    <x v="375"/>
    <x v="395"/>
    <x v="380"/>
    <x v="397"/>
  </r>
  <r>
    <x v="4"/>
    <x v="3"/>
    <x v="1"/>
    <x v="14"/>
    <x v="364"/>
    <x v="614"/>
    <x v="363"/>
    <x v="345"/>
    <x v="360"/>
    <x v="349"/>
    <x v="353"/>
    <x v="346"/>
    <x v="352"/>
    <x v="352"/>
    <x v="358"/>
    <x v="351"/>
    <x v="375"/>
  </r>
  <r>
    <x v="4"/>
    <x v="3"/>
    <x v="1"/>
    <x v="16"/>
    <x v="408"/>
    <x v="397"/>
    <x v="624"/>
    <x v="428"/>
    <x v="409"/>
    <x v="415"/>
    <x v="408"/>
    <x v="399"/>
    <x v="405"/>
    <x v="392"/>
    <x v="413"/>
    <x v="404"/>
    <x v="417"/>
  </r>
  <r>
    <x v="4"/>
    <x v="3"/>
    <x v="1"/>
    <x v="1"/>
    <x v="352"/>
    <x v="368"/>
    <x v="356"/>
    <x v="589"/>
    <x v="350"/>
    <x v="341"/>
    <x v="342"/>
    <x v="311"/>
    <x v="316"/>
    <x v="299"/>
    <x v="309"/>
    <x v="326"/>
    <x v="354"/>
  </r>
  <r>
    <x v="4"/>
    <x v="3"/>
    <x v="1"/>
    <x v="25"/>
    <x v="304"/>
    <x v="308"/>
    <x v="303"/>
    <x v="295"/>
    <x v="578"/>
    <x v="297"/>
    <x v="299"/>
    <x v="301"/>
    <x v="302"/>
    <x v="294"/>
    <x v="302"/>
    <x v="290"/>
    <x v="322"/>
  </r>
  <r>
    <x v="4"/>
    <x v="3"/>
    <x v="1"/>
    <x v="4"/>
    <x v="590"/>
    <x v="581"/>
    <x v="572"/>
    <x v="564"/>
    <x v="574"/>
    <x v="654"/>
    <x v="569"/>
    <x v="564"/>
    <x v="583"/>
    <x v="579"/>
    <x v="587"/>
    <x v="578"/>
    <x v="593"/>
  </r>
  <r>
    <x v="4"/>
    <x v="3"/>
    <x v="3"/>
    <x v="12"/>
    <x v="636"/>
    <x v="633"/>
    <x v="621"/>
    <x v="616"/>
    <x v="625"/>
    <x v="622"/>
    <x v="656"/>
    <x v="619"/>
    <x v="622"/>
    <x v="623"/>
    <x v="638"/>
    <x v="627"/>
    <x v="643"/>
  </r>
  <r>
    <x v="4"/>
    <x v="3"/>
    <x v="3"/>
    <x v="7"/>
    <x v="450"/>
    <x v="444"/>
    <x v="452"/>
    <x v="439"/>
    <x v="451"/>
    <x v="440"/>
    <x v="438"/>
    <x v="638"/>
    <x v="423"/>
    <x v="426"/>
    <x v="446"/>
    <x v="435"/>
    <x v="454"/>
  </r>
  <r>
    <x v="4"/>
    <x v="3"/>
    <x v="3"/>
    <x v="18"/>
    <x v="512"/>
    <x v="514"/>
    <x v="506"/>
    <x v="497"/>
    <x v="506"/>
    <x v="500"/>
    <x v="492"/>
    <x v="490"/>
    <x v="648"/>
    <x v="500"/>
    <x v="517"/>
    <x v="527"/>
    <x v="524"/>
  </r>
  <r>
    <x v="4"/>
    <x v="3"/>
    <x v="3"/>
    <x v="24"/>
    <x v="648"/>
    <x v="640"/>
    <x v="635"/>
    <x v="630"/>
    <x v="645"/>
    <x v="643"/>
    <x v="640"/>
    <x v="637"/>
    <x v="634"/>
    <x v="653"/>
    <x v="641"/>
    <x v="638"/>
    <x v="654"/>
  </r>
  <r>
    <x v="4"/>
    <x v="3"/>
    <x v="4"/>
    <x v="15"/>
    <x v="629"/>
    <x v="620"/>
    <x v="606"/>
    <x v="605"/>
    <x v="618"/>
    <x v="617"/>
    <x v="618"/>
    <x v="612"/>
    <x v="609"/>
    <x v="603"/>
    <x v="664"/>
    <x v="615"/>
    <x v="631"/>
  </r>
  <r>
    <x v="4"/>
    <x v="3"/>
    <x v="4"/>
    <x v="23"/>
    <x v="567"/>
    <x v="574"/>
    <x v="558"/>
    <x v="552"/>
    <x v="563"/>
    <x v="560"/>
    <x v="566"/>
    <x v="559"/>
    <x v="561"/>
    <x v="552"/>
    <x v="555"/>
    <x v="653"/>
    <x v="571"/>
  </r>
  <r>
    <x v="4"/>
    <x v="3"/>
    <x v="4"/>
    <x v="20"/>
    <x v="594"/>
    <x v="599"/>
    <x v="596"/>
    <x v="592"/>
    <x v="599"/>
    <x v="599"/>
    <x v="589"/>
    <x v="600"/>
    <x v="599"/>
    <x v="600"/>
    <x v="614"/>
    <x v="593"/>
    <x v="670"/>
  </r>
  <r>
    <x v="4"/>
    <x v="3"/>
    <x v="0"/>
    <x v="11"/>
    <x v="653"/>
    <x v="477"/>
    <x v="488"/>
    <x v="496"/>
    <x v="495"/>
    <x v="474"/>
    <x v="503"/>
    <x v="505"/>
    <x v="511"/>
    <x v="509"/>
    <x v="509"/>
    <x v="493"/>
    <x v="469"/>
  </r>
  <r>
    <x v="4"/>
    <x v="3"/>
    <x v="0"/>
    <x v="10"/>
    <x v="562"/>
    <x v="656"/>
    <x v="567"/>
    <x v="585"/>
    <x v="592"/>
    <x v="574"/>
    <x v="573"/>
    <x v="591"/>
    <x v="590"/>
    <x v="583"/>
    <x v="597"/>
    <x v="588"/>
    <x v="578"/>
  </r>
  <r>
    <x v="4"/>
    <x v="3"/>
    <x v="0"/>
    <x v="8"/>
    <x v="575"/>
    <x v="562"/>
    <x v="647"/>
    <x v="535"/>
    <x v="575"/>
    <x v="582"/>
    <x v="572"/>
    <x v="568"/>
    <x v="581"/>
    <x v="578"/>
    <x v="593"/>
    <x v="582"/>
    <x v="595"/>
  </r>
  <r>
    <x v="4"/>
    <x v="3"/>
    <x v="0"/>
    <x v="6"/>
    <x v="326"/>
    <x v="317"/>
    <x v="308"/>
    <x v="576"/>
    <x v="304"/>
    <x v="307"/>
    <x v="319"/>
    <x v="309"/>
    <x v="315"/>
    <x v="305"/>
    <x v="313"/>
    <x v="322"/>
    <x v="336"/>
  </r>
  <r>
    <x v="3"/>
    <x v="3"/>
    <x v="2"/>
    <x v="21"/>
    <x v="16"/>
    <x v="6"/>
    <x v="13"/>
    <x v="17"/>
    <x v="289"/>
    <x v="0"/>
    <x v="0"/>
    <x v="0"/>
    <x v="0"/>
    <x v="168"/>
    <x v="210"/>
    <x v="212"/>
    <x v="153"/>
  </r>
  <r>
    <x v="3"/>
    <x v="3"/>
    <x v="2"/>
    <x v="0"/>
    <x v="0"/>
    <x v="0"/>
    <x v="0"/>
    <x v="0"/>
    <x v="2"/>
    <x v="0"/>
    <x v="0"/>
    <x v="0"/>
    <x v="0"/>
    <x v="0"/>
    <x v="1"/>
    <x v="0"/>
    <x v="0"/>
  </r>
  <r>
    <x v="3"/>
    <x v="3"/>
    <x v="2"/>
    <x v="3"/>
    <x v="398"/>
    <x v="437"/>
    <x v="420"/>
    <x v="394"/>
    <x v="388"/>
    <x v="427"/>
    <x v="629"/>
    <x v="420"/>
    <x v="417"/>
    <x v="396"/>
    <x v="385"/>
    <x v="416"/>
    <x v="416"/>
  </r>
  <r>
    <x v="3"/>
    <x v="3"/>
    <x v="2"/>
    <x v="22"/>
    <x v="0"/>
    <x v="0"/>
    <x v="0"/>
    <x v="0"/>
    <x v="2"/>
    <x v="0"/>
    <x v="120"/>
    <x v="119"/>
    <x v="0"/>
    <x v="0"/>
    <x v="1"/>
    <x v="0"/>
    <x v="0"/>
  </r>
  <r>
    <x v="3"/>
    <x v="3"/>
    <x v="2"/>
    <x v="13"/>
    <x v="223"/>
    <x v="219"/>
    <x v="211"/>
    <x v="208"/>
    <x v="222"/>
    <x v="215"/>
    <x v="215"/>
    <x v="216"/>
    <x v="475"/>
    <x v="210"/>
    <x v="213"/>
    <x v="213"/>
    <x v="225"/>
  </r>
  <r>
    <x v="3"/>
    <x v="3"/>
    <x v="2"/>
    <x v="2"/>
    <x v="0"/>
    <x v="0"/>
    <x v="0"/>
    <x v="0"/>
    <x v="2"/>
    <x v="0"/>
    <x v="0"/>
    <x v="0"/>
    <x v="0"/>
    <x v="0"/>
    <x v="1"/>
    <x v="0"/>
    <x v="0"/>
  </r>
  <r>
    <x v="3"/>
    <x v="3"/>
    <x v="2"/>
    <x v="26"/>
    <x v="0"/>
    <x v="0"/>
    <x v="0"/>
    <x v="0"/>
    <x v="2"/>
    <x v="0"/>
    <x v="0"/>
    <x v="0"/>
    <x v="0"/>
    <x v="0"/>
    <x v="1"/>
    <x v="0"/>
    <x v="0"/>
  </r>
  <r>
    <x v="3"/>
    <x v="3"/>
    <x v="1"/>
    <x v="9"/>
    <x v="0"/>
    <x v="0"/>
    <x v="0"/>
    <x v="0"/>
    <x v="2"/>
    <x v="0"/>
    <x v="0"/>
    <x v="0"/>
    <x v="0"/>
    <x v="0"/>
    <x v="1"/>
    <x v="0"/>
    <x v="0"/>
  </r>
  <r>
    <x v="3"/>
    <x v="3"/>
    <x v="1"/>
    <x v="17"/>
    <x v="0"/>
    <x v="0"/>
    <x v="0"/>
    <x v="0"/>
    <x v="2"/>
    <x v="0"/>
    <x v="0"/>
    <x v="0"/>
    <x v="0"/>
    <x v="0"/>
    <x v="1"/>
    <x v="0"/>
    <x v="0"/>
  </r>
  <r>
    <x v="3"/>
    <x v="3"/>
    <x v="1"/>
    <x v="5"/>
    <x v="0"/>
    <x v="0"/>
    <x v="0"/>
    <x v="0"/>
    <x v="2"/>
    <x v="0"/>
    <x v="0"/>
    <x v="0"/>
    <x v="0"/>
    <x v="0"/>
    <x v="1"/>
    <x v="0"/>
    <x v="0"/>
  </r>
  <r>
    <x v="3"/>
    <x v="3"/>
    <x v="1"/>
    <x v="19"/>
    <x v="0"/>
    <x v="0"/>
    <x v="0"/>
    <x v="0"/>
    <x v="2"/>
    <x v="0"/>
    <x v="0"/>
    <x v="0"/>
    <x v="0"/>
    <x v="0"/>
    <x v="1"/>
    <x v="0"/>
    <x v="0"/>
  </r>
  <r>
    <x v="3"/>
    <x v="3"/>
    <x v="1"/>
    <x v="14"/>
    <x v="43"/>
    <x v="66"/>
    <x v="106"/>
    <x v="0"/>
    <x v="2"/>
    <x v="0"/>
    <x v="0"/>
    <x v="0"/>
    <x v="0"/>
    <x v="0"/>
    <x v="46"/>
    <x v="22"/>
    <x v="67"/>
  </r>
  <r>
    <x v="3"/>
    <x v="3"/>
    <x v="1"/>
    <x v="16"/>
    <x v="0"/>
    <x v="0"/>
    <x v="0"/>
    <x v="0"/>
    <x v="2"/>
    <x v="0"/>
    <x v="0"/>
    <x v="0"/>
    <x v="0"/>
    <x v="0"/>
    <x v="1"/>
    <x v="0"/>
    <x v="0"/>
  </r>
  <r>
    <x v="3"/>
    <x v="3"/>
    <x v="1"/>
    <x v="1"/>
    <x v="7"/>
    <x v="9"/>
    <x v="6"/>
    <x v="6"/>
    <x v="26"/>
    <x v="0"/>
    <x v="0"/>
    <x v="10"/>
    <x v="0"/>
    <x v="0"/>
    <x v="5"/>
    <x v="0"/>
    <x v="0"/>
  </r>
  <r>
    <x v="3"/>
    <x v="3"/>
    <x v="1"/>
    <x v="25"/>
    <x v="0"/>
    <x v="0"/>
    <x v="0"/>
    <x v="0"/>
    <x v="2"/>
    <x v="0"/>
    <x v="0"/>
    <x v="0"/>
    <x v="0"/>
    <x v="0"/>
    <x v="1"/>
    <x v="0"/>
    <x v="0"/>
  </r>
  <r>
    <x v="3"/>
    <x v="3"/>
    <x v="1"/>
    <x v="4"/>
    <x v="0"/>
    <x v="0"/>
    <x v="0"/>
    <x v="0"/>
    <x v="2"/>
    <x v="0"/>
    <x v="0"/>
    <x v="0"/>
    <x v="0"/>
    <x v="0"/>
    <x v="1"/>
    <x v="0"/>
    <x v="0"/>
  </r>
  <r>
    <x v="3"/>
    <x v="3"/>
    <x v="3"/>
    <x v="12"/>
    <x v="7"/>
    <x v="6"/>
    <x v="3"/>
    <x v="9"/>
    <x v="9"/>
    <x v="8"/>
    <x v="7"/>
    <x v="33"/>
    <x v="11"/>
    <x v="3"/>
    <x v="13"/>
    <x v="3"/>
    <x v="6"/>
  </r>
  <r>
    <x v="3"/>
    <x v="3"/>
    <x v="3"/>
    <x v="7"/>
    <x v="0"/>
    <x v="0"/>
    <x v="0"/>
    <x v="0"/>
    <x v="2"/>
    <x v="0"/>
    <x v="0"/>
    <x v="0"/>
    <x v="0"/>
    <x v="0"/>
    <x v="1"/>
    <x v="0"/>
    <x v="0"/>
  </r>
  <r>
    <x v="3"/>
    <x v="3"/>
    <x v="3"/>
    <x v="18"/>
    <x v="0"/>
    <x v="0"/>
    <x v="0"/>
    <x v="0"/>
    <x v="2"/>
    <x v="0"/>
    <x v="0"/>
    <x v="0"/>
    <x v="0"/>
    <x v="0"/>
    <x v="1"/>
    <x v="0"/>
    <x v="0"/>
  </r>
  <r>
    <x v="3"/>
    <x v="3"/>
    <x v="3"/>
    <x v="24"/>
    <x v="73"/>
    <x v="141"/>
    <x v="142"/>
    <x v="133"/>
    <x v="151"/>
    <x v="148"/>
    <x v="148"/>
    <x v="139"/>
    <x v="144"/>
    <x v="79"/>
    <x v="276"/>
    <x v="32"/>
    <x v="63"/>
  </r>
  <r>
    <x v="3"/>
    <x v="3"/>
    <x v="4"/>
    <x v="15"/>
    <x v="0"/>
    <x v="0"/>
    <x v="0"/>
    <x v="0"/>
    <x v="2"/>
    <x v="0"/>
    <x v="0"/>
    <x v="0"/>
    <x v="0"/>
    <x v="0"/>
    <x v="1"/>
    <x v="0"/>
    <x v="0"/>
  </r>
  <r>
    <x v="3"/>
    <x v="3"/>
    <x v="4"/>
    <x v="23"/>
    <x v="0"/>
    <x v="0"/>
    <x v="0"/>
    <x v="0"/>
    <x v="2"/>
    <x v="0"/>
    <x v="0"/>
    <x v="0"/>
    <x v="0"/>
    <x v="0"/>
    <x v="1"/>
    <x v="0"/>
    <x v="0"/>
  </r>
  <r>
    <x v="3"/>
    <x v="3"/>
    <x v="4"/>
    <x v="20"/>
    <x v="0"/>
    <x v="0"/>
    <x v="0"/>
    <x v="0"/>
    <x v="2"/>
    <x v="0"/>
    <x v="0"/>
    <x v="0"/>
    <x v="0"/>
    <x v="0"/>
    <x v="1"/>
    <x v="0"/>
    <x v="0"/>
  </r>
  <r>
    <x v="3"/>
    <x v="3"/>
    <x v="0"/>
    <x v="11"/>
    <x v="0"/>
    <x v="0"/>
    <x v="0"/>
    <x v="0"/>
    <x v="2"/>
    <x v="0"/>
    <x v="0"/>
    <x v="0"/>
    <x v="0"/>
    <x v="0"/>
    <x v="1"/>
    <x v="0"/>
    <x v="0"/>
  </r>
  <r>
    <x v="3"/>
    <x v="3"/>
    <x v="0"/>
    <x v="10"/>
    <x v="85"/>
    <x v="87"/>
    <x v="271"/>
    <x v="159"/>
    <x v="141"/>
    <x v="136"/>
    <x v="95"/>
    <x v="104"/>
    <x v="140"/>
    <x v="142"/>
    <x v="150"/>
    <x v="120"/>
    <x v="117"/>
  </r>
  <r>
    <x v="3"/>
    <x v="3"/>
    <x v="0"/>
    <x v="8"/>
    <x v="0"/>
    <x v="0"/>
    <x v="0"/>
    <x v="0"/>
    <x v="2"/>
    <x v="0"/>
    <x v="0"/>
    <x v="0"/>
    <x v="0"/>
    <x v="0"/>
    <x v="1"/>
    <x v="0"/>
    <x v="0"/>
  </r>
  <r>
    <x v="3"/>
    <x v="3"/>
    <x v="0"/>
    <x v="6"/>
    <x v="0"/>
    <x v="0"/>
    <x v="0"/>
    <x v="0"/>
    <x v="2"/>
    <x v="0"/>
    <x v="0"/>
    <x v="0"/>
    <x v="0"/>
    <x v="0"/>
    <x v="1"/>
    <x v="0"/>
    <x v="0"/>
  </r>
  <r>
    <x v="1"/>
    <x v="3"/>
    <x v="2"/>
    <x v="21"/>
    <x v="114"/>
    <x v="77"/>
    <x v="81"/>
    <x v="99"/>
    <x v="77"/>
    <x v="239"/>
    <x v="101"/>
    <x v="128"/>
    <x v="127"/>
    <x v="107"/>
    <x v="118"/>
    <x v="95"/>
    <x v="132"/>
  </r>
  <r>
    <x v="1"/>
    <x v="3"/>
    <x v="2"/>
    <x v="0"/>
    <x v="22"/>
    <x v="16"/>
    <x v="8"/>
    <x v="22"/>
    <x v="22"/>
    <x v="30"/>
    <x v="109"/>
    <x v="27"/>
    <x v="30"/>
    <x v="11"/>
    <x v="44"/>
    <x v="26"/>
    <x v="44"/>
  </r>
  <r>
    <x v="1"/>
    <x v="3"/>
    <x v="2"/>
    <x v="3"/>
    <x v="260"/>
    <x v="271"/>
    <x v="260"/>
    <x v="245"/>
    <x v="259"/>
    <x v="259"/>
    <x v="273"/>
    <x v="547"/>
    <x v="253"/>
    <x v="244"/>
    <x v="261"/>
    <x v="251"/>
    <x v="271"/>
  </r>
  <r>
    <x v="1"/>
    <x v="3"/>
    <x v="2"/>
    <x v="22"/>
    <x v="0"/>
    <x v="0"/>
    <x v="0"/>
    <x v="0"/>
    <x v="2"/>
    <x v="0"/>
    <x v="0"/>
    <x v="0"/>
    <x v="0"/>
    <x v="0"/>
    <x v="1"/>
    <x v="0"/>
    <x v="0"/>
  </r>
  <r>
    <x v="1"/>
    <x v="3"/>
    <x v="2"/>
    <x v="13"/>
    <x v="247"/>
    <x v="258"/>
    <x v="249"/>
    <x v="224"/>
    <x v="260"/>
    <x v="223"/>
    <x v="212"/>
    <x v="227"/>
    <x v="234"/>
    <x v="502"/>
    <x v="217"/>
    <x v="222"/>
    <x v="232"/>
  </r>
  <r>
    <x v="1"/>
    <x v="3"/>
    <x v="2"/>
    <x v="2"/>
    <x v="41"/>
    <x v="43"/>
    <x v="44"/>
    <x v="26"/>
    <x v="45"/>
    <x v="70"/>
    <x v="68"/>
    <x v="51"/>
    <x v="35"/>
    <x v="52"/>
    <x v="164"/>
    <x v="44"/>
    <x v="55"/>
  </r>
  <r>
    <x v="1"/>
    <x v="3"/>
    <x v="2"/>
    <x v="26"/>
    <x v="0"/>
    <x v="0"/>
    <x v="0"/>
    <x v="0"/>
    <x v="2"/>
    <x v="0"/>
    <x v="0"/>
    <x v="0"/>
    <x v="0"/>
    <x v="0"/>
    <x v="1"/>
    <x v="0"/>
    <x v="0"/>
  </r>
  <r>
    <x v="1"/>
    <x v="3"/>
    <x v="1"/>
    <x v="9"/>
    <x v="117"/>
    <x v="80"/>
    <x v="90"/>
    <x v="78"/>
    <x v="81"/>
    <x v="123"/>
    <x v="50"/>
    <x v="117"/>
    <x v="112"/>
    <x v="103"/>
    <x v="95"/>
    <x v="107"/>
    <x v="245"/>
  </r>
  <r>
    <x v="1"/>
    <x v="3"/>
    <x v="1"/>
    <x v="17"/>
    <x v="165"/>
    <x v="0"/>
    <x v="39"/>
    <x v="40"/>
    <x v="42"/>
    <x v="60"/>
    <x v="61"/>
    <x v="38"/>
    <x v="63"/>
    <x v="47"/>
    <x v="51"/>
    <x v="25"/>
    <x v="54"/>
  </r>
  <r>
    <x v="1"/>
    <x v="3"/>
    <x v="1"/>
    <x v="5"/>
    <x v="108"/>
    <x v="256"/>
    <x v="76"/>
    <x v="114"/>
    <x v="108"/>
    <x v="90"/>
    <x v="121"/>
    <x v="124"/>
    <x v="122"/>
    <x v="115"/>
    <x v="127"/>
    <x v="127"/>
    <x v="131"/>
  </r>
  <r>
    <x v="1"/>
    <x v="3"/>
    <x v="1"/>
    <x v="19"/>
    <x v="140"/>
    <x v="124"/>
    <x v="252"/>
    <x v="96"/>
    <x v="127"/>
    <x v="126"/>
    <x v="143"/>
    <x v="109"/>
    <x v="123"/>
    <x v="105"/>
    <x v="121"/>
    <x v="115"/>
    <x v="98"/>
  </r>
  <r>
    <x v="1"/>
    <x v="3"/>
    <x v="1"/>
    <x v="14"/>
    <x v="0"/>
    <x v="0"/>
    <x v="0"/>
    <x v="14"/>
    <x v="2"/>
    <x v="10"/>
    <x v="0"/>
    <x v="0"/>
    <x v="0"/>
    <x v="0"/>
    <x v="1"/>
    <x v="8"/>
    <x v="0"/>
  </r>
  <r>
    <x v="1"/>
    <x v="3"/>
    <x v="1"/>
    <x v="16"/>
    <x v="83"/>
    <x v="73"/>
    <x v="62"/>
    <x v="50"/>
    <x v="195"/>
    <x v="63"/>
    <x v="64"/>
    <x v="54"/>
    <x v="84"/>
    <x v="49"/>
    <x v="89"/>
    <x v="72"/>
    <x v="72"/>
  </r>
  <r>
    <x v="1"/>
    <x v="3"/>
    <x v="1"/>
    <x v="1"/>
    <x v="0"/>
    <x v="40"/>
    <x v="68"/>
    <x v="36"/>
    <x v="17"/>
    <x v="149"/>
    <x v="0"/>
    <x v="8"/>
    <x v="87"/>
    <x v="45"/>
    <x v="66"/>
    <x v="0"/>
    <x v="11"/>
  </r>
  <r>
    <x v="1"/>
    <x v="3"/>
    <x v="1"/>
    <x v="25"/>
    <x v="40"/>
    <x v="48"/>
    <x v="41"/>
    <x v="38"/>
    <x v="43"/>
    <x v="48"/>
    <x v="155"/>
    <x v="46"/>
    <x v="59"/>
    <x v="47"/>
    <x v="37"/>
    <x v="42"/>
    <x v="64"/>
  </r>
  <r>
    <x v="1"/>
    <x v="3"/>
    <x v="1"/>
    <x v="4"/>
    <x v="156"/>
    <x v="161"/>
    <x v="132"/>
    <x v="138"/>
    <x v="135"/>
    <x v="147"/>
    <x v="159"/>
    <x v="315"/>
    <x v="170"/>
    <x v="146"/>
    <x v="153"/>
    <x v="140"/>
    <x v="161"/>
  </r>
  <r>
    <x v="1"/>
    <x v="3"/>
    <x v="3"/>
    <x v="12"/>
    <x v="0"/>
    <x v="0"/>
    <x v="0"/>
    <x v="0"/>
    <x v="2"/>
    <x v="0"/>
    <x v="0"/>
    <x v="0"/>
    <x v="0"/>
    <x v="0"/>
    <x v="1"/>
    <x v="0"/>
    <x v="0"/>
  </r>
  <r>
    <x v="1"/>
    <x v="3"/>
    <x v="3"/>
    <x v="7"/>
    <x v="188"/>
    <x v="190"/>
    <x v="165"/>
    <x v="173"/>
    <x v="176"/>
    <x v="182"/>
    <x v="185"/>
    <x v="191"/>
    <x v="192"/>
    <x v="387"/>
    <x v="179"/>
    <x v="186"/>
    <x v="171"/>
  </r>
  <r>
    <x v="1"/>
    <x v="3"/>
    <x v="3"/>
    <x v="18"/>
    <x v="388"/>
    <x v="344"/>
    <x v="368"/>
    <x v="339"/>
    <x v="352"/>
    <x v="351"/>
    <x v="365"/>
    <x v="362"/>
    <x v="338"/>
    <x v="354"/>
    <x v="618"/>
    <x v="368"/>
    <x v="383"/>
  </r>
  <r>
    <x v="1"/>
    <x v="3"/>
    <x v="3"/>
    <x v="24"/>
    <x v="186"/>
    <x v="170"/>
    <x v="180"/>
    <x v="199"/>
    <x v="200"/>
    <x v="199"/>
    <x v="180"/>
    <x v="175"/>
    <x v="183"/>
    <x v="163"/>
    <x v="173"/>
    <x v="405"/>
    <x v="217"/>
  </r>
  <r>
    <x v="1"/>
    <x v="3"/>
    <x v="4"/>
    <x v="15"/>
    <x v="96"/>
    <x v="93"/>
    <x v="73"/>
    <x v="57"/>
    <x v="92"/>
    <x v="85"/>
    <x v="79"/>
    <x v="84"/>
    <x v="89"/>
    <x v="71"/>
    <x v="75"/>
    <x v="88"/>
    <x v="230"/>
  </r>
  <r>
    <x v="1"/>
    <x v="3"/>
    <x v="4"/>
    <x v="23"/>
    <x v="453"/>
    <x v="188"/>
    <x v="205"/>
    <x v="206"/>
    <x v="201"/>
    <x v="209"/>
    <x v="198"/>
    <x v="202"/>
    <x v="212"/>
    <x v="200"/>
    <x v="211"/>
    <x v="204"/>
    <x v="227"/>
  </r>
  <r>
    <x v="1"/>
    <x v="3"/>
    <x v="4"/>
    <x v="20"/>
    <x v="193"/>
    <x v="386"/>
    <x v="160"/>
    <x v="161"/>
    <x v="168"/>
    <x v="170"/>
    <x v="162"/>
    <x v="160"/>
    <x v="171"/>
    <x v="159"/>
    <x v="169"/>
    <x v="181"/>
    <x v="208"/>
  </r>
  <r>
    <x v="1"/>
    <x v="3"/>
    <x v="0"/>
    <x v="11"/>
    <x v="14"/>
    <x v="76"/>
    <x v="106"/>
    <x v="14"/>
    <x v="2"/>
    <x v="32"/>
    <x v="0"/>
    <x v="31"/>
    <x v="18"/>
    <x v="0"/>
    <x v="40"/>
    <x v="0"/>
    <x v="41"/>
  </r>
  <r>
    <x v="1"/>
    <x v="3"/>
    <x v="0"/>
    <x v="10"/>
    <x v="0"/>
    <x v="0"/>
    <x v="0"/>
    <x v="0"/>
    <x v="2"/>
    <x v="0"/>
    <x v="0"/>
    <x v="0"/>
    <x v="0"/>
    <x v="0"/>
    <x v="1"/>
    <x v="0"/>
    <x v="0"/>
  </r>
  <r>
    <x v="1"/>
    <x v="3"/>
    <x v="0"/>
    <x v="8"/>
    <x v="0"/>
    <x v="0"/>
    <x v="0"/>
    <x v="0"/>
    <x v="2"/>
    <x v="0"/>
    <x v="0"/>
    <x v="0"/>
    <x v="0"/>
    <x v="0"/>
    <x v="1"/>
    <x v="0"/>
    <x v="0"/>
  </r>
  <r>
    <x v="1"/>
    <x v="3"/>
    <x v="0"/>
    <x v="6"/>
    <x v="0"/>
    <x v="0"/>
    <x v="0"/>
    <x v="0"/>
    <x v="2"/>
    <x v="0"/>
    <x v="0"/>
    <x v="0"/>
    <x v="0"/>
    <x v="0"/>
    <x v="1"/>
    <x v="0"/>
    <x v="0"/>
  </r>
  <r>
    <x v="0"/>
    <x v="3"/>
    <x v="2"/>
    <x v="21"/>
    <x v="7"/>
    <x v="58"/>
    <x v="49"/>
    <x v="53"/>
    <x v="59"/>
    <x v="67"/>
    <x v="169"/>
    <x v="43"/>
    <x v="57"/>
    <x v="54"/>
    <x v="58"/>
    <x v="53"/>
    <x v="60"/>
  </r>
  <r>
    <x v="0"/>
    <x v="3"/>
    <x v="2"/>
    <x v="0"/>
    <x v="0"/>
    <x v="0"/>
    <x v="0"/>
    <x v="0"/>
    <x v="2"/>
    <x v="0"/>
    <x v="0"/>
    <x v="0"/>
    <x v="0"/>
    <x v="0"/>
    <x v="1"/>
    <x v="0"/>
    <x v="0"/>
  </r>
  <r>
    <x v="0"/>
    <x v="3"/>
    <x v="2"/>
    <x v="3"/>
    <x v="0"/>
    <x v="0"/>
    <x v="0"/>
    <x v="0"/>
    <x v="2"/>
    <x v="0"/>
    <x v="0"/>
    <x v="0"/>
    <x v="0"/>
    <x v="0"/>
    <x v="1"/>
    <x v="0"/>
    <x v="0"/>
  </r>
  <r>
    <x v="0"/>
    <x v="3"/>
    <x v="2"/>
    <x v="22"/>
    <x v="0"/>
    <x v="0"/>
    <x v="0"/>
    <x v="0"/>
    <x v="2"/>
    <x v="0"/>
    <x v="0"/>
    <x v="0"/>
    <x v="0"/>
    <x v="0"/>
    <x v="1"/>
    <x v="0"/>
    <x v="0"/>
  </r>
  <r>
    <x v="0"/>
    <x v="3"/>
    <x v="2"/>
    <x v="13"/>
    <x v="0"/>
    <x v="0"/>
    <x v="0"/>
    <x v="0"/>
    <x v="2"/>
    <x v="0"/>
    <x v="0"/>
    <x v="0"/>
    <x v="0"/>
    <x v="0"/>
    <x v="1"/>
    <x v="0"/>
    <x v="0"/>
  </r>
  <r>
    <x v="0"/>
    <x v="3"/>
    <x v="2"/>
    <x v="2"/>
    <x v="0"/>
    <x v="0"/>
    <x v="0"/>
    <x v="0"/>
    <x v="2"/>
    <x v="0"/>
    <x v="0"/>
    <x v="0"/>
    <x v="0"/>
    <x v="0"/>
    <x v="1"/>
    <x v="0"/>
    <x v="0"/>
  </r>
  <r>
    <x v="0"/>
    <x v="3"/>
    <x v="2"/>
    <x v="26"/>
    <x v="0"/>
    <x v="0"/>
    <x v="0"/>
    <x v="0"/>
    <x v="2"/>
    <x v="0"/>
    <x v="0"/>
    <x v="0"/>
    <x v="0"/>
    <x v="0"/>
    <x v="1"/>
    <x v="0"/>
    <x v="0"/>
  </r>
  <r>
    <x v="0"/>
    <x v="3"/>
    <x v="1"/>
    <x v="9"/>
    <x v="0"/>
    <x v="0"/>
    <x v="0"/>
    <x v="0"/>
    <x v="2"/>
    <x v="0"/>
    <x v="0"/>
    <x v="0"/>
    <x v="0"/>
    <x v="0"/>
    <x v="1"/>
    <x v="0"/>
    <x v="0"/>
  </r>
  <r>
    <x v="0"/>
    <x v="3"/>
    <x v="1"/>
    <x v="17"/>
    <x v="0"/>
    <x v="0"/>
    <x v="0"/>
    <x v="0"/>
    <x v="2"/>
    <x v="0"/>
    <x v="0"/>
    <x v="0"/>
    <x v="0"/>
    <x v="0"/>
    <x v="1"/>
    <x v="0"/>
    <x v="0"/>
  </r>
  <r>
    <x v="0"/>
    <x v="3"/>
    <x v="1"/>
    <x v="5"/>
    <x v="0"/>
    <x v="0"/>
    <x v="0"/>
    <x v="0"/>
    <x v="2"/>
    <x v="0"/>
    <x v="0"/>
    <x v="0"/>
    <x v="0"/>
    <x v="0"/>
    <x v="1"/>
    <x v="0"/>
    <x v="0"/>
  </r>
  <r>
    <x v="0"/>
    <x v="3"/>
    <x v="1"/>
    <x v="19"/>
    <x v="0"/>
    <x v="0"/>
    <x v="0"/>
    <x v="0"/>
    <x v="2"/>
    <x v="0"/>
    <x v="0"/>
    <x v="0"/>
    <x v="0"/>
    <x v="0"/>
    <x v="1"/>
    <x v="0"/>
    <x v="0"/>
  </r>
  <r>
    <x v="0"/>
    <x v="3"/>
    <x v="1"/>
    <x v="14"/>
    <x v="0"/>
    <x v="0"/>
    <x v="0"/>
    <x v="0"/>
    <x v="2"/>
    <x v="0"/>
    <x v="0"/>
    <x v="0"/>
    <x v="0"/>
    <x v="0"/>
    <x v="1"/>
    <x v="0"/>
    <x v="0"/>
  </r>
  <r>
    <x v="0"/>
    <x v="3"/>
    <x v="1"/>
    <x v="16"/>
    <x v="0"/>
    <x v="0"/>
    <x v="0"/>
    <x v="0"/>
    <x v="2"/>
    <x v="10"/>
    <x v="0"/>
    <x v="4"/>
    <x v="0"/>
    <x v="0"/>
    <x v="1"/>
    <x v="3"/>
    <x v="6"/>
  </r>
  <r>
    <x v="0"/>
    <x v="3"/>
    <x v="1"/>
    <x v="1"/>
    <x v="0"/>
    <x v="0"/>
    <x v="0"/>
    <x v="0"/>
    <x v="2"/>
    <x v="0"/>
    <x v="0"/>
    <x v="0"/>
    <x v="0"/>
    <x v="0"/>
    <x v="1"/>
    <x v="0"/>
    <x v="0"/>
  </r>
  <r>
    <x v="0"/>
    <x v="3"/>
    <x v="1"/>
    <x v="25"/>
    <x v="0"/>
    <x v="0"/>
    <x v="0"/>
    <x v="0"/>
    <x v="2"/>
    <x v="0"/>
    <x v="0"/>
    <x v="0"/>
    <x v="0"/>
    <x v="0"/>
    <x v="1"/>
    <x v="0"/>
    <x v="0"/>
  </r>
  <r>
    <x v="0"/>
    <x v="3"/>
    <x v="1"/>
    <x v="4"/>
    <x v="0"/>
    <x v="0"/>
    <x v="0"/>
    <x v="0"/>
    <x v="2"/>
    <x v="0"/>
    <x v="0"/>
    <x v="0"/>
    <x v="15"/>
    <x v="7"/>
    <x v="8"/>
    <x v="3"/>
    <x v="0"/>
  </r>
  <r>
    <x v="0"/>
    <x v="3"/>
    <x v="3"/>
    <x v="12"/>
    <x v="9"/>
    <x v="4"/>
    <x v="1"/>
    <x v="5"/>
    <x v="2"/>
    <x v="8"/>
    <x v="0"/>
    <x v="0"/>
    <x v="0"/>
    <x v="22"/>
    <x v="10"/>
    <x v="6"/>
    <x v="5"/>
  </r>
  <r>
    <x v="0"/>
    <x v="3"/>
    <x v="3"/>
    <x v="7"/>
    <x v="0"/>
    <x v="0"/>
    <x v="0"/>
    <x v="0"/>
    <x v="2"/>
    <x v="0"/>
    <x v="0"/>
    <x v="0"/>
    <x v="0"/>
    <x v="0"/>
    <x v="1"/>
    <x v="0"/>
    <x v="0"/>
  </r>
  <r>
    <x v="0"/>
    <x v="3"/>
    <x v="3"/>
    <x v="18"/>
    <x v="163"/>
    <x v="143"/>
    <x v="136"/>
    <x v="104"/>
    <x v="96"/>
    <x v="121"/>
    <x v="117"/>
    <x v="110"/>
    <x v="116"/>
    <x v="118"/>
    <x v="163"/>
    <x v="280"/>
    <x v="147"/>
  </r>
  <r>
    <x v="0"/>
    <x v="3"/>
    <x v="3"/>
    <x v="24"/>
    <x v="136"/>
    <x v="145"/>
    <x v="122"/>
    <x v="127"/>
    <x v="89"/>
    <x v="91"/>
    <x v="98"/>
    <x v="86"/>
    <x v="101"/>
    <x v="89"/>
    <x v="99"/>
    <x v="145"/>
    <x v="262"/>
  </r>
  <r>
    <x v="0"/>
    <x v="3"/>
    <x v="4"/>
    <x v="15"/>
    <x v="68"/>
    <x v="14"/>
    <x v="12"/>
    <x v="15"/>
    <x v="12"/>
    <x v="18"/>
    <x v="19"/>
    <x v="15"/>
    <x v="13"/>
    <x v="13"/>
    <x v="14"/>
    <x v="13"/>
    <x v="14"/>
  </r>
  <r>
    <x v="0"/>
    <x v="3"/>
    <x v="4"/>
    <x v="23"/>
    <x v="28"/>
    <x v="82"/>
    <x v="20"/>
    <x v="13"/>
    <x v="15"/>
    <x v="16"/>
    <x v="24"/>
    <x v="20"/>
    <x v="16"/>
    <x v="8"/>
    <x v="27"/>
    <x v="12"/>
    <x v="26"/>
  </r>
  <r>
    <x v="0"/>
    <x v="3"/>
    <x v="4"/>
    <x v="20"/>
    <x v="0"/>
    <x v="0"/>
    <x v="55"/>
    <x v="4"/>
    <x v="5"/>
    <x v="3"/>
    <x v="0"/>
    <x v="0"/>
    <x v="0"/>
    <x v="0"/>
    <x v="1"/>
    <x v="45"/>
    <x v="21"/>
  </r>
  <r>
    <x v="0"/>
    <x v="3"/>
    <x v="0"/>
    <x v="11"/>
    <x v="0"/>
    <x v="0"/>
    <x v="0"/>
    <x v="0"/>
    <x v="2"/>
    <x v="0"/>
    <x v="0"/>
    <x v="0"/>
    <x v="0"/>
    <x v="0"/>
    <x v="1"/>
    <x v="0"/>
    <x v="0"/>
  </r>
  <r>
    <x v="0"/>
    <x v="3"/>
    <x v="0"/>
    <x v="10"/>
    <x v="63"/>
    <x v="67"/>
    <x v="38"/>
    <x v="44"/>
    <x v="156"/>
    <x v="0"/>
    <x v="35"/>
    <x v="67"/>
    <x v="32"/>
    <x v="42"/>
    <x v="59"/>
    <x v="34"/>
    <x v="49"/>
  </r>
  <r>
    <x v="0"/>
    <x v="3"/>
    <x v="0"/>
    <x v="8"/>
    <x v="0"/>
    <x v="0"/>
    <x v="0"/>
    <x v="0"/>
    <x v="2"/>
    <x v="6"/>
    <x v="4"/>
    <x v="0"/>
    <x v="2"/>
    <x v="0"/>
    <x v="1"/>
    <x v="0"/>
    <x v="0"/>
  </r>
  <r>
    <x v="0"/>
    <x v="3"/>
    <x v="0"/>
    <x v="6"/>
    <x v="0"/>
    <x v="0"/>
    <x v="0"/>
    <x v="0"/>
    <x v="2"/>
    <x v="0"/>
    <x v="0"/>
    <x v="0"/>
    <x v="0"/>
    <x v="0"/>
    <x v="1"/>
    <x v="0"/>
    <x v="0"/>
  </r>
  <r>
    <x v="2"/>
    <x v="4"/>
    <x v="2"/>
    <x v="21"/>
    <x v="337"/>
    <x v="346"/>
    <x v="331"/>
    <x v="319"/>
    <x v="326"/>
    <x v="324"/>
    <x v="315"/>
    <x v="593"/>
    <x v="289"/>
    <x v="287"/>
    <x v="312"/>
    <x v="300"/>
    <x v="329"/>
  </r>
  <r>
    <x v="2"/>
    <x v="4"/>
    <x v="2"/>
    <x v="0"/>
    <x v="198"/>
    <x v="199"/>
    <x v="194"/>
    <x v="194"/>
    <x v="192"/>
    <x v="192"/>
    <x v="186"/>
    <x v="180"/>
    <x v="407"/>
    <x v="164"/>
    <x v="177"/>
    <x v="194"/>
    <x v="194"/>
  </r>
  <r>
    <x v="2"/>
    <x v="4"/>
    <x v="2"/>
    <x v="3"/>
    <x v="284"/>
    <x v="283"/>
    <x v="274"/>
    <x v="253"/>
    <x v="275"/>
    <x v="266"/>
    <x v="271"/>
    <x v="270"/>
    <x v="273"/>
    <x v="550"/>
    <x v="246"/>
    <x v="242"/>
    <x v="278"/>
  </r>
  <r>
    <x v="2"/>
    <x v="4"/>
    <x v="2"/>
    <x v="22"/>
    <x v="206"/>
    <x v="197"/>
    <x v="186"/>
    <x v="174"/>
    <x v="178"/>
    <x v="187"/>
    <x v="199"/>
    <x v="192"/>
    <x v="200"/>
    <x v="186"/>
    <x v="415"/>
    <x v="188"/>
    <x v="197"/>
  </r>
  <r>
    <x v="2"/>
    <x v="4"/>
    <x v="2"/>
    <x v="13"/>
    <x v="459"/>
    <x v="478"/>
    <x v="456"/>
    <x v="472"/>
    <x v="493"/>
    <x v="490"/>
    <x v="500"/>
    <x v="491"/>
    <x v="499"/>
    <x v="484"/>
    <x v="490"/>
    <x v="647"/>
    <x v="485"/>
  </r>
  <r>
    <x v="2"/>
    <x v="4"/>
    <x v="2"/>
    <x v="2"/>
    <x v="130"/>
    <x v="130"/>
    <x v="137"/>
    <x v="129"/>
    <x v="134"/>
    <x v="141"/>
    <x v="147"/>
    <x v="154"/>
    <x v="158"/>
    <x v="140"/>
    <x v="148"/>
    <x v="143"/>
    <x v="321"/>
  </r>
  <r>
    <x v="2"/>
    <x v="4"/>
    <x v="2"/>
    <x v="26"/>
    <x v="621"/>
    <x v="357"/>
    <x v="349"/>
    <x v="368"/>
    <x v="358"/>
    <x v="368"/>
    <x v="374"/>
    <x v="366"/>
    <x v="377"/>
    <x v="365"/>
    <x v="381"/>
    <x v="373"/>
    <x v="386"/>
  </r>
  <r>
    <x v="2"/>
    <x v="4"/>
    <x v="1"/>
    <x v="9"/>
    <x v="428"/>
    <x v="634"/>
    <x v="385"/>
    <x v="371"/>
    <x v="404"/>
    <x v="395"/>
    <x v="409"/>
    <x v="404"/>
    <x v="412"/>
    <x v="415"/>
    <x v="422"/>
    <x v="421"/>
    <x v="432"/>
  </r>
  <r>
    <x v="2"/>
    <x v="4"/>
    <x v="1"/>
    <x v="17"/>
    <x v="360"/>
    <x v="361"/>
    <x v="593"/>
    <x v="311"/>
    <x v="311"/>
    <x v="333"/>
    <x v="333"/>
    <x v="336"/>
    <x v="344"/>
    <x v="338"/>
    <x v="356"/>
    <x v="348"/>
    <x v="371"/>
  </r>
  <r>
    <x v="2"/>
    <x v="4"/>
    <x v="1"/>
    <x v="5"/>
    <x v="484"/>
    <x v="475"/>
    <x v="475"/>
    <x v="631"/>
    <x v="465"/>
    <x v="447"/>
    <x v="462"/>
    <x v="444"/>
    <x v="467"/>
    <x v="452"/>
    <x v="475"/>
    <x v="483"/>
    <x v="489"/>
  </r>
  <r>
    <x v="2"/>
    <x v="4"/>
    <x v="1"/>
    <x v="19"/>
    <x v="278"/>
    <x v="281"/>
    <x v="275"/>
    <x v="268"/>
    <x v="555"/>
    <x v="261"/>
    <x v="250"/>
    <x v="264"/>
    <x v="254"/>
    <x v="254"/>
    <x v="265"/>
    <x v="264"/>
    <x v="291"/>
  </r>
  <r>
    <x v="2"/>
    <x v="4"/>
    <x v="1"/>
    <x v="14"/>
    <x v="354"/>
    <x v="355"/>
    <x v="336"/>
    <x v="324"/>
    <x v="335"/>
    <x v="598"/>
    <x v="324"/>
    <x v="308"/>
    <x v="329"/>
    <x v="309"/>
    <x v="337"/>
    <x v="338"/>
    <x v="355"/>
  </r>
  <r>
    <x v="2"/>
    <x v="4"/>
    <x v="1"/>
    <x v="16"/>
    <x v="514"/>
    <x v="529"/>
    <x v="516"/>
    <x v="527"/>
    <x v="529"/>
    <x v="534"/>
    <x v="648"/>
    <x v="502"/>
    <x v="503"/>
    <x v="525"/>
    <x v="511"/>
    <x v="520"/>
    <x v="528"/>
  </r>
  <r>
    <x v="2"/>
    <x v="4"/>
    <x v="1"/>
    <x v="1"/>
    <x v="283"/>
    <x v="284"/>
    <x v="298"/>
    <x v="277"/>
    <x v="315"/>
    <x v="311"/>
    <x v="313"/>
    <x v="573"/>
    <x v="295"/>
    <x v="273"/>
    <x v="303"/>
    <x v="283"/>
    <x v="310"/>
  </r>
  <r>
    <x v="2"/>
    <x v="4"/>
    <x v="1"/>
    <x v="25"/>
    <x v="305"/>
    <x v="296"/>
    <x v="282"/>
    <x v="284"/>
    <x v="286"/>
    <x v="293"/>
    <x v="302"/>
    <x v="297"/>
    <x v="573"/>
    <x v="278"/>
    <x v="281"/>
    <x v="297"/>
    <x v="302"/>
  </r>
  <r>
    <x v="2"/>
    <x v="4"/>
    <x v="1"/>
    <x v="4"/>
    <x v="525"/>
    <x v="528"/>
    <x v="521"/>
    <x v="517"/>
    <x v="532"/>
    <x v="527"/>
    <x v="536"/>
    <x v="520"/>
    <x v="524"/>
    <x v="646"/>
    <x v="514"/>
    <x v="501"/>
    <x v="542"/>
  </r>
  <r>
    <x v="2"/>
    <x v="4"/>
    <x v="3"/>
    <x v="12"/>
    <x v="592"/>
    <x v="582"/>
    <x v="576"/>
    <x v="573"/>
    <x v="586"/>
    <x v="591"/>
    <x v="587"/>
    <x v="585"/>
    <x v="584"/>
    <x v="573"/>
    <x v="662"/>
    <x v="575"/>
    <x v="584"/>
  </r>
  <r>
    <x v="2"/>
    <x v="4"/>
    <x v="3"/>
    <x v="7"/>
    <x v="371"/>
    <x v="400"/>
    <x v="374"/>
    <x v="384"/>
    <x v="397"/>
    <x v="396"/>
    <x v="407"/>
    <x v="391"/>
    <x v="403"/>
    <x v="391"/>
    <x v="404"/>
    <x v="626"/>
    <x v="394"/>
  </r>
  <r>
    <x v="2"/>
    <x v="4"/>
    <x v="3"/>
    <x v="18"/>
    <x v="549"/>
    <x v="539"/>
    <x v="542"/>
    <x v="522"/>
    <x v="542"/>
    <x v="539"/>
    <x v="543"/>
    <x v="543"/>
    <x v="542"/>
    <x v="535"/>
    <x v="546"/>
    <x v="549"/>
    <x v="667"/>
  </r>
  <r>
    <x v="2"/>
    <x v="4"/>
    <x v="3"/>
    <x v="24"/>
    <x v="663"/>
    <x v="618"/>
    <x v="608"/>
    <x v="612"/>
    <x v="619"/>
    <x v="628"/>
    <x v="625"/>
    <x v="626"/>
    <x v="627"/>
    <x v="620"/>
    <x v="637"/>
    <x v="625"/>
    <x v="641"/>
  </r>
  <r>
    <x v="2"/>
    <x v="4"/>
    <x v="4"/>
    <x v="15"/>
    <x v="561"/>
    <x v="654"/>
    <x v="533"/>
    <x v="525"/>
    <x v="556"/>
    <x v="542"/>
    <x v="558"/>
    <x v="554"/>
    <x v="565"/>
    <x v="556"/>
    <x v="569"/>
    <x v="564"/>
    <x v="570"/>
  </r>
  <r>
    <x v="2"/>
    <x v="4"/>
    <x v="4"/>
    <x v="23"/>
    <x v="494"/>
    <x v="484"/>
    <x v="640"/>
    <x v="464"/>
    <x v="470"/>
    <x v="494"/>
    <x v="469"/>
    <x v="479"/>
    <x v="480"/>
    <x v="477"/>
    <x v="495"/>
    <x v="488"/>
    <x v="501"/>
  </r>
  <r>
    <x v="2"/>
    <x v="4"/>
    <x v="4"/>
    <x v="20"/>
    <x v="504"/>
    <x v="507"/>
    <x v="493"/>
    <x v="634"/>
    <x v="486"/>
    <x v="475"/>
    <x v="509"/>
    <x v="489"/>
    <x v="500"/>
    <x v="490"/>
    <x v="501"/>
    <x v="500"/>
    <x v="508"/>
  </r>
  <r>
    <x v="2"/>
    <x v="4"/>
    <x v="0"/>
    <x v="11"/>
    <x v="418"/>
    <x v="417"/>
    <x v="384"/>
    <x v="370"/>
    <x v="629"/>
    <x v="380"/>
    <x v="406"/>
    <x v="400"/>
    <x v="372"/>
    <x v="374"/>
    <x v="402"/>
    <x v="417"/>
    <x v="426"/>
  </r>
  <r>
    <x v="2"/>
    <x v="4"/>
    <x v="0"/>
    <x v="10"/>
    <x v="445"/>
    <x v="440"/>
    <x v="437"/>
    <x v="422"/>
    <x v="420"/>
    <x v="634"/>
    <x v="410"/>
    <x v="406"/>
    <x v="422"/>
    <x v="394"/>
    <x v="425"/>
    <x v="429"/>
    <x v="451"/>
  </r>
  <r>
    <x v="2"/>
    <x v="4"/>
    <x v="0"/>
    <x v="8"/>
    <x v="498"/>
    <x v="496"/>
    <x v="483"/>
    <x v="487"/>
    <x v="488"/>
    <x v="463"/>
    <x v="644"/>
    <x v="434"/>
    <x v="449"/>
    <x v="460"/>
    <x v="468"/>
    <x v="484"/>
    <x v="503"/>
  </r>
  <r>
    <x v="2"/>
    <x v="4"/>
    <x v="0"/>
    <x v="6"/>
    <x v="332"/>
    <x v="325"/>
    <x v="327"/>
    <x v="310"/>
    <x v="319"/>
    <x v="305"/>
    <x v="318"/>
    <x v="592"/>
    <x v="300"/>
    <x v="293"/>
    <x v="331"/>
    <x v="308"/>
    <x v="344"/>
  </r>
  <r>
    <x v="4"/>
    <x v="4"/>
    <x v="2"/>
    <x v="21"/>
    <x v="449"/>
    <x v="452"/>
    <x v="458"/>
    <x v="447"/>
    <x v="455"/>
    <x v="451"/>
    <x v="453"/>
    <x v="432"/>
    <x v="640"/>
    <x v="412"/>
    <x v="436"/>
    <x v="452"/>
    <x v="447"/>
  </r>
  <r>
    <x v="4"/>
    <x v="4"/>
    <x v="2"/>
    <x v="0"/>
    <x v="249"/>
    <x v="260"/>
    <x v="256"/>
    <x v="250"/>
    <x v="263"/>
    <x v="265"/>
    <x v="267"/>
    <x v="251"/>
    <x v="247"/>
    <x v="531"/>
    <x v="233"/>
    <x v="234"/>
    <x v="255"/>
  </r>
  <r>
    <x v="4"/>
    <x v="4"/>
    <x v="2"/>
    <x v="3"/>
    <x v="407"/>
    <x v="405"/>
    <x v="403"/>
    <x v="392"/>
    <x v="403"/>
    <x v="367"/>
    <x v="327"/>
    <x v="379"/>
    <x v="368"/>
    <x v="351"/>
    <x v="626"/>
    <x v="305"/>
    <x v="327"/>
  </r>
  <r>
    <x v="4"/>
    <x v="4"/>
    <x v="2"/>
    <x v="22"/>
    <x v="232"/>
    <x v="230"/>
    <x v="219"/>
    <x v="223"/>
    <x v="211"/>
    <x v="191"/>
    <x v="221"/>
    <x v="235"/>
    <x v="248"/>
    <x v="232"/>
    <x v="245"/>
    <x v="502"/>
    <x v="234"/>
  </r>
  <r>
    <x v="4"/>
    <x v="4"/>
    <x v="2"/>
    <x v="13"/>
    <x v="522"/>
    <x v="512"/>
    <x v="529"/>
    <x v="508"/>
    <x v="541"/>
    <x v="536"/>
    <x v="528"/>
    <x v="545"/>
    <x v="537"/>
    <x v="533"/>
    <x v="548"/>
    <x v="536"/>
    <x v="666"/>
  </r>
  <r>
    <x v="4"/>
    <x v="4"/>
    <x v="2"/>
    <x v="2"/>
    <x v="531"/>
    <x v="242"/>
    <x v="223"/>
    <x v="230"/>
    <x v="232"/>
    <x v="244"/>
    <x v="242"/>
    <x v="240"/>
    <x v="244"/>
    <x v="229"/>
    <x v="239"/>
    <x v="236"/>
    <x v="242"/>
  </r>
  <r>
    <x v="4"/>
    <x v="4"/>
    <x v="2"/>
    <x v="26"/>
    <x v="441"/>
    <x v="639"/>
    <x v="405"/>
    <x v="408"/>
    <x v="464"/>
    <x v="435"/>
    <x v="444"/>
    <x v="436"/>
    <x v="440"/>
    <x v="439"/>
    <x v="448"/>
    <x v="451"/>
    <x v="463"/>
  </r>
  <r>
    <x v="4"/>
    <x v="4"/>
    <x v="1"/>
    <x v="9"/>
    <x v="497"/>
    <x v="493"/>
    <x v="641"/>
    <x v="469"/>
    <x v="467"/>
    <x v="491"/>
    <x v="480"/>
    <x v="480"/>
    <x v="493"/>
    <x v="478"/>
    <x v="497"/>
    <x v="494"/>
    <x v="509"/>
  </r>
  <r>
    <x v="4"/>
    <x v="4"/>
    <x v="1"/>
    <x v="17"/>
    <x v="359"/>
    <x v="372"/>
    <x v="354"/>
    <x v="595"/>
    <x v="343"/>
    <x v="316"/>
    <x v="352"/>
    <x v="348"/>
    <x v="349"/>
    <x v="345"/>
    <x v="357"/>
    <x v="357"/>
    <x v="374"/>
  </r>
  <r>
    <x v="4"/>
    <x v="4"/>
    <x v="1"/>
    <x v="5"/>
    <x v="361"/>
    <x v="369"/>
    <x v="353"/>
    <x v="341"/>
    <x v="606"/>
    <x v="352"/>
    <x v="341"/>
    <x v="345"/>
    <x v="323"/>
    <x v="340"/>
    <x v="353"/>
    <x v="352"/>
    <x v="379"/>
  </r>
  <r>
    <x v="4"/>
    <x v="4"/>
    <x v="1"/>
    <x v="19"/>
    <x v="374"/>
    <x v="383"/>
    <x v="381"/>
    <x v="360"/>
    <x v="368"/>
    <x v="615"/>
    <x v="369"/>
    <x v="352"/>
    <x v="382"/>
    <x v="343"/>
    <x v="370"/>
    <x v="362"/>
    <x v="382"/>
  </r>
  <r>
    <x v="4"/>
    <x v="4"/>
    <x v="1"/>
    <x v="14"/>
    <x v="333"/>
    <x v="347"/>
    <x v="333"/>
    <x v="327"/>
    <x v="337"/>
    <x v="330"/>
    <x v="599"/>
    <x v="327"/>
    <x v="322"/>
    <x v="329"/>
    <x v="325"/>
    <x v="336"/>
    <x v="348"/>
  </r>
  <r>
    <x v="4"/>
    <x v="4"/>
    <x v="1"/>
    <x v="16"/>
    <x v="312"/>
    <x v="314"/>
    <x v="313"/>
    <x v="301"/>
    <x v="301"/>
    <x v="289"/>
    <x v="284"/>
    <x v="589"/>
    <x v="353"/>
    <x v="316"/>
    <x v="341"/>
    <x v="311"/>
    <x v="341"/>
  </r>
  <r>
    <x v="4"/>
    <x v="4"/>
    <x v="1"/>
    <x v="1"/>
    <x v="311"/>
    <x v="292"/>
    <x v="283"/>
    <x v="290"/>
    <x v="298"/>
    <x v="309"/>
    <x v="321"/>
    <x v="320"/>
    <x v="587"/>
    <x v="330"/>
    <x v="322"/>
    <x v="320"/>
    <x v="309"/>
  </r>
  <r>
    <x v="4"/>
    <x v="4"/>
    <x v="1"/>
    <x v="25"/>
    <x v="292"/>
    <x v="304"/>
    <x v="278"/>
    <x v="257"/>
    <x v="283"/>
    <x v="272"/>
    <x v="280"/>
    <x v="294"/>
    <x v="287"/>
    <x v="567"/>
    <x v="297"/>
    <x v="279"/>
    <x v="311"/>
  </r>
  <r>
    <x v="4"/>
    <x v="4"/>
    <x v="1"/>
    <x v="4"/>
    <x v="585"/>
    <x v="580"/>
    <x v="570"/>
    <x v="561"/>
    <x v="573"/>
    <x v="580"/>
    <x v="576"/>
    <x v="574"/>
    <x v="574"/>
    <x v="561"/>
    <x v="661"/>
    <x v="572"/>
    <x v="573"/>
  </r>
  <r>
    <x v="4"/>
    <x v="4"/>
    <x v="3"/>
    <x v="12"/>
    <x v="626"/>
    <x v="631"/>
    <x v="618"/>
    <x v="614"/>
    <x v="628"/>
    <x v="629"/>
    <x v="628"/>
    <x v="627"/>
    <x v="625"/>
    <x v="618"/>
    <x v="631"/>
    <x v="658"/>
    <x v="637"/>
  </r>
  <r>
    <x v="4"/>
    <x v="4"/>
    <x v="3"/>
    <x v="7"/>
    <x v="439"/>
    <x v="420"/>
    <x v="441"/>
    <x v="418"/>
    <x v="444"/>
    <x v="437"/>
    <x v="428"/>
    <x v="440"/>
    <x v="433"/>
    <x v="427"/>
    <x v="434"/>
    <x v="424"/>
    <x v="652"/>
  </r>
  <r>
    <x v="4"/>
    <x v="4"/>
    <x v="3"/>
    <x v="18"/>
    <x v="651"/>
    <x v="489"/>
    <x v="469"/>
    <x v="490"/>
    <x v="480"/>
    <x v="495"/>
    <x v="475"/>
    <x v="482"/>
    <x v="489"/>
    <x v="475"/>
    <x v="492"/>
    <x v="477"/>
    <x v="490"/>
  </r>
  <r>
    <x v="4"/>
    <x v="4"/>
    <x v="3"/>
    <x v="24"/>
    <x v="642"/>
    <x v="660"/>
    <x v="622"/>
    <x v="621"/>
    <x v="642"/>
    <x v="636"/>
    <x v="639"/>
    <x v="642"/>
    <x v="642"/>
    <x v="640"/>
    <x v="649"/>
    <x v="643"/>
    <x v="653"/>
  </r>
  <r>
    <x v="4"/>
    <x v="4"/>
    <x v="4"/>
    <x v="15"/>
    <x v="620"/>
    <x v="611"/>
    <x v="650"/>
    <x v="597"/>
    <x v="615"/>
    <x v="620"/>
    <x v="604"/>
    <x v="613"/>
    <x v="612"/>
    <x v="617"/>
    <x v="630"/>
    <x v="620"/>
    <x v="630"/>
  </r>
  <r>
    <x v="4"/>
    <x v="4"/>
    <x v="4"/>
    <x v="23"/>
    <x v="566"/>
    <x v="565"/>
    <x v="543"/>
    <x v="640"/>
    <x v="549"/>
    <x v="553"/>
    <x v="570"/>
    <x v="553"/>
    <x v="564"/>
    <x v="548"/>
    <x v="571"/>
    <x v="570"/>
    <x v="575"/>
  </r>
  <r>
    <x v="4"/>
    <x v="4"/>
    <x v="4"/>
    <x v="20"/>
    <x v="598"/>
    <x v="605"/>
    <x v="592"/>
    <x v="574"/>
    <x v="658"/>
    <x v="586"/>
    <x v="585"/>
    <x v="610"/>
    <x v="604"/>
    <x v="592"/>
    <x v="603"/>
    <x v="598"/>
    <x v="605"/>
  </r>
  <r>
    <x v="4"/>
    <x v="4"/>
    <x v="0"/>
    <x v="11"/>
    <x v="506"/>
    <x v="499"/>
    <x v="487"/>
    <x v="460"/>
    <x v="438"/>
    <x v="646"/>
    <x v="468"/>
    <x v="494"/>
    <x v="501"/>
    <x v="442"/>
    <x v="472"/>
    <x v="489"/>
    <x v="525"/>
  </r>
  <r>
    <x v="4"/>
    <x v="4"/>
    <x v="0"/>
    <x v="10"/>
    <x v="599"/>
    <x v="594"/>
    <x v="579"/>
    <x v="579"/>
    <x v="580"/>
    <x v="566"/>
    <x v="654"/>
    <x v="581"/>
    <x v="592"/>
    <x v="586"/>
    <x v="570"/>
    <x v="580"/>
    <x v="600"/>
  </r>
  <r>
    <x v="4"/>
    <x v="4"/>
    <x v="0"/>
    <x v="8"/>
    <x v="588"/>
    <x v="591"/>
    <x v="578"/>
    <x v="570"/>
    <x v="584"/>
    <x v="573"/>
    <x v="556"/>
    <x v="652"/>
    <x v="558"/>
    <x v="563"/>
    <x v="584"/>
    <x v="563"/>
    <x v="591"/>
  </r>
  <r>
    <x v="4"/>
    <x v="4"/>
    <x v="0"/>
    <x v="6"/>
    <x v="309"/>
    <x v="302"/>
    <x v="287"/>
    <x v="296"/>
    <x v="294"/>
    <x v="291"/>
    <x v="289"/>
    <x v="276"/>
    <x v="577"/>
    <x v="281"/>
    <x v="292"/>
    <x v="310"/>
    <x v="307"/>
  </r>
  <r>
    <x v="3"/>
    <x v="4"/>
    <x v="2"/>
    <x v="21"/>
    <x v="18"/>
    <x v="28"/>
    <x v="46"/>
    <x v="0"/>
    <x v="2"/>
    <x v="0"/>
    <x v="0"/>
    <x v="0"/>
    <x v="0"/>
    <x v="74"/>
    <x v="19"/>
    <x v="16"/>
    <x v="47"/>
  </r>
  <r>
    <x v="3"/>
    <x v="4"/>
    <x v="2"/>
    <x v="0"/>
    <x v="0"/>
    <x v="0"/>
    <x v="0"/>
    <x v="0"/>
    <x v="2"/>
    <x v="0"/>
    <x v="0"/>
    <x v="0"/>
    <x v="0"/>
    <x v="0"/>
    <x v="1"/>
    <x v="0"/>
    <x v="0"/>
  </r>
  <r>
    <x v="3"/>
    <x v="4"/>
    <x v="2"/>
    <x v="3"/>
    <x v="381"/>
    <x v="240"/>
    <x v="310"/>
    <x v="385"/>
    <x v="422"/>
    <x v="422"/>
    <x v="449"/>
    <x v="468"/>
    <x v="413"/>
    <x v="404"/>
    <x v="457"/>
    <x v="630"/>
    <x v="373"/>
  </r>
  <r>
    <x v="3"/>
    <x v="4"/>
    <x v="2"/>
    <x v="22"/>
    <x v="0"/>
    <x v="0"/>
    <x v="0"/>
    <x v="0"/>
    <x v="2"/>
    <x v="0"/>
    <x v="0"/>
    <x v="0"/>
    <x v="0"/>
    <x v="0"/>
    <x v="122"/>
    <x v="21"/>
    <x v="129"/>
  </r>
  <r>
    <x v="3"/>
    <x v="4"/>
    <x v="2"/>
    <x v="13"/>
    <x v="222"/>
    <x v="215"/>
    <x v="15"/>
    <x v="6"/>
    <x v="17"/>
    <x v="69"/>
    <x v="33"/>
    <x v="0"/>
    <x v="0"/>
    <x v="0"/>
    <x v="1"/>
    <x v="0"/>
    <x v="0"/>
  </r>
  <r>
    <x v="3"/>
    <x v="4"/>
    <x v="2"/>
    <x v="2"/>
    <x v="0"/>
    <x v="0"/>
    <x v="0"/>
    <x v="0"/>
    <x v="2"/>
    <x v="0"/>
    <x v="0"/>
    <x v="0"/>
    <x v="0"/>
    <x v="0"/>
    <x v="1"/>
    <x v="0"/>
    <x v="0"/>
  </r>
  <r>
    <x v="3"/>
    <x v="4"/>
    <x v="2"/>
    <x v="26"/>
    <x v="0"/>
    <x v="0"/>
    <x v="0"/>
    <x v="0"/>
    <x v="2"/>
    <x v="0"/>
    <x v="0"/>
    <x v="0"/>
    <x v="0"/>
    <x v="0"/>
    <x v="1"/>
    <x v="0"/>
    <x v="0"/>
  </r>
  <r>
    <x v="3"/>
    <x v="4"/>
    <x v="1"/>
    <x v="9"/>
    <x v="0"/>
    <x v="0"/>
    <x v="0"/>
    <x v="0"/>
    <x v="2"/>
    <x v="0"/>
    <x v="0"/>
    <x v="0"/>
    <x v="0"/>
    <x v="0"/>
    <x v="1"/>
    <x v="0"/>
    <x v="0"/>
  </r>
  <r>
    <x v="3"/>
    <x v="4"/>
    <x v="1"/>
    <x v="17"/>
    <x v="0"/>
    <x v="0"/>
    <x v="0"/>
    <x v="0"/>
    <x v="2"/>
    <x v="0"/>
    <x v="0"/>
    <x v="0"/>
    <x v="0"/>
    <x v="0"/>
    <x v="1"/>
    <x v="0"/>
    <x v="0"/>
  </r>
  <r>
    <x v="3"/>
    <x v="4"/>
    <x v="1"/>
    <x v="5"/>
    <x v="0"/>
    <x v="0"/>
    <x v="0"/>
    <x v="9"/>
    <x v="2"/>
    <x v="8"/>
    <x v="0"/>
    <x v="0"/>
    <x v="0"/>
    <x v="0"/>
    <x v="1"/>
    <x v="0"/>
    <x v="0"/>
  </r>
  <r>
    <x v="3"/>
    <x v="4"/>
    <x v="1"/>
    <x v="19"/>
    <x v="0"/>
    <x v="0"/>
    <x v="0"/>
    <x v="0"/>
    <x v="2"/>
    <x v="0"/>
    <x v="0"/>
    <x v="0"/>
    <x v="0"/>
    <x v="0"/>
    <x v="1"/>
    <x v="0"/>
    <x v="0"/>
  </r>
  <r>
    <x v="3"/>
    <x v="4"/>
    <x v="1"/>
    <x v="14"/>
    <x v="0"/>
    <x v="0"/>
    <x v="14"/>
    <x v="0"/>
    <x v="2"/>
    <x v="0"/>
    <x v="0"/>
    <x v="87"/>
    <x v="53"/>
    <x v="29"/>
    <x v="57"/>
    <x v="0"/>
    <x v="29"/>
  </r>
  <r>
    <x v="3"/>
    <x v="4"/>
    <x v="1"/>
    <x v="16"/>
    <x v="0"/>
    <x v="0"/>
    <x v="0"/>
    <x v="0"/>
    <x v="2"/>
    <x v="0"/>
    <x v="0"/>
    <x v="0"/>
    <x v="0"/>
    <x v="0"/>
    <x v="1"/>
    <x v="0"/>
    <x v="0"/>
  </r>
  <r>
    <x v="3"/>
    <x v="4"/>
    <x v="1"/>
    <x v="1"/>
    <x v="0"/>
    <x v="0"/>
    <x v="0"/>
    <x v="0"/>
    <x v="2"/>
    <x v="0"/>
    <x v="0"/>
    <x v="20"/>
    <x v="0"/>
    <x v="18"/>
    <x v="1"/>
    <x v="3"/>
    <x v="0"/>
  </r>
  <r>
    <x v="3"/>
    <x v="4"/>
    <x v="1"/>
    <x v="25"/>
    <x v="0"/>
    <x v="0"/>
    <x v="0"/>
    <x v="0"/>
    <x v="2"/>
    <x v="0"/>
    <x v="0"/>
    <x v="0"/>
    <x v="0"/>
    <x v="0"/>
    <x v="1"/>
    <x v="0"/>
    <x v="0"/>
  </r>
  <r>
    <x v="3"/>
    <x v="4"/>
    <x v="1"/>
    <x v="4"/>
    <x v="0"/>
    <x v="0"/>
    <x v="0"/>
    <x v="0"/>
    <x v="2"/>
    <x v="0"/>
    <x v="0"/>
    <x v="0"/>
    <x v="0"/>
    <x v="0"/>
    <x v="1"/>
    <x v="0"/>
    <x v="0"/>
  </r>
  <r>
    <x v="3"/>
    <x v="4"/>
    <x v="3"/>
    <x v="12"/>
    <x v="5"/>
    <x v="9"/>
    <x v="3"/>
    <x v="9"/>
    <x v="9"/>
    <x v="0"/>
    <x v="0"/>
    <x v="0"/>
    <x v="0"/>
    <x v="0"/>
    <x v="1"/>
    <x v="0"/>
    <x v="22"/>
  </r>
  <r>
    <x v="3"/>
    <x v="4"/>
    <x v="3"/>
    <x v="7"/>
    <x v="0"/>
    <x v="0"/>
    <x v="0"/>
    <x v="0"/>
    <x v="2"/>
    <x v="0"/>
    <x v="0"/>
    <x v="0"/>
    <x v="0"/>
    <x v="0"/>
    <x v="1"/>
    <x v="0"/>
    <x v="0"/>
  </r>
  <r>
    <x v="3"/>
    <x v="4"/>
    <x v="3"/>
    <x v="18"/>
    <x v="0"/>
    <x v="0"/>
    <x v="0"/>
    <x v="0"/>
    <x v="2"/>
    <x v="0"/>
    <x v="0"/>
    <x v="0"/>
    <x v="0"/>
    <x v="0"/>
    <x v="1"/>
    <x v="0"/>
    <x v="0"/>
  </r>
  <r>
    <x v="3"/>
    <x v="4"/>
    <x v="3"/>
    <x v="24"/>
    <x v="86"/>
    <x v="60"/>
    <x v="263"/>
    <x v="0"/>
    <x v="57"/>
    <x v="81"/>
    <x v="145"/>
    <x v="143"/>
    <x v="154"/>
    <x v="150"/>
    <x v="144"/>
    <x v="156"/>
    <x v="150"/>
  </r>
  <r>
    <x v="3"/>
    <x v="4"/>
    <x v="4"/>
    <x v="15"/>
    <x v="0"/>
    <x v="0"/>
    <x v="0"/>
    <x v="0"/>
    <x v="2"/>
    <x v="0"/>
    <x v="0"/>
    <x v="0"/>
    <x v="0"/>
    <x v="0"/>
    <x v="1"/>
    <x v="0"/>
    <x v="0"/>
  </r>
  <r>
    <x v="3"/>
    <x v="4"/>
    <x v="4"/>
    <x v="23"/>
    <x v="0"/>
    <x v="0"/>
    <x v="0"/>
    <x v="0"/>
    <x v="2"/>
    <x v="0"/>
    <x v="0"/>
    <x v="0"/>
    <x v="0"/>
    <x v="0"/>
    <x v="1"/>
    <x v="0"/>
    <x v="0"/>
  </r>
  <r>
    <x v="3"/>
    <x v="4"/>
    <x v="4"/>
    <x v="20"/>
    <x v="0"/>
    <x v="0"/>
    <x v="0"/>
    <x v="0"/>
    <x v="2"/>
    <x v="0"/>
    <x v="0"/>
    <x v="0"/>
    <x v="0"/>
    <x v="0"/>
    <x v="1"/>
    <x v="0"/>
    <x v="0"/>
  </r>
  <r>
    <x v="3"/>
    <x v="4"/>
    <x v="0"/>
    <x v="11"/>
    <x v="0"/>
    <x v="0"/>
    <x v="0"/>
    <x v="0"/>
    <x v="2"/>
    <x v="0"/>
    <x v="0"/>
    <x v="0"/>
    <x v="0"/>
    <x v="0"/>
    <x v="1"/>
    <x v="0"/>
    <x v="0"/>
  </r>
  <r>
    <x v="3"/>
    <x v="4"/>
    <x v="0"/>
    <x v="10"/>
    <x v="61"/>
    <x v="0"/>
    <x v="17"/>
    <x v="18"/>
    <x v="16"/>
    <x v="17"/>
    <x v="22"/>
    <x v="148"/>
    <x v="58"/>
    <x v="57"/>
    <x v="85"/>
    <x v="33"/>
    <x v="69"/>
  </r>
  <r>
    <x v="3"/>
    <x v="4"/>
    <x v="0"/>
    <x v="8"/>
    <x v="0"/>
    <x v="0"/>
    <x v="0"/>
    <x v="0"/>
    <x v="2"/>
    <x v="0"/>
    <x v="0"/>
    <x v="0"/>
    <x v="0"/>
    <x v="0"/>
    <x v="1"/>
    <x v="0"/>
    <x v="0"/>
  </r>
  <r>
    <x v="3"/>
    <x v="4"/>
    <x v="0"/>
    <x v="6"/>
    <x v="0"/>
    <x v="0"/>
    <x v="0"/>
    <x v="0"/>
    <x v="2"/>
    <x v="0"/>
    <x v="0"/>
    <x v="0"/>
    <x v="0"/>
    <x v="0"/>
    <x v="1"/>
    <x v="0"/>
    <x v="0"/>
  </r>
  <r>
    <x v="1"/>
    <x v="4"/>
    <x v="2"/>
    <x v="21"/>
    <x v="93"/>
    <x v="113"/>
    <x v="79"/>
    <x v="93"/>
    <x v="111"/>
    <x v="143"/>
    <x v="142"/>
    <x v="138"/>
    <x v="124"/>
    <x v="96"/>
    <x v="249"/>
    <x v="86"/>
    <x v="92"/>
  </r>
  <r>
    <x v="1"/>
    <x v="4"/>
    <x v="2"/>
    <x v="0"/>
    <x v="13"/>
    <x v="39"/>
    <x v="25"/>
    <x v="38"/>
    <x v="30"/>
    <x v="13"/>
    <x v="15"/>
    <x v="19"/>
    <x v="33"/>
    <x v="19"/>
    <x v="30"/>
    <x v="112"/>
    <x v="37"/>
  </r>
  <r>
    <x v="1"/>
    <x v="4"/>
    <x v="2"/>
    <x v="3"/>
    <x v="276"/>
    <x v="243"/>
    <x v="259"/>
    <x v="251"/>
    <x v="281"/>
    <x v="269"/>
    <x v="274"/>
    <x v="275"/>
    <x v="277"/>
    <x v="277"/>
    <x v="275"/>
    <x v="281"/>
    <x v="577"/>
  </r>
  <r>
    <x v="1"/>
    <x v="4"/>
    <x v="2"/>
    <x v="22"/>
    <x v="71"/>
    <x v="0"/>
    <x v="0"/>
    <x v="0"/>
    <x v="3"/>
    <x v="0"/>
    <x v="0"/>
    <x v="0"/>
    <x v="38"/>
    <x v="44"/>
    <x v="31"/>
    <x v="0"/>
    <x v="0"/>
  </r>
  <r>
    <x v="1"/>
    <x v="4"/>
    <x v="2"/>
    <x v="13"/>
    <x v="237"/>
    <x v="537"/>
    <x v="224"/>
    <x v="231"/>
    <x v="240"/>
    <x v="251"/>
    <x v="224"/>
    <x v="242"/>
    <x v="246"/>
    <x v="239"/>
    <x v="300"/>
    <x v="235"/>
    <x v="247"/>
  </r>
  <r>
    <x v="1"/>
    <x v="4"/>
    <x v="2"/>
    <x v="2"/>
    <x v="20"/>
    <x v="19"/>
    <x v="134"/>
    <x v="29"/>
    <x v="40"/>
    <x v="50"/>
    <x v="21"/>
    <x v="31"/>
    <x v="41"/>
    <x v="37"/>
    <x v="61"/>
    <x v="37"/>
    <x v="35"/>
  </r>
  <r>
    <x v="1"/>
    <x v="4"/>
    <x v="2"/>
    <x v="26"/>
    <x v="0"/>
    <x v="0"/>
    <x v="0"/>
    <x v="1"/>
    <x v="2"/>
    <x v="0"/>
    <x v="0"/>
    <x v="1"/>
    <x v="0"/>
    <x v="0"/>
    <x v="1"/>
    <x v="0"/>
    <x v="0"/>
  </r>
  <r>
    <x v="1"/>
    <x v="4"/>
    <x v="1"/>
    <x v="9"/>
    <x v="115"/>
    <x v="110"/>
    <x v="126"/>
    <x v="92"/>
    <x v="254"/>
    <x v="120"/>
    <x v="88"/>
    <x v="122"/>
    <x v="93"/>
    <x v="134"/>
    <x v="90"/>
    <x v="114"/>
    <x v="143"/>
  </r>
  <r>
    <x v="1"/>
    <x v="4"/>
    <x v="1"/>
    <x v="17"/>
    <x v="0"/>
    <x v="0"/>
    <x v="0"/>
    <x v="0"/>
    <x v="2"/>
    <x v="2"/>
    <x v="0"/>
    <x v="0"/>
    <x v="0"/>
    <x v="2"/>
    <x v="1"/>
    <x v="0"/>
    <x v="0"/>
  </r>
  <r>
    <x v="1"/>
    <x v="4"/>
    <x v="1"/>
    <x v="5"/>
    <x v="147"/>
    <x v="129"/>
    <x v="109"/>
    <x v="117"/>
    <x v="133"/>
    <x v="130"/>
    <x v="260"/>
    <x v="87"/>
    <x v="141"/>
    <x v="91"/>
    <x v="97"/>
    <x v="138"/>
    <x v="121"/>
  </r>
  <r>
    <x v="1"/>
    <x v="4"/>
    <x v="1"/>
    <x v="19"/>
    <x v="138"/>
    <x v="123"/>
    <x v="99"/>
    <x v="80"/>
    <x v="103"/>
    <x v="82"/>
    <x v="115"/>
    <x v="250"/>
    <x v="130"/>
    <x v="123"/>
    <x v="126"/>
    <x v="123"/>
    <x v="128"/>
  </r>
  <r>
    <x v="1"/>
    <x v="4"/>
    <x v="1"/>
    <x v="14"/>
    <x v="0"/>
    <x v="0"/>
    <x v="0"/>
    <x v="14"/>
    <x v="2"/>
    <x v="0"/>
    <x v="0"/>
    <x v="0"/>
    <x v="24"/>
    <x v="0"/>
    <x v="14"/>
    <x v="0"/>
    <x v="1"/>
  </r>
  <r>
    <x v="1"/>
    <x v="4"/>
    <x v="1"/>
    <x v="16"/>
    <x v="55"/>
    <x v="44"/>
    <x v="52"/>
    <x v="60"/>
    <x v="60"/>
    <x v="71"/>
    <x v="59"/>
    <x v="65"/>
    <x v="65"/>
    <x v="176"/>
    <x v="89"/>
    <x v="59"/>
    <x v="43"/>
  </r>
  <r>
    <x v="1"/>
    <x v="4"/>
    <x v="1"/>
    <x v="1"/>
    <x v="80"/>
    <x v="23"/>
    <x v="24"/>
    <x v="9"/>
    <x v="2"/>
    <x v="16"/>
    <x v="24"/>
    <x v="66"/>
    <x v="88"/>
    <x v="51"/>
    <x v="160"/>
    <x v="10"/>
    <x v="34"/>
  </r>
  <r>
    <x v="1"/>
    <x v="4"/>
    <x v="1"/>
    <x v="25"/>
    <x v="37"/>
    <x v="38"/>
    <x v="7"/>
    <x v="34"/>
    <x v="53"/>
    <x v="41"/>
    <x v="49"/>
    <x v="34"/>
    <x v="51"/>
    <x v="47"/>
    <x v="29"/>
    <x v="149"/>
    <x v="19"/>
  </r>
  <r>
    <x v="1"/>
    <x v="4"/>
    <x v="1"/>
    <x v="4"/>
    <x v="144"/>
    <x v="132"/>
    <x v="127"/>
    <x v="136"/>
    <x v="112"/>
    <x v="115"/>
    <x v="121"/>
    <x v="105"/>
    <x v="128"/>
    <x v="105"/>
    <x v="131"/>
    <x v="124"/>
    <x v="284"/>
  </r>
  <r>
    <x v="1"/>
    <x v="4"/>
    <x v="3"/>
    <x v="12"/>
    <x v="4"/>
    <x v="0"/>
    <x v="0"/>
    <x v="0"/>
    <x v="6"/>
    <x v="0"/>
    <x v="0"/>
    <x v="0"/>
    <x v="0"/>
    <x v="0"/>
    <x v="1"/>
    <x v="0"/>
    <x v="0"/>
  </r>
  <r>
    <x v="1"/>
    <x v="4"/>
    <x v="3"/>
    <x v="7"/>
    <x v="205"/>
    <x v="381"/>
    <x v="164"/>
    <x v="172"/>
    <x v="153"/>
    <x v="161"/>
    <x v="171"/>
    <x v="163"/>
    <x v="177"/>
    <x v="157"/>
    <x v="159"/>
    <x v="153"/>
    <x v="180"/>
  </r>
  <r>
    <x v="1"/>
    <x v="4"/>
    <x v="3"/>
    <x v="18"/>
    <x v="297"/>
    <x v="323"/>
    <x v="584"/>
    <x v="346"/>
    <x v="323"/>
    <x v="337"/>
    <x v="308"/>
    <x v="322"/>
    <x v="313"/>
    <x v="268"/>
    <x v="352"/>
    <x v="319"/>
    <x v="349"/>
  </r>
  <r>
    <x v="1"/>
    <x v="4"/>
    <x v="3"/>
    <x v="24"/>
    <x v="195"/>
    <x v="185"/>
    <x v="173"/>
    <x v="401"/>
    <x v="202"/>
    <x v="183"/>
    <x v="211"/>
    <x v="186"/>
    <x v="194"/>
    <x v="178"/>
    <x v="198"/>
    <x v="191"/>
    <x v="196"/>
  </r>
  <r>
    <x v="1"/>
    <x v="4"/>
    <x v="4"/>
    <x v="15"/>
    <x v="91"/>
    <x v="83"/>
    <x v="75"/>
    <x v="79"/>
    <x v="217"/>
    <x v="99"/>
    <x v="86"/>
    <x v="74"/>
    <x v="79"/>
    <x v="82"/>
    <x v="86"/>
    <x v="92"/>
    <x v="83"/>
  </r>
  <r>
    <x v="1"/>
    <x v="4"/>
    <x v="4"/>
    <x v="23"/>
    <x v="227"/>
    <x v="218"/>
    <x v="208"/>
    <x v="202"/>
    <x v="225"/>
    <x v="459"/>
    <x v="190"/>
    <x v="196"/>
    <x v="207"/>
    <x v="194"/>
    <x v="212"/>
    <x v="210"/>
    <x v="223"/>
  </r>
  <r>
    <x v="1"/>
    <x v="4"/>
    <x v="4"/>
    <x v="20"/>
    <x v="174"/>
    <x v="175"/>
    <x v="182"/>
    <x v="165"/>
    <x v="191"/>
    <x v="175"/>
    <x v="385"/>
    <x v="190"/>
    <x v="175"/>
    <x v="174"/>
    <x v="188"/>
    <x v="171"/>
    <x v="173"/>
  </r>
  <r>
    <x v="1"/>
    <x v="4"/>
    <x v="0"/>
    <x v="11"/>
    <x v="99"/>
    <x v="94"/>
    <x v="74"/>
    <x v="69"/>
    <x v="66"/>
    <x v="45"/>
    <x v="38"/>
    <x v="194"/>
    <x v="44"/>
    <x v="60"/>
    <x v="73"/>
    <x v="67"/>
    <x v="93"/>
  </r>
  <r>
    <x v="1"/>
    <x v="4"/>
    <x v="0"/>
    <x v="10"/>
    <x v="0"/>
    <x v="0"/>
    <x v="0"/>
    <x v="0"/>
    <x v="2"/>
    <x v="0"/>
    <x v="0"/>
    <x v="0"/>
    <x v="3"/>
    <x v="0"/>
    <x v="1"/>
    <x v="0"/>
    <x v="2"/>
  </r>
  <r>
    <x v="1"/>
    <x v="4"/>
    <x v="0"/>
    <x v="8"/>
    <x v="2"/>
    <x v="0"/>
    <x v="0"/>
    <x v="0"/>
    <x v="2"/>
    <x v="0"/>
    <x v="20"/>
    <x v="0"/>
    <x v="0"/>
    <x v="15"/>
    <x v="1"/>
    <x v="0"/>
    <x v="0"/>
  </r>
  <r>
    <x v="1"/>
    <x v="4"/>
    <x v="0"/>
    <x v="6"/>
    <x v="0"/>
    <x v="1"/>
    <x v="0"/>
    <x v="0"/>
    <x v="2"/>
    <x v="0"/>
    <x v="0"/>
    <x v="0"/>
    <x v="0"/>
    <x v="0"/>
    <x v="2"/>
    <x v="0"/>
    <x v="0"/>
  </r>
  <r>
    <x v="0"/>
    <x v="4"/>
    <x v="2"/>
    <x v="21"/>
    <x v="81"/>
    <x v="63"/>
    <x v="65"/>
    <x v="62"/>
    <x v="2"/>
    <x v="0"/>
    <x v="0"/>
    <x v="0"/>
    <x v="0"/>
    <x v="0"/>
    <x v="1"/>
    <x v="157"/>
    <x v="66"/>
  </r>
  <r>
    <x v="0"/>
    <x v="4"/>
    <x v="2"/>
    <x v="0"/>
    <x v="0"/>
    <x v="0"/>
    <x v="0"/>
    <x v="0"/>
    <x v="2"/>
    <x v="0"/>
    <x v="0"/>
    <x v="0"/>
    <x v="0"/>
    <x v="0"/>
    <x v="1"/>
    <x v="0"/>
    <x v="0"/>
  </r>
  <r>
    <x v="0"/>
    <x v="4"/>
    <x v="2"/>
    <x v="3"/>
    <x v="0"/>
    <x v="0"/>
    <x v="0"/>
    <x v="0"/>
    <x v="2"/>
    <x v="0"/>
    <x v="0"/>
    <x v="0"/>
    <x v="0"/>
    <x v="0"/>
    <x v="1"/>
    <x v="0"/>
    <x v="0"/>
  </r>
  <r>
    <x v="0"/>
    <x v="4"/>
    <x v="2"/>
    <x v="22"/>
    <x v="0"/>
    <x v="0"/>
    <x v="0"/>
    <x v="0"/>
    <x v="2"/>
    <x v="0"/>
    <x v="0"/>
    <x v="0"/>
    <x v="0"/>
    <x v="0"/>
    <x v="1"/>
    <x v="0"/>
    <x v="0"/>
  </r>
  <r>
    <x v="0"/>
    <x v="4"/>
    <x v="2"/>
    <x v="13"/>
    <x v="0"/>
    <x v="0"/>
    <x v="0"/>
    <x v="0"/>
    <x v="2"/>
    <x v="0"/>
    <x v="0"/>
    <x v="0"/>
    <x v="0"/>
    <x v="0"/>
    <x v="1"/>
    <x v="0"/>
    <x v="0"/>
  </r>
  <r>
    <x v="0"/>
    <x v="4"/>
    <x v="2"/>
    <x v="2"/>
    <x v="0"/>
    <x v="0"/>
    <x v="0"/>
    <x v="0"/>
    <x v="2"/>
    <x v="0"/>
    <x v="0"/>
    <x v="0"/>
    <x v="0"/>
    <x v="0"/>
    <x v="1"/>
    <x v="0"/>
    <x v="0"/>
  </r>
  <r>
    <x v="0"/>
    <x v="4"/>
    <x v="2"/>
    <x v="26"/>
    <x v="0"/>
    <x v="0"/>
    <x v="0"/>
    <x v="0"/>
    <x v="2"/>
    <x v="0"/>
    <x v="0"/>
    <x v="0"/>
    <x v="0"/>
    <x v="0"/>
    <x v="1"/>
    <x v="0"/>
    <x v="0"/>
  </r>
  <r>
    <x v="0"/>
    <x v="4"/>
    <x v="1"/>
    <x v="9"/>
    <x v="0"/>
    <x v="0"/>
    <x v="0"/>
    <x v="0"/>
    <x v="2"/>
    <x v="0"/>
    <x v="0"/>
    <x v="0"/>
    <x v="0"/>
    <x v="0"/>
    <x v="1"/>
    <x v="0"/>
    <x v="0"/>
  </r>
  <r>
    <x v="0"/>
    <x v="4"/>
    <x v="1"/>
    <x v="17"/>
    <x v="0"/>
    <x v="0"/>
    <x v="0"/>
    <x v="0"/>
    <x v="2"/>
    <x v="0"/>
    <x v="0"/>
    <x v="0"/>
    <x v="0"/>
    <x v="0"/>
    <x v="1"/>
    <x v="0"/>
    <x v="0"/>
  </r>
  <r>
    <x v="0"/>
    <x v="4"/>
    <x v="1"/>
    <x v="5"/>
    <x v="0"/>
    <x v="0"/>
    <x v="0"/>
    <x v="0"/>
    <x v="2"/>
    <x v="0"/>
    <x v="0"/>
    <x v="0"/>
    <x v="0"/>
    <x v="0"/>
    <x v="1"/>
    <x v="0"/>
    <x v="0"/>
  </r>
  <r>
    <x v="0"/>
    <x v="4"/>
    <x v="1"/>
    <x v="19"/>
    <x v="0"/>
    <x v="0"/>
    <x v="0"/>
    <x v="0"/>
    <x v="2"/>
    <x v="0"/>
    <x v="0"/>
    <x v="0"/>
    <x v="0"/>
    <x v="0"/>
    <x v="1"/>
    <x v="0"/>
    <x v="0"/>
  </r>
  <r>
    <x v="0"/>
    <x v="4"/>
    <x v="1"/>
    <x v="14"/>
    <x v="0"/>
    <x v="0"/>
    <x v="0"/>
    <x v="0"/>
    <x v="2"/>
    <x v="0"/>
    <x v="0"/>
    <x v="0"/>
    <x v="0"/>
    <x v="0"/>
    <x v="1"/>
    <x v="0"/>
    <x v="0"/>
  </r>
  <r>
    <x v="0"/>
    <x v="4"/>
    <x v="1"/>
    <x v="16"/>
    <x v="0"/>
    <x v="0"/>
    <x v="0"/>
    <x v="0"/>
    <x v="2"/>
    <x v="0"/>
    <x v="0"/>
    <x v="0"/>
    <x v="0"/>
    <x v="0"/>
    <x v="1"/>
    <x v="0"/>
    <x v="0"/>
  </r>
  <r>
    <x v="0"/>
    <x v="4"/>
    <x v="1"/>
    <x v="1"/>
    <x v="0"/>
    <x v="0"/>
    <x v="0"/>
    <x v="0"/>
    <x v="2"/>
    <x v="0"/>
    <x v="0"/>
    <x v="0"/>
    <x v="0"/>
    <x v="0"/>
    <x v="1"/>
    <x v="0"/>
    <x v="0"/>
  </r>
  <r>
    <x v="0"/>
    <x v="4"/>
    <x v="1"/>
    <x v="25"/>
    <x v="0"/>
    <x v="0"/>
    <x v="0"/>
    <x v="0"/>
    <x v="2"/>
    <x v="0"/>
    <x v="0"/>
    <x v="0"/>
    <x v="0"/>
    <x v="0"/>
    <x v="1"/>
    <x v="0"/>
    <x v="0"/>
  </r>
  <r>
    <x v="0"/>
    <x v="4"/>
    <x v="1"/>
    <x v="4"/>
    <x v="0"/>
    <x v="0"/>
    <x v="0"/>
    <x v="0"/>
    <x v="2"/>
    <x v="0"/>
    <x v="0"/>
    <x v="0"/>
    <x v="0"/>
    <x v="0"/>
    <x v="1"/>
    <x v="0"/>
    <x v="0"/>
  </r>
  <r>
    <x v="0"/>
    <x v="4"/>
    <x v="3"/>
    <x v="12"/>
    <x v="5"/>
    <x v="10"/>
    <x v="0"/>
    <x v="0"/>
    <x v="9"/>
    <x v="7"/>
    <x v="0"/>
    <x v="0"/>
    <x v="0"/>
    <x v="0"/>
    <x v="1"/>
    <x v="0"/>
    <x v="0"/>
  </r>
  <r>
    <x v="0"/>
    <x v="4"/>
    <x v="3"/>
    <x v="7"/>
    <x v="16"/>
    <x v="11"/>
    <x v="24"/>
    <x v="0"/>
    <x v="2"/>
    <x v="0"/>
    <x v="0"/>
    <x v="0"/>
    <x v="0"/>
    <x v="0"/>
    <x v="1"/>
    <x v="0"/>
    <x v="0"/>
  </r>
  <r>
    <x v="0"/>
    <x v="4"/>
    <x v="3"/>
    <x v="18"/>
    <x v="141"/>
    <x v="135"/>
    <x v="147"/>
    <x v="272"/>
    <x v="149"/>
    <x v="153"/>
    <x v="130"/>
    <x v="135"/>
    <x v="96"/>
    <x v="110"/>
    <x v="106"/>
    <x v="99"/>
    <x v="144"/>
  </r>
  <r>
    <x v="0"/>
    <x v="4"/>
    <x v="3"/>
    <x v="24"/>
    <x v="102"/>
    <x v="104"/>
    <x v="91"/>
    <x v="130"/>
    <x v="241"/>
    <x v="133"/>
    <x v="140"/>
    <x v="102"/>
    <x v="98"/>
    <x v="76"/>
    <x v="89"/>
    <x v="93"/>
    <x v="87"/>
  </r>
  <r>
    <x v="0"/>
    <x v="4"/>
    <x v="4"/>
    <x v="15"/>
    <x v="11"/>
    <x v="10"/>
    <x v="6"/>
    <x v="0"/>
    <x v="14"/>
    <x v="62"/>
    <x v="20"/>
    <x v="9"/>
    <x v="16"/>
    <x v="8"/>
    <x v="16"/>
    <x v="11"/>
    <x v="15"/>
  </r>
  <r>
    <x v="0"/>
    <x v="4"/>
    <x v="4"/>
    <x v="23"/>
    <x v="14"/>
    <x v="21"/>
    <x v="14"/>
    <x v="19"/>
    <x v="18"/>
    <x v="31"/>
    <x v="94"/>
    <x v="33"/>
    <x v="29"/>
    <x v="27"/>
    <x v="20"/>
    <x v="8"/>
    <x v="23"/>
  </r>
  <r>
    <x v="0"/>
    <x v="4"/>
    <x v="4"/>
    <x v="20"/>
    <x v="0"/>
    <x v="0"/>
    <x v="0"/>
    <x v="0"/>
    <x v="2"/>
    <x v="0"/>
    <x v="0"/>
    <x v="0"/>
    <x v="0"/>
    <x v="0"/>
    <x v="1"/>
    <x v="0"/>
    <x v="0"/>
  </r>
  <r>
    <x v="0"/>
    <x v="4"/>
    <x v="0"/>
    <x v="11"/>
    <x v="0"/>
    <x v="0"/>
    <x v="0"/>
    <x v="0"/>
    <x v="2"/>
    <x v="0"/>
    <x v="0"/>
    <x v="0"/>
    <x v="0"/>
    <x v="0"/>
    <x v="1"/>
    <x v="0"/>
    <x v="0"/>
  </r>
  <r>
    <x v="0"/>
    <x v="4"/>
    <x v="0"/>
    <x v="10"/>
    <x v="57"/>
    <x v="52"/>
    <x v="0"/>
    <x v="0"/>
    <x v="2"/>
    <x v="0"/>
    <x v="0"/>
    <x v="0"/>
    <x v="0"/>
    <x v="126"/>
    <x v="50"/>
    <x v="71"/>
    <x v="27"/>
  </r>
  <r>
    <x v="0"/>
    <x v="4"/>
    <x v="0"/>
    <x v="8"/>
    <x v="0"/>
    <x v="0"/>
    <x v="0"/>
    <x v="0"/>
    <x v="2"/>
    <x v="0"/>
    <x v="0"/>
    <x v="0"/>
    <x v="0"/>
    <x v="0"/>
    <x v="1"/>
    <x v="0"/>
    <x v="0"/>
  </r>
  <r>
    <x v="0"/>
    <x v="4"/>
    <x v="0"/>
    <x v="6"/>
    <x v="0"/>
    <x v="0"/>
    <x v="0"/>
    <x v="0"/>
    <x v="2"/>
    <x v="0"/>
    <x v="0"/>
    <x v="0"/>
    <x v="0"/>
    <x v="0"/>
    <x v="1"/>
    <x v="0"/>
    <x v="0"/>
  </r>
  <r>
    <x v="2"/>
    <x v="5"/>
    <x v="2"/>
    <x v="21"/>
    <x v="322"/>
    <x v="327"/>
    <x v="328"/>
    <x v="312"/>
    <x v="308"/>
    <x v="338"/>
    <x v="347"/>
    <x v="339"/>
    <x v="342"/>
    <x v="336"/>
    <x v="364"/>
    <x v="363"/>
    <x v="616"/>
  </r>
  <r>
    <x v="2"/>
    <x v="5"/>
    <x v="2"/>
    <x v="0"/>
    <x v="415"/>
    <x v="181"/>
    <x v="171"/>
    <x v="177"/>
    <x v="183"/>
    <x v="184"/>
    <x v="184"/>
    <x v="188"/>
    <x v="204"/>
    <x v="188"/>
    <x v="202"/>
    <x v="195"/>
    <x v="199"/>
  </r>
  <r>
    <x v="2"/>
    <x v="5"/>
    <x v="2"/>
    <x v="3"/>
    <x v="280"/>
    <x v="567"/>
    <x v="250"/>
    <x v="238"/>
    <x v="268"/>
    <x v="260"/>
    <x v="269"/>
    <x v="260"/>
    <x v="275"/>
    <x v="286"/>
    <x v="290"/>
    <x v="294"/>
    <x v="294"/>
  </r>
  <r>
    <x v="2"/>
    <x v="5"/>
    <x v="2"/>
    <x v="22"/>
    <x v="209"/>
    <x v="208"/>
    <x v="418"/>
    <x v="189"/>
    <x v="193"/>
    <x v="198"/>
    <x v="191"/>
    <x v="182"/>
    <x v="190"/>
    <x v="169"/>
    <x v="199"/>
    <x v="205"/>
    <x v="215"/>
  </r>
  <r>
    <x v="2"/>
    <x v="5"/>
    <x v="2"/>
    <x v="13"/>
    <x v="521"/>
    <x v="516"/>
    <x v="498"/>
    <x v="633"/>
    <x v="485"/>
    <x v="464"/>
    <x v="484"/>
    <x v="474"/>
    <x v="464"/>
    <x v="488"/>
    <x v="504"/>
    <x v="519"/>
    <x v="514"/>
  </r>
  <r>
    <x v="2"/>
    <x v="5"/>
    <x v="2"/>
    <x v="2"/>
    <x v="164"/>
    <x v="150"/>
    <x v="103"/>
    <x v="105"/>
    <x v="313"/>
    <x v="140"/>
    <x v="139"/>
    <x v="144"/>
    <x v="150"/>
    <x v="141"/>
    <x v="158"/>
    <x v="162"/>
    <x v="174"/>
  </r>
  <r>
    <x v="2"/>
    <x v="5"/>
    <x v="2"/>
    <x v="26"/>
    <x v="403"/>
    <x v="403"/>
    <x v="402"/>
    <x v="400"/>
    <x v="401"/>
    <x v="625"/>
    <x v="364"/>
    <x v="356"/>
    <x v="389"/>
    <x v="372"/>
    <x v="359"/>
    <x v="393"/>
    <x v="406"/>
  </r>
  <r>
    <x v="2"/>
    <x v="5"/>
    <x v="1"/>
    <x v="9"/>
    <x v="436"/>
    <x v="446"/>
    <x v="432"/>
    <x v="440"/>
    <x v="447"/>
    <x v="433"/>
    <x v="633"/>
    <x v="407"/>
    <x v="391"/>
    <x v="410"/>
    <x v="414"/>
    <x v="398"/>
    <x v="436"/>
  </r>
  <r>
    <x v="2"/>
    <x v="5"/>
    <x v="1"/>
    <x v="17"/>
    <x v="366"/>
    <x v="373"/>
    <x v="364"/>
    <x v="349"/>
    <x v="364"/>
    <x v="359"/>
    <x v="357"/>
    <x v="605"/>
    <x v="334"/>
    <x v="313"/>
    <x v="349"/>
    <x v="346"/>
    <x v="361"/>
  </r>
  <r>
    <x v="2"/>
    <x v="5"/>
    <x v="1"/>
    <x v="5"/>
    <x v="462"/>
    <x v="481"/>
    <x v="478"/>
    <x v="479"/>
    <x v="489"/>
    <x v="499"/>
    <x v="489"/>
    <x v="483"/>
    <x v="644"/>
    <x v="463"/>
    <x v="459"/>
    <x v="467"/>
    <x v="475"/>
  </r>
  <r>
    <x v="2"/>
    <x v="5"/>
    <x v="1"/>
    <x v="19"/>
    <x v="273"/>
    <x v="251"/>
    <x v="284"/>
    <x v="265"/>
    <x v="287"/>
    <x v="277"/>
    <x v="287"/>
    <x v="288"/>
    <x v="290"/>
    <x v="558"/>
    <x v="280"/>
    <x v="256"/>
    <x v="292"/>
  </r>
  <r>
    <x v="2"/>
    <x v="5"/>
    <x v="1"/>
    <x v="14"/>
    <x v="340"/>
    <x v="331"/>
    <x v="299"/>
    <x v="343"/>
    <x v="346"/>
    <x v="347"/>
    <x v="323"/>
    <x v="330"/>
    <x v="331"/>
    <x v="322"/>
    <x v="609"/>
    <x v="333"/>
    <x v="330"/>
  </r>
  <r>
    <x v="2"/>
    <x v="5"/>
    <x v="1"/>
    <x v="16"/>
    <x v="520"/>
    <x v="534"/>
    <x v="515"/>
    <x v="486"/>
    <x v="531"/>
    <x v="532"/>
    <x v="549"/>
    <x v="530"/>
    <x v="548"/>
    <x v="537"/>
    <x v="559"/>
    <x v="650"/>
    <x v="541"/>
  </r>
  <r>
    <x v="2"/>
    <x v="5"/>
    <x v="1"/>
    <x v="1"/>
    <x v="325"/>
    <x v="301"/>
    <x v="309"/>
    <x v="279"/>
    <x v="272"/>
    <x v="292"/>
    <x v="292"/>
    <x v="304"/>
    <x v="305"/>
    <x v="319"/>
    <x v="327"/>
    <x v="316"/>
    <x v="597"/>
  </r>
  <r>
    <x v="2"/>
    <x v="5"/>
    <x v="1"/>
    <x v="25"/>
    <x v="593"/>
    <x v="312"/>
    <x v="288"/>
    <x v="298"/>
    <x v="299"/>
    <x v="281"/>
    <x v="300"/>
    <x v="296"/>
    <x v="310"/>
    <x v="296"/>
    <x v="324"/>
    <x v="321"/>
    <x v="337"/>
  </r>
  <r>
    <x v="2"/>
    <x v="5"/>
    <x v="1"/>
    <x v="4"/>
    <x v="559"/>
    <x v="653"/>
    <x v="526"/>
    <x v="505"/>
    <x v="536"/>
    <x v="537"/>
    <x v="512"/>
    <x v="538"/>
    <x v="544"/>
    <x v="546"/>
    <x v="551"/>
    <x v="561"/>
    <x v="567"/>
  </r>
  <r>
    <x v="2"/>
    <x v="5"/>
    <x v="3"/>
    <x v="12"/>
    <x v="596"/>
    <x v="597"/>
    <x v="648"/>
    <x v="568"/>
    <x v="571"/>
    <x v="587"/>
    <x v="586"/>
    <x v="565"/>
    <x v="593"/>
    <x v="589"/>
    <x v="607"/>
    <x v="592"/>
    <x v="607"/>
  </r>
  <r>
    <x v="2"/>
    <x v="5"/>
    <x v="3"/>
    <x v="7"/>
    <x v="430"/>
    <x v="424"/>
    <x v="413"/>
    <x v="618"/>
    <x v="405"/>
    <x v="392"/>
    <x v="411"/>
    <x v="393"/>
    <x v="387"/>
    <x v="411"/>
    <x v="417"/>
    <x v="423"/>
    <x v="428"/>
  </r>
  <r>
    <x v="2"/>
    <x v="5"/>
    <x v="3"/>
    <x v="18"/>
    <x v="545"/>
    <x v="555"/>
    <x v="540"/>
    <x v="538"/>
    <x v="653"/>
    <x v="541"/>
    <x v="525"/>
    <x v="539"/>
    <x v="535"/>
    <x v="516"/>
    <x v="541"/>
    <x v="542"/>
    <x v="557"/>
  </r>
  <r>
    <x v="2"/>
    <x v="5"/>
    <x v="3"/>
    <x v="24"/>
    <x v="640"/>
    <x v="632"/>
    <x v="625"/>
    <x v="617"/>
    <x v="630"/>
    <x v="658"/>
    <x v="622"/>
    <x v="620"/>
    <x v="624"/>
    <x v="621"/>
    <x v="632"/>
    <x v="631"/>
    <x v="647"/>
  </r>
  <r>
    <x v="2"/>
    <x v="5"/>
    <x v="4"/>
    <x v="15"/>
    <x v="580"/>
    <x v="585"/>
    <x v="563"/>
    <x v="562"/>
    <x v="576"/>
    <x v="576"/>
    <x v="653"/>
    <x v="549"/>
    <x v="557"/>
    <x v="560"/>
    <x v="575"/>
    <x v="541"/>
    <x v="587"/>
  </r>
  <r>
    <x v="2"/>
    <x v="5"/>
    <x v="4"/>
    <x v="23"/>
    <x v="505"/>
    <x v="498"/>
    <x v="496"/>
    <x v="481"/>
    <x v="507"/>
    <x v="512"/>
    <x v="514"/>
    <x v="647"/>
    <x v="487"/>
    <x v="474"/>
    <x v="499"/>
    <x v="498"/>
    <x v="470"/>
  </r>
  <r>
    <x v="2"/>
    <x v="5"/>
    <x v="4"/>
    <x v="20"/>
    <x v="493"/>
    <x v="519"/>
    <x v="508"/>
    <x v="511"/>
    <x v="510"/>
    <x v="523"/>
    <x v="524"/>
    <x v="517"/>
    <x v="650"/>
    <x v="492"/>
    <x v="496"/>
    <x v="521"/>
    <x v="531"/>
  </r>
  <r>
    <x v="2"/>
    <x v="5"/>
    <x v="0"/>
    <x v="11"/>
    <x v="409"/>
    <x v="389"/>
    <x v="412"/>
    <x v="417"/>
    <x v="427"/>
    <x v="418"/>
    <x v="424"/>
    <x v="413"/>
    <x v="411"/>
    <x v="627"/>
    <x v="393"/>
    <x v="410"/>
    <x v="433"/>
  </r>
  <r>
    <x v="2"/>
    <x v="5"/>
    <x v="0"/>
    <x v="10"/>
    <x v="458"/>
    <x v="438"/>
    <x v="408"/>
    <x v="454"/>
    <x v="478"/>
    <x v="481"/>
    <x v="479"/>
    <x v="488"/>
    <x v="484"/>
    <x v="476"/>
    <x v="650"/>
    <x v="427"/>
    <x v="450"/>
  </r>
  <r>
    <x v="2"/>
    <x v="5"/>
    <x v="0"/>
    <x v="8"/>
    <x v="479"/>
    <x v="495"/>
    <x v="481"/>
    <x v="461"/>
    <x v="504"/>
    <x v="509"/>
    <x v="520"/>
    <x v="498"/>
    <x v="514"/>
    <x v="491"/>
    <x v="500"/>
    <x v="649"/>
    <x v="474"/>
  </r>
  <r>
    <x v="2"/>
    <x v="5"/>
    <x v="0"/>
    <x v="6"/>
    <x v="323"/>
    <x v="316"/>
    <x v="332"/>
    <x v="315"/>
    <x v="318"/>
    <x v="314"/>
    <x v="322"/>
    <x v="328"/>
    <x v="321"/>
    <x v="327"/>
    <x v="334"/>
    <x v="334"/>
    <x v="606"/>
  </r>
  <r>
    <x v="4"/>
    <x v="5"/>
    <x v="2"/>
    <x v="21"/>
    <x v="643"/>
    <x v="432"/>
    <x v="436"/>
    <x v="446"/>
    <x v="446"/>
    <x v="423"/>
    <x v="465"/>
    <x v="455"/>
    <x v="445"/>
    <x v="431"/>
    <x v="444"/>
    <x v="440"/>
    <x v="430"/>
  </r>
  <r>
    <x v="4"/>
    <x v="5"/>
    <x v="2"/>
    <x v="0"/>
    <x v="254"/>
    <x v="547"/>
    <x v="232"/>
    <x v="225"/>
    <x v="250"/>
    <x v="242"/>
    <x v="255"/>
    <x v="244"/>
    <x v="267"/>
    <x v="252"/>
    <x v="256"/>
    <x v="267"/>
    <x v="272"/>
  </r>
  <r>
    <x v="4"/>
    <x v="5"/>
    <x v="2"/>
    <x v="3"/>
    <x v="509"/>
    <x v="476"/>
    <x v="632"/>
    <x v="390"/>
    <x v="376"/>
    <x v="381"/>
    <x v="390"/>
    <x v="335"/>
    <x v="355"/>
    <x v="388"/>
    <x v="456"/>
    <x v="490"/>
    <x v="521"/>
  </r>
  <r>
    <x v="4"/>
    <x v="5"/>
    <x v="2"/>
    <x v="22"/>
    <x v="363"/>
    <x v="306"/>
    <x v="270"/>
    <x v="543"/>
    <x v="231"/>
    <x v="236"/>
    <x v="279"/>
    <x v="224"/>
    <x v="217"/>
    <x v="219"/>
    <x v="209"/>
    <x v="226"/>
    <x v="353"/>
  </r>
  <r>
    <x v="4"/>
    <x v="5"/>
    <x v="2"/>
    <x v="13"/>
    <x v="551"/>
    <x v="553"/>
    <x v="532"/>
    <x v="510"/>
    <x v="652"/>
    <x v="525"/>
    <x v="522"/>
    <x v="528"/>
    <x v="529"/>
    <x v="518"/>
    <x v="550"/>
    <x v="550"/>
    <x v="563"/>
  </r>
  <r>
    <x v="4"/>
    <x v="5"/>
    <x v="2"/>
    <x v="2"/>
    <x v="238"/>
    <x v="235"/>
    <x v="230"/>
    <x v="221"/>
    <x v="226"/>
    <x v="503"/>
    <x v="231"/>
    <x v="223"/>
    <x v="220"/>
    <x v="212"/>
    <x v="222"/>
    <x v="225"/>
    <x v="238"/>
  </r>
  <r>
    <x v="4"/>
    <x v="5"/>
    <x v="2"/>
    <x v="26"/>
    <x v="444"/>
    <x v="453"/>
    <x v="434"/>
    <x v="438"/>
    <x v="439"/>
    <x v="417"/>
    <x v="637"/>
    <x v="418"/>
    <x v="416"/>
    <x v="445"/>
    <x v="455"/>
    <x v="412"/>
    <x v="461"/>
  </r>
  <r>
    <x v="4"/>
    <x v="5"/>
    <x v="1"/>
    <x v="9"/>
    <x v="495"/>
    <x v="502"/>
    <x v="494"/>
    <x v="478"/>
    <x v="502"/>
    <x v="498"/>
    <x v="485"/>
    <x v="646"/>
    <x v="485"/>
    <x v="436"/>
    <x v="493"/>
    <x v="485"/>
    <x v="491"/>
  </r>
  <r>
    <x v="4"/>
    <x v="5"/>
    <x v="1"/>
    <x v="17"/>
    <x v="342"/>
    <x v="366"/>
    <x v="350"/>
    <x v="342"/>
    <x v="341"/>
    <x v="342"/>
    <x v="348"/>
    <x v="332"/>
    <x v="605"/>
    <x v="326"/>
    <x v="317"/>
    <x v="343"/>
    <x v="370"/>
  </r>
  <r>
    <x v="4"/>
    <x v="5"/>
    <x v="1"/>
    <x v="5"/>
    <x v="328"/>
    <x v="319"/>
    <x v="341"/>
    <x v="317"/>
    <x v="333"/>
    <x v="318"/>
    <x v="334"/>
    <x v="318"/>
    <x v="318"/>
    <x v="594"/>
    <x v="350"/>
    <x v="331"/>
    <x v="356"/>
  </r>
  <r>
    <x v="4"/>
    <x v="5"/>
    <x v="1"/>
    <x v="19"/>
    <x v="372"/>
    <x v="365"/>
    <x v="347"/>
    <x v="347"/>
    <x v="359"/>
    <x v="366"/>
    <x v="359"/>
    <x v="361"/>
    <x v="365"/>
    <x v="373"/>
    <x v="619"/>
    <x v="358"/>
    <x v="368"/>
  </r>
  <r>
    <x v="4"/>
    <x v="5"/>
    <x v="1"/>
    <x v="14"/>
    <x v="327"/>
    <x v="341"/>
    <x v="315"/>
    <x v="274"/>
    <x v="321"/>
    <x v="310"/>
    <x v="328"/>
    <x v="317"/>
    <x v="325"/>
    <x v="317"/>
    <x v="315"/>
    <x v="596"/>
    <x v="364"/>
  </r>
  <r>
    <x v="4"/>
    <x v="5"/>
    <x v="1"/>
    <x v="16"/>
    <x v="288"/>
    <x v="275"/>
    <x v="265"/>
    <x v="236"/>
    <x v="228"/>
    <x v="237"/>
    <x v="217"/>
    <x v="207"/>
    <x v="201"/>
    <x v="193"/>
    <x v="203"/>
    <x v="201"/>
    <x v="523"/>
  </r>
  <r>
    <x v="4"/>
    <x v="5"/>
    <x v="1"/>
    <x v="1"/>
    <x v="591"/>
    <x v="338"/>
    <x v="305"/>
    <x v="299"/>
    <x v="282"/>
    <x v="276"/>
    <x v="281"/>
    <x v="280"/>
    <x v="297"/>
    <x v="288"/>
    <x v="316"/>
    <x v="315"/>
    <x v="338"/>
  </r>
  <r>
    <x v="4"/>
    <x v="5"/>
    <x v="1"/>
    <x v="25"/>
    <x v="267"/>
    <x v="564"/>
    <x v="277"/>
    <x v="252"/>
    <x v="273"/>
    <x v="274"/>
    <x v="258"/>
    <x v="277"/>
    <x v="259"/>
    <x v="267"/>
    <x v="264"/>
    <x v="275"/>
    <x v="289"/>
  </r>
  <r>
    <x v="4"/>
    <x v="5"/>
    <x v="1"/>
    <x v="4"/>
    <x v="577"/>
    <x v="561"/>
    <x v="646"/>
    <x v="556"/>
    <x v="551"/>
    <x v="571"/>
    <x v="571"/>
    <x v="537"/>
    <x v="580"/>
    <x v="569"/>
    <x v="582"/>
    <x v="574"/>
    <x v="590"/>
  </r>
  <r>
    <x v="4"/>
    <x v="5"/>
    <x v="3"/>
    <x v="12"/>
    <x v="633"/>
    <x v="626"/>
    <x v="610"/>
    <x v="646"/>
    <x v="620"/>
    <x v="618"/>
    <x v="624"/>
    <x v="624"/>
    <x v="611"/>
    <x v="622"/>
    <x v="636"/>
    <x v="629"/>
    <x v="640"/>
  </r>
  <r>
    <x v="4"/>
    <x v="5"/>
    <x v="3"/>
    <x v="7"/>
    <x v="461"/>
    <x v="466"/>
    <x v="449"/>
    <x v="443"/>
    <x v="641"/>
    <x v="432"/>
    <x v="421"/>
    <x v="439"/>
    <x v="426"/>
    <x v="408"/>
    <x v="464"/>
    <x v="463"/>
    <x v="481"/>
  </r>
  <r>
    <x v="4"/>
    <x v="5"/>
    <x v="3"/>
    <x v="18"/>
    <x v="487"/>
    <x v="470"/>
    <x v="480"/>
    <x v="465"/>
    <x v="473"/>
    <x v="645"/>
    <x v="474"/>
    <x v="450"/>
    <x v="459"/>
    <x v="455"/>
    <x v="458"/>
    <x v="472"/>
    <x v="495"/>
  </r>
  <r>
    <x v="4"/>
    <x v="5"/>
    <x v="3"/>
    <x v="24"/>
    <x v="647"/>
    <x v="646"/>
    <x v="633"/>
    <x v="627"/>
    <x v="640"/>
    <x v="631"/>
    <x v="657"/>
    <x v="631"/>
    <x v="632"/>
    <x v="635"/>
    <x v="645"/>
    <x v="637"/>
    <x v="657"/>
  </r>
  <r>
    <x v="4"/>
    <x v="5"/>
    <x v="4"/>
    <x v="15"/>
    <x v="623"/>
    <x v="627"/>
    <x v="611"/>
    <x v="604"/>
    <x v="613"/>
    <x v="614"/>
    <x v="603"/>
    <x v="655"/>
    <x v="606"/>
    <x v="608"/>
    <x v="629"/>
    <x v="617"/>
    <x v="615"/>
  </r>
  <r>
    <x v="4"/>
    <x v="5"/>
    <x v="4"/>
    <x v="23"/>
    <x v="532"/>
    <x v="571"/>
    <x v="554"/>
    <x v="550"/>
    <x v="543"/>
    <x v="556"/>
    <x v="557"/>
    <x v="521"/>
    <x v="654"/>
    <x v="543"/>
    <x v="565"/>
    <x v="566"/>
    <x v="576"/>
  </r>
  <r>
    <x v="4"/>
    <x v="5"/>
    <x v="4"/>
    <x v="20"/>
    <x v="615"/>
    <x v="584"/>
    <x v="585"/>
    <x v="578"/>
    <x v="593"/>
    <x v="590"/>
    <x v="600"/>
    <x v="598"/>
    <x v="585"/>
    <x v="651"/>
    <x v="594"/>
    <x v="587"/>
    <x v="622"/>
  </r>
  <r>
    <x v="4"/>
    <x v="5"/>
    <x v="0"/>
    <x v="11"/>
    <x v="503"/>
    <x v="480"/>
    <x v="440"/>
    <x v="492"/>
    <x v="512"/>
    <x v="514"/>
    <x v="504"/>
    <x v="496"/>
    <x v="497"/>
    <x v="461"/>
    <x v="656"/>
    <x v="436"/>
    <x v="499"/>
  </r>
  <r>
    <x v="4"/>
    <x v="5"/>
    <x v="0"/>
    <x v="10"/>
    <x v="601"/>
    <x v="595"/>
    <x v="564"/>
    <x v="544"/>
    <x v="591"/>
    <x v="596"/>
    <x v="592"/>
    <x v="583"/>
    <x v="589"/>
    <x v="562"/>
    <x v="566"/>
    <x v="655"/>
    <x v="598"/>
  </r>
  <r>
    <x v="4"/>
    <x v="5"/>
    <x v="0"/>
    <x v="8"/>
    <x v="558"/>
    <x v="569"/>
    <x v="571"/>
    <x v="553"/>
    <x v="546"/>
    <x v="579"/>
    <x v="581"/>
    <x v="580"/>
    <x v="576"/>
    <x v="576"/>
    <x v="568"/>
    <x v="548"/>
    <x v="668"/>
  </r>
  <r>
    <x v="4"/>
    <x v="5"/>
    <x v="0"/>
    <x v="6"/>
    <x v="581"/>
    <x v="280"/>
    <x v="264"/>
    <x v="282"/>
    <x v="285"/>
    <x v="279"/>
    <x v="293"/>
    <x v="286"/>
    <x v="301"/>
    <x v="289"/>
    <x v="307"/>
    <x v="282"/>
    <x v="290"/>
  </r>
  <r>
    <x v="3"/>
    <x v="5"/>
    <x v="2"/>
    <x v="21"/>
    <x v="0"/>
    <x v="0"/>
    <x v="0"/>
    <x v="0"/>
    <x v="2"/>
    <x v="0"/>
    <x v="0"/>
    <x v="0"/>
    <x v="0"/>
    <x v="0"/>
    <x v="1"/>
    <x v="0"/>
    <x v="0"/>
  </r>
  <r>
    <x v="3"/>
    <x v="5"/>
    <x v="2"/>
    <x v="0"/>
    <x v="0"/>
    <x v="0"/>
    <x v="0"/>
    <x v="0"/>
    <x v="2"/>
    <x v="0"/>
    <x v="0"/>
    <x v="0"/>
    <x v="0"/>
    <x v="0"/>
    <x v="1"/>
    <x v="0"/>
    <x v="0"/>
  </r>
  <r>
    <x v="3"/>
    <x v="5"/>
    <x v="2"/>
    <x v="3"/>
    <x v="151"/>
    <x v="27"/>
    <x v="27"/>
    <x v="600"/>
    <x v="402"/>
    <x v="404"/>
    <x v="425"/>
    <x v="415"/>
    <x v="347"/>
    <x v="402"/>
    <x v="420"/>
    <x v="364"/>
    <x v="201"/>
  </r>
  <r>
    <x v="3"/>
    <x v="5"/>
    <x v="2"/>
    <x v="22"/>
    <x v="0"/>
    <x v="0"/>
    <x v="0"/>
    <x v="0"/>
    <x v="2"/>
    <x v="0"/>
    <x v="0"/>
    <x v="0"/>
    <x v="0"/>
    <x v="0"/>
    <x v="1"/>
    <x v="0"/>
    <x v="0"/>
  </r>
  <r>
    <x v="3"/>
    <x v="5"/>
    <x v="2"/>
    <x v="13"/>
    <x v="0"/>
    <x v="0"/>
    <x v="0"/>
    <x v="0"/>
    <x v="2"/>
    <x v="0"/>
    <x v="0"/>
    <x v="0"/>
    <x v="0"/>
    <x v="0"/>
    <x v="1"/>
    <x v="0"/>
    <x v="0"/>
  </r>
  <r>
    <x v="3"/>
    <x v="5"/>
    <x v="2"/>
    <x v="2"/>
    <x v="0"/>
    <x v="0"/>
    <x v="0"/>
    <x v="0"/>
    <x v="2"/>
    <x v="0"/>
    <x v="0"/>
    <x v="0"/>
    <x v="0"/>
    <x v="0"/>
    <x v="1"/>
    <x v="0"/>
    <x v="0"/>
  </r>
  <r>
    <x v="3"/>
    <x v="5"/>
    <x v="2"/>
    <x v="26"/>
    <x v="0"/>
    <x v="0"/>
    <x v="0"/>
    <x v="0"/>
    <x v="2"/>
    <x v="0"/>
    <x v="0"/>
    <x v="7"/>
    <x v="0"/>
    <x v="0"/>
    <x v="1"/>
    <x v="7"/>
    <x v="0"/>
  </r>
  <r>
    <x v="3"/>
    <x v="5"/>
    <x v="1"/>
    <x v="9"/>
    <x v="0"/>
    <x v="0"/>
    <x v="0"/>
    <x v="0"/>
    <x v="2"/>
    <x v="0"/>
    <x v="0"/>
    <x v="0"/>
    <x v="0"/>
    <x v="0"/>
    <x v="1"/>
    <x v="0"/>
    <x v="0"/>
  </r>
  <r>
    <x v="3"/>
    <x v="5"/>
    <x v="1"/>
    <x v="17"/>
    <x v="0"/>
    <x v="0"/>
    <x v="0"/>
    <x v="0"/>
    <x v="2"/>
    <x v="0"/>
    <x v="0"/>
    <x v="0"/>
    <x v="0"/>
    <x v="0"/>
    <x v="1"/>
    <x v="0"/>
    <x v="0"/>
  </r>
  <r>
    <x v="3"/>
    <x v="5"/>
    <x v="1"/>
    <x v="5"/>
    <x v="0"/>
    <x v="0"/>
    <x v="0"/>
    <x v="0"/>
    <x v="2"/>
    <x v="0"/>
    <x v="0"/>
    <x v="0"/>
    <x v="0"/>
    <x v="0"/>
    <x v="1"/>
    <x v="0"/>
    <x v="0"/>
  </r>
  <r>
    <x v="3"/>
    <x v="5"/>
    <x v="1"/>
    <x v="19"/>
    <x v="0"/>
    <x v="0"/>
    <x v="0"/>
    <x v="0"/>
    <x v="2"/>
    <x v="0"/>
    <x v="0"/>
    <x v="0"/>
    <x v="0"/>
    <x v="0"/>
    <x v="1"/>
    <x v="0"/>
    <x v="0"/>
  </r>
  <r>
    <x v="3"/>
    <x v="5"/>
    <x v="1"/>
    <x v="14"/>
    <x v="0"/>
    <x v="10"/>
    <x v="86"/>
    <x v="32"/>
    <x v="2"/>
    <x v="0"/>
    <x v="0"/>
    <x v="0"/>
    <x v="0"/>
    <x v="0"/>
    <x v="1"/>
    <x v="0"/>
    <x v="108"/>
  </r>
  <r>
    <x v="3"/>
    <x v="5"/>
    <x v="1"/>
    <x v="16"/>
    <x v="142"/>
    <x v="18"/>
    <x v="26"/>
    <x v="25"/>
    <x v="25"/>
    <x v="10"/>
    <x v="29"/>
    <x v="16"/>
    <x v="0"/>
    <x v="10"/>
    <x v="42"/>
    <x v="65"/>
    <x v="78"/>
  </r>
  <r>
    <x v="3"/>
    <x v="5"/>
    <x v="1"/>
    <x v="1"/>
    <x v="0"/>
    <x v="10"/>
    <x v="0"/>
    <x v="0"/>
    <x v="2"/>
    <x v="8"/>
    <x v="0"/>
    <x v="0"/>
    <x v="0"/>
    <x v="0"/>
    <x v="1"/>
    <x v="0"/>
    <x v="6"/>
  </r>
  <r>
    <x v="3"/>
    <x v="5"/>
    <x v="1"/>
    <x v="25"/>
    <x v="0"/>
    <x v="0"/>
    <x v="0"/>
    <x v="0"/>
    <x v="2"/>
    <x v="0"/>
    <x v="0"/>
    <x v="0"/>
    <x v="0"/>
    <x v="0"/>
    <x v="1"/>
    <x v="0"/>
    <x v="0"/>
  </r>
  <r>
    <x v="3"/>
    <x v="5"/>
    <x v="1"/>
    <x v="4"/>
    <x v="0"/>
    <x v="0"/>
    <x v="0"/>
    <x v="11"/>
    <x v="11"/>
    <x v="0"/>
    <x v="0"/>
    <x v="0"/>
    <x v="0"/>
    <x v="0"/>
    <x v="1"/>
    <x v="0"/>
    <x v="0"/>
  </r>
  <r>
    <x v="3"/>
    <x v="5"/>
    <x v="3"/>
    <x v="12"/>
    <x v="0"/>
    <x v="0"/>
    <x v="0"/>
    <x v="0"/>
    <x v="2"/>
    <x v="0"/>
    <x v="0"/>
    <x v="0"/>
    <x v="0"/>
    <x v="0"/>
    <x v="1"/>
    <x v="0"/>
    <x v="0"/>
  </r>
  <r>
    <x v="3"/>
    <x v="5"/>
    <x v="3"/>
    <x v="7"/>
    <x v="0"/>
    <x v="0"/>
    <x v="0"/>
    <x v="0"/>
    <x v="2"/>
    <x v="0"/>
    <x v="0"/>
    <x v="0"/>
    <x v="0"/>
    <x v="0"/>
    <x v="1"/>
    <x v="0"/>
    <x v="0"/>
  </r>
  <r>
    <x v="3"/>
    <x v="5"/>
    <x v="3"/>
    <x v="18"/>
    <x v="0"/>
    <x v="0"/>
    <x v="0"/>
    <x v="0"/>
    <x v="2"/>
    <x v="0"/>
    <x v="0"/>
    <x v="0"/>
    <x v="0"/>
    <x v="0"/>
    <x v="1"/>
    <x v="0"/>
    <x v="0"/>
  </r>
  <r>
    <x v="3"/>
    <x v="5"/>
    <x v="3"/>
    <x v="24"/>
    <x v="134"/>
    <x v="0"/>
    <x v="0"/>
    <x v="0"/>
    <x v="2"/>
    <x v="0"/>
    <x v="0"/>
    <x v="210"/>
    <x v="66"/>
    <x v="67"/>
    <x v="133"/>
    <x v="155"/>
    <x v="152"/>
  </r>
  <r>
    <x v="3"/>
    <x v="5"/>
    <x v="4"/>
    <x v="15"/>
    <x v="0"/>
    <x v="0"/>
    <x v="0"/>
    <x v="0"/>
    <x v="2"/>
    <x v="0"/>
    <x v="0"/>
    <x v="0"/>
    <x v="0"/>
    <x v="0"/>
    <x v="1"/>
    <x v="0"/>
    <x v="0"/>
  </r>
  <r>
    <x v="3"/>
    <x v="5"/>
    <x v="4"/>
    <x v="23"/>
    <x v="0"/>
    <x v="0"/>
    <x v="0"/>
    <x v="0"/>
    <x v="2"/>
    <x v="0"/>
    <x v="0"/>
    <x v="0"/>
    <x v="0"/>
    <x v="0"/>
    <x v="1"/>
    <x v="0"/>
    <x v="0"/>
  </r>
  <r>
    <x v="3"/>
    <x v="5"/>
    <x v="4"/>
    <x v="20"/>
    <x v="0"/>
    <x v="0"/>
    <x v="0"/>
    <x v="0"/>
    <x v="2"/>
    <x v="0"/>
    <x v="0"/>
    <x v="0"/>
    <x v="0"/>
    <x v="0"/>
    <x v="1"/>
    <x v="0"/>
    <x v="0"/>
  </r>
  <r>
    <x v="3"/>
    <x v="5"/>
    <x v="0"/>
    <x v="11"/>
    <x v="0"/>
    <x v="0"/>
    <x v="0"/>
    <x v="0"/>
    <x v="2"/>
    <x v="0"/>
    <x v="0"/>
    <x v="0"/>
    <x v="0"/>
    <x v="0"/>
    <x v="1"/>
    <x v="0"/>
    <x v="0"/>
  </r>
  <r>
    <x v="3"/>
    <x v="5"/>
    <x v="0"/>
    <x v="10"/>
    <x v="12"/>
    <x v="20"/>
    <x v="31"/>
    <x v="24"/>
    <x v="25"/>
    <x v="35"/>
    <x v="26"/>
    <x v="18"/>
    <x v="27"/>
    <x v="34"/>
    <x v="21"/>
    <x v="27"/>
    <x v="107"/>
  </r>
  <r>
    <x v="3"/>
    <x v="5"/>
    <x v="0"/>
    <x v="8"/>
    <x v="0"/>
    <x v="0"/>
    <x v="0"/>
    <x v="0"/>
    <x v="2"/>
    <x v="0"/>
    <x v="0"/>
    <x v="0"/>
    <x v="0"/>
    <x v="0"/>
    <x v="1"/>
    <x v="0"/>
    <x v="0"/>
  </r>
  <r>
    <x v="3"/>
    <x v="5"/>
    <x v="0"/>
    <x v="6"/>
    <x v="0"/>
    <x v="0"/>
    <x v="0"/>
    <x v="0"/>
    <x v="2"/>
    <x v="0"/>
    <x v="0"/>
    <x v="0"/>
    <x v="0"/>
    <x v="0"/>
    <x v="1"/>
    <x v="0"/>
    <x v="0"/>
  </r>
  <r>
    <x v="1"/>
    <x v="5"/>
    <x v="2"/>
    <x v="21"/>
    <x v="121"/>
    <x v="118"/>
    <x v="257"/>
    <x v="94"/>
    <x v="83"/>
    <x v="104"/>
    <x v="107"/>
    <x v="90"/>
    <x v="138"/>
    <x v="135"/>
    <x v="138"/>
    <x v="146"/>
    <x v="148"/>
  </r>
  <r>
    <x v="1"/>
    <x v="5"/>
    <x v="2"/>
    <x v="0"/>
    <x v="25"/>
    <x v="45"/>
    <x v="29"/>
    <x v="106"/>
    <x v="44"/>
    <x v="17"/>
    <x v="35"/>
    <x v="22"/>
    <x v="27"/>
    <x v="23"/>
    <x v="23"/>
    <x v="15"/>
    <x v="17"/>
  </r>
  <r>
    <x v="1"/>
    <x v="5"/>
    <x v="2"/>
    <x v="3"/>
    <x v="240"/>
    <x v="253"/>
    <x v="244"/>
    <x v="256"/>
    <x v="552"/>
    <x v="267"/>
    <x v="275"/>
    <x v="259"/>
    <x v="283"/>
    <x v="243"/>
    <x v="291"/>
    <x v="289"/>
    <x v="268"/>
  </r>
  <r>
    <x v="1"/>
    <x v="5"/>
    <x v="2"/>
    <x v="22"/>
    <x v="0"/>
    <x v="0"/>
    <x v="0"/>
    <x v="0"/>
    <x v="2"/>
    <x v="20"/>
    <x v="7"/>
    <x v="4"/>
    <x v="16"/>
    <x v="0"/>
    <x v="1"/>
    <x v="0"/>
    <x v="0"/>
  </r>
  <r>
    <x v="1"/>
    <x v="5"/>
    <x v="2"/>
    <x v="13"/>
    <x v="282"/>
    <x v="224"/>
    <x v="204"/>
    <x v="214"/>
    <x v="257"/>
    <x v="232"/>
    <x v="529"/>
    <x v="231"/>
    <x v="239"/>
    <x v="259"/>
    <x v="269"/>
    <x v="249"/>
    <x v="275"/>
  </r>
  <r>
    <x v="1"/>
    <x v="5"/>
    <x v="2"/>
    <x v="2"/>
    <x v="34"/>
    <x v="32"/>
    <x v="34"/>
    <x v="39"/>
    <x v="9"/>
    <x v="43"/>
    <x v="34"/>
    <x v="118"/>
    <x v="22"/>
    <x v="17"/>
    <x v="25"/>
    <x v="24"/>
    <x v="46"/>
  </r>
  <r>
    <x v="1"/>
    <x v="5"/>
    <x v="2"/>
    <x v="26"/>
    <x v="0"/>
    <x v="0"/>
    <x v="0"/>
    <x v="0"/>
    <x v="2"/>
    <x v="0"/>
    <x v="0"/>
    <x v="0"/>
    <x v="0"/>
    <x v="0"/>
    <x v="1"/>
    <x v="0"/>
    <x v="0"/>
  </r>
  <r>
    <x v="1"/>
    <x v="5"/>
    <x v="1"/>
    <x v="9"/>
    <x v="107"/>
    <x v="142"/>
    <x v="89"/>
    <x v="123"/>
    <x v="143"/>
    <x v="103"/>
    <x v="135"/>
    <x v="120"/>
    <x v="106"/>
    <x v="255"/>
    <x v="136"/>
    <x v="104"/>
    <x v="145"/>
  </r>
  <r>
    <x v="1"/>
    <x v="5"/>
    <x v="1"/>
    <x v="17"/>
    <x v="0"/>
    <x v="0"/>
    <x v="0"/>
    <x v="0"/>
    <x v="2"/>
    <x v="47"/>
    <x v="47"/>
    <x v="52"/>
    <x v="38"/>
    <x v="37"/>
    <x v="104"/>
    <x v="0"/>
    <x v="0"/>
  </r>
  <r>
    <x v="1"/>
    <x v="5"/>
    <x v="1"/>
    <x v="5"/>
    <x v="95"/>
    <x v="105"/>
    <x v="96"/>
    <x v="116"/>
    <x v="136"/>
    <x v="154"/>
    <x v="152"/>
    <x v="141"/>
    <x v="121"/>
    <x v="130"/>
    <x v="133"/>
    <x v="277"/>
    <x v="89"/>
  </r>
  <r>
    <x v="1"/>
    <x v="5"/>
    <x v="1"/>
    <x v="19"/>
    <x v="79"/>
    <x v="116"/>
    <x v="102"/>
    <x v="102"/>
    <x v="106"/>
    <x v="102"/>
    <x v="80"/>
    <x v="73"/>
    <x v="73"/>
    <x v="100"/>
    <x v="92"/>
    <x v="97"/>
    <x v="243"/>
  </r>
  <r>
    <x v="1"/>
    <x v="5"/>
    <x v="1"/>
    <x v="14"/>
    <x v="21"/>
    <x v="0"/>
    <x v="13"/>
    <x v="0"/>
    <x v="2"/>
    <x v="0"/>
    <x v="0"/>
    <x v="0"/>
    <x v="0"/>
    <x v="0"/>
    <x v="17"/>
    <x v="0"/>
    <x v="0"/>
  </r>
  <r>
    <x v="1"/>
    <x v="5"/>
    <x v="1"/>
    <x v="16"/>
    <x v="72"/>
    <x v="220"/>
    <x v="84"/>
    <x v="100"/>
    <x v="67"/>
    <x v="68"/>
    <x v="84"/>
    <x v="76"/>
    <x v="80"/>
    <x v="25"/>
    <x v="110"/>
    <x v="126"/>
    <x v="27"/>
  </r>
  <r>
    <x v="1"/>
    <x v="5"/>
    <x v="1"/>
    <x v="1"/>
    <x v="133"/>
    <x v="11"/>
    <x v="193"/>
    <x v="0"/>
    <x v="15"/>
    <x v="92"/>
    <x v="87"/>
    <x v="103"/>
    <x v="82"/>
    <x v="10"/>
    <x v="21"/>
    <x v="52"/>
    <x v="25"/>
  </r>
  <r>
    <x v="1"/>
    <x v="5"/>
    <x v="1"/>
    <x v="25"/>
    <x v="43"/>
    <x v="30"/>
    <x v="21"/>
    <x v="132"/>
    <x v="20"/>
    <x v="25"/>
    <x v="18"/>
    <x v="14"/>
    <x v="31"/>
    <x v="44"/>
    <x v="46"/>
    <x v="49"/>
    <x v="54"/>
  </r>
  <r>
    <x v="1"/>
    <x v="5"/>
    <x v="1"/>
    <x v="4"/>
    <x v="154"/>
    <x v="157"/>
    <x v="131"/>
    <x v="142"/>
    <x v="290"/>
    <x v="145"/>
    <x v="129"/>
    <x v="129"/>
    <x v="152"/>
    <x v="83"/>
    <x v="109"/>
    <x v="134"/>
    <x v="149"/>
  </r>
  <r>
    <x v="1"/>
    <x v="5"/>
    <x v="3"/>
    <x v="12"/>
    <x v="0"/>
    <x v="0"/>
    <x v="0"/>
    <x v="0"/>
    <x v="2"/>
    <x v="0"/>
    <x v="0"/>
    <x v="0"/>
    <x v="0"/>
    <x v="0"/>
    <x v="1"/>
    <x v="0"/>
    <x v="0"/>
  </r>
  <r>
    <x v="1"/>
    <x v="5"/>
    <x v="3"/>
    <x v="7"/>
    <x v="217"/>
    <x v="209"/>
    <x v="176"/>
    <x v="166"/>
    <x v="169"/>
    <x v="171"/>
    <x v="420"/>
    <x v="201"/>
    <x v="191"/>
    <x v="181"/>
    <x v="200"/>
    <x v="200"/>
    <x v="212"/>
  </r>
  <r>
    <x v="1"/>
    <x v="5"/>
    <x v="3"/>
    <x v="18"/>
    <x v="345"/>
    <x v="350"/>
    <x v="262"/>
    <x v="280"/>
    <x v="348"/>
    <x v="298"/>
    <x v="278"/>
    <x v="582"/>
    <x v="293"/>
    <x v="274"/>
    <x v="299"/>
    <x v="332"/>
    <x v="303"/>
  </r>
  <r>
    <x v="1"/>
    <x v="5"/>
    <x v="3"/>
    <x v="24"/>
    <x v="170"/>
    <x v="200"/>
    <x v="181"/>
    <x v="192"/>
    <x v="187"/>
    <x v="179"/>
    <x v="167"/>
    <x v="181"/>
    <x v="390"/>
    <x v="173"/>
    <x v="172"/>
    <x v="167"/>
    <x v="187"/>
  </r>
  <r>
    <x v="1"/>
    <x v="5"/>
    <x v="4"/>
    <x v="15"/>
    <x v="120"/>
    <x v="71"/>
    <x v="105"/>
    <x v="66"/>
    <x v="104"/>
    <x v="98"/>
    <x v="103"/>
    <x v="158"/>
    <x v="163"/>
    <x v="253"/>
    <x v="137"/>
    <x v="132"/>
    <x v="86"/>
  </r>
  <r>
    <x v="1"/>
    <x v="5"/>
    <x v="4"/>
    <x v="23"/>
    <x v="210"/>
    <x v="212"/>
    <x v="192"/>
    <x v="212"/>
    <x v="216"/>
    <x v="207"/>
    <x v="201"/>
    <x v="199"/>
    <x v="208"/>
    <x v="206"/>
    <x v="460"/>
    <x v="190"/>
    <x v="235"/>
  </r>
  <r>
    <x v="1"/>
    <x v="5"/>
    <x v="4"/>
    <x v="20"/>
    <x v="191"/>
    <x v="178"/>
    <x v="170"/>
    <x v="153"/>
    <x v="162"/>
    <x v="159"/>
    <x v="158"/>
    <x v="161"/>
    <x v="178"/>
    <x v="171"/>
    <x v="175"/>
    <x v="371"/>
    <x v="198"/>
  </r>
  <r>
    <x v="1"/>
    <x v="5"/>
    <x v="0"/>
    <x v="11"/>
    <x v="50"/>
    <x v="53"/>
    <x v="71"/>
    <x v="56"/>
    <x v="58"/>
    <x v="75"/>
    <x v="74"/>
    <x v="79"/>
    <x v="62"/>
    <x v="62"/>
    <x v="45"/>
    <x v="60"/>
    <x v="204"/>
  </r>
  <r>
    <x v="1"/>
    <x v="5"/>
    <x v="0"/>
    <x v="10"/>
    <x v="0"/>
    <x v="0"/>
    <x v="0"/>
    <x v="0"/>
    <x v="2"/>
    <x v="0"/>
    <x v="0"/>
    <x v="0"/>
    <x v="0"/>
    <x v="0"/>
    <x v="1"/>
    <x v="0"/>
    <x v="0"/>
  </r>
  <r>
    <x v="1"/>
    <x v="5"/>
    <x v="0"/>
    <x v="8"/>
    <x v="0"/>
    <x v="0"/>
    <x v="0"/>
    <x v="0"/>
    <x v="2"/>
    <x v="0"/>
    <x v="0"/>
    <x v="0"/>
    <x v="0"/>
    <x v="0"/>
    <x v="1"/>
    <x v="0"/>
    <x v="0"/>
  </r>
  <r>
    <x v="1"/>
    <x v="5"/>
    <x v="0"/>
    <x v="6"/>
    <x v="0"/>
    <x v="0"/>
    <x v="0"/>
    <x v="0"/>
    <x v="2"/>
    <x v="0"/>
    <x v="0"/>
    <x v="0"/>
    <x v="0"/>
    <x v="0"/>
    <x v="1"/>
    <x v="0"/>
    <x v="0"/>
  </r>
  <r>
    <x v="0"/>
    <x v="5"/>
    <x v="2"/>
    <x v="21"/>
    <x v="0"/>
    <x v="0"/>
    <x v="0"/>
    <x v="0"/>
    <x v="2"/>
    <x v="0"/>
    <x v="0"/>
    <x v="0"/>
    <x v="0"/>
    <x v="0"/>
    <x v="1"/>
    <x v="0"/>
    <x v="0"/>
  </r>
  <r>
    <x v="0"/>
    <x v="5"/>
    <x v="2"/>
    <x v="0"/>
    <x v="0"/>
    <x v="0"/>
    <x v="0"/>
    <x v="0"/>
    <x v="2"/>
    <x v="0"/>
    <x v="0"/>
    <x v="0"/>
    <x v="0"/>
    <x v="0"/>
    <x v="1"/>
    <x v="0"/>
    <x v="0"/>
  </r>
  <r>
    <x v="0"/>
    <x v="5"/>
    <x v="2"/>
    <x v="3"/>
    <x v="0"/>
    <x v="0"/>
    <x v="0"/>
    <x v="0"/>
    <x v="2"/>
    <x v="0"/>
    <x v="0"/>
    <x v="0"/>
    <x v="0"/>
    <x v="0"/>
    <x v="1"/>
    <x v="0"/>
    <x v="0"/>
  </r>
  <r>
    <x v="0"/>
    <x v="5"/>
    <x v="2"/>
    <x v="22"/>
    <x v="0"/>
    <x v="0"/>
    <x v="0"/>
    <x v="0"/>
    <x v="2"/>
    <x v="0"/>
    <x v="0"/>
    <x v="0"/>
    <x v="0"/>
    <x v="0"/>
    <x v="1"/>
    <x v="0"/>
    <x v="0"/>
  </r>
  <r>
    <x v="0"/>
    <x v="5"/>
    <x v="2"/>
    <x v="13"/>
    <x v="47"/>
    <x v="0"/>
    <x v="0"/>
    <x v="0"/>
    <x v="2"/>
    <x v="0"/>
    <x v="0"/>
    <x v="88"/>
    <x v="0"/>
    <x v="0"/>
    <x v="1"/>
    <x v="0"/>
    <x v="84"/>
  </r>
  <r>
    <x v="0"/>
    <x v="5"/>
    <x v="2"/>
    <x v="2"/>
    <x v="0"/>
    <x v="0"/>
    <x v="0"/>
    <x v="0"/>
    <x v="2"/>
    <x v="0"/>
    <x v="0"/>
    <x v="0"/>
    <x v="0"/>
    <x v="0"/>
    <x v="1"/>
    <x v="0"/>
    <x v="0"/>
  </r>
  <r>
    <x v="0"/>
    <x v="5"/>
    <x v="2"/>
    <x v="26"/>
    <x v="0"/>
    <x v="0"/>
    <x v="0"/>
    <x v="0"/>
    <x v="2"/>
    <x v="0"/>
    <x v="0"/>
    <x v="0"/>
    <x v="0"/>
    <x v="0"/>
    <x v="1"/>
    <x v="0"/>
    <x v="0"/>
  </r>
  <r>
    <x v="0"/>
    <x v="5"/>
    <x v="1"/>
    <x v="9"/>
    <x v="0"/>
    <x v="0"/>
    <x v="3"/>
    <x v="6"/>
    <x v="2"/>
    <x v="0"/>
    <x v="0"/>
    <x v="0"/>
    <x v="0"/>
    <x v="0"/>
    <x v="11"/>
    <x v="0"/>
    <x v="0"/>
  </r>
  <r>
    <x v="0"/>
    <x v="5"/>
    <x v="1"/>
    <x v="17"/>
    <x v="0"/>
    <x v="0"/>
    <x v="0"/>
    <x v="0"/>
    <x v="2"/>
    <x v="0"/>
    <x v="0"/>
    <x v="0"/>
    <x v="0"/>
    <x v="0"/>
    <x v="1"/>
    <x v="0"/>
    <x v="0"/>
  </r>
  <r>
    <x v="0"/>
    <x v="5"/>
    <x v="1"/>
    <x v="5"/>
    <x v="0"/>
    <x v="0"/>
    <x v="0"/>
    <x v="0"/>
    <x v="40"/>
    <x v="41"/>
    <x v="0"/>
    <x v="0"/>
    <x v="0"/>
    <x v="0"/>
    <x v="1"/>
    <x v="0"/>
    <x v="61"/>
  </r>
  <r>
    <x v="0"/>
    <x v="5"/>
    <x v="1"/>
    <x v="19"/>
    <x v="0"/>
    <x v="0"/>
    <x v="0"/>
    <x v="0"/>
    <x v="2"/>
    <x v="0"/>
    <x v="0"/>
    <x v="0"/>
    <x v="0"/>
    <x v="0"/>
    <x v="1"/>
    <x v="0"/>
    <x v="0"/>
  </r>
  <r>
    <x v="0"/>
    <x v="5"/>
    <x v="1"/>
    <x v="14"/>
    <x v="0"/>
    <x v="0"/>
    <x v="0"/>
    <x v="0"/>
    <x v="2"/>
    <x v="0"/>
    <x v="0"/>
    <x v="0"/>
    <x v="0"/>
    <x v="0"/>
    <x v="1"/>
    <x v="0"/>
    <x v="0"/>
  </r>
  <r>
    <x v="0"/>
    <x v="5"/>
    <x v="1"/>
    <x v="16"/>
    <x v="0"/>
    <x v="0"/>
    <x v="0"/>
    <x v="0"/>
    <x v="2"/>
    <x v="0"/>
    <x v="0"/>
    <x v="0"/>
    <x v="0"/>
    <x v="0"/>
    <x v="1"/>
    <x v="0"/>
    <x v="0"/>
  </r>
  <r>
    <x v="0"/>
    <x v="5"/>
    <x v="1"/>
    <x v="1"/>
    <x v="0"/>
    <x v="0"/>
    <x v="0"/>
    <x v="6"/>
    <x v="2"/>
    <x v="0"/>
    <x v="0"/>
    <x v="0"/>
    <x v="6"/>
    <x v="0"/>
    <x v="1"/>
    <x v="0"/>
    <x v="0"/>
  </r>
  <r>
    <x v="0"/>
    <x v="5"/>
    <x v="1"/>
    <x v="25"/>
    <x v="0"/>
    <x v="0"/>
    <x v="0"/>
    <x v="0"/>
    <x v="2"/>
    <x v="0"/>
    <x v="0"/>
    <x v="0"/>
    <x v="0"/>
    <x v="0"/>
    <x v="1"/>
    <x v="0"/>
    <x v="0"/>
  </r>
  <r>
    <x v="0"/>
    <x v="5"/>
    <x v="1"/>
    <x v="4"/>
    <x v="0"/>
    <x v="0"/>
    <x v="0"/>
    <x v="0"/>
    <x v="2"/>
    <x v="22"/>
    <x v="0"/>
    <x v="0"/>
    <x v="0"/>
    <x v="0"/>
    <x v="8"/>
    <x v="14"/>
    <x v="0"/>
  </r>
  <r>
    <x v="0"/>
    <x v="5"/>
    <x v="3"/>
    <x v="12"/>
    <x v="0"/>
    <x v="2"/>
    <x v="0"/>
    <x v="0"/>
    <x v="2"/>
    <x v="0"/>
    <x v="28"/>
    <x v="0"/>
    <x v="0"/>
    <x v="0"/>
    <x v="8"/>
    <x v="0"/>
    <x v="25"/>
  </r>
  <r>
    <x v="0"/>
    <x v="5"/>
    <x v="3"/>
    <x v="7"/>
    <x v="10"/>
    <x v="10"/>
    <x v="19"/>
    <x v="14"/>
    <x v="23"/>
    <x v="20"/>
    <x v="32"/>
    <x v="69"/>
    <x v="22"/>
    <x v="8"/>
    <x v="11"/>
    <x v="8"/>
    <x v="11"/>
  </r>
  <r>
    <x v="0"/>
    <x v="5"/>
    <x v="3"/>
    <x v="18"/>
    <x v="119"/>
    <x v="164"/>
    <x v="94"/>
    <x v="90"/>
    <x v="99"/>
    <x v="118"/>
    <x v="119"/>
    <x v="152"/>
    <x v="282"/>
    <x v="144"/>
    <x v="147"/>
    <x v="136"/>
    <x v="138"/>
  </r>
  <r>
    <x v="0"/>
    <x v="5"/>
    <x v="3"/>
    <x v="24"/>
    <x v="92"/>
    <x v="119"/>
    <x v="152"/>
    <x v="74"/>
    <x v="69"/>
    <x v="89"/>
    <x v="76"/>
    <x v="93"/>
    <x v="145"/>
    <x v="234"/>
    <x v="130"/>
    <x v="117"/>
    <x v="100"/>
  </r>
  <r>
    <x v="0"/>
    <x v="5"/>
    <x v="4"/>
    <x v="15"/>
    <x v="5"/>
    <x v="13"/>
    <x v="11"/>
    <x v="46"/>
    <x v="18"/>
    <x v="16"/>
    <x v="17"/>
    <x v="17"/>
    <x v="17"/>
    <x v="0"/>
    <x v="80"/>
    <x v="3"/>
    <x v="7"/>
  </r>
  <r>
    <x v="0"/>
    <x v="5"/>
    <x v="4"/>
    <x v="23"/>
    <x v="23"/>
    <x v="26"/>
    <x v="16"/>
    <x v="23"/>
    <x v="56"/>
    <x v="16"/>
    <x v="24"/>
    <x v="20"/>
    <x v="20"/>
    <x v="18"/>
    <x v="31"/>
    <x v="111"/>
    <x v="31"/>
  </r>
  <r>
    <x v="0"/>
    <x v="5"/>
    <x v="4"/>
    <x v="20"/>
    <x v="0"/>
    <x v="0"/>
    <x v="0"/>
    <x v="0"/>
    <x v="9"/>
    <x v="93"/>
    <x v="0"/>
    <x v="0"/>
    <x v="0"/>
    <x v="0"/>
    <x v="1"/>
    <x v="0"/>
    <x v="95"/>
  </r>
  <r>
    <x v="0"/>
    <x v="5"/>
    <x v="0"/>
    <x v="11"/>
    <x v="19"/>
    <x v="0"/>
    <x v="0"/>
    <x v="0"/>
    <x v="2"/>
    <x v="26"/>
    <x v="0"/>
    <x v="0"/>
    <x v="0"/>
    <x v="0"/>
    <x v="1"/>
    <x v="0"/>
    <x v="0"/>
  </r>
  <r>
    <x v="0"/>
    <x v="5"/>
    <x v="0"/>
    <x v="10"/>
    <x v="0"/>
    <x v="11"/>
    <x v="0"/>
    <x v="0"/>
    <x v="2"/>
    <x v="0"/>
    <x v="12"/>
    <x v="6"/>
    <x v="0"/>
    <x v="0"/>
    <x v="1"/>
    <x v="0"/>
    <x v="0"/>
  </r>
  <r>
    <x v="0"/>
    <x v="5"/>
    <x v="0"/>
    <x v="8"/>
    <x v="0"/>
    <x v="0"/>
    <x v="0"/>
    <x v="0"/>
    <x v="2"/>
    <x v="0"/>
    <x v="0"/>
    <x v="0"/>
    <x v="0"/>
    <x v="0"/>
    <x v="1"/>
    <x v="0"/>
    <x v="0"/>
  </r>
  <r>
    <x v="0"/>
    <x v="5"/>
    <x v="0"/>
    <x v="6"/>
    <x v="0"/>
    <x v="0"/>
    <x v="0"/>
    <x v="11"/>
    <x v="2"/>
    <x v="0"/>
    <x v="0"/>
    <x v="0"/>
    <x v="11"/>
    <x v="0"/>
    <x v="1"/>
    <x v="0"/>
    <x v="0"/>
  </r>
  <r>
    <x v="2"/>
    <x v="6"/>
    <x v="2"/>
    <x v="21"/>
    <x v="386"/>
    <x v="406"/>
    <x v="383"/>
    <x v="366"/>
    <x v="622"/>
    <x v="365"/>
    <x v="375"/>
    <x v="370"/>
    <x v="379"/>
    <x v="381"/>
    <x v="392"/>
    <x v="402"/>
    <x v="409"/>
  </r>
  <r>
    <x v="2"/>
    <x v="6"/>
    <x v="2"/>
    <x v="0"/>
    <x v="214"/>
    <x v="207"/>
    <x v="201"/>
    <x v="187"/>
    <x v="190"/>
    <x v="416"/>
    <x v="175"/>
    <x v="171"/>
    <x v="185"/>
    <x v="179"/>
    <x v="195"/>
    <x v="193"/>
    <x v="213"/>
  </r>
  <r>
    <x v="2"/>
    <x v="6"/>
    <x v="2"/>
    <x v="3"/>
    <x v="310"/>
    <x v="310"/>
    <x v="304"/>
    <x v="300"/>
    <x v="305"/>
    <x v="288"/>
    <x v="575"/>
    <x v="266"/>
    <x v="268"/>
    <x v="266"/>
    <x v="289"/>
    <x v="285"/>
    <x v="300"/>
  </r>
  <r>
    <x v="2"/>
    <x v="6"/>
    <x v="2"/>
    <x v="22"/>
    <x v="202"/>
    <x v="204"/>
    <x v="195"/>
    <x v="197"/>
    <x v="206"/>
    <x v="202"/>
    <x v="197"/>
    <x v="426"/>
    <x v="199"/>
    <x v="190"/>
    <x v="204"/>
    <x v="208"/>
    <x v="210"/>
  </r>
  <r>
    <x v="2"/>
    <x v="6"/>
    <x v="2"/>
    <x v="13"/>
    <x v="524"/>
    <x v="525"/>
    <x v="538"/>
    <x v="526"/>
    <x v="528"/>
    <x v="546"/>
    <x v="531"/>
    <x v="512"/>
    <x v="651"/>
    <x v="503"/>
    <x v="515"/>
    <x v="514"/>
    <x v="527"/>
  </r>
  <r>
    <x v="2"/>
    <x v="6"/>
    <x v="2"/>
    <x v="2"/>
    <x v="175"/>
    <x v="168"/>
    <x v="162"/>
    <x v="160"/>
    <x v="170"/>
    <x v="173"/>
    <x v="165"/>
    <x v="165"/>
    <x v="174"/>
    <x v="349"/>
    <x v="155"/>
    <x v="151"/>
    <x v="164"/>
  </r>
  <r>
    <x v="2"/>
    <x v="6"/>
    <x v="2"/>
    <x v="26"/>
    <x v="423"/>
    <x v="423"/>
    <x v="426"/>
    <x v="415"/>
    <x v="445"/>
    <x v="445"/>
    <x v="440"/>
    <x v="443"/>
    <x v="432"/>
    <x v="413"/>
    <x v="642"/>
    <x v="400"/>
    <x v="423"/>
  </r>
  <r>
    <x v="2"/>
    <x v="6"/>
    <x v="1"/>
    <x v="9"/>
    <x v="427"/>
    <x v="433"/>
    <x v="423"/>
    <x v="427"/>
    <x v="433"/>
    <x v="461"/>
    <x v="460"/>
    <x v="447"/>
    <x v="462"/>
    <x v="447"/>
    <x v="463"/>
    <x v="640"/>
    <x v="439"/>
  </r>
  <r>
    <x v="2"/>
    <x v="6"/>
    <x v="1"/>
    <x v="17"/>
    <x v="358"/>
    <x v="359"/>
    <x v="359"/>
    <x v="355"/>
    <x v="372"/>
    <x v="363"/>
    <x v="386"/>
    <x v="374"/>
    <x v="375"/>
    <x v="380"/>
    <x v="389"/>
    <x v="375"/>
    <x v="633"/>
  </r>
  <r>
    <x v="2"/>
    <x v="6"/>
    <x v="1"/>
    <x v="5"/>
    <x v="652"/>
    <x v="483"/>
    <x v="470"/>
    <x v="456"/>
    <x v="482"/>
    <x v="484"/>
    <x v="477"/>
    <x v="495"/>
    <x v="504"/>
    <x v="489"/>
    <x v="513"/>
    <x v="505"/>
    <x v="513"/>
  </r>
  <r>
    <x v="2"/>
    <x v="6"/>
    <x v="1"/>
    <x v="19"/>
    <x v="334"/>
    <x v="589"/>
    <x v="296"/>
    <x v="270"/>
    <x v="279"/>
    <x v="285"/>
    <x v="294"/>
    <x v="284"/>
    <x v="303"/>
    <x v="298"/>
    <x v="310"/>
    <x v="327"/>
    <x v="339"/>
  </r>
  <r>
    <x v="2"/>
    <x v="6"/>
    <x v="1"/>
    <x v="14"/>
    <x v="370"/>
    <x v="377"/>
    <x v="600"/>
    <x v="335"/>
    <x v="342"/>
    <x v="340"/>
    <x v="343"/>
    <x v="343"/>
    <x v="335"/>
    <x v="339"/>
    <x v="361"/>
    <x v="356"/>
    <x v="385"/>
  </r>
  <r>
    <x v="2"/>
    <x v="6"/>
    <x v="1"/>
    <x v="16"/>
    <x v="563"/>
    <x v="557"/>
    <x v="548"/>
    <x v="639"/>
    <x v="534"/>
    <x v="528"/>
    <x v="530"/>
    <x v="527"/>
    <x v="536"/>
    <x v="519"/>
    <x v="545"/>
    <x v="547"/>
    <x v="550"/>
  </r>
  <r>
    <x v="2"/>
    <x v="6"/>
    <x v="1"/>
    <x v="1"/>
    <x v="331"/>
    <x v="352"/>
    <x v="344"/>
    <x v="329"/>
    <x v="589"/>
    <x v="303"/>
    <x v="306"/>
    <x v="300"/>
    <x v="306"/>
    <x v="297"/>
    <x v="301"/>
    <x v="301"/>
    <x v="324"/>
  </r>
  <r>
    <x v="2"/>
    <x v="6"/>
    <x v="1"/>
    <x v="25"/>
    <x v="336"/>
    <x v="337"/>
    <x v="339"/>
    <x v="320"/>
    <x v="332"/>
    <x v="594"/>
    <x v="317"/>
    <x v="306"/>
    <x v="311"/>
    <x v="310"/>
    <x v="321"/>
    <x v="302"/>
    <x v="332"/>
  </r>
  <r>
    <x v="2"/>
    <x v="6"/>
    <x v="1"/>
    <x v="4"/>
    <x v="578"/>
    <x v="579"/>
    <x v="561"/>
    <x v="566"/>
    <x v="569"/>
    <x v="567"/>
    <x v="651"/>
    <x v="552"/>
    <x v="547"/>
    <x v="549"/>
    <x v="574"/>
    <x v="568"/>
    <x v="569"/>
  </r>
  <r>
    <x v="2"/>
    <x v="6"/>
    <x v="3"/>
    <x v="12"/>
    <x v="608"/>
    <x v="610"/>
    <x v="602"/>
    <x v="594"/>
    <x v="611"/>
    <x v="607"/>
    <x v="602"/>
    <x v="654"/>
    <x v="595"/>
    <x v="591"/>
    <x v="608"/>
    <x v="604"/>
    <x v="619"/>
  </r>
  <r>
    <x v="2"/>
    <x v="6"/>
    <x v="3"/>
    <x v="7"/>
    <x v="432"/>
    <x v="425"/>
    <x v="428"/>
    <x v="425"/>
    <x v="424"/>
    <x v="441"/>
    <x v="430"/>
    <x v="421"/>
    <x v="637"/>
    <x v="416"/>
    <x v="421"/>
    <x v="422"/>
    <x v="435"/>
  </r>
  <r>
    <x v="2"/>
    <x v="6"/>
    <x v="3"/>
    <x v="18"/>
    <x v="555"/>
    <x v="556"/>
    <x v="536"/>
    <x v="540"/>
    <x v="550"/>
    <x v="550"/>
    <x v="561"/>
    <x v="551"/>
    <x v="559"/>
    <x v="649"/>
    <x v="556"/>
    <x v="546"/>
    <x v="552"/>
  </r>
  <r>
    <x v="2"/>
    <x v="6"/>
    <x v="3"/>
    <x v="24"/>
    <x v="637"/>
    <x v="636"/>
    <x v="630"/>
    <x v="619"/>
    <x v="636"/>
    <x v="637"/>
    <x v="634"/>
    <x v="636"/>
    <x v="635"/>
    <x v="628"/>
    <x v="665"/>
    <x v="628"/>
    <x v="646"/>
  </r>
  <r>
    <x v="2"/>
    <x v="6"/>
    <x v="4"/>
    <x v="15"/>
    <x v="583"/>
    <x v="588"/>
    <x v="575"/>
    <x v="572"/>
    <x v="581"/>
    <x v="595"/>
    <x v="596"/>
    <x v="590"/>
    <x v="598"/>
    <x v="590"/>
    <x v="596"/>
    <x v="656"/>
    <x v="594"/>
  </r>
  <r>
    <x v="2"/>
    <x v="6"/>
    <x v="4"/>
    <x v="23"/>
    <x v="517"/>
    <x v="518"/>
    <x v="517"/>
    <x v="514"/>
    <x v="523"/>
    <x v="517"/>
    <x v="535"/>
    <x v="534"/>
    <x v="531"/>
    <x v="538"/>
    <x v="544"/>
    <x v="538"/>
    <x v="665"/>
  </r>
  <r>
    <x v="2"/>
    <x v="6"/>
    <x v="4"/>
    <x v="20"/>
    <x v="657"/>
    <x v="521"/>
    <x v="518"/>
    <x v="524"/>
    <x v="535"/>
    <x v="533"/>
    <x v="532"/>
    <x v="542"/>
    <x v="556"/>
    <x v="536"/>
    <x v="567"/>
    <x v="556"/>
    <x v="558"/>
  </r>
  <r>
    <x v="2"/>
    <x v="6"/>
    <x v="0"/>
    <x v="11"/>
    <x v="422"/>
    <x v="638"/>
    <x v="415"/>
    <x v="421"/>
    <x v="426"/>
    <x v="426"/>
    <x v="435"/>
    <x v="428"/>
    <x v="451"/>
    <x v="448"/>
    <x v="441"/>
    <x v="455"/>
    <x v="446"/>
  </r>
  <r>
    <x v="2"/>
    <x v="6"/>
    <x v="0"/>
    <x v="10"/>
    <x v="535"/>
    <x v="505"/>
    <x v="643"/>
    <x v="501"/>
    <x v="515"/>
    <x v="510"/>
    <x v="507"/>
    <x v="510"/>
    <x v="530"/>
    <x v="541"/>
    <x v="557"/>
    <x v="545"/>
    <x v="560"/>
  </r>
  <r>
    <x v="2"/>
    <x v="6"/>
    <x v="0"/>
    <x v="8"/>
    <x v="554"/>
    <x v="540"/>
    <x v="505"/>
    <x v="637"/>
    <x v="508"/>
    <x v="511"/>
    <x v="517"/>
    <x v="509"/>
    <x v="521"/>
    <x v="512"/>
    <x v="547"/>
    <x v="543"/>
    <x v="548"/>
  </r>
  <r>
    <x v="2"/>
    <x v="6"/>
    <x v="0"/>
    <x v="6"/>
    <x v="348"/>
    <x v="362"/>
    <x v="345"/>
    <x v="337"/>
    <x v="597"/>
    <x v="312"/>
    <x v="325"/>
    <x v="323"/>
    <x v="332"/>
    <x v="328"/>
    <x v="333"/>
    <x v="342"/>
    <x v="367"/>
  </r>
  <r>
    <x v="4"/>
    <x v="6"/>
    <x v="2"/>
    <x v="21"/>
    <x v="431"/>
    <x v="427"/>
    <x v="422"/>
    <x v="404"/>
    <x v="399"/>
    <x v="632"/>
    <x v="414"/>
    <x v="405"/>
    <x v="419"/>
    <x v="406"/>
    <x v="424"/>
    <x v="418"/>
    <x v="445"/>
  </r>
  <r>
    <x v="4"/>
    <x v="6"/>
    <x v="2"/>
    <x v="0"/>
    <x v="279"/>
    <x v="269"/>
    <x v="258"/>
    <x v="255"/>
    <x v="256"/>
    <x v="249"/>
    <x v="547"/>
    <x v="241"/>
    <x v="237"/>
    <x v="230"/>
    <x v="247"/>
    <x v="259"/>
    <x v="264"/>
  </r>
  <r>
    <x v="4"/>
    <x v="6"/>
    <x v="2"/>
    <x v="3"/>
    <x v="414"/>
    <x v="411"/>
    <x v="438"/>
    <x v="413"/>
    <x v="408"/>
    <x v="364"/>
    <x v="400"/>
    <x v="635"/>
    <x v="483"/>
    <x v="434"/>
    <x v="461"/>
    <x v="464"/>
    <x v="468"/>
  </r>
  <r>
    <x v="4"/>
    <x v="6"/>
    <x v="2"/>
    <x v="22"/>
    <x v="385"/>
    <x v="380"/>
    <x v="373"/>
    <x v="382"/>
    <x v="386"/>
    <x v="398"/>
    <x v="405"/>
    <x v="383"/>
    <x v="618"/>
    <x v="302"/>
    <x v="320"/>
    <x v="378"/>
    <x v="420"/>
  </r>
  <r>
    <x v="4"/>
    <x v="6"/>
    <x v="2"/>
    <x v="13"/>
    <x v="511"/>
    <x v="523"/>
    <x v="513"/>
    <x v="520"/>
    <x v="530"/>
    <x v="524"/>
    <x v="534"/>
    <x v="514"/>
    <x v="512"/>
    <x v="644"/>
    <x v="524"/>
    <x v="513"/>
    <x v="517"/>
  </r>
  <r>
    <x v="4"/>
    <x v="6"/>
    <x v="2"/>
    <x v="2"/>
    <x v="225"/>
    <x v="225"/>
    <x v="220"/>
    <x v="215"/>
    <x v="234"/>
    <x v="235"/>
    <x v="234"/>
    <x v="238"/>
    <x v="235"/>
    <x v="216"/>
    <x v="505"/>
    <x v="223"/>
    <x v="226"/>
  </r>
  <r>
    <x v="4"/>
    <x v="6"/>
    <x v="2"/>
    <x v="26"/>
    <x v="425"/>
    <x v="426"/>
    <x v="409"/>
    <x v="410"/>
    <x v="407"/>
    <x v="420"/>
    <x v="429"/>
    <x v="412"/>
    <x v="430"/>
    <x v="414"/>
    <x v="408"/>
    <x v="635"/>
    <x v="421"/>
  </r>
  <r>
    <x v="4"/>
    <x v="6"/>
    <x v="1"/>
    <x v="9"/>
    <x v="473"/>
    <x v="461"/>
    <x v="453"/>
    <x v="430"/>
    <x v="477"/>
    <x v="472"/>
    <x v="486"/>
    <x v="487"/>
    <x v="479"/>
    <x v="473"/>
    <x v="485"/>
    <x v="466"/>
    <x v="658"/>
  </r>
  <r>
    <x v="4"/>
    <x v="6"/>
    <x v="1"/>
    <x v="17"/>
    <x v="603"/>
    <x v="335"/>
    <x v="314"/>
    <x v="314"/>
    <x v="336"/>
    <x v="317"/>
    <x v="320"/>
    <x v="329"/>
    <x v="330"/>
    <x v="314"/>
    <x v="338"/>
    <x v="335"/>
    <x v="346"/>
  </r>
  <r>
    <x v="4"/>
    <x v="6"/>
    <x v="1"/>
    <x v="5"/>
    <x v="272"/>
    <x v="576"/>
    <x v="318"/>
    <x v="292"/>
    <x v="291"/>
    <x v="287"/>
    <x v="297"/>
    <x v="287"/>
    <x v="284"/>
    <x v="265"/>
    <x v="266"/>
    <x v="273"/>
    <x v="279"/>
  </r>
  <r>
    <x v="4"/>
    <x v="6"/>
    <x v="1"/>
    <x v="19"/>
    <x v="356"/>
    <x v="364"/>
    <x v="601"/>
    <x v="350"/>
    <x v="366"/>
    <x v="345"/>
    <x v="355"/>
    <x v="347"/>
    <x v="339"/>
    <x v="342"/>
    <x v="354"/>
    <x v="347"/>
    <x v="380"/>
  </r>
  <r>
    <x v="4"/>
    <x v="6"/>
    <x v="1"/>
    <x v="14"/>
    <x v="317"/>
    <x v="311"/>
    <x v="306"/>
    <x v="569"/>
    <x v="314"/>
    <x v="290"/>
    <x v="296"/>
    <x v="290"/>
    <x v="294"/>
    <x v="263"/>
    <x v="294"/>
    <x v="298"/>
    <x v="314"/>
  </r>
  <r>
    <x v="4"/>
    <x v="6"/>
    <x v="1"/>
    <x v="16"/>
    <x v="201"/>
    <x v="202"/>
    <x v="191"/>
    <x v="176"/>
    <x v="414"/>
    <x v="189"/>
    <x v="188"/>
    <x v="183"/>
    <x v="196"/>
    <x v="187"/>
    <x v="190"/>
    <x v="192"/>
    <x v="206"/>
  </r>
  <r>
    <x v="4"/>
    <x v="6"/>
    <x v="1"/>
    <x v="1"/>
    <x v="277"/>
    <x v="294"/>
    <x v="311"/>
    <x v="293"/>
    <x v="300"/>
    <x v="570"/>
    <x v="304"/>
    <x v="292"/>
    <x v="288"/>
    <x v="261"/>
    <x v="271"/>
    <x v="248"/>
    <x v="280"/>
  </r>
  <r>
    <x v="4"/>
    <x v="6"/>
    <x v="1"/>
    <x v="25"/>
    <x v="243"/>
    <x v="246"/>
    <x v="238"/>
    <x v="242"/>
    <x v="252"/>
    <x v="245"/>
    <x v="539"/>
    <x v="253"/>
    <x v="249"/>
    <x v="235"/>
    <x v="255"/>
    <x v="255"/>
    <x v="251"/>
  </r>
  <r>
    <x v="4"/>
    <x v="6"/>
    <x v="1"/>
    <x v="4"/>
    <x v="550"/>
    <x v="560"/>
    <x v="550"/>
    <x v="532"/>
    <x v="554"/>
    <x v="548"/>
    <x v="540"/>
    <x v="651"/>
    <x v="549"/>
    <x v="534"/>
    <x v="558"/>
    <x v="565"/>
    <x v="565"/>
  </r>
  <r>
    <x v="4"/>
    <x v="6"/>
    <x v="3"/>
    <x v="12"/>
    <x v="625"/>
    <x v="621"/>
    <x v="615"/>
    <x v="609"/>
    <x v="617"/>
    <x v="621"/>
    <x v="613"/>
    <x v="607"/>
    <x v="657"/>
    <x v="611"/>
    <x v="624"/>
    <x v="618"/>
    <x v="634"/>
  </r>
  <r>
    <x v="4"/>
    <x v="6"/>
    <x v="3"/>
    <x v="7"/>
    <x v="435"/>
    <x v="442"/>
    <x v="430"/>
    <x v="432"/>
    <x v="436"/>
    <x v="436"/>
    <x v="443"/>
    <x v="417"/>
    <x v="418"/>
    <x v="633"/>
    <x v="445"/>
    <x v="428"/>
    <x v="448"/>
  </r>
  <r>
    <x v="4"/>
    <x v="6"/>
    <x v="3"/>
    <x v="18"/>
    <x v="454"/>
    <x v="463"/>
    <x v="457"/>
    <x v="444"/>
    <x v="472"/>
    <x v="468"/>
    <x v="451"/>
    <x v="453"/>
    <x v="442"/>
    <x v="432"/>
    <x v="648"/>
    <x v="470"/>
    <x v="464"/>
  </r>
  <r>
    <x v="4"/>
    <x v="6"/>
    <x v="3"/>
    <x v="24"/>
    <x v="638"/>
    <x v="635"/>
    <x v="631"/>
    <x v="626"/>
    <x v="639"/>
    <x v="639"/>
    <x v="638"/>
    <x v="634"/>
    <x v="639"/>
    <x v="629"/>
    <x v="634"/>
    <x v="659"/>
    <x v="648"/>
  </r>
  <r>
    <x v="4"/>
    <x v="6"/>
    <x v="4"/>
    <x v="15"/>
    <x v="617"/>
    <x v="615"/>
    <x v="604"/>
    <x v="598"/>
    <x v="609"/>
    <x v="613"/>
    <x v="611"/>
    <x v="614"/>
    <x v="608"/>
    <x v="605"/>
    <x v="616"/>
    <x v="595"/>
    <x v="671"/>
  </r>
  <r>
    <x v="4"/>
    <x v="6"/>
    <x v="4"/>
    <x v="23"/>
    <x v="656"/>
    <x v="544"/>
    <x v="534"/>
    <x v="537"/>
    <x v="545"/>
    <x v="540"/>
    <x v="533"/>
    <x v="535"/>
    <x v="543"/>
    <x v="523"/>
    <x v="552"/>
    <x v="533"/>
    <x v="532"/>
  </r>
  <r>
    <x v="4"/>
    <x v="6"/>
    <x v="4"/>
    <x v="20"/>
    <x v="582"/>
    <x v="657"/>
    <x v="568"/>
    <x v="571"/>
    <x v="601"/>
    <x v="601"/>
    <x v="583"/>
    <x v="579"/>
    <x v="582"/>
    <x v="585"/>
    <x v="590"/>
    <x v="594"/>
    <x v="602"/>
  </r>
  <r>
    <x v="4"/>
    <x v="6"/>
    <x v="0"/>
    <x v="11"/>
    <x v="476"/>
    <x v="439"/>
    <x v="642"/>
    <x v="468"/>
    <x v="498"/>
    <x v="492"/>
    <x v="481"/>
    <x v="484"/>
    <x v="496"/>
    <x v="508"/>
    <x v="520"/>
    <x v="497"/>
    <x v="512"/>
  </r>
  <r>
    <x v="4"/>
    <x v="6"/>
    <x v="0"/>
    <x v="10"/>
    <x v="587"/>
    <x v="558"/>
    <x v="519"/>
    <x v="641"/>
    <x v="583"/>
    <x v="583"/>
    <x v="564"/>
    <x v="531"/>
    <x v="554"/>
    <x v="571"/>
    <x v="588"/>
    <x v="577"/>
    <x v="579"/>
  </r>
  <r>
    <x v="4"/>
    <x v="6"/>
    <x v="0"/>
    <x v="8"/>
    <x v="569"/>
    <x v="578"/>
    <x v="552"/>
    <x v="513"/>
    <x v="654"/>
    <x v="551"/>
    <x v="563"/>
    <x v="556"/>
    <x v="553"/>
    <x v="553"/>
    <x v="573"/>
    <x v="579"/>
    <x v="588"/>
  </r>
  <r>
    <x v="4"/>
    <x v="6"/>
    <x v="0"/>
    <x v="6"/>
    <x v="302"/>
    <x v="289"/>
    <x v="291"/>
    <x v="267"/>
    <x v="264"/>
    <x v="565"/>
    <x v="263"/>
    <x v="268"/>
    <x v="274"/>
    <x v="260"/>
    <x v="284"/>
    <x v="271"/>
    <x v="299"/>
  </r>
  <r>
    <x v="3"/>
    <x v="6"/>
    <x v="2"/>
    <x v="21"/>
    <x v="0"/>
    <x v="0"/>
    <x v="0"/>
    <x v="0"/>
    <x v="2"/>
    <x v="0"/>
    <x v="0"/>
    <x v="0"/>
    <x v="0"/>
    <x v="0"/>
    <x v="1"/>
    <x v="0"/>
    <x v="0"/>
  </r>
  <r>
    <x v="3"/>
    <x v="6"/>
    <x v="2"/>
    <x v="0"/>
    <x v="0"/>
    <x v="0"/>
    <x v="0"/>
    <x v="0"/>
    <x v="2"/>
    <x v="0"/>
    <x v="0"/>
    <x v="0"/>
    <x v="0"/>
    <x v="0"/>
    <x v="1"/>
    <x v="0"/>
    <x v="0"/>
  </r>
  <r>
    <x v="3"/>
    <x v="6"/>
    <x v="2"/>
    <x v="3"/>
    <x v="0"/>
    <x v="313"/>
    <x v="351"/>
    <x v="291"/>
    <x v="310"/>
    <x v="346"/>
    <x v="345"/>
    <x v="206"/>
    <x v="545"/>
    <x v="33"/>
    <x v="9"/>
    <x v="0"/>
    <x v="0"/>
  </r>
  <r>
    <x v="3"/>
    <x v="6"/>
    <x v="2"/>
    <x v="22"/>
    <x v="0"/>
    <x v="0"/>
    <x v="0"/>
    <x v="0"/>
    <x v="2"/>
    <x v="0"/>
    <x v="0"/>
    <x v="0"/>
    <x v="0"/>
    <x v="0"/>
    <x v="1"/>
    <x v="0"/>
    <x v="0"/>
  </r>
  <r>
    <x v="3"/>
    <x v="6"/>
    <x v="2"/>
    <x v="13"/>
    <x v="0"/>
    <x v="0"/>
    <x v="0"/>
    <x v="0"/>
    <x v="2"/>
    <x v="0"/>
    <x v="0"/>
    <x v="0"/>
    <x v="0"/>
    <x v="0"/>
    <x v="1"/>
    <x v="0"/>
    <x v="0"/>
  </r>
  <r>
    <x v="3"/>
    <x v="6"/>
    <x v="2"/>
    <x v="2"/>
    <x v="0"/>
    <x v="0"/>
    <x v="0"/>
    <x v="0"/>
    <x v="2"/>
    <x v="0"/>
    <x v="0"/>
    <x v="0"/>
    <x v="0"/>
    <x v="0"/>
    <x v="1"/>
    <x v="0"/>
    <x v="0"/>
  </r>
  <r>
    <x v="3"/>
    <x v="6"/>
    <x v="2"/>
    <x v="26"/>
    <x v="0"/>
    <x v="0"/>
    <x v="0"/>
    <x v="0"/>
    <x v="2"/>
    <x v="0"/>
    <x v="0"/>
    <x v="0"/>
    <x v="0"/>
    <x v="0"/>
    <x v="1"/>
    <x v="0"/>
    <x v="0"/>
  </r>
  <r>
    <x v="3"/>
    <x v="6"/>
    <x v="1"/>
    <x v="9"/>
    <x v="0"/>
    <x v="0"/>
    <x v="0"/>
    <x v="0"/>
    <x v="2"/>
    <x v="0"/>
    <x v="0"/>
    <x v="0"/>
    <x v="0"/>
    <x v="0"/>
    <x v="1"/>
    <x v="0"/>
    <x v="0"/>
  </r>
  <r>
    <x v="3"/>
    <x v="6"/>
    <x v="1"/>
    <x v="17"/>
    <x v="0"/>
    <x v="0"/>
    <x v="0"/>
    <x v="0"/>
    <x v="2"/>
    <x v="0"/>
    <x v="0"/>
    <x v="0"/>
    <x v="0"/>
    <x v="0"/>
    <x v="1"/>
    <x v="0"/>
    <x v="0"/>
  </r>
  <r>
    <x v="3"/>
    <x v="6"/>
    <x v="1"/>
    <x v="5"/>
    <x v="0"/>
    <x v="0"/>
    <x v="0"/>
    <x v="0"/>
    <x v="2"/>
    <x v="0"/>
    <x v="0"/>
    <x v="0"/>
    <x v="0"/>
    <x v="0"/>
    <x v="1"/>
    <x v="0"/>
    <x v="0"/>
  </r>
  <r>
    <x v="3"/>
    <x v="6"/>
    <x v="1"/>
    <x v="19"/>
    <x v="0"/>
    <x v="0"/>
    <x v="0"/>
    <x v="0"/>
    <x v="2"/>
    <x v="0"/>
    <x v="0"/>
    <x v="0"/>
    <x v="0"/>
    <x v="0"/>
    <x v="1"/>
    <x v="0"/>
    <x v="0"/>
  </r>
  <r>
    <x v="3"/>
    <x v="6"/>
    <x v="1"/>
    <x v="14"/>
    <x v="0"/>
    <x v="0"/>
    <x v="0"/>
    <x v="0"/>
    <x v="46"/>
    <x v="0"/>
    <x v="0"/>
    <x v="0"/>
    <x v="46"/>
    <x v="0"/>
    <x v="1"/>
    <x v="0"/>
    <x v="0"/>
  </r>
  <r>
    <x v="3"/>
    <x v="6"/>
    <x v="1"/>
    <x v="16"/>
    <x v="12"/>
    <x v="17"/>
    <x v="16"/>
    <x v="42"/>
    <x v="63"/>
    <x v="160"/>
    <x v="73"/>
    <x v="70"/>
    <x v="71"/>
    <x v="69"/>
    <x v="1"/>
    <x v="0"/>
    <x v="16"/>
  </r>
  <r>
    <x v="3"/>
    <x v="6"/>
    <x v="1"/>
    <x v="1"/>
    <x v="0"/>
    <x v="0"/>
    <x v="0"/>
    <x v="0"/>
    <x v="2"/>
    <x v="0"/>
    <x v="30"/>
    <x v="20"/>
    <x v="12"/>
    <x v="0"/>
    <x v="1"/>
    <x v="0"/>
    <x v="0"/>
  </r>
  <r>
    <x v="3"/>
    <x v="6"/>
    <x v="1"/>
    <x v="25"/>
    <x v="0"/>
    <x v="0"/>
    <x v="0"/>
    <x v="0"/>
    <x v="2"/>
    <x v="0"/>
    <x v="0"/>
    <x v="0"/>
    <x v="0"/>
    <x v="0"/>
    <x v="1"/>
    <x v="0"/>
    <x v="0"/>
  </r>
  <r>
    <x v="3"/>
    <x v="6"/>
    <x v="1"/>
    <x v="4"/>
    <x v="0"/>
    <x v="0"/>
    <x v="0"/>
    <x v="0"/>
    <x v="2"/>
    <x v="0"/>
    <x v="0"/>
    <x v="0"/>
    <x v="0"/>
    <x v="0"/>
    <x v="1"/>
    <x v="0"/>
    <x v="0"/>
  </r>
  <r>
    <x v="3"/>
    <x v="6"/>
    <x v="3"/>
    <x v="12"/>
    <x v="0"/>
    <x v="0"/>
    <x v="0"/>
    <x v="0"/>
    <x v="2"/>
    <x v="0"/>
    <x v="0"/>
    <x v="0"/>
    <x v="0"/>
    <x v="0"/>
    <x v="1"/>
    <x v="0"/>
    <x v="0"/>
  </r>
  <r>
    <x v="3"/>
    <x v="6"/>
    <x v="3"/>
    <x v="7"/>
    <x v="0"/>
    <x v="0"/>
    <x v="0"/>
    <x v="0"/>
    <x v="2"/>
    <x v="0"/>
    <x v="0"/>
    <x v="0"/>
    <x v="0"/>
    <x v="0"/>
    <x v="1"/>
    <x v="0"/>
    <x v="0"/>
  </r>
  <r>
    <x v="3"/>
    <x v="6"/>
    <x v="3"/>
    <x v="18"/>
    <x v="0"/>
    <x v="0"/>
    <x v="0"/>
    <x v="0"/>
    <x v="2"/>
    <x v="0"/>
    <x v="0"/>
    <x v="0"/>
    <x v="0"/>
    <x v="0"/>
    <x v="1"/>
    <x v="0"/>
    <x v="0"/>
  </r>
  <r>
    <x v="3"/>
    <x v="6"/>
    <x v="3"/>
    <x v="24"/>
    <x v="0"/>
    <x v="0"/>
    <x v="0"/>
    <x v="6"/>
    <x v="2"/>
    <x v="0"/>
    <x v="0"/>
    <x v="4"/>
    <x v="0"/>
    <x v="0"/>
    <x v="11"/>
    <x v="0"/>
    <x v="16"/>
  </r>
  <r>
    <x v="3"/>
    <x v="6"/>
    <x v="4"/>
    <x v="15"/>
    <x v="0"/>
    <x v="0"/>
    <x v="0"/>
    <x v="0"/>
    <x v="2"/>
    <x v="0"/>
    <x v="0"/>
    <x v="0"/>
    <x v="0"/>
    <x v="0"/>
    <x v="1"/>
    <x v="0"/>
    <x v="0"/>
  </r>
  <r>
    <x v="3"/>
    <x v="6"/>
    <x v="4"/>
    <x v="23"/>
    <x v="0"/>
    <x v="0"/>
    <x v="0"/>
    <x v="0"/>
    <x v="2"/>
    <x v="0"/>
    <x v="0"/>
    <x v="0"/>
    <x v="0"/>
    <x v="0"/>
    <x v="1"/>
    <x v="0"/>
    <x v="0"/>
  </r>
  <r>
    <x v="3"/>
    <x v="6"/>
    <x v="4"/>
    <x v="20"/>
    <x v="0"/>
    <x v="0"/>
    <x v="0"/>
    <x v="0"/>
    <x v="2"/>
    <x v="0"/>
    <x v="0"/>
    <x v="0"/>
    <x v="0"/>
    <x v="0"/>
    <x v="1"/>
    <x v="0"/>
    <x v="0"/>
  </r>
  <r>
    <x v="3"/>
    <x v="6"/>
    <x v="0"/>
    <x v="11"/>
    <x v="0"/>
    <x v="0"/>
    <x v="0"/>
    <x v="0"/>
    <x v="2"/>
    <x v="0"/>
    <x v="0"/>
    <x v="0"/>
    <x v="0"/>
    <x v="0"/>
    <x v="1"/>
    <x v="0"/>
    <x v="0"/>
  </r>
  <r>
    <x v="3"/>
    <x v="6"/>
    <x v="0"/>
    <x v="10"/>
    <x v="51"/>
    <x v="49"/>
    <x v="46"/>
    <x v="37"/>
    <x v="148"/>
    <x v="34"/>
    <x v="43"/>
    <x v="37"/>
    <x v="40"/>
    <x v="36"/>
    <x v="39"/>
    <x v="50"/>
    <x v="57"/>
  </r>
  <r>
    <x v="3"/>
    <x v="6"/>
    <x v="0"/>
    <x v="8"/>
    <x v="0"/>
    <x v="0"/>
    <x v="0"/>
    <x v="0"/>
    <x v="2"/>
    <x v="0"/>
    <x v="0"/>
    <x v="0"/>
    <x v="0"/>
    <x v="0"/>
    <x v="1"/>
    <x v="0"/>
    <x v="0"/>
  </r>
  <r>
    <x v="3"/>
    <x v="6"/>
    <x v="0"/>
    <x v="6"/>
    <x v="0"/>
    <x v="0"/>
    <x v="0"/>
    <x v="0"/>
    <x v="2"/>
    <x v="0"/>
    <x v="0"/>
    <x v="0"/>
    <x v="0"/>
    <x v="0"/>
    <x v="1"/>
    <x v="0"/>
    <x v="0"/>
  </r>
  <r>
    <x v="1"/>
    <x v="6"/>
    <x v="2"/>
    <x v="21"/>
    <x v="155"/>
    <x v="173"/>
    <x v="169"/>
    <x v="155"/>
    <x v="171"/>
    <x v="168"/>
    <x v="153"/>
    <x v="326"/>
    <x v="105"/>
    <x v="85"/>
    <x v="135"/>
    <x v="141"/>
    <x v="155"/>
  </r>
  <r>
    <x v="1"/>
    <x v="6"/>
    <x v="2"/>
    <x v="0"/>
    <x v="26"/>
    <x v="15"/>
    <x v="35"/>
    <x v="30"/>
    <x v="25"/>
    <x v="38"/>
    <x v="25"/>
    <x v="41"/>
    <x v="126"/>
    <x v="31"/>
    <x v="35"/>
    <x v="30"/>
    <x v="33"/>
  </r>
  <r>
    <x v="1"/>
    <x v="6"/>
    <x v="2"/>
    <x v="3"/>
    <x v="286"/>
    <x v="288"/>
    <x v="269"/>
    <x v="275"/>
    <x v="302"/>
    <x v="283"/>
    <x v="295"/>
    <x v="283"/>
    <x v="285"/>
    <x v="564"/>
    <x v="285"/>
    <x v="265"/>
    <x v="288"/>
  </r>
  <r>
    <x v="1"/>
    <x v="6"/>
    <x v="2"/>
    <x v="22"/>
    <x v="0"/>
    <x v="0"/>
    <x v="0"/>
    <x v="0"/>
    <x v="2"/>
    <x v="0"/>
    <x v="0"/>
    <x v="0"/>
    <x v="0"/>
    <x v="0"/>
    <x v="1"/>
    <x v="0"/>
    <x v="0"/>
  </r>
  <r>
    <x v="1"/>
    <x v="6"/>
    <x v="2"/>
    <x v="13"/>
    <x v="275"/>
    <x v="267"/>
    <x v="268"/>
    <x v="261"/>
    <x v="270"/>
    <x v="284"/>
    <x v="276"/>
    <x v="252"/>
    <x v="286"/>
    <x v="280"/>
    <x v="286"/>
    <x v="567"/>
    <x v="281"/>
  </r>
  <r>
    <x v="1"/>
    <x v="6"/>
    <x v="2"/>
    <x v="2"/>
    <x v="42"/>
    <x v="42"/>
    <x v="45"/>
    <x v="28"/>
    <x v="29"/>
    <x v="46"/>
    <x v="52"/>
    <x v="64"/>
    <x v="37"/>
    <x v="40"/>
    <x v="61"/>
    <x v="41"/>
    <x v="163"/>
  </r>
  <r>
    <x v="1"/>
    <x v="6"/>
    <x v="2"/>
    <x v="26"/>
    <x v="0"/>
    <x v="0"/>
    <x v="0"/>
    <x v="0"/>
    <x v="2"/>
    <x v="0"/>
    <x v="0"/>
    <x v="0"/>
    <x v="0"/>
    <x v="0"/>
    <x v="1"/>
    <x v="0"/>
    <x v="0"/>
  </r>
  <r>
    <x v="1"/>
    <x v="6"/>
    <x v="1"/>
    <x v="9"/>
    <x v="129"/>
    <x v="262"/>
    <x v="113"/>
    <x v="134"/>
    <x v="94"/>
    <x v="112"/>
    <x v="116"/>
    <x v="95"/>
    <x v="137"/>
    <x v="119"/>
    <x v="132"/>
    <x v="105"/>
    <x v="125"/>
  </r>
  <r>
    <x v="1"/>
    <x v="6"/>
    <x v="1"/>
    <x v="17"/>
    <x v="29"/>
    <x v="59"/>
    <x v="153"/>
    <x v="0"/>
    <x v="41"/>
    <x v="48"/>
    <x v="51"/>
    <x v="50"/>
    <x v="50"/>
    <x v="45"/>
    <x v="68"/>
    <x v="51"/>
    <x v="71"/>
  </r>
  <r>
    <x v="1"/>
    <x v="6"/>
    <x v="1"/>
    <x v="5"/>
    <x v="144"/>
    <x v="137"/>
    <x v="114"/>
    <x v="260"/>
    <x v="102"/>
    <x v="137"/>
    <x v="102"/>
    <x v="124"/>
    <x v="139"/>
    <x v="132"/>
    <x v="128"/>
    <x v="144"/>
    <x v="133"/>
  </r>
  <r>
    <x v="1"/>
    <x v="6"/>
    <x v="1"/>
    <x v="19"/>
    <x v="98"/>
    <x v="100"/>
    <x v="95"/>
    <x v="107"/>
    <x v="233"/>
    <x v="96"/>
    <x v="78"/>
    <x v="69"/>
    <x v="113"/>
    <x v="106"/>
    <x v="96"/>
    <x v="90"/>
    <x v="135"/>
  </r>
  <r>
    <x v="1"/>
    <x v="6"/>
    <x v="1"/>
    <x v="14"/>
    <x v="12"/>
    <x v="0"/>
    <x v="20"/>
    <x v="49"/>
    <x v="2"/>
    <x v="72"/>
    <x v="0"/>
    <x v="0"/>
    <x v="0"/>
    <x v="0"/>
    <x v="21"/>
    <x v="0"/>
    <x v="0"/>
  </r>
  <r>
    <x v="1"/>
    <x v="6"/>
    <x v="1"/>
    <x v="16"/>
    <x v="58"/>
    <x v="32"/>
    <x v="52"/>
    <x v="55"/>
    <x v="145"/>
    <x v="113"/>
    <x v="213"/>
    <x v="92"/>
    <x v="43"/>
    <x v="61"/>
    <x v="81"/>
    <x v="41"/>
    <x v="118"/>
  </r>
  <r>
    <x v="1"/>
    <x v="6"/>
    <x v="1"/>
    <x v="1"/>
    <x v="59"/>
    <x v="68"/>
    <x v="58"/>
    <x v="54"/>
    <x v="122"/>
    <x v="86"/>
    <x v="0"/>
    <x v="179"/>
    <x v="0"/>
    <x v="37"/>
    <x v="62"/>
    <x v="85"/>
    <x v="23"/>
  </r>
  <r>
    <x v="1"/>
    <x v="6"/>
    <x v="1"/>
    <x v="25"/>
    <x v="48"/>
    <x v="38"/>
    <x v="34"/>
    <x v="0"/>
    <x v="1"/>
    <x v="56"/>
    <x v="40"/>
    <x v="30"/>
    <x v="114"/>
    <x v="17"/>
    <x v="13"/>
    <x v="3"/>
    <x v="13"/>
  </r>
  <r>
    <x v="1"/>
    <x v="6"/>
    <x v="1"/>
    <x v="4"/>
    <x v="113"/>
    <x v="114"/>
    <x v="125"/>
    <x v="110"/>
    <x v="130"/>
    <x v="135"/>
    <x v="141"/>
    <x v="150"/>
    <x v="153"/>
    <x v="282"/>
    <x v="156"/>
    <x v="142"/>
    <x v="136"/>
  </r>
  <r>
    <x v="1"/>
    <x v="6"/>
    <x v="3"/>
    <x v="12"/>
    <x v="0"/>
    <x v="0"/>
    <x v="0"/>
    <x v="13"/>
    <x v="2"/>
    <x v="0"/>
    <x v="0"/>
    <x v="0"/>
    <x v="12"/>
    <x v="0"/>
    <x v="22"/>
    <x v="0"/>
    <x v="0"/>
  </r>
  <r>
    <x v="1"/>
    <x v="6"/>
    <x v="3"/>
    <x v="7"/>
    <x v="203"/>
    <x v="174"/>
    <x v="168"/>
    <x v="171"/>
    <x v="172"/>
    <x v="186"/>
    <x v="178"/>
    <x v="177"/>
    <x v="160"/>
    <x v="166"/>
    <x v="170"/>
    <x v="385"/>
    <x v="203"/>
  </r>
  <r>
    <x v="1"/>
    <x v="6"/>
    <x v="3"/>
    <x v="18"/>
    <x v="316"/>
    <x v="340"/>
    <x v="325"/>
    <x v="306"/>
    <x v="363"/>
    <x v="336"/>
    <x v="346"/>
    <x v="325"/>
    <x v="337"/>
    <x v="356"/>
    <x v="339"/>
    <x v="370"/>
    <x v="618"/>
  </r>
  <r>
    <x v="1"/>
    <x v="6"/>
    <x v="3"/>
    <x v="24"/>
    <x v="402"/>
    <x v="194"/>
    <x v="174"/>
    <x v="181"/>
    <x v="163"/>
    <x v="194"/>
    <x v="189"/>
    <x v="184"/>
    <x v="205"/>
    <x v="172"/>
    <x v="187"/>
    <x v="176"/>
    <x v="193"/>
  </r>
  <r>
    <x v="1"/>
    <x v="6"/>
    <x v="4"/>
    <x v="15"/>
    <x v="152"/>
    <x v="254"/>
    <x v="120"/>
    <x v="75"/>
    <x v="73"/>
    <x v="83"/>
    <x v="72"/>
    <x v="98"/>
    <x v="94"/>
    <x v="137"/>
    <x v="139"/>
    <x v="128"/>
    <x v="146"/>
  </r>
  <r>
    <x v="1"/>
    <x v="6"/>
    <x v="4"/>
    <x v="23"/>
    <x v="211"/>
    <x v="226"/>
    <x v="444"/>
    <x v="188"/>
    <x v="208"/>
    <x v="200"/>
    <x v="194"/>
    <x v="209"/>
    <x v="198"/>
    <x v="201"/>
    <x v="207"/>
    <x v="209"/>
    <x v="220"/>
  </r>
  <r>
    <x v="1"/>
    <x v="6"/>
    <x v="4"/>
    <x v="20"/>
    <x v="185"/>
    <x v="189"/>
    <x v="155"/>
    <x v="365"/>
    <x v="174"/>
    <x v="174"/>
    <x v="164"/>
    <x v="170"/>
    <x v="176"/>
    <x v="158"/>
    <x v="168"/>
    <x v="174"/>
    <x v="170"/>
  </r>
  <r>
    <x v="1"/>
    <x v="6"/>
    <x v="0"/>
    <x v="11"/>
    <x v="74"/>
    <x v="78"/>
    <x v="53"/>
    <x v="52"/>
    <x v="197"/>
    <x v="78"/>
    <x v="63"/>
    <x v="48"/>
    <x v="72"/>
    <x v="64"/>
    <x v="78"/>
    <x v="76"/>
    <x v="81"/>
  </r>
  <r>
    <x v="1"/>
    <x v="6"/>
    <x v="0"/>
    <x v="10"/>
    <x v="0"/>
    <x v="0"/>
    <x v="0"/>
    <x v="0"/>
    <x v="2"/>
    <x v="0"/>
    <x v="0"/>
    <x v="0"/>
    <x v="0"/>
    <x v="0"/>
    <x v="1"/>
    <x v="0"/>
    <x v="0"/>
  </r>
  <r>
    <x v="1"/>
    <x v="6"/>
    <x v="0"/>
    <x v="8"/>
    <x v="0"/>
    <x v="0"/>
    <x v="0"/>
    <x v="0"/>
    <x v="2"/>
    <x v="0"/>
    <x v="0"/>
    <x v="0"/>
    <x v="0"/>
    <x v="0"/>
    <x v="1"/>
    <x v="0"/>
    <x v="0"/>
  </r>
  <r>
    <x v="1"/>
    <x v="6"/>
    <x v="0"/>
    <x v="6"/>
    <x v="0"/>
    <x v="0"/>
    <x v="0"/>
    <x v="0"/>
    <x v="2"/>
    <x v="0"/>
    <x v="0"/>
    <x v="0"/>
    <x v="0"/>
    <x v="0"/>
    <x v="1"/>
    <x v="0"/>
    <x v="0"/>
  </r>
  <r>
    <x v="0"/>
    <x v="6"/>
    <x v="2"/>
    <x v="21"/>
    <x v="0"/>
    <x v="0"/>
    <x v="0"/>
    <x v="0"/>
    <x v="2"/>
    <x v="0"/>
    <x v="0"/>
    <x v="0"/>
    <x v="0"/>
    <x v="0"/>
    <x v="1"/>
    <x v="0"/>
    <x v="0"/>
  </r>
  <r>
    <x v="0"/>
    <x v="6"/>
    <x v="2"/>
    <x v="0"/>
    <x v="0"/>
    <x v="0"/>
    <x v="0"/>
    <x v="0"/>
    <x v="2"/>
    <x v="0"/>
    <x v="0"/>
    <x v="0"/>
    <x v="0"/>
    <x v="0"/>
    <x v="1"/>
    <x v="0"/>
    <x v="0"/>
  </r>
  <r>
    <x v="0"/>
    <x v="6"/>
    <x v="2"/>
    <x v="3"/>
    <x v="0"/>
    <x v="0"/>
    <x v="0"/>
    <x v="0"/>
    <x v="2"/>
    <x v="0"/>
    <x v="0"/>
    <x v="0"/>
    <x v="0"/>
    <x v="0"/>
    <x v="1"/>
    <x v="0"/>
    <x v="0"/>
  </r>
  <r>
    <x v="0"/>
    <x v="6"/>
    <x v="2"/>
    <x v="22"/>
    <x v="0"/>
    <x v="0"/>
    <x v="0"/>
    <x v="0"/>
    <x v="2"/>
    <x v="0"/>
    <x v="0"/>
    <x v="0"/>
    <x v="0"/>
    <x v="0"/>
    <x v="1"/>
    <x v="0"/>
    <x v="0"/>
  </r>
  <r>
    <x v="0"/>
    <x v="6"/>
    <x v="2"/>
    <x v="13"/>
    <x v="0"/>
    <x v="0"/>
    <x v="0"/>
    <x v="0"/>
    <x v="2"/>
    <x v="0"/>
    <x v="0"/>
    <x v="0"/>
    <x v="0"/>
    <x v="0"/>
    <x v="1"/>
    <x v="0"/>
    <x v="0"/>
  </r>
  <r>
    <x v="0"/>
    <x v="6"/>
    <x v="2"/>
    <x v="2"/>
    <x v="0"/>
    <x v="0"/>
    <x v="0"/>
    <x v="0"/>
    <x v="2"/>
    <x v="0"/>
    <x v="0"/>
    <x v="0"/>
    <x v="0"/>
    <x v="0"/>
    <x v="1"/>
    <x v="0"/>
    <x v="0"/>
  </r>
  <r>
    <x v="0"/>
    <x v="6"/>
    <x v="2"/>
    <x v="26"/>
    <x v="0"/>
    <x v="0"/>
    <x v="0"/>
    <x v="0"/>
    <x v="2"/>
    <x v="0"/>
    <x v="0"/>
    <x v="0"/>
    <x v="0"/>
    <x v="0"/>
    <x v="1"/>
    <x v="0"/>
    <x v="0"/>
  </r>
  <r>
    <x v="0"/>
    <x v="6"/>
    <x v="1"/>
    <x v="9"/>
    <x v="0"/>
    <x v="0"/>
    <x v="0"/>
    <x v="0"/>
    <x v="2"/>
    <x v="0"/>
    <x v="0"/>
    <x v="0"/>
    <x v="0"/>
    <x v="0"/>
    <x v="1"/>
    <x v="0"/>
    <x v="0"/>
  </r>
  <r>
    <x v="0"/>
    <x v="6"/>
    <x v="1"/>
    <x v="17"/>
    <x v="0"/>
    <x v="0"/>
    <x v="0"/>
    <x v="0"/>
    <x v="2"/>
    <x v="0"/>
    <x v="0"/>
    <x v="0"/>
    <x v="0"/>
    <x v="0"/>
    <x v="1"/>
    <x v="0"/>
    <x v="0"/>
  </r>
  <r>
    <x v="0"/>
    <x v="6"/>
    <x v="1"/>
    <x v="5"/>
    <x v="0"/>
    <x v="0"/>
    <x v="0"/>
    <x v="0"/>
    <x v="2"/>
    <x v="0"/>
    <x v="0"/>
    <x v="0"/>
    <x v="0"/>
    <x v="0"/>
    <x v="1"/>
    <x v="0"/>
    <x v="0"/>
  </r>
  <r>
    <x v="0"/>
    <x v="6"/>
    <x v="1"/>
    <x v="19"/>
    <x v="0"/>
    <x v="0"/>
    <x v="0"/>
    <x v="0"/>
    <x v="2"/>
    <x v="0"/>
    <x v="0"/>
    <x v="0"/>
    <x v="0"/>
    <x v="0"/>
    <x v="1"/>
    <x v="0"/>
    <x v="0"/>
  </r>
  <r>
    <x v="0"/>
    <x v="6"/>
    <x v="1"/>
    <x v="14"/>
    <x v="0"/>
    <x v="0"/>
    <x v="0"/>
    <x v="0"/>
    <x v="2"/>
    <x v="0"/>
    <x v="0"/>
    <x v="0"/>
    <x v="0"/>
    <x v="0"/>
    <x v="1"/>
    <x v="0"/>
    <x v="0"/>
  </r>
  <r>
    <x v="0"/>
    <x v="6"/>
    <x v="1"/>
    <x v="16"/>
    <x v="0"/>
    <x v="0"/>
    <x v="0"/>
    <x v="0"/>
    <x v="2"/>
    <x v="0"/>
    <x v="0"/>
    <x v="0"/>
    <x v="0"/>
    <x v="0"/>
    <x v="1"/>
    <x v="0"/>
    <x v="0"/>
  </r>
  <r>
    <x v="0"/>
    <x v="6"/>
    <x v="1"/>
    <x v="1"/>
    <x v="0"/>
    <x v="0"/>
    <x v="0"/>
    <x v="0"/>
    <x v="2"/>
    <x v="0"/>
    <x v="0"/>
    <x v="0"/>
    <x v="0"/>
    <x v="0"/>
    <x v="1"/>
    <x v="0"/>
    <x v="0"/>
  </r>
  <r>
    <x v="0"/>
    <x v="6"/>
    <x v="1"/>
    <x v="25"/>
    <x v="0"/>
    <x v="0"/>
    <x v="0"/>
    <x v="0"/>
    <x v="2"/>
    <x v="0"/>
    <x v="0"/>
    <x v="0"/>
    <x v="0"/>
    <x v="0"/>
    <x v="1"/>
    <x v="0"/>
    <x v="0"/>
  </r>
  <r>
    <x v="0"/>
    <x v="6"/>
    <x v="1"/>
    <x v="4"/>
    <x v="0"/>
    <x v="0"/>
    <x v="0"/>
    <x v="0"/>
    <x v="2"/>
    <x v="0"/>
    <x v="0"/>
    <x v="0"/>
    <x v="0"/>
    <x v="0"/>
    <x v="1"/>
    <x v="0"/>
    <x v="0"/>
  </r>
  <r>
    <x v="0"/>
    <x v="6"/>
    <x v="3"/>
    <x v="12"/>
    <x v="0"/>
    <x v="0"/>
    <x v="0"/>
    <x v="0"/>
    <x v="2"/>
    <x v="8"/>
    <x v="14"/>
    <x v="21"/>
    <x v="20"/>
    <x v="10"/>
    <x v="20"/>
    <x v="42"/>
    <x v="0"/>
  </r>
  <r>
    <x v="0"/>
    <x v="6"/>
    <x v="3"/>
    <x v="7"/>
    <x v="21"/>
    <x v="22"/>
    <x v="13"/>
    <x v="14"/>
    <x v="15"/>
    <x v="20"/>
    <x v="18"/>
    <x v="21"/>
    <x v="12"/>
    <x v="20"/>
    <x v="17"/>
    <x v="19"/>
    <x v="85"/>
  </r>
  <r>
    <x v="0"/>
    <x v="6"/>
    <x v="3"/>
    <x v="18"/>
    <x v="269"/>
    <x v="159"/>
    <x v="121"/>
    <x v="135"/>
    <x v="129"/>
    <x v="88"/>
    <x v="106"/>
    <x v="94"/>
    <x v="92"/>
    <x v="81"/>
    <x v="107"/>
    <x v="106"/>
    <x v="165"/>
  </r>
  <r>
    <x v="0"/>
    <x v="6"/>
    <x v="3"/>
    <x v="24"/>
    <x v="162"/>
    <x v="250"/>
    <x v="112"/>
    <x v="111"/>
    <x v="101"/>
    <x v="122"/>
    <x v="96"/>
    <x v="92"/>
    <x v="110"/>
    <x v="86"/>
    <x v="87"/>
    <x v="121"/>
    <x v="116"/>
  </r>
  <r>
    <x v="0"/>
    <x v="6"/>
    <x v="4"/>
    <x v="15"/>
    <x v="5"/>
    <x v="9"/>
    <x v="23"/>
    <x v="10"/>
    <x v="2"/>
    <x v="7"/>
    <x v="0"/>
    <x v="0"/>
    <x v="9"/>
    <x v="0"/>
    <x v="8"/>
    <x v="0"/>
    <x v="9"/>
  </r>
  <r>
    <x v="0"/>
    <x v="6"/>
    <x v="4"/>
    <x v="23"/>
    <x v="14"/>
    <x v="17"/>
    <x v="28"/>
    <x v="64"/>
    <x v="23"/>
    <x v="28"/>
    <x v="9"/>
    <x v="23"/>
    <x v="8"/>
    <x v="5"/>
    <x v="16"/>
    <x v="13"/>
    <x v="6"/>
  </r>
  <r>
    <x v="0"/>
    <x v="6"/>
    <x v="4"/>
    <x v="20"/>
    <x v="0"/>
    <x v="10"/>
    <x v="6"/>
    <x v="0"/>
    <x v="37"/>
    <x v="8"/>
    <x v="10"/>
    <x v="7"/>
    <x v="0"/>
    <x v="0"/>
    <x v="14"/>
    <x v="7"/>
    <x v="0"/>
  </r>
  <r>
    <x v="0"/>
    <x v="6"/>
    <x v="0"/>
    <x v="11"/>
    <x v="0"/>
    <x v="0"/>
    <x v="0"/>
    <x v="0"/>
    <x v="2"/>
    <x v="0"/>
    <x v="0"/>
    <x v="0"/>
    <x v="0"/>
    <x v="0"/>
    <x v="1"/>
    <x v="0"/>
    <x v="0"/>
  </r>
  <r>
    <x v="0"/>
    <x v="6"/>
    <x v="0"/>
    <x v="10"/>
    <x v="66"/>
    <x v="55"/>
    <x v="47"/>
    <x v="42"/>
    <x v="64"/>
    <x v="16"/>
    <x v="154"/>
    <x v="28"/>
    <x v="47"/>
    <x v="46"/>
    <x v="11"/>
    <x v="36"/>
    <x v="51"/>
  </r>
  <r>
    <x v="0"/>
    <x v="6"/>
    <x v="0"/>
    <x v="8"/>
    <x v="0"/>
    <x v="0"/>
    <x v="0"/>
    <x v="0"/>
    <x v="2"/>
    <x v="0"/>
    <x v="0"/>
    <x v="0"/>
    <x v="0"/>
    <x v="0"/>
    <x v="1"/>
    <x v="0"/>
    <x v="0"/>
  </r>
  <r>
    <x v="0"/>
    <x v="6"/>
    <x v="0"/>
    <x v="6"/>
    <x v="0"/>
    <x v="0"/>
    <x v="0"/>
    <x v="0"/>
    <x v="2"/>
    <x v="0"/>
    <x v="0"/>
    <x v="0"/>
    <x v="0"/>
    <x v="0"/>
    <x v="1"/>
    <x v="0"/>
    <x v="0"/>
  </r>
  <r>
    <x v="2"/>
    <x v="7"/>
    <x v="2"/>
    <x v="21"/>
    <x v="401"/>
    <x v="418"/>
    <x v="404"/>
    <x v="416"/>
    <x v="410"/>
    <x v="408"/>
    <x v="658"/>
    <x v="657"/>
    <x v="660"/>
    <x v="612"/>
    <x v="387"/>
    <x v="397"/>
    <x v="410"/>
  </r>
  <r>
    <x v="2"/>
    <x v="7"/>
    <x v="2"/>
    <x v="0"/>
    <x v="204"/>
    <x v="184"/>
    <x v="178"/>
    <x v="184"/>
    <x v="194"/>
    <x v="196"/>
    <x v="200"/>
    <x v="657"/>
    <x v="660"/>
    <x v="654"/>
    <x v="383"/>
    <x v="189"/>
    <x v="202"/>
  </r>
  <r>
    <x v="2"/>
    <x v="7"/>
    <x v="2"/>
    <x v="3"/>
    <x v="298"/>
    <x v="307"/>
    <x v="242"/>
    <x v="259"/>
    <x v="288"/>
    <x v="304"/>
    <x v="311"/>
    <x v="314"/>
    <x v="660"/>
    <x v="654"/>
    <x v="666"/>
    <x v="557"/>
    <x v="306"/>
  </r>
  <r>
    <x v="2"/>
    <x v="7"/>
    <x v="2"/>
    <x v="22"/>
    <x v="216"/>
    <x v="214"/>
    <x v="210"/>
    <x v="200"/>
    <x v="198"/>
    <x v="195"/>
    <x v="195"/>
    <x v="197"/>
    <x v="216"/>
    <x v="654"/>
    <x v="666"/>
    <x v="660"/>
    <x v="427"/>
  </r>
  <r>
    <x v="2"/>
    <x v="7"/>
    <x v="2"/>
    <x v="13"/>
    <x v="655"/>
    <x v="526"/>
    <x v="520"/>
    <x v="521"/>
    <x v="525"/>
    <x v="530"/>
    <x v="548"/>
    <x v="558"/>
    <x v="562"/>
    <x v="551"/>
    <x v="666"/>
    <x v="660"/>
    <x v="673"/>
  </r>
  <r>
    <x v="2"/>
    <x v="7"/>
    <x v="2"/>
    <x v="2"/>
    <x v="664"/>
    <x v="342"/>
    <x v="158"/>
    <x v="151"/>
    <x v="157"/>
    <x v="156"/>
    <x v="150"/>
    <x v="155"/>
    <x v="180"/>
    <x v="167"/>
    <x v="183"/>
    <x v="660"/>
    <x v="673"/>
  </r>
  <r>
    <x v="2"/>
    <x v="7"/>
    <x v="2"/>
    <x v="26"/>
    <x v="664"/>
    <x v="661"/>
    <x v="628"/>
    <x v="411"/>
    <x v="435"/>
    <x v="449"/>
    <x v="427"/>
    <x v="438"/>
    <x v="457"/>
    <x v="467"/>
    <x v="483"/>
    <x v="473"/>
    <x v="673"/>
  </r>
  <r>
    <x v="2"/>
    <x v="7"/>
    <x v="1"/>
    <x v="9"/>
    <x v="664"/>
    <x v="661"/>
    <x v="652"/>
    <x v="622"/>
    <x v="448"/>
    <x v="439"/>
    <x v="442"/>
    <x v="422"/>
    <x v="438"/>
    <x v="450"/>
    <x v="486"/>
    <x v="487"/>
    <x v="505"/>
  </r>
  <r>
    <x v="2"/>
    <x v="7"/>
    <x v="1"/>
    <x v="17"/>
    <x v="397"/>
    <x v="661"/>
    <x v="652"/>
    <x v="647"/>
    <x v="603"/>
    <x v="369"/>
    <x v="360"/>
    <x v="353"/>
    <x v="351"/>
    <x v="358"/>
    <x v="379"/>
    <x v="392"/>
    <x v="402"/>
  </r>
  <r>
    <x v="2"/>
    <x v="7"/>
    <x v="1"/>
    <x v="5"/>
    <x v="507"/>
    <x v="511"/>
    <x v="652"/>
    <x v="647"/>
    <x v="660"/>
    <x v="640"/>
    <x v="501"/>
    <x v="486"/>
    <x v="471"/>
    <x v="422"/>
    <x v="450"/>
    <x v="481"/>
    <x v="511"/>
  </r>
  <r>
    <x v="2"/>
    <x v="7"/>
    <x v="1"/>
    <x v="19"/>
    <x v="338"/>
    <x v="339"/>
    <x v="338"/>
    <x v="647"/>
    <x v="660"/>
    <x v="659"/>
    <x v="567"/>
    <x v="316"/>
    <x v="304"/>
    <x v="290"/>
    <x v="279"/>
    <x v="293"/>
    <x v="320"/>
  </r>
  <r>
    <x v="2"/>
    <x v="7"/>
    <x v="1"/>
    <x v="14"/>
    <x v="346"/>
    <x v="367"/>
    <x v="358"/>
    <x v="353"/>
    <x v="660"/>
    <x v="659"/>
    <x v="658"/>
    <x v="586"/>
    <x v="360"/>
    <x v="337"/>
    <x v="342"/>
    <x v="309"/>
    <x v="345"/>
  </r>
  <r>
    <x v="2"/>
    <x v="7"/>
    <x v="1"/>
    <x v="16"/>
    <x v="515"/>
    <x v="532"/>
    <x v="535"/>
    <x v="531"/>
    <x v="548"/>
    <x v="659"/>
    <x v="658"/>
    <x v="657"/>
    <x v="645"/>
    <x v="540"/>
    <x v="542"/>
    <x v="531"/>
    <x v="510"/>
  </r>
  <r>
    <x v="2"/>
    <x v="7"/>
    <x v="1"/>
    <x v="1"/>
    <x v="289"/>
    <x v="293"/>
    <x v="293"/>
    <x v="303"/>
    <x v="317"/>
    <x v="326"/>
    <x v="658"/>
    <x v="657"/>
    <x v="660"/>
    <x v="557"/>
    <x v="343"/>
    <x v="317"/>
    <x v="325"/>
  </r>
  <r>
    <x v="2"/>
    <x v="7"/>
    <x v="1"/>
    <x v="25"/>
    <x v="331"/>
    <x v="315"/>
    <x v="312"/>
    <x v="307"/>
    <x v="325"/>
    <x v="322"/>
    <x v="332"/>
    <x v="657"/>
    <x v="660"/>
    <x v="654"/>
    <x v="579"/>
    <x v="328"/>
    <x v="342"/>
  </r>
  <r>
    <x v="2"/>
    <x v="7"/>
    <x v="1"/>
    <x v="4"/>
    <x v="570"/>
    <x v="572"/>
    <x v="549"/>
    <x v="545"/>
    <x v="564"/>
    <x v="575"/>
    <x v="579"/>
    <x v="578"/>
    <x v="660"/>
    <x v="654"/>
    <x v="666"/>
    <x v="651"/>
    <x v="580"/>
  </r>
  <r>
    <x v="2"/>
    <x v="7"/>
    <x v="3"/>
    <x v="12"/>
    <x v="609"/>
    <x v="608"/>
    <x v="598"/>
    <x v="588"/>
    <x v="605"/>
    <x v="612"/>
    <x v="614"/>
    <x v="615"/>
    <x v="615"/>
    <x v="654"/>
    <x v="666"/>
    <x v="660"/>
    <x v="669"/>
  </r>
  <r>
    <x v="2"/>
    <x v="7"/>
    <x v="3"/>
    <x v="7"/>
    <x v="635"/>
    <x v="431"/>
    <x v="425"/>
    <x v="419"/>
    <x v="411"/>
    <x v="424"/>
    <x v="434"/>
    <x v="446"/>
    <x v="441"/>
    <x v="435"/>
    <x v="666"/>
    <x v="660"/>
    <x v="673"/>
  </r>
  <r>
    <x v="2"/>
    <x v="7"/>
    <x v="3"/>
    <x v="18"/>
    <x v="664"/>
    <x v="652"/>
    <x v="547"/>
    <x v="528"/>
    <x v="527"/>
    <x v="478"/>
    <x v="493"/>
    <x v="506"/>
    <x v="528"/>
    <x v="522"/>
    <x v="539"/>
    <x v="660"/>
    <x v="673"/>
  </r>
  <r>
    <x v="2"/>
    <x v="7"/>
    <x v="3"/>
    <x v="24"/>
    <x v="664"/>
    <x v="661"/>
    <x v="651"/>
    <x v="620"/>
    <x v="633"/>
    <x v="633"/>
    <x v="626"/>
    <x v="633"/>
    <x v="636"/>
    <x v="634"/>
    <x v="644"/>
    <x v="639"/>
    <x v="673"/>
  </r>
  <r>
    <x v="2"/>
    <x v="7"/>
    <x v="4"/>
    <x v="15"/>
    <x v="664"/>
    <x v="661"/>
    <x v="652"/>
    <x v="642"/>
    <x v="590"/>
    <x v="597"/>
    <x v="597"/>
    <x v="587"/>
    <x v="596"/>
    <x v="596"/>
    <x v="612"/>
    <x v="608"/>
    <x v="620"/>
  </r>
  <r>
    <x v="2"/>
    <x v="7"/>
    <x v="4"/>
    <x v="23"/>
    <x v="564"/>
    <x v="661"/>
    <x v="652"/>
    <x v="647"/>
    <x v="649"/>
    <x v="544"/>
    <x v="541"/>
    <x v="529"/>
    <x v="517"/>
    <x v="526"/>
    <x v="543"/>
    <x v="555"/>
    <x v="562"/>
  </r>
  <r>
    <x v="2"/>
    <x v="7"/>
    <x v="4"/>
    <x v="20"/>
    <x v="573"/>
    <x v="566"/>
    <x v="652"/>
    <x v="647"/>
    <x v="660"/>
    <x v="652"/>
    <x v="553"/>
    <x v="544"/>
    <x v="563"/>
    <x v="532"/>
    <x v="561"/>
    <x v="560"/>
    <x v="572"/>
  </r>
  <r>
    <x v="2"/>
    <x v="7"/>
    <x v="0"/>
    <x v="11"/>
    <x v="483"/>
    <x v="473"/>
    <x v="479"/>
    <x v="647"/>
    <x v="660"/>
    <x v="659"/>
    <x v="631"/>
    <x v="427"/>
    <x v="448"/>
    <x v="456"/>
    <x v="435"/>
    <x v="442"/>
    <x v="465"/>
  </r>
  <r>
    <x v="2"/>
    <x v="7"/>
    <x v="0"/>
    <x v="10"/>
    <x v="576"/>
    <x v="583"/>
    <x v="562"/>
    <x v="554"/>
    <x v="660"/>
    <x v="659"/>
    <x v="658"/>
    <x v="648"/>
    <x v="550"/>
    <x v="554"/>
    <x v="553"/>
    <x v="528"/>
    <x v="554"/>
  </r>
  <r>
    <x v="2"/>
    <x v="7"/>
    <x v="0"/>
    <x v="8"/>
    <x v="542"/>
    <x v="554"/>
    <x v="555"/>
    <x v="546"/>
    <x v="560"/>
    <x v="659"/>
    <x v="658"/>
    <x v="657"/>
    <x v="649"/>
    <x v="507"/>
    <x v="538"/>
    <x v="540"/>
    <x v="537"/>
  </r>
  <r>
    <x v="2"/>
    <x v="7"/>
    <x v="0"/>
    <x v="6"/>
    <x v="314"/>
    <x v="330"/>
    <x v="324"/>
    <x v="325"/>
    <x v="340"/>
    <x v="335"/>
    <x v="658"/>
    <x v="657"/>
    <x v="660"/>
    <x v="574"/>
    <x v="335"/>
    <x v="341"/>
    <x v="362"/>
  </r>
  <r>
    <x v="4"/>
    <x v="7"/>
    <x v="2"/>
    <x v="21"/>
    <x v="405"/>
    <x v="409"/>
    <x v="397"/>
    <x v="403"/>
    <x v="430"/>
    <x v="421"/>
    <x v="423"/>
    <x v="657"/>
    <x v="660"/>
    <x v="654"/>
    <x v="628"/>
    <x v="399"/>
    <x v="419"/>
  </r>
  <r>
    <x v="4"/>
    <x v="7"/>
    <x v="2"/>
    <x v="0"/>
    <x v="245"/>
    <x v="248"/>
    <x v="240"/>
    <x v="241"/>
    <x v="247"/>
    <x v="263"/>
    <x v="266"/>
    <x v="274"/>
    <x v="660"/>
    <x v="654"/>
    <x v="666"/>
    <x v="516"/>
    <x v="263"/>
  </r>
  <r>
    <x v="4"/>
    <x v="7"/>
    <x v="2"/>
    <x v="3"/>
    <x v="429"/>
    <x v="404"/>
    <x v="394"/>
    <x v="359"/>
    <x v="378"/>
    <x v="362"/>
    <x v="338"/>
    <x v="377"/>
    <x v="378"/>
    <x v="654"/>
    <x v="666"/>
    <x v="660"/>
    <x v="624"/>
  </r>
  <r>
    <x v="4"/>
    <x v="7"/>
    <x v="2"/>
    <x v="22"/>
    <x v="618"/>
    <x v="393"/>
    <x v="387"/>
    <x v="387"/>
    <x v="391"/>
    <x v="384"/>
    <x v="373"/>
    <x v="376"/>
    <x v="380"/>
    <x v="384"/>
    <x v="666"/>
    <x v="660"/>
    <x v="673"/>
  </r>
  <r>
    <x v="4"/>
    <x v="7"/>
    <x v="2"/>
    <x v="13"/>
    <x v="664"/>
    <x v="650"/>
    <x v="499"/>
    <x v="494"/>
    <x v="509"/>
    <x v="504"/>
    <x v="511"/>
    <x v="511"/>
    <x v="526"/>
    <x v="514"/>
    <x v="531"/>
    <x v="660"/>
    <x v="673"/>
  </r>
  <r>
    <x v="4"/>
    <x v="7"/>
    <x v="2"/>
    <x v="2"/>
    <x v="664"/>
    <x v="661"/>
    <x v="464"/>
    <x v="219"/>
    <x v="223"/>
    <x v="224"/>
    <x v="228"/>
    <x v="221"/>
    <x v="226"/>
    <x v="220"/>
    <x v="237"/>
    <x v="230"/>
    <x v="673"/>
  </r>
  <r>
    <x v="4"/>
    <x v="7"/>
    <x v="2"/>
    <x v="26"/>
    <x v="664"/>
    <x v="661"/>
    <x v="652"/>
    <x v="607"/>
    <x v="395"/>
    <x v="414"/>
    <x v="418"/>
    <x v="388"/>
    <x v="399"/>
    <x v="395"/>
    <x v="418"/>
    <x v="415"/>
    <x v="425"/>
  </r>
  <r>
    <x v="4"/>
    <x v="7"/>
    <x v="1"/>
    <x v="9"/>
    <x v="485"/>
    <x v="661"/>
    <x v="652"/>
    <x v="647"/>
    <x v="634"/>
    <x v="460"/>
    <x v="447"/>
    <x v="433"/>
    <x v="434"/>
    <x v="425"/>
    <x v="476"/>
    <x v="471"/>
    <x v="496"/>
  </r>
  <r>
    <x v="4"/>
    <x v="7"/>
    <x v="1"/>
    <x v="17"/>
    <x v="329"/>
    <x v="332"/>
    <x v="652"/>
    <x v="647"/>
    <x v="660"/>
    <x v="563"/>
    <x v="309"/>
    <x v="291"/>
    <x v="292"/>
    <x v="276"/>
    <x v="308"/>
    <x v="312"/>
    <x v="347"/>
  </r>
  <r>
    <x v="4"/>
    <x v="7"/>
    <x v="1"/>
    <x v="5"/>
    <x v="257"/>
    <x v="252"/>
    <x v="239"/>
    <x v="647"/>
    <x v="660"/>
    <x v="659"/>
    <x v="499"/>
    <x v="261"/>
    <x v="257"/>
    <x v="227"/>
    <x v="220"/>
    <x v="228"/>
    <x v="249"/>
  </r>
  <r>
    <x v="4"/>
    <x v="7"/>
    <x v="1"/>
    <x v="19"/>
    <x v="343"/>
    <x v="351"/>
    <x v="342"/>
    <x v="332"/>
    <x v="660"/>
    <x v="659"/>
    <x v="658"/>
    <x v="575"/>
    <x v="343"/>
    <x v="324"/>
    <x v="332"/>
    <x v="303"/>
    <x v="340"/>
  </r>
  <r>
    <x v="4"/>
    <x v="7"/>
    <x v="1"/>
    <x v="14"/>
    <x v="259"/>
    <x v="270"/>
    <x v="286"/>
    <x v="286"/>
    <x v="303"/>
    <x v="659"/>
    <x v="658"/>
    <x v="657"/>
    <x v="533"/>
    <x v="291"/>
    <x v="283"/>
    <x v="268"/>
    <x v="257"/>
  </r>
  <r>
    <x v="4"/>
    <x v="7"/>
    <x v="1"/>
    <x v="16"/>
    <x v="181"/>
    <x v="171"/>
    <x v="167"/>
    <x v="167"/>
    <x v="181"/>
    <x v="180"/>
    <x v="658"/>
    <x v="657"/>
    <x v="660"/>
    <x v="341"/>
    <x v="193"/>
    <x v="183"/>
    <x v="189"/>
  </r>
  <r>
    <x v="4"/>
    <x v="7"/>
    <x v="1"/>
    <x v="1"/>
    <x v="263"/>
    <x v="236"/>
    <x v="227"/>
    <x v="226"/>
    <x v="255"/>
    <x v="258"/>
    <x v="268"/>
    <x v="657"/>
    <x v="660"/>
    <x v="654"/>
    <x v="519"/>
    <x v="295"/>
    <x v="293"/>
  </r>
  <r>
    <x v="4"/>
    <x v="7"/>
    <x v="1"/>
    <x v="25"/>
    <x v="236"/>
    <x v="234"/>
    <x v="225"/>
    <x v="229"/>
    <x v="229"/>
    <x v="229"/>
    <x v="236"/>
    <x v="230"/>
    <x v="660"/>
    <x v="654"/>
    <x v="666"/>
    <x v="479"/>
    <x v="253"/>
  </r>
  <r>
    <x v="4"/>
    <x v="7"/>
    <x v="1"/>
    <x v="4"/>
    <x v="537"/>
    <x v="530"/>
    <x v="527"/>
    <x v="502"/>
    <x v="518"/>
    <x v="529"/>
    <x v="538"/>
    <x v="533"/>
    <x v="540"/>
    <x v="654"/>
    <x v="666"/>
    <x v="660"/>
    <x v="661"/>
  </r>
  <r>
    <x v="4"/>
    <x v="7"/>
    <x v="3"/>
    <x v="12"/>
    <x v="661"/>
    <x v="612"/>
    <x v="599"/>
    <x v="601"/>
    <x v="604"/>
    <x v="609"/>
    <x v="608"/>
    <x v="617"/>
    <x v="614"/>
    <x v="610"/>
    <x v="666"/>
    <x v="660"/>
    <x v="673"/>
  </r>
  <r>
    <x v="4"/>
    <x v="7"/>
    <x v="3"/>
    <x v="7"/>
    <x v="664"/>
    <x v="629"/>
    <x v="406"/>
    <x v="402"/>
    <x v="416"/>
    <x v="410"/>
    <x v="415"/>
    <x v="414"/>
    <x v="425"/>
    <x v="423"/>
    <x v="431"/>
    <x v="660"/>
    <x v="673"/>
  </r>
  <r>
    <x v="4"/>
    <x v="7"/>
    <x v="3"/>
    <x v="18"/>
    <x v="664"/>
    <x v="661"/>
    <x v="623"/>
    <x v="431"/>
    <x v="431"/>
    <x v="438"/>
    <x v="422"/>
    <x v="424"/>
    <x v="444"/>
    <x v="437"/>
    <x v="462"/>
    <x v="443"/>
    <x v="673"/>
  </r>
  <r>
    <x v="4"/>
    <x v="7"/>
    <x v="3"/>
    <x v="24"/>
    <x v="664"/>
    <x v="661"/>
    <x v="652"/>
    <x v="645"/>
    <x v="626"/>
    <x v="627"/>
    <x v="630"/>
    <x v="628"/>
    <x v="630"/>
    <x v="630"/>
    <x v="643"/>
    <x v="636"/>
    <x v="651"/>
  </r>
  <r>
    <x v="4"/>
    <x v="7"/>
    <x v="4"/>
    <x v="15"/>
    <x v="619"/>
    <x v="661"/>
    <x v="652"/>
    <x v="647"/>
    <x v="656"/>
    <x v="604"/>
    <x v="607"/>
    <x v="608"/>
    <x v="602"/>
    <x v="601"/>
    <x v="615"/>
    <x v="611"/>
    <x v="623"/>
  </r>
  <r>
    <x v="4"/>
    <x v="7"/>
    <x v="4"/>
    <x v="23"/>
    <x v="529"/>
    <x v="527"/>
    <x v="652"/>
    <x v="647"/>
    <x v="660"/>
    <x v="647"/>
    <x v="527"/>
    <x v="516"/>
    <x v="525"/>
    <x v="505"/>
    <x v="526"/>
    <x v="517"/>
    <x v="535"/>
  </r>
  <r>
    <x v="4"/>
    <x v="7"/>
    <x v="4"/>
    <x v="20"/>
    <x v="574"/>
    <x v="586"/>
    <x v="559"/>
    <x v="647"/>
    <x v="660"/>
    <x v="659"/>
    <x v="649"/>
    <x v="570"/>
    <x v="569"/>
    <x v="597"/>
    <x v="592"/>
    <x v="581"/>
    <x v="585"/>
  </r>
  <r>
    <x v="4"/>
    <x v="7"/>
    <x v="0"/>
    <x v="11"/>
    <x v="480"/>
    <x v="503"/>
    <x v="491"/>
    <x v="500"/>
    <x v="660"/>
    <x v="659"/>
    <x v="658"/>
    <x v="639"/>
    <x v="450"/>
    <x v="485"/>
    <x v="516"/>
    <x v="457"/>
    <x v="487"/>
  </r>
  <r>
    <x v="4"/>
    <x v="7"/>
    <x v="0"/>
    <x v="10"/>
    <x v="557"/>
    <x v="577"/>
    <x v="573"/>
    <x v="548"/>
    <x v="558"/>
    <x v="659"/>
    <x v="658"/>
    <x v="657"/>
    <x v="652"/>
    <x v="568"/>
    <x v="586"/>
    <x v="562"/>
    <x v="533"/>
  </r>
  <r>
    <x v="4"/>
    <x v="7"/>
    <x v="0"/>
    <x v="8"/>
    <x v="538"/>
    <x v="551"/>
    <x v="553"/>
    <x v="559"/>
    <x v="567"/>
    <x v="564"/>
    <x v="658"/>
    <x v="657"/>
    <x v="660"/>
    <x v="645"/>
    <x v="534"/>
    <x v="554"/>
    <x v="568"/>
  </r>
  <r>
    <x v="4"/>
    <x v="7"/>
    <x v="0"/>
    <x v="6"/>
    <x v="266"/>
    <x v="241"/>
    <x v="243"/>
    <x v="248"/>
    <x v="266"/>
    <x v="273"/>
    <x v="264"/>
    <x v="657"/>
    <x v="660"/>
    <x v="654"/>
    <x v="522"/>
    <x v="257"/>
    <x v="277"/>
  </r>
  <r>
    <x v="3"/>
    <x v="7"/>
    <x v="2"/>
    <x v="21"/>
    <x v="0"/>
    <x v="0"/>
    <x v="0"/>
    <x v="0"/>
    <x v="2"/>
    <x v="0"/>
    <x v="0"/>
    <x v="0"/>
    <x v="660"/>
    <x v="654"/>
    <x v="666"/>
    <x v="0"/>
    <x v="0"/>
  </r>
  <r>
    <x v="3"/>
    <x v="7"/>
    <x v="2"/>
    <x v="0"/>
    <x v="0"/>
    <x v="0"/>
    <x v="0"/>
    <x v="0"/>
    <x v="2"/>
    <x v="0"/>
    <x v="0"/>
    <x v="0"/>
    <x v="0"/>
    <x v="654"/>
    <x v="666"/>
    <x v="660"/>
    <x v="0"/>
  </r>
  <r>
    <x v="3"/>
    <x v="7"/>
    <x v="2"/>
    <x v="3"/>
    <x v="413"/>
    <x v="140"/>
    <x v="0"/>
    <x v="2"/>
    <x v="227"/>
    <x v="214"/>
    <x v="246"/>
    <x v="303"/>
    <x v="0"/>
    <x v="0"/>
    <x v="666"/>
    <x v="660"/>
    <x v="673"/>
  </r>
  <r>
    <x v="3"/>
    <x v="7"/>
    <x v="2"/>
    <x v="22"/>
    <x v="664"/>
    <x v="0"/>
    <x v="0"/>
    <x v="0"/>
    <x v="2"/>
    <x v="0"/>
    <x v="0"/>
    <x v="0"/>
    <x v="0"/>
    <x v="0"/>
    <x v="1"/>
    <x v="660"/>
    <x v="673"/>
  </r>
  <r>
    <x v="3"/>
    <x v="7"/>
    <x v="2"/>
    <x v="13"/>
    <x v="664"/>
    <x v="661"/>
    <x v="0"/>
    <x v="0"/>
    <x v="2"/>
    <x v="0"/>
    <x v="0"/>
    <x v="0"/>
    <x v="0"/>
    <x v="0"/>
    <x v="1"/>
    <x v="0"/>
    <x v="673"/>
  </r>
  <r>
    <x v="3"/>
    <x v="7"/>
    <x v="2"/>
    <x v="2"/>
    <x v="664"/>
    <x v="661"/>
    <x v="652"/>
    <x v="0"/>
    <x v="2"/>
    <x v="0"/>
    <x v="0"/>
    <x v="0"/>
    <x v="0"/>
    <x v="0"/>
    <x v="1"/>
    <x v="0"/>
    <x v="0"/>
  </r>
  <r>
    <x v="3"/>
    <x v="7"/>
    <x v="2"/>
    <x v="26"/>
    <x v="0"/>
    <x v="661"/>
    <x v="652"/>
    <x v="647"/>
    <x v="2"/>
    <x v="0"/>
    <x v="0"/>
    <x v="0"/>
    <x v="0"/>
    <x v="0"/>
    <x v="1"/>
    <x v="0"/>
    <x v="0"/>
  </r>
  <r>
    <x v="3"/>
    <x v="7"/>
    <x v="1"/>
    <x v="9"/>
    <x v="0"/>
    <x v="0"/>
    <x v="652"/>
    <x v="647"/>
    <x v="660"/>
    <x v="0"/>
    <x v="0"/>
    <x v="0"/>
    <x v="0"/>
    <x v="0"/>
    <x v="1"/>
    <x v="0"/>
    <x v="0"/>
  </r>
  <r>
    <x v="3"/>
    <x v="7"/>
    <x v="1"/>
    <x v="17"/>
    <x v="0"/>
    <x v="0"/>
    <x v="0"/>
    <x v="647"/>
    <x v="660"/>
    <x v="659"/>
    <x v="0"/>
    <x v="0"/>
    <x v="0"/>
    <x v="0"/>
    <x v="1"/>
    <x v="0"/>
    <x v="0"/>
  </r>
  <r>
    <x v="3"/>
    <x v="7"/>
    <x v="1"/>
    <x v="5"/>
    <x v="0"/>
    <x v="0"/>
    <x v="0"/>
    <x v="0"/>
    <x v="660"/>
    <x v="659"/>
    <x v="658"/>
    <x v="0"/>
    <x v="0"/>
    <x v="0"/>
    <x v="1"/>
    <x v="0"/>
    <x v="0"/>
  </r>
  <r>
    <x v="3"/>
    <x v="7"/>
    <x v="1"/>
    <x v="19"/>
    <x v="0"/>
    <x v="0"/>
    <x v="0"/>
    <x v="0"/>
    <x v="2"/>
    <x v="659"/>
    <x v="658"/>
    <x v="657"/>
    <x v="0"/>
    <x v="0"/>
    <x v="1"/>
    <x v="0"/>
    <x v="0"/>
  </r>
  <r>
    <x v="3"/>
    <x v="7"/>
    <x v="1"/>
    <x v="14"/>
    <x v="17"/>
    <x v="17"/>
    <x v="16"/>
    <x v="20"/>
    <x v="19"/>
    <x v="27"/>
    <x v="658"/>
    <x v="657"/>
    <x v="660"/>
    <x v="63"/>
    <x v="1"/>
    <x v="9"/>
    <x v="38"/>
  </r>
  <r>
    <x v="3"/>
    <x v="7"/>
    <x v="1"/>
    <x v="16"/>
    <x v="64"/>
    <x v="54"/>
    <x v="64"/>
    <x v="73"/>
    <x v="75"/>
    <x v="66"/>
    <x v="58"/>
    <x v="657"/>
    <x v="660"/>
    <x v="654"/>
    <x v="181"/>
    <x v="60"/>
    <x v="73"/>
  </r>
  <r>
    <x v="3"/>
    <x v="7"/>
    <x v="1"/>
    <x v="1"/>
    <x v="0"/>
    <x v="0"/>
    <x v="0"/>
    <x v="0"/>
    <x v="2"/>
    <x v="0"/>
    <x v="0"/>
    <x v="0"/>
    <x v="660"/>
    <x v="654"/>
    <x v="666"/>
    <x v="0"/>
    <x v="0"/>
  </r>
  <r>
    <x v="3"/>
    <x v="7"/>
    <x v="1"/>
    <x v="25"/>
    <x v="0"/>
    <x v="0"/>
    <x v="0"/>
    <x v="0"/>
    <x v="2"/>
    <x v="0"/>
    <x v="0"/>
    <x v="0"/>
    <x v="0"/>
    <x v="654"/>
    <x v="666"/>
    <x v="660"/>
    <x v="0"/>
  </r>
  <r>
    <x v="3"/>
    <x v="7"/>
    <x v="1"/>
    <x v="4"/>
    <x v="0"/>
    <x v="0"/>
    <x v="0"/>
    <x v="0"/>
    <x v="2"/>
    <x v="0"/>
    <x v="0"/>
    <x v="0"/>
    <x v="0"/>
    <x v="0"/>
    <x v="666"/>
    <x v="660"/>
    <x v="673"/>
  </r>
  <r>
    <x v="3"/>
    <x v="7"/>
    <x v="3"/>
    <x v="12"/>
    <x v="664"/>
    <x v="0"/>
    <x v="0"/>
    <x v="0"/>
    <x v="2"/>
    <x v="0"/>
    <x v="0"/>
    <x v="0"/>
    <x v="0"/>
    <x v="0"/>
    <x v="1"/>
    <x v="660"/>
    <x v="673"/>
  </r>
  <r>
    <x v="3"/>
    <x v="7"/>
    <x v="3"/>
    <x v="7"/>
    <x v="664"/>
    <x v="661"/>
    <x v="0"/>
    <x v="0"/>
    <x v="2"/>
    <x v="0"/>
    <x v="0"/>
    <x v="0"/>
    <x v="0"/>
    <x v="0"/>
    <x v="1"/>
    <x v="0"/>
    <x v="673"/>
  </r>
  <r>
    <x v="3"/>
    <x v="7"/>
    <x v="3"/>
    <x v="18"/>
    <x v="664"/>
    <x v="661"/>
    <x v="652"/>
    <x v="0"/>
    <x v="2"/>
    <x v="0"/>
    <x v="0"/>
    <x v="0"/>
    <x v="0"/>
    <x v="0"/>
    <x v="1"/>
    <x v="0"/>
    <x v="0"/>
  </r>
  <r>
    <x v="3"/>
    <x v="7"/>
    <x v="3"/>
    <x v="24"/>
    <x v="0"/>
    <x v="661"/>
    <x v="652"/>
    <x v="647"/>
    <x v="2"/>
    <x v="0"/>
    <x v="0"/>
    <x v="0"/>
    <x v="0"/>
    <x v="0"/>
    <x v="1"/>
    <x v="0"/>
    <x v="0"/>
  </r>
  <r>
    <x v="3"/>
    <x v="7"/>
    <x v="4"/>
    <x v="15"/>
    <x v="0"/>
    <x v="0"/>
    <x v="652"/>
    <x v="647"/>
    <x v="660"/>
    <x v="0"/>
    <x v="0"/>
    <x v="0"/>
    <x v="0"/>
    <x v="0"/>
    <x v="1"/>
    <x v="0"/>
    <x v="0"/>
  </r>
  <r>
    <x v="3"/>
    <x v="7"/>
    <x v="4"/>
    <x v="23"/>
    <x v="0"/>
    <x v="0"/>
    <x v="0"/>
    <x v="647"/>
    <x v="660"/>
    <x v="659"/>
    <x v="0"/>
    <x v="0"/>
    <x v="0"/>
    <x v="0"/>
    <x v="1"/>
    <x v="0"/>
    <x v="0"/>
  </r>
  <r>
    <x v="3"/>
    <x v="7"/>
    <x v="4"/>
    <x v="20"/>
    <x v="0"/>
    <x v="0"/>
    <x v="0"/>
    <x v="0"/>
    <x v="660"/>
    <x v="659"/>
    <x v="658"/>
    <x v="0"/>
    <x v="0"/>
    <x v="0"/>
    <x v="1"/>
    <x v="0"/>
    <x v="0"/>
  </r>
  <r>
    <x v="3"/>
    <x v="7"/>
    <x v="0"/>
    <x v="11"/>
    <x v="0"/>
    <x v="0"/>
    <x v="0"/>
    <x v="0"/>
    <x v="2"/>
    <x v="659"/>
    <x v="658"/>
    <x v="657"/>
    <x v="0"/>
    <x v="0"/>
    <x v="1"/>
    <x v="0"/>
    <x v="0"/>
  </r>
  <r>
    <x v="3"/>
    <x v="7"/>
    <x v="0"/>
    <x v="10"/>
    <x v="70"/>
    <x v="101"/>
    <x v="100"/>
    <x v="113"/>
    <x v="146"/>
    <x v="0"/>
    <x v="658"/>
    <x v="657"/>
    <x v="660"/>
    <x v="203"/>
    <x v="56"/>
    <x v="64"/>
    <x v="79"/>
  </r>
  <r>
    <x v="3"/>
    <x v="7"/>
    <x v="0"/>
    <x v="8"/>
    <x v="0"/>
    <x v="0"/>
    <x v="0"/>
    <x v="0"/>
    <x v="2"/>
    <x v="0"/>
    <x v="0"/>
    <x v="657"/>
    <x v="660"/>
    <x v="654"/>
    <x v="1"/>
    <x v="0"/>
    <x v="0"/>
  </r>
  <r>
    <x v="3"/>
    <x v="7"/>
    <x v="0"/>
    <x v="6"/>
    <x v="0"/>
    <x v="0"/>
    <x v="0"/>
    <x v="0"/>
    <x v="2"/>
    <x v="0"/>
    <x v="0"/>
    <x v="0"/>
    <x v="660"/>
    <x v="654"/>
    <x v="666"/>
    <x v="0"/>
    <x v="0"/>
  </r>
  <r>
    <x v="1"/>
    <x v="7"/>
    <x v="2"/>
    <x v="21"/>
    <x v="153"/>
    <x v="149"/>
    <x v="151"/>
    <x v="149"/>
    <x v="150"/>
    <x v="152"/>
    <x v="172"/>
    <x v="169"/>
    <x v="182"/>
    <x v="654"/>
    <x v="666"/>
    <x v="660"/>
    <x v="335"/>
  </r>
  <r>
    <x v="1"/>
    <x v="7"/>
    <x v="2"/>
    <x v="0"/>
    <x v="132"/>
    <x v="25"/>
    <x v="43"/>
    <x v="37"/>
    <x v="31"/>
    <x v="59"/>
    <x v="45"/>
    <x v="32"/>
    <x v="36"/>
    <x v="31"/>
    <x v="666"/>
    <x v="660"/>
    <x v="673"/>
  </r>
  <r>
    <x v="1"/>
    <x v="7"/>
    <x v="2"/>
    <x v="3"/>
    <x v="664"/>
    <x v="568"/>
    <x v="300"/>
    <x v="273"/>
    <x v="306"/>
    <x v="300"/>
    <x v="290"/>
    <x v="293"/>
    <x v="328"/>
    <x v="308"/>
    <x v="328"/>
    <x v="660"/>
    <x v="673"/>
  </r>
  <r>
    <x v="1"/>
    <x v="7"/>
    <x v="2"/>
    <x v="22"/>
    <x v="664"/>
    <x v="661"/>
    <x v="0"/>
    <x v="0"/>
    <x v="2"/>
    <x v="0"/>
    <x v="0"/>
    <x v="0"/>
    <x v="0"/>
    <x v="0"/>
    <x v="1"/>
    <x v="0"/>
    <x v="673"/>
  </r>
  <r>
    <x v="1"/>
    <x v="7"/>
    <x v="2"/>
    <x v="13"/>
    <x v="664"/>
    <x v="661"/>
    <x v="652"/>
    <x v="530"/>
    <x v="276"/>
    <x v="294"/>
    <x v="282"/>
    <x v="258"/>
    <x v="255"/>
    <x v="271"/>
    <x v="296"/>
    <x v="314"/>
    <x v="328"/>
  </r>
  <r>
    <x v="1"/>
    <x v="7"/>
    <x v="2"/>
    <x v="2"/>
    <x v="54"/>
    <x v="661"/>
    <x v="652"/>
    <x v="647"/>
    <x v="144"/>
    <x v="51"/>
    <x v="42"/>
    <x v="45"/>
    <x v="42"/>
    <x v="39"/>
    <x v="63"/>
    <x v="48"/>
    <x v="58"/>
  </r>
  <r>
    <x v="1"/>
    <x v="7"/>
    <x v="2"/>
    <x v="26"/>
    <x v="0"/>
    <x v="0"/>
    <x v="652"/>
    <x v="647"/>
    <x v="660"/>
    <x v="0"/>
    <x v="0"/>
    <x v="0"/>
    <x v="0"/>
    <x v="0"/>
    <x v="1"/>
    <x v="0"/>
    <x v="0"/>
  </r>
  <r>
    <x v="1"/>
    <x v="7"/>
    <x v="1"/>
    <x v="9"/>
    <x v="104"/>
    <x v="97"/>
    <x v="119"/>
    <x v="647"/>
    <x v="660"/>
    <x v="659"/>
    <x v="229"/>
    <x v="112"/>
    <x v="109"/>
    <x v="138"/>
    <x v="102"/>
    <x v="100"/>
    <x v="99"/>
  </r>
  <r>
    <x v="1"/>
    <x v="7"/>
    <x v="1"/>
    <x v="17"/>
    <x v="49"/>
    <x v="64"/>
    <x v="54"/>
    <x v="49"/>
    <x v="660"/>
    <x v="659"/>
    <x v="658"/>
    <x v="147"/>
    <x v="12"/>
    <x v="35"/>
    <x v="47"/>
    <x v="31"/>
    <x v="75"/>
  </r>
  <r>
    <x v="1"/>
    <x v="7"/>
    <x v="1"/>
    <x v="5"/>
    <x v="146"/>
    <x v="106"/>
    <x v="139"/>
    <x v="122"/>
    <x v="137"/>
    <x v="659"/>
    <x v="658"/>
    <x v="657"/>
    <x v="241"/>
    <x v="98"/>
    <x v="100"/>
    <x v="119"/>
    <x v="127"/>
  </r>
  <r>
    <x v="1"/>
    <x v="7"/>
    <x v="1"/>
    <x v="19"/>
    <x v="84"/>
    <x v="84"/>
    <x v="87"/>
    <x v="85"/>
    <x v="80"/>
    <x v="87"/>
    <x v="658"/>
    <x v="657"/>
    <x v="660"/>
    <x v="205"/>
    <x v="102"/>
    <x v="98"/>
    <x v="104"/>
  </r>
  <r>
    <x v="1"/>
    <x v="7"/>
    <x v="1"/>
    <x v="14"/>
    <x v="12"/>
    <x v="0"/>
    <x v="0"/>
    <x v="0"/>
    <x v="2"/>
    <x v="0"/>
    <x v="0"/>
    <x v="657"/>
    <x v="660"/>
    <x v="654"/>
    <x v="20"/>
    <x v="7"/>
    <x v="0"/>
  </r>
  <r>
    <x v="1"/>
    <x v="7"/>
    <x v="1"/>
    <x v="16"/>
    <x v="106"/>
    <x v="91"/>
    <x v="34"/>
    <x v="48"/>
    <x v="62"/>
    <x v="58"/>
    <x v="52"/>
    <x v="49"/>
    <x v="660"/>
    <x v="654"/>
    <x v="666"/>
    <x v="197"/>
    <x v="139"/>
  </r>
  <r>
    <x v="1"/>
    <x v="7"/>
    <x v="1"/>
    <x v="1"/>
    <x v="37"/>
    <x v="56"/>
    <x v="19"/>
    <x v="0"/>
    <x v="36"/>
    <x v="0"/>
    <x v="14"/>
    <x v="4"/>
    <x v="23"/>
    <x v="654"/>
    <x v="666"/>
    <x v="660"/>
    <x v="94"/>
  </r>
  <r>
    <x v="1"/>
    <x v="7"/>
    <x v="1"/>
    <x v="25"/>
    <x v="111"/>
    <x v="30"/>
    <x v="32"/>
    <x v="25"/>
    <x v="35"/>
    <x v="32"/>
    <x v="23"/>
    <x v="30"/>
    <x v="34"/>
    <x v="53"/>
    <x v="666"/>
    <x v="660"/>
    <x v="673"/>
  </r>
  <r>
    <x v="1"/>
    <x v="7"/>
    <x v="1"/>
    <x v="4"/>
    <x v="664"/>
    <x v="227"/>
    <x v="140"/>
    <x v="128"/>
    <x v="113"/>
    <x v="97"/>
    <x v="91"/>
    <x v="62"/>
    <x v="74"/>
    <x v="94"/>
    <x v="115"/>
    <x v="660"/>
    <x v="673"/>
  </r>
  <r>
    <x v="1"/>
    <x v="7"/>
    <x v="3"/>
    <x v="12"/>
    <x v="664"/>
    <x v="661"/>
    <x v="0"/>
    <x v="0"/>
    <x v="2"/>
    <x v="0"/>
    <x v="0"/>
    <x v="0"/>
    <x v="0"/>
    <x v="0"/>
    <x v="1"/>
    <x v="0"/>
    <x v="673"/>
  </r>
  <r>
    <x v="1"/>
    <x v="7"/>
    <x v="3"/>
    <x v="7"/>
    <x v="664"/>
    <x v="661"/>
    <x v="652"/>
    <x v="318"/>
    <x v="161"/>
    <x v="162"/>
    <x v="166"/>
    <x v="153"/>
    <x v="162"/>
    <x v="155"/>
    <x v="180"/>
    <x v="160"/>
    <x v="191"/>
  </r>
  <r>
    <x v="1"/>
    <x v="7"/>
    <x v="3"/>
    <x v="18"/>
    <x v="347"/>
    <x v="661"/>
    <x v="652"/>
    <x v="647"/>
    <x v="579"/>
    <x v="370"/>
    <x v="351"/>
    <x v="334"/>
    <x v="299"/>
    <x v="295"/>
    <x v="287"/>
    <x v="355"/>
    <x v="357"/>
  </r>
  <r>
    <x v="1"/>
    <x v="7"/>
    <x v="3"/>
    <x v="24"/>
    <x v="187"/>
    <x v="180"/>
    <x v="652"/>
    <x v="647"/>
    <x v="660"/>
    <x v="329"/>
    <x v="179"/>
    <x v="159"/>
    <x v="167"/>
    <x v="152"/>
    <x v="166"/>
    <x v="166"/>
    <x v="195"/>
  </r>
  <r>
    <x v="1"/>
    <x v="7"/>
    <x v="4"/>
    <x v="15"/>
    <x v="89"/>
    <x v="108"/>
    <x v="110"/>
    <x v="647"/>
    <x v="660"/>
    <x v="659"/>
    <x v="222"/>
    <x v="100"/>
    <x v="117"/>
    <x v="117"/>
    <x v="91"/>
    <x v="129"/>
    <x v="105"/>
  </r>
  <r>
    <x v="1"/>
    <x v="7"/>
    <x v="4"/>
    <x v="23"/>
    <x v="221"/>
    <x v="222"/>
    <x v="209"/>
    <x v="210"/>
    <x v="660"/>
    <x v="659"/>
    <x v="658"/>
    <x v="416"/>
    <x v="195"/>
    <x v="198"/>
    <x v="206"/>
    <x v="198"/>
    <x v="222"/>
  </r>
  <r>
    <x v="1"/>
    <x v="7"/>
    <x v="4"/>
    <x v="20"/>
    <x v="166"/>
    <x v="167"/>
    <x v="156"/>
    <x v="158"/>
    <x v="158"/>
    <x v="659"/>
    <x v="658"/>
    <x v="657"/>
    <x v="324"/>
    <x v="161"/>
    <x v="167"/>
    <x v="175"/>
    <x v="186"/>
  </r>
  <r>
    <x v="1"/>
    <x v="7"/>
    <x v="0"/>
    <x v="11"/>
    <x v="32"/>
    <x v="33"/>
    <x v="37"/>
    <x v="41"/>
    <x v="51"/>
    <x v="54"/>
    <x v="658"/>
    <x v="657"/>
    <x v="660"/>
    <x v="148"/>
    <x v="69"/>
    <x v="57"/>
    <x v="68"/>
  </r>
  <r>
    <x v="1"/>
    <x v="7"/>
    <x v="0"/>
    <x v="10"/>
    <x v="0"/>
    <x v="0"/>
    <x v="0"/>
    <x v="0"/>
    <x v="2"/>
    <x v="0"/>
    <x v="0"/>
    <x v="657"/>
    <x v="660"/>
    <x v="654"/>
    <x v="1"/>
    <x v="0"/>
    <x v="0"/>
  </r>
  <r>
    <x v="1"/>
    <x v="7"/>
    <x v="0"/>
    <x v="8"/>
    <x v="0"/>
    <x v="0"/>
    <x v="0"/>
    <x v="0"/>
    <x v="2"/>
    <x v="0"/>
    <x v="0"/>
    <x v="0"/>
    <x v="660"/>
    <x v="654"/>
    <x v="666"/>
    <x v="0"/>
    <x v="0"/>
  </r>
  <r>
    <x v="1"/>
    <x v="7"/>
    <x v="0"/>
    <x v="6"/>
    <x v="0"/>
    <x v="0"/>
    <x v="0"/>
    <x v="0"/>
    <x v="2"/>
    <x v="0"/>
    <x v="0"/>
    <x v="0"/>
    <x v="0"/>
    <x v="654"/>
    <x v="666"/>
    <x v="660"/>
    <x v="0"/>
  </r>
  <r>
    <x v="0"/>
    <x v="7"/>
    <x v="2"/>
    <x v="21"/>
    <x v="0"/>
    <x v="0"/>
    <x v="0"/>
    <x v="0"/>
    <x v="2"/>
    <x v="0"/>
    <x v="0"/>
    <x v="0"/>
    <x v="0"/>
    <x v="0"/>
    <x v="666"/>
    <x v="660"/>
    <x v="673"/>
  </r>
  <r>
    <x v="0"/>
    <x v="7"/>
    <x v="2"/>
    <x v="0"/>
    <x v="664"/>
    <x v="0"/>
    <x v="0"/>
    <x v="0"/>
    <x v="2"/>
    <x v="0"/>
    <x v="0"/>
    <x v="0"/>
    <x v="0"/>
    <x v="0"/>
    <x v="1"/>
    <x v="660"/>
    <x v="673"/>
  </r>
  <r>
    <x v="0"/>
    <x v="7"/>
    <x v="2"/>
    <x v="3"/>
    <x v="664"/>
    <x v="661"/>
    <x v="0"/>
    <x v="0"/>
    <x v="2"/>
    <x v="0"/>
    <x v="0"/>
    <x v="0"/>
    <x v="0"/>
    <x v="0"/>
    <x v="1"/>
    <x v="0"/>
    <x v="673"/>
  </r>
  <r>
    <x v="0"/>
    <x v="7"/>
    <x v="2"/>
    <x v="22"/>
    <x v="664"/>
    <x v="661"/>
    <x v="652"/>
    <x v="0"/>
    <x v="2"/>
    <x v="0"/>
    <x v="0"/>
    <x v="0"/>
    <x v="0"/>
    <x v="0"/>
    <x v="1"/>
    <x v="0"/>
    <x v="0"/>
  </r>
  <r>
    <x v="0"/>
    <x v="7"/>
    <x v="2"/>
    <x v="13"/>
    <x v="0"/>
    <x v="661"/>
    <x v="652"/>
    <x v="647"/>
    <x v="2"/>
    <x v="0"/>
    <x v="0"/>
    <x v="0"/>
    <x v="0"/>
    <x v="0"/>
    <x v="1"/>
    <x v="0"/>
    <x v="0"/>
  </r>
  <r>
    <x v="0"/>
    <x v="7"/>
    <x v="2"/>
    <x v="2"/>
    <x v="0"/>
    <x v="0"/>
    <x v="652"/>
    <x v="647"/>
    <x v="660"/>
    <x v="0"/>
    <x v="0"/>
    <x v="0"/>
    <x v="0"/>
    <x v="0"/>
    <x v="1"/>
    <x v="0"/>
    <x v="0"/>
  </r>
  <r>
    <x v="0"/>
    <x v="7"/>
    <x v="2"/>
    <x v="26"/>
    <x v="0"/>
    <x v="0"/>
    <x v="0"/>
    <x v="647"/>
    <x v="660"/>
    <x v="659"/>
    <x v="0"/>
    <x v="0"/>
    <x v="0"/>
    <x v="0"/>
    <x v="1"/>
    <x v="0"/>
    <x v="0"/>
  </r>
  <r>
    <x v="0"/>
    <x v="7"/>
    <x v="1"/>
    <x v="9"/>
    <x v="0"/>
    <x v="0"/>
    <x v="0"/>
    <x v="0"/>
    <x v="660"/>
    <x v="659"/>
    <x v="658"/>
    <x v="0"/>
    <x v="0"/>
    <x v="0"/>
    <x v="1"/>
    <x v="0"/>
    <x v="0"/>
  </r>
  <r>
    <x v="0"/>
    <x v="7"/>
    <x v="1"/>
    <x v="17"/>
    <x v="0"/>
    <x v="0"/>
    <x v="0"/>
    <x v="0"/>
    <x v="2"/>
    <x v="659"/>
    <x v="658"/>
    <x v="657"/>
    <x v="0"/>
    <x v="0"/>
    <x v="1"/>
    <x v="0"/>
    <x v="0"/>
  </r>
  <r>
    <x v="0"/>
    <x v="7"/>
    <x v="1"/>
    <x v="5"/>
    <x v="0"/>
    <x v="0"/>
    <x v="0"/>
    <x v="0"/>
    <x v="2"/>
    <x v="0"/>
    <x v="658"/>
    <x v="657"/>
    <x v="660"/>
    <x v="0"/>
    <x v="1"/>
    <x v="0"/>
    <x v="0"/>
  </r>
  <r>
    <x v="0"/>
    <x v="7"/>
    <x v="1"/>
    <x v="19"/>
    <x v="0"/>
    <x v="0"/>
    <x v="0"/>
    <x v="0"/>
    <x v="2"/>
    <x v="0"/>
    <x v="0"/>
    <x v="657"/>
    <x v="660"/>
    <x v="654"/>
    <x v="1"/>
    <x v="0"/>
    <x v="0"/>
  </r>
  <r>
    <x v="0"/>
    <x v="7"/>
    <x v="1"/>
    <x v="14"/>
    <x v="0"/>
    <x v="0"/>
    <x v="0"/>
    <x v="0"/>
    <x v="2"/>
    <x v="0"/>
    <x v="0"/>
    <x v="0"/>
    <x v="660"/>
    <x v="654"/>
    <x v="666"/>
    <x v="0"/>
    <x v="0"/>
  </r>
  <r>
    <x v="0"/>
    <x v="7"/>
    <x v="1"/>
    <x v="16"/>
    <x v="0"/>
    <x v="0"/>
    <x v="0"/>
    <x v="0"/>
    <x v="2"/>
    <x v="0"/>
    <x v="0"/>
    <x v="0"/>
    <x v="0"/>
    <x v="654"/>
    <x v="666"/>
    <x v="660"/>
    <x v="0"/>
  </r>
  <r>
    <x v="0"/>
    <x v="7"/>
    <x v="1"/>
    <x v="1"/>
    <x v="0"/>
    <x v="0"/>
    <x v="0"/>
    <x v="0"/>
    <x v="2"/>
    <x v="0"/>
    <x v="0"/>
    <x v="0"/>
    <x v="0"/>
    <x v="0"/>
    <x v="666"/>
    <x v="660"/>
    <x v="673"/>
  </r>
  <r>
    <x v="0"/>
    <x v="7"/>
    <x v="1"/>
    <x v="25"/>
    <x v="664"/>
    <x v="0"/>
    <x v="0"/>
    <x v="0"/>
    <x v="2"/>
    <x v="0"/>
    <x v="0"/>
    <x v="0"/>
    <x v="0"/>
    <x v="0"/>
    <x v="1"/>
    <x v="660"/>
    <x v="673"/>
  </r>
  <r>
    <x v="0"/>
    <x v="7"/>
    <x v="1"/>
    <x v="4"/>
    <x v="664"/>
    <x v="661"/>
    <x v="0"/>
    <x v="0"/>
    <x v="2"/>
    <x v="0"/>
    <x v="0"/>
    <x v="0"/>
    <x v="0"/>
    <x v="0"/>
    <x v="1"/>
    <x v="0"/>
    <x v="673"/>
  </r>
  <r>
    <x v="0"/>
    <x v="7"/>
    <x v="3"/>
    <x v="12"/>
    <x v="664"/>
    <x v="661"/>
    <x v="652"/>
    <x v="53"/>
    <x v="20"/>
    <x v="12"/>
    <x v="20"/>
    <x v="0"/>
    <x v="0"/>
    <x v="14"/>
    <x v="16"/>
    <x v="10"/>
    <x v="34"/>
  </r>
  <r>
    <x v="0"/>
    <x v="7"/>
    <x v="3"/>
    <x v="7"/>
    <x v="16"/>
    <x v="661"/>
    <x v="652"/>
    <x v="647"/>
    <x v="65"/>
    <x v="20"/>
    <x v="25"/>
    <x v="7"/>
    <x v="22"/>
    <x v="8"/>
    <x v="16"/>
    <x v="14"/>
    <x v="18"/>
  </r>
  <r>
    <x v="0"/>
    <x v="7"/>
    <x v="3"/>
    <x v="18"/>
    <x v="100"/>
    <x v="139"/>
    <x v="652"/>
    <x v="647"/>
    <x v="660"/>
    <x v="226"/>
    <x v="134"/>
    <x v="133"/>
    <x v="81"/>
    <x v="80"/>
    <x v="83"/>
    <x v="101"/>
    <x v="141"/>
  </r>
  <r>
    <x v="0"/>
    <x v="7"/>
    <x v="3"/>
    <x v="24"/>
    <x v="128"/>
    <x v="112"/>
    <x v="123"/>
    <x v="647"/>
    <x v="660"/>
    <x v="659"/>
    <x v="223"/>
    <x v="125"/>
    <x v="129"/>
    <x v="84"/>
    <x v="76"/>
    <x v="81"/>
    <x v="109"/>
  </r>
  <r>
    <x v="0"/>
    <x v="7"/>
    <x v="4"/>
    <x v="15"/>
    <x v="7"/>
    <x v="10"/>
    <x v="14"/>
    <x v="17"/>
    <x v="660"/>
    <x v="659"/>
    <x v="658"/>
    <x v="39"/>
    <x v="6"/>
    <x v="0"/>
    <x v="1"/>
    <x v="3"/>
    <x v="13"/>
  </r>
  <r>
    <x v="0"/>
    <x v="7"/>
    <x v="4"/>
    <x v="23"/>
    <x v="14"/>
    <x v="17"/>
    <x v="3"/>
    <x v="14"/>
    <x v="17"/>
    <x v="659"/>
    <x v="658"/>
    <x v="657"/>
    <x v="61"/>
    <x v="21"/>
    <x v="26"/>
    <x v="3"/>
    <x v="11"/>
  </r>
  <r>
    <x v="0"/>
    <x v="7"/>
    <x v="4"/>
    <x v="20"/>
    <x v="0"/>
    <x v="0"/>
    <x v="6"/>
    <x v="9"/>
    <x v="2"/>
    <x v="8"/>
    <x v="658"/>
    <x v="657"/>
    <x v="660"/>
    <x v="25"/>
    <x v="11"/>
    <x v="7"/>
    <x v="11"/>
  </r>
  <r>
    <x v="0"/>
    <x v="7"/>
    <x v="0"/>
    <x v="11"/>
    <x v="0"/>
    <x v="0"/>
    <x v="0"/>
    <x v="0"/>
    <x v="2"/>
    <x v="0"/>
    <x v="0"/>
    <x v="657"/>
    <x v="660"/>
    <x v="654"/>
    <x v="1"/>
    <x v="0"/>
    <x v="0"/>
  </r>
  <r>
    <x v="0"/>
    <x v="7"/>
    <x v="0"/>
    <x v="10"/>
    <x v="18"/>
    <x v="0"/>
    <x v="0"/>
    <x v="0"/>
    <x v="2"/>
    <x v="0"/>
    <x v="0"/>
    <x v="0"/>
    <x v="660"/>
    <x v="654"/>
    <x v="666"/>
    <x v="32"/>
    <x v="25"/>
  </r>
  <r>
    <x v="0"/>
    <x v="7"/>
    <x v="0"/>
    <x v="8"/>
    <x v="0"/>
    <x v="0"/>
    <x v="0"/>
    <x v="0"/>
    <x v="2"/>
    <x v="0"/>
    <x v="0"/>
    <x v="0"/>
    <x v="21"/>
    <x v="654"/>
    <x v="666"/>
    <x v="660"/>
    <x v="24"/>
  </r>
  <r>
    <x v="0"/>
    <x v="7"/>
    <x v="0"/>
    <x v="6"/>
    <x v="0"/>
    <x v="0"/>
    <x v="0"/>
    <x v="0"/>
    <x v="2"/>
    <x v="0"/>
    <x v="0"/>
    <x v="0"/>
    <x v="0"/>
    <x v="0"/>
    <x v="666"/>
    <x v="660"/>
    <x v="67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94">
  <r>
    <x v="0"/>
    <x v="0"/>
    <x v="2"/>
    <x v="21"/>
    <x v="526"/>
    <x v="213"/>
    <x v="210"/>
    <x v="231"/>
    <x v="215"/>
    <x v="214"/>
    <x v="212"/>
    <x v="216"/>
    <x v="217"/>
    <x v="217"/>
    <x v="212"/>
    <x v="216"/>
    <x v="231"/>
  </r>
  <r>
    <x v="0"/>
    <x v="0"/>
    <x v="2"/>
    <x v="0"/>
    <x v="130"/>
    <x v="422"/>
    <x v="114"/>
    <x v="127"/>
    <x v="113"/>
    <x v="136"/>
    <x v="127"/>
    <x v="114"/>
    <x v="115"/>
    <x v="118"/>
    <x v="118"/>
    <x v="127"/>
    <x v="125"/>
  </r>
  <r>
    <x v="0"/>
    <x v="0"/>
    <x v="2"/>
    <x v="3"/>
    <x v="269"/>
    <x v="299"/>
    <x v="550"/>
    <x v="274"/>
    <x v="255"/>
    <x v="281"/>
    <x v="273"/>
    <x v="272"/>
    <x v="275"/>
    <x v="282"/>
    <x v="281"/>
    <x v="271"/>
    <x v="277"/>
  </r>
  <r>
    <x v="0"/>
    <x v="0"/>
    <x v="2"/>
    <x v="22"/>
    <x v="86"/>
    <x v="83"/>
    <x v="89"/>
    <x v="357"/>
    <x v="78"/>
    <x v="77"/>
    <x v="83"/>
    <x v="81"/>
    <x v="79"/>
    <x v="76"/>
    <x v="89"/>
    <x v="87"/>
    <x v="80"/>
  </r>
  <r>
    <x v="0"/>
    <x v="0"/>
    <x v="2"/>
    <x v="13"/>
    <x v="404"/>
    <x v="406"/>
    <x v="401"/>
    <x v="402"/>
    <x v="570"/>
    <x v="385"/>
    <x v="383"/>
    <x v="400"/>
    <x v="401"/>
    <x v="402"/>
    <x v="398"/>
    <x v="404"/>
    <x v="406"/>
  </r>
  <r>
    <x v="0"/>
    <x v="0"/>
    <x v="2"/>
    <x v="2"/>
    <x v="126"/>
    <x v="121"/>
    <x v="132"/>
    <x v="113"/>
    <x v="132"/>
    <x v="417"/>
    <x v="112"/>
    <x v="120"/>
    <x v="126"/>
    <x v="113"/>
    <x v="123"/>
    <x v="117"/>
    <x v="124"/>
  </r>
  <r>
    <x v="0"/>
    <x v="0"/>
    <x v="2"/>
    <x v="26"/>
    <x v="208"/>
    <x v="220"/>
    <x v="206"/>
    <x v="210"/>
    <x v="212"/>
    <x v="208"/>
    <x v="517"/>
    <x v="204"/>
    <x v="207"/>
    <x v="218"/>
    <x v="209"/>
    <x v="206"/>
    <x v="215"/>
  </r>
  <r>
    <x v="0"/>
    <x v="0"/>
    <x v="1"/>
    <x v="9"/>
    <x v="353"/>
    <x v="369"/>
    <x v="360"/>
    <x v="362"/>
    <x v="351"/>
    <x v="346"/>
    <x v="365"/>
    <x v="566"/>
    <x v="350"/>
    <x v="343"/>
    <x v="363"/>
    <x v="361"/>
    <x v="357"/>
  </r>
  <r>
    <x v="0"/>
    <x v="0"/>
    <x v="1"/>
    <x v="17"/>
    <x v="280"/>
    <x v="280"/>
    <x v="279"/>
    <x v="280"/>
    <x v="279"/>
    <x v="263"/>
    <x v="276"/>
    <x v="277"/>
    <x v="549"/>
    <x v="273"/>
    <x v="262"/>
    <x v="283"/>
    <x v="285"/>
  </r>
  <r>
    <x v="0"/>
    <x v="0"/>
    <x v="1"/>
    <x v="5"/>
    <x v="443"/>
    <x v="435"/>
    <x v="441"/>
    <x v="447"/>
    <x v="451"/>
    <x v="440"/>
    <x v="441"/>
    <x v="445"/>
    <x v="455"/>
    <x v="571"/>
    <x v="437"/>
    <x v="430"/>
    <x v="447"/>
  </r>
  <r>
    <x v="0"/>
    <x v="0"/>
    <x v="1"/>
    <x v="19"/>
    <x v="329"/>
    <x v="324"/>
    <x v="319"/>
    <x v="327"/>
    <x v="332"/>
    <x v="325"/>
    <x v="328"/>
    <x v="319"/>
    <x v="325"/>
    <x v="341"/>
    <x v="559"/>
    <x v="320"/>
    <x v="307"/>
  </r>
  <r>
    <x v="0"/>
    <x v="0"/>
    <x v="1"/>
    <x v="14"/>
    <x v="318"/>
    <x v="342"/>
    <x v="337"/>
    <x v="338"/>
    <x v="339"/>
    <x v="341"/>
    <x v="353"/>
    <x v="349"/>
    <x v="348"/>
    <x v="348"/>
    <x v="360"/>
    <x v="565"/>
    <x v="343"/>
  </r>
  <r>
    <x v="0"/>
    <x v="0"/>
    <x v="1"/>
    <x v="16"/>
    <x v="456"/>
    <x v="440"/>
    <x v="464"/>
    <x v="459"/>
    <x v="459"/>
    <x v="458"/>
    <x v="475"/>
    <x v="471"/>
    <x v="471"/>
    <x v="464"/>
    <x v="460"/>
    <x v="477"/>
    <x v="574"/>
  </r>
  <r>
    <x v="0"/>
    <x v="0"/>
    <x v="1"/>
    <x v="1"/>
    <x v="554"/>
    <x v="287"/>
    <x v="274"/>
    <x v="296"/>
    <x v="286"/>
    <x v="282"/>
    <x v="289"/>
    <x v="310"/>
    <x v="319"/>
    <x v="308"/>
    <x v="297"/>
    <x v="301"/>
    <x v="315"/>
  </r>
  <r>
    <x v="0"/>
    <x v="0"/>
    <x v="1"/>
    <x v="25"/>
    <x v="243"/>
    <x v="536"/>
    <x v="242"/>
    <x v="239"/>
    <x v="244"/>
    <x v="236"/>
    <x v="237"/>
    <x v="241"/>
    <x v="260"/>
    <x v="257"/>
    <x v="251"/>
    <x v="248"/>
    <x v="244"/>
  </r>
  <r>
    <x v="0"/>
    <x v="0"/>
    <x v="1"/>
    <x v="4"/>
    <x v="503"/>
    <x v="505"/>
    <x v="578"/>
    <x v="500"/>
    <x v="501"/>
    <x v="504"/>
    <x v="505"/>
    <x v="507"/>
    <x v="510"/>
    <x v="517"/>
    <x v="514"/>
    <x v="511"/>
    <x v="506"/>
  </r>
  <r>
    <x v="0"/>
    <x v="0"/>
    <x v="3"/>
    <x v="12"/>
    <x v="527"/>
    <x v="526"/>
    <x v="532"/>
    <x v="580"/>
    <x v="516"/>
    <x v="517"/>
    <x v="528"/>
    <x v="530"/>
    <x v="529"/>
    <x v="533"/>
    <x v="532"/>
    <x v="536"/>
    <x v="528"/>
  </r>
  <r>
    <x v="0"/>
    <x v="0"/>
    <x v="3"/>
    <x v="7"/>
    <x v="355"/>
    <x v="358"/>
    <x v="346"/>
    <x v="359"/>
    <x v="565"/>
    <x v="332"/>
    <x v="322"/>
    <x v="350"/>
    <x v="351"/>
    <x v="359"/>
    <x v="359"/>
    <x v="366"/>
    <x v="369"/>
  </r>
  <r>
    <x v="0"/>
    <x v="0"/>
    <x v="3"/>
    <x v="18"/>
    <x v="520"/>
    <x v="511"/>
    <x v="512"/>
    <x v="506"/>
    <x v="518"/>
    <x v="576"/>
    <x v="504"/>
    <x v="502"/>
    <x v="513"/>
    <x v="515"/>
    <x v="515"/>
    <x v="522"/>
    <x v="519"/>
  </r>
  <r>
    <x v="0"/>
    <x v="0"/>
    <x v="3"/>
    <x v="24"/>
    <x v="565"/>
    <x v="562"/>
    <x v="560"/>
    <x v="558"/>
    <x v="558"/>
    <x v="563"/>
    <x v="579"/>
    <x v="552"/>
    <x v="553"/>
    <x v="558"/>
    <x v="555"/>
    <x v="559"/>
    <x v="561"/>
  </r>
  <r>
    <x v="0"/>
    <x v="0"/>
    <x v="4"/>
    <x v="15"/>
    <x v="496"/>
    <x v="494"/>
    <x v="496"/>
    <x v="484"/>
    <x v="485"/>
    <x v="484"/>
    <x v="495"/>
    <x v="575"/>
    <x v="480"/>
    <x v="475"/>
    <x v="493"/>
    <x v="491"/>
    <x v="495"/>
  </r>
  <r>
    <x v="0"/>
    <x v="0"/>
    <x v="4"/>
    <x v="23"/>
    <x v="410"/>
    <x v="414"/>
    <x v="415"/>
    <x v="412"/>
    <x v="401"/>
    <x v="397"/>
    <x v="394"/>
    <x v="406"/>
    <x v="570"/>
    <x v="393"/>
    <x v="378"/>
    <x v="407"/>
    <x v="404"/>
  </r>
  <r>
    <x v="0"/>
    <x v="0"/>
    <x v="4"/>
    <x v="20"/>
    <x v="489"/>
    <x v="490"/>
    <x v="500"/>
    <x v="497"/>
    <x v="500"/>
    <x v="489"/>
    <x v="488"/>
    <x v="488"/>
    <x v="495"/>
    <x v="576"/>
    <x v="476"/>
    <x v="473"/>
    <x v="492"/>
  </r>
  <r>
    <x v="0"/>
    <x v="0"/>
    <x v="0"/>
    <x v="11"/>
    <x v="278"/>
    <x v="274"/>
    <x v="276"/>
    <x v="284"/>
    <x v="287"/>
    <x v="278"/>
    <x v="266"/>
    <x v="259"/>
    <x v="273"/>
    <x v="276"/>
    <x v="546"/>
    <x v="260"/>
    <x v="263"/>
  </r>
  <r>
    <x v="0"/>
    <x v="0"/>
    <x v="0"/>
    <x v="10"/>
    <x v="291"/>
    <x v="313"/>
    <x v="296"/>
    <x v="307"/>
    <x v="298"/>
    <x v="304"/>
    <x v="303"/>
    <x v="291"/>
    <x v="291"/>
    <x v="302"/>
    <x v="315"/>
    <x v="554"/>
    <x v="291"/>
  </r>
  <r>
    <x v="0"/>
    <x v="0"/>
    <x v="0"/>
    <x v="8"/>
    <x v="437"/>
    <x v="427"/>
    <x v="454"/>
    <x v="436"/>
    <x v="430"/>
    <x v="429"/>
    <x v="436"/>
    <x v="438"/>
    <x v="427"/>
    <x v="433"/>
    <x v="436"/>
    <x v="453"/>
    <x v="572"/>
  </r>
  <r>
    <x v="0"/>
    <x v="0"/>
    <x v="0"/>
    <x v="6"/>
    <x v="544"/>
    <x v="241"/>
    <x v="236"/>
    <x v="256"/>
    <x v="245"/>
    <x v="249"/>
    <x v="262"/>
    <x v="264"/>
    <x v="271"/>
    <x v="260"/>
    <x v="260"/>
    <x v="265"/>
    <x v="282"/>
  </r>
  <r>
    <x v="1"/>
    <x v="0"/>
    <x v="2"/>
    <x v="21"/>
    <x v="43"/>
    <x v="201"/>
    <x v="33"/>
    <x v="32"/>
    <x v="38"/>
    <x v="36"/>
    <x v="37"/>
    <x v="34"/>
    <x v="32"/>
    <x v="33"/>
    <x v="34"/>
    <x v="37"/>
    <x v="36"/>
  </r>
  <r>
    <x v="1"/>
    <x v="0"/>
    <x v="2"/>
    <x v="0"/>
    <x v="10"/>
    <x v="12"/>
    <x v="75"/>
    <x v="5"/>
    <x v="2"/>
    <x v="10"/>
    <x v="3"/>
    <x v="8"/>
    <x v="8"/>
    <x v="12"/>
    <x v="11"/>
    <x v="10"/>
    <x v="12"/>
  </r>
  <r>
    <x v="1"/>
    <x v="0"/>
    <x v="2"/>
    <x v="3"/>
    <x v="186"/>
    <x v="189"/>
    <x v="160"/>
    <x v="488"/>
    <x v="167"/>
    <x v="161"/>
    <x v="175"/>
    <x v="172"/>
    <x v="172"/>
    <x v="169"/>
    <x v="178"/>
    <x v="182"/>
    <x v="182"/>
  </r>
  <r>
    <x v="1"/>
    <x v="0"/>
    <x v="2"/>
    <x v="22"/>
    <x v="1"/>
    <x v="0"/>
    <x v="0"/>
    <x v="1"/>
    <x v="65"/>
    <x v="0"/>
    <x v="1"/>
    <x v="2"/>
    <x v="2"/>
    <x v="2"/>
    <x v="3"/>
    <x v="0"/>
    <x v="4"/>
  </r>
  <r>
    <x v="1"/>
    <x v="0"/>
    <x v="2"/>
    <x v="13"/>
    <x v="157"/>
    <x v="158"/>
    <x v="153"/>
    <x v="158"/>
    <x v="191"/>
    <x v="467"/>
    <x v="139"/>
    <x v="138"/>
    <x v="153"/>
    <x v="155"/>
    <x v="156"/>
    <x v="150"/>
    <x v="153"/>
  </r>
  <r>
    <x v="1"/>
    <x v="0"/>
    <x v="2"/>
    <x v="2"/>
    <x v="7"/>
    <x v="7"/>
    <x v="9"/>
    <x v="8"/>
    <x v="9"/>
    <x v="11"/>
    <x v="69"/>
    <x v="1"/>
    <x v="5"/>
    <x v="1"/>
    <x v="1"/>
    <x v="3"/>
    <x v="9"/>
  </r>
  <r>
    <x v="1"/>
    <x v="0"/>
    <x v="2"/>
    <x v="26"/>
    <x v="32"/>
    <x v="30"/>
    <x v="34"/>
    <x v="31"/>
    <x v="31"/>
    <x v="30"/>
    <x v="29"/>
    <x v="163"/>
    <x v="28"/>
    <x v="29"/>
    <x v="30"/>
    <x v="30"/>
    <x v="29"/>
  </r>
  <r>
    <x v="1"/>
    <x v="0"/>
    <x v="1"/>
    <x v="9"/>
    <x v="58"/>
    <x v="60"/>
    <x v="63"/>
    <x v="69"/>
    <x v="66"/>
    <x v="64"/>
    <x v="65"/>
    <x v="62"/>
    <x v="280"/>
    <x v="56"/>
    <x v="56"/>
    <x v="58"/>
    <x v="59"/>
  </r>
  <r>
    <x v="1"/>
    <x v="0"/>
    <x v="1"/>
    <x v="17"/>
    <x v="37"/>
    <x v="37"/>
    <x v="41"/>
    <x v="37"/>
    <x v="40"/>
    <x v="40"/>
    <x v="40"/>
    <x v="40"/>
    <x v="42"/>
    <x v="207"/>
    <x v="32"/>
    <x v="32"/>
    <x v="40"/>
  </r>
  <r>
    <x v="1"/>
    <x v="0"/>
    <x v="1"/>
    <x v="5"/>
    <x v="163"/>
    <x v="161"/>
    <x v="157"/>
    <x v="159"/>
    <x v="168"/>
    <x v="168"/>
    <x v="166"/>
    <x v="167"/>
    <x v="170"/>
    <x v="174"/>
    <x v="483"/>
    <x v="159"/>
    <x v="154"/>
  </r>
  <r>
    <x v="1"/>
    <x v="0"/>
    <x v="1"/>
    <x v="19"/>
    <x v="90"/>
    <x v="108"/>
    <x v="98"/>
    <x v="104"/>
    <x v="102"/>
    <x v="107"/>
    <x v="106"/>
    <x v="103"/>
    <x v="99"/>
    <x v="102"/>
    <x v="110"/>
    <x v="392"/>
    <x v="96"/>
  </r>
  <r>
    <x v="1"/>
    <x v="0"/>
    <x v="1"/>
    <x v="14"/>
    <x v="79"/>
    <x v="75"/>
    <x v="82"/>
    <x v="79"/>
    <x v="81"/>
    <x v="80"/>
    <x v="80"/>
    <x v="85"/>
    <x v="81"/>
    <x v="77"/>
    <x v="81"/>
    <x v="81"/>
    <x v="356"/>
  </r>
  <r>
    <x v="1"/>
    <x v="0"/>
    <x v="1"/>
    <x v="16"/>
    <x v="535"/>
    <x v="228"/>
    <x v="216"/>
    <x v="238"/>
    <x v="226"/>
    <x v="226"/>
    <x v="223"/>
    <x v="232"/>
    <x v="237"/>
    <x v="235"/>
    <x v="234"/>
    <x v="228"/>
    <x v="234"/>
  </r>
  <r>
    <x v="1"/>
    <x v="0"/>
    <x v="1"/>
    <x v="1"/>
    <x v="59"/>
    <x v="239"/>
    <x v="48"/>
    <x v="36"/>
    <x v="46"/>
    <x v="42"/>
    <x v="42"/>
    <x v="35"/>
    <x v="45"/>
    <x v="52"/>
    <x v="57"/>
    <x v="55"/>
    <x v="62"/>
  </r>
  <r>
    <x v="1"/>
    <x v="0"/>
    <x v="1"/>
    <x v="25"/>
    <x v="80"/>
    <x v="74"/>
    <x v="354"/>
    <x v="80"/>
    <x v="77"/>
    <x v="87"/>
    <x v="81"/>
    <x v="83"/>
    <x v="86"/>
    <x v="91"/>
    <x v="83"/>
    <x v="82"/>
    <x v="78"/>
  </r>
  <r>
    <x v="1"/>
    <x v="0"/>
    <x v="1"/>
    <x v="4"/>
    <x v="248"/>
    <x v="272"/>
    <x v="256"/>
    <x v="538"/>
    <x v="234"/>
    <x v="232"/>
    <x v="248"/>
    <x v="234"/>
    <x v="248"/>
    <x v="242"/>
    <x v="264"/>
    <x v="270"/>
    <x v="257"/>
  </r>
  <r>
    <x v="1"/>
    <x v="0"/>
    <x v="3"/>
    <x v="12"/>
    <x v="468"/>
    <x v="447"/>
    <x v="460"/>
    <x v="442"/>
    <x v="572"/>
    <x v="444"/>
    <x v="446"/>
    <x v="467"/>
    <x v="458"/>
    <x v="478"/>
    <x v="469"/>
    <x v="476"/>
    <x v="475"/>
  </r>
  <r>
    <x v="1"/>
    <x v="0"/>
    <x v="3"/>
    <x v="7"/>
    <x v="180"/>
    <x v="166"/>
    <x v="165"/>
    <x v="170"/>
    <x v="164"/>
    <x v="478"/>
    <x v="153"/>
    <x v="149"/>
    <x v="166"/>
    <x v="164"/>
    <x v="167"/>
    <x v="170"/>
    <x v="178"/>
  </r>
  <r>
    <x v="1"/>
    <x v="0"/>
    <x v="3"/>
    <x v="18"/>
    <x v="370"/>
    <x v="361"/>
    <x v="350"/>
    <x v="348"/>
    <x v="356"/>
    <x v="340"/>
    <x v="563"/>
    <x v="306"/>
    <x v="298"/>
    <x v="347"/>
    <x v="337"/>
    <x v="346"/>
    <x v="362"/>
  </r>
  <r>
    <x v="1"/>
    <x v="0"/>
    <x v="3"/>
    <x v="24"/>
    <x v="550"/>
    <x v="543"/>
    <x v="549"/>
    <x v="545"/>
    <x v="546"/>
    <x v="544"/>
    <x v="538"/>
    <x v="579"/>
    <x v="537"/>
    <x v="538"/>
    <x v="545"/>
    <x v="542"/>
    <x v="541"/>
  </r>
  <r>
    <x v="1"/>
    <x v="0"/>
    <x v="4"/>
    <x v="15"/>
    <x v="429"/>
    <x v="432"/>
    <x v="440"/>
    <x v="432"/>
    <x v="421"/>
    <x v="421"/>
    <x v="422"/>
    <x v="412"/>
    <x v="572"/>
    <x v="396"/>
    <x v="392"/>
    <x v="429"/>
    <x v="420"/>
  </r>
  <r>
    <x v="1"/>
    <x v="0"/>
    <x v="4"/>
    <x v="23"/>
    <x v="341"/>
    <x v="348"/>
    <x v="349"/>
    <x v="361"/>
    <x v="357"/>
    <x v="342"/>
    <x v="349"/>
    <x v="347"/>
    <x v="346"/>
    <x v="563"/>
    <x v="307"/>
    <x v="307"/>
    <x v="349"/>
  </r>
  <r>
    <x v="1"/>
    <x v="0"/>
    <x v="4"/>
    <x v="20"/>
    <x v="401"/>
    <x v="400"/>
    <x v="410"/>
    <x v="419"/>
    <x v="423"/>
    <x v="420"/>
    <x v="401"/>
    <x v="405"/>
    <x v="402"/>
    <x v="388"/>
    <x v="569"/>
    <x v="359"/>
    <x v="358"/>
  </r>
  <r>
    <x v="1"/>
    <x v="0"/>
    <x v="0"/>
    <x v="11"/>
    <x v="98"/>
    <x v="107"/>
    <x v="104"/>
    <x v="115"/>
    <x v="123"/>
    <x v="130"/>
    <x v="137"/>
    <x v="122"/>
    <x v="123"/>
    <x v="127"/>
    <x v="116"/>
    <x v="416"/>
    <x v="87"/>
  </r>
  <r>
    <x v="1"/>
    <x v="0"/>
    <x v="0"/>
    <x v="10"/>
    <x v="125"/>
    <x v="129"/>
    <x v="141"/>
    <x v="133"/>
    <x v="130"/>
    <x v="128"/>
    <x v="141"/>
    <x v="152"/>
    <x v="144"/>
    <x v="147"/>
    <x v="149"/>
    <x v="143"/>
    <x v="449"/>
  </r>
  <r>
    <x v="1"/>
    <x v="0"/>
    <x v="0"/>
    <x v="8"/>
    <x v="545"/>
    <x v="244"/>
    <x v="239"/>
    <x v="258"/>
    <x v="253"/>
    <x v="244"/>
    <x v="264"/>
    <x v="267"/>
    <x v="272"/>
    <x v="267"/>
    <x v="259"/>
    <x v="273"/>
    <x v="267"/>
  </r>
  <r>
    <x v="1"/>
    <x v="0"/>
    <x v="0"/>
    <x v="6"/>
    <x v="190"/>
    <x v="497"/>
    <x v="169"/>
    <x v="176"/>
    <x v="185"/>
    <x v="187"/>
    <x v="183"/>
    <x v="184"/>
    <x v="190"/>
    <x v="197"/>
    <x v="185"/>
    <x v="181"/>
    <x v="193"/>
  </r>
  <r>
    <x v="0"/>
    <x v="1"/>
    <x v="2"/>
    <x v="21"/>
    <x v="221"/>
    <x v="229"/>
    <x v="524"/>
    <x v="214"/>
    <x v="216"/>
    <x v="224"/>
    <x v="216"/>
    <x v="215"/>
    <x v="221"/>
    <x v="219"/>
    <x v="224"/>
    <x v="217"/>
    <x v="223"/>
  </r>
  <r>
    <x v="0"/>
    <x v="1"/>
    <x v="2"/>
    <x v="0"/>
    <x v="143"/>
    <x v="128"/>
    <x v="133"/>
    <x v="433"/>
    <x v="114"/>
    <x v="142"/>
    <x v="133"/>
    <x v="146"/>
    <x v="133"/>
    <x v="123"/>
    <x v="131"/>
    <x v="134"/>
    <x v="135"/>
  </r>
  <r>
    <x v="0"/>
    <x v="1"/>
    <x v="2"/>
    <x v="3"/>
    <x v="283"/>
    <x v="283"/>
    <x v="282"/>
    <x v="297"/>
    <x v="548"/>
    <x v="267"/>
    <x v="272"/>
    <x v="279"/>
    <x v="288"/>
    <x v="283"/>
    <x v="285"/>
    <x v="280"/>
    <x v="288"/>
  </r>
  <r>
    <x v="0"/>
    <x v="1"/>
    <x v="2"/>
    <x v="22"/>
    <x v="88"/>
    <x v="82"/>
    <x v="84"/>
    <x v="84"/>
    <x v="92"/>
    <x v="352"/>
    <x v="78"/>
    <x v="78"/>
    <x v="88"/>
    <x v="81"/>
    <x v="88"/>
    <x v="91"/>
    <x v="81"/>
  </r>
  <r>
    <x v="0"/>
    <x v="1"/>
    <x v="2"/>
    <x v="13"/>
    <x v="402"/>
    <x v="412"/>
    <x v="402"/>
    <x v="404"/>
    <x v="399"/>
    <x v="409"/>
    <x v="568"/>
    <x v="388"/>
    <x v="396"/>
    <x v="415"/>
    <x v="402"/>
    <x v="412"/>
    <x v="405"/>
  </r>
  <r>
    <x v="0"/>
    <x v="1"/>
    <x v="2"/>
    <x v="2"/>
    <x v="127"/>
    <x v="126"/>
    <x v="128"/>
    <x v="123"/>
    <x v="122"/>
    <x v="122"/>
    <x v="126"/>
    <x v="423"/>
    <x v="118"/>
    <x v="119"/>
    <x v="132"/>
    <x v="118"/>
    <x v="129"/>
  </r>
  <r>
    <x v="0"/>
    <x v="1"/>
    <x v="2"/>
    <x v="26"/>
    <x v="215"/>
    <x v="215"/>
    <x v="208"/>
    <x v="215"/>
    <x v="207"/>
    <x v="207"/>
    <x v="208"/>
    <x v="212"/>
    <x v="523"/>
    <x v="208"/>
    <x v="210"/>
    <x v="214"/>
    <x v="214"/>
  </r>
  <r>
    <x v="0"/>
    <x v="1"/>
    <x v="1"/>
    <x v="9"/>
    <x v="368"/>
    <x v="376"/>
    <x v="370"/>
    <x v="366"/>
    <x v="378"/>
    <x v="364"/>
    <x v="364"/>
    <x v="360"/>
    <x v="382"/>
    <x v="566"/>
    <x v="361"/>
    <x v="353"/>
    <x v="381"/>
  </r>
  <r>
    <x v="0"/>
    <x v="1"/>
    <x v="1"/>
    <x v="17"/>
    <x v="288"/>
    <x v="285"/>
    <x v="284"/>
    <x v="282"/>
    <x v="283"/>
    <x v="287"/>
    <x v="277"/>
    <x v="270"/>
    <x v="283"/>
    <x v="289"/>
    <x v="548"/>
    <x v="276"/>
    <x v="279"/>
  </r>
  <r>
    <x v="0"/>
    <x v="1"/>
    <x v="1"/>
    <x v="5"/>
    <x v="441"/>
    <x v="451"/>
    <x v="450"/>
    <x v="454"/>
    <x v="452"/>
    <x v="450"/>
    <x v="461"/>
    <x v="449"/>
    <x v="446"/>
    <x v="453"/>
    <x v="464"/>
    <x v="573"/>
    <x v="445"/>
  </r>
  <r>
    <x v="0"/>
    <x v="1"/>
    <x v="1"/>
    <x v="19"/>
    <x v="317"/>
    <x v="310"/>
    <x v="323"/>
    <x v="324"/>
    <x v="324"/>
    <x v="319"/>
    <x v="330"/>
    <x v="336"/>
    <x v="335"/>
    <x v="333"/>
    <x v="331"/>
    <x v="339"/>
    <x v="560"/>
  </r>
  <r>
    <x v="0"/>
    <x v="1"/>
    <x v="1"/>
    <x v="14"/>
    <x v="567"/>
    <x v="347"/>
    <x v="330"/>
    <x v="349"/>
    <x v="341"/>
    <x v="344"/>
    <x v="351"/>
    <x v="355"/>
    <x v="370"/>
    <x v="361"/>
    <x v="351"/>
    <x v="355"/>
    <x v="370"/>
  </r>
  <r>
    <x v="0"/>
    <x v="1"/>
    <x v="1"/>
    <x v="16"/>
    <x v="477"/>
    <x v="576"/>
    <x v="459"/>
    <x v="451"/>
    <x v="467"/>
    <x v="459"/>
    <x v="468"/>
    <x v="470"/>
    <x v="475"/>
    <x v="479"/>
    <x v="471"/>
    <x v="471"/>
    <x v="471"/>
  </r>
  <r>
    <x v="0"/>
    <x v="1"/>
    <x v="1"/>
    <x v="1"/>
    <x v="305"/>
    <x v="321"/>
    <x v="555"/>
    <x v="298"/>
    <x v="281"/>
    <x v="300"/>
    <x v="288"/>
    <x v="304"/>
    <x v="310"/>
    <x v="312"/>
    <x v="325"/>
    <x v="312"/>
    <x v="305"/>
  </r>
  <r>
    <x v="0"/>
    <x v="1"/>
    <x v="1"/>
    <x v="25"/>
    <x v="246"/>
    <x v="246"/>
    <x v="257"/>
    <x v="537"/>
    <x v="238"/>
    <x v="233"/>
    <x v="241"/>
    <x v="238"/>
    <x v="250"/>
    <x v="249"/>
    <x v="254"/>
    <x v="266"/>
    <x v="254"/>
  </r>
  <r>
    <x v="0"/>
    <x v="1"/>
    <x v="1"/>
    <x v="4"/>
    <x v="509"/>
    <x v="504"/>
    <x v="505"/>
    <x v="507"/>
    <x v="577"/>
    <x v="502"/>
    <x v="503"/>
    <x v="510"/>
    <x v="509"/>
    <x v="512"/>
    <x v="513"/>
    <x v="517"/>
    <x v="515"/>
  </r>
  <r>
    <x v="0"/>
    <x v="1"/>
    <x v="3"/>
    <x v="12"/>
    <x v="537"/>
    <x v="527"/>
    <x v="529"/>
    <x v="528"/>
    <x v="533"/>
    <x v="578"/>
    <x v="527"/>
    <x v="524"/>
    <x v="532"/>
    <x v="531"/>
    <x v="531"/>
    <x v="535"/>
    <x v="531"/>
  </r>
  <r>
    <x v="0"/>
    <x v="1"/>
    <x v="3"/>
    <x v="7"/>
    <x v="359"/>
    <x v="379"/>
    <x v="356"/>
    <x v="354"/>
    <x v="354"/>
    <x v="356"/>
    <x v="564"/>
    <x v="333"/>
    <x v="332"/>
    <x v="360"/>
    <x v="350"/>
    <x v="364"/>
    <x v="365"/>
  </r>
  <r>
    <x v="0"/>
    <x v="1"/>
    <x v="3"/>
    <x v="18"/>
    <x v="519"/>
    <x v="516"/>
    <x v="520"/>
    <x v="514"/>
    <x v="512"/>
    <x v="510"/>
    <x v="522"/>
    <x v="576"/>
    <x v="507"/>
    <x v="505"/>
    <x v="511"/>
    <x v="513"/>
    <x v="513"/>
  </r>
  <r>
    <x v="0"/>
    <x v="1"/>
    <x v="3"/>
    <x v="24"/>
    <x v="561"/>
    <x v="559"/>
    <x v="562"/>
    <x v="564"/>
    <x v="559"/>
    <x v="558"/>
    <x v="555"/>
    <x v="561"/>
    <x v="581"/>
    <x v="552"/>
    <x v="551"/>
    <x v="557"/>
    <x v="554"/>
  </r>
  <r>
    <x v="0"/>
    <x v="1"/>
    <x v="4"/>
    <x v="15"/>
    <x v="487"/>
    <x v="492"/>
    <x v="498"/>
    <x v="494"/>
    <x v="498"/>
    <x v="487"/>
    <x v="483"/>
    <x v="487"/>
    <x v="497"/>
    <x v="575"/>
    <x v="479"/>
    <x v="483"/>
    <x v="493"/>
  </r>
  <r>
    <x v="0"/>
    <x v="1"/>
    <x v="4"/>
    <x v="23"/>
    <x v="408"/>
    <x v="398"/>
    <x v="409"/>
    <x v="411"/>
    <x v="409"/>
    <x v="413"/>
    <x v="404"/>
    <x v="397"/>
    <x v="403"/>
    <x v="416"/>
    <x v="570"/>
    <x v="396"/>
    <x v="391"/>
  </r>
  <r>
    <x v="0"/>
    <x v="1"/>
    <x v="4"/>
    <x v="20"/>
    <x v="476"/>
    <x v="487"/>
    <x v="490"/>
    <x v="491"/>
    <x v="499"/>
    <x v="496"/>
    <x v="500"/>
    <x v="493"/>
    <x v="491"/>
    <x v="493"/>
    <x v="494"/>
    <x v="577"/>
    <x v="479"/>
  </r>
  <r>
    <x v="0"/>
    <x v="1"/>
    <x v="0"/>
    <x v="11"/>
    <x v="263"/>
    <x v="266"/>
    <x v="277"/>
    <x v="270"/>
    <x v="277"/>
    <x v="274"/>
    <x v="278"/>
    <x v="287"/>
    <x v="276"/>
    <x v="272"/>
    <x v="277"/>
    <x v="277"/>
    <x v="546"/>
  </r>
  <r>
    <x v="0"/>
    <x v="1"/>
    <x v="0"/>
    <x v="10"/>
    <x v="557"/>
    <x v="300"/>
    <x v="294"/>
    <x v="314"/>
    <x v="293"/>
    <x v="302"/>
    <x v="305"/>
    <x v="301"/>
    <x v="323"/>
    <x v="294"/>
    <x v="304"/>
    <x v="300"/>
    <x v="304"/>
  </r>
  <r>
    <x v="0"/>
    <x v="1"/>
    <x v="0"/>
    <x v="8"/>
    <x v="453"/>
    <x v="572"/>
    <x v="430"/>
    <x v="425"/>
    <x v="448"/>
    <x v="428"/>
    <x v="439"/>
    <x v="440"/>
    <x v="439"/>
    <x v="451"/>
    <x v="427"/>
    <x v="441"/>
    <x v="441"/>
  </r>
  <r>
    <x v="0"/>
    <x v="1"/>
    <x v="0"/>
    <x v="6"/>
    <x v="261"/>
    <x v="282"/>
    <x v="546"/>
    <x v="249"/>
    <x v="250"/>
    <x v="264"/>
    <x v="255"/>
    <x v="257"/>
    <x v="270"/>
    <x v="264"/>
    <x v="273"/>
    <x v="258"/>
    <x v="273"/>
  </r>
  <r>
    <x v="1"/>
    <x v="1"/>
    <x v="2"/>
    <x v="21"/>
    <x v="42"/>
    <x v="41"/>
    <x v="43"/>
    <x v="207"/>
    <x v="35"/>
    <x v="38"/>
    <x v="39"/>
    <x v="36"/>
    <x v="36"/>
    <x v="40"/>
    <x v="38"/>
    <x v="40"/>
    <x v="43"/>
  </r>
  <r>
    <x v="1"/>
    <x v="1"/>
    <x v="2"/>
    <x v="0"/>
    <x v="12"/>
    <x v="9"/>
    <x v="11"/>
    <x v="26"/>
    <x v="76"/>
    <x v="7"/>
    <x v="6"/>
    <x v="9"/>
    <x v="9"/>
    <x v="11"/>
    <x v="10"/>
    <x v="13"/>
    <x v="13"/>
  </r>
  <r>
    <x v="1"/>
    <x v="1"/>
    <x v="2"/>
    <x v="3"/>
    <x v="196"/>
    <x v="195"/>
    <x v="189"/>
    <x v="195"/>
    <x v="179"/>
    <x v="498"/>
    <x v="181"/>
    <x v="176"/>
    <x v="186"/>
    <x v="189"/>
    <x v="194"/>
    <x v="176"/>
    <x v="188"/>
  </r>
  <r>
    <x v="1"/>
    <x v="1"/>
    <x v="2"/>
    <x v="22"/>
    <x v="0"/>
    <x v="3"/>
    <x v="4"/>
    <x v="3"/>
    <x v="4"/>
    <x v="4"/>
    <x v="59"/>
    <x v="0"/>
    <x v="0"/>
    <x v="0"/>
    <x v="0"/>
    <x v="2"/>
    <x v="0"/>
  </r>
  <r>
    <x v="1"/>
    <x v="1"/>
    <x v="2"/>
    <x v="13"/>
    <x v="169"/>
    <x v="163"/>
    <x v="163"/>
    <x v="173"/>
    <x v="176"/>
    <x v="166"/>
    <x v="205"/>
    <x v="483"/>
    <x v="161"/>
    <x v="151"/>
    <x v="165"/>
    <x v="160"/>
    <x v="166"/>
  </r>
  <r>
    <x v="1"/>
    <x v="1"/>
    <x v="2"/>
    <x v="2"/>
    <x v="13"/>
    <x v="5"/>
    <x v="12"/>
    <x v="13"/>
    <x v="8"/>
    <x v="8"/>
    <x v="11"/>
    <x v="13"/>
    <x v="73"/>
    <x v="7"/>
    <x v="6"/>
    <x v="14"/>
    <x v="7"/>
  </r>
  <r>
    <x v="1"/>
    <x v="1"/>
    <x v="2"/>
    <x v="26"/>
    <x v="33"/>
    <x v="31"/>
    <x v="32"/>
    <x v="30"/>
    <x v="32"/>
    <x v="31"/>
    <x v="31"/>
    <x v="29"/>
    <x v="29"/>
    <x v="171"/>
    <x v="28"/>
    <x v="31"/>
    <x v="31"/>
  </r>
  <r>
    <x v="1"/>
    <x v="1"/>
    <x v="1"/>
    <x v="9"/>
    <x v="62"/>
    <x v="62"/>
    <x v="64"/>
    <x v="61"/>
    <x v="72"/>
    <x v="70"/>
    <x v="66"/>
    <x v="67"/>
    <x v="70"/>
    <x v="69"/>
    <x v="294"/>
    <x v="60"/>
    <x v="64"/>
  </r>
  <r>
    <x v="1"/>
    <x v="1"/>
    <x v="1"/>
    <x v="17"/>
    <x v="40"/>
    <x v="43"/>
    <x v="42"/>
    <x v="44"/>
    <x v="45"/>
    <x v="43"/>
    <x v="43"/>
    <x v="42"/>
    <x v="41"/>
    <x v="43"/>
    <x v="45"/>
    <x v="208"/>
    <x v="39"/>
  </r>
  <r>
    <x v="1"/>
    <x v="1"/>
    <x v="1"/>
    <x v="5"/>
    <x v="173"/>
    <x v="169"/>
    <x v="173"/>
    <x v="179"/>
    <x v="183"/>
    <x v="178"/>
    <x v="180"/>
    <x v="187"/>
    <x v="180"/>
    <x v="179"/>
    <x v="186"/>
    <x v="178"/>
    <x v="499"/>
  </r>
  <r>
    <x v="1"/>
    <x v="1"/>
    <x v="1"/>
    <x v="19"/>
    <x v="400"/>
    <x v="104"/>
    <x v="96"/>
    <x v="112"/>
    <x v="105"/>
    <x v="106"/>
    <x v="110"/>
    <x v="107"/>
    <x v="117"/>
    <x v="114"/>
    <x v="105"/>
    <x v="110"/>
    <x v="111"/>
  </r>
  <r>
    <x v="1"/>
    <x v="1"/>
    <x v="1"/>
    <x v="14"/>
    <x v="89"/>
    <x v="373"/>
    <x v="85"/>
    <x v="75"/>
    <x v="96"/>
    <x v="84"/>
    <x v="85"/>
    <x v="87"/>
    <x v="82"/>
    <x v="101"/>
    <x v="97"/>
    <x v="92"/>
    <x v="83"/>
  </r>
  <r>
    <x v="1"/>
    <x v="1"/>
    <x v="1"/>
    <x v="16"/>
    <x v="227"/>
    <x v="240"/>
    <x v="534"/>
    <x v="222"/>
    <x v="223"/>
    <x v="230"/>
    <x v="226"/>
    <x v="226"/>
    <x v="229"/>
    <x v="231"/>
    <x v="238"/>
    <x v="231"/>
    <x v="235"/>
  </r>
  <r>
    <x v="1"/>
    <x v="1"/>
    <x v="1"/>
    <x v="1"/>
    <x v="57"/>
    <x v="58"/>
    <x v="61"/>
    <x v="266"/>
    <x v="56"/>
    <x v="56"/>
    <x v="54"/>
    <x v="61"/>
    <x v="56"/>
    <x v="58"/>
    <x v="55"/>
    <x v="61"/>
    <x v="57"/>
  </r>
  <r>
    <x v="1"/>
    <x v="1"/>
    <x v="1"/>
    <x v="25"/>
    <x v="76"/>
    <x v="73"/>
    <x v="76"/>
    <x v="76"/>
    <x v="326"/>
    <x v="71"/>
    <x v="70"/>
    <x v="76"/>
    <x v="71"/>
    <x v="72"/>
    <x v="73"/>
    <x v="70"/>
    <x v="72"/>
  </r>
  <r>
    <x v="1"/>
    <x v="1"/>
    <x v="1"/>
    <x v="4"/>
    <x v="256"/>
    <x v="254"/>
    <x v="243"/>
    <x v="245"/>
    <x v="241"/>
    <x v="539"/>
    <x v="250"/>
    <x v="271"/>
    <x v="257"/>
    <x v="250"/>
    <x v="246"/>
    <x v="243"/>
    <x v="253"/>
  </r>
  <r>
    <x v="1"/>
    <x v="1"/>
    <x v="3"/>
    <x v="12"/>
    <x v="454"/>
    <x v="458"/>
    <x v="453"/>
    <x v="441"/>
    <x v="441"/>
    <x v="427"/>
    <x v="570"/>
    <x v="432"/>
    <x v="425"/>
    <x v="445"/>
    <x v="440"/>
    <x v="448"/>
    <x v="453"/>
  </r>
  <r>
    <x v="1"/>
    <x v="1"/>
    <x v="3"/>
    <x v="7"/>
    <x v="172"/>
    <x v="178"/>
    <x v="176"/>
    <x v="177"/>
    <x v="172"/>
    <x v="171"/>
    <x v="167"/>
    <x v="482"/>
    <x v="162"/>
    <x v="161"/>
    <x v="166"/>
    <x v="158"/>
    <x v="170"/>
  </r>
  <r>
    <x v="1"/>
    <x v="1"/>
    <x v="3"/>
    <x v="18"/>
    <x v="375"/>
    <x v="382"/>
    <x v="368"/>
    <x v="374"/>
    <x v="364"/>
    <x v="365"/>
    <x v="382"/>
    <x v="380"/>
    <x v="566"/>
    <x v="334"/>
    <x v="335"/>
    <x v="356"/>
    <x v="354"/>
  </r>
  <r>
    <x v="1"/>
    <x v="1"/>
    <x v="3"/>
    <x v="24"/>
    <x v="542"/>
    <x v="545"/>
    <x v="547"/>
    <x v="547"/>
    <x v="549"/>
    <x v="546"/>
    <x v="544"/>
    <x v="546"/>
    <x v="542"/>
    <x v="580"/>
    <x v="539"/>
    <x v="541"/>
    <x v="544"/>
  </r>
  <r>
    <x v="1"/>
    <x v="1"/>
    <x v="4"/>
    <x v="15"/>
    <x v="422"/>
    <x v="421"/>
    <x v="455"/>
    <x v="450"/>
    <x v="435"/>
    <x v="446"/>
    <x v="435"/>
    <x v="428"/>
    <x v="433"/>
    <x v="422"/>
    <x v="572"/>
    <x v="403"/>
    <x v="413"/>
  </r>
  <r>
    <x v="1"/>
    <x v="1"/>
    <x v="4"/>
    <x v="23"/>
    <x v="332"/>
    <x v="366"/>
    <x v="348"/>
    <x v="371"/>
    <x v="377"/>
    <x v="370"/>
    <x v="378"/>
    <x v="370"/>
    <x v="366"/>
    <x v="366"/>
    <x v="349"/>
    <x v="566"/>
    <x v="331"/>
  </r>
  <r>
    <x v="1"/>
    <x v="1"/>
    <x v="4"/>
    <x v="20"/>
    <x v="372"/>
    <x v="381"/>
    <x v="406"/>
    <x v="399"/>
    <x v="412"/>
    <x v="423"/>
    <x v="428"/>
    <x v="439"/>
    <x v="417"/>
    <x v="412"/>
    <x v="409"/>
    <x v="395"/>
    <x v="569"/>
  </r>
  <r>
    <x v="1"/>
    <x v="1"/>
    <x v="0"/>
    <x v="11"/>
    <x v="431"/>
    <x v="102"/>
    <x v="109"/>
    <x v="131"/>
    <x v="124"/>
    <x v="133"/>
    <x v="143"/>
    <x v="133"/>
    <x v="151"/>
    <x v="140"/>
    <x v="129"/>
    <x v="137"/>
    <x v="123"/>
  </r>
  <r>
    <x v="1"/>
    <x v="1"/>
    <x v="0"/>
    <x v="10"/>
    <x v="152"/>
    <x v="464"/>
    <x v="134"/>
    <x v="141"/>
    <x v="160"/>
    <x v="152"/>
    <x v="147"/>
    <x v="150"/>
    <x v="148"/>
    <x v="162"/>
    <x v="158"/>
    <x v="156"/>
    <x v="157"/>
  </r>
  <r>
    <x v="1"/>
    <x v="1"/>
    <x v="0"/>
    <x v="8"/>
    <x v="293"/>
    <x v="291"/>
    <x v="551"/>
    <x v="262"/>
    <x v="276"/>
    <x v="275"/>
    <x v="261"/>
    <x v="282"/>
    <x v="284"/>
    <x v="280"/>
    <x v="323"/>
    <x v="287"/>
    <x v="298"/>
  </r>
  <r>
    <x v="1"/>
    <x v="1"/>
    <x v="0"/>
    <x v="6"/>
    <x v="193"/>
    <x v="192"/>
    <x v="192"/>
    <x v="498"/>
    <x v="177"/>
    <x v="169"/>
    <x v="185"/>
    <x v="182"/>
    <x v="188"/>
    <x v="188"/>
    <x v="189"/>
    <x v="192"/>
    <x v="190"/>
  </r>
  <r>
    <x v="0"/>
    <x v="2"/>
    <x v="2"/>
    <x v="21"/>
    <x v="212"/>
    <x v="232"/>
    <x v="224"/>
    <x v="224"/>
    <x v="525"/>
    <x v="216"/>
    <x v="219"/>
    <x v="223"/>
    <x v="222"/>
    <x v="228"/>
    <x v="221"/>
    <x v="224"/>
    <x v="230"/>
  </r>
  <r>
    <x v="0"/>
    <x v="2"/>
    <x v="2"/>
    <x v="0"/>
    <x v="142"/>
    <x v="135"/>
    <x v="142"/>
    <x v="146"/>
    <x v="139"/>
    <x v="435"/>
    <x v="119"/>
    <x v="141"/>
    <x v="132"/>
    <x v="139"/>
    <x v="138"/>
    <x v="129"/>
    <x v="146"/>
  </r>
  <r>
    <x v="0"/>
    <x v="2"/>
    <x v="2"/>
    <x v="3"/>
    <x v="290"/>
    <x v="290"/>
    <x v="280"/>
    <x v="292"/>
    <x v="285"/>
    <x v="284"/>
    <x v="549"/>
    <x v="273"/>
    <x v="277"/>
    <x v="305"/>
    <x v="283"/>
    <x v="297"/>
    <x v="283"/>
  </r>
  <r>
    <x v="0"/>
    <x v="2"/>
    <x v="2"/>
    <x v="22"/>
    <x v="93"/>
    <x v="94"/>
    <x v="94"/>
    <x v="88"/>
    <x v="91"/>
    <x v="88"/>
    <x v="89"/>
    <x v="367"/>
    <x v="80"/>
    <x v="80"/>
    <x v="92"/>
    <x v="90"/>
    <x v="91"/>
  </r>
  <r>
    <x v="0"/>
    <x v="2"/>
    <x v="2"/>
    <x v="13"/>
    <x v="416"/>
    <x v="409"/>
    <x v="407"/>
    <x v="415"/>
    <x v="396"/>
    <x v="412"/>
    <x v="398"/>
    <x v="414"/>
    <x v="571"/>
    <x v="406"/>
    <x v="403"/>
    <x v="422"/>
    <x v="409"/>
  </r>
  <r>
    <x v="0"/>
    <x v="2"/>
    <x v="2"/>
    <x v="2"/>
    <x v="121"/>
    <x v="132"/>
    <x v="124"/>
    <x v="122"/>
    <x v="128"/>
    <x v="118"/>
    <x v="129"/>
    <x v="121"/>
    <x v="127"/>
    <x v="430"/>
    <x v="122"/>
    <x v="120"/>
    <x v="136"/>
  </r>
  <r>
    <x v="0"/>
    <x v="2"/>
    <x v="2"/>
    <x v="26"/>
    <x v="218"/>
    <x v="217"/>
    <x v="213"/>
    <x v="211"/>
    <x v="210"/>
    <x v="215"/>
    <x v="203"/>
    <x v="209"/>
    <x v="211"/>
    <x v="211"/>
    <x v="522"/>
    <x v="209"/>
    <x v="217"/>
  </r>
  <r>
    <x v="0"/>
    <x v="2"/>
    <x v="1"/>
    <x v="9"/>
    <x v="367"/>
    <x v="389"/>
    <x v="372"/>
    <x v="380"/>
    <x v="370"/>
    <x v="368"/>
    <x v="374"/>
    <x v="357"/>
    <x v="380"/>
    <x v="373"/>
    <x v="379"/>
    <x v="567"/>
    <x v="373"/>
  </r>
  <r>
    <x v="0"/>
    <x v="2"/>
    <x v="1"/>
    <x v="17"/>
    <x v="285"/>
    <x v="284"/>
    <x v="290"/>
    <x v="288"/>
    <x v="288"/>
    <x v="277"/>
    <x v="280"/>
    <x v="290"/>
    <x v="282"/>
    <x v="286"/>
    <x v="286"/>
    <x v="290"/>
    <x v="548"/>
  </r>
  <r>
    <x v="0"/>
    <x v="2"/>
    <x v="1"/>
    <x v="5"/>
    <x v="573"/>
    <x v="448"/>
    <x v="451"/>
    <x v="461"/>
    <x v="445"/>
    <x v="452"/>
    <x v="453"/>
    <x v="451"/>
    <x v="462"/>
    <x v="450"/>
    <x v="457"/>
    <x v="457"/>
    <x v="461"/>
  </r>
  <r>
    <x v="0"/>
    <x v="2"/>
    <x v="1"/>
    <x v="19"/>
    <x v="327"/>
    <x v="560"/>
    <x v="322"/>
    <x v="319"/>
    <x v="328"/>
    <x v="311"/>
    <x v="329"/>
    <x v="317"/>
    <x v="338"/>
    <x v="345"/>
    <x v="328"/>
    <x v="341"/>
    <x v="329"/>
  </r>
  <r>
    <x v="0"/>
    <x v="2"/>
    <x v="1"/>
    <x v="14"/>
    <x v="350"/>
    <x v="364"/>
    <x v="567"/>
    <x v="346"/>
    <x v="343"/>
    <x v="349"/>
    <x v="340"/>
    <x v="353"/>
    <x v="355"/>
    <x v="367"/>
    <x v="372"/>
    <x v="354"/>
    <x v="371"/>
  </r>
  <r>
    <x v="0"/>
    <x v="2"/>
    <x v="1"/>
    <x v="16"/>
    <x v="475"/>
    <x v="468"/>
    <x v="473"/>
    <x v="578"/>
    <x v="462"/>
    <x v="455"/>
    <x v="472"/>
    <x v="460"/>
    <x v="472"/>
    <x v="469"/>
    <x v="474"/>
    <x v="480"/>
    <x v="470"/>
  </r>
  <r>
    <x v="0"/>
    <x v="2"/>
    <x v="1"/>
    <x v="1"/>
    <x v="304"/>
    <x v="320"/>
    <x v="298"/>
    <x v="313"/>
    <x v="553"/>
    <x v="298"/>
    <x v="290"/>
    <x v="307"/>
    <x v="295"/>
    <x v="307"/>
    <x v="306"/>
    <x v="317"/>
    <x v="322"/>
  </r>
  <r>
    <x v="0"/>
    <x v="2"/>
    <x v="1"/>
    <x v="25"/>
    <x v="264"/>
    <x v="248"/>
    <x v="261"/>
    <x v="247"/>
    <x v="246"/>
    <x v="538"/>
    <x v="238"/>
    <x v="236"/>
    <x v="255"/>
    <x v="243"/>
    <x v="250"/>
    <x v="250"/>
    <x v="256"/>
  </r>
  <r>
    <x v="0"/>
    <x v="2"/>
    <x v="1"/>
    <x v="4"/>
    <x v="513"/>
    <x v="513"/>
    <x v="506"/>
    <x v="512"/>
    <x v="505"/>
    <x v="508"/>
    <x v="575"/>
    <x v="509"/>
    <x v="508"/>
    <x v="511"/>
    <x v="505"/>
    <x v="514"/>
    <x v="511"/>
  </r>
  <r>
    <x v="0"/>
    <x v="2"/>
    <x v="3"/>
    <x v="12"/>
    <x v="533"/>
    <x v="531"/>
    <x v="535"/>
    <x v="522"/>
    <x v="530"/>
    <x v="529"/>
    <x v="529"/>
    <x v="578"/>
    <x v="528"/>
    <x v="530"/>
    <x v="529"/>
    <x v="532"/>
    <x v="532"/>
  </r>
  <r>
    <x v="0"/>
    <x v="2"/>
    <x v="3"/>
    <x v="7"/>
    <x v="361"/>
    <x v="357"/>
    <x v="361"/>
    <x v="370"/>
    <x v="344"/>
    <x v="350"/>
    <x v="350"/>
    <x v="352"/>
    <x v="565"/>
    <x v="350"/>
    <x v="348"/>
    <x v="352"/>
    <x v="347"/>
  </r>
  <r>
    <x v="0"/>
    <x v="2"/>
    <x v="3"/>
    <x v="18"/>
    <x v="506"/>
    <x v="514"/>
    <x v="513"/>
    <x v="516"/>
    <x v="517"/>
    <x v="507"/>
    <x v="513"/>
    <x v="515"/>
    <x v="520"/>
    <x v="578"/>
    <x v="506"/>
    <x v="509"/>
    <x v="510"/>
  </r>
  <r>
    <x v="0"/>
    <x v="2"/>
    <x v="3"/>
    <x v="24"/>
    <x v="560"/>
    <x v="553"/>
    <x v="563"/>
    <x v="560"/>
    <x v="563"/>
    <x v="561"/>
    <x v="552"/>
    <x v="560"/>
    <x v="559"/>
    <x v="556"/>
    <x v="581"/>
    <x v="553"/>
    <x v="551"/>
  </r>
  <r>
    <x v="0"/>
    <x v="2"/>
    <x v="4"/>
    <x v="15"/>
    <x v="483"/>
    <x v="485"/>
    <x v="486"/>
    <x v="492"/>
    <x v="495"/>
    <x v="495"/>
    <x v="497"/>
    <x v="481"/>
    <x v="494"/>
    <x v="485"/>
    <x v="489"/>
    <x v="576"/>
    <x v="486"/>
  </r>
  <r>
    <x v="0"/>
    <x v="2"/>
    <x v="4"/>
    <x v="23"/>
    <x v="395"/>
    <x v="395"/>
    <x v="397"/>
    <x v="393"/>
    <x v="404"/>
    <x v="403"/>
    <x v="407"/>
    <x v="411"/>
    <x v="397"/>
    <x v="410"/>
    <x v="399"/>
    <x v="401"/>
    <x v="568"/>
  </r>
  <r>
    <x v="0"/>
    <x v="2"/>
    <x v="4"/>
    <x v="20"/>
    <x v="576"/>
    <x v="478"/>
    <x v="477"/>
    <x v="483"/>
    <x v="484"/>
    <x v="491"/>
    <x v="498"/>
    <x v="497"/>
    <x v="499"/>
    <x v="490"/>
    <x v="496"/>
    <x v="488"/>
    <x v="489"/>
  </r>
  <r>
    <x v="0"/>
    <x v="2"/>
    <x v="0"/>
    <x v="11"/>
    <x v="277"/>
    <x v="547"/>
    <x v="268"/>
    <x v="272"/>
    <x v="275"/>
    <x v="265"/>
    <x v="283"/>
    <x v="280"/>
    <x v="293"/>
    <x v="291"/>
    <x v="271"/>
    <x v="282"/>
    <x v="275"/>
  </r>
  <r>
    <x v="0"/>
    <x v="2"/>
    <x v="0"/>
    <x v="10"/>
    <x v="298"/>
    <x v="311"/>
    <x v="559"/>
    <x v="304"/>
    <x v="302"/>
    <x v="309"/>
    <x v="293"/>
    <x v="312"/>
    <x v="314"/>
    <x v="322"/>
    <x v="319"/>
    <x v="295"/>
    <x v="314"/>
  </r>
  <r>
    <x v="0"/>
    <x v="2"/>
    <x v="0"/>
    <x v="8"/>
    <x v="442"/>
    <x v="428"/>
    <x v="437"/>
    <x v="574"/>
    <x v="438"/>
    <x v="433"/>
    <x v="443"/>
    <x v="426"/>
    <x v="445"/>
    <x v="441"/>
    <x v="442"/>
    <x v="447"/>
    <x v="427"/>
  </r>
  <r>
    <x v="0"/>
    <x v="2"/>
    <x v="0"/>
    <x v="6"/>
    <x v="253"/>
    <x v="267"/>
    <x v="260"/>
    <x v="271"/>
    <x v="545"/>
    <x v="248"/>
    <x v="254"/>
    <x v="260"/>
    <x v="258"/>
    <x v="269"/>
    <x v="266"/>
    <x v="269"/>
    <x v="280"/>
  </r>
  <r>
    <x v="1"/>
    <x v="2"/>
    <x v="2"/>
    <x v="21"/>
    <x v="48"/>
    <x v="40"/>
    <x v="52"/>
    <x v="45"/>
    <x v="42"/>
    <x v="209"/>
    <x v="38"/>
    <x v="37"/>
    <x v="40"/>
    <x v="38"/>
    <x v="44"/>
    <x v="41"/>
    <x v="45"/>
  </r>
  <r>
    <x v="1"/>
    <x v="2"/>
    <x v="2"/>
    <x v="0"/>
    <x v="14"/>
    <x v="18"/>
    <x v="8"/>
    <x v="16"/>
    <x v="13"/>
    <x v="13"/>
    <x v="75"/>
    <x v="11"/>
    <x v="11"/>
    <x v="13"/>
    <x v="13"/>
    <x v="9"/>
    <x v="5"/>
  </r>
  <r>
    <x v="1"/>
    <x v="2"/>
    <x v="2"/>
    <x v="3"/>
    <x v="189"/>
    <x v="184"/>
    <x v="197"/>
    <x v="185"/>
    <x v="197"/>
    <x v="190"/>
    <x v="173"/>
    <x v="503"/>
    <x v="193"/>
    <x v="181"/>
    <x v="198"/>
    <x v="186"/>
    <x v="201"/>
  </r>
  <r>
    <x v="1"/>
    <x v="2"/>
    <x v="2"/>
    <x v="22"/>
    <x v="2"/>
    <x v="1"/>
    <x v="1"/>
    <x v="4"/>
    <x v="0"/>
    <x v="1"/>
    <x v="2"/>
    <x v="4"/>
    <x v="61"/>
    <x v="6"/>
    <x v="2"/>
    <x v="4"/>
    <x v="2"/>
  </r>
  <r>
    <x v="1"/>
    <x v="2"/>
    <x v="2"/>
    <x v="13"/>
    <x v="159"/>
    <x v="171"/>
    <x v="166"/>
    <x v="163"/>
    <x v="162"/>
    <x v="158"/>
    <x v="162"/>
    <x v="164"/>
    <x v="160"/>
    <x v="484"/>
    <x v="184"/>
    <x v="173"/>
    <x v="173"/>
  </r>
  <r>
    <x v="1"/>
    <x v="2"/>
    <x v="2"/>
    <x v="2"/>
    <x v="16"/>
    <x v="10"/>
    <x v="15"/>
    <x v="15"/>
    <x v="15"/>
    <x v="24"/>
    <x v="14"/>
    <x v="16"/>
    <x v="17"/>
    <x v="16"/>
    <x v="82"/>
    <x v="12"/>
    <x v="11"/>
  </r>
  <r>
    <x v="1"/>
    <x v="2"/>
    <x v="2"/>
    <x v="26"/>
    <x v="34"/>
    <x v="32"/>
    <x v="40"/>
    <x v="33"/>
    <x v="33"/>
    <x v="34"/>
    <x v="34"/>
    <x v="31"/>
    <x v="30"/>
    <x v="31"/>
    <x v="29"/>
    <x v="184"/>
    <x v="30"/>
  </r>
  <r>
    <x v="1"/>
    <x v="2"/>
    <x v="1"/>
    <x v="9"/>
    <x v="74"/>
    <x v="70"/>
    <x v="73"/>
    <x v="71"/>
    <x v="73"/>
    <x v="73"/>
    <x v="74"/>
    <x v="77"/>
    <x v="72"/>
    <x v="108"/>
    <x v="152"/>
    <x v="162"/>
    <x v="382"/>
  </r>
  <r>
    <x v="1"/>
    <x v="2"/>
    <x v="1"/>
    <x v="17"/>
    <x v="230"/>
    <x v="42"/>
    <x v="45"/>
    <x v="47"/>
    <x v="48"/>
    <x v="50"/>
    <x v="47"/>
    <x v="49"/>
    <x v="51"/>
    <x v="48"/>
    <x v="52"/>
    <x v="51"/>
    <x v="50"/>
  </r>
  <r>
    <x v="1"/>
    <x v="2"/>
    <x v="1"/>
    <x v="5"/>
    <x v="183"/>
    <x v="496"/>
    <x v="183"/>
    <x v="178"/>
    <x v="190"/>
    <x v="176"/>
    <x v="182"/>
    <x v="179"/>
    <x v="182"/>
    <x v="193"/>
    <x v="182"/>
    <x v="189"/>
    <x v="192"/>
  </r>
  <r>
    <x v="1"/>
    <x v="2"/>
    <x v="1"/>
    <x v="19"/>
    <x v="111"/>
    <x v="105"/>
    <x v="400"/>
    <x v="108"/>
    <x v="106"/>
    <x v="112"/>
    <x v="98"/>
    <x v="109"/>
    <x v="103"/>
    <x v="112"/>
    <x v="121"/>
    <x v="104"/>
    <x v="112"/>
  </r>
  <r>
    <x v="1"/>
    <x v="2"/>
    <x v="1"/>
    <x v="14"/>
    <x v="100"/>
    <x v="85"/>
    <x v="83"/>
    <x v="372"/>
    <x v="85"/>
    <x v="83"/>
    <x v="87"/>
    <x v="86"/>
    <x v="90"/>
    <x v="82"/>
    <x v="96"/>
    <x v="97"/>
    <x v="86"/>
  </r>
  <r>
    <x v="1"/>
    <x v="2"/>
    <x v="1"/>
    <x v="16"/>
    <x v="245"/>
    <x v="265"/>
    <x v="259"/>
    <x v="244"/>
    <x v="534"/>
    <x v="228"/>
    <x v="233"/>
    <x v="243"/>
    <x v="239"/>
    <x v="248"/>
    <x v="247"/>
    <x v="252"/>
    <x v="266"/>
  </r>
  <r>
    <x v="1"/>
    <x v="2"/>
    <x v="1"/>
    <x v="1"/>
    <x v="67"/>
    <x v="61"/>
    <x v="69"/>
    <x v="63"/>
    <x v="64"/>
    <x v="273"/>
    <x v="60"/>
    <x v="56"/>
    <x v="58"/>
    <x v="60"/>
    <x v="60"/>
    <x v="59"/>
    <x v="63"/>
  </r>
  <r>
    <x v="1"/>
    <x v="2"/>
    <x v="1"/>
    <x v="25"/>
    <x v="81"/>
    <x v="81"/>
    <x v="79"/>
    <x v="83"/>
    <x v="84"/>
    <x v="79"/>
    <x v="341"/>
    <x v="68"/>
    <x v="68"/>
    <x v="73"/>
    <x v="75"/>
    <x v="80"/>
    <x v="77"/>
  </r>
  <r>
    <x v="1"/>
    <x v="2"/>
    <x v="1"/>
    <x v="4"/>
    <x v="242"/>
    <x v="252"/>
    <x v="255"/>
    <x v="243"/>
    <x v="254"/>
    <x v="239"/>
    <x v="236"/>
    <x v="540"/>
    <x v="246"/>
    <x v="238"/>
    <x v="256"/>
    <x v="239"/>
    <x v="245"/>
  </r>
  <r>
    <x v="1"/>
    <x v="2"/>
    <x v="3"/>
    <x v="12"/>
    <x v="455"/>
    <x v="453"/>
    <x v="462"/>
    <x v="460"/>
    <x v="446"/>
    <x v="451"/>
    <x v="440"/>
    <x v="429"/>
    <x v="573"/>
    <x v="429"/>
    <x v="425"/>
    <x v="444"/>
    <x v="434"/>
  </r>
  <r>
    <x v="1"/>
    <x v="2"/>
    <x v="3"/>
    <x v="7"/>
    <x v="167"/>
    <x v="185"/>
    <x v="177"/>
    <x v="183"/>
    <x v="189"/>
    <x v="174"/>
    <x v="178"/>
    <x v="173"/>
    <x v="168"/>
    <x v="499"/>
    <x v="177"/>
    <x v="165"/>
    <x v="176"/>
  </r>
  <r>
    <x v="1"/>
    <x v="2"/>
    <x v="3"/>
    <x v="18"/>
    <x v="377"/>
    <x v="372"/>
    <x v="392"/>
    <x v="386"/>
    <x v="373"/>
    <x v="383"/>
    <x v="363"/>
    <x v="376"/>
    <x v="368"/>
    <x v="349"/>
    <x v="566"/>
    <x v="399"/>
    <x v="380"/>
  </r>
  <r>
    <x v="1"/>
    <x v="2"/>
    <x v="3"/>
    <x v="24"/>
    <x v="540"/>
    <x v="542"/>
    <x v="542"/>
    <x v="548"/>
    <x v="544"/>
    <x v="547"/>
    <x v="548"/>
    <x v="542"/>
    <x v="548"/>
    <x v="544"/>
    <x v="537"/>
    <x v="580"/>
    <x v="540"/>
  </r>
  <r>
    <x v="1"/>
    <x v="2"/>
    <x v="4"/>
    <x v="15"/>
    <x v="415"/>
    <x v="410"/>
    <x v="428"/>
    <x v="424"/>
    <x v="450"/>
    <x v="436"/>
    <x v="447"/>
    <x v="450"/>
    <x v="434"/>
    <x v="448"/>
    <x v="428"/>
    <x v="415"/>
    <x v="571"/>
  </r>
  <r>
    <x v="1"/>
    <x v="2"/>
    <x v="4"/>
    <x v="23"/>
    <x v="568"/>
    <x v="345"/>
    <x v="340"/>
    <x v="365"/>
    <x v="353"/>
    <x v="373"/>
    <x v="372"/>
    <x v="378"/>
    <x v="385"/>
    <x v="370"/>
    <x v="381"/>
    <x v="365"/>
    <x v="348"/>
  </r>
  <r>
    <x v="1"/>
    <x v="2"/>
    <x v="4"/>
    <x v="20"/>
    <x v="380"/>
    <x v="570"/>
    <x v="379"/>
    <x v="379"/>
    <x v="403"/>
    <x v="394"/>
    <x v="415"/>
    <x v="425"/>
    <x v="430"/>
    <x v="431"/>
    <x v="406"/>
    <x v="424"/>
    <x v="402"/>
  </r>
  <r>
    <x v="1"/>
    <x v="2"/>
    <x v="0"/>
    <x v="11"/>
    <x v="132"/>
    <x v="123"/>
    <x v="438"/>
    <x v="119"/>
    <x v="125"/>
    <x v="137"/>
    <x v="118"/>
    <x v="139"/>
    <x v="136"/>
    <x v="156"/>
    <x v="162"/>
    <x v="131"/>
    <x v="140"/>
  </r>
  <r>
    <x v="1"/>
    <x v="2"/>
    <x v="0"/>
    <x v="10"/>
    <x v="166"/>
    <x v="165"/>
    <x v="146"/>
    <x v="470"/>
    <x v="142"/>
    <x v="153"/>
    <x v="159"/>
    <x v="148"/>
    <x v="150"/>
    <x v="160"/>
    <x v="170"/>
    <x v="166"/>
    <x v="160"/>
  </r>
  <r>
    <x v="1"/>
    <x v="2"/>
    <x v="0"/>
    <x v="8"/>
    <x v="299"/>
    <x v="316"/>
    <x v="304"/>
    <x v="309"/>
    <x v="555"/>
    <x v="289"/>
    <x v="285"/>
    <x v="313"/>
    <x v="296"/>
    <x v="319"/>
    <x v="310"/>
    <x v="326"/>
    <x v="326"/>
  </r>
  <r>
    <x v="1"/>
    <x v="2"/>
    <x v="0"/>
    <x v="6"/>
    <x v="205"/>
    <x v="198"/>
    <x v="198"/>
    <x v="189"/>
    <x v="194"/>
    <x v="500"/>
    <x v="186"/>
    <x v="181"/>
    <x v="192"/>
    <x v="182"/>
    <x v="202"/>
    <x v="193"/>
    <x v="200"/>
  </r>
  <r>
    <x v="0"/>
    <x v="3"/>
    <x v="2"/>
    <x v="21"/>
    <x v="224"/>
    <x v="236"/>
    <x v="215"/>
    <x v="233"/>
    <x v="225"/>
    <x v="227"/>
    <x v="530"/>
    <x v="218"/>
    <x v="219"/>
    <x v="223"/>
    <x v="232"/>
    <x v="226"/>
    <x v="225"/>
  </r>
  <r>
    <x v="0"/>
    <x v="3"/>
    <x v="2"/>
    <x v="0"/>
    <x v="138"/>
    <x v="149"/>
    <x v="147"/>
    <x v="144"/>
    <x v="144"/>
    <x v="141"/>
    <x v="150"/>
    <x v="448"/>
    <x v="140"/>
    <x v="131"/>
    <x v="143"/>
    <x v="145"/>
    <x v="147"/>
  </r>
  <r>
    <x v="0"/>
    <x v="3"/>
    <x v="2"/>
    <x v="3"/>
    <x v="284"/>
    <x v="278"/>
    <x v="293"/>
    <x v="300"/>
    <x v="270"/>
    <x v="294"/>
    <x v="282"/>
    <x v="297"/>
    <x v="551"/>
    <x v="287"/>
    <x v="282"/>
    <x v="281"/>
    <x v="292"/>
  </r>
  <r>
    <x v="0"/>
    <x v="3"/>
    <x v="2"/>
    <x v="22"/>
    <x v="96"/>
    <x v="91"/>
    <x v="90"/>
    <x v="99"/>
    <x v="97"/>
    <x v="90"/>
    <x v="90"/>
    <x v="89"/>
    <x v="93"/>
    <x v="383"/>
    <x v="87"/>
    <x v="83"/>
    <x v="90"/>
  </r>
  <r>
    <x v="0"/>
    <x v="3"/>
    <x v="2"/>
    <x v="13"/>
    <x v="414"/>
    <x v="424"/>
    <x v="416"/>
    <x v="408"/>
    <x v="411"/>
    <x v="419"/>
    <x v="406"/>
    <x v="421"/>
    <x v="414"/>
    <x v="425"/>
    <x v="571"/>
    <x v="419"/>
    <x v="410"/>
  </r>
  <r>
    <x v="0"/>
    <x v="3"/>
    <x v="2"/>
    <x v="2"/>
    <x v="120"/>
    <x v="134"/>
    <x v="135"/>
    <x v="132"/>
    <x v="120"/>
    <x v="129"/>
    <x v="130"/>
    <x v="123"/>
    <x v="125"/>
    <x v="132"/>
    <x v="140"/>
    <x v="431"/>
    <x v="128"/>
  </r>
  <r>
    <x v="0"/>
    <x v="3"/>
    <x v="2"/>
    <x v="26"/>
    <x v="213"/>
    <x v="218"/>
    <x v="207"/>
    <x v="221"/>
    <x v="214"/>
    <x v="204"/>
    <x v="213"/>
    <x v="214"/>
    <x v="212"/>
    <x v="215"/>
    <x v="215"/>
    <x v="220"/>
    <x v="523"/>
  </r>
  <r>
    <x v="0"/>
    <x v="3"/>
    <x v="1"/>
    <x v="9"/>
    <x v="569"/>
    <x v="384"/>
    <x v="364"/>
    <x v="377"/>
    <x v="383"/>
    <x v="374"/>
    <x v="367"/>
    <x v="383"/>
    <x v="387"/>
    <x v="379"/>
    <x v="386"/>
    <x v="379"/>
    <x v="390"/>
  </r>
  <r>
    <x v="0"/>
    <x v="3"/>
    <x v="1"/>
    <x v="17"/>
    <x v="301"/>
    <x v="549"/>
    <x v="291"/>
    <x v="278"/>
    <x v="280"/>
    <x v="292"/>
    <x v="295"/>
    <x v="284"/>
    <x v="303"/>
    <x v="304"/>
    <x v="290"/>
    <x v="298"/>
    <x v="293"/>
  </r>
  <r>
    <x v="0"/>
    <x v="3"/>
    <x v="1"/>
    <x v="5"/>
    <x v="458"/>
    <x v="463"/>
    <x v="574"/>
    <x v="456"/>
    <x v="444"/>
    <x v="439"/>
    <x v="459"/>
    <x v="459"/>
    <x v="454"/>
    <x v="467"/>
    <x v="466"/>
    <x v="459"/>
    <x v="467"/>
  </r>
  <r>
    <x v="0"/>
    <x v="3"/>
    <x v="1"/>
    <x v="19"/>
    <x v="339"/>
    <x v="333"/>
    <x v="328"/>
    <x v="561"/>
    <x v="325"/>
    <x v="305"/>
    <x v="315"/>
    <x v="321"/>
    <x v="333"/>
    <x v="325"/>
    <x v="343"/>
    <x v="342"/>
    <x v="337"/>
  </r>
  <r>
    <x v="0"/>
    <x v="3"/>
    <x v="1"/>
    <x v="14"/>
    <x v="358"/>
    <x v="374"/>
    <x v="359"/>
    <x v="364"/>
    <x v="566"/>
    <x v="347"/>
    <x v="339"/>
    <x v="344"/>
    <x v="362"/>
    <x v="363"/>
    <x v="354"/>
    <x v="376"/>
    <x v="383"/>
  </r>
  <r>
    <x v="0"/>
    <x v="3"/>
    <x v="1"/>
    <x v="16"/>
    <x v="482"/>
    <x v="474"/>
    <x v="478"/>
    <x v="469"/>
    <x v="476"/>
    <x v="575"/>
    <x v="466"/>
    <x v="453"/>
    <x v="456"/>
    <x v="468"/>
    <x v="470"/>
    <x v="469"/>
    <x v="482"/>
  </r>
  <r>
    <x v="0"/>
    <x v="3"/>
    <x v="1"/>
    <x v="1"/>
    <x v="322"/>
    <x v="327"/>
    <x v="306"/>
    <x v="322"/>
    <x v="305"/>
    <x v="310"/>
    <x v="551"/>
    <x v="296"/>
    <x v="289"/>
    <x v="296"/>
    <x v="298"/>
    <x v="310"/>
    <x v="301"/>
  </r>
  <r>
    <x v="0"/>
    <x v="3"/>
    <x v="1"/>
    <x v="25"/>
    <x v="244"/>
    <x v="264"/>
    <x v="266"/>
    <x v="254"/>
    <x v="260"/>
    <x v="243"/>
    <x v="256"/>
    <x v="541"/>
    <x v="252"/>
    <x v="240"/>
    <x v="244"/>
    <x v="247"/>
    <x v="251"/>
  </r>
  <r>
    <x v="0"/>
    <x v="3"/>
    <x v="1"/>
    <x v="4"/>
    <x v="512"/>
    <x v="507"/>
    <x v="517"/>
    <x v="517"/>
    <x v="509"/>
    <x v="512"/>
    <x v="508"/>
    <x v="518"/>
    <x v="577"/>
    <x v="509"/>
    <x v="504"/>
    <x v="508"/>
    <x v="507"/>
  </r>
  <r>
    <x v="0"/>
    <x v="3"/>
    <x v="3"/>
    <x v="12"/>
    <x v="531"/>
    <x v="528"/>
    <x v="530"/>
    <x v="533"/>
    <x v="532"/>
    <x v="526"/>
    <x v="533"/>
    <x v="529"/>
    <x v="533"/>
    <x v="579"/>
    <x v="527"/>
    <x v="527"/>
    <x v="525"/>
  </r>
  <r>
    <x v="0"/>
    <x v="3"/>
    <x v="3"/>
    <x v="7"/>
    <x v="345"/>
    <x v="363"/>
    <x v="362"/>
    <x v="353"/>
    <x v="368"/>
    <x v="363"/>
    <x v="347"/>
    <x v="358"/>
    <x v="358"/>
    <x v="368"/>
    <x v="564"/>
    <x v="348"/>
    <x v="344"/>
  </r>
  <r>
    <x v="0"/>
    <x v="3"/>
    <x v="3"/>
    <x v="18"/>
    <x v="501"/>
    <x v="503"/>
    <x v="509"/>
    <x v="513"/>
    <x v="511"/>
    <x v="518"/>
    <x v="520"/>
    <x v="514"/>
    <x v="522"/>
    <x v="514"/>
    <x v="524"/>
    <x v="578"/>
    <x v="504"/>
  </r>
  <r>
    <x v="0"/>
    <x v="3"/>
    <x v="3"/>
    <x v="24"/>
    <x v="555"/>
    <x v="550"/>
    <x v="556"/>
    <x v="559"/>
    <x v="560"/>
    <x v="560"/>
    <x v="562"/>
    <x v="563"/>
    <x v="556"/>
    <x v="561"/>
    <x v="553"/>
    <x v="560"/>
    <x v="581"/>
  </r>
  <r>
    <x v="0"/>
    <x v="3"/>
    <x v="4"/>
    <x v="15"/>
    <x v="577"/>
    <x v="483"/>
    <x v="480"/>
    <x v="482"/>
    <x v="489"/>
    <x v="490"/>
    <x v="494"/>
    <x v="501"/>
    <x v="502"/>
    <x v="492"/>
    <x v="498"/>
    <x v="489"/>
    <x v="494"/>
  </r>
  <r>
    <x v="0"/>
    <x v="3"/>
    <x v="4"/>
    <x v="23"/>
    <x v="409"/>
    <x v="569"/>
    <x v="403"/>
    <x v="387"/>
    <x v="389"/>
    <x v="396"/>
    <x v="403"/>
    <x v="403"/>
    <x v="418"/>
    <x v="421"/>
    <x v="407"/>
    <x v="417"/>
    <x v="403"/>
  </r>
  <r>
    <x v="0"/>
    <x v="3"/>
    <x v="4"/>
    <x v="20"/>
    <x v="486"/>
    <x v="484"/>
    <x v="576"/>
    <x v="481"/>
    <x v="475"/>
    <x v="482"/>
    <x v="490"/>
    <x v="494"/>
    <x v="498"/>
    <x v="503"/>
    <x v="502"/>
    <x v="495"/>
    <x v="497"/>
  </r>
  <r>
    <x v="0"/>
    <x v="3"/>
    <x v="0"/>
    <x v="11"/>
    <x v="286"/>
    <x v="279"/>
    <x v="278"/>
    <x v="549"/>
    <x v="269"/>
    <x v="258"/>
    <x v="270"/>
    <x v="275"/>
    <x v="290"/>
    <x v="279"/>
    <x v="296"/>
    <x v="299"/>
    <x v="286"/>
  </r>
  <r>
    <x v="0"/>
    <x v="3"/>
    <x v="0"/>
    <x v="10"/>
    <x v="306"/>
    <x v="326"/>
    <x v="309"/>
    <x v="325"/>
    <x v="557"/>
    <x v="303"/>
    <x v="300"/>
    <x v="299"/>
    <x v="324"/>
    <x v="324"/>
    <x v="308"/>
    <x v="328"/>
    <x v="325"/>
  </r>
  <r>
    <x v="0"/>
    <x v="3"/>
    <x v="0"/>
    <x v="8"/>
    <x v="450"/>
    <x v="426"/>
    <x v="447"/>
    <x v="430"/>
    <x v="447"/>
    <x v="572"/>
    <x v="438"/>
    <x v="430"/>
    <x v="428"/>
    <x v="449"/>
    <x v="443"/>
    <x v="434"/>
    <x v="446"/>
  </r>
  <r>
    <x v="0"/>
    <x v="3"/>
    <x v="0"/>
    <x v="6"/>
    <x v="271"/>
    <x v="275"/>
    <x v="251"/>
    <x v="265"/>
    <x v="262"/>
    <x v="268"/>
    <x v="543"/>
    <x v="248"/>
    <x v="254"/>
    <x v="263"/>
    <x v="276"/>
    <x v="267"/>
    <x v="270"/>
  </r>
  <r>
    <x v="1"/>
    <x v="3"/>
    <x v="2"/>
    <x v="21"/>
    <x v="45"/>
    <x v="45"/>
    <x v="50"/>
    <x v="46"/>
    <x v="50"/>
    <x v="44"/>
    <x v="44"/>
    <x v="210"/>
    <x v="39"/>
    <x v="35"/>
    <x v="41"/>
    <x v="43"/>
    <x v="44"/>
  </r>
  <r>
    <x v="1"/>
    <x v="3"/>
    <x v="2"/>
    <x v="0"/>
    <x v="20"/>
    <x v="13"/>
    <x v="23"/>
    <x v="18"/>
    <x v="17"/>
    <x v="20"/>
    <x v="12"/>
    <x v="23"/>
    <x v="83"/>
    <x v="15"/>
    <x v="12"/>
    <x v="16"/>
    <x v="17"/>
  </r>
  <r>
    <x v="1"/>
    <x v="3"/>
    <x v="2"/>
    <x v="3"/>
    <x v="198"/>
    <x v="204"/>
    <x v="187"/>
    <x v="188"/>
    <x v="200"/>
    <x v="188"/>
    <x v="198"/>
    <x v="200"/>
    <x v="175"/>
    <x v="506"/>
    <x v="187"/>
    <x v="180"/>
    <x v="195"/>
  </r>
  <r>
    <x v="1"/>
    <x v="3"/>
    <x v="2"/>
    <x v="22"/>
    <x v="5"/>
    <x v="8"/>
    <x v="3"/>
    <x v="2"/>
    <x v="5"/>
    <x v="6"/>
    <x v="4"/>
    <x v="10"/>
    <x v="1"/>
    <x v="5"/>
    <x v="65"/>
    <x v="1"/>
    <x v="1"/>
  </r>
  <r>
    <x v="1"/>
    <x v="3"/>
    <x v="2"/>
    <x v="13"/>
    <x v="153"/>
    <x v="167"/>
    <x v="170"/>
    <x v="172"/>
    <x v="163"/>
    <x v="177"/>
    <x v="184"/>
    <x v="199"/>
    <x v="205"/>
    <x v="196"/>
    <x v="199"/>
    <x v="500"/>
    <x v="165"/>
  </r>
  <r>
    <x v="1"/>
    <x v="3"/>
    <x v="2"/>
    <x v="2"/>
    <x v="23"/>
    <x v="15"/>
    <x v="18"/>
    <x v="21"/>
    <x v="18"/>
    <x v="25"/>
    <x v="21"/>
    <x v="27"/>
    <x v="15"/>
    <x v="22"/>
    <x v="21"/>
    <x v="25"/>
    <x v="92"/>
  </r>
  <r>
    <x v="1"/>
    <x v="3"/>
    <x v="2"/>
    <x v="26"/>
    <x v="203"/>
    <x v="33"/>
    <x v="38"/>
    <x v="39"/>
    <x v="36"/>
    <x v="37"/>
    <x v="32"/>
    <x v="39"/>
    <x v="43"/>
    <x v="37"/>
    <x v="42"/>
    <x v="42"/>
    <x v="33"/>
  </r>
  <r>
    <x v="1"/>
    <x v="3"/>
    <x v="1"/>
    <x v="9"/>
    <x v="148"/>
    <x v="467"/>
    <x v="155"/>
    <x v="147"/>
    <x v="151"/>
    <x v="160"/>
    <x v="146"/>
    <x v="142"/>
    <x v="163"/>
    <x v="153"/>
    <x v="155"/>
    <x v="163"/>
    <x v="144"/>
  </r>
  <r>
    <x v="1"/>
    <x v="3"/>
    <x v="1"/>
    <x v="17"/>
    <x v="51"/>
    <x v="49"/>
    <x v="238"/>
    <x v="55"/>
    <x v="54"/>
    <x v="52"/>
    <x v="53"/>
    <x v="53"/>
    <x v="50"/>
    <x v="53"/>
    <x v="48"/>
    <x v="44"/>
    <x v="49"/>
  </r>
  <r>
    <x v="1"/>
    <x v="3"/>
    <x v="1"/>
    <x v="5"/>
    <x v="200"/>
    <x v="207"/>
    <x v="188"/>
    <x v="499"/>
    <x v="192"/>
    <x v="173"/>
    <x v="177"/>
    <x v="191"/>
    <x v="187"/>
    <x v="186"/>
    <x v="197"/>
    <x v="198"/>
    <x v="199"/>
  </r>
  <r>
    <x v="1"/>
    <x v="3"/>
    <x v="1"/>
    <x v="19"/>
    <x v="110"/>
    <x v="116"/>
    <x v="116"/>
    <x v="111"/>
    <x v="400"/>
    <x v="110"/>
    <x v="95"/>
    <x v="105"/>
    <x v="111"/>
    <x v="116"/>
    <x v="115"/>
    <x v="116"/>
    <x v="118"/>
  </r>
  <r>
    <x v="1"/>
    <x v="3"/>
    <x v="1"/>
    <x v="14"/>
    <x v="101"/>
    <x v="101"/>
    <x v="99"/>
    <x v="93"/>
    <x v="94"/>
    <x v="369"/>
    <x v="88"/>
    <x v="75"/>
    <x v="85"/>
    <x v="86"/>
    <x v="95"/>
    <x v="88"/>
    <x v="101"/>
  </r>
  <r>
    <x v="1"/>
    <x v="3"/>
    <x v="1"/>
    <x v="16"/>
    <x v="252"/>
    <x v="261"/>
    <x v="252"/>
    <x v="275"/>
    <x v="263"/>
    <x v="259"/>
    <x v="541"/>
    <x v="247"/>
    <x v="243"/>
    <x v="256"/>
    <x v="253"/>
    <x v="244"/>
    <x v="243"/>
  </r>
  <r>
    <x v="1"/>
    <x v="3"/>
    <x v="1"/>
    <x v="1"/>
    <x v="56"/>
    <x v="64"/>
    <x v="65"/>
    <x v="64"/>
    <x v="69"/>
    <x v="65"/>
    <x v="63"/>
    <x v="274"/>
    <x v="63"/>
    <x v="59"/>
    <x v="58"/>
    <x v="63"/>
    <x v="60"/>
  </r>
  <r>
    <x v="1"/>
    <x v="3"/>
    <x v="1"/>
    <x v="25"/>
    <x v="84"/>
    <x v="79"/>
    <x v="86"/>
    <x v="85"/>
    <x v="90"/>
    <x v="91"/>
    <x v="86"/>
    <x v="82"/>
    <x v="359"/>
    <x v="71"/>
    <x v="72"/>
    <x v="78"/>
    <x v="76"/>
  </r>
  <r>
    <x v="1"/>
    <x v="3"/>
    <x v="1"/>
    <x v="4"/>
    <x v="260"/>
    <x v="249"/>
    <x v="245"/>
    <x v="260"/>
    <x v="265"/>
    <x v="247"/>
    <x v="260"/>
    <x v="256"/>
    <x v="264"/>
    <x v="539"/>
    <x v="245"/>
    <x v="233"/>
    <x v="242"/>
  </r>
  <r>
    <x v="1"/>
    <x v="3"/>
    <x v="3"/>
    <x v="12"/>
    <x v="434"/>
    <x v="457"/>
    <x v="458"/>
    <x v="453"/>
    <x v="469"/>
    <x v="457"/>
    <x v="445"/>
    <x v="461"/>
    <x v="444"/>
    <x v="442"/>
    <x v="573"/>
    <x v="446"/>
    <x v="430"/>
  </r>
  <r>
    <x v="1"/>
    <x v="3"/>
    <x v="3"/>
    <x v="7"/>
    <x v="164"/>
    <x v="174"/>
    <x v="182"/>
    <x v="182"/>
    <x v="180"/>
    <x v="189"/>
    <x v="188"/>
    <x v="178"/>
    <x v="194"/>
    <x v="178"/>
    <x v="174"/>
    <x v="501"/>
    <x v="180"/>
  </r>
  <r>
    <x v="1"/>
    <x v="3"/>
    <x v="3"/>
    <x v="18"/>
    <x v="351"/>
    <x v="338"/>
    <x v="341"/>
    <x v="367"/>
    <x v="365"/>
    <x v="358"/>
    <x v="376"/>
    <x v="384"/>
    <x v="376"/>
    <x v="387"/>
    <x v="370"/>
    <x v="362"/>
    <x v="564"/>
  </r>
  <r>
    <x v="1"/>
    <x v="3"/>
    <x v="3"/>
    <x v="24"/>
    <x v="580"/>
    <x v="539"/>
    <x v="540"/>
    <x v="543"/>
    <x v="547"/>
    <x v="548"/>
    <x v="546"/>
    <x v="549"/>
    <x v="550"/>
    <x v="548"/>
    <x v="549"/>
    <x v="546"/>
    <x v="539"/>
  </r>
  <r>
    <x v="1"/>
    <x v="3"/>
    <x v="4"/>
    <x v="15"/>
    <x v="421"/>
    <x v="573"/>
    <x v="424"/>
    <x v="418"/>
    <x v="431"/>
    <x v="443"/>
    <x v="456"/>
    <x v="454"/>
    <x v="469"/>
    <x v="461"/>
    <x v="448"/>
    <x v="460"/>
    <x v="448"/>
  </r>
  <r>
    <x v="1"/>
    <x v="3"/>
    <x v="4"/>
    <x v="23"/>
    <x v="376"/>
    <x v="360"/>
    <x v="569"/>
    <x v="363"/>
    <x v="349"/>
    <x v="366"/>
    <x v="377"/>
    <x v="379"/>
    <x v="378"/>
    <x v="405"/>
    <x v="395"/>
    <x v="380"/>
    <x v="396"/>
  </r>
  <r>
    <x v="1"/>
    <x v="3"/>
    <x v="4"/>
    <x v="20"/>
    <x v="433"/>
    <x v="413"/>
    <x v="391"/>
    <x v="571"/>
    <x v="386"/>
    <x v="375"/>
    <x v="405"/>
    <x v="419"/>
    <x v="424"/>
    <x v="435"/>
    <x v="451"/>
    <x v="450"/>
    <x v="429"/>
  </r>
  <r>
    <x v="1"/>
    <x v="3"/>
    <x v="0"/>
    <x v="11"/>
    <x v="141"/>
    <x v="148"/>
    <x v="138"/>
    <x v="143"/>
    <x v="449"/>
    <x v="127"/>
    <x v="125"/>
    <x v="127"/>
    <x v="138"/>
    <x v="146"/>
    <x v="135"/>
    <x v="152"/>
    <x v="161"/>
  </r>
  <r>
    <x v="1"/>
    <x v="3"/>
    <x v="0"/>
    <x v="10"/>
    <x v="165"/>
    <x v="157"/>
    <x v="164"/>
    <x v="161"/>
    <x v="156"/>
    <x v="473"/>
    <x v="154"/>
    <x v="161"/>
    <x v="165"/>
    <x v="163"/>
    <x v="160"/>
    <x v="155"/>
    <x v="171"/>
  </r>
  <r>
    <x v="1"/>
    <x v="3"/>
    <x v="0"/>
    <x v="8"/>
    <x v="344"/>
    <x v="346"/>
    <x v="314"/>
    <x v="337"/>
    <x v="321"/>
    <x v="308"/>
    <x v="559"/>
    <x v="302"/>
    <x v="300"/>
    <x v="331"/>
    <x v="338"/>
    <x v="338"/>
    <x v="336"/>
  </r>
  <r>
    <x v="1"/>
    <x v="3"/>
    <x v="0"/>
    <x v="6"/>
    <x v="197"/>
    <x v="211"/>
    <x v="203"/>
    <x v="204"/>
    <x v="209"/>
    <x v="205"/>
    <x v="200"/>
    <x v="511"/>
    <x v="184"/>
    <x v="187"/>
    <x v="191"/>
    <x v="201"/>
    <x v="204"/>
  </r>
  <r>
    <x v="0"/>
    <x v="4"/>
    <x v="2"/>
    <x v="21"/>
    <x v="222"/>
    <x v="227"/>
    <x v="228"/>
    <x v="225"/>
    <x v="222"/>
    <x v="229"/>
    <x v="217"/>
    <x v="230"/>
    <x v="531"/>
    <x v="226"/>
    <x v="223"/>
    <x v="229"/>
    <x v="227"/>
  </r>
  <r>
    <x v="0"/>
    <x v="4"/>
    <x v="2"/>
    <x v="0"/>
    <x v="145"/>
    <x v="147"/>
    <x v="136"/>
    <x v="152"/>
    <x v="145"/>
    <x v="148"/>
    <x v="152"/>
    <x v="143"/>
    <x v="157"/>
    <x v="457"/>
    <x v="148"/>
    <x v="140"/>
    <x v="152"/>
  </r>
  <r>
    <x v="0"/>
    <x v="4"/>
    <x v="2"/>
    <x v="3"/>
    <x v="303"/>
    <x v="296"/>
    <x v="289"/>
    <x v="287"/>
    <x v="299"/>
    <x v="285"/>
    <x v="286"/>
    <x v="293"/>
    <x v="281"/>
    <x v="315"/>
    <x v="550"/>
    <x v="291"/>
    <x v="284"/>
  </r>
  <r>
    <x v="0"/>
    <x v="4"/>
    <x v="2"/>
    <x v="22"/>
    <x v="87"/>
    <x v="95"/>
    <x v="95"/>
    <x v="98"/>
    <x v="95"/>
    <x v="99"/>
    <x v="96"/>
    <x v="93"/>
    <x v="97"/>
    <x v="87"/>
    <x v="104"/>
    <x v="384"/>
    <x v="93"/>
  </r>
  <r>
    <x v="0"/>
    <x v="4"/>
    <x v="2"/>
    <x v="13"/>
    <x v="418"/>
    <x v="416"/>
    <x v="417"/>
    <x v="421"/>
    <x v="419"/>
    <x v="407"/>
    <x v="424"/>
    <x v="416"/>
    <x v="420"/>
    <x v="437"/>
    <x v="413"/>
    <x v="438"/>
    <x v="570"/>
  </r>
  <r>
    <x v="0"/>
    <x v="4"/>
    <x v="2"/>
    <x v="2"/>
    <x v="435"/>
    <x v="139"/>
    <x v="125"/>
    <x v="140"/>
    <x v="135"/>
    <x v="134"/>
    <x v="123"/>
    <x v="128"/>
    <x v="134"/>
    <x v="128"/>
    <x v="141"/>
    <x v="125"/>
    <x v="143"/>
  </r>
  <r>
    <x v="0"/>
    <x v="4"/>
    <x v="2"/>
    <x v="26"/>
    <x v="223"/>
    <x v="522"/>
    <x v="220"/>
    <x v="216"/>
    <x v="213"/>
    <x v="217"/>
    <x v="209"/>
    <x v="211"/>
    <x v="218"/>
    <x v="213"/>
    <x v="219"/>
    <x v="222"/>
    <x v="219"/>
  </r>
  <r>
    <x v="0"/>
    <x v="4"/>
    <x v="1"/>
    <x v="9"/>
    <x v="382"/>
    <x v="402"/>
    <x v="570"/>
    <x v="391"/>
    <x v="375"/>
    <x v="378"/>
    <x v="389"/>
    <x v="387"/>
    <x v="381"/>
    <x v="401"/>
    <x v="391"/>
    <x v="387"/>
    <x v="397"/>
  </r>
  <r>
    <x v="0"/>
    <x v="4"/>
    <x v="1"/>
    <x v="17"/>
    <x v="307"/>
    <x v="294"/>
    <x v="312"/>
    <x v="552"/>
    <x v="304"/>
    <x v="283"/>
    <x v="296"/>
    <x v="300"/>
    <x v="318"/>
    <x v="297"/>
    <x v="322"/>
    <x v="308"/>
    <x v="308"/>
  </r>
  <r>
    <x v="0"/>
    <x v="4"/>
    <x v="1"/>
    <x v="5"/>
    <x v="467"/>
    <x v="466"/>
    <x v="461"/>
    <x v="467"/>
    <x v="573"/>
    <x v="463"/>
    <x v="449"/>
    <x v="457"/>
    <x v="460"/>
    <x v="466"/>
    <x v="455"/>
    <x v="474"/>
    <x v="466"/>
  </r>
  <r>
    <x v="0"/>
    <x v="4"/>
    <x v="1"/>
    <x v="19"/>
    <x v="337"/>
    <x v="351"/>
    <x v="333"/>
    <x v="328"/>
    <x v="340"/>
    <x v="564"/>
    <x v="335"/>
    <x v="311"/>
    <x v="326"/>
    <x v="332"/>
    <x v="336"/>
    <x v="332"/>
    <x v="350"/>
  </r>
  <r>
    <x v="0"/>
    <x v="4"/>
    <x v="1"/>
    <x v="14"/>
    <x v="383"/>
    <x v="378"/>
    <x v="376"/>
    <x v="376"/>
    <x v="360"/>
    <x v="371"/>
    <x v="565"/>
    <x v="363"/>
    <x v="353"/>
    <x v="365"/>
    <x v="364"/>
    <x v="369"/>
    <x v="368"/>
  </r>
  <r>
    <x v="0"/>
    <x v="4"/>
    <x v="1"/>
    <x v="16"/>
    <x v="472"/>
    <x v="480"/>
    <x v="481"/>
    <x v="474"/>
    <x v="478"/>
    <x v="468"/>
    <x v="479"/>
    <x v="574"/>
    <x v="474"/>
    <x v="462"/>
    <x v="468"/>
    <x v="472"/>
    <x v="476"/>
  </r>
  <r>
    <x v="0"/>
    <x v="4"/>
    <x v="1"/>
    <x v="1"/>
    <x v="313"/>
    <x v="305"/>
    <x v="324"/>
    <x v="326"/>
    <x v="318"/>
    <x v="318"/>
    <x v="301"/>
    <x v="324"/>
    <x v="557"/>
    <x v="314"/>
    <x v="295"/>
    <x v="305"/>
    <x v="306"/>
  </r>
  <r>
    <x v="0"/>
    <x v="4"/>
    <x v="1"/>
    <x v="25"/>
    <x v="259"/>
    <x v="270"/>
    <x v="262"/>
    <x v="279"/>
    <x v="272"/>
    <x v="270"/>
    <x v="271"/>
    <x v="254"/>
    <x v="269"/>
    <x v="546"/>
    <x v="258"/>
    <x v="238"/>
    <x v="262"/>
  </r>
  <r>
    <x v="0"/>
    <x v="4"/>
    <x v="1"/>
    <x v="4"/>
    <x v="510"/>
    <x v="506"/>
    <x v="514"/>
    <x v="508"/>
    <x v="519"/>
    <x v="515"/>
    <x v="516"/>
    <x v="520"/>
    <x v="512"/>
    <x v="522"/>
    <x v="578"/>
    <x v="519"/>
    <x v="503"/>
  </r>
  <r>
    <x v="0"/>
    <x v="4"/>
    <x v="3"/>
    <x v="12"/>
    <x v="524"/>
    <x v="525"/>
    <x v="527"/>
    <x v="531"/>
    <x v="528"/>
    <x v="535"/>
    <x v="534"/>
    <x v="531"/>
    <x v="530"/>
    <x v="529"/>
    <x v="534"/>
    <x v="579"/>
    <x v="527"/>
  </r>
  <r>
    <x v="0"/>
    <x v="4"/>
    <x v="3"/>
    <x v="7"/>
    <x v="356"/>
    <x v="343"/>
    <x v="345"/>
    <x v="355"/>
    <x v="361"/>
    <x v="345"/>
    <x v="369"/>
    <x v="366"/>
    <x v="363"/>
    <x v="372"/>
    <x v="353"/>
    <x v="375"/>
    <x v="563"/>
  </r>
  <r>
    <x v="0"/>
    <x v="4"/>
    <x v="3"/>
    <x v="18"/>
    <x v="578"/>
    <x v="500"/>
    <x v="501"/>
    <x v="504"/>
    <x v="508"/>
    <x v="514"/>
    <x v="512"/>
    <x v="526"/>
    <x v="524"/>
    <x v="518"/>
    <x v="518"/>
    <x v="510"/>
    <x v="524"/>
  </r>
  <r>
    <x v="0"/>
    <x v="4"/>
    <x v="3"/>
    <x v="24"/>
    <x v="563"/>
    <x v="581"/>
    <x v="553"/>
    <x v="550"/>
    <x v="552"/>
    <x v="553"/>
    <x v="557"/>
    <x v="559"/>
    <x v="563"/>
    <x v="560"/>
    <x v="556"/>
    <x v="556"/>
    <x v="552"/>
  </r>
  <r>
    <x v="0"/>
    <x v="4"/>
    <x v="4"/>
    <x v="15"/>
    <x v="485"/>
    <x v="493"/>
    <x v="577"/>
    <x v="478"/>
    <x v="477"/>
    <x v="481"/>
    <x v="489"/>
    <x v="495"/>
    <x v="500"/>
    <x v="504"/>
    <x v="499"/>
    <x v="496"/>
    <x v="496"/>
  </r>
  <r>
    <x v="0"/>
    <x v="4"/>
    <x v="4"/>
    <x v="23"/>
    <x v="407"/>
    <x v="396"/>
    <x v="408"/>
    <x v="570"/>
    <x v="397"/>
    <x v="377"/>
    <x v="390"/>
    <x v="398"/>
    <x v="406"/>
    <x v="409"/>
    <x v="417"/>
    <x v="410"/>
    <x v="408"/>
  </r>
  <r>
    <x v="0"/>
    <x v="4"/>
    <x v="4"/>
    <x v="20"/>
    <x v="493"/>
    <x v="488"/>
    <x v="482"/>
    <x v="486"/>
    <x v="575"/>
    <x v="475"/>
    <x v="471"/>
    <x v="485"/>
    <x v="489"/>
    <x v="501"/>
    <x v="497"/>
    <x v="503"/>
    <x v="498"/>
  </r>
  <r>
    <x v="0"/>
    <x v="4"/>
    <x v="0"/>
    <x v="11"/>
    <x v="294"/>
    <x v="292"/>
    <x v="283"/>
    <x v="281"/>
    <x v="291"/>
    <x v="549"/>
    <x v="274"/>
    <x v="268"/>
    <x v="285"/>
    <x v="281"/>
    <x v="292"/>
    <x v="292"/>
    <x v="318"/>
  </r>
  <r>
    <x v="0"/>
    <x v="4"/>
    <x v="0"/>
    <x v="10"/>
    <x v="334"/>
    <x v="323"/>
    <x v="313"/>
    <x v="321"/>
    <x v="307"/>
    <x v="327"/>
    <x v="556"/>
    <x v="316"/>
    <x v="315"/>
    <x v="323"/>
    <x v="324"/>
    <x v="331"/>
    <x v="319"/>
  </r>
  <r>
    <x v="0"/>
    <x v="4"/>
    <x v="0"/>
    <x v="8"/>
    <x v="432"/>
    <x v="443"/>
    <x v="442"/>
    <x v="429"/>
    <x v="436"/>
    <x v="426"/>
    <x v="450"/>
    <x v="571"/>
    <x v="441"/>
    <x v="436"/>
    <x v="435"/>
    <x v="440"/>
    <x v="438"/>
  </r>
  <r>
    <x v="0"/>
    <x v="4"/>
    <x v="0"/>
    <x v="6"/>
    <x v="275"/>
    <x v="273"/>
    <x v="275"/>
    <x v="269"/>
    <x v="257"/>
    <x v="254"/>
    <x v="257"/>
    <x v="269"/>
    <x v="547"/>
    <x v="261"/>
    <x v="261"/>
    <x v="268"/>
    <x v="276"/>
  </r>
  <r>
    <x v="1"/>
    <x v="4"/>
    <x v="2"/>
    <x v="21"/>
    <x v="49"/>
    <x v="47"/>
    <x v="49"/>
    <x v="52"/>
    <x v="53"/>
    <x v="47"/>
    <x v="50"/>
    <x v="45"/>
    <x v="48"/>
    <x v="225"/>
    <x v="40"/>
    <x v="38"/>
    <x v="42"/>
  </r>
  <r>
    <x v="1"/>
    <x v="4"/>
    <x v="2"/>
    <x v="0"/>
    <x v="11"/>
    <x v="14"/>
    <x v="17"/>
    <x v="12"/>
    <x v="22"/>
    <x v="18"/>
    <x v="13"/>
    <x v="20"/>
    <x v="13"/>
    <x v="19"/>
    <x v="85"/>
    <x v="17"/>
    <x v="15"/>
  </r>
  <r>
    <x v="1"/>
    <x v="4"/>
    <x v="2"/>
    <x v="3"/>
    <x v="194"/>
    <x v="194"/>
    <x v="201"/>
    <x v="196"/>
    <x v="174"/>
    <x v="195"/>
    <x v="187"/>
    <x v="190"/>
    <x v="195"/>
    <x v="180"/>
    <x v="173"/>
    <x v="505"/>
    <x v="198"/>
  </r>
  <r>
    <x v="1"/>
    <x v="4"/>
    <x v="2"/>
    <x v="22"/>
    <x v="4"/>
    <x v="2"/>
    <x v="2"/>
    <x v="7"/>
    <x v="3"/>
    <x v="2"/>
    <x v="8"/>
    <x v="7"/>
    <x v="10"/>
    <x v="10"/>
    <x v="7"/>
    <x v="8"/>
    <x v="70"/>
  </r>
  <r>
    <x v="1"/>
    <x v="4"/>
    <x v="2"/>
    <x v="13"/>
    <x v="507"/>
    <x v="202"/>
    <x v="194"/>
    <x v="199"/>
    <x v="198"/>
    <x v="200"/>
    <x v="195"/>
    <x v="205"/>
    <x v="204"/>
    <x v="204"/>
    <x v="208"/>
    <x v="197"/>
    <x v="208"/>
  </r>
  <r>
    <x v="1"/>
    <x v="4"/>
    <x v="2"/>
    <x v="2"/>
    <x v="28"/>
    <x v="96"/>
    <x v="29"/>
    <x v="23"/>
    <x v="26"/>
    <x v="28"/>
    <x v="25"/>
    <x v="21"/>
    <x v="26"/>
    <x v="21"/>
    <x v="20"/>
    <x v="28"/>
    <x v="20"/>
  </r>
  <r>
    <x v="1"/>
    <x v="4"/>
    <x v="2"/>
    <x v="26"/>
    <x v="36"/>
    <x v="34"/>
    <x v="209"/>
    <x v="43"/>
    <x v="49"/>
    <x v="49"/>
    <x v="49"/>
    <x v="41"/>
    <x v="33"/>
    <x v="39"/>
    <x v="36"/>
    <x v="35"/>
    <x v="38"/>
  </r>
  <r>
    <x v="1"/>
    <x v="4"/>
    <x v="1"/>
    <x v="9"/>
    <x v="124"/>
    <x v="127"/>
    <x v="122"/>
    <x v="427"/>
    <x v="155"/>
    <x v="138"/>
    <x v="142"/>
    <x v="135"/>
    <x v="120"/>
    <x v="100"/>
    <x v="139"/>
    <x v="113"/>
    <x v="130"/>
  </r>
  <r>
    <x v="1"/>
    <x v="4"/>
    <x v="1"/>
    <x v="17"/>
    <x v="64"/>
    <x v="63"/>
    <x v="58"/>
    <x v="62"/>
    <x v="266"/>
    <x v="51"/>
    <x v="48"/>
    <x v="54"/>
    <x v="54"/>
    <x v="63"/>
    <x v="64"/>
    <x v="56"/>
    <x v="58"/>
  </r>
  <r>
    <x v="1"/>
    <x v="4"/>
    <x v="1"/>
    <x v="5"/>
    <x v="201"/>
    <x v="209"/>
    <x v="205"/>
    <x v="205"/>
    <x v="204"/>
    <x v="505"/>
    <x v="197"/>
    <x v="194"/>
    <x v="189"/>
    <x v="201"/>
    <x v="205"/>
    <x v="190"/>
    <x v="211"/>
  </r>
  <r>
    <x v="1"/>
    <x v="4"/>
    <x v="1"/>
    <x v="19"/>
    <x v="112"/>
    <x v="120"/>
    <x v="126"/>
    <x v="120"/>
    <x v="109"/>
    <x v="114"/>
    <x v="408"/>
    <x v="102"/>
    <x v="107"/>
    <x v="107"/>
    <x v="117"/>
    <x v="121"/>
    <x v="117"/>
  </r>
  <r>
    <x v="1"/>
    <x v="4"/>
    <x v="1"/>
    <x v="14"/>
    <x v="94"/>
    <x v="112"/>
    <x v="105"/>
    <x v="107"/>
    <x v="111"/>
    <x v="95"/>
    <x v="107"/>
    <x v="386"/>
    <x v="94"/>
    <x v="88"/>
    <x v="93"/>
    <x v="99"/>
    <x v="100"/>
  </r>
  <r>
    <x v="1"/>
    <x v="4"/>
    <x v="1"/>
    <x v="16"/>
    <x v="272"/>
    <x v="250"/>
    <x v="267"/>
    <x v="277"/>
    <x v="273"/>
    <x v="260"/>
    <x v="251"/>
    <x v="250"/>
    <x v="545"/>
    <x v="262"/>
    <x v="249"/>
    <x v="259"/>
    <x v="271"/>
  </r>
  <r>
    <x v="1"/>
    <x v="4"/>
    <x v="1"/>
    <x v="1"/>
    <x v="65"/>
    <x v="67"/>
    <x v="67"/>
    <x v="67"/>
    <x v="67"/>
    <x v="72"/>
    <x v="71"/>
    <x v="64"/>
    <x v="65"/>
    <x v="301"/>
    <x v="67"/>
    <x v="65"/>
    <x v="68"/>
  </r>
  <r>
    <x v="1"/>
    <x v="4"/>
    <x v="1"/>
    <x v="25"/>
    <x v="99"/>
    <x v="99"/>
    <x v="113"/>
    <x v="106"/>
    <x v="121"/>
    <x v="117"/>
    <x v="117"/>
    <x v="113"/>
    <x v="119"/>
    <x v="84"/>
    <x v="397"/>
    <x v="89"/>
    <x v="82"/>
  </r>
  <r>
    <x v="1"/>
    <x v="4"/>
    <x v="1"/>
    <x v="4"/>
    <x v="266"/>
    <x v="304"/>
    <x v="281"/>
    <x v="286"/>
    <x v="261"/>
    <x v="271"/>
    <x v="268"/>
    <x v="258"/>
    <x v="268"/>
    <x v="258"/>
    <x v="257"/>
    <x v="547"/>
    <x v="281"/>
  </r>
  <r>
    <x v="1"/>
    <x v="4"/>
    <x v="3"/>
    <x v="12"/>
    <x v="446"/>
    <x v="434"/>
    <x v="452"/>
    <x v="445"/>
    <x v="458"/>
    <x v="447"/>
    <x v="470"/>
    <x v="462"/>
    <x v="461"/>
    <x v="460"/>
    <x v="446"/>
    <x v="445"/>
    <x v="573"/>
  </r>
  <r>
    <x v="1"/>
    <x v="4"/>
    <x v="3"/>
    <x v="7"/>
    <x v="497"/>
    <x v="186"/>
    <x v="168"/>
    <x v="174"/>
    <x v="178"/>
    <x v="182"/>
    <x v="171"/>
    <x v="189"/>
    <x v="185"/>
    <x v="183"/>
    <x v="192"/>
    <x v="179"/>
    <x v="179"/>
  </r>
  <r>
    <x v="1"/>
    <x v="4"/>
    <x v="3"/>
    <x v="18"/>
    <x v="366"/>
    <x v="567"/>
    <x v="358"/>
    <x v="345"/>
    <x v="352"/>
    <x v="353"/>
    <x v="375"/>
    <x v="368"/>
    <x v="390"/>
    <x v="389"/>
    <x v="388"/>
    <x v="389"/>
    <x v="379"/>
  </r>
  <r>
    <x v="1"/>
    <x v="4"/>
    <x v="3"/>
    <x v="24"/>
    <x v="548"/>
    <x v="538"/>
    <x v="581"/>
    <x v="542"/>
    <x v="540"/>
    <x v="543"/>
    <x v="547"/>
    <x v="547"/>
    <x v="546"/>
    <x v="549"/>
    <x v="547"/>
    <x v="549"/>
    <x v="547"/>
  </r>
  <r>
    <x v="1"/>
    <x v="4"/>
    <x v="4"/>
    <x v="15"/>
    <x v="457"/>
    <x v="436"/>
    <x v="422"/>
    <x v="575"/>
    <x v="417"/>
    <x v="414"/>
    <x v="430"/>
    <x v="442"/>
    <x v="453"/>
    <x v="452"/>
    <x v="461"/>
    <x v="456"/>
    <x v="455"/>
  </r>
  <r>
    <x v="1"/>
    <x v="4"/>
    <x v="4"/>
    <x v="23"/>
    <x v="392"/>
    <x v="397"/>
    <x v="375"/>
    <x v="368"/>
    <x v="568"/>
    <x v="361"/>
    <x v="357"/>
    <x v="373"/>
    <x v="379"/>
    <x v="390"/>
    <x v="385"/>
    <x v="406"/>
    <x v="398"/>
  </r>
  <r>
    <x v="1"/>
    <x v="4"/>
    <x v="4"/>
    <x v="20"/>
    <x v="445"/>
    <x v="429"/>
    <x v="427"/>
    <x v="406"/>
    <x v="387"/>
    <x v="570"/>
    <x v="387"/>
    <x v="381"/>
    <x v="410"/>
    <x v="424"/>
    <x v="431"/>
    <x v="433"/>
    <x v="454"/>
  </r>
  <r>
    <x v="1"/>
    <x v="4"/>
    <x v="0"/>
    <x v="11"/>
    <x v="161"/>
    <x v="162"/>
    <x v="159"/>
    <x v="162"/>
    <x v="158"/>
    <x v="145"/>
    <x v="464"/>
    <x v="134"/>
    <x v="135"/>
    <x v="143"/>
    <x v="142"/>
    <x v="147"/>
    <x v="151"/>
  </r>
  <r>
    <x v="1"/>
    <x v="4"/>
    <x v="0"/>
    <x v="10"/>
    <x v="156"/>
    <x v="173"/>
    <x v="161"/>
    <x v="166"/>
    <x v="170"/>
    <x v="157"/>
    <x v="161"/>
    <x v="478"/>
    <x v="156"/>
    <x v="159"/>
    <x v="176"/>
    <x v="169"/>
    <x v="163"/>
  </r>
  <r>
    <x v="1"/>
    <x v="4"/>
    <x v="0"/>
    <x v="8"/>
    <x v="338"/>
    <x v="336"/>
    <x v="344"/>
    <x v="344"/>
    <x v="337"/>
    <x v="334"/>
    <x v="310"/>
    <x v="320"/>
    <x v="562"/>
    <x v="327"/>
    <x v="311"/>
    <x v="330"/>
    <x v="338"/>
  </r>
  <r>
    <x v="1"/>
    <x v="4"/>
    <x v="0"/>
    <x v="6"/>
    <x v="204"/>
    <x v="216"/>
    <x v="204"/>
    <x v="208"/>
    <x v="203"/>
    <x v="199"/>
    <x v="201"/>
    <x v="195"/>
    <x v="196"/>
    <x v="510"/>
    <x v="200"/>
    <x v="199"/>
    <x v="203"/>
  </r>
  <r>
    <x v="0"/>
    <x v="5"/>
    <x v="2"/>
    <x v="21"/>
    <x v="228"/>
    <x v="235"/>
    <x v="227"/>
    <x v="230"/>
    <x v="231"/>
    <x v="225"/>
    <x v="225"/>
    <x v="219"/>
    <x v="224"/>
    <x v="234"/>
    <x v="530"/>
    <x v="225"/>
    <x v="228"/>
  </r>
  <r>
    <x v="0"/>
    <x v="5"/>
    <x v="2"/>
    <x v="0"/>
    <x v="149"/>
    <x v="153"/>
    <x v="150"/>
    <x v="148"/>
    <x v="150"/>
    <x v="154"/>
    <x v="145"/>
    <x v="154"/>
    <x v="143"/>
    <x v="145"/>
    <x v="157"/>
    <x v="463"/>
    <x v="156"/>
  </r>
  <r>
    <x v="0"/>
    <x v="5"/>
    <x v="2"/>
    <x v="3"/>
    <x v="296"/>
    <x v="288"/>
    <x v="292"/>
    <x v="303"/>
    <x v="289"/>
    <x v="291"/>
    <x v="291"/>
    <x v="288"/>
    <x v="297"/>
    <x v="292"/>
    <x v="284"/>
    <x v="309"/>
    <x v="550"/>
  </r>
  <r>
    <x v="0"/>
    <x v="5"/>
    <x v="2"/>
    <x v="22"/>
    <x v="388"/>
    <x v="89"/>
    <x v="93"/>
    <x v="96"/>
    <x v="99"/>
    <x v="97"/>
    <x v="101"/>
    <x v="98"/>
    <x v="100"/>
    <x v="92"/>
    <x v="98"/>
    <x v="95"/>
    <x v="103"/>
  </r>
  <r>
    <x v="0"/>
    <x v="5"/>
    <x v="2"/>
    <x v="13"/>
    <x v="427"/>
    <x v="571"/>
    <x v="419"/>
    <x v="413"/>
    <x v="422"/>
    <x v="422"/>
    <x v="417"/>
    <x v="427"/>
    <x v="426"/>
    <x v="427"/>
    <x v="419"/>
    <x v="428"/>
    <x v="414"/>
  </r>
  <r>
    <x v="0"/>
    <x v="5"/>
    <x v="2"/>
    <x v="2"/>
    <x v="123"/>
    <x v="145"/>
    <x v="433"/>
    <x v="135"/>
    <x v="127"/>
    <x v="135"/>
    <x v="136"/>
    <x v="130"/>
    <x v="129"/>
    <x v="133"/>
    <x v="137"/>
    <x v="132"/>
    <x v="132"/>
  </r>
  <r>
    <x v="0"/>
    <x v="5"/>
    <x v="2"/>
    <x v="26"/>
    <x v="209"/>
    <x v="219"/>
    <x v="221"/>
    <x v="521"/>
    <x v="220"/>
    <x v="211"/>
    <x v="220"/>
    <x v="217"/>
    <x v="214"/>
    <x v="220"/>
    <x v="222"/>
    <x v="215"/>
    <x v="221"/>
  </r>
  <r>
    <x v="0"/>
    <x v="5"/>
    <x v="1"/>
    <x v="9"/>
    <x v="389"/>
    <x v="394"/>
    <x v="377"/>
    <x v="394"/>
    <x v="569"/>
    <x v="386"/>
    <x v="373"/>
    <x v="391"/>
    <x v="398"/>
    <x v="395"/>
    <x v="393"/>
    <x v="400"/>
    <x v="399"/>
  </r>
  <r>
    <x v="0"/>
    <x v="5"/>
    <x v="1"/>
    <x v="17"/>
    <x v="312"/>
    <x v="302"/>
    <x v="300"/>
    <x v="299"/>
    <x v="303"/>
    <x v="554"/>
    <x v="307"/>
    <x v="292"/>
    <x v="321"/>
    <x v="311"/>
    <x v="312"/>
    <x v="315"/>
    <x v="321"/>
  </r>
  <r>
    <x v="0"/>
    <x v="5"/>
    <x v="1"/>
    <x v="5"/>
    <x v="471"/>
    <x v="473"/>
    <x v="466"/>
    <x v="462"/>
    <x v="457"/>
    <x v="466"/>
    <x v="572"/>
    <x v="468"/>
    <x v="447"/>
    <x v="465"/>
    <x v="463"/>
    <x v="464"/>
    <x v="472"/>
  </r>
  <r>
    <x v="0"/>
    <x v="5"/>
    <x v="1"/>
    <x v="19"/>
    <x v="335"/>
    <x v="349"/>
    <x v="335"/>
    <x v="330"/>
    <x v="330"/>
    <x v="316"/>
    <x v="338"/>
    <x v="562"/>
    <x v="339"/>
    <x v="317"/>
    <x v="334"/>
    <x v="333"/>
    <x v="335"/>
  </r>
  <r>
    <x v="0"/>
    <x v="5"/>
    <x v="1"/>
    <x v="14"/>
    <x v="360"/>
    <x v="377"/>
    <x v="381"/>
    <x v="382"/>
    <x v="371"/>
    <x v="360"/>
    <x v="355"/>
    <x v="369"/>
    <x v="567"/>
    <x v="376"/>
    <x v="355"/>
    <x v="371"/>
    <x v="375"/>
  </r>
  <r>
    <x v="0"/>
    <x v="5"/>
    <x v="1"/>
    <x v="16"/>
    <x v="469"/>
    <x v="471"/>
    <x v="479"/>
    <x v="480"/>
    <x v="480"/>
    <x v="471"/>
    <x v="477"/>
    <x v="464"/>
    <x v="482"/>
    <x v="574"/>
    <x v="472"/>
    <x v="465"/>
    <x v="477"/>
  </r>
  <r>
    <x v="0"/>
    <x v="5"/>
    <x v="1"/>
    <x v="1"/>
    <x v="309"/>
    <x v="307"/>
    <x v="299"/>
    <x v="312"/>
    <x v="322"/>
    <x v="313"/>
    <x v="313"/>
    <x v="308"/>
    <x v="301"/>
    <x v="329"/>
    <x v="554"/>
    <x v="318"/>
    <x v="299"/>
  </r>
  <r>
    <x v="0"/>
    <x v="5"/>
    <x v="1"/>
    <x v="25"/>
    <x v="238"/>
    <x v="259"/>
    <x v="249"/>
    <x v="248"/>
    <x v="258"/>
    <x v="262"/>
    <x v="263"/>
    <x v="252"/>
    <x v="263"/>
    <x v="251"/>
    <x v="270"/>
    <x v="543"/>
    <x v="260"/>
  </r>
  <r>
    <x v="0"/>
    <x v="5"/>
    <x v="1"/>
    <x v="4"/>
    <x v="514"/>
    <x v="501"/>
    <x v="507"/>
    <x v="505"/>
    <x v="510"/>
    <x v="513"/>
    <x v="521"/>
    <x v="522"/>
    <x v="516"/>
    <x v="516"/>
    <x v="508"/>
    <x v="516"/>
    <x v="579"/>
  </r>
  <r>
    <x v="0"/>
    <x v="5"/>
    <x v="3"/>
    <x v="12"/>
    <x v="579"/>
    <x v="519"/>
    <x v="522"/>
    <x v="527"/>
    <x v="529"/>
    <x v="532"/>
    <x v="535"/>
    <x v="536"/>
    <x v="535"/>
    <x v="532"/>
    <x v="528"/>
    <x v="533"/>
    <x v="533"/>
  </r>
  <r>
    <x v="0"/>
    <x v="5"/>
    <x v="3"/>
    <x v="7"/>
    <x v="365"/>
    <x v="564"/>
    <x v="347"/>
    <x v="341"/>
    <x v="355"/>
    <x v="348"/>
    <x v="362"/>
    <x v="362"/>
    <x v="377"/>
    <x v="380"/>
    <x v="367"/>
    <x v="357"/>
    <x v="352"/>
  </r>
  <r>
    <x v="0"/>
    <x v="5"/>
    <x v="3"/>
    <x v="18"/>
    <x v="508"/>
    <x v="517"/>
    <x v="579"/>
    <x v="501"/>
    <x v="503"/>
    <x v="509"/>
    <x v="511"/>
    <x v="513"/>
    <x v="525"/>
    <x v="524"/>
    <x v="519"/>
    <x v="521"/>
    <x v="508"/>
  </r>
  <r>
    <x v="0"/>
    <x v="5"/>
    <x v="3"/>
    <x v="24"/>
    <x v="556"/>
    <x v="552"/>
    <x v="561"/>
    <x v="581"/>
    <x v="550"/>
    <x v="551"/>
    <x v="553"/>
    <x v="556"/>
    <x v="555"/>
    <x v="559"/>
    <x v="563"/>
    <x v="558"/>
    <x v="556"/>
  </r>
  <r>
    <x v="0"/>
    <x v="5"/>
    <x v="4"/>
    <x v="15"/>
    <x v="492"/>
    <x v="489"/>
    <x v="489"/>
    <x v="490"/>
    <x v="576"/>
    <x v="479"/>
    <x v="480"/>
    <x v="496"/>
    <x v="485"/>
    <x v="495"/>
    <x v="500"/>
    <x v="504"/>
    <x v="500"/>
  </r>
  <r>
    <x v="0"/>
    <x v="5"/>
    <x v="4"/>
    <x v="23"/>
    <x v="413"/>
    <x v="408"/>
    <x v="413"/>
    <x v="397"/>
    <x v="410"/>
    <x v="569"/>
    <x v="392"/>
    <x v="382"/>
    <x v="404"/>
    <x v="413"/>
    <x v="410"/>
    <x v="421"/>
    <x v="424"/>
  </r>
  <r>
    <x v="0"/>
    <x v="5"/>
    <x v="4"/>
    <x v="20"/>
    <x v="500"/>
    <x v="491"/>
    <x v="491"/>
    <x v="489"/>
    <x v="482"/>
    <x v="488"/>
    <x v="573"/>
    <x v="479"/>
    <x v="473"/>
    <x v="494"/>
    <x v="492"/>
    <x v="492"/>
    <x v="501"/>
  </r>
  <r>
    <x v="0"/>
    <x v="5"/>
    <x v="0"/>
    <x v="11"/>
    <x v="295"/>
    <x v="314"/>
    <x v="286"/>
    <x v="295"/>
    <x v="290"/>
    <x v="269"/>
    <x v="292"/>
    <x v="550"/>
    <x v="279"/>
    <x v="274"/>
    <x v="288"/>
    <x v="284"/>
    <x v="294"/>
  </r>
  <r>
    <x v="0"/>
    <x v="5"/>
    <x v="0"/>
    <x v="10"/>
    <x v="315"/>
    <x v="334"/>
    <x v="339"/>
    <x v="320"/>
    <x v="314"/>
    <x v="314"/>
    <x v="309"/>
    <x v="323"/>
    <x v="561"/>
    <x v="318"/>
    <x v="293"/>
    <x v="351"/>
    <x v="328"/>
  </r>
  <r>
    <x v="0"/>
    <x v="5"/>
    <x v="0"/>
    <x v="8"/>
    <x v="444"/>
    <x v="438"/>
    <x v="443"/>
    <x v="448"/>
    <x v="439"/>
    <x v="425"/>
    <x v="433"/>
    <x v="431"/>
    <x v="448"/>
    <x v="570"/>
    <x v="433"/>
    <x v="435"/>
    <x v="444"/>
  </r>
  <r>
    <x v="0"/>
    <x v="5"/>
    <x v="0"/>
    <x v="6"/>
    <x v="270"/>
    <x v="268"/>
    <x v="265"/>
    <x v="273"/>
    <x v="271"/>
    <x v="266"/>
    <x v="259"/>
    <x v="251"/>
    <x v="256"/>
    <x v="275"/>
    <x v="544"/>
    <x v="254"/>
    <x v="250"/>
  </r>
  <r>
    <x v="1"/>
    <x v="5"/>
    <x v="2"/>
    <x v="21"/>
    <x v="46"/>
    <x v="48"/>
    <x v="47"/>
    <x v="49"/>
    <x v="51"/>
    <x v="48"/>
    <x v="46"/>
    <x v="46"/>
    <x v="46"/>
    <x v="45"/>
    <x v="43"/>
    <x v="223"/>
    <x v="46"/>
  </r>
  <r>
    <x v="1"/>
    <x v="5"/>
    <x v="2"/>
    <x v="0"/>
    <x v="22"/>
    <x v="16"/>
    <x v="26"/>
    <x v="17"/>
    <x v="14"/>
    <x v="23"/>
    <x v="22"/>
    <x v="17"/>
    <x v="23"/>
    <x v="24"/>
    <x v="16"/>
    <x v="29"/>
    <x v="94"/>
  </r>
  <r>
    <x v="1"/>
    <x v="5"/>
    <x v="2"/>
    <x v="3"/>
    <x v="464"/>
    <x v="175"/>
    <x v="154"/>
    <x v="167"/>
    <x v="157"/>
    <x v="155"/>
    <x v="157"/>
    <x v="156"/>
    <x v="142"/>
    <x v="148"/>
    <x v="145"/>
    <x v="119"/>
    <x v="119"/>
  </r>
  <r>
    <x v="1"/>
    <x v="5"/>
    <x v="2"/>
    <x v="22"/>
    <x v="8"/>
    <x v="69"/>
    <x v="6"/>
    <x v="0"/>
    <x v="6"/>
    <x v="3"/>
    <x v="7"/>
    <x v="6"/>
    <x v="6"/>
    <x v="3"/>
    <x v="8"/>
    <x v="5"/>
    <x v="6"/>
  </r>
  <r>
    <x v="1"/>
    <x v="5"/>
    <x v="2"/>
    <x v="13"/>
    <x v="195"/>
    <x v="206"/>
    <x v="502"/>
    <x v="206"/>
    <x v="193"/>
    <x v="193"/>
    <x v="194"/>
    <x v="192"/>
    <x v="201"/>
    <x v="198"/>
    <x v="195"/>
    <x v="196"/>
    <x v="209"/>
  </r>
  <r>
    <x v="1"/>
    <x v="5"/>
    <x v="2"/>
    <x v="2"/>
    <x v="29"/>
    <x v="23"/>
    <x v="31"/>
    <x v="92"/>
    <x v="16"/>
    <x v="15"/>
    <x v="18"/>
    <x v="25"/>
    <x v="12"/>
    <x v="18"/>
    <x v="18"/>
    <x v="22"/>
    <x v="22"/>
  </r>
  <r>
    <x v="1"/>
    <x v="5"/>
    <x v="2"/>
    <x v="26"/>
    <x v="41"/>
    <x v="36"/>
    <x v="39"/>
    <x v="35"/>
    <x v="201"/>
    <x v="32"/>
    <x v="35"/>
    <x v="44"/>
    <x v="34"/>
    <x v="34"/>
    <x v="37"/>
    <x v="36"/>
    <x v="37"/>
  </r>
  <r>
    <x v="1"/>
    <x v="5"/>
    <x v="1"/>
    <x v="9"/>
    <x v="95"/>
    <x v="92"/>
    <x v="115"/>
    <x v="87"/>
    <x v="101"/>
    <x v="388"/>
    <x v="121"/>
    <x v="118"/>
    <x v="121"/>
    <x v="98"/>
    <x v="90"/>
    <x v="85"/>
    <x v="99"/>
  </r>
  <r>
    <x v="1"/>
    <x v="5"/>
    <x v="1"/>
    <x v="17"/>
    <x v="54"/>
    <x v="56"/>
    <x v="56"/>
    <x v="57"/>
    <x v="57"/>
    <x v="57"/>
    <x v="253"/>
    <x v="55"/>
    <x v="55"/>
    <x v="51"/>
    <x v="53"/>
    <x v="52"/>
    <x v="54"/>
  </r>
  <r>
    <x v="1"/>
    <x v="5"/>
    <x v="1"/>
    <x v="5"/>
    <x v="202"/>
    <x v="212"/>
    <x v="202"/>
    <x v="202"/>
    <x v="206"/>
    <x v="198"/>
    <x v="196"/>
    <x v="512"/>
    <x v="210"/>
    <x v="194"/>
    <x v="206"/>
    <x v="200"/>
    <x v="207"/>
  </r>
  <r>
    <x v="1"/>
    <x v="5"/>
    <x v="1"/>
    <x v="19"/>
    <x v="116"/>
    <x v="114"/>
    <x v="123"/>
    <x v="114"/>
    <x v="119"/>
    <x v="116"/>
    <x v="116"/>
    <x v="116"/>
    <x v="411"/>
    <x v="117"/>
    <x v="103"/>
    <x v="114"/>
    <x v="110"/>
  </r>
  <r>
    <x v="1"/>
    <x v="5"/>
    <x v="1"/>
    <x v="14"/>
    <x v="102"/>
    <x v="103"/>
    <x v="100"/>
    <x v="105"/>
    <x v="104"/>
    <x v="92"/>
    <x v="100"/>
    <x v="92"/>
    <x v="91"/>
    <x v="391"/>
    <x v="107"/>
    <x v="94"/>
    <x v="102"/>
  </r>
  <r>
    <x v="1"/>
    <x v="5"/>
    <x v="1"/>
    <x v="16"/>
    <x v="239"/>
    <x v="247"/>
    <x v="244"/>
    <x v="241"/>
    <x v="243"/>
    <x v="241"/>
    <x v="242"/>
    <x v="242"/>
    <x v="238"/>
    <x v="241"/>
    <x v="538"/>
    <x v="253"/>
    <x v="240"/>
  </r>
  <r>
    <x v="1"/>
    <x v="5"/>
    <x v="1"/>
    <x v="1"/>
    <x v="68"/>
    <x v="66"/>
    <x v="59"/>
    <x v="60"/>
    <x v="62"/>
    <x v="67"/>
    <x v="61"/>
    <x v="59"/>
    <x v="62"/>
    <x v="64"/>
    <x v="70"/>
    <x v="286"/>
    <x v="66"/>
  </r>
  <r>
    <x v="1"/>
    <x v="5"/>
    <x v="1"/>
    <x v="25"/>
    <x v="85"/>
    <x v="77"/>
    <x v="88"/>
    <x v="86"/>
    <x v="83"/>
    <x v="82"/>
    <x v="82"/>
    <x v="79"/>
    <x v="78"/>
    <x v="75"/>
    <x v="76"/>
    <x v="79"/>
    <x v="359"/>
  </r>
  <r>
    <x v="1"/>
    <x v="5"/>
    <x v="1"/>
    <x v="4"/>
    <x v="539"/>
    <x v="257"/>
    <x v="241"/>
    <x v="259"/>
    <x v="242"/>
    <x v="238"/>
    <x v="245"/>
    <x v="253"/>
    <x v="259"/>
    <x v="254"/>
    <x v="252"/>
    <x v="242"/>
    <x v="247"/>
  </r>
  <r>
    <x v="1"/>
    <x v="5"/>
    <x v="3"/>
    <x v="12"/>
    <x v="448"/>
    <x v="574"/>
    <x v="431"/>
    <x v="435"/>
    <x v="455"/>
    <x v="445"/>
    <x v="454"/>
    <x v="456"/>
    <x v="463"/>
    <x v="458"/>
    <x v="452"/>
    <x v="454"/>
    <x v="440"/>
  </r>
  <r>
    <x v="1"/>
    <x v="5"/>
    <x v="3"/>
    <x v="7"/>
    <x v="174"/>
    <x v="170"/>
    <x v="493"/>
    <x v="169"/>
    <x v="161"/>
    <x v="172"/>
    <x v="168"/>
    <x v="174"/>
    <x v="177"/>
    <x v="190"/>
    <x v="181"/>
    <x v="175"/>
    <x v="184"/>
  </r>
  <r>
    <x v="1"/>
    <x v="5"/>
    <x v="3"/>
    <x v="18"/>
    <x v="371"/>
    <x v="354"/>
    <x v="353"/>
    <x v="568"/>
    <x v="350"/>
    <x v="328"/>
    <x v="358"/>
    <x v="354"/>
    <x v="361"/>
    <x v="377"/>
    <x v="382"/>
    <x v="370"/>
    <x v="378"/>
  </r>
  <r>
    <x v="1"/>
    <x v="5"/>
    <x v="3"/>
    <x v="24"/>
    <x v="547"/>
    <x v="541"/>
    <x v="539"/>
    <x v="535"/>
    <x v="580"/>
    <x v="540"/>
    <x v="537"/>
    <x v="545"/>
    <x v="544"/>
    <x v="541"/>
    <x v="543"/>
    <x v="548"/>
    <x v="543"/>
  </r>
  <r>
    <x v="1"/>
    <x v="5"/>
    <x v="4"/>
    <x v="15"/>
    <x v="452"/>
    <x v="449"/>
    <x v="446"/>
    <x v="434"/>
    <x v="424"/>
    <x v="573"/>
    <x v="413"/>
    <x v="413"/>
    <x v="452"/>
    <x v="439"/>
    <x v="445"/>
    <x v="458"/>
    <x v="462"/>
  </r>
  <r>
    <x v="1"/>
    <x v="5"/>
    <x v="4"/>
    <x v="23"/>
    <x v="399"/>
    <x v="390"/>
    <x v="386"/>
    <x v="392"/>
    <x v="380"/>
    <x v="367"/>
    <x v="566"/>
    <x v="361"/>
    <x v="367"/>
    <x v="392"/>
    <x v="376"/>
    <x v="383"/>
    <x v="393"/>
  </r>
  <r>
    <x v="1"/>
    <x v="5"/>
    <x v="4"/>
    <x v="20"/>
    <x v="438"/>
    <x v="441"/>
    <x v="421"/>
    <x v="422"/>
    <x v="415"/>
    <x v="408"/>
    <x v="384"/>
    <x v="569"/>
    <x v="388"/>
    <x v="382"/>
    <x v="414"/>
    <x v="418"/>
    <x v="418"/>
  </r>
  <r>
    <x v="1"/>
    <x v="5"/>
    <x v="0"/>
    <x v="11"/>
    <x v="150"/>
    <x v="152"/>
    <x v="174"/>
    <x v="164"/>
    <x v="140"/>
    <x v="146"/>
    <x v="140"/>
    <x v="132"/>
    <x v="459"/>
    <x v="136"/>
    <x v="144"/>
    <x v="154"/>
    <x v="148"/>
  </r>
  <r>
    <x v="1"/>
    <x v="5"/>
    <x v="0"/>
    <x v="10"/>
    <x v="160"/>
    <x v="159"/>
    <x v="162"/>
    <x v="187"/>
    <x v="173"/>
    <x v="170"/>
    <x v="169"/>
    <x v="162"/>
    <x v="159"/>
    <x v="488"/>
    <x v="163"/>
    <x v="153"/>
    <x v="196"/>
  </r>
  <r>
    <x v="1"/>
    <x v="5"/>
    <x v="0"/>
    <x v="8"/>
    <x v="352"/>
    <x v="335"/>
    <x v="327"/>
    <x v="336"/>
    <x v="336"/>
    <x v="339"/>
    <x v="323"/>
    <x v="325"/>
    <x v="316"/>
    <x v="328"/>
    <x v="562"/>
    <x v="314"/>
    <x v="317"/>
  </r>
  <r>
    <x v="1"/>
    <x v="5"/>
    <x v="0"/>
    <x v="6"/>
    <x v="187"/>
    <x v="205"/>
    <x v="195"/>
    <x v="198"/>
    <x v="205"/>
    <x v="203"/>
    <x v="199"/>
    <x v="197"/>
    <x v="199"/>
    <x v="185"/>
    <x v="201"/>
    <x v="507"/>
    <x v="185"/>
  </r>
  <r>
    <x v="0"/>
    <x v="6"/>
    <x v="2"/>
    <x v="21"/>
    <x v="216"/>
    <x v="230"/>
    <x v="231"/>
    <x v="228"/>
    <x v="229"/>
    <x v="231"/>
    <x v="222"/>
    <x v="228"/>
    <x v="234"/>
    <x v="227"/>
    <x v="231"/>
    <x v="234"/>
    <x v="530"/>
  </r>
  <r>
    <x v="0"/>
    <x v="6"/>
    <x v="2"/>
    <x v="0"/>
    <x v="459"/>
    <x v="146"/>
    <x v="139"/>
    <x v="151"/>
    <x v="143"/>
    <x v="147"/>
    <x v="149"/>
    <x v="145"/>
    <x v="146"/>
    <x v="154"/>
    <x v="147"/>
    <x v="146"/>
    <x v="164"/>
  </r>
  <r>
    <x v="0"/>
    <x v="6"/>
    <x v="2"/>
    <x v="3"/>
    <x v="314"/>
    <x v="551"/>
    <x v="285"/>
    <x v="289"/>
    <x v="297"/>
    <x v="286"/>
    <x v="287"/>
    <x v="289"/>
    <x v="299"/>
    <x v="295"/>
    <x v="301"/>
    <x v="285"/>
    <x v="300"/>
  </r>
  <r>
    <x v="0"/>
    <x v="6"/>
    <x v="2"/>
    <x v="22"/>
    <x v="103"/>
    <x v="109"/>
    <x v="389"/>
    <x v="90"/>
    <x v="98"/>
    <x v="100"/>
    <x v="97"/>
    <x v="99"/>
    <x v="101"/>
    <x v="99"/>
    <x v="106"/>
    <x v="103"/>
    <x v="98"/>
  </r>
  <r>
    <x v="0"/>
    <x v="6"/>
    <x v="2"/>
    <x v="13"/>
    <x v="420"/>
    <x v="415"/>
    <x v="436"/>
    <x v="572"/>
    <x v="408"/>
    <x v="416"/>
    <x v="425"/>
    <x v="424"/>
    <x v="422"/>
    <x v="428"/>
    <x v="416"/>
    <x v="432"/>
    <x v="422"/>
  </r>
  <r>
    <x v="0"/>
    <x v="6"/>
    <x v="2"/>
    <x v="2"/>
    <x v="131"/>
    <x v="131"/>
    <x v="127"/>
    <x v="145"/>
    <x v="427"/>
    <x v="124"/>
    <x v="122"/>
    <x v="129"/>
    <x v="128"/>
    <x v="135"/>
    <x v="130"/>
    <x v="123"/>
    <x v="138"/>
  </r>
  <r>
    <x v="0"/>
    <x v="6"/>
    <x v="2"/>
    <x v="26"/>
    <x v="220"/>
    <x v="222"/>
    <x v="211"/>
    <x v="217"/>
    <x v="218"/>
    <x v="522"/>
    <x v="207"/>
    <x v="208"/>
    <x v="220"/>
    <x v="210"/>
    <x v="214"/>
    <x v="212"/>
    <x v="218"/>
  </r>
  <r>
    <x v="0"/>
    <x v="6"/>
    <x v="1"/>
    <x v="9"/>
    <x v="386"/>
    <x v="407"/>
    <x v="388"/>
    <x v="389"/>
    <x v="384"/>
    <x v="391"/>
    <x v="567"/>
    <x v="377"/>
    <x v="386"/>
    <x v="403"/>
    <x v="389"/>
    <x v="398"/>
    <x v="395"/>
  </r>
  <r>
    <x v="0"/>
    <x v="6"/>
    <x v="1"/>
    <x v="17"/>
    <x v="308"/>
    <x v="293"/>
    <x v="331"/>
    <x v="305"/>
    <x v="296"/>
    <x v="296"/>
    <x v="311"/>
    <x v="555"/>
    <x v="305"/>
    <x v="303"/>
    <x v="314"/>
    <x v="311"/>
    <x v="313"/>
  </r>
  <r>
    <x v="0"/>
    <x v="6"/>
    <x v="1"/>
    <x v="5"/>
    <x v="463"/>
    <x v="465"/>
    <x v="457"/>
    <x v="473"/>
    <x v="468"/>
    <x v="456"/>
    <x v="460"/>
    <x v="469"/>
    <x v="574"/>
    <x v="456"/>
    <x v="454"/>
    <x v="466"/>
    <x v="464"/>
  </r>
  <r>
    <x v="0"/>
    <x v="6"/>
    <x v="1"/>
    <x v="19"/>
    <x v="326"/>
    <x v="337"/>
    <x v="329"/>
    <x v="333"/>
    <x v="345"/>
    <x v="331"/>
    <x v="325"/>
    <x v="329"/>
    <x v="345"/>
    <x v="562"/>
    <x v="327"/>
    <x v="322"/>
    <x v="339"/>
  </r>
  <r>
    <x v="0"/>
    <x v="6"/>
    <x v="1"/>
    <x v="14"/>
    <x v="373"/>
    <x v="367"/>
    <x v="369"/>
    <x v="375"/>
    <x v="367"/>
    <x v="379"/>
    <x v="366"/>
    <x v="364"/>
    <x v="369"/>
    <x v="384"/>
    <x v="565"/>
    <x v="360"/>
    <x v="366"/>
  </r>
  <r>
    <x v="0"/>
    <x v="6"/>
    <x v="1"/>
    <x v="16"/>
    <x v="466"/>
    <x v="475"/>
    <x v="475"/>
    <x v="472"/>
    <x v="479"/>
    <x v="476"/>
    <x v="482"/>
    <x v="476"/>
    <x v="479"/>
    <x v="474"/>
    <x v="485"/>
    <x v="575"/>
    <x v="468"/>
  </r>
  <r>
    <x v="0"/>
    <x v="6"/>
    <x v="1"/>
    <x v="1"/>
    <x v="297"/>
    <x v="298"/>
    <x v="303"/>
    <x v="306"/>
    <x v="308"/>
    <x v="306"/>
    <x v="312"/>
    <x v="327"/>
    <x v="322"/>
    <x v="313"/>
    <x v="316"/>
    <x v="321"/>
    <x v="555"/>
  </r>
  <r>
    <x v="0"/>
    <x v="6"/>
    <x v="1"/>
    <x v="25"/>
    <x v="546"/>
    <x v="251"/>
    <x v="246"/>
    <x v="255"/>
    <x v="251"/>
    <x v="250"/>
    <x v="258"/>
    <x v="262"/>
    <x v="274"/>
    <x v="265"/>
    <x v="263"/>
    <x v="261"/>
    <x v="269"/>
  </r>
  <r>
    <x v="0"/>
    <x v="6"/>
    <x v="1"/>
    <x v="4"/>
    <x v="517"/>
    <x v="579"/>
    <x v="504"/>
    <x v="503"/>
    <x v="507"/>
    <x v="506"/>
    <x v="510"/>
    <x v="517"/>
    <x v="521"/>
    <x v="523"/>
    <x v="517"/>
    <x v="515"/>
    <x v="509"/>
  </r>
  <r>
    <x v="0"/>
    <x v="6"/>
    <x v="3"/>
    <x v="12"/>
    <x v="536"/>
    <x v="534"/>
    <x v="580"/>
    <x v="524"/>
    <x v="526"/>
    <x v="534"/>
    <x v="531"/>
    <x v="533"/>
    <x v="536"/>
    <x v="535"/>
    <x v="536"/>
    <x v="534"/>
    <x v="529"/>
  </r>
  <r>
    <x v="0"/>
    <x v="6"/>
    <x v="3"/>
    <x v="7"/>
    <x v="357"/>
    <x v="365"/>
    <x v="371"/>
    <x v="567"/>
    <x v="338"/>
    <x v="337"/>
    <x v="354"/>
    <x v="345"/>
    <x v="365"/>
    <x v="374"/>
    <x v="369"/>
    <x v="382"/>
    <x v="367"/>
  </r>
  <r>
    <x v="0"/>
    <x v="6"/>
    <x v="3"/>
    <x v="18"/>
    <x v="518"/>
    <x v="512"/>
    <x v="511"/>
    <x v="519"/>
    <x v="578"/>
    <x v="503"/>
    <x v="506"/>
    <x v="516"/>
    <x v="511"/>
    <x v="520"/>
    <x v="523"/>
    <x v="524"/>
    <x v="522"/>
  </r>
  <r>
    <x v="0"/>
    <x v="6"/>
    <x v="3"/>
    <x v="24"/>
    <x v="564"/>
    <x v="557"/>
    <x v="557"/>
    <x v="553"/>
    <x v="561"/>
    <x v="579"/>
    <x v="550"/>
    <x v="551"/>
    <x v="554"/>
    <x v="553"/>
    <x v="557"/>
    <x v="562"/>
    <x v="558"/>
  </r>
  <r>
    <x v="0"/>
    <x v="6"/>
    <x v="4"/>
    <x v="15"/>
    <x v="499"/>
    <x v="499"/>
    <x v="494"/>
    <x v="487"/>
    <x v="487"/>
    <x v="492"/>
    <x v="574"/>
    <x v="477"/>
    <x v="484"/>
    <x v="497"/>
    <x v="487"/>
    <x v="502"/>
    <x v="502"/>
  </r>
  <r>
    <x v="0"/>
    <x v="6"/>
    <x v="4"/>
    <x v="23"/>
    <x v="419"/>
    <x v="418"/>
    <x v="423"/>
    <x v="410"/>
    <x v="405"/>
    <x v="404"/>
    <x v="414"/>
    <x v="568"/>
    <x v="400"/>
    <x v="404"/>
    <x v="411"/>
    <x v="402"/>
    <x v="416"/>
  </r>
  <r>
    <x v="0"/>
    <x v="6"/>
    <x v="4"/>
    <x v="20"/>
    <x v="498"/>
    <x v="498"/>
    <x v="499"/>
    <x v="496"/>
    <x v="492"/>
    <x v="483"/>
    <x v="485"/>
    <x v="491"/>
    <x v="575"/>
    <x v="473"/>
    <x v="477"/>
    <x v="493"/>
    <x v="490"/>
  </r>
  <r>
    <x v="0"/>
    <x v="6"/>
    <x v="0"/>
    <x v="11"/>
    <x v="281"/>
    <x v="306"/>
    <x v="307"/>
    <x v="301"/>
    <x v="295"/>
    <x v="293"/>
    <x v="279"/>
    <x v="278"/>
    <x v="294"/>
    <x v="551"/>
    <x v="280"/>
    <x v="278"/>
    <x v="296"/>
  </r>
  <r>
    <x v="0"/>
    <x v="6"/>
    <x v="0"/>
    <x v="10"/>
    <x v="331"/>
    <x v="329"/>
    <x v="325"/>
    <x v="331"/>
    <x v="320"/>
    <x v="329"/>
    <x v="327"/>
    <x v="314"/>
    <x v="329"/>
    <x v="340"/>
    <x v="561"/>
    <x v="313"/>
    <x v="323"/>
  </r>
  <r>
    <x v="0"/>
    <x v="6"/>
    <x v="0"/>
    <x v="8"/>
    <x v="439"/>
    <x v="442"/>
    <x v="429"/>
    <x v="438"/>
    <x v="443"/>
    <x v="432"/>
    <x v="448"/>
    <x v="434"/>
    <x v="431"/>
    <x v="444"/>
    <x v="449"/>
    <x v="572"/>
    <x v="435"/>
  </r>
  <r>
    <x v="0"/>
    <x v="6"/>
    <x v="0"/>
    <x v="6"/>
    <x v="249"/>
    <x v="255"/>
    <x v="263"/>
    <x v="263"/>
    <x v="264"/>
    <x v="256"/>
    <x v="265"/>
    <x v="266"/>
    <x v="262"/>
    <x v="259"/>
    <x v="268"/>
    <x v="275"/>
    <x v="542"/>
  </r>
  <r>
    <x v="1"/>
    <x v="6"/>
    <x v="2"/>
    <x v="21"/>
    <x v="231"/>
    <x v="38"/>
    <x v="46"/>
    <x v="48"/>
    <x v="44"/>
    <x v="55"/>
    <x v="52"/>
    <x v="52"/>
    <x v="53"/>
    <x v="50"/>
    <x v="50"/>
    <x v="50"/>
    <x v="52"/>
  </r>
  <r>
    <x v="1"/>
    <x v="6"/>
    <x v="2"/>
    <x v="0"/>
    <x v="26"/>
    <x v="86"/>
    <x v="13"/>
    <x v="11"/>
    <x v="24"/>
    <x v="16"/>
    <x v="20"/>
    <x v="24"/>
    <x v="16"/>
    <x v="25"/>
    <x v="19"/>
    <x v="23"/>
    <x v="18"/>
  </r>
  <r>
    <x v="1"/>
    <x v="6"/>
    <x v="2"/>
    <x v="3"/>
    <x v="119"/>
    <x v="133"/>
    <x v="418"/>
    <x v="128"/>
    <x v="115"/>
    <x v="125"/>
    <x v="114"/>
    <x v="124"/>
    <x v="130"/>
    <x v="122"/>
    <x v="134"/>
    <x v="122"/>
    <x v="121"/>
  </r>
  <r>
    <x v="1"/>
    <x v="6"/>
    <x v="2"/>
    <x v="22"/>
    <x v="3"/>
    <x v="4"/>
    <x v="7"/>
    <x v="70"/>
    <x v="1"/>
    <x v="5"/>
    <x v="5"/>
    <x v="5"/>
    <x v="7"/>
    <x v="8"/>
    <x v="5"/>
    <x v="7"/>
    <x v="8"/>
  </r>
  <r>
    <x v="1"/>
    <x v="6"/>
    <x v="2"/>
    <x v="13"/>
    <x v="192"/>
    <x v="191"/>
    <x v="185"/>
    <x v="192"/>
    <x v="502"/>
    <x v="192"/>
    <x v="191"/>
    <x v="203"/>
    <x v="202"/>
    <x v="191"/>
    <x v="190"/>
    <x v="188"/>
    <x v="202"/>
  </r>
  <r>
    <x v="1"/>
    <x v="6"/>
    <x v="2"/>
    <x v="2"/>
    <x v="24"/>
    <x v="25"/>
    <x v="19"/>
    <x v="14"/>
    <x v="29"/>
    <x v="89"/>
    <x v="17"/>
    <x v="12"/>
    <x v="21"/>
    <x v="17"/>
    <x v="17"/>
    <x v="21"/>
    <x v="23"/>
  </r>
  <r>
    <x v="1"/>
    <x v="6"/>
    <x v="2"/>
    <x v="26"/>
    <x v="35"/>
    <x v="39"/>
    <x v="37"/>
    <x v="34"/>
    <x v="37"/>
    <x v="35"/>
    <x v="193"/>
    <x v="30"/>
    <x v="31"/>
    <x v="41"/>
    <x v="35"/>
    <x v="33"/>
    <x v="34"/>
  </r>
  <r>
    <x v="1"/>
    <x v="6"/>
    <x v="1"/>
    <x v="9"/>
    <x v="91"/>
    <x v="88"/>
    <x v="92"/>
    <x v="91"/>
    <x v="82"/>
    <x v="85"/>
    <x v="79"/>
    <x v="365"/>
    <x v="89"/>
    <x v="95"/>
    <x v="91"/>
    <x v="84"/>
    <x v="85"/>
  </r>
  <r>
    <x v="1"/>
    <x v="6"/>
    <x v="1"/>
    <x v="17"/>
    <x v="55"/>
    <x v="54"/>
    <x v="57"/>
    <x v="59"/>
    <x v="59"/>
    <x v="58"/>
    <x v="55"/>
    <x v="57"/>
    <x v="265"/>
    <x v="55"/>
    <x v="54"/>
    <x v="53"/>
    <x v="55"/>
  </r>
  <r>
    <x v="1"/>
    <x v="6"/>
    <x v="1"/>
    <x v="5"/>
    <x v="267"/>
    <x v="312"/>
    <x v="305"/>
    <x v="283"/>
    <x v="294"/>
    <x v="261"/>
    <x v="252"/>
    <x v="245"/>
    <x v="249"/>
    <x v="547"/>
    <x v="216"/>
    <x v="237"/>
    <x v="246"/>
  </r>
  <r>
    <x v="1"/>
    <x v="6"/>
    <x v="1"/>
    <x v="19"/>
    <x v="117"/>
    <x v="118"/>
    <x v="117"/>
    <x v="117"/>
    <x v="118"/>
    <x v="120"/>
    <x v="109"/>
    <x v="104"/>
    <x v="109"/>
    <x v="111"/>
    <x v="412"/>
    <x v="111"/>
    <x v="113"/>
  </r>
  <r>
    <x v="1"/>
    <x v="6"/>
    <x v="1"/>
    <x v="14"/>
    <x v="92"/>
    <x v="97"/>
    <x v="91"/>
    <x v="110"/>
    <x v="103"/>
    <x v="96"/>
    <x v="108"/>
    <x v="95"/>
    <x v="96"/>
    <x v="89"/>
    <x v="99"/>
    <x v="386"/>
    <x v="97"/>
  </r>
  <r>
    <x v="1"/>
    <x v="6"/>
    <x v="1"/>
    <x v="16"/>
    <x v="234"/>
    <x v="237"/>
    <x v="240"/>
    <x v="237"/>
    <x v="227"/>
    <x v="223"/>
    <x v="221"/>
    <x v="233"/>
    <x v="236"/>
    <x v="232"/>
    <x v="230"/>
    <x v="236"/>
    <x v="534"/>
  </r>
  <r>
    <x v="1"/>
    <x v="6"/>
    <x v="1"/>
    <x v="1"/>
    <x v="287"/>
    <x v="68"/>
    <x v="66"/>
    <x v="66"/>
    <x v="63"/>
    <x v="60"/>
    <x v="56"/>
    <x v="58"/>
    <x v="60"/>
    <x v="66"/>
    <x v="62"/>
    <x v="64"/>
    <x v="67"/>
  </r>
  <r>
    <x v="1"/>
    <x v="6"/>
    <x v="1"/>
    <x v="25"/>
    <x v="78"/>
    <x v="344"/>
    <x v="77"/>
    <x v="74"/>
    <x v="79"/>
    <x v="78"/>
    <x v="73"/>
    <x v="74"/>
    <x v="76"/>
    <x v="79"/>
    <x v="79"/>
    <x v="76"/>
    <x v="74"/>
  </r>
  <r>
    <x v="1"/>
    <x v="6"/>
    <x v="1"/>
    <x v="4"/>
    <x v="247"/>
    <x v="256"/>
    <x v="541"/>
    <x v="240"/>
    <x v="237"/>
    <x v="253"/>
    <x v="239"/>
    <x v="239"/>
    <x v="251"/>
    <x v="270"/>
    <x v="267"/>
    <x v="255"/>
    <x v="252"/>
  </r>
  <r>
    <x v="1"/>
    <x v="6"/>
    <x v="3"/>
    <x v="12"/>
    <x v="449"/>
    <x v="446"/>
    <x v="439"/>
    <x v="576"/>
    <x v="437"/>
    <x v="441"/>
    <x v="452"/>
    <x v="444"/>
    <x v="450"/>
    <x v="463"/>
    <x v="459"/>
    <x v="467"/>
    <x v="459"/>
  </r>
  <r>
    <x v="1"/>
    <x v="6"/>
    <x v="3"/>
    <x v="7"/>
    <x v="179"/>
    <x v="180"/>
    <x v="172"/>
    <x v="165"/>
    <x v="486"/>
    <x v="162"/>
    <x v="160"/>
    <x v="168"/>
    <x v="164"/>
    <x v="177"/>
    <x v="183"/>
    <x v="177"/>
    <x v="191"/>
  </r>
  <r>
    <x v="1"/>
    <x v="6"/>
    <x v="3"/>
    <x v="18"/>
    <x v="374"/>
    <x v="368"/>
    <x v="352"/>
    <x v="347"/>
    <x v="342"/>
    <x v="567"/>
    <x v="337"/>
    <x v="326"/>
    <x v="354"/>
    <x v="351"/>
    <x v="366"/>
    <x v="374"/>
    <x v="377"/>
  </r>
  <r>
    <x v="1"/>
    <x v="6"/>
    <x v="3"/>
    <x v="24"/>
    <x v="549"/>
    <x v="544"/>
    <x v="545"/>
    <x v="541"/>
    <x v="539"/>
    <x v="536"/>
    <x v="578"/>
    <x v="538"/>
    <x v="538"/>
    <x v="543"/>
    <x v="540"/>
    <x v="545"/>
    <x v="545"/>
  </r>
  <r>
    <x v="1"/>
    <x v="6"/>
    <x v="4"/>
    <x v="15"/>
    <x v="465"/>
    <x v="461"/>
    <x v="469"/>
    <x v="457"/>
    <x v="454"/>
    <x v="437"/>
    <x v="434"/>
    <x v="572"/>
    <x v="416"/>
    <x v="432"/>
    <x v="447"/>
    <x v="436"/>
    <x v="460"/>
  </r>
  <r>
    <x v="1"/>
    <x v="6"/>
    <x v="4"/>
    <x v="23"/>
    <x v="397"/>
    <x v="411"/>
    <x v="404"/>
    <x v="409"/>
    <x v="395"/>
    <x v="387"/>
    <x v="386"/>
    <x v="375"/>
    <x v="568"/>
    <x v="375"/>
    <x v="375"/>
    <x v="394"/>
    <x v="387"/>
  </r>
  <r>
    <x v="1"/>
    <x v="6"/>
    <x v="4"/>
    <x v="20"/>
    <x v="411"/>
    <x v="430"/>
    <x v="448"/>
    <x v="428"/>
    <x v="440"/>
    <x v="418"/>
    <x v="411"/>
    <x v="409"/>
    <x v="393"/>
    <x v="568"/>
    <x v="377"/>
    <x v="385"/>
    <x v="415"/>
  </r>
  <r>
    <x v="1"/>
    <x v="6"/>
    <x v="0"/>
    <x v="11"/>
    <x v="154"/>
    <x v="144"/>
    <x v="148"/>
    <x v="154"/>
    <x v="159"/>
    <x v="159"/>
    <x v="155"/>
    <x v="144"/>
    <x v="147"/>
    <x v="138"/>
    <x v="456"/>
    <x v="130"/>
    <x v="142"/>
  </r>
  <r>
    <x v="1"/>
    <x v="6"/>
    <x v="0"/>
    <x v="10"/>
    <x v="170"/>
    <x v="190"/>
    <x v="156"/>
    <x v="160"/>
    <x v="166"/>
    <x v="165"/>
    <x v="163"/>
    <x v="166"/>
    <x v="171"/>
    <x v="165"/>
    <x v="164"/>
    <x v="486"/>
    <x v="159"/>
  </r>
  <r>
    <x v="1"/>
    <x v="6"/>
    <x v="0"/>
    <x v="8"/>
    <x v="319"/>
    <x v="331"/>
    <x v="326"/>
    <x v="316"/>
    <x v="319"/>
    <x v="326"/>
    <x v="321"/>
    <x v="328"/>
    <x v="327"/>
    <x v="330"/>
    <x v="332"/>
    <x v="336"/>
    <x v="559"/>
  </r>
  <r>
    <x v="1"/>
    <x v="6"/>
    <x v="0"/>
    <x v="6"/>
    <x v="504"/>
    <x v="187"/>
    <x v="186"/>
    <x v="197"/>
    <x v="195"/>
    <x v="197"/>
    <x v="204"/>
    <x v="202"/>
    <x v="206"/>
    <x v="205"/>
    <x v="196"/>
    <x v="194"/>
    <x v="206"/>
  </r>
  <r>
    <x v="0"/>
    <x v="7"/>
    <x v="2"/>
    <x v="21"/>
    <x v="229"/>
    <x v="529"/>
    <x v="226"/>
    <x v="223"/>
    <x v="236"/>
    <x v="220"/>
    <x v="228"/>
    <x v="231"/>
    <x v="232"/>
    <x v="236"/>
    <x v="233"/>
    <x v="227"/>
    <x v="232"/>
  </r>
  <r>
    <x v="0"/>
    <x v="7"/>
    <x v="2"/>
    <x v="0"/>
    <x v="146"/>
    <x v="150"/>
    <x v="465"/>
    <x v="150"/>
    <x v="141"/>
    <x v="163"/>
    <x v="144"/>
    <x v="151"/>
    <x v="149"/>
    <x v="149"/>
    <x v="159"/>
    <x v="148"/>
    <x v="149"/>
  </r>
  <r>
    <x v="0"/>
    <x v="7"/>
    <x v="2"/>
    <x v="3"/>
    <x v="311"/>
    <x v="289"/>
    <x v="302"/>
    <x v="551"/>
    <x v="284"/>
    <x v="279"/>
    <x v="319"/>
    <x v="285"/>
    <x v="307"/>
    <x v="300"/>
    <x v="303"/>
    <x v="303"/>
    <x v="295"/>
  </r>
  <r>
    <x v="0"/>
    <x v="7"/>
    <x v="2"/>
    <x v="22"/>
    <x v="108"/>
    <x v="106"/>
    <x v="107"/>
    <x v="109"/>
    <x v="393"/>
    <x v="93"/>
    <x v="94"/>
    <x v="108"/>
    <x v="95"/>
    <x v="106"/>
    <x v="111"/>
    <x v="108"/>
    <x v="109"/>
  </r>
  <r>
    <x v="0"/>
    <x v="7"/>
    <x v="2"/>
    <x v="13"/>
    <x v="428"/>
    <x v="423"/>
    <x v="420"/>
    <x v="416"/>
    <x v="418"/>
    <x v="571"/>
    <x v="416"/>
    <x v="408"/>
    <x v="440"/>
    <x v="423"/>
    <x v="434"/>
    <x v="425"/>
    <x v="425"/>
  </r>
  <r>
    <x v="0"/>
    <x v="7"/>
    <x v="2"/>
    <x v="2"/>
    <x v="129"/>
    <x v="138"/>
    <x v="129"/>
    <x v="137"/>
    <x v="134"/>
    <x v="126"/>
    <x v="432"/>
    <x v="125"/>
    <x v="122"/>
    <x v="137"/>
    <x v="127"/>
    <x v="144"/>
    <x v="133"/>
  </r>
  <r>
    <x v="0"/>
    <x v="7"/>
    <x v="2"/>
    <x v="26"/>
    <x v="217"/>
    <x v="221"/>
    <x v="219"/>
    <x v="218"/>
    <x v="208"/>
    <x v="212"/>
    <x v="210"/>
    <x v="527"/>
    <x v="213"/>
    <x v="209"/>
    <x v="226"/>
    <x v="211"/>
    <x v="224"/>
  </r>
  <r>
    <x v="0"/>
    <x v="7"/>
    <x v="1"/>
    <x v="9"/>
    <x v="406"/>
    <x v="399"/>
    <x v="396"/>
    <x v="403"/>
    <x v="392"/>
    <x v="382"/>
    <x v="381"/>
    <x v="390"/>
    <x v="569"/>
    <x v="394"/>
    <x v="380"/>
    <x v="413"/>
    <x v="394"/>
  </r>
  <r>
    <x v="0"/>
    <x v="7"/>
    <x v="1"/>
    <x v="17"/>
    <x v="302"/>
    <x v="322"/>
    <x v="311"/>
    <x v="315"/>
    <x v="315"/>
    <x v="301"/>
    <x v="302"/>
    <x v="298"/>
    <x v="312"/>
    <x v="555"/>
    <x v="302"/>
    <x v="296"/>
    <x v="334"/>
  </r>
  <r>
    <x v="0"/>
    <x v="7"/>
    <x v="1"/>
    <x v="5"/>
    <x v="474"/>
    <x v="459"/>
    <x v="472"/>
    <x v="465"/>
    <x v="470"/>
    <x v="474"/>
    <x v="467"/>
    <x v="465"/>
    <x v="465"/>
    <x v="470"/>
    <x v="574"/>
    <x v="461"/>
    <x v="452"/>
  </r>
  <r>
    <x v="0"/>
    <x v="7"/>
    <x v="1"/>
    <x v="19"/>
    <x v="310"/>
    <x v="352"/>
    <x v="317"/>
    <x v="339"/>
    <x v="335"/>
    <x v="335"/>
    <x v="345"/>
    <x v="341"/>
    <x v="343"/>
    <x v="339"/>
    <x v="342"/>
    <x v="563"/>
    <x v="333"/>
  </r>
  <r>
    <x v="0"/>
    <x v="7"/>
    <x v="1"/>
    <x v="14"/>
    <x v="369"/>
    <x v="359"/>
    <x v="378"/>
    <x v="360"/>
    <x v="379"/>
    <x v="372"/>
    <x v="379"/>
    <x v="385"/>
    <x v="384"/>
    <x v="378"/>
    <x v="368"/>
    <x v="373"/>
    <x v="565"/>
  </r>
  <r>
    <x v="0"/>
    <x v="7"/>
    <x v="1"/>
    <x v="16"/>
    <x v="575"/>
    <x v="470"/>
    <x v="463"/>
    <x v="477"/>
    <x v="471"/>
    <x v="477"/>
    <x v="481"/>
    <x v="484"/>
    <x v="492"/>
    <x v="486"/>
    <x v="481"/>
    <x v="478"/>
    <x v="485"/>
  </r>
  <r>
    <x v="0"/>
    <x v="7"/>
    <x v="1"/>
    <x v="1"/>
    <x v="320"/>
    <x v="555"/>
    <x v="301"/>
    <x v="291"/>
    <x v="313"/>
    <x v="295"/>
    <x v="314"/>
    <x v="309"/>
    <x v="331"/>
    <x v="336"/>
    <x v="330"/>
    <x v="319"/>
    <x v="312"/>
  </r>
  <r>
    <x v="0"/>
    <x v="7"/>
    <x v="1"/>
    <x v="25"/>
    <x v="254"/>
    <x v="253"/>
    <x v="544"/>
    <x v="250"/>
    <x v="240"/>
    <x v="255"/>
    <x v="243"/>
    <x v="255"/>
    <x v="266"/>
    <x v="268"/>
    <x v="278"/>
    <x v="272"/>
    <x v="259"/>
  </r>
  <r>
    <x v="0"/>
    <x v="7"/>
    <x v="1"/>
    <x v="4"/>
    <x v="516"/>
    <x v="509"/>
    <x v="508"/>
    <x v="579"/>
    <x v="506"/>
    <x v="501"/>
    <x v="518"/>
    <x v="508"/>
    <x v="518"/>
    <x v="519"/>
    <x v="525"/>
    <x v="531"/>
    <x v="516"/>
  </r>
  <r>
    <x v="0"/>
    <x v="7"/>
    <x v="3"/>
    <x v="12"/>
    <x v="532"/>
    <x v="524"/>
    <x v="528"/>
    <x v="529"/>
    <x v="579"/>
    <x v="519"/>
    <x v="523"/>
    <x v="535"/>
    <x v="527"/>
    <x v="534"/>
    <x v="533"/>
    <x v="537"/>
    <x v="535"/>
  </r>
  <r>
    <x v="0"/>
    <x v="7"/>
    <x v="3"/>
    <x v="7"/>
    <x v="385"/>
    <x v="383"/>
    <x v="367"/>
    <x v="369"/>
    <x v="366"/>
    <x v="568"/>
    <x v="346"/>
    <x v="337"/>
    <x v="372"/>
    <x v="357"/>
    <x v="432"/>
    <x v="372"/>
    <x v="433"/>
  </r>
  <r>
    <x v="0"/>
    <x v="7"/>
    <x v="3"/>
    <x v="18"/>
    <x v="522"/>
    <x v="521"/>
    <x v="519"/>
    <x v="510"/>
    <x v="513"/>
    <x v="520"/>
    <x v="576"/>
    <x v="505"/>
    <x v="506"/>
    <x v="521"/>
    <x v="512"/>
    <x v="526"/>
    <x v="521"/>
  </r>
  <r>
    <x v="0"/>
    <x v="7"/>
    <x v="3"/>
    <x v="24"/>
    <x v="562"/>
    <x v="558"/>
    <x v="564"/>
    <x v="556"/>
    <x v="554"/>
    <x v="556"/>
    <x v="558"/>
    <x v="580"/>
    <x v="552"/>
    <x v="550"/>
    <x v="558"/>
    <x v="552"/>
    <x v="557"/>
  </r>
  <r>
    <x v="0"/>
    <x v="7"/>
    <x v="4"/>
    <x v="15"/>
    <x v="495"/>
    <x v="495"/>
    <x v="495"/>
    <x v="495"/>
    <x v="488"/>
    <x v="485"/>
    <x v="492"/>
    <x v="490"/>
    <x v="576"/>
    <x v="482"/>
    <x v="478"/>
    <x v="499"/>
    <x v="484"/>
  </r>
  <r>
    <x v="0"/>
    <x v="7"/>
    <x v="4"/>
    <x v="23"/>
    <x v="403"/>
    <x v="419"/>
    <x v="414"/>
    <x v="417"/>
    <x v="413"/>
    <x v="402"/>
    <x v="400"/>
    <x v="402"/>
    <x v="407"/>
    <x v="567"/>
    <x v="405"/>
    <x v="391"/>
    <x v="417"/>
  </r>
  <r>
    <x v="0"/>
    <x v="7"/>
    <x v="4"/>
    <x v="20"/>
    <x v="494"/>
    <x v="481"/>
    <x v="497"/>
    <x v="493"/>
    <x v="497"/>
    <x v="493"/>
    <x v="484"/>
    <x v="486"/>
    <x v="486"/>
    <x v="489"/>
    <x v="575"/>
    <x v="481"/>
    <x v="473"/>
  </r>
  <r>
    <x v="0"/>
    <x v="7"/>
    <x v="0"/>
    <x v="11"/>
    <x v="273"/>
    <x v="303"/>
    <x v="270"/>
    <x v="293"/>
    <x v="301"/>
    <x v="290"/>
    <x v="299"/>
    <x v="276"/>
    <x v="286"/>
    <x v="285"/>
    <x v="287"/>
    <x v="550"/>
    <x v="287"/>
  </r>
  <r>
    <x v="0"/>
    <x v="7"/>
    <x v="0"/>
    <x v="10"/>
    <x v="324"/>
    <x v="319"/>
    <x v="342"/>
    <x v="323"/>
    <x v="329"/>
    <x v="330"/>
    <x v="334"/>
    <x v="332"/>
    <x v="328"/>
    <x v="326"/>
    <x v="326"/>
    <x v="334"/>
    <x v="562"/>
  </r>
  <r>
    <x v="0"/>
    <x v="7"/>
    <x v="0"/>
    <x v="8"/>
    <x v="572"/>
    <x v="433"/>
    <x v="426"/>
    <x v="452"/>
    <x v="420"/>
    <x v="442"/>
    <x v="444"/>
    <x v="443"/>
    <x v="449"/>
    <x v="443"/>
    <x v="429"/>
    <x v="443"/>
    <x v="451"/>
  </r>
  <r>
    <x v="0"/>
    <x v="7"/>
    <x v="0"/>
    <x v="6"/>
    <x v="276"/>
    <x v="546"/>
    <x v="250"/>
    <x v="253"/>
    <x v="274"/>
    <x v="355"/>
    <x v="269"/>
    <x v="265"/>
    <x v="278"/>
    <x v="277"/>
    <x v="275"/>
    <x v="264"/>
    <x v="274"/>
  </r>
  <r>
    <x v="1"/>
    <x v="7"/>
    <x v="2"/>
    <x v="21"/>
    <x v="53"/>
    <x v="50"/>
    <x v="234"/>
    <x v="50"/>
    <x v="47"/>
    <x v="54"/>
    <x v="51"/>
    <x v="51"/>
    <x v="52"/>
    <x v="49"/>
    <x v="51"/>
    <x v="47"/>
    <x v="48"/>
  </r>
  <r>
    <x v="1"/>
    <x v="7"/>
    <x v="2"/>
    <x v="0"/>
    <x v="30"/>
    <x v="28"/>
    <x v="20"/>
    <x v="100"/>
    <x v="20"/>
    <x v="21"/>
    <x v="27"/>
    <x v="14"/>
    <x v="24"/>
    <x v="28"/>
    <x v="22"/>
    <x v="27"/>
    <x v="21"/>
  </r>
  <r>
    <x v="1"/>
    <x v="7"/>
    <x v="2"/>
    <x v="3"/>
    <x v="128"/>
    <x v="140"/>
    <x v="130"/>
    <x v="129"/>
    <x v="426"/>
    <x v="123"/>
    <x v="120"/>
    <x v="131"/>
    <x v="124"/>
    <x v="134"/>
    <x v="136"/>
    <x v="133"/>
    <x v="141"/>
  </r>
  <r>
    <x v="1"/>
    <x v="7"/>
    <x v="2"/>
    <x v="22"/>
    <x v="6"/>
    <x v="6"/>
    <x v="5"/>
    <x v="6"/>
    <x v="10"/>
    <x v="68"/>
    <x v="0"/>
    <x v="3"/>
    <x v="4"/>
    <x v="9"/>
    <x v="4"/>
    <x v="11"/>
    <x v="3"/>
  </r>
  <r>
    <x v="1"/>
    <x v="7"/>
    <x v="2"/>
    <x v="13"/>
    <x v="191"/>
    <x v="197"/>
    <x v="181"/>
    <x v="194"/>
    <x v="184"/>
    <x v="180"/>
    <x v="501"/>
    <x v="177"/>
    <x v="176"/>
    <x v="203"/>
    <x v="188"/>
    <x v="195"/>
    <x v="189"/>
  </r>
  <r>
    <x v="1"/>
    <x v="7"/>
    <x v="2"/>
    <x v="2"/>
    <x v="21"/>
    <x v="21"/>
    <x v="22"/>
    <x v="25"/>
    <x v="25"/>
    <x v="22"/>
    <x v="23"/>
    <x v="88"/>
    <x v="14"/>
    <x v="14"/>
    <x v="15"/>
    <x v="19"/>
    <x v="16"/>
  </r>
  <r>
    <x v="1"/>
    <x v="7"/>
    <x v="2"/>
    <x v="26"/>
    <x v="38"/>
    <x v="35"/>
    <x v="36"/>
    <x v="38"/>
    <x v="34"/>
    <x v="39"/>
    <x v="33"/>
    <x v="33"/>
    <x v="198"/>
    <x v="30"/>
    <x v="31"/>
    <x v="46"/>
    <x v="32"/>
  </r>
  <r>
    <x v="1"/>
    <x v="7"/>
    <x v="1"/>
    <x v="9"/>
    <x v="77"/>
    <x v="84"/>
    <x v="81"/>
    <x v="82"/>
    <x v="93"/>
    <x v="86"/>
    <x v="84"/>
    <x v="84"/>
    <x v="84"/>
    <x v="364"/>
    <x v="84"/>
    <x v="77"/>
    <x v="89"/>
  </r>
  <r>
    <x v="1"/>
    <x v="7"/>
    <x v="1"/>
    <x v="17"/>
    <x v="61"/>
    <x v="53"/>
    <x v="60"/>
    <x v="56"/>
    <x v="60"/>
    <x v="59"/>
    <x v="57"/>
    <x v="60"/>
    <x v="57"/>
    <x v="61"/>
    <x v="272"/>
    <x v="54"/>
    <x v="53"/>
  </r>
  <r>
    <x v="1"/>
    <x v="7"/>
    <x v="1"/>
    <x v="5"/>
    <x v="237"/>
    <x v="263"/>
    <x v="237"/>
    <x v="242"/>
    <x v="249"/>
    <x v="245"/>
    <x v="249"/>
    <x v="221"/>
    <x v="233"/>
    <x v="233"/>
    <x v="229"/>
    <x v="539"/>
    <x v="248"/>
  </r>
  <r>
    <x v="1"/>
    <x v="7"/>
    <x v="1"/>
    <x v="19"/>
    <x v="109"/>
    <x v="98"/>
    <x v="118"/>
    <x v="102"/>
    <x v="107"/>
    <x v="105"/>
    <x v="113"/>
    <x v="112"/>
    <x v="104"/>
    <x v="109"/>
    <x v="108"/>
    <x v="98"/>
    <x v="401"/>
  </r>
  <r>
    <x v="1"/>
    <x v="7"/>
    <x v="1"/>
    <x v="14"/>
    <x v="384"/>
    <x v="90"/>
    <x v="87"/>
    <x v="101"/>
    <x v="88"/>
    <x v="94"/>
    <x v="92"/>
    <x v="96"/>
    <x v="102"/>
    <x v="97"/>
    <x v="102"/>
    <x v="93"/>
    <x v="95"/>
  </r>
  <r>
    <x v="1"/>
    <x v="7"/>
    <x v="1"/>
    <x v="16"/>
    <x v="232"/>
    <x v="532"/>
    <x v="225"/>
    <x v="220"/>
    <x v="235"/>
    <x v="218"/>
    <x v="230"/>
    <x v="222"/>
    <x v="235"/>
    <x v="239"/>
    <x v="237"/>
    <x v="235"/>
    <x v="239"/>
  </r>
  <r>
    <x v="1"/>
    <x v="7"/>
    <x v="1"/>
    <x v="1"/>
    <x v="71"/>
    <x v="71"/>
    <x v="297"/>
    <x v="72"/>
    <x v="61"/>
    <x v="66"/>
    <x v="62"/>
    <x v="65"/>
    <x v="64"/>
    <x v="65"/>
    <x v="68"/>
    <x v="67"/>
    <x v="71"/>
  </r>
  <r>
    <x v="1"/>
    <x v="7"/>
    <x v="1"/>
    <x v="25"/>
    <x v="82"/>
    <x v="80"/>
    <x v="74"/>
    <x v="342"/>
    <x v="74"/>
    <x v="69"/>
    <x v="76"/>
    <x v="69"/>
    <x v="75"/>
    <x v="74"/>
    <x v="78"/>
    <x v="75"/>
    <x v="108"/>
  </r>
  <r>
    <x v="1"/>
    <x v="7"/>
    <x v="1"/>
    <x v="4"/>
    <x v="255"/>
    <x v="260"/>
    <x v="247"/>
    <x v="246"/>
    <x v="537"/>
    <x v="242"/>
    <x v="235"/>
    <x v="261"/>
    <x v="244"/>
    <x v="252"/>
    <x v="242"/>
    <x v="256"/>
    <x v="268"/>
  </r>
  <r>
    <x v="1"/>
    <x v="7"/>
    <x v="3"/>
    <x v="12"/>
    <x v="462"/>
    <x v="445"/>
    <x v="449"/>
    <x v="446"/>
    <x v="429"/>
    <x v="574"/>
    <x v="426"/>
    <x v="433"/>
    <x v="457"/>
    <x v="434"/>
    <x v="453"/>
    <x v="462"/>
    <x v="463"/>
  </r>
  <r>
    <x v="1"/>
    <x v="7"/>
    <x v="3"/>
    <x v="7"/>
    <x v="241"/>
    <x v="164"/>
    <x v="180"/>
    <x v="180"/>
    <x v="171"/>
    <x v="164"/>
    <x v="502"/>
    <x v="169"/>
    <x v="155"/>
    <x v="176"/>
    <x v="169"/>
    <x v="246"/>
    <x v="175"/>
  </r>
  <r>
    <x v="1"/>
    <x v="7"/>
    <x v="3"/>
    <x v="18"/>
    <x v="354"/>
    <x v="362"/>
    <x v="366"/>
    <x v="358"/>
    <x v="346"/>
    <x v="338"/>
    <x v="344"/>
    <x v="565"/>
    <x v="336"/>
    <x v="320"/>
    <x v="352"/>
    <x v="337"/>
    <x v="364"/>
  </r>
  <r>
    <x v="1"/>
    <x v="7"/>
    <x v="3"/>
    <x v="24"/>
    <x v="543"/>
    <x v="540"/>
    <x v="543"/>
    <x v="546"/>
    <x v="538"/>
    <x v="541"/>
    <x v="540"/>
    <x v="539"/>
    <x v="580"/>
    <x v="537"/>
    <x v="535"/>
    <x v="544"/>
    <x v="536"/>
  </r>
  <r>
    <x v="1"/>
    <x v="7"/>
    <x v="4"/>
    <x v="15"/>
    <x v="430"/>
    <x v="460"/>
    <x v="468"/>
    <x v="458"/>
    <x v="472"/>
    <x v="449"/>
    <x v="457"/>
    <x v="455"/>
    <x v="435"/>
    <x v="573"/>
    <x v="424"/>
    <x v="426"/>
    <x v="456"/>
  </r>
  <r>
    <x v="1"/>
    <x v="7"/>
    <x v="4"/>
    <x v="23"/>
    <x v="398"/>
    <x v="387"/>
    <x v="399"/>
    <x v="400"/>
    <x v="402"/>
    <x v="398"/>
    <x v="385"/>
    <x v="396"/>
    <x v="395"/>
    <x v="386"/>
    <x v="567"/>
    <x v="378"/>
    <x v="376"/>
  </r>
  <r>
    <x v="1"/>
    <x v="7"/>
    <x v="4"/>
    <x v="20"/>
    <x v="378"/>
    <x v="417"/>
    <x v="398"/>
    <x v="426"/>
    <x v="425"/>
    <x v="424"/>
    <x v="429"/>
    <x v="407"/>
    <x v="415"/>
    <x v="417"/>
    <x v="387"/>
    <x v="571"/>
    <x v="386"/>
  </r>
  <r>
    <x v="1"/>
    <x v="7"/>
    <x v="0"/>
    <x v="11"/>
    <x v="137"/>
    <x v="143"/>
    <x v="149"/>
    <x v="126"/>
    <x v="138"/>
    <x v="140"/>
    <x v="158"/>
    <x v="157"/>
    <x v="141"/>
    <x v="150"/>
    <x v="150"/>
    <x v="141"/>
    <x v="457"/>
  </r>
  <r>
    <x v="1"/>
    <x v="7"/>
    <x v="0"/>
    <x v="10"/>
    <x v="490"/>
    <x v="177"/>
    <x v="184"/>
    <x v="184"/>
    <x v="152"/>
    <x v="167"/>
    <x v="164"/>
    <x v="170"/>
    <x v="174"/>
    <x v="167"/>
    <x v="175"/>
    <x v="174"/>
    <x v="172"/>
  </r>
  <r>
    <x v="1"/>
    <x v="7"/>
    <x v="0"/>
    <x v="8"/>
    <x v="340"/>
    <x v="563"/>
    <x v="334"/>
    <x v="340"/>
    <x v="358"/>
    <x v="324"/>
    <x v="343"/>
    <x v="343"/>
    <x v="356"/>
    <x v="358"/>
    <x v="339"/>
    <x v="343"/>
    <x v="342"/>
  </r>
  <r>
    <x v="1"/>
    <x v="7"/>
    <x v="0"/>
    <x v="6"/>
    <x v="182"/>
    <x v="193"/>
    <x v="503"/>
    <x v="190"/>
    <x v="187"/>
    <x v="196"/>
    <x v="240"/>
    <x v="196"/>
    <x v="191"/>
    <x v="202"/>
    <x v="193"/>
    <x v="202"/>
    <x v="187"/>
  </r>
  <r>
    <x v="0"/>
    <x v="8"/>
    <x v="2"/>
    <x v="21"/>
    <x v="225"/>
    <x v="234"/>
    <x v="230"/>
    <x v="532"/>
    <x v="230"/>
    <x v="219"/>
    <x v="229"/>
    <x v="225"/>
    <x v="223"/>
    <x v="245"/>
    <x v="228"/>
    <x v="230"/>
    <x v="229"/>
  </r>
  <r>
    <x v="0"/>
    <x v="8"/>
    <x v="2"/>
    <x v="0"/>
    <x v="147"/>
    <x v="154"/>
    <x v="151"/>
    <x v="153"/>
    <x v="461"/>
    <x v="151"/>
    <x v="134"/>
    <x v="155"/>
    <x v="145"/>
    <x v="158"/>
    <x v="153"/>
    <x v="149"/>
    <x v="155"/>
  </r>
  <r>
    <x v="0"/>
    <x v="8"/>
    <x v="2"/>
    <x v="3"/>
    <x v="300"/>
    <x v="295"/>
    <x v="288"/>
    <x v="302"/>
    <x v="300"/>
    <x v="552"/>
    <x v="297"/>
    <x v="281"/>
    <x v="308"/>
    <x v="298"/>
    <x v="300"/>
    <x v="302"/>
    <x v="303"/>
  </r>
  <r>
    <x v="0"/>
    <x v="8"/>
    <x v="2"/>
    <x v="22"/>
    <x v="115"/>
    <x v="117"/>
    <x v="108"/>
    <x v="118"/>
    <x v="110"/>
    <x v="113"/>
    <x v="397"/>
    <x v="100"/>
    <x v="98"/>
    <x v="110"/>
    <x v="112"/>
    <x v="115"/>
    <x v="115"/>
  </r>
  <r>
    <x v="0"/>
    <x v="8"/>
    <x v="2"/>
    <x v="13"/>
    <x v="424"/>
    <x v="420"/>
    <x v="425"/>
    <x v="414"/>
    <x v="416"/>
    <x v="415"/>
    <x v="418"/>
    <x v="570"/>
    <x v="421"/>
    <x v="420"/>
    <x v="426"/>
    <x v="427"/>
    <x v="421"/>
  </r>
  <r>
    <x v="0"/>
    <x v="8"/>
    <x v="2"/>
    <x v="2"/>
    <x v="140"/>
    <x v="136"/>
    <x v="131"/>
    <x v="136"/>
    <x v="136"/>
    <x v="131"/>
    <x v="128"/>
    <x v="137"/>
    <x v="437"/>
    <x v="129"/>
    <x v="124"/>
    <x v="139"/>
    <x v="139"/>
  </r>
  <r>
    <x v="0"/>
    <x v="8"/>
    <x v="2"/>
    <x v="26"/>
    <x v="219"/>
    <x v="199"/>
    <x v="233"/>
    <x v="212"/>
    <x v="219"/>
    <x v="206"/>
    <x v="214"/>
    <x v="213"/>
    <x v="216"/>
    <x v="525"/>
    <x v="217"/>
    <x v="207"/>
    <x v="226"/>
  </r>
  <r>
    <x v="0"/>
    <x v="8"/>
    <x v="1"/>
    <x v="9"/>
    <x v="394"/>
    <x v="403"/>
    <x v="384"/>
    <x v="401"/>
    <x v="391"/>
    <x v="393"/>
    <x v="388"/>
    <x v="392"/>
    <x v="394"/>
    <x v="399"/>
    <x v="568"/>
    <x v="393"/>
    <x v="389"/>
  </r>
  <r>
    <x v="0"/>
    <x v="8"/>
    <x v="1"/>
    <x v="17"/>
    <x v="292"/>
    <x v="308"/>
    <x v="316"/>
    <x v="285"/>
    <x v="331"/>
    <x v="307"/>
    <x v="318"/>
    <x v="295"/>
    <x v="313"/>
    <x v="310"/>
    <x v="305"/>
    <x v="555"/>
    <x v="309"/>
  </r>
  <r>
    <x v="0"/>
    <x v="8"/>
    <x v="1"/>
    <x v="5"/>
    <x v="461"/>
    <x v="456"/>
    <x v="467"/>
    <x v="464"/>
    <x v="463"/>
    <x v="470"/>
    <x v="469"/>
    <x v="473"/>
    <x v="466"/>
    <x v="471"/>
    <x v="465"/>
    <x v="468"/>
    <x v="575"/>
  </r>
  <r>
    <x v="0"/>
    <x v="8"/>
    <x v="1"/>
    <x v="19"/>
    <x v="566"/>
    <x v="340"/>
    <x v="320"/>
    <x v="334"/>
    <x v="333"/>
    <x v="317"/>
    <x v="352"/>
    <x v="348"/>
    <x v="347"/>
    <x v="344"/>
    <x v="344"/>
    <x v="344"/>
    <x v="340"/>
  </r>
  <r>
    <x v="0"/>
    <x v="8"/>
    <x v="1"/>
    <x v="14"/>
    <x v="363"/>
    <x v="566"/>
    <x v="357"/>
    <x v="350"/>
    <x v="359"/>
    <x v="359"/>
    <x v="336"/>
    <x v="395"/>
    <x v="374"/>
    <x v="385"/>
    <x v="371"/>
    <x v="368"/>
    <x v="372"/>
  </r>
  <r>
    <x v="0"/>
    <x v="8"/>
    <x v="1"/>
    <x v="16"/>
    <x v="478"/>
    <x v="477"/>
    <x v="575"/>
    <x v="468"/>
    <x v="465"/>
    <x v="472"/>
    <x v="478"/>
    <x v="458"/>
    <x v="503"/>
    <x v="477"/>
    <x v="486"/>
    <x v="482"/>
    <x v="480"/>
  </r>
  <r>
    <x v="0"/>
    <x v="8"/>
    <x v="1"/>
    <x v="1"/>
    <x v="316"/>
    <x v="317"/>
    <x v="308"/>
    <x v="554"/>
    <x v="309"/>
    <x v="288"/>
    <x v="308"/>
    <x v="303"/>
    <x v="292"/>
    <x v="335"/>
    <x v="320"/>
    <x v="327"/>
    <x v="310"/>
  </r>
  <r>
    <x v="0"/>
    <x v="8"/>
    <x v="1"/>
    <x v="25"/>
    <x v="240"/>
    <x v="262"/>
    <x v="253"/>
    <x v="252"/>
    <x v="535"/>
    <x v="237"/>
    <x v="234"/>
    <x v="237"/>
    <x v="247"/>
    <x v="237"/>
    <x v="269"/>
    <x v="257"/>
    <x v="261"/>
  </r>
  <r>
    <x v="0"/>
    <x v="8"/>
    <x v="1"/>
    <x v="4"/>
    <x v="521"/>
    <x v="510"/>
    <x v="510"/>
    <x v="511"/>
    <x v="514"/>
    <x v="577"/>
    <x v="509"/>
    <x v="506"/>
    <x v="515"/>
    <x v="513"/>
    <x v="509"/>
    <x v="530"/>
    <x v="520"/>
  </r>
  <r>
    <x v="0"/>
    <x v="8"/>
    <x v="3"/>
    <x v="12"/>
    <x v="528"/>
    <x v="530"/>
    <x v="525"/>
    <x v="523"/>
    <x v="527"/>
    <x v="525"/>
    <x v="577"/>
    <x v="525"/>
    <x v="526"/>
    <x v="528"/>
    <x v="526"/>
    <x v="523"/>
    <x v="538"/>
  </r>
  <r>
    <x v="0"/>
    <x v="8"/>
    <x v="3"/>
    <x v="7"/>
    <x v="390"/>
    <x v="380"/>
    <x v="380"/>
    <x v="378"/>
    <x v="372"/>
    <x v="362"/>
    <x v="368"/>
    <x v="567"/>
    <x v="360"/>
    <x v="355"/>
    <x v="365"/>
    <x v="367"/>
    <x v="384"/>
  </r>
  <r>
    <x v="0"/>
    <x v="8"/>
    <x v="3"/>
    <x v="18"/>
    <x v="523"/>
    <x v="515"/>
    <x v="515"/>
    <x v="518"/>
    <x v="515"/>
    <x v="516"/>
    <x v="515"/>
    <x v="523"/>
    <x v="578"/>
    <x v="508"/>
    <x v="507"/>
    <x v="520"/>
    <x v="512"/>
  </r>
  <r>
    <x v="0"/>
    <x v="8"/>
    <x v="3"/>
    <x v="24"/>
    <x v="558"/>
    <x v="556"/>
    <x v="566"/>
    <x v="555"/>
    <x v="562"/>
    <x v="557"/>
    <x v="554"/>
    <x v="558"/>
    <x v="558"/>
    <x v="581"/>
    <x v="552"/>
    <x v="551"/>
    <x v="553"/>
  </r>
  <r>
    <x v="0"/>
    <x v="8"/>
    <x v="4"/>
    <x v="15"/>
    <x v="488"/>
    <x v="486"/>
    <x v="485"/>
    <x v="502"/>
    <x v="491"/>
    <x v="494"/>
    <x v="487"/>
    <x v="492"/>
    <x v="490"/>
    <x v="487"/>
    <x v="576"/>
    <x v="487"/>
    <x v="483"/>
  </r>
  <r>
    <x v="0"/>
    <x v="8"/>
    <x v="4"/>
    <x v="23"/>
    <x v="393"/>
    <x v="404"/>
    <x v="405"/>
    <x v="384"/>
    <x v="433"/>
    <x v="400"/>
    <x v="412"/>
    <x v="399"/>
    <x v="409"/>
    <x v="408"/>
    <x v="408"/>
    <x v="570"/>
    <x v="407"/>
  </r>
  <r>
    <x v="0"/>
    <x v="8"/>
    <x v="4"/>
    <x v="20"/>
    <x v="479"/>
    <x v="472"/>
    <x v="487"/>
    <x v="479"/>
    <x v="483"/>
    <x v="499"/>
    <x v="493"/>
    <x v="498"/>
    <x v="483"/>
    <x v="491"/>
    <x v="484"/>
    <x v="484"/>
    <x v="576"/>
  </r>
  <r>
    <x v="0"/>
    <x v="8"/>
    <x v="0"/>
    <x v="11"/>
    <x v="553"/>
    <x v="286"/>
    <x v="273"/>
    <x v="290"/>
    <x v="282"/>
    <x v="257"/>
    <x v="333"/>
    <x v="283"/>
    <x v="309"/>
    <x v="290"/>
    <x v="291"/>
    <x v="289"/>
    <x v="290"/>
  </r>
  <r>
    <x v="0"/>
    <x v="8"/>
    <x v="0"/>
    <x v="10"/>
    <x v="330"/>
    <x v="561"/>
    <x v="315"/>
    <x v="317"/>
    <x v="327"/>
    <x v="321"/>
    <x v="281"/>
    <x v="372"/>
    <x v="330"/>
    <x v="342"/>
    <x v="321"/>
    <x v="335"/>
    <x v="327"/>
  </r>
  <r>
    <x v="0"/>
    <x v="8"/>
    <x v="0"/>
    <x v="8"/>
    <x v="447"/>
    <x v="439"/>
    <x v="573"/>
    <x v="439"/>
    <x v="428"/>
    <x v="434"/>
    <x v="437"/>
    <x v="404"/>
    <x v="478"/>
    <x v="440"/>
    <x v="444"/>
    <x v="437"/>
    <x v="439"/>
  </r>
  <r>
    <x v="0"/>
    <x v="8"/>
    <x v="0"/>
    <x v="6"/>
    <x v="257"/>
    <x v="271"/>
    <x v="269"/>
    <x v="544"/>
    <x v="247"/>
    <x v="246"/>
    <x v="267"/>
    <x v="263"/>
    <x v="245"/>
    <x v="288"/>
    <x v="265"/>
    <x v="274"/>
    <x v="272"/>
  </r>
  <r>
    <x v="1"/>
    <x v="8"/>
    <x v="2"/>
    <x v="21"/>
    <x v="50"/>
    <x v="51"/>
    <x v="54"/>
    <x v="51"/>
    <x v="228"/>
    <x v="45"/>
    <x v="45"/>
    <x v="48"/>
    <x v="47"/>
    <x v="44"/>
    <x v="47"/>
    <x v="49"/>
    <x v="51"/>
  </r>
  <r>
    <x v="1"/>
    <x v="8"/>
    <x v="2"/>
    <x v="0"/>
    <x v="31"/>
    <x v="24"/>
    <x v="27"/>
    <x v="29"/>
    <x v="19"/>
    <x v="98"/>
    <x v="28"/>
    <x v="18"/>
    <x v="20"/>
    <x v="26"/>
    <x v="27"/>
    <x v="24"/>
    <x v="28"/>
  </r>
  <r>
    <x v="1"/>
    <x v="8"/>
    <x v="2"/>
    <x v="3"/>
    <x v="133"/>
    <x v="141"/>
    <x v="121"/>
    <x v="139"/>
    <x v="126"/>
    <x v="121"/>
    <x v="423"/>
    <x v="119"/>
    <x v="116"/>
    <x v="125"/>
    <x v="133"/>
    <x v="138"/>
    <x v="122"/>
  </r>
  <r>
    <x v="1"/>
    <x v="8"/>
    <x v="2"/>
    <x v="22"/>
    <x v="9"/>
    <x v="11"/>
    <x v="16"/>
    <x v="9"/>
    <x v="11"/>
    <x v="9"/>
    <x v="10"/>
    <x v="70"/>
    <x v="3"/>
    <x v="4"/>
    <x v="9"/>
    <x v="6"/>
    <x v="10"/>
  </r>
  <r>
    <x v="1"/>
    <x v="8"/>
    <x v="2"/>
    <x v="13"/>
    <x v="184"/>
    <x v="203"/>
    <x v="191"/>
    <x v="191"/>
    <x v="182"/>
    <x v="183"/>
    <x v="179"/>
    <x v="175"/>
    <x v="504"/>
    <x v="184"/>
    <x v="179"/>
    <x v="191"/>
    <x v="197"/>
  </r>
  <r>
    <x v="1"/>
    <x v="8"/>
    <x v="2"/>
    <x v="2"/>
    <x v="27"/>
    <x v="26"/>
    <x v="25"/>
    <x v="28"/>
    <x v="28"/>
    <x v="17"/>
    <x v="19"/>
    <x v="26"/>
    <x v="22"/>
    <x v="90"/>
    <x v="23"/>
    <x v="18"/>
    <x v="25"/>
  </r>
  <r>
    <x v="1"/>
    <x v="8"/>
    <x v="2"/>
    <x v="26"/>
    <x v="47"/>
    <x v="44"/>
    <x v="35"/>
    <x v="40"/>
    <x v="39"/>
    <x v="46"/>
    <x v="36"/>
    <x v="38"/>
    <x v="37"/>
    <x v="36"/>
    <x v="207"/>
    <x v="34"/>
    <x v="35"/>
  </r>
  <r>
    <x v="1"/>
    <x v="8"/>
    <x v="1"/>
    <x v="9"/>
    <x v="83"/>
    <x v="93"/>
    <x v="101"/>
    <x v="97"/>
    <x v="100"/>
    <x v="108"/>
    <x v="132"/>
    <x v="80"/>
    <x v="105"/>
    <x v="103"/>
    <x v="100"/>
    <x v="390"/>
    <x v="84"/>
  </r>
  <r>
    <x v="1"/>
    <x v="8"/>
    <x v="1"/>
    <x v="17"/>
    <x v="63"/>
    <x v="57"/>
    <x v="62"/>
    <x v="58"/>
    <x v="58"/>
    <x v="62"/>
    <x v="64"/>
    <x v="66"/>
    <x v="59"/>
    <x v="62"/>
    <x v="63"/>
    <x v="62"/>
    <x v="289"/>
  </r>
  <r>
    <x v="1"/>
    <x v="8"/>
    <x v="1"/>
    <x v="5"/>
    <x v="530"/>
    <x v="223"/>
    <x v="212"/>
    <x v="213"/>
    <x v="217"/>
    <x v="240"/>
    <x v="232"/>
    <x v="235"/>
    <x v="241"/>
    <x v="224"/>
    <x v="227"/>
    <x v="218"/>
    <x v="205"/>
  </r>
  <r>
    <x v="1"/>
    <x v="8"/>
    <x v="1"/>
    <x v="19"/>
    <x v="107"/>
    <x v="405"/>
    <x v="112"/>
    <x v="94"/>
    <x v="117"/>
    <x v="104"/>
    <x v="104"/>
    <x v="111"/>
    <x v="108"/>
    <x v="124"/>
    <x v="113"/>
    <x v="109"/>
    <x v="107"/>
  </r>
  <r>
    <x v="1"/>
    <x v="8"/>
    <x v="1"/>
    <x v="14"/>
    <x v="97"/>
    <x v="87"/>
    <x v="387"/>
    <x v="95"/>
    <x v="89"/>
    <x v="102"/>
    <x v="93"/>
    <x v="90"/>
    <x v="106"/>
    <x v="105"/>
    <x v="114"/>
    <x v="100"/>
    <x v="106"/>
  </r>
  <r>
    <x v="1"/>
    <x v="8"/>
    <x v="1"/>
    <x v="16"/>
    <x v="236"/>
    <x v="238"/>
    <x v="218"/>
    <x v="534"/>
    <x v="233"/>
    <x v="222"/>
    <x v="231"/>
    <x v="229"/>
    <x v="227"/>
    <x v="244"/>
    <x v="241"/>
    <x v="240"/>
    <x v="233"/>
  </r>
  <r>
    <x v="1"/>
    <x v="8"/>
    <x v="1"/>
    <x v="1"/>
    <x v="72"/>
    <x v="76"/>
    <x v="78"/>
    <x v="68"/>
    <x v="312"/>
    <x v="74"/>
    <x v="67"/>
    <x v="71"/>
    <x v="67"/>
    <x v="54"/>
    <x v="61"/>
    <x v="69"/>
    <x v="79"/>
  </r>
  <r>
    <x v="1"/>
    <x v="8"/>
    <x v="1"/>
    <x v="25"/>
    <x v="106"/>
    <x v="130"/>
    <x v="102"/>
    <x v="125"/>
    <x v="70"/>
    <x v="384"/>
    <x v="77"/>
    <x v="72"/>
    <x v="77"/>
    <x v="141"/>
    <x v="86"/>
    <x v="96"/>
    <x v="127"/>
  </r>
  <r>
    <x v="1"/>
    <x v="8"/>
    <x v="1"/>
    <x v="4"/>
    <x v="258"/>
    <x v="277"/>
    <x v="248"/>
    <x v="267"/>
    <x v="256"/>
    <x v="235"/>
    <x v="542"/>
    <x v="249"/>
    <x v="242"/>
    <x v="271"/>
    <x v="255"/>
    <x v="241"/>
    <x v="264"/>
  </r>
  <r>
    <x v="1"/>
    <x v="8"/>
    <x v="3"/>
    <x v="12"/>
    <x v="470"/>
    <x v="462"/>
    <x v="471"/>
    <x v="443"/>
    <x v="456"/>
    <x v="438"/>
    <x v="419"/>
    <x v="573"/>
    <x v="443"/>
    <x v="438"/>
    <x v="450"/>
    <x v="452"/>
    <x v="431"/>
  </r>
  <r>
    <x v="1"/>
    <x v="8"/>
    <x v="3"/>
    <x v="7"/>
    <x v="177"/>
    <x v="182"/>
    <x v="179"/>
    <x v="181"/>
    <x v="175"/>
    <x v="179"/>
    <x v="174"/>
    <x v="165"/>
    <x v="496"/>
    <x v="172"/>
    <x v="168"/>
    <x v="167"/>
    <x v="174"/>
  </r>
  <r>
    <x v="1"/>
    <x v="8"/>
    <x v="3"/>
    <x v="18"/>
    <x v="343"/>
    <x v="350"/>
    <x v="351"/>
    <x v="351"/>
    <x v="369"/>
    <x v="336"/>
    <x v="359"/>
    <x v="342"/>
    <x v="340"/>
    <x v="564"/>
    <x v="341"/>
    <x v="329"/>
    <x v="351"/>
  </r>
  <r>
    <x v="1"/>
    <x v="8"/>
    <x v="3"/>
    <x v="24"/>
    <x v="541"/>
    <x v="537"/>
    <x v="536"/>
    <x v="540"/>
    <x v="541"/>
    <x v="545"/>
    <x v="536"/>
    <x v="543"/>
    <x v="539"/>
    <x v="536"/>
    <x v="580"/>
    <x v="540"/>
    <x v="537"/>
  </r>
  <r>
    <x v="1"/>
    <x v="8"/>
    <x v="4"/>
    <x v="15"/>
    <x v="436"/>
    <x v="455"/>
    <x v="456"/>
    <x v="431"/>
    <x v="473"/>
    <x v="461"/>
    <x v="476"/>
    <x v="452"/>
    <x v="467"/>
    <x v="454"/>
    <x v="421"/>
    <x v="574"/>
    <x v="436"/>
  </r>
  <r>
    <x v="1"/>
    <x v="8"/>
    <x v="4"/>
    <x v="23"/>
    <x v="381"/>
    <x v="385"/>
    <x v="393"/>
    <x v="388"/>
    <x v="363"/>
    <x v="410"/>
    <x v="399"/>
    <x v="415"/>
    <x v="392"/>
    <x v="411"/>
    <x v="396"/>
    <x v="377"/>
    <x v="566"/>
  </r>
  <r>
    <x v="1"/>
    <x v="8"/>
    <x v="4"/>
    <x v="20"/>
    <x v="571"/>
    <x v="393"/>
    <x v="383"/>
    <x v="407"/>
    <x v="406"/>
    <x v="395"/>
    <x v="442"/>
    <x v="437"/>
    <x v="451"/>
    <x v="418"/>
    <x v="420"/>
    <x v="408"/>
    <x v="388"/>
  </r>
  <r>
    <x v="1"/>
    <x v="8"/>
    <x v="0"/>
    <x v="11"/>
    <x v="151"/>
    <x v="469"/>
    <x v="140"/>
    <x v="142"/>
    <x v="154"/>
    <x v="144"/>
    <x v="135"/>
    <x v="158"/>
    <x v="152"/>
    <x v="166"/>
    <x v="161"/>
    <x v="164"/>
    <x v="168"/>
  </r>
  <r>
    <x v="1"/>
    <x v="8"/>
    <x v="0"/>
    <x v="10"/>
    <x v="171"/>
    <x v="176"/>
    <x v="492"/>
    <x v="171"/>
    <x v="181"/>
    <x v="185"/>
    <x v="165"/>
    <x v="153"/>
    <x v="179"/>
    <x v="173"/>
    <x v="180"/>
    <x v="171"/>
    <x v="183"/>
  </r>
  <r>
    <x v="1"/>
    <x v="8"/>
    <x v="0"/>
    <x v="8"/>
    <x v="347"/>
    <x v="356"/>
    <x v="343"/>
    <x v="565"/>
    <x v="348"/>
    <x v="323"/>
    <x v="342"/>
    <x v="335"/>
    <x v="317"/>
    <x v="371"/>
    <x v="358"/>
    <x v="363"/>
    <x v="345"/>
  </r>
  <r>
    <x v="1"/>
    <x v="8"/>
    <x v="0"/>
    <x v="6"/>
    <x v="199"/>
    <x v="210"/>
    <x v="200"/>
    <x v="200"/>
    <x v="504"/>
    <x v="194"/>
    <x v="189"/>
    <x v="193"/>
    <x v="208"/>
    <x v="200"/>
    <x v="211"/>
    <x v="203"/>
    <x v="213"/>
  </r>
  <r>
    <x v="0"/>
    <x v="9"/>
    <x v="2"/>
    <x v="21"/>
    <x v="226"/>
    <x v="231"/>
    <x v="232"/>
    <x v="226"/>
    <x v="232"/>
    <x v="531"/>
    <x v="218"/>
    <x v="220"/>
    <x v="231"/>
    <x v="230"/>
    <x v="236"/>
    <x v="219"/>
    <x v="236"/>
  </r>
  <r>
    <x v="0"/>
    <x v="9"/>
    <x v="2"/>
    <x v="0"/>
    <x v="155"/>
    <x v="151"/>
    <x v="145"/>
    <x v="156"/>
    <x v="149"/>
    <x v="156"/>
    <x v="462"/>
    <x v="147"/>
    <x v="139"/>
    <x v="152"/>
    <x v="154"/>
    <x v="151"/>
    <x v="145"/>
  </r>
  <r>
    <x v="0"/>
    <x v="9"/>
    <x v="2"/>
    <x v="3"/>
    <x v="282"/>
    <x v="309"/>
    <x v="287"/>
    <x v="294"/>
    <x v="306"/>
    <x v="297"/>
    <x v="298"/>
    <x v="553"/>
    <x v="302"/>
    <x v="284"/>
    <x v="309"/>
    <x v="294"/>
    <x v="302"/>
  </r>
  <r>
    <x v="0"/>
    <x v="9"/>
    <x v="2"/>
    <x v="22"/>
    <x v="114"/>
    <x v="111"/>
    <x v="119"/>
    <x v="116"/>
    <x v="112"/>
    <x v="111"/>
    <x v="105"/>
    <x v="115"/>
    <x v="405"/>
    <x v="104"/>
    <x v="109"/>
    <x v="105"/>
    <x v="116"/>
  </r>
  <r>
    <x v="0"/>
    <x v="9"/>
    <x v="2"/>
    <x v="13"/>
    <x v="423"/>
    <x v="425"/>
    <x v="411"/>
    <x v="423"/>
    <x v="414"/>
    <x v="411"/>
    <x v="421"/>
    <x v="417"/>
    <x v="432"/>
    <x v="569"/>
    <x v="423"/>
    <x v="414"/>
    <x v="426"/>
  </r>
  <r>
    <x v="0"/>
    <x v="9"/>
    <x v="2"/>
    <x v="2"/>
    <x v="134"/>
    <x v="142"/>
    <x v="137"/>
    <x v="138"/>
    <x v="137"/>
    <x v="132"/>
    <x v="131"/>
    <x v="136"/>
    <x v="131"/>
    <x v="144"/>
    <x v="439"/>
    <x v="135"/>
    <x v="131"/>
  </r>
  <r>
    <x v="0"/>
    <x v="9"/>
    <x v="2"/>
    <x v="26"/>
    <x v="210"/>
    <x v="224"/>
    <x v="217"/>
    <x v="219"/>
    <x v="211"/>
    <x v="213"/>
    <x v="211"/>
    <x v="207"/>
    <x v="226"/>
    <x v="212"/>
    <x v="220"/>
    <x v="529"/>
    <x v="222"/>
  </r>
  <r>
    <x v="0"/>
    <x v="9"/>
    <x v="1"/>
    <x v="9"/>
    <x v="396"/>
    <x v="392"/>
    <x v="394"/>
    <x v="396"/>
    <x v="394"/>
    <x v="381"/>
    <x v="395"/>
    <x v="394"/>
    <x v="391"/>
    <x v="400"/>
    <x v="390"/>
    <x v="405"/>
    <x v="567"/>
  </r>
  <r>
    <x v="0"/>
    <x v="9"/>
    <x v="1"/>
    <x v="17"/>
    <x v="559"/>
    <x v="315"/>
    <x v="295"/>
    <x v="308"/>
    <x v="311"/>
    <x v="312"/>
    <x v="294"/>
    <x v="315"/>
    <x v="320"/>
    <x v="306"/>
    <x v="313"/>
    <x v="304"/>
    <x v="320"/>
  </r>
  <r>
    <x v="0"/>
    <x v="9"/>
    <x v="1"/>
    <x v="5"/>
    <x v="473"/>
    <x v="577"/>
    <x v="470"/>
    <x v="455"/>
    <x v="464"/>
    <x v="464"/>
    <x v="473"/>
    <x v="463"/>
    <x v="476"/>
    <x v="472"/>
    <x v="467"/>
    <x v="475"/>
    <x v="469"/>
  </r>
  <r>
    <x v="0"/>
    <x v="9"/>
    <x v="1"/>
    <x v="19"/>
    <x v="333"/>
    <x v="353"/>
    <x v="565"/>
    <x v="335"/>
    <x v="317"/>
    <x v="320"/>
    <x v="332"/>
    <x v="339"/>
    <x v="337"/>
    <x v="353"/>
    <x v="345"/>
    <x v="347"/>
    <x v="353"/>
  </r>
  <r>
    <x v="0"/>
    <x v="9"/>
    <x v="1"/>
    <x v="14"/>
    <x v="379"/>
    <x v="370"/>
    <x v="374"/>
    <x v="569"/>
    <x v="362"/>
    <x v="343"/>
    <x v="361"/>
    <x v="359"/>
    <x v="373"/>
    <x v="369"/>
    <x v="384"/>
    <x v="381"/>
    <x v="385"/>
  </r>
  <r>
    <x v="0"/>
    <x v="9"/>
    <x v="1"/>
    <x v="16"/>
    <x v="481"/>
    <x v="479"/>
    <x v="476"/>
    <x v="476"/>
    <x v="574"/>
    <x v="469"/>
    <x v="465"/>
    <x v="472"/>
    <x v="477"/>
    <x v="480"/>
    <x v="475"/>
    <x v="490"/>
    <x v="487"/>
  </r>
  <r>
    <x v="0"/>
    <x v="9"/>
    <x v="1"/>
    <x v="1"/>
    <x v="328"/>
    <x v="318"/>
    <x v="321"/>
    <x v="311"/>
    <x v="316"/>
    <x v="555"/>
    <x v="304"/>
    <x v="286"/>
    <x v="304"/>
    <x v="299"/>
    <x v="318"/>
    <x v="306"/>
    <x v="332"/>
  </r>
  <r>
    <x v="0"/>
    <x v="9"/>
    <x v="1"/>
    <x v="25"/>
    <x v="268"/>
    <x v="269"/>
    <x v="254"/>
    <x v="264"/>
    <x v="248"/>
    <x v="251"/>
    <x v="539"/>
    <x v="244"/>
    <x v="240"/>
    <x v="247"/>
    <x v="248"/>
    <x v="249"/>
    <x v="249"/>
  </r>
  <r>
    <x v="0"/>
    <x v="9"/>
    <x v="1"/>
    <x v="4"/>
    <x v="515"/>
    <x v="520"/>
    <x v="521"/>
    <x v="515"/>
    <x v="520"/>
    <x v="511"/>
    <x v="519"/>
    <x v="577"/>
    <x v="514"/>
    <x v="507"/>
    <x v="510"/>
    <x v="518"/>
    <x v="514"/>
  </r>
  <r>
    <x v="0"/>
    <x v="9"/>
    <x v="3"/>
    <x v="12"/>
    <x v="529"/>
    <x v="523"/>
    <x v="533"/>
    <x v="525"/>
    <x v="522"/>
    <x v="527"/>
    <x v="525"/>
    <x v="532"/>
    <x v="579"/>
    <x v="526"/>
    <x v="521"/>
    <x v="528"/>
    <x v="526"/>
  </r>
  <r>
    <x v="0"/>
    <x v="9"/>
    <x v="3"/>
    <x v="7"/>
    <x v="362"/>
    <x v="375"/>
    <x v="355"/>
    <x v="381"/>
    <x v="374"/>
    <x v="357"/>
    <x v="370"/>
    <x v="356"/>
    <x v="375"/>
    <x v="565"/>
    <x v="356"/>
    <x v="349"/>
    <x v="355"/>
  </r>
  <r>
    <x v="0"/>
    <x v="9"/>
    <x v="3"/>
    <x v="18"/>
    <x v="511"/>
    <x v="508"/>
    <x v="516"/>
    <x v="509"/>
    <x v="523"/>
    <x v="523"/>
    <x v="514"/>
    <x v="521"/>
    <x v="517"/>
    <x v="527"/>
    <x v="579"/>
    <x v="506"/>
    <x v="505"/>
  </r>
  <r>
    <x v="0"/>
    <x v="9"/>
    <x v="3"/>
    <x v="24"/>
    <x v="552"/>
    <x v="554"/>
    <x v="558"/>
    <x v="557"/>
    <x v="556"/>
    <x v="565"/>
    <x v="560"/>
    <x v="557"/>
    <x v="560"/>
    <x v="554"/>
    <x v="560"/>
    <x v="581"/>
    <x v="549"/>
  </r>
  <r>
    <x v="0"/>
    <x v="9"/>
    <x v="4"/>
    <x v="15"/>
    <x v="480"/>
    <x v="476"/>
    <x v="488"/>
    <x v="485"/>
    <x v="494"/>
    <x v="486"/>
    <x v="499"/>
    <x v="499"/>
    <x v="493"/>
    <x v="496"/>
    <x v="490"/>
    <x v="498"/>
    <x v="577"/>
  </r>
  <r>
    <x v="0"/>
    <x v="9"/>
    <x v="4"/>
    <x v="23"/>
    <x v="570"/>
    <x v="401"/>
    <x v="390"/>
    <x v="398"/>
    <x v="398"/>
    <x v="399"/>
    <x v="393"/>
    <x v="422"/>
    <x v="399"/>
    <x v="397"/>
    <x v="404"/>
    <x v="397"/>
    <x v="411"/>
  </r>
  <r>
    <x v="0"/>
    <x v="9"/>
    <x v="4"/>
    <x v="20"/>
    <x v="484"/>
    <x v="578"/>
    <x v="474"/>
    <x v="466"/>
    <x v="481"/>
    <x v="480"/>
    <x v="486"/>
    <x v="480"/>
    <x v="501"/>
    <x v="498"/>
    <x v="488"/>
    <x v="494"/>
    <x v="481"/>
  </r>
  <r>
    <x v="0"/>
    <x v="9"/>
    <x v="0"/>
    <x v="11"/>
    <x v="279"/>
    <x v="297"/>
    <x v="552"/>
    <x v="276"/>
    <x v="268"/>
    <x v="276"/>
    <x v="284"/>
    <x v="294"/>
    <x v="287"/>
    <x v="316"/>
    <x v="299"/>
    <x v="279"/>
    <x v="297"/>
  </r>
  <r>
    <x v="0"/>
    <x v="9"/>
    <x v="0"/>
    <x v="10"/>
    <x v="336"/>
    <x v="328"/>
    <x v="338"/>
    <x v="562"/>
    <x v="323"/>
    <x v="315"/>
    <x v="324"/>
    <x v="330"/>
    <x v="342"/>
    <x v="321"/>
    <x v="347"/>
    <x v="340"/>
    <x v="324"/>
  </r>
  <r>
    <x v="0"/>
    <x v="9"/>
    <x v="0"/>
    <x v="8"/>
    <x v="425"/>
    <x v="444"/>
    <x v="435"/>
    <x v="449"/>
    <x v="571"/>
    <x v="431"/>
    <x v="427"/>
    <x v="436"/>
    <x v="442"/>
    <x v="446"/>
    <x v="430"/>
    <x v="451"/>
    <x v="450"/>
  </r>
  <r>
    <x v="0"/>
    <x v="9"/>
    <x v="0"/>
    <x v="6"/>
    <x v="265"/>
    <x v="258"/>
    <x v="258"/>
    <x v="257"/>
    <x v="267"/>
    <x v="542"/>
    <x v="247"/>
    <x v="246"/>
    <x v="261"/>
    <x v="266"/>
    <x v="274"/>
    <x v="262"/>
    <x v="278"/>
  </r>
  <r>
    <x v="1"/>
    <x v="9"/>
    <x v="2"/>
    <x v="21"/>
    <x v="52"/>
    <x v="52"/>
    <x v="55"/>
    <x v="54"/>
    <x v="55"/>
    <x v="53"/>
    <x v="227"/>
    <x v="47"/>
    <x v="44"/>
    <x v="47"/>
    <x v="49"/>
    <x v="45"/>
    <x v="47"/>
  </r>
  <r>
    <x v="1"/>
    <x v="9"/>
    <x v="2"/>
    <x v="0"/>
    <x v="25"/>
    <x v="29"/>
    <x v="30"/>
    <x v="27"/>
    <x v="30"/>
    <x v="27"/>
    <x v="26"/>
    <x v="94"/>
    <x v="25"/>
    <x v="20"/>
    <x v="24"/>
    <x v="20"/>
    <x v="26"/>
  </r>
  <r>
    <x v="1"/>
    <x v="9"/>
    <x v="2"/>
    <x v="3"/>
    <x v="139"/>
    <x v="125"/>
    <x v="144"/>
    <x v="134"/>
    <x v="131"/>
    <x v="139"/>
    <x v="124"/>
    <x v="126"/>
    <x v="436"/>
    <x v="130"/>
    <x v="128"/>
    <x v="126"/>
    <x v="137"/>
  </r>
  <r>
    <x v="1"/>
    <x v="9"/>
    <x v="2"/>
    <x v="22"/>
    <x v="18"/>
    <x v="20"/>
    <x v="14"/>
    <x v="19"/>
    <x v="23"/>
    <x v="14"/>
    <x v="16"/>
    <x v="15"/>
    <x v="19"/>
    <x v="83"/>
    <x v="14"/>
    <x v="15"/>
    <x v="14"/>
  </r>
  <r>
    <x v="1"/>
    <x v="9"/>
    <x v="2"/>
    <x v="13"/>
    <x v="181"/>
    <x v="196"/>
    <x v="190"/>
    <x v="193"/>
    <x v="188"/>
    <x v="181"/>
    <x v="176"/>
    <x v="188"/>
    <x v="178"/>
    <x v="192"/>
    <x v="503"/>
    <x v="185"/>
    <x v="181"/>
  </r>
  <r>
    <x v="1"/>
    <x v="9"/>
    <x v="2"/>
    <x v="2"/>
    <x v="19"/>
    <x v="22"/>
    <x v="24"/>
    <x v="24"/>
    <x v="27"/>
    <x v="29"/>
    <x v="24"/>
    <x v="28"/>
    <x v="27"/>
    <x v="27"/>
    <x v="26"/>
    <x v="101"/>
    <x v="24"/>
  </r>
  <r>
    <x v="1"/>
    <x v="9"/>
    <x v="2"/>
    <x v="26"/>
    <x v="39"/>
    <x v="55"/>
    <x v="44"/>
    <x v="42"/>
    <x v="43"/>
    <x v="41"/>
    <x v="41"/>
    <x v="43"/>
    <x v="38"/>
    <x v="42"/>
    <x v="33"/>
    <x v="39"/>
    <x v="220"/>
  </r>
  <r>
    <x v="1"/>
    <x v="9"/>
    <x v="1"/>
    <x v="9"/>
    <x v="412"/>
    <x v="119"/>
    <x v="103"/>
    <x v="89"/>
    <x v="108"/>
    <x v="109"/>
    <x v="99"/>
    <x v="117"/>
    <x v="112"/>
    <x v="121"/>
    <x v="125"/>
    <x v="124"/>
    <x v="134"/>
  </r>
  <r>
    <x v="1"/>
    <x v="9"/>
    <x v="1"/>
    <x v="17"/>
    <x v="66"/>
    <x v="301"/>
    <x v="68"/>
    <x v="65"/>
    <x v="68"/>
    <x v="61"/>
    <x v="68"/>
    <x v="63"/>
    <x v="66"/>
    <x v="68"/>
    <x v="66"/>
    <x v="71"/>
    <x v="69"/>
  </r>
  <r>
    <x v="1"/>
    <x v="9"/>
    <x v="1"/>
    <x v="5"/>
    <x v="211"/>
    <x v="208"/>
    <x v="518"/>
    <x v="209"/>
    <x v="202"/>
    <x v="202"/>
    <x v="206"/>
    <x v="206"/>
    <x v="209"/>
    <x v="216"/>
    <x v="225"/>
    <x v="210"/>
    <x v="216"/>
  </r>
  <r>
    <x v="1"/>
    <x v="9"/>
    <x v="1"/>
    <x v="19"/>
    <x v="122"/>
    <x v="113"/>
    <x v="111"/>
    <x v="405"/>
    <x v="116"/>
    <x v="103"/>
    <x v="103"/>
    <x v="110"/>
    <x v="114"/>
    <x v="96"/>
    <x v="120"/>
    <x v="112"/>
    <x v="114"/>
  </r>
  <r>
    <x v="1"/>
    <x v="9"/>
    <x v="1"/>
    <x v="14"/>
    <x v="105"/>
    <x v="110"/>
    <x v="97"/>
    <x v="103"/>
    <x v="385"/>
    <x v="101"/>
    <x v="91"/>
    <x v="91"/>
    <x v="92"/>
    <x v="94"/>
    <x v="94"/>
    <x v="102"/>
    <x v="105"/>
  </r>
  <r>
    <x v="1"/>
    <x v="9"/>
    <x v="1"/>
    <x v="16"/>
    <x v="233"/>
    <x v="242"/>
    <x v="235"/>
    <x v="234"/>
    <x v="224"/>
    <x v="533"/>
    <x v="224"/>
    <x v="227"/>
    <x v="225"/>
    <x v="229"/>
    <x v="235"/>
    <x v="221"/>
    <x v="237"/>
  </r>
  <r>
    <x v="1"/>
    <x v="9"/>
    <x v="1"/>
    <x v="1"/>
    <x v="73"/>
    <x v="72"/>
    <x v="70"/>
    <x v="81"/>
    <x v="80"/>
    <x v="75"/>
    <x v="317"/>
    <x v="73"/>
    <x v="69"/>
    <x v="67"/>
    <x v="74"/>
    <x v="66"/>
    <x v="65"/>
  </r>
  <r>
    <x v="1"/>
    <x v="9"/>
    <x v="1"/>
    <x v="25"/>
    <x v="69"/>
    <x v="78"/>
    <x v="80"/>
    <x v="77"/>
    <x v="86"/>
    <x v="76"/>
    <x v="72"/>
    <x v="334"/>
    <x v="74"/>
    <x v="85"/>
    <x v="71"/>
    <x v="74"/>
    <x v="75"/>
  </r>
  <r>
    <x v="1"/>
    <x v="9"/>
    <x v="1"/>
    <x v="4"/>
    <x v="250"/>
    <x v="245"/>
    <x v="264"/>
    <x v="261"/>
    <x v="252"/>
    <x v="252"/>
    <x v="244"/>
    <x v="240"/>
    <x v="541"/>
    <x v="255"/>
    <x v="240"/>
    <x v="251"/>
    <x v="258"/>
  </r>
  <r>
    <x v="1"/>
    <x v="9"/>
    <x v="3"/>
    <x v="12"/>
    <x v="451"/>
    <x v="452"/>
    <x v="445"/>
    <x v="463"/>
    <x v="460"/>
    <x v="448"/>
    <x v="458"/>
    <x v="441"/>
    <x v="429"/>
    <x v="572"/>
    <x v="441"/>
    <x v="439"/>
    <x v="443"/>
  </r>
  <r>
    <x v="1"/>
    <x v="9"/>
    <x v="3"/>
    <x v="7"/>
    <x v="162"/>
    <x v="179"/>
    <x v="178"/>
    <x v="168"/>
    <x v="186"/>
    <x v="186"/>
    <x v="172"/>
    <x v="185"/>
    <x v="173"/>
    <x v="168"/>
    <x v="495"/>
    <x v="172"/>
    <x v="167"/>
  </r>
  <r>
    <x v="1"/>
    <x v="9"/>
    <x v="3"/>
    <x v="18"/>
    <x v="323"/>
    <x v="330"/>
    <x v="332"/>
    <x v="343"/>
    <x v="334"/>
    <x v="351"/>
    <x v="356"/>
    <x v="338"/>
    <x v="357"/>
    <x v="356"/>
    <x v="346"/>
    <x v="564"/>
    <x v="341"/>
  </r>
  <r>
    <x v="1"/>
    <x v="9"/>
    <x v="3"/>
    <x v="24"/>
    <x v="538"/>
    <x v="535"/>
    <x v="538"/>
    <x v="539"/>
    <x v="542"/>
    <x v="537"/>
    <x v="545"/>
    <x v="544"/>
    <x v="540"/>
    <x v="542"/>
    <x v="541"/>
    <x v="538"/>
    <x v="580"/>
  </r>
  <r>
    <x v="1"/>
    <x v="9"/>
    <x v="4"/>
    <x v="15"/>
    <x v="574"/>
    <x v="431"/>
    <x v="434"/>
    <x v="437"/>
    <x v="453"/>
    <x v="462"/>
    <x v="463"/>
    <x v="475"/>
    <x v="470"/>
    <x v="455"/>
    <x v="462"/>
    <x v="455"/>
    <x v="442"/>
  </r>
  <r>
    <x v="1"/>
    <x v="9"/>
    <x v="4"/>
    <x v="23"/>
    <x v="387"/>
    <x v="568"/>
    <x v="382"/>
    <x v="383"/>
    <x v="388"/>
    <x v="390"/>
    <x v="396"/>
    <x v="389"/>
    <x v="419"/>
    <x v="419"/>
    <x v="400"/>
    <x v="411"/>
    <x v="400"/>
  </r>
  <r>
    <x v="1"/>
    <x v="9"/>
    <x v="4"/>
    <x v="20"/>
    <x v="405"/>
    <x v="391"/>
    <x v="571"/>
    <x v="385"/>
    <x v="382"/>
    <x v="392"/>
    <x v="402"/>
    <x v="418"/>
    <x v="413"/>
    <x v="447"/>
    <x v="438"/>
    <x v="423"/>
    <x v="428"/>
  </r>
  <r>
    <x v="1"/>
    <x v="9"/>
    <x v="0"/>
    <x v="11"/>
    <x v="168"/>
    <x v="156"/>
    <x v="152"/>
    <x v="471"/>
    <x v="148"/>
    <x v="150"/>
    <x v="156"/>
    <x v="160"/>
    <x v="158"/>
    <x v="157"/>
    <x v="171"/>
    <x v="168"/>
    <x v="158"/>
  </r>
  <r>
    <x v="1"/>
    <x v="9"/>
    <x v="0"/>
    <x v="10"/>
    <x v="176"/>
    <x v="188"/>
    <x v="175"/>
    <x v="175"/>
    <x v="490"/>
    <x v="184"/>
    <x v="170"/>
    <x v="171"/>
    <x v="167"/>
    <x v="170"/>
    <x v="172"/>
    <x v="183"/>
    <x v="177"/>
  </r>
  <r>
    <x v="1"/>
    <x v="9"/>
    <x v="0"/>
    <x v="8"/>
    <x v="364"/>
    <x v="355"/>
    <x v="363"/>
    <x v="352"/>
    <x v="347"/>
    <x v="566"/>
    <x v="348"/>
    <x v="346"/>
    <x v="344"/>
    <x v="346"/>
    <x v="357"/>
    <x v="345"/>
    <x v="374"/>
  </r>
  <r>
    <x v="1"/>
    <x v="9"/>
    <x v="0"/>
    <x v="6"/>
    <x v="206"/>
    <x v="214"/>
    <x v="196"/>
    <x v="203"/>
    <x v="199"/>
    <x v="201"/>
    <x v="507"/>
    <x v="198"/>
    <x v="197"/>
    <x v="206"/>
    <x v="204"/>
    <x v="205"/>
    <x v="210"/>
  </r>
  <r>
    <x v="0"/>
    <x v="10"/>
    <x v="2"/>
    <x v="21"/>
    <x v="235"/>
    <x v="243"/>
    <x v="229"/>
    <x v="235"/>
    <x v="581"/>
    <x v="580"/>
    <x v="580"/>
    <x v="519"/>
    <x v="228"/>
    <x v="222"/>
    <x v="239"/>
    <x v="232"/>
    <x v="238"/>
  </r>
  <r>
    <x v="0"/>
    <x v="10"/>
    <x v="2"/>
    <x v="0"/>
    <x v="158"/>
    <x v="160"/>
    <x v="158"/>
    <x v="155"/>
    <x v="153"/>
    <x v="580"/>
    <x v="580"/>
    <x v="581"/>
    <x v="423"/>
    <x v="142"/>
    <x v="146"/>
    <x v="157"/>
    <x v="162"/>
  </r>
  <r>
    <x v="0"/>
    <x v="10"/>
    <x v="2"/>
    <x v="3"/>
    <x v="321"/>
    <x v="325"/>
    <x v="310"/>
    <x v="318"/>
    <x v="310"/>
    <x v="299"/>
    <x v="580"/>
    <x v="581"/>
    <x v="582"/>
    <x v="545"/>
    <x v="289"/>
    <x v="293"/>
    <x v="311"/>
  </r>
  <r>
    <x v="0"/>
    <x v="10"/>
    <x v="2"/>
    <x v="22"/>
    <x v="118"/>
    <x v="124"/>
    <x v="120"/>
    <x v="124"/>
    <x v="133"/>
    <x v="119"/>
    <x v="115"/>
    <x v="581"/>
    <x v="582"/>
    <x v="582"/>
    <x v="374"/>
    <x v="107"/>
    <x v="104"/>
  </r>
  <r>
    <x v="0"/>
    <x v="10"/>
    <x v="2"/>
    <x v="13"/>
    <x v="417"/>
    <x v="437"/>
    <x v="432"/>
    <x v="440"/>
    <x v="432"/>
    <x v="430"/>
    <x v="420"/>
    <x v="420"/>
    <x v="582"/>
    <x v="582"/>
    <x v="582"/>
    <x v="568"/>
    <x v="423"/>
  </r>
  <r>
    <x v="0"/>
    <x v="10"/>
    <x v="2"/>
    <x v="2"/>
    <x v="135"/>
    <x v="137"/>
    <x v="143"/>
    <x v="149"/>
    <x v="147"/>
    <x v="143"/>
    <x v="148"/>
    <x v="140"/>
    <x v="137"/>
    <x v="582"/>
    <x v="582"/>
    <x v="582"/>
    <x v="412"/>
  </r>
  <r>
    <x v="0"/>
    <x v="10"/>
    <x v="2"/>
    <x v="26"/>
    <x v="502"/>
    <x v="226"/>
    <x v="214"/>
    <x v="232"/>
    <x v="221"/>
    <x v="221"/>
    <x v="215"/>
    <x v="224"/>
    <x v="215"/>
    <x v="214"/>
    <x v="582"/>
    <x v="582"/>
    <x v="582"/>
  </r>
  <r>
    <x v="0"/>
    <x v="10"/>
    <x v="1"/>
    <x v="9"/>
    <x v="582"/>
    <x v="565"/>
    <x v="395"/>
    <x v="390"/>
    <x v="407"/>
    <x v="401"/>
    <x v="409"/>
    <x v="410"/>
    <x v="412"/>
    <x v="414"/>
    <x v="401"/>
    <x v="582"/>
    <x v="582"/>
  </r>
  <r>
    <x v="0"/>
    <x v="10"/>
    <x v="1"/>
    <x v="17"/>
    <x v="582"/>
    <x v="582"/>
    <x v="548"/>
    <x v="310"/>
    <x v="292"/>
    <x v="322"/>
    <x v="320"/>
    <x v="322"/>
    <x v="334"/>
    <x v="337"/>
    <x v="333"/>
    <x v="316"/>
    <x v="582"/>
  </r>
  <r>
    <x v="0"/>
    <x v="10"/>
    <x v="1"/>
    <x v="5"/>
    <x v="582"/>
    <x v="582"/>
    <x v="582"/>
    <x v="573"/>
    <x v="466"/>
    <x v="453"/>
    <x v="474"/>
    <x v="474"/>
    <x v="481"/>
    <x v="481"/>
    <x v="482"/>
    <x v="479"/>
    <x v="474"/>
  </r>
  <r>
    <x v="0"/>
    <x v="10"/>
    <x v="1"/>
    <x v="19"/>
    <x v="346"/>
    <x v="582"/>
    <x v="582"/>
    <x v="582"/>
    <x v="551"/>
    <x v="333"/>
    <x v="316"/>
    <x v="340"/>
    <x v="349"/>
    <x v="354"/>
    <x v="362"/>
    <x v="358"/>
    <x v="361"/>
  </r>
  <r>
    <x v="0"/>
    <x v="10"/>
    <x v="1"/>
    <x v="14"/>
    <x v="391"/>
    <x v="386"/>
    <x v="582"/>
    <x v="582"/>
    <x v="581"/>
    <x v="562"/>
    <x v="360"/>
    <x v="351"/>
    <x v="383"/>
    <x v="381"/>
    <x v="383"/>
    <x v="388"/>
    <x v="392"/>
  </r>
  <r>
    <x v="0"/>
    <x v="10"/>
    <x v="1"/>
    <x v="16"/>
    <x v="491"/>
    <x v="482"/>
    <x v="484"/>
    <x v="582"/>
    <x v="581"/>
    <x v="580"/>
    <x v="571"/>
    <x v="466"/>
    <x v="464"/>
    <x v="483"/>
    <x v="480"/>
    <x v="485"/>
    <x v="488"/>
  </r>
  <r>
    <x v="0"/>
    <x v="10"/>
    <x v="1"/>
    <x v="1"/>
    <x v="325"/>
    <x v="341"/>
    <x v="336"/>
    <x v="332"/>
    <x v="581"/>
    <x v="580"/>
    <x v="580"/>
    <x v="548"/>
    <x v="311"/>
    <x v="293"/>
    <x v="329"/>
    <x v="323"/>
    <x v="330"/>
  </r>
  <r>
    <x v="0"/>
    <x v="10"/>
    <x v="1"/>
    <x v="25"/>
    <x v="262"/>
    <x v="276"/>
    <x v="272"/>
    <x v="268"/>
    <x v="259"/>
    <x v="580"/>
    <x v="580"/>
    <x v="581"/>
    <x v="534"/>
    <x v="246"/>
    <x v="243"/>
    <x v="263"/>
    <x v="265"/>
  </r>
  <r>
    <x v="0"/>
    <x v="10"/>
    <x v="1"/>
    <x v="4"/>
    <x v="525"/>
    <x v="518"/>
    <x v="526"/>
    <x v="526"/>
    <x v="524"/>
    <x v="524"/>
    <x v="580"/>
    <x v="581"/>
    <x v="582"/>
    <x v="577"/>
    <x v="516"/>
    <x v="512"/>
    <x v="518"/>
  </r>
  <r>
    <x v="0"/>
    <x v="10"/>
    <x v="3"/>
    <x v="12"/>
    <x v="534"/>
    <x v="533"/>
    <x v="531"/>
    <x v="530"/>
    <x v="531"/>
    <x v="530"/>
    <x v="524"/>
    <x v="581"/>
    <x v="582"/>
    <x v="582"/>
    <x v="577"/>
    <x v="525"/>
    <x v="517"/>
  </r>
  <r>
    <x v="0"/>
    <x v="10"/>
    <x v="3"/>
    <x v="7"/>
    <x v="349"/>
    <x v="388"/>
    <x v="385"/>
    <x v="373"/>
    <x v="376"/>
    <x v="376"/>
    <x v="371"/>
    <x v="371"/>
    <x v="582"/>
    <x v="582"/>
    <x v="582"/>
    <x v="561"/>
    <x v="363"/>
  </r>
  <r>
    <x v="0"/>
    <x v="10"/>
    <x v="3"/>
    <x v="18"/>
    <x v="505"/>
    <x v="502"/>
    <x v="523"/>
    <x v="520"/>
    <x v="521"/>
    <x v="521"/>
    <x v="526"/>
    <x v="528"/>
    <x v="519"/>
    <x v="582"/>
    <x v="582"/>
    <x v="582"/>
    <x v="578"/>
  </r>
  <r>
    <x v="0"/>
    <x v="10"/>
    <x v="3"/>
    <x v="24"/>
    <x v="581"/>
    <x v="548"/>
    <x v="554"/>
    <x v="563"/>
    <x v="564"/>
    <x v="559"/>
    <x v="561"/>
    <x v="564"/>
    <x v="564"/>
    <x v="557"/>
    <x v="582"/>
    <x v="582"/>
    <x v="582"/>
  </r>
  <r>
    <x v="0"/>
    <x v="10"/>
    <x v="4"/>
    <x v="15"/>
    <x v="582"/>
    <x v="575"/>
    <x v="483"/>
    <x v="475"/>
    <x v="496"/>
    <x v="497"/>
    <x v="496"/>
    <x v="500"/>
    <x v="505"/>
    <x v="502"/>
    <x v="491"/>
    <x v="582"/>
    <x v="582"/>
  </r>
  <r>
    <x v="0"/>
    <x v="10"/>
    <x v="4"/>
    <x v="23"/>
    <x v="582"/>
    <x v="582"/>
    <x v="568"/>
    <x v="395"/>
    <x v="381"/>
    <x v="405"/>
    <x v="410"/>
    <x v="401"/>
    <x v="408"/>
    <x v="426"/>
    <x v="415"/>
    <x v="409"/>
    <x v="582"/>
  </r>
  <r>
    <x v="0"/>
    <x v="10"/>
    <x v="4"/>
    <x v="20"/>
    <x v="582"/>
    <x v="582"/>
    <x v="582"/>
    <x v="577"/>
    <x v="474"/>
    <x v="465"/>
    <x v="491"/>
    <x v="489"/>
    <x v="488"/>
    <x v="500"/>
    <x v="501"/>
    <x v="497"/>
    <x v="491"/>
  </r>
  <r>
    <x v="0"/>
    <x v="10"/>
    <x v="0"/>
    <x v="11"/>
    <x v="289"/>
    <x v="582"/>
    <x v="582"/>
    <x v="582"/>
    <x v="543"/>
    <x v="272"/>
    <x v="275"/>
    <x v="305"/>
    <x v="306"/>
    <x v="309"/>
    <x v="317"/>
    <x v="325"/>
    <x v="316"/>
  </r>
  <r>
    <x v="0"/>
    <x v="10"/>
    <x v="0"/>
    <x v="10"/>
    <x v="342"/>
    <x v="332"/>
    <x v="582"/>
    <x v="582"/>
    <x v="581"/>
    <x v="550"/>
    <x v="326"/>
    <x v="318"/>
    <x v="352"/>
    <x v="352"/>
    <x v="340"/>
    <x v="350"/>
    <x v="360"/>
  </r>
  <r>
    <x v="0"/>
    <x v="10"/>
    <x v="0"/>
    <x v="8"/>
    <x v="460"/>
    <x v="450"/>
    <x v="444"/>
    <x v="582"/>
    <x v="581"/>
    <x v="580"/>
    <x v="569"/>
    <x v="435"/>
    <x v="438"/>
    <x v="459"/>
    <x v="458"/>
    <x v="449"/>
    <x v="458"/>
  </r>
  <r>
    <x v="0"/>
    <x v="10"/>
    <x v="0"/>
    <x v="6"/>
    <x v="274"/>
    <x v="281"/>
    <x v="271"/>
    <x v="251"/>
    <x v="581"/>
    <x v="580"/>
    <x v="580"/>
    <x v="534"/>
    <x v="253"/>
    <x v="253"/>
    <x v="279"/>
    <x v="288"/>
    <x v="255"/>
  </r>
  <r>
    <x v="1"/>
    <x v="10"/>
    <x v="2"/>
    <x v="21"/>
    <x v="44"/>
    <x v="46"/>
    <x v="53"/>
    <x v="53"/>
    <x v="52"/>
    <x v="580"/>
    <x v="580"/>
    <x v="581"/>
    <x v="203"/>
    <x v="46"/>
    <x v="46"/>
    <x v="48"/>
    <x v="41"/>
  </r>
  <r>
    <x v="1"/>
    <x v="10"/>
    <x v="2"/>
    <x v="0"/>
    <x v="15"/>
    <x v="17"/>
    <x v="21"/>
    <x v="20"/>
    <x v="21"/>
    <x v="26"/>
    <x v="580"/>
    <x v="581"/>
    <x v="582"/>
    <x v="70"/>
    <x v="25"/>
    <x v="26"/>
    <x v="27"/>
  </r>
  <r>
    <x v="1"/>
    <x v="10"/>
    <x v="2"/>
    <x v="3"/>
    <x v="136"/>
    <x v="115"/>
    <x v="110"/>
    <x v="130"/>
    <x v="146"/>
    <x v="149"/>
    <x v="138"/>
    <x v="581"/>
    <x v="582"/>
    <x v="582"/>
    <x v="394"/>
    <x v="142"/>
    <x v="120"/>
  </r>
  <r>
    <x v="1"/>
    <x v="10"/>
    <x v="2"/>
    <x v="22"/>
    <x v="17"/>
    <x v="19"/>
    <x v="10"/>
    <x v="10"/>
    <x v="7"/>
    <x v="19"/>
    <x v="15"/>
    <x v="19"/>
    <x v="582"/>
    <x v="582"/>
    <x v="582"/>
    <x v="68"/>
    <x v="19"/>
  </r>
  <r>
    <x v="1"/>
    <x v="10"/>
    <x v="2"/>
    <x v="13"/>
    <x v="185"/>
    <x v="183"/>
    <x v="193"/>
    <x v="186"/>
    <x v="169"/>
    <x v="191"/>
    <x v="192"/>
    <x v="186"/>
    <x v="200"/>
    <x v="582"/>
    <x v="582"/>
    <x v="582"/>
    <x v="478"/>
  </r>
  <r>
    <x v="1"/>
    <x v="10"/>
    <x v="2"/>
    <x v="2"/>
    <x v="75"/>
    <x v="27"/>
    <x v="28"/>
    <x v="22"/>
    <x v="12"/>
    <x v="12"/>
    <x v="9"/>
    <x v="22"/>
    <x v="18"/>
    <x v="23"/>
    <x v="582"/>
    <x v="582"/>
    <x v="582"/>
  </r>
  <r>
    <x v="1"/>
    <x v="10"/>
    <x v="2"/>
    <x v="26"/>
    <x v="582"/>
    <x v="181"/>
    <x v="51"/>
    <x v="41"/>
    <x v="41"/>
    <x v="33"/>
    <x v="30"/>
    <x v="32"/>
    <x v="35"/>
    <x v="32"/>
    <x v="39"/>
    <x v="582"/>
    <x v="582"/>
  </r>
  <r>
    <x v="1"/>
    <x v="10"/>
    <x v="1"/>
    <x v="9"/>
    <x v="582"/>
    <x v="582"/>
    <x v="373"/>
    <x v="121"/>
    <x v="129"/>
    <x v="115"/>
    <x v="102"/>
    <x v="97"/>
    <x v="110"/>
    <x v="120"/>
    <x v="119"/>
    <x v="128"/>
    <x v="582"/>
  </r>
  <r>
    <x v="1"/>
    <x v="10"/>
    <x v="1"/>
    <x v="17"/>
    <x v="582"/>
    <x v="582"/>
    <x v="582"/>
    <x v="236"/>
    <x v="71"/>
    <x v="63"/>
    <x v="58"/>
    <x v="50"/>
    <x v="49"/>
    <x v="57"/>
    <x v="59"/>
    <x v="57"/>
    <x v="61"/>
  </r>
  <r>
    <x v="1"/>
    <x v="10"/>
    <x v="1"/>
    <x v="5"/>
    <x v="207"/>
    <x v="582"/>
    <x v="582"/>
    <x v="582"/>
    <x v="493"/>
    <x v="210"/>
    <x v="202"/>
    <x v="201"/>
    <x v="169"/>
    <x v="195"/>
    <x v="213"/>
    <x v="213"/>
    <x v="212"/>
  </r>
  <r>
    <x v="1"/>
    <x v="10"/>
    <x v="1"/>
    <x v="19"/>
    <x v="113"/>
    <x v="122"/>
    <x v="582"/>
    <x v="582"/>
    <x v="581"/>
    <x v="354"/>
    <x v="111"/>
    <x v="106"/>
    <x v="113"/>
    <x v="115"/>
    <x v="101"/>
    <x v="106"/>
    <x v="126"/>
  </r>
  <r>
    <x v="1"/>
    <x v="10"/>
    <x v="1"/>
    <x v="14"/>
    <x v="104"/>
    <x v="100"/>
    <x v="106"/>
    <x v="582"/>
    <x v="581"/>
    <x v="580"/>
    <x v="331"/>
    <x v="101"/>
    <x v="87"/>
    <x v="93"/>
    <x v="80"/>
    <x v="86"/>
    <x v="88"/>
  </r>
  <r>
    <x v="1"/>
    <x v="10"/>
    <x v="1"/>
    <x v="16"/>
    <x v="214"/>
    <x v="233"/>
    <x v="222"/>
    <x v="227"/>
    <x v="581"/>
    <x v="580"/>
    <x v="580"/>
    <x v="504"/>
    <x v="230"/>
    <x v="221"/>
    <x v="218"/>
    <x v="187"/>
    <x v="194"/>
  </r>
  <r>
    <x v="1"/>
    <x v="10"/>
    <x v="1"/>
    <x v="1"/>
    <x v="60"/>
    <x v="59"/>
    <x v="72"/>
    <x v="73"/>
    <x v="75"/>
    <x v="580"/>
    <x v="580"/>
    <x v="581"/>
    <x v="267"/>
    <x v="78"/>
    <x v="69"/>
    <x v="73"/>
    <x v="56"/>
  </r>
  <r>
    <x v="1"/>
    <x v="10"/>
    <x v="1"/>
    <x v="25"/>
    <x v="70"/>
    <x v="65"/>
    <x v="71"/>
    <x v="78"/>
    <x v="87"/>
    <x v="81"/>
    <x v="580"/>
    <x v="581"/>
    <x v="582"/>
    <x v="278"/>
    <x v="77"/>
    <x v="72"/>
    <x v="73"/>
  </r>
  <r>
    <x v="1"/>
    <x v="10"/>
    <x v="1"/>
    <x v="4"/>
    <x v="251"/>
    <x v="225"/>
    <x v="223"/>
    <x v="229"/>
    <x v="239"/>
    <x v="234"/>
    <x v="246"/>
    <x v="581"/>
    <x v="582"/>
    <x v="582"/>
    <x v="520"/>
    <x v="245"/>
    <x v="241"/>
  </r>
  <r>
    <x v="1"/>
    <x v="10"/>
    <x v="3"/>
    <x v="12"/>
    <x v="440"/>
    <x v="454"/>
    <x v="412"/>
    <x v="420"/>
    <x v="434"/>
    <x v="460"/>
    <x v="455"/>
    <x v="447"/>
    <x v="582"/>
    <x v="582"/>
    <x v="582"/>
    <x v="569"/>
    <x v="437"/>
  </r>
  <r>
    <x v="1"/>
    <x v="10"/>
    <x v="3"/>
    <x v="7"/>
    <x v="178"/>
    <x v="168"/>
    <x v="171"/>
    <x v="157"/>
    <x v="165"/>
    <x v="175"/>
    <x v="190"/>
    <x v="180"/>
    <x v="183"/>
    <x v="582"/>
    <x v="582"/>
    <x v="582"/>
    <x v="465"/>
  </r>
  <r>
    <x v="1"/>
    <x v="10"/>
    <x v="3"/>
    <x v="18"/>
    <x v="551"/>
    <x v="339"/>
    <x v="318"/>
    <x v="329"/>
    <x v="278"/>
    <x v="280"/>
    <x v="306"/>
    <x v="331"/>
    <x v="341"/>
    <x v="338"/>
    <x v="582"/>
    <x v="582"/>
    <x v="582"/>
  </r>
  <r>
    <x v="1"/>
    <x v="10"/>
    <x v="3"/>
    <x v="24"/>
    <x v="582"/>
    <x v="580"/>
    <x v="537"/>
    <x v="536"/>
    <x v="536"/>
    <x v="528"/>
    <x v="532"/>
    <x v="537"/>
    <x v="543"/>
    <x v="540"/>
    <x v="542"/>
    <x v="582"/>
    <x v="582"/>
  </r>
  <r>
    <x v="1"/>
    <x v="10"/>
    <x v="4"/>
    <x v="15"/>
    <x v="582"/>
    <x v="582"/>
    <x v="572"/>
    <x v="444"/>
    <x v="442"/>
    <x v="454"/>
    <x v="431"/>
    <x v="446"/>
    <x v="468"/>
    <x v="476"/>
    <x v="473"/>
    <x v="470"/>
    <x v="582"/>
  </r>
  <r>
    <x v="1"/>
    <x v="10"/>
    <x v="4"/>
    <x v="23"/>
    <x v="582"/>
    <x v="582"/>
    <x v="582"/>
    <x v="566"/>
    <x v="390"/>
    <x v="389"/>
    <x v="391"/>
    <x v="374"/>
    <x v="389"/>
    <x v="407"/>
    <x v="422"/>
    <x v="420"/>
    <x v="419"/>
  </r>
  <r>
    <x v="1"/>
    <x v="10"/>
    <x v="4"/>
    <x v="20"/>
    <x v="426"/>
    <x v="582"/>
    <x v="582"/>
    <x v="582"/>
    <x v="567"/>
    <x v="380"/>
    <x v="380"/>
    <x v="393"/>
    <x v="371"/>
    <x v="398"/>
    <x v="418"/>
    <x v="442"/>
    <x v="432"/>
  </r>
  <r>
    <x v="1"/>
    <x v="10"/>
    <x v="0"/>
    <x v="11"/>
    <x v="144"/>
    <x v="155"/>
    <x v="582"/>
    <x v="582"/>
    <x v="581"/>
    <x v="406"/>
    <x v="151"/>
    <x v="159"/>
    <x v="154"/>
    <x v="126"/>
    <x v="126"/>
    <x v="136"/>
    <x v="150"/>
  </r>
  <r>
    <x v="1"/>
    <x v="10"/>
    <x v="0"/>
    <x v="10"/>
    <x v="175"/>
    <x v="172"/>
    <x v="167"/>
    <x v="582"/>
    <x v="581"/>
    <x v="580"/>
    <x v="451"/>
    <x v="183"/>
    <x v="181"/>
    <x v="175"/>
    <x v="151"/>
    <x v="161"/>
    <x v="169"/>
  </r>
  <r>
    <x v="1"/>
    <x v="10"/>
    <x v="0"/>
    <x v="8"/>
    <x v="348"/>
    <x v="371"/>
    <x v="365"/>
    <x v="356"/>
    <x v="581"/>
    <x v="580"/>
    <x v="580"/>
    <x v="554"/>
    <x v="364"/>
    <x v="362"/>
    <x v="373"/>
    <x v="324"/>
    <x v="346"/>
  </r>
  <r>
    <x v="1"/>
    <x v="10"/>
    <x v="0"/>
    <x v="6"/>
    <x v="188"/>
    <x v="200"/>
    <x v="199"/>
    <x v="201"/>
    <x v="196"/>
    <x v="580"/>
    <x v="580"/>
    <x v="581"/>
    <x v="487"/>
    <x v="199"/>
    <x v="203"/>
    <x v="204"/>
    <x v="18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187"/>
    <x v="332"/>
    <x v="165"/>
    <x v="175"/>
    <x v="175"/>
    <x v="168"/>
    <x v="179"/>
    <x v="186"/>
    <x v="183"/>
    <x v="187"/>
    <x v="183"/>
    <x v="181"/>
    <x v="177"/>
  </r>
  <r>
    <x v="0"/>
    <x v="1"/>
    <x v="0"/>
    <x v="129"/>
    <x v="135"/>
    <x v="120"/>
    <x v="265"/>
    <x v="112"/>
    <x v="110"/>
    <x v="135"/>
    <x v="134"/>
    <x v="139"/>
    <x v="122"/>
    <x v="125"/>
    <x v="141"/>
    <x v="128"/>
  </r>
  <r>
    <x v="0"/>
    <x v="1"/>
    <x v="3"/>
    <x v="226"/>
    <x v="229"/>
    <x v="223"/>
    <x v="230"/>
    <x v="233"/>
    <x v="334"/>
    <x v="214"/>
    <x v="222"/>
    <x v="229"/>
    <x v="224"/>
    <x v="232"/>
    <x v="225"/>
    <x v="215"/>
  </r>
  <r>
    <x v="0"/>
    <x v="1"/>
    <x v="22"/>
    <x v="87"/>
    <x v="85"/>
    <x v="70"/>
    <x v="102"/>
    <x v="92"/>
    <x v="85"/>
    <x v="98"/>
    <x v="200"/>
    <x v="83"/>
    <x v="95"/>
    <x v="74"/>
    <x v="85"/>
    <x v="89"/>
  </r>
  <r>
    <x v="0"/>
    <x v="1"/>
    <x v="13"/>
    <x v="202"/>
    <x v="212"/>
    <x v="184"/>
    <x v="204"/>
    <x v="199"/>
    <x v="188"/>
    <x v="215"/>
    <x v="213"/>
    <x v="213"/>
    <x v="336"/>
    <x v="204"/>
    <x v="199"/>
    <x v="200"/>
  </r>
  <r>
    <x v="0"/>
    <x v="1"/>
    <x v="2"/>
    <x v="112"/>
    <x v="118"/>
    <x v="99"/>
    <x v="106"/>
    <x v="104"/>
    <x v="94"/>
    <x v="118"/>
    <x v="108"/>
    <x v="71"/>
    <x v="103"/>
    <x v="91"/>
    <x v="228"/>
    <x v="103"/>
  </r>
  <r>
    <x v="0"/>
    <x v="1"/>
    <x v="26"/>
    <x v="342"/>
    <x v="202"/>
    <x v="180"/>
    <x v="194"/>
    <x v="187"/>
    <x v="186"/>
    <x v="200"/>
    <x v="214"/>
    <x v="207"/>
    <x v="200"/>
    <x v="214"/>
    <x v="202"/>
    <x v="191"/>
  </r>
  <r>
    <x v="0"/>
    <x v="1"/>
    <x v="9"/>
    <x v="195"/>
    <x v="186"/>
    <x v="321"/>
    <x v="188"/>
    <x v="174"/>
    <x v="176"/>
    <x v="186"/>
    <x v="187"/>
    <x v="185"/>
    <x v="201"/>
    <x v="212"/>
    <x v="197"/>
    <x v="184"/>
  </r>
  <r>
    <x v="0"/>
    <x v="1"/>
    <x v="17"/>
    <x v="170"/>
    <x v="191"/>
    <x v="166"/>
    <x v="179"/>
    <x v="320"/>
    <x v="155"/>
    <x v="157"/>
    <x v="172"/>
    <x v="166"/>
    <x v="162"/>
    <x v="166"/>
    <x v="166"/>
    <x v="161"/>
  </r>
  <r>
    <x v="0"/>
    <x v="1"/>
    <x v="5"/>
    <x v="283"/>
    <x v="292"/>
    <x v="273"/>
    <x v="289"/>
    <x v="286"/>
    <x v="276"/>
    <x v="373"/>
    <x v="288"/>
    <x v="282"/>
    <x v="291"/>
    <x v="285"/>
    <x v="283"/>
    <x v="268"/>
  </r>
  <r>
    <x v="0"/>
    <x v="1"/>
    <x v="19"/>
    <x v="235"/>
    <x v="240"/>
    <x v="219"/>
    <x v="234"/>
    <x v="227"/>
    <x v="232"/>
    <x v="234"/>
    <x v="252"/>
    <x v="356"/>
    <x v="229"/>
    <x v="237"/>
    <x v="246"/>
    <x v="233"/>
  </r>
  <r>
    <x v="0"/>
    <x v="1"/>
    <x v="14"/>
    <x v="236"/>
    <x v="234"/>
    <x v="217"/>
    <x v="241"/>
    <x v="221"/>
    <x v="205"/>
    <x v="222"/>
    <x v="248"/>
    <x v="240"/>
    <x v="243"/>
    <x v="353"/>
    <x v="241"/>
    <x v="231"/>
  </r>
  <r>
    <x v="0"/>
    <x v="1"/>
    <x v="16"/>
    <x v="316"/>
    <x v="315"/>
    <x v="304"/>
    <x v="315"/>
    <x v="305"/>
    <x v="298"/>
    <x v="303"/>
    <x v="314"/>
    <x v="308"/>
    <x v="314"/>
    <x v="319"/>
    <x v="318"/>
    <x v="385"/>
  </r>
  <r>
    <x v="0"/>
    <x v="1"/>
    <x v="1"/>
    <x v="223"/>
    <x v="344"/>
    <x v="221"/>
    <x v="229"/>
    <x v="234"/>
    <x v="221"/>
    <x v="223"/>
    <x v="226"/>
    <x v="219"/>
    <x v="221"/>
    <x v="222"/>
    <x v="226"/>
    <x v="218"/>
  </r>
  <r>
    <x v="0"/>
    <x v="1"/>
    <x v="25"/>
    <x v="194"/>
    <x v="188"/>
    <x v="177"/>
    <x v="330"/>
    <x v="184"/>
    <x v="171"/>
    <x v="183"/>
    <x v="197"/>
    <x v="193"/>
    <x v="192"/>
    <x v="180"/>
    <x v="186"/>
    <x v="168"/>
  </r>
  <r>
    <x v="0"/>
    <x v="1"/>
    <x v="4"/>
    <x v="321"/>
    <x v="317"/>
    <x v="309"/>
    <x v="318"/>
    <x v="326"/>
    <x v="378"/>
    <x v="324"/>
    <x v="327"/>
    <x v="326"/>
    <x v="323"/>
    <x v="328"/>
    <x v="325"/>
    <x v="313"/>
  </r>
  <r>
    <x v="0"/>
    <x v="1"/>
    <x v="12"/>
    <x v="350"/>
    <x v="349"/>
    <x v="338"/>
    <x v="349"/>
    <x v="351"/>
    <x v="342"/>
    <x v="353"/>
    <x v="402"/>
    <x v="344"/>
    <x v="345"/>
    <x v="345"/>
    <x v="342"/>
    <x v="343"/>
  </r>
  <r>
    <x v="0"/>
    <x v="1"/>
    <x v="7"/>
    <x v="232"/>
    <x v="237"/>
    <x v="216"/>
    <x v="243"/>
    <x v="241"/>
    <x v="216"/>
    <x v="240"/>
    <x v="241"/>
    <x v="241"/>
    <x v="349"/>
    <x v="244"/>
    <x v="248"/>
    <x v="247"/>
  </r>
  <r>
    <x v="0"/>
    <x v="1"/>
    <x v="18"/>
    <x v="346"/>
    <x v="342"/>
    <x v="331"/>
    <x v="341"/>
    <x v="335"/>
    <x v="328"/>
    <x v="342"/>
    <x v="348"/>
    <x v="348"/>
    <x v="339"/>
    <x v="344"/>
    <x v="392"/>
    <x v="336"/>
  </r>
  <r>
    <x v="0"/>
    <x v="1"/>
    <x v="24"/>
    <x v="409"/>
    <x v="399"/>
    <x v="382"/>
    <x v="393"/>
    <x v="389"/>
    <x v="381"/>
    <x v="393"/>
    <x v="400"/>
    <x v="394"/>
    <x v="393"/>
    <x v="396"/>
    <x v="394"/>
    <x v="390"/>
  </r>
  <r>
    <x v="0"/>
    <x v="1"/>
    <x v="15"/>
    <x v="381"/>
    <x v="378"/>
    <x v="391"/>
    <x v="360"/>
    <x v="355"/>
    <x v="350"/>
    <x v="362"/>
    <x v="365"/>
    <x v="362"/>
    <x v="364"/>
    <x v="368"/>
    <x v="363"/>
    <x v="367"/>
  </r>
  <r>
    <x v="0"/>
    <x v="1"/>
    <x v="23"/>
    <x v="282"/>
    <x v="293"/>
    <x v="274"/>
    <x v="296"/>
    <x v="370"/>
    <x v="279"/>
    <x v="288"/>
    <x v="295"/>
    <x v="286"/>
    <x v="282"/>
    <x v="279"/>
    <x v="279"/>
    <x v="280"/>
  </r>
  <r>
    <x v="0"/>
    <x v="1"/>
    <x v="20"/>
    <x v="294"/>
    <x v="299"/>
    <x v="278"/>
    <x v="303"/>
    <x v="292"/>
    <x v="292"/>
    <x v="379"/>
    <x v="304"/>
    <x v="300"/>
    <x v="297"/>
    <x v="295"/>
    <x v="294"/>
    <x v="281"/>
  </r>
  <r>
    <x v="0"/>
    <x v="1"/>
    <x v="11"/>
    <x v="274"/>
    <x v="279"/>
    <x v="277"/>
    <x v="283"/>
    <x v="282"/>
    <x v="281"/>
    <x v="293"/>
    <x v="308"/>
    <x v="378"/>
    <x v="273"/>
    <x v="269"/>
    <x v="274"/>
    <x v="266"/>
  </r>
  <r>
    <x v="0"/>
    <x v="1"/>
    <x v="10"/>
    <x v="335"/>
    <x v="338"/>
    <x v="327"/>
    <x v="336"/>
    <x v="336"/>
    <x v="331"/>
    <x v="339"/>
    <x v="352"/>
    <x v="342"/>
    <x v="346"/>
    <x v="393"/>
    <x v="328"/>
    <x v="326"/>
  </r>
  <r>
    <x v="0"/>
    <x v="1"/>
    <x v="8"/>
    <x v="359"/>
    <x v="360"/>
    <x v="347"/>
    <x v="356"/>
    <x v="349"/>
    <x v="348"/>
    <x v="360"/>
    <x v="367"/>
    <x v="363"/>
    <x v="367"/>
    <x v="365"/>
    <x v="356"/>
    <x v="395"/>
  </r>
  <r>
    <x v="0"/>
    <x v="1"/>
    <x v="6"/>
    <x v="260"/>
    <x v="364"/>
    <x v="234"/>
    <x v="256"/>
    <x v="267"/>
    <x v="241"/>
    <x v="256"/>
    <x v="254"/>
    <x v="247"/>
    <x v="252"/>
    <x v="256"/>
    <x v="259"/>
    <x v="243"/>
  </r>
  <r>
    <x v="0"/>
    <x v="0"/>
    <x v="21"/>
    <x v="0"/>
    <x v="0"/>
    <x v="0"/>
    <x v="1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18"/>
    <x v="14"/>
    <x v="10"/>
    <x v="0"/>
    <x v="0"/>
    <x v="0"/>
    <x v="0"/>
    <x v="0"/>
  </r>
  <r>
    <x v="0"/>
    <x v="0"/>
    <x v="3"/>
    <x v="0"/>
    <x v="0"/>
    <x v="39"/>
    <x v="1"/>
    <x v="0"/>
    <x v="0"/>
    <x v="0"/>
    <x v="46"/>
    <x v="0"/>
    <x v="0"/>
    <x v="0"/>
    <x v="0"/>
    <x v="0"/>
  </r>
  <r>
    <x v="0"/>
    <x v="0"/>
    <x v="22"/>
    <x v="0"/>
    <x v="0"/>
    <x v="0"/>
    <x v="1"/>
    <x v="0"/>
    <x v="0"/>
    <x v="0"/>
    <x v="0"/>
    <x v="0"/>
    <x v="0"/>
    <x v="0"/>
    <x v="0"/>
    <x v="0"/>
  </r>
  <r>
    <x v="0"/>
    <x v="0"/>
    <x v="13"/>
    <x v="24"/>
    <x v="0"/>
    <x v="0"/>
    <x v="1"/>
    <x v="0"/>
    <x v="0"/>
    <x v="0"/>
    <x v="0"/>
    <x v="0"/>
    <x v="0"/>
    <x v="0"/>
    <x v="26"/>
    <x v="0"/>
  </r>
  <r>
    <x v="0"/>
    <x v="0"/>
    <x v="2"/>
    <x v="19"/>
    <x v="0"/>
    <x v="13"/>
    <x v="1"/>
    <x v="0"/>
    <x v="0"/>
    <x v="0"/>
    <x v="0"/>
    <x v="0"/>
    <x v="6"/>
    <x v="0"/>
    <x v="0"/>
    <x v="0"/>
  </r>
  <r>
    <x v="0"/>
    <x v="0"/>
    <x v="26"/>
    <x v="18"/>
    <x v="43"/>
    <x v="85"/>
    <x v="39"/>
    <x v="17"/>
    <x v="18"/>
    <x v="7"/>
    <x v="10"/>
    <x v="0"/>
    <x v="0"/>
    <x v="4"/>
    <x v="22"/>
    <x v="0"/>
  </r>
  <r>
    <x v="0"/>
    <x v="0"/>
    <x v="9"/>
    <x v="43"/>
    <x v="46"/>
    <x v="65"/>
    <x v="54"/>
    <x v="152"/>
    <x v="73"/>
    <x v="66"/>
    <x v="93"/>
    <x v="72"/>
    <x v="77"/>
    <x v="58"/>
    <x v="40"/>
    <x v="37"/>
  </r>
  <r>
    <x v="0"/>
    <x v="0"/>
    <x v="17"/>
    <x v="0"/>
    <x v="0"/>
    <x v="0"/>
    <x v="13"/>
    <x v="0"/>
    <x v="0"/>
    <x v="29"/>
    <x v="15"/>
    <x v="0"/>
    <x v="0"/>
    <x v="0"/>
    <x v="0"/>
    <x v="0"/>
  </r>
  <r>
    <x v="0"/>
    <x v="0"/>
    <x v="5"/>
    <x v="12"/>
    <x v="12"/>
    <x v="14"/>
    <x v="20"/>
    <x v="17"/>
    <x v="10"/>
    <x v="20"/>
    <x v="16"/>
    <x v="89"/>
    <x v="23"/>
    <x v="4"/>
    <x v="13"/>
    <x v="5"/>
  </r>
  <r>
    <x v="0"/>
    <x v="0"/>
    <x v="19"/>
    <x v="31"/>
    <x v="15"/>
    <x v="15"/>
    <x v="22"/>
    <x v="17"/>
    <x v="12"/>
    <x v="24"/>
    <x v="10"/>
    <x v="10"/>
    <x v="19"/>
    <x v="96"/>
    <x v="22"/>
    <x v="26"/>
  </r>
  <r>
    <x v="0"/>
    <x v="0"/>
    <x v="14"/>
    <x v="0"/>
    <x v="0"/>
    <x v="0"/>
    <x v="1"/>
    <x v="0"/>
    <x v="0"/>
    <x v="0"/>
    <x v="0"/>
    <x v="0"/>
    <x v="0"/>
    <x v="0"/>
    <x v="4"/>
    <x v="5"/>
  </r>
  <r>
    <x v="0"/>
    <x v="0"/>
    <x v="16"/>
    <x v="186"/>
    <x v="320"/>
    <x v="116"/>
    <x v="164"/>
    <x v="146"/>
    <x v="148"/>
    <x v="159"/>
    <x v="146"/>
    <x v="159"/>
    <x v="179"/>
    <x v="175"/>
    <x v="170"/>
    <x v="182"/>
  </r>
  <r>
    <x v="0"/>
    <x v="0"/>
    <x v="1"/>
    <x v="3"/>
    <x v="22"/>
    <x v="6"/>
    <x v="38"/>
    <x v="0"/>
    <x v="0"/>
    <x v="4"/>
    <x v="0"/>
    <x v="0"/>
    <x v="1"/>
    <x v="0"/>
    <x v="0"/>
    <x v="7"/>
  </r>
  <r>
    <x v="0"/>
    <x v="0"/>
    <x v="25"/>
    <x v="0"/>
    <x v="0"/>
    <x v="0"/>
    <x v="1"/>
    <x v="0"/>
    <x v="7"/>
    <x v="14"/>
    <x v="0"/>
    <x v="0"/>
    <x v="0"/>
    <x v="0"/>
    <x v="0"/>
    <x v="0"/>
  </r>
  <r>
    <x v="0"/>
    <x v="0"/>
    <x v="4"/>
    <x v="120"/>
    <x v="61"/>
    <x v="57"/>
    <x v="49"/>
    <x v="89"/>
    <x v="81"/>
    <x v="136"/>
    <x v="215"/>
    <x v="108"/>
    <x v="85"/>
    <x v="109"/>
    <x v="102"/>
    <x v="107"/>
  </r>
  <r>
    <x v="0"/>
    <x v="0"/>
    <x v="12"/>
    <x v="141"/>
    <x v="138"/>
    <x v="107"/>
    <x v="124"/>
    <x v="119"/>
    <x v="116"/>
    <x v="124"/>
    <x v="129"/>
    <x v="127"/>
    <x v="262"/>
    <x v="127"/>
    <x v="136"/>
    <x v="127"/>
  </r>
  <r>
    <x v="0"/>
    <x v="0"/>
    <x v="7"/>
    <x v="31"/>
    <x v="43"/>
    <x v="39"/>
    <x v="44"/>
    <x v="34"/>
    <x v="35"/>
    <x v="48"/>
    <x v="38"/>
    <x v="41"/>
    <x v="12"/>
    <x v="38"/>
    <x v="144"/>
    <x v="53"/>
  </r>
  <r>
    <x v="0"/>
    <x v="0"/>
    <x v="18"/>
    <x v="253"/>
    <x v="140"/>
    <x v="109"/>
    <x v="116"/>
    <x v="109"/>
    <x v="99"/>
    <x v="117"/>
    <x v="118"/>
    <x v="126"/>
    <x v="116"/>
    <x v="118"/>
    <x v="113"/>
    <x v="120"/>
  </r>
  <r>
    <x v="0"/>
    <x v="0"/>
    <x v="24"/>
    <x v="217"/>
    <x v="218"/>
    <x v="370"/>
    <x v="302"/>
    <x v="288"/>
    <x v="288"/>
    <x v="302"/>
    <x v="317"/>
    <x v="317"/>
    <x v="312"/>
    <x v="307"/>
    <x v="288"/>
    <x v="276"/>
  </r>
  <r>
    <x v="0"/>
    <x v="0"/>
    <x v="15"/>
    <x v="168"/>
    <x v="220"/>
    <x v="159"/>
    <x v="166"/>
    <x v="323"/>
    <x v="134"/>
    <x v="145"/>
    <x v="155"/>
    <x v="152"/>
    <x v="189"/>
    <x v="196"/>
    <x v="190"/>
    <x v="153"/>
  </r>
  <r>
    <x v="0"/>
    <x v="0"/>
    <x v="23"/>
    <x v="18"/>
    <x v="11"/>
    <x v="14"/>
    <x v="18"/>
    <x v="25"/>
    <x v="20"/>
    <x v="104"/>
    <x v="7"/>
    <x v="33"/>
    <x v="23"/>
    <x v="14"/>
    <x v="28"/>
    <x v="20"/>
  </r>
  <r>
    <x v="0"/>
    <x v="0"/>
    <x v="20"/>
    <x v="69"/>
    <x v="78"/>
    <x v="59"/>
    <x v="91"/>
    <x v="72"/>
    <x v="63"/>
    <x v="85"/>
    <x v="81"/>
    <x v="180"/>
    <x v="79"/>
    <x v="70"/>
    <x v="77"/>
    <x v="80"/>
  </r>
  <r>
    <x v="0"/>
    <x v="0"/>
    <x v="11"/>
    <x v="53"/>
    <x v="63"/>
    <x v="40"/>
    <x v="48"/>
    <x v="44"/>
    <x v="36"/>
    <x v="46"/>
    <x v="111"/>
    <x v="49"/>
    <x v="76"/>
    <x v="159"/>
    <x v="56"/>
    <x v="46"/>
  </r>
  <r>
    <x v="0"/>
    <x v="0"/>
    <x v="10"/>
    <x v="180"/>
    <x v="178"/>
    <x v="153"/>
    <x v="152"/>
    <x v="118"/>
    <x v="117"/>
    <x v="131"/>
    <x v="126"/>
    <x v="146"/>
    <x v="167"/>
    <x v="171"/>
    <x v="165"/>
    <x v="305"/>
  </r>
  <r>
    <x v="0"/>
    <x v="0"/>
    <x v="8"/>
    <x v="145"/>
    <x v="284"/>
    <x v="136"/>
    <x v="148"/>
    <x v="147"/>
    <x v="138"/>
    <x v="113"/>
    <x v="120"/>
    <x v="119"/>
    <x v="130"/>
    <x v="128"/>
    <x v="132"/>
    <x v="131"/>
  </r>
  <r>
    <x v="0"/>
    <x v="0"/>
    <x v="6"/>
    <x v="53"/>
    <x v="28"/>
    <x v="28"/>
    <x v="123"/>
    <x v="26"/>
    <x v="26"/>
    <x v="45"/>
    <x v="38"/>
    <x v="35"/>
    <x v="29"/>
    <x v="18"/>
    <x v="22"/>
    <x v="26"/>
  </r>
  <r>
    <x v="0"/>
    <x v="2"/>
    <x v="21"/>
    <x v="0"/>
    <x v="0"/>
    <x v="0"/>
    <x v="1"/>
    <x v="0"/>
    <x v="0"/>
    <x v="0"/>
    <x v="0"/>
    <x v="0"/>
    <x v="0"/>
    <x v="0"/>
    <x v="0"/>
    <x v="0"/>
  </r>
  <r>
    <x v="0"/>
    <x v="2"/>
    <x v="0"/>
    <x v="0"/>
    <x v="0"/>
    <x v="0"/>
    <x v="1"/>
    <x v="0"/>
    <x v="0"/>
    <x v="0"/>
    <x v="0"/>
    <x v="0"/>
    <x v="0"/>
    <x v="0"/>
    <x v="0"/>
    <x v="0"/>
  </r>
  <r>
    <x v="0"/>
    <x v="2"/>
    <x v="3"/>
    <x v="0"/>
    <x v="0"/>
    <x v="0"/>
    <x v="1"/>
    <x v="0"/>
    <x v="0"/>
    <x v="0"/>
    <x v="0"/>
    <x v="0"/>
    <x v="0"/>
    <x v="0"/>
    <x v="0"/>
    <x v="0"/>
  </r>
  <r>
    <x v="0"/>
    <x v="2"/>
    <x v="22"/>
    <x v="0"/>
    <x v="0"/>
    <x v="0"/>
    <x v="1"/>
    <x v="0"/>
    <x v="0"/>
    <x v="0"/>
    <x v="0"/>
    <x v="0"/>
    <x v="0"/>
    <x v="0"/>
    <x v="0"/>
    <x v="0"/>
  </r>
  <r>
    <x v="0"/>
    <x v="2"/>
    <x v="13"/>
    <x v="122"/>
    <x v="31"/>
    <x v="29"/>
    <x v="32"/>
    <x v="31"/>
    <x v="23"/>
    <x v="29"/>
    <x v="22"/>
    <x v="26"/>
    <x v="34"/>
    <x v="22"/>
    <x v="30"/>
    <x v="25"/>
  </r>
  <r>
    <x v="0"/>
    <x v="2"/>
    <x v="2"/>
    <x v="0"/>
    <x v="0"/>
    <x v="0"/>
    <x v="1"/>
    <x v="0"/>
    <x v="0"/>
    <x v="0"/>
    <x v="0"/>
    <x v="0"/>
    <x v="0"/>
    <x v="0"/>
    <x v="0"/>
    <x v="0"/>
  </r>
  <r>
    <x v="0"/>
    <x v="2"/>
    <x v="26"/>
    <x v="12"/>
    <x v="15"/>
    <x v="4"/>
    <x v="13"/>
    <x v="66"/>
    <x v="3"/>
    <x v="14"/>
    <x v="10"/>
    <x v="4"/>
    <x v="11"/>
    <x v="4"/>
    <x v="13"/>
    <x v="13"/>
  </r>
  <r>
    <x v="0"/>
    <x v="2"/>
    <x v="9"/>
    <x v="0"/>
    <x v="0"/>
    <x v="0"/>
    <x v="1"/>
    <x v="0"/>
    <x v="0"/>
    <x v="0"/>
    <x v="0"/>
    <x v="0"/>
    <x v="0"/>
    <x v="0"/>
    <x v="0"/>
    <x v="0"/>
  </r>
  <r>
    <x v="0"/>
    <x v="2"/>
    <x v="17"/>
    <x v="0"/>
    <x v="0"/>
    <x v="0"/>
    <x v="1"/>
    <x v="0"/>
    <x v="0"/>
    <x v="0"/>
    <x v="0"/>
    <x v="0"/>
    <x v="0"/>
    <x v="0"/>
    <x v="0"/>
    <x v="0"/>
  </r>
  <r>
    <x v="0"/>
    <x v="2"/>
    <x v="5"/>
    <x v="0"/>
    <x v="0"/>
    <x v="0"/>
    <x v="1"/>
    <x v="0"/>
    <x v="0"/>
    <x v="0"/>
    <x v="0"/>
    <x v="0"/>
    <x v="0"/>
    <x v="0"/>
    <x v="0"/>
    <x v="0"/>
  </r>
  <r>
    <x v="0"/>
    <x v="2"/>
    <x v="19"/>
    <x v="0"/>
    <x v="0"/>
    <x v="0"/>
    <x v="1"/>
    <x v="0"/>
    <x v="0"/>
    <x v="0"/>
    <x v="0"/>
    <x v="0"/>
    <x v="0"/>
    <x v="0"/>
    <x v="0"/>
    <x v="0"/>
  </r>
  <r>
    <x v="0"/>
    <x v="2"/>
    <x v="14"/>
    <x v="0"/>
    <x v="0"/>
    <x v="0"/>
    <x v="1"/>
    <x v="0"/>
    <x v="0"/>
    <x v="0"/>
    <x v="0"/>
    <x v="0"/>
    <x v="0"/>
    <x v="0"/>
    <x v="0"/>
    <x v="0"/>
  </r>
  <r>
    <x v="0"/>
    <x v="2"/>
    <x v="16"/>
    <x v="0"/>
    <x v="0"/>
    <x v="0"/>
    <x v="1"/>
    <x v="0"/>
    <x v="0"/>
    <x v="0"/>
    <x v="0"/>
    <x v="0"/>
    <x v="0"/>
    <x v="0"/>
    <x v="0"/>
    <x v="0"/>
  </r>
  <r>
    <x v="0"/>
    <x v="2"/>
    <x v="1"/>
    <x v="0"/>
    <x v="0"/>
    <x v="0"/>
    <x v="1"/>
    <x v="0"/>
    <x v="0"/>
    <x v="0"/>
    <x v="0"/>
    <x v="0"/>
    <x v="0"/>
    <x v="0"/>
    <x v="0"/>
    <x v="0"/>
  </r>
  <r>
    <x v="0"/>
    <x v="2"/>
    <x v="25"/>
    <x v="0"/>
    <x v="0"/>
    <x v="0"/>
    <x v="1"/>
    <x v="0"/>
    <x v="0"/>
    <x v="0"/>
    <x v="0"/>
    <x v="0"/>
    <x v="0"/>
    <x v="0"/>
    <x v="0"/>
    <x v="0"/>
  </r>
  <r>
    <x v="0"/>
    <x v="2"/>
    <x v="4"/>
    <x v="41"/>
    <x v="53"/>
    <x v="38"/>
    <x v="51"/>
    <x v="41"/>
    <x v="19"/>
    <x v="31"/>
    <x v="30"/>
    <x v="20"/>
    <x v="143"/>
    <x v="49"/>
    <x v="45"/>
    <x v="46"/>
  </r>
  <r>
    <x v="0"/>
    <x v="2"/>
    <x v="12"/>
    <x v="68"/>
    <x v="67"/>
    <x v="37"/>
    <x v="67"/>
    <x v="52"/>
    <x v="47"/>
    <x v="55"/>
    <x v="51"/>
    <x v="60"/>
    <x v="53"/>
    <x v="60"/>
    <x v="155"/>
    <x v="52"/>
  </r>
  <r>
    <x v="0"/>
    <x v="2"/>
    <x v="7"/>
    <x v="0"/>
    <x v="0"/>
    <x v="0"/>
    <x v="1"/>
    <x v="0"/>
    <x v="0"/>
    <x v="0"/>
    <x v="0"/>
    <x v="0"/>
    <x v="0"/>
    <x v="0"/>
    <x v="0"/>
    <x v="0"/>
  </r>
  <r>
    <x v="0"/>
    <x v="2"/>
    <x v="18"/>
    <x v="0"/>
    <x v="0"/>
    <x v="0"/>
    <x v="1"/>
    <x v="0"/>
    <x v="0"/>
    <x v="0"/>
    <x v="0"/>
    <x v="0"/>
    <x v="0"/>
    <x v="0"/>
    <x v="0"/>
    <x v="0"/>
  </r>
  <r>
    <x v="0"/>
    <x v="2"/>
    <x v="24"/>
    <x v="161"/>
    <x v="163"/>
    <x v="148"/>
    <x v="163"/>
    <x v="299"/>
    <x v="135"/>
    <x v="149"/>
    <x v="158"/>
    <x v="155"/>
    <x v="153"/>
    <x v="156"/>
    <x v="157"/>
    <x v="155"/>
  </r>
  <r>
    <x v="0"/>
    <x v="2"/>
    <x v="15"/>
    <x v="100"/>
    <x v="99"/>
    <x v="71"/>
    <x v="78"/>
    <x v="77"/>
    <x v="91"/>
    <x v="207"/>
    <x v="88"/>
    <x v="106"/>
    <x v="117"/>
    <x v="110"/>
    <x v="110"/>
    <x v="98"/>
  </r>
  <r>
    <x v="0"/>
    <x v="2"/>
    <x v="23"/>
    <x v="4"/>
    <x v="2"/>
    <x v="2"/>
    <x v="4"/>
    <x v="3"/>
    <x v="0"/>
    <x v="4"/>
    <x v="2"/>
    <x v="26"/>
    <x v="2"/>
    <x v="3"/>
    <x v="0"/>
    <x v="2"/>
  </r>
  <r>
    <x v="0"/>
    <x v="2"/>
    <x v="20"/>
    <x v="96"/>
    <x v="90"/>
    <x v="79"/>
    <x v="92"/>
    <x v="87"/>
    <x v="83"/>
    <x v="94"/>
    <x v="87"/>
    <x v="93"/>
    <x v="100"/>
    <x v="195"/>
    <x v="88"/>
    <x v="86"/>
  </r>
  <r>
    <x v="0"/>
    <x v="2"/>
    <x v="11"/>
    <x v="0"/>
    <x v="0"/>
    <x v="4"/>
    <x v="1"/>
    <x v="0"/>
    <x v="0"/>
    <x v="0"/>
    <x v="0"/>
    <x v="0"/>
    <x v="0"/>
    <x v="0"/>
    <x v="0"/>
    <x v="5"/>
  </r>
  <r>
    <x v="0"/>
    <x v="2"/>
    <x v="10"/>
    <x v="50"/>
    <x v="137"/>
    <x v="26"/>
    <x v="29"/>
    <x v="35"/>
    <x v="24"/>
    <x v="36"/>
    <x v="24"/>
    <x v="32"/>
    <x v="38"/>
    <x v="24"/>
    <x v="37"/>
    <x v="36"/>
  </r>
  <r>
    <x v="0"/>
    <x v="2"/>
    <x v="8"/>
    <x v="0"/>
    <x v="0"/>
    <x v="0"/>
    <x v="1"/>
    <x v="0"/>
    <x v="0"/>
    <x v="0"/>
    <x v="0"/>
    <x v="0"/>
    <x v="0"/>
    <x v="0"/>
    <x v="0"/>
    <x v="0"/>
  </r>
  <r>
    <x v="0"/>
    <x v="2"/>
    <x v="6"/>
    <x v="0"/>
    <x v="0"/>
    <x v="0"/>
    <x v="1"/>
    <x v="0"/>
    <x v="0"/>
    <x v="0"/>
    <x v="0"/>
    <x v="0"/>
    <x v="0"/>
    <x v="0"/>
    <x v="0"/>
    <x v="0"/>
  </r>
  <r>
    <x v="1"/>
    <x v="1"/>
    <x v="21"/>
    <x v="182"/>
    <x v="193"/>
    <x v="172"/>
    <x v="177"/>
    <x v="178"/>
    <x v="167"/>
    <x v="195"/>
    <x v="332"/>
    <x v="186"/>
    <x v="184"/>
    <x v="187"/>
    <x v="182"/>
    <x v="179"/>
  </r>
  <r>
    <x v="1"/>
    <x v="1"/>
    <x v="0"/>
    <x v="137"/>
    <x v="141"/>
    <x v="117"/>
    <x v="128"/>
    <x v="119"/>
    <x v="119"/>
    <x v="139"/>
    <x v="139"/>
    <x v="142"/>
    <x v="266"/>
    <x v="123"/>
    <x v="126"/>
    <x v="125"/>
  </r>
  <r>
    <x v="1"/>
    <x v="1"/>
    <x v="3"/>
    <x v="231"/>
    <x v="250"/>
    <x v="224"/>
    <x v="236"/>
    <x v="229"/>
    <x v="230"/>
    <x v="241"/>
    <x v="235"/>
    <x v="243"/>
    <x v="239"/>
    <x v="255"/>
    <x v="347"/>
    <x v="229"/>
  </r>
  <r>
    <x v="1"/>
    <x v="1"/>
    <x v="22"/>
    <x v="190"/>
    <x v="93"/>
    <x v="88"/>
    <x v="83"/>
    <x v="90"/>
    <x v="77"/>
    <x v="86"/>
    <x v="97"/>
    <x v="70"/>
    <x v="78"/>
    <x v="82"/>
    <x v="79"/>
    <x v="87"/>
  </r>
  <r>
    <x v="1"/>
    <x v="1"/>
    <x v="13"/>
    <x v="208"/>
    <x v="226"/>
    <x v="330"/>
    <x v="210"/>
    <x v="198"/>
    <x v="199"/>
    <x v="205"/>
    <x v="209"/>
    <x v="210"/>
    <x v="209"/>
    <x v="217"/>
    <x v="205"/>
    <x v="212"/>
  </r>
  <r>
    <x v="1"/>
    <x v="1"/>
    <x v="2"/>
    <x v="95"/>
    <x v="100"/>
    <x v="67"/>
    <x v="94"/>
    <x v="166"/>
    <x v="48"/>
    <x v="40"/>
    <x v="56"/>
    <x v="68"/>
    <x v="90"/>
    <x v="51"/>
    <x v="93"/>
    <x v="74"/>
  </r>
  <r>
    <x v="1"/>
    <x v="1"/>
    <x v="26"/>
    <x v="227"/>
    <x v="219"/>
    <x v="205"/>
    <x v="221"/>
    <x v="213"/>
    <x v="220"/>
    <x v="340"/>
    <x v="220"/>
    <x v="221"/>
    <x v="219"/>
    <x v="210"/>
    <x v="201"/>
    <x v="203"/>
  </r>
  <r>
    <x v="1"/>
    <x v="1"/>
    <x v="9"/>
    <x v="181"/>
    <x v="185"/>
    <x v="179"/>
    <x v="186"/>
    <x v="169"/>
    <x v="191"/>
    <x v="211"/>
    <x v="237"/>
    <x v="334"/>
    <x v="197"/>
    <x v="194"/>
    <x v="185"/>
    <x v="181"/>
  </r>
  <r>
    <x v="1"/>
    <x v="1"/>
    <x v="17"/>
    <x v="175"/>
    <x v="182"/>
    <x v="157"/>
    <x v="167"/>
    <x v="163"/>
    <x v="159"/>
    <x v="168"/>
    <x v="183"/>
    <x v="181"/>
    <x v="193"/>
    <x v="331"/>
    <x v="180"/>
    <x v="167"/>
  </r>
  <r>
    <x v="1"/>
    <x v="1"/>
    <x v="5"/>
    <x v="300"/>
    <x v="289"/>
    <x v="276"/>
    <x v="284"/>
    <x v="279"/>
    <x v="274"/>
    <x v="291"/>
    <x v="294"/>
    <x v="283"/>
    <x v="285"/>
    <x v="286"/>
    <x v="303"/>
    <x v="374"/>
  </r>
  <r>
    <x v="1"/>
    <x v="1"/>
    <x v="19"/>
    <x v="251"/>
    <x v="354"/>
    <x v="241"/>
    <x v="250"/>
    <x v="242"/>
    <x v="236"/>
    <x v="236"/>
    <x v="232"/>
    <x v="234"/>
    <x v="237"/>
    <x v="238"/>
    <x v="239"/>
    <x v="223"/>
  </r>
  <r>
    <x v="1"/>
    <x v="1"/>
    <x v="14"/>
    <x v="250"/>
    <x v="257"/>
    <x v="259"/>
    <x v="359"/>
    <x v="244"/>
    <x v="242"/>
    <x v="247"/>
    <x v="260"/>
    <x v="246"/>
    <x v="240"/>
    <x v="251"/>
    <x v="250"/>
    <x v="240"/>
  </r>
  <r>
    <x v="1"/>
    <x v="1"/>
    <x v="16"/>
    <x v="310"/>
    <x v="310"/>
    <x v="298"/>
    <x v="304"/>
    <x v="313"/>
    <x v="373"/>
    <x v="312"/>
    <x v="320"/>
    <x v="315"/>
    <x v="309"/>
    <x v="306"/>
    <x v="302"/>
    <x v="296"/>
  </r>
  <r>
    <x v="1"/>
    <x v="1"/>
    <x v="1"/>
    <x v="204"/>
    <x v="213"/>
    <x v="188"/>
    <x v="207"/>
    <x v="208"/>
    <x v="195"/>
    <x v="221"/>
    <x v="347"/>
    <x v="228"/>
    <x v="228"/>
    <x v="228"/>
    <x v="215"/>
    <x v="207"/>
  </r>
  <r>
    <x v="1"/>
    <x v="1"/>
    <x v="25"/>
    <x v="185"/>
    <x v="184"/>
    <x v="164"/>
    <x v="174"/>
    <x v="167"/>
    <x v="166"/>
    <x v="178"/>
    <x v="192"/>
    <x v="204"/>
    <x v="327"/>
    <x v="191"/>
    <x v="191"/>
    <x v="180"/>
  </r>
  <r>
    <x v="1"/>
    <x v="1"/>
    <x v="4"/>
    <x v="336"/>
    <x v="331"/>
    <x v="315"/>
    <x v="322"/>
    <x v="325"/>
    <x v="317"/>
    <x v="323"/>
    <x v="329"/>
    <x v="331"/>
    <x v="325"/>
    <x v="338"/>
    <x v="390"/>
    <x v="327"/>
  </r>
  <r>
    <x v="1"/>
    <x v="1"/>
    <x v="12"/>
    <x v="403"/>
    <x v="356"/>
    <x v="344"/>
    <x v="355"/>
    <x v="356"/>
    <x v="344"/>
    <x v="358"/>
    <x v="369"/>
    <x v="365"/>
    <x v="365"/>
    <x v="367"/>
    <x v="362"/>
    <x v="366"/>
  </r>
  <r>
    <x v="1"/>
    <x v="1"/>
    <x v="7"/>
    <x v="229"/>
    <x v="255"/>
    <x v="336"/>
    <x v="232"/>
    <x v="230"/>
    <x v="222"/>
    <x v="217"/>
    <x v="227"/>
    <x v="223"/>
    <x v="232"/>
    <x v="230"/>
    <x v="218"/>
    <x v="224"/>
  </r>
  <r>
    <x v="1"/>
    <x v="1"/>
    <x v="18"/>
    <x v="363"/>
    <x v="361"/>
    <x v="346"/>
    <x v="361"/>
    <x v="390"/>
    <x v="333"/>
    <x v="344"/>
    <x v="353"/>
    <x v="350"/>
    <x v="348"/>
    <x v="356"/>
    <x v="351"/>
    <x v="351"/>
  </r>
  <r>
    <x v="1"/>
    <x v="1"/>
    <x v="24"/>
    <x v="398"/>
    <x v="400"/>
    <x v="385"/>
    <x v="395"/>
    <x v="392"/>
    <x v="384"/>
    <x v="403"/>
    <x v="401"/>
    <x v="395"/>
    <x v="395"/>
    <x v="394"/>
    <x v="393"/>
    <x v="391"/>
  </r>
  <r>
    <x v="1"/>
    <x v="1"/>
    <x v="15"/>
    <x v="379"/>
    <x v="381"/>
    <x v="360"/>
    <x v="372"/>
    <x v="368"/>
    <x v="364"/>
    <x v="378"/>
    <x v="387"/>
    <x v="406"/>
    <x v="373"/>
    <x v="373"/>
    <x v="369"/>
    <x v="370"/>
  </r>
  <r>
    <x v="1"/>
    <x v="1"/>
    <x v="23"/>
    <x v="291"/>
    <x v="286"/>
    <x v="270"/>
    <x v="278"/>
    <x v="284"/>
    <x v="277"/>
    <x v="292"/>
    <x v="307"/>
    <x v="322"/>
    <x v="311"/>
    <x v="380"/>
    <x v="292"/>
    <x v="290"/>
  </r>
  <r>
    <x v="1"/>
    <x v="1"/>
    <x v="20"/>
    <x v="309"/>
    <x v="306"/>
    <x v="279"/>
    <x v="288"/>
    <x v="287"/>
    <x v="273"/>
    <x v="290"/>
    <x v="292"/>
    <x v="288"/>
    <x v="293"/>
    <x v="292"/>
    <x v="313"/>
    <x v="378"/>
  </r>
  <r>
    <x v="1"/>
    <x v="1"/>
    <x v="11"/>
    <x v="327"/>
    <x v="391"/>
    <x v="283"/>
    <x v="299"/>
    <x v="293"/>
    <x v="287"/>
    <x v="295"/>
    <x v="301"/>
    <x v="303"/>
    <x v="303"/>
    <x v="304"/>
    <x v="314"/>
    <x v="308"/>
  </r>
  <r>
    <x v="1"/>
    <x v="1"/>
    <x v="10"/>
    <x v="352"/>
    <x v="351"/>
    <x v="340"/>
    <x v="392"/>
    <x v="338"/>
    <x v="330"/>
    <x v="341"/>
    <x v="350"/>
    <x v="345"/>
    <x v="341"/>
    <x v="343"/>
    <x v="343"/>
    <x v="341"/>
  </r>
  <r>
    <x v="1"/>
    <x v="1"/>
    <x v="8"/>
    <x v="377"/>
    <x v="373"/>
    <x v="359"/>
    <x v="369"/>
    <x v="366"/>
    <x v="386"/>
    <x v="361"/>
    <x v="363"/>
    <x v="367"/>
    <x v="363"/>
    <x v="364"/>
    <x v="359"/>
    <x v="363"/>
  </r>
  <r>
    <x v="1"/>
    <x v="1"/>
    <x v="6"/>
    <x v="273"/>
    <x v="278"/>
    <x v="266"/>
    <x v="270"/>
    <x v="276"/>
    <x v="265"/>
    <x v="282"/>
    <x v="373"/>
    <x v="245"/>
    <x v="278"/>
    <x v="281"/>
    <x v="275"/>
    <x v="267"/>
  </r>
  <r>
    <x v="1"/>
    <x v="0"/>
    <x v="21"/>
    <x v="0"/>
    <x v="4"/>
    <x v="0"/>
    <x v="2"/>
    <x v="0"/>
    <x v="0"/>
    <x v="0"/>
    <x v="0"/>
    <x v="0"/>
    <x v="8"/>
    <x v="0"/>
    <x v="0"/>
    <x v="1"/>
  </r>
  <r>
    <x v="1"/>
    <x v="0"/>
    <x v="0"/>
    <x v="0"/>
    <x v="0"/>
    <x v="0"/>
    <x v="1"/>
    <x v="0"/>
    <x v="0"/>
    <x v="0"/>
    <x v="0"/>
    <x v="0"/>
    <x v="0"/>
    <x v="0"/>
    <x v="4"/>
    <x v="5"/>
  </r>
  <r>
    <x v="1"/>
    <x v="0"/>
    <x v="3"/>
    <x v="89"/>
    <x v="0"/>
    <x v="0"/>
    <x v="1"/>
    <x v="0"/>
    <x v="21"/>
    <x v="0"/>
    <x v="0"/>
    <x v="26"/>
    <x v="31"/>
    <x v="0"/>
    <x v="4"/>
    <x v="32"/>
  </r>
  <r>
    <x v="1"/>
    <x v="0"/>
    <x v="22"/>
    <x v="0"/>
    <x v="0"/>
    <x v="25"/>
    <x v="1"/>
    <x v="0"/>
    <x v="0"/>
    <x v="31"/>
    <x v="0"/>
    <x v="0"/>
    <x v="0"/>
    <x v="0"/>
    <x v="0"/>
    <x v="0"/>
  </r>
  <r>
    <x v="1"/>
    <x v="0"/>
    <x v="13"/>
    <x v="0"/>
    <x v="2"/>
    <x v="4"/>
    <x v="7"/>
    <x v="43"/>
    <x v="0"/>
    <x v="40"/>
    <x v="0"/>
    <x v="0"/>
    <x v="0"/>
    <x v="0"/>
    <x v="0"/>
    <x v="0"/>
  </r>
  <r>
    <x v="1"/>
    <x v="0"/>
    <x v="2"/>
    <x v="0"/>
    <x v="0"/>
    <x v="0"/>
    <x v="1"/>
    <x v="0"/>
    <x v="0"/>
    <x v="0"/>
    <x v="0"/>
    <x v="0"/>
    <x v="0"/>
    <x v="0"/>
    <x v="0"/>
    <x v="0"/>
  </r>
  <r>
    <x v="1"/>
    <x v="0"/>
    <x v="26"/>
    <x v="22"/>
    <x v="22"/>
    <x v="0"/>
    <x v="7"/>
    <x v="0"/>
    <x v="0"/>
    <x v="14"/>
    <x v="0"/>
    <x v="76"/>
    <x v="0"/>
    <x v="31"/>
    <x v="27"/>
    <x v="0"/>
  </r>
  <r>
    <x v="1"/>
    <x v="0"/>
    <x v="9"/>
    <x v="64"/>
    <x v="73"/>
    <x v="45"/>
    <x v="62"/>
    <x v="60"/>
    <x v="58"/>
    <x v="54"/>
    <x v="42"/>
    <x v="35"/>
    <x v="88"/>
    <x v="162"/>
    <x v="82"/>
    <x v="63"/>
  </r>
  <r>
    <x v="1"/>
    <x v="0"/>
    <x v="17"/>
    <x v="2"/>
    <x v="0"/>
    <x v="0"/>
    <x v="9"/>
    <x v="10"/>
    <x v="1"/>
    <x v="2"/>
    <x v="0"/>
    <x v="0"/>
    <x v="32"/>
    <x v="19"/>
    <x v="32"/>
    <x v="75"/>
  </r>
  <r>
    <x v="1"/>
    <x v="0"/>
    <x v="5"/>
    <x v="13"/>
    <x v="94"/>
    <x v="4"/>
    <x v="22"/>
    <x v="3"/>
    <x v="19"/>
    <x v="14"/>
    <x v="39"/>
    <x v="10"/>
    <x v="6"/>
    <x v="0"/>
    <x v="15"/>
    <x v="16"/>
  </r>
  <r>
    <x v="1"/>
    <x v="0"/>
    <x v="19"/>
    <x v="0"/>
    <x v="0"/>
    <x v="0"/>
    <x v="55"/>
    <x v="16"/>
    <x v="7"/>
    <x v="28"/>
    <x v="0"/>
    <x v="10"/>
    <x v="6"/>
    <x v="4"/>
    <x v="4"/>
    <x v="3"/>
  </r>
  <r>
    <x v="1"/>
    <x v="0"/>
    <x v="14"/>
    <x v="0"/>
    <x v="0"/>
    <x v="0"/>
    <x v="1"/>
    <x v="0"/>
    <x v="28"/>
    <x v="0"/>
    <x v="19"/>
    <x v="10"/>
    <x v="0"/>
    <x v="0"/>
    <x v="13"/>
    <x v="0"/>
  </r>
  <r>
    <x v="1"/>
    <x v="0"/>
    <x v="16"/>
    <x v="128"/>
    <x v="161"/>
    <x v="141"/>
    <x v="120"/>
    <x v="164"/>
    <x v="133"/>
    <x v="125"/>
    <x v="321"/>
    <x v="195"/>
    <x v="157"/>
    <x v="176"/>
    <x v="203"/>
    <x v="145"/>
  </r>
  <r>
    <x v="1"/>
    <x v="0"/>
    <x v="1"/>
    <x v="0"/>
    <x v="4"/>
    <x v="4"/>
    <x v="5"/>
    <x v="2"/>
    <x v="17"/>
    <x v="5"/>
    <x v="1"/>
    <x v="4"/>
    <x v="47"/>
    <x v="3"/>
    <x v="6"/>
    <x v="2"/>
  </r>
  <r>
    <x v="1"/>
    <x v="0"/>
    <x v="25"/>
    <x v="0"/>
    <x v="0"/>
    <x v="0"/>
    <x v="1"/>
    <x v="0"/>
    <x v="0"/>
    <x v="27"/>
    <x v="4"/>
    <x v="15"/>
    <x v="0"/>
    <x v="107"/>
    <x v="114"/>
    <x v="11"/>
  </r>
  <r>
    <x v="1"/>
    <x v="0"/>
    <x v="4"/>
    <x v="262"/>
    <x v="153"/>
    <x v="134"/>
    <x v="131"/>
    <x v="115"/>
    <x v="92"/>
    <x v="67"/>
    <x v="101"/>
    <x v="129"/>
    <x v="97"/>
    <x v="124"/>
    <x v="112"/>
    <x v="108"/>
  </r>
  <r>
    <x v="1"/>
    <x v="0"/>
    <x v="12"/>
    <x v="131"/>
    <x v="131"/>
    <x v="248"/>
    <x v="121"/>
    <x v="106"/>
    <x v="107"/>
    <x v="115"/>
    <x v="128"/>
    <x v="124"/>
    <x v="123"/>
    <x v="113"/>
    <x v="124"/>
    <x v="121"/>
  </r>
  <r>
    <x v="1"/>
    <x v="0"/>
    <x v="7"/>
    <x v="43"/>
    <x v="46"/>
    <x v="36"/>
    <x v="49"/>
    <x v="140"/>
    <x v="35"/>
    <x v="42"/>
    <x v="42"/>
    <x v="41"/>
    <x v="56"/>
    <x v="37"/>
    <x v="40"/>
    <x v="45"/>
  </r>
  <r>
    <x v="1"/>
    <x v="0"/>
    <x v="18"/>
    <x v="110"/>
    <x v="112"/>
    <x v="96"/>
    <x v="111"/>
    <x v="103"/>
    <x v="100"/>
    <x v="235"/>
    <x v="123"/>
    <x v="122"/>
    <x v="111"/>
    <x v="115"/>
    <x v="106"/>
    <x v="106"/>
  </r>
  <r>
    <x v="1"/>
    <x v="0"/>
    <x v="24"/>
    <x v="259"/>
    <x v="271"/>
    <x v="254"/>
    <x v="248"/>
    <x v="235"/>
    <x v="202"/>
    <x v="213"/>
    <x v="217"/>
    <x v="354"/>
    <x v="211"/>
    <x v="209"/>
    <x v="234"/>
    <x v="217"/>
  </r>
  <r>
    <x v="1"/>
    <x v="0"/>
    <x v="15"/>
    <x v="160"/>
    <x v="167"/>
    <x v="147"/>
    <x v="151"/>
    <x v="150"/>
    <x v="146"/>
    <x v="153"/>
    <x v="161"/>
    <x v="157"/>
    <x v="155"/>
    <x v="310"/>
    <x v="156"/>
    <x v="147"/>
  </r>
  <r>
    <x v="1"/>
    <x v="0"/>
    <x v="23"/>
    <x v="27"/>
    <x v="23"/>
    <x v="8"/>
    <x v="14"/>
    <x v="19"/>
    <x v="12"/>
    <x v="18"/>
    <x v="15"/>
    <x v="10"/>
    <x v="11"/>
    <x v="15"/>
    <x v="4"/>
    <x v="93"/>
  </r>
  <r>
    <x v="1"/>
    <x v="0"/>
    <x v="20"/>
    <x v="63"/>
    <x v="180"/>
    <x v="66"/>
    <x v="77"/>
    <x v="68"/>
    <x v="73"/>
    <x v="73"/>
    <x v="70"/>
    <x v="47"/>
    <x v="70"/>
    <x v="94"/>
    <x v="86"/>
    <x v="79"/>
  </r>
  <r>
    <x v="1"/>
    <x v="0"/>
    <x v="11"/>
    <x v="72"/>
    <x v="80"/>
    <x v="74"/>
    <x v="158"/>
    <x v="48"/>
    <x v="53"/>
    <x v="87"/>
    <x v="32"/>
    <x v="54"/>
    <x v="38"/>
    <x v="46"/>
    <x v="38"/>
    <x v="39"/>
  </r>
  <r>
    <x v="1"/>
    <x v="0"/>
    <x v="10"/>
    <x v="150"/>
    <x v="157"/>
    <x v="160"/>
    <x v="176"/>
    <x v="185"/>
    <x v="310"/>
    <x v="189"/>
    <x v="188"/>
    <x v="177"/>
    <x v="164"/>
    <x v="154"/>
    <x v="130"/>
    <x v="150"/>
  </r>
  <r>
    <x v="1"/>
    <x v="0"/>
    <x v="8"/>
    <x v="118"/>
    <x v="134"/>
    <x v="108"/>
    <x v="130"/>
    <x v="131"/>
    <x v="126"/>
    <x v="144"/>
    <x v="274"/>
    <x v="144"/>
    <x v="131"/>
    <x v="139"/>
    <x v="145"/>
    <x v="110"/>
  </r>
  <r>
    <x v="1"/>
    <x v="0"/>
    <x v="6"/>
    <x v="43"/>
    <x v="37"/>
    <x v="45"/>
    <x v="42"/>
    <x v="29"/>
    <x v="24"/>
    <x v="43"/>
    <x v="31"/>
    <x v="55"/>
    <x v="144"/>
    <x v="56"/>
    <x v="30"/>
    <x v="28"/>
  </r>
  <r>
    <x v="1"/>
    <x v="2"/>
    <x v="21"/>
    <x v="0"/>
    <x v="0"/>
    <x v="0"/>
    <x v="1"/>
    <x v="0"/>
    <x v="0"/>
    <x v="0"/>
    <x v="0"/>
    <x v="0"/>
    <x v="0"/>
    <x v="0"/>
    <x v="0"/>
    <x v="0"/>
  </r>
  <r>
    <x v="1"/>
    <x v="2"/>
    <x v="0"/>
    <x v="0"/>
    <x v="0"/>
    <x v="0"/>
    <x v="1"/>
    <x v="0"/>
    <x v="0"/>
    <x v="0"/>
    <x v="0"/>
    <x v="0"/>
    <x v="0"/>
    <x v="0"/>
    <x v="0"/>
    <x v="0"/>
  </r>
  <r>
    <x v="1"/>
    <x v="2"/>
    <x v="3"/>
    <x v="0"/>
    <x v="0"/>
    <x v="0"/>
    <x v="1"/>
    <x v="0"/>
    <x v="0"/>
    <x v="0"/>
    <x v="0"/>
    <x v="0"/>
    <x v="0"/>
    <x v="0"/>
    <x v="0"/>
    <x v="0"/>
  </r>
  <r>
    <x v="1"/>
    <x v="2"/>
    <x v="22"/>
    <x v="0"/>
    <x v="0"/>
    <x v="0"/>
    <x v="1"/>
    <x v="0"/>
    <x v="0"/>
    <x v="0"/>
    <x v="0"/>
    <x v="0"/>
    <x v="0"/>
    <x v="0"/>
    <x v="0"/>
    <x v="0"/>
  </r>
  <r>
    <x v="1"/>
    <x v="2"/>
    <x v="13"/>
    <x v="20"/>
    <x v="7"/>
    <x v="12"/>
    <x v="13"/>
    <x v="17"/>
    <x v="7"/>
    <x v="80"/>
    <x v="15"/>
    <x v="10"/>
    <x v="6"/>
    <x v="8"/>
    <x v="9"/>
    <x v="7"/>
  </r>
  <r>
    <x v="1"/>
    <x v="2"/>
    <x v="2"/>
    <x v="0"/>
    <x v="0"/>
    <x v="0"/>
    <x v="1"/>
    <x v="0"/>
    <x v="0"/>
    <x v="0"/>
    <x v="0"/>
    <x v="0"/>
    <x v="0"/>
    <x v="0"/>
    <x v="0"/>
    <x v="0"/>
  </r>
  <r>
    <x v="1"/>
    <x v="2"/>
    <x v="26"/>
    <x v="5"/>
    <x v="3"/>
    <x v="11"/>
    <x v="11"/>
    <x v="5"/>
    <x v="6"/>
    <x v="6"/>
    <x v="9"/>
    <x v="9"/>
    <x v="3"/>
    <x v="57"/>
    <x v="13"/>
    <x v="4"/>
  </r>
  <r>
    <x v="1"/>
    <x v="2"/>
    <x v="9"/>
    <x v="0"/>
    <x v="0"/>
    <x v="0"/>
    <x v="1"/>
    <x v="0"/>
    <x v="0"/>
    <x v="0"/>
    <x v="0"/>
    <x v="0"/>
    <x v="0"/>
    <x v="0"/>
    <x v="0"/>
    <x v="0"/>
  </r>
  <r>
    <x v="1"/>
    <x v="2"/>
    <x v="17"/>
    <x v="0"/>
    <x v="0"/>
    <x v="0"/>
    <x v="1"/>
    <x v="0"/>
    <x v="0"/>
    <x v="0"/>
    <x v="0"/>
    <x v="0"/>
    <x v="0"/>
    <x v="0"/>
    <x v="0"/>
    <x v="0"/>
  </r>
  <r>
    <x v="1"/>
    <x v="2"/>
    <x v="5"/>
    <x v="0"/>
    <x v="0"/>
    <x v="0"/>
    <x v="1"/>
    <x v="0"/>
    <x v="0"/>
    <x v="0"/>
    <x v="0"/>
    <x v="0"/>
    <x v="0"/>
    <x v="0"/>
    <x v="0"/>
    <x v="0"/>
  </r>
  <r>
    <x v="1"/>
    <x v="2"/>
    <x v="19"/>
    <x v="0"/>
    <x v="0"/>
    <x v="0"/>
    <x v="1"/>
    <x v="0"/>
    <x v="0"/>
    <x v="0"/>
    <x v="0"/>
    <x v="0"/>
    <x v="0"/>
    <x v="0"/>
    <x v="0"/>
    <x v="0"/>
  </r>
  <r>
    <x v="1"/>
    <x v="2"/>
    <x v="14"/>
    <x v="0"/>
    <x v="0"/>
    <x v="0"/>
    <x v="1"/>
    <x v="0"/>
    <x v="0"/>
    <x v="0"/>
    <x v="0"/>
    <x v="0"/>
    <x v="0"/>
    <x v="0"/>
    <x v="0"/>
    <x v="0"/>
  </r>
  <r>
    <x v="1"/>
    <x v="2"/>
    <x v="16"/>
    <x v="0"/>
    <x v="0"/>
    <x v="0"/>
    <x v="1"/>
    <x v="0"/>
    <x v="0"/>
    <x v="0"/>
    <x v="0"/>
    <x v="0"/>
    <x v="0"/>
    <x v="0"/>
    <x v="0"/>
    <x v="0"/>
  </r>
  <r>
    <x v="1"/>
    <x v="2"/>
    <x v="1"/>
    <x v="0"/>
    <x v="0"/>
    <x v="0"/>
    <x v="1"/>
    <x v="0"/>
    <x v="0"/>
    <x v="0"/>
    <x v="0"/>
    <x v="0"/>
    <x v="0"/>
    <x v="0"/>
    <x v="0"/>
    <x v="0"/>
  </r>
  <r>
    <x v="1"/>
    <x v="2"/>
    <x v="25"/>
    <x v="0"/>
    <x v="0"/>
    <x v="0"/>
    <x v="1"/>
    <x v="0"/>
    <x v="0"/>
    <x v="0"/>
    <x v="0"/>
    <x v="0"/>
    <x v="0"/>
    <x v="0"/>
    <x v="0"/>
    <x v="0"/>
  </r>
  <r>
    <x v="1"/>
    <x v="2"/>
    <x v="4"/>
    <x v="18"/>
    <x v="15"/>
    <x v="87"/>
    <x v="36"/>
    <x v="23"/>
    <x v="16"/>
    <x v="28"/>
    <x v="17"/>
    <x v="13"/>
    <x v="29"/>
    <x v="4"/>
    <x v="13"/>
    <x v="13"/>
  </r>
  <r>
    <x v="1"/>
    <x v="2"/>
    <x v="12"/>
    <x v="51"/>
    <x v="58"/>
    <x v="47"/>
    <x v="65"/>
    <x v="149"/>
    <x v="57"/>
    <x v="71"/>
    <x v="60"/>
    <x v="58"/>
    <x v="55"/>
    <x v="47"/>
    <x v="61"/>
    <x v="42"/>
  </r>
  <r>
    <x v="1"/>
    <x v="2"/>
    <x v="7"/>
    <x v="0"/>
    <x v="0"/>
    <x v="0"/>
    <x v="1"/>
    <x v="0"/>
    <x v="0"/>
    <x v="0"/>
    <x v="0"/>
    <x v="0"/>
    <x v="0"/>
    <x v="0"/>
    <x v="0"/>
    <x v="0"/>
  </r>
  <r>
    <x v="1"/>
    <x v="2"/>
    <x v="18"/>
    <x v="0"/>
    <x v="0"/>
    <x v="0"/>
    <x v="1"/>
    <x v="0"/>
    <x v="0"/>
    <x v="0"/>
    <x v="0"/>
    <x v="0"/>
    <x v="0"/>
    <x v="0"/>
    <x v="0"/>
    <x v="0"/>
  </r>
  <r>
    <x v="1"/>
    <x v="2"/>
    <x v="24"/>
    <x v="167"/>
    <x v="166"/>
    <x v="149"/>
    <x v="161"/>
    <x v="160"/>
    <x v="164"/>
    <x v="180"/>
    <x v="177"/>
    <x v="179"/>
    <x v="172"/>
    <x v="327"/>
    <x v="158"/>
    <x v="154"/>
  </r>
  <r>
    <x v="1"/>
    <x v="2"/>
    <x v="15"/>
    <x v="103"/>
    <x v="107"/>
    <x v="84"/>
    <x v="82"/>
    <x v="73"/>
    <x v="72"/>
    <x v="101"/>
    <x v="116"/>
    <x v="91"/>
    <x v="91"/>
    <x v="78"/>
    <x v="99"/>
    <x v="192"/>
  </r>
  <r>
    <x v="1"/>
    <x v="2"/>
    <x v="23"/>
    <x v="4"/>
    <x v="29"/>
    <x v="2"/>
    <x v="4"/>
    <x v="3"/>
    <x v="0"/>
    <x v="4"/>
    <x v="2"/>
    <x v="3"/>
    <x v="0"/>
    <x v="3"/>
    <x v="1"/>
    <x v="2"/>
  </r>
  <r>
    <x v="1"/>
    <x v="2"/>
    <x v="20"/>
    <x v="90"/>
    <x v="87"/>
    <x v="83"/>
    <x v="180"/>
    <x v="88"/>
    <x v="78"/>
    <x v="88"/>
    <x v="74"/>
    <x v="79"/>
    <x v="65"/>
    <x v="84"/>
    <x v="83"/>
    <x v="81"/>
  </r>
  <r>
    <x v="1"/>
    <x v="2"/>
    <x v="11"/>
    <x v="0"/>
    <x v="0"/>
    <x v="0"/>
    <x v="1"/>
    <x v="0"/>
    <x v="3"/>
    <x v="0"/>
    <x v="0"/>
    <x v="0"/>
    <x v="0"/>
    <x v="4"/>
    <x v="0"/>
    <x v="0"/>
  </r>
  <r>
    <x v="1"/>
    <x v="2"/>
    <x v="10"/>
    <x v="33"/>
    <x v="47"/>
    <x v="34"/>
    <x v="46"/>
    <x v="42"/>
    <x v="42"/>
    <x v="53"/>
    <x v="152"/>
    <x v="29"/>
    <x v="39"/>
    <x v="36"/>
    <x v="41"/>
    <x v="39"/>
  </r>
  <r>
    <x v="1"/>
    <x v="2"/>
    <x v="8"/>
    <x v="0"/>
    <x v="0"/>
    <x v="0"/>
    <x v="1"/>
    <x v="0"/>
    <x v="0"/>
    <x v="0"/>
    <x v="0"/>
    <x v="0"/>
    <x v="0"/>
    <x v="0"/>
    <x v="0"/>
    <x v="0"/>
  </r>
  <r>
    <x v="1"/>
    <x v="2"/>
    <x v="6"/>
    <x v="0"/>
    <x v="0"/>
    <x v="0"/>
    <x v="1"/>
    <x v="0"/>
    <x v="0"/>
    <x v="0"/>
    <x v="0"/>
    <x v="0"/>
    <x v="0"/>
    <x v="0"/>
    <x v="0"/>
    <x v="0"/>
  </r>
  <r>
    <x v="2"/>
    <x v="1"/>
    <x v="21"/>
    <x v="333"/>
    <x v="190"/>
    <x v="155"/>
    <x v="171"/>
    <x v="173"/>
    <x v="165"/>
    <x v="169"/>
    <x v="181"/>
    <x v="178"/>
    <x v="176"/>
    <x v="172"/>
    <x v="178"/>
    <x v="183"/>
  </r>
  <r>
    <x v="2"/>
    <x v="1"/>
    <x v="0"/>
    <x v="119"/>
    <x v="123"/>
    <x v="220"/>
    <x v="135"/>
    <x v="116"/>
    <x v="30"/>
    <x v="70"/>
    <x v="119"/>
    <x v="109"/>
    <x v="110"/>
    <x v="104"/>
    <x v="108"/>
    <x v="104"/>
  </r>
  <r>
    <x v="2"/>
    <x v="1"/>
    <x v="3"/>
    <x v="243"/>
    <x v="258"/>
    <x v="236"/>
    <x v="262"/>
    <x v="350"/>
    <x v="233"/>
    <x v="243"/>
    <x v="234"/>
    <x v="236"/>
    <x v="241"/>
    <x v="241"/>
    <x v="247"/>
    <x v="246"/>
  </r>
  <r>
    <x v="2"/>
    <x v="1"/>
    <x v="22"/>
    <x v="85"/>
    <x v="75"/>
    <x v="76"/>
    <x v="105"/>
    <x v="101"/>
    <x v="95"/>
    <x v="191"/>
    <x v="82"/>
    <x v="77"/>
    <x v="74"/>
    <x v="61"/>
    <x v="78"/>
    <x v="78"/>
  </r>
  <r>
    <x v="2"/>
    <x v="1"/>
    <x v="13"/>
    <x v="206"/>
    <x v="206"/>
    <x v="194"/>
    <x v="205"/>
    <x v="200"/>
    <x v="200"/>
    <x v="216"/>
    <x v="233"/>
    <x v="339"/>
    <x v="223"/>
    <x v="215"/>
    <x v="211"/>
    <x v="204"/>
  </r>
  <r>
    <x v="2"/>
    <x v="1"/>
    <x v="2"/>
    <x v="78"/>
    <x v="55"/>
    <x v="52"/>
    <x v="42"/>
    <x v="58"/>
    <x v="54"/>
    <x v="50"/>
    <x v="63"/>
    <x v="51"/>
    <x v="71"/>
    <x v="165"/>
    <x v="94"/>
    <x v="92"/>
  </r>
  <r>
    <x v="2"/>
    <x v="1"/>
    <x v="26"/>
    <x v="224"/>
    <x v="217"/>
    <x v="189"/>
    <x v="203"/>
    <x v="196"/>
    <x v="189"/>
    <x v="224"/>
    <x v="219"/>
    <x v="220"/>
    <x v="218"/>
    <x v="221"/>
    <x v="243"/>
    <x v="337"/>
  </r>
  <r>
    <x v="2"/>
    <x v="1"/>
    <x v="9"/>
    <x v="245"/>
    <x v="348"/>
    <x v="227"/>
    <x v="224"/>
    <x v="228"/>
    <x v="223"/>
    <x v="219"/>
    <x v="224"/>
    <x v="230"/>
    <x v="222"/>
    <x v="219"/>
    <x v="231"/>
    <x v="236"/>
  </r>
  <r>
    <x v="2"/>
    <x v="1"/>
    <x v="17"/>
    <x v="193"/>
    <x v="200"/>
    <x v="196"/>
    <x v="331"/>
    <x v="188"/>
    <x v="172"/>
    <x v="181"/>
    <x v="190"/>
    <x v="188"/>
    <x v="175"/>
    <x v="184"/>
    <x v="179"/>
    <x v="172"/>
  </r>
  <r>
    <x v="2"/>
    <x v="1"/>
    <x v="5"/>
    <x v="299"/>
    <x v="297"/>
    <x v="286"/>
    <x v="298"/>
    <x v="300"/>
    <x v="366"/>
    <x v="300"/>
    <x v="299"/>
    <x v="295"/>
    <x v="286"/>
    <x v="288"/>
    <x v="289"/>
    <x v="291"/>
  </r>
  <r>
    <x v="2"/>
    <x v="1"/>
    <x v="19"/>
    <x v="219"/>
    <x v="231"/>
    <x v="206"/>
    <x v="222"/>
    <x v="226"/>
    <x v="214"/>
    <x v="246"/>
    <x v="354"/>
    <x v="249"/>
    <x v="235"/>
    <x v="239"/>
    <x v="237"/>
    <x v="226"/>
  </r>
  <r>
    <x v="2"/>
    <x v="1"/>
    <x v="14"/>
    <x v="269"/>
    <x v="272"/>
    <x v="249"/>
    <x v="258"/>
    <x v="253"/>
    <x v="257"/>
    <x v="266"/>
    <x v="277"/>
    <x v="294"/>
    <x v="368"/>
    <x v="272"/>
    <x v="263"/>
    <x v="257"/>
  </r>
  <r>
    <x v="2"/>
    <x v="1"/>
    <x v="16"/>
    <x v="315"/>
    <x v="316"/>
    <x v="302"/>
    <x v="306"/>
    <x v="298"/>
    <x v="297"/>
    <x v="307"/>
    <x v="315"/>
    <x v="312"/>
    <x v="306"/>
    <x v="325"/>
    <x v="380"/>
    <x v="314"/>
  </r>
  <r>
    <x v="2"/>
    <x v="1"/>
    <x v="1"/>
    <x v="347"/>
    <x v="243"/>
    <x v="208"/>
    <x v="214"/>
    <x v="210"/>
    <x v="197"/>
    <x v="203"/>
    <x v="210"/>
    <x v="214"/>
    <x v="208"/>
    <x v="216"/>
    <x v="223"/>
    <x v="234"/>
  </r>
  <r>
    <x v="2"/>
    <x v="1"/>
    <x v="25"/>
    <x v="197"/>
    <x v="210"/>
    <x v="319"/>
    <x v="196"/>
    <x v="180"/>
    <x v="170"/>
    <x v="186"/>
    <x v="184"/>
    <x v="187"/>
    <x v="181"/>
    <x v="173"/>
    <x v="177"/>
    <x v="178"/>
  </r>
  <r>
    <x v="2"/>
    <x v="1"/>
    <x v="4"/>
    <x v="334"/>
    <x v="336"/>
    <x v="323"/>
    <x v="335"/>
    <x v="386"/>
    <x v="323"/>
    <x v="329"/>
    <x v="338"/>
    <x v="332"/>
    <x v="326"/>
    <x v="332"/>
    <x v="329"/>
    <x v="325"/>
  </r>
  <r>
    <x v="2"/>
    <x v="1"/>
    <x v="12"/>
    <x v="365"/>
    <x v="365"/>
    <x v="350"/>
    <x v="365"/>
    <x v="359"/>
    <x v="358"/>
    <x v="398"/>
    <x v="372"/>
    <x v="364"/>
    <x v="355"/>
    <x v="359"/>
    <x v="352"/>
    <x v="349"/>
  </r>
  <r>
    <x v="2"/>
    <x v="1"/>
    <x v="7"/>
    <x v="220"/>
    <x v="223"/>
    <x v="210"/>
    <x v="213"/>
    <x v="215"/>
    <x v="217"/>
    <x v="229"/>
    <x v="261"/>
    <x v="349"/>
    <x v="238"/>
    <x v="236"/>
    <x v="233"/>
    <x v="230"/>
  </r>
  <r>
    <x v="2"/>
    <x v="1"/>
    <x v="18"/>
    <x v="360"/>
    <x v="355"/>
    <x v="341"/>
    <x v="350"/>
    <x v="345"/>
    <x v="338"/>
    <x v="347"/>
    <x v="357"/>
    <x v="355"/>
    <x v="358"/>
    <x v="397"/>
    <x v="355"/>
    <x v="352"/>
  </r>
  <r>
    <x v="2"/>
    <x v="1"/>
    <x v="24"/>
    <x v="399"/>
    <x v="401"/>
    <x v="384"/>
    <x v="394"/>
    <x v="391"/>
    <x v="383"/>
    <x v="395"/>
    <x v="404"/>
    <x v="399"/>
    <x v="399"/>
    <x v="400"/>
    <x v="398"/>
    <x v="401"/>
  </r>
  <r>
    <x v="2"/>
    <x v="1"/>
    <x v="15"/>
    <x v="388"/>
    <x v="410"/>
    <x v="363"/>
    <x v="375"/>
    <x v="365"/>
    <x v="357"/>
    <x v="371"/>
    <x v="379"/>
    <x v="379"/>
    <x v="376"/>
    <x v="378"/>
    <x v="374"/>
    <x v="379"/>
  </r>
  <r>
    <x v="2"/>
    <x v="1"/>
    <x v="23"/>
    <x v="301"/>
    <x v="308"/>
    <x v="301"/>
    <x v="378"/>
    <x v="302"/>
    <x v="284"/>
    <x v="287"/>
    <x v="306"/>
    <x v="279"/>
    <x v="272"/>
    <x v="280"/>
    <x v="284"/>
    <x v="282"/>
  </r>
  <r>
    <x v="2"/>
    <x v="1"/>
    <x v="20"/>
    <x v="292"/>
    <x v="295"/>
    <x v="289"/>
    <x v="305"/>
    <x v="306"/>
    <x v="367"/>
    <x v="301"/>
    <x v="305"/>
    <x v="292"/>
    <x v="288"/>
    <x v="290"/>
    <x v="286"/>
    <x v="285"/>
  </r>
  <r>
    <x v="2"/>
    <x v="1"/>
    <x v="11"/>
    <x v="305"/>
    <x v="311"/>
    <x v="294"/>
    <x v="307"/>
    <x v="314"/>
    <x v="311"/>
    <x v="325"/>
    <x v="392"/>
    <x v="318"/>
    <x v="315"/>
    <x v="312"/>
    <x v="308"/>
    <x v="297"/>
  </r>
  <r>
    <x v="2"/>
    <x v="1"/>
    <x v="10"/>
    <x v="348"/>
    <x v="343"/>
    <x v="332"/>
    <x v="345"/>
    <x v="343"/>
    <x v="339"/>
    <x v="349"/>
    <x v="356"/>
    <x v="358"/>
    <x v="396"/>
    <x v="346"/>
    <x v="341"/>
    <x v="338"/>
  </r>
  <r>
    <x v="2"/>
    <x v="1"/>
    <x v="8"/>
    <x v="375"/>
    <x v="368"/>
    <x v="351"/>
    <x v="364"/>
    <x v="360"/>
    <x v="353"/>
    <x v="369"/>
    <x v="375"/>
    <x v="376"/>
    <x v="372"/>
    <x v="375"/>
    <x v="399"/>
    <x v="365"/>
  </r>
  <r>
    <x v="2"/>
    <x v="1"/>
    <x v="6"/>
    <x v="374"/>
    <x v="281"/>
    <x v="267"/>
    <x v="266"/>
    <x v="259"/>
    <x v="255"/>
    <x v="259"/>
    <x v="270"/>
    <x v="269"/>
    <x v="270"/>
    <x v="274"/>
    <x v="272"/>
    <x v="278"/>
  </r>
  <r>
    <x v="2"/>
    <x v="0"/>
    <x v="21"/>
    <x v="0"/>
    <x v="0"/>
    <x v="0"/>
    <x v="1"/>
    <x v="0"/>
    <x v="0"/>
    <x v="0"/>
    <x v="0"/>
    <x v="0"/>
    <x v="0"/>
    <x v="0"/>
    <x v="0"/>
    <x v="0"/>
  </r>
  <r>
    <x v="2"/>
    <x v="0"/>
    <x v="0"/>
    <x v="0"/>
    <x v="0"/>
    <x v="0"/>
    <x v="1"/>
    <x v="0"/>
    <x v="0"/>
    <x v="0"/>
    <x v="0"/>
    <x v="0"/>
    <x v="0"/>
    <x v="0"/>
    <x v="0"/>
    <x v="0"/>
  </r>
  <r>
    <x v="2"/>
    <x v="0"/>
    <x v="3"/>
    <x v="0"/>
    <x v="0"/>
    <x v="0"/>
    <x v="1"/>
    <x v="0"/>
    <x v="0"/>
    <x v="56"/>
    <x v="28"/>
    <x v="0"/>
    <x v="23"/>
    <x v="2"/>
    <x v="22"/>
    <x v="0"/>
  </r>
  <r>
    <x v="2"/>
    <x v="0"/>
    <x v="22"/>
    <x v="7"/>
    <x v="0"/>
    <x v="12"/>
    <x v="1"/>
    <x v="12"/>
    <x v="3"/>
    <x v="7"/>
    <x v="0"/>
    <x v="34"/>
    <x v="11"/>
    <x v="0"/>
    <x v="0"/>
    <x v="0"/>
  </r>
  <r>
    <x v="2"/>
    <x v="0"/>
    <x v="13"/>
    <x v="0"/>
    <x v="10"/>
    <x v="0"/>
    <x v="1"/>
    <x v="0"/>
    <x v="3"/>
    <x v="28"/>
    <x v="4"/>
    <x v="10"/>
    <x v="0"/>
    <x v="50"/>
    <x v="20"/>
    <x v="13"/>
  </r>
  <r>
    <x v="2"/>
    <x v="0"/>
    <x v="2"/>
    <x v="0"/>
    <x v="0"/>
    <x v="0"/>
    <x v="1"/>
    <x v="0"/>
    <x v="0"/>
    <x v="0"/>
    <x v="0"/>
    <x v="0"/>
    <x v="0"/>
    <x v="0"/>
    <x v="0"/>
    <x v="0"/>
  </r>
  <r>
    <x v="2"/>
    <x v="0"/>
    <x v="26"/>
    <x v="71"/>
    <x v="136"/>
    <x v="0"/>
    <x v="1"/>
    <x v="0"/>
    <x v="7"/>
    <x v="35"/>
    <x v="61"/>
    <x v="51"/>
    <x v="45"/>
    <x v="27"/>
    <x v="30"/>
    <x v="33"/>
  </r>
  <r>
    <x v="2"/>
    <x v="0"/>
    <x v="9"/>
    <x v="57"/>
    <x v="66"/>
    <x v="49"/>
    <x v="153"/>
    <x v="38"/>
    <x v="52"/>
    <x v="60"/>
    <x v="61"/>
    <x v="52"/>
    <x v="46"/>
    <x v="50"/>
    <x v="52"/>
    <x v="38"/>
  </r>
  <r>
    <x v="2"/>
    <x v="0"/>
    <x v="17"/>
    <x v="0"/>
    <x v="0"/>
    <x v="0"/>
    <x v="39"/>
    <x v="26"/>
    <x v="88"/>
    <x v="40"/>
    <x v="55"/>
    <x v="32"/>
    <x v="7"/>
    <x v="0"/>
    <x v="0"/>
    <x v="0"/>
  </r>
  <r>
    <x v="2"/>
    <x v="0"/>
    <x v="5"/>
    <x v="16"/>
    <x v="0"/>
    <x v="0"/>
    <x v="26"/>
    <x v="12"/>
    <x v="12"/>
    <x v="14"/>
    <x v="68"/>
    <x v="1"/>
    <x v="9"/>
    <x v="4"/>
    <x v="4"/>
    <x v="13"/>
  </r>
  <r>
    <x v="2"/>
    <x v="0"/>
    <x v="19"/>
    <x v="0"/>
    <x v="0"/>
    <x v="0"/>
    <x v="1"/>
    <x v="0"/>
    <x v="0"/>
    <x v="0"/>
    <x v="0"/>
    <x v="0"/>
    <x v="0"/>
    <x v="0"/>
    <x v="0"/>
    <x v="0"/>
  </r>
  <r>
    <x v="2"/>
    <x v="0"/>
    <x v="14"/>
    <x v="0"/>
    <x v="0"/>
    <x v="0"/>
    <x v="1"/>
    <x v="43"/>
    <x v="0"/>
    <x v="0"/>
    <x v="0"/>
    <x v="10"/>
    <x v="2"/>
    <x v="3"/>
    <x v="58"/>
    <x v="0"/>
  </r>
  <r>
    <x v="2"/>
    <x v="0"/>
    <x v="16"/>
    <x v="199"/>
    <x v="171"/>
    <x v="137"/>
    <x v="66"/>
    <x v="8"/>
    <x v="9"/>
    <x v="9"/>
    <x v="5"/>
    <x v="11"/>
    <x v="6"/>
    <x v="8"/>
    <x v="1"/>
    <x v="13"/>
  </r>
  <r>
    <x v="2"/>
    <x v="0"/>
    <x v="1"/>
    <x v="28"/>
    <x v="1"/>
    <x v="94"/>
    <x v="3"/>
    <x v="2"/>
    <x v="0"/>
    <x v="3"/>
    <x v="0"/>
    <x v="2"/>
    <x v="1"/>
    <x v="89"/>
    <x v="36"/>
    <x v="7"/>
  </r>
  <r>
    <x v="2"/>
    <x v="0"/>
    <x v="25"/>
    <x v="0"/>
    <x v="0"/>
    <x v="0"/>
    <x v="1"/>
    <x v="12"/>
    <x v="0"/>
    <x v="7"/>
    <x v="0"/>
    <x v="0"/>
    <x v="6"/>
    <x v="0"/>
    <x v="0"/>
    <x v="0"/>
  </r>
  <r>
    <x v="2"/>
    <x v="0"/>
    <x v="4"/>
    <x v="86"/>
    <x v="72"/>
    <x v="68"/>
    <x v="96"/>
    <x v="105"/>
    <x v="90"/>
    <x v="210"/>
    <x v="124"/>
    <x v="115"/>
    <x v="115"/>
    <x v="106"/>
    <x v="103"/>
    <x v="88"/>
  </r>
  <r>
    <x v="2"/>
    <x v="0"/>
    <x v="12"/>
    <x v="147"/>
    <x v="125"/>
    <x v="111"/>
    <x v="117"/>
    <x v="114"/>
    <x v="112"/>
    <x v="122"/>
    <x v="138"/>
    <x v="267"/>
    <x v="127"/>
    <x v="141"/>
    <x v="119"/>
    <x v="115"/>
  </r>
  <r>
    <x v="2"/>
    <x v="0"/>
    <x v="7"/>
    <x v="23"/>
    <x v="17"/>
    <x v="36"/>
    <x v="17"/>
    <x v="22"/>
    <x v="13"/>
    <x v="21"/>
    <x v="13"/>
    <x v="3"/>
    <x v="14"/>
    <x v="105"/>
    <x v="35"/>
    <x v="40"/>
  </r>
  <r>
    <x v="2"/>
    <x v="0"/>
    <x v="18"/>
    <x v="109"/>
    <x v="111"/>
    <x v="95"/>
    <x v="103"/>
    <x v="100"/>
    <x v="96"/>
    <x v="108"/>
    <x v="107"/>
    <x v="104"/>
    <x v="106"/>
    <x v="102"/>
    <x v="115"/>
    <x v="219"/>
  </r>
  <r>
    <x v="2"/>
    <x v="0"/>
    <x v="24"/>
    <x v="324"/>
    <x v="379"/>
    <x v="252"/>
    <x v="239"/>
    <x v="239"/>
    <x v="235"/>
    <x v="252"/>
    <x v="247"/>
    <x v="266"/>
    <x v="250"/>
    <x v="294"/>
    <x v="309"/>
    <x v="306"/>
  </r>
  <r>
    <x v="2"/>
    <x v="0"/>
    <x v="15"/>
    <x v="281"/>
    <x v="204"/>
    <x v="195"/>
    <x v="358"/>
    <x v="294"/>
    <x v="203"/>
    <x v="190"/>
    <x v="223"/>
    <x v="280"/>
    <x v="168"/>
    <x v="226"/>
    <x v="301"/>
    <x v="171"/>
  </r>
  <r>
    <x v="2"/>
    <x v="0"/>
    <x v="23"/>
    <x v="7"/>
    <x v="38"/>
    <x v="30"/>
    <x v="28"/>
    <x v="37"/>
    <x v="104"/>
    <x v="14"/>
    <x v="20"/>
    <x v="26"/>
    <x v="30"/>
    <x v="41"/>
    <x v="27"/>
    <x v="17"/>
  </r>
  <r>
    <x v="2"/>
    <x v="0"/>
    <x v="20"/>
    <x v="7"/>
    <x v="19"/>
    <x v="14"/>
    <x v="13"/>
    <x v="12"/>
    <x v="19"/>
    <x v="16"/>
    <x v="143"/>
    <x v="66"/>
    <x v="105"/>
    <x v="44"/>
    <x v="4"/>
    <x v="10"/>
  </r>
  <r>
    <x v="2"/>
    <x v="0"/>
    <x v="11"/>
    <x v="98"/>
    <x v="81"/>
    <x v="32"/>
    <x v="41"/>
    <x v="30"/>
    <x v="24"/>
    <x v="52"/>
    <x v="61"/>
    <x v="48"/>
    <x v="163"/>
    <x v="80"/>
    <x v="109"/>
    <x v="72"/>
  </r>
  <r>
    <x v="2"/>
    <x v="0"/>
    <x v="10"/>
    <x v="176"/>
    <x v="177"/>
    <x v="151"/>
    <x v="149"/>
    <x v="141"/>
    <x v="137"/>
    <x v="150"/>
    <x v="162"/>
    <x v="172"/>
    <x v="174"/>
    <x v="186"/>
    <x v="319"/>
    <x v="186"/>
  </r>
  <r>
    <x v="2"/>
    <x v="0"/>
    <x v="8"/>
    <x v="290"/>
    <x v="155"/>
    <x v="139"/>
    <x v="156"/>
    <x v="155"/>
    <x v="122"/>
    <x v="137"/>
    <x v="145"/>
    <x v="137"/>
    <x v="124"/>
    <x v="135"/>
    <x v="135"/>
    <x v="137"/>
  </r>
  <r>
    <x v="2"/>
    <x v="0"/>
    <x v="6"/>
    <x v="30"/>
    <x v="54"/>
    <x v="118"/>
    <x v="30"/>
    <x v="33"/>
    <x v="26"/>
    <x v="47"/>
    <x v="28"/>
    <x v="17"/>
    <x v="25"/>
    <x v="21"/>
    <x v="44"/>
    <x v="40"/>
  </r>
  <r>
    <x v="2"/>
    <x v="2"/>
    <x v="21"/>
    <x v="0"/>
    <x v="0"/>
    <x v="0"/>
    <x v="1"/>
    <x v="0"/>
    <x v="0"/>
    <x v="0"/>
    <x v="0"/>
    <x v="0"/>
    <x v="0"/>
    <x v="0"/>
    <x v="0"/>
    <x v="0"/>
  </r>
  <r>
    <x v="2"/>
    <x v="2"/>
    <x v="0"/>
    <x v="0"/>
    <x v="0"/>
    <x v="0"/>
    <x v="1"/>
    <x v="0"/>
    <x v="0"/>
    <x v="0"/>
    <x v="0"/>
    <x v="0"/>
    <x v="0"/>
    <x v="0"/>
    <x v="0"/>
    <x v="0"/>
  </r>
  <r>
    <x v="2"/>
    <x v="2"/>
    <x v="3"/>
    <x v="0"/>
    <x v="0"/>
    <x v="0"/>
    <x v="1"/>
    <x v="0"/>
    <x v="0"/>
    <x v="0"/>
    <x v="0"/>
    <x v="0"/>
    <x v="0"/>
    <x v="0"/>
    <x v="0"/>
    <x v="0"/>
  </r>
  <r>
    <x v="2"/>
    <x v="2"/>
    <x v="22"/>
    <x v="0"/>
    <x v="0"/>
    <x v="0"/>
    <x v="1"/>
    <x v="0"/>
    <x v="0"/>
    <x v="0"/>
    <x v="0"/>
    <x v="0"/>
    <x v="0"/>
    <x v="0"/>
    <x v="0"/>
    <x v="0"/>
  </r>
  <r>
    <x v="2"/>
    <x v="2"/>
    <x v="13"/>
    <x v="12"/>
    <x v="10"/>
    <x v="0"/>
    <x v="13"/>
    <x v="4"/>
    <x v="7"/>
    <x v="22"/>
    <x v="8"/>
    <x v="0"/>
    <x v="0"/>
    <x v="0"/>
    <x v="0"/>
    <x v="48"/>
  </r>
  <r>
    <x v="2"/>
    <x v="2"/>
    <x v="2"/>
    <x v="0"/>
    <x v="0"/>
    <x v="0"/>
    <x v="1"/>
    <x v="0"/>
    <x v="0"/>
    <x v="0"/>
    <x v="0"/>
    <x v="0"/>
    <x v="0"/>
    <x v="0"/>
    <x v="0"/>
    <x v="0"/>
  </r>
  <r>
    <x v="2"/>
    <x v="2"/>
    <x v="26"/>
    <x v="11"/>
    <x v="8"/>
    <x v="16"/>
    <x v="79"/>
    <x v="18"/>
    <x v="0"/>
    <x v="19"/>
    <x v="3"/>
    <x v="12"/>
    <x v="3"/>
    <x v="6"/>
    <x v="11"/>
    <x v="12"/>
  </r>
  <r>
    <x v="2"/>
    <x v="2"/>
    <x v="9"/>
    <x v="0"/>
    <x v="0"/>
    <x v="0"/>
    <x v="1"/>
    <x v="0"/>
    <x v="0"/>
    <x v="0"/>
    <x v="0"/>
    <x v="0"/>
    <x v="0"/>
    <x v="0"/>
    <x v="0"/>
    <x v="0"/>
  </r>
  <r>
    <x v="2"/>
    <x v="2"/>
    <x v="17"/>
    <x v="0"/>
    <x v="0"/>
    <x v="0"/>
    <x v="1"/>
    <x v="0"/>
    <x v="0"/>
    <x v="0"/>
    <x v="0"/>
    <x v="0"/>
    <x v="0"/>
    <x v="0"/>
    <x v="0"/>
    <x v="0"/>
  </r>
  <r>
    <x v="2"/>
    <x v="2"/>
    <x v="5"/>
    <x v="0"/>
    <x v="0"/>
    <x v="0"/>
    <x v="1"/>
    <x v="0"/>
    <x v="0"/>
    <x v="0"/>
    <x v="0"/>
    <x v="0"/>
    <x v="0"/>
    <x v="0"/>
    <x v="0"/>
    <x v="0"/>
  </r>
  <r>
    <x v="2"/>
    <x v="2"/>
    <x v="19"/>
    <x v="0"/>
    <x v="0"/>
    <x v="0"/>
    <x v="1"/>
    <x v="0"/>
    <x v="0"/>
    <x v="0"/>
    <x v="0"/>
    <x v="0"/>
    <x v="0"/>
    <x v="0"/>
    <x v="0"/>
    <x v="0"/>
  </r>
  <r>
    <x v="2"/>
    <x v="2"/>
    <x v="14"/>
    <x v="0"/>
    <x v="0"/>
    <x v="0"/>
    <x v="1"/>
    <x v="0"/>
    <x v="0"/>
    <x v="0"/>
    <x v="0"/>
    <x v="0"/>
    <x v="0"/>
    <x v="0"/>
    <x v="0"/>
    <x v="0"/>
  </r>
  <r>
    <x v="2"/>
    <x v="2"/>
    <x v="16"/>
    <x v="0"/>
    <x v="0"/>
    <x v="0"/>
    <x v="1"/>
    <x v="0"/>
    <x v="0"/>
    <x v="0"/>
    <x v="0"/>
    <x v="0"/>
    <x v="0"/>
    <x v="0"/>
    <x v="0"/>
    <x v="0"/>
  </r>
  <r>
    <x v="2"/>
    <x v="2"/>
    <x v="1"/>
    <x v="0"/>
    <x v="0"/>
    <x v="0"/>
    <x v="1"/>
    <x v="0"/>
    <x v="0"/>
    <x v="0"/>
    <x v="0"/>
    <x v="0"/>
    <x v="0"/>
    <x v="0"/>
    <x v="0"/>
    <x v="0"/>
  </r>
  <r>
    <x v="2"/>
    <x v="2"/>
    <x v="25"/>
    <x v="0"/>
    <x v="0"/>
    <x v="0"/>
    <x v="1"/>
    <x v="0"/>
    <x v="0"/>
    <x v="0"/>
    <x v="0"/>
    <x v="0"/>
    <x v="0"/>
    <x v="0"/>
    <x v="0"/>
    <x v="0"/>
  </r>
  <r>
    <x v="2"/>
    <x v="2"/>
    <x v="4"/>
    <x v="12"/>
    <x v="10"/>
    <x v="12"/>
    <x v="7"/>
    <x v="8"/>
    <x v="3"/>
    <x v="7"/>
    <x v="4"/>
    <x v="72"/>
    <x v="23"/>
    <x v="17"/>
    <x v="20"/>
    <x v="13"/>
  </r>
  <r>
    <x v="2"/>
    <x v="2"/>
    <x v="12"/>
    <x v="55"/>
    <x v="62"/>
    <x v="44"/>
    <x v="47"/>
    <x v="55"/>
    <x v="37"/>
    <x v="65"/>
    <x v="50"/>
    <x v="51"/>
    <x v="69"/>
    <x v="155"/>
    <x v="65"/>
    <x v="56"/>
  </r>
  <r>
    <x v="2"/>
    <x v="2"/>
    <x v="7"/>
    <x v="0"/>
    <x v="0"/>
    <x v="0"/>
    <x v="1"/>
    <x v="0"/>
    <x v="0"/>
    <x v="0"/>
    <x v="0"/>
    <x v="0"/>
    <x v="0"/>
    <x v="0"/>
    <x v="0"/>
    <x v="0"/>
  </r>
  <r>
    <x v="2"/>
    <x v="2"/>
    <x v="18"/>
    <x v="0"/>
    <x v="0"/>
    <x v="0"/>
    <x v="1"/>
    <x v="0"/>
    <x v="0"/>
    <x v="0"/>
    <x v="0"/>
    <x v="0"/>
    <x v="0"/>
    <x v="0"/>
    <x v="0"/>
    <x v="0"/>
  </r>
  <r>
    <x v="2"/>
    <x v="2"/>
    <x v="24"/>
    <x v="171"/>
    <x v="174"/>
    <x v="156"/>
    <x v="319"/>
    <x v="157"/>
    <x v="154"/>
    <x v="164"/>
    <x v="169"/>
    <x v="168"/>
    <x v="158"/>
    <x v="169"/>
    <x v="171"/>
    <x v="163"/>
  </r>
  <r>
    <x v="2"/>
    <x v="2"/>
    <x v="15"/>
    <x v="75"/>
    <x v="74"/>
    <x v="70"/>
    <x v="72"/>
    <x v="59"/>
    <x v="163"/>
    <x v="100"/>
    <x v="90"/>
    <x v="80"/>
    <x v="75"/>
    <x v="68"/>
    <x v="67"/>
    <x v="54"/>
  </r>
  <r>
    <x v="2"/>
    <x v="2"/>
    <x v="23"/>
    <x v="4"/>
    <x v="0"/>
    <x v="13"/>
    <x v="4"/>
    <x v="0"/>
    <x v="14"/>
    <x v="1"/>
    <x v="37"/>
    <x v="3"/>
    <x v="0"/>
    <x v="3"/>
    <x v="1"/>
    <x v="0"/>
  </r>
  <r>
    <x v="2"/>
    <x v="2"/>
    <x v="20"/>
    <x v="92"/>
    <x v="64"/>
    <x v="55"/>
    <x v="70"/>
    <x v="63"/>
    <x v="56"/>
    <x v="62"/>
    <x v="75"/>
    <x v="74"/>
    <x v="170"/>
    <x v="83"/>
    <x v="89"/>
    <x v="82"/>
  </r>
  <r>
    <x v="2"/>
    <x v="2"/>
    <x v="11"/>
    <x v="0"/>
    <x v="0"/>
    <x v="0"/>
    <x v="1"/>
    <x v="0"/>
    <x v="0"/>
    <x v="0"/>
    <x v="0"/>
    <x v="0"/>
    <x v="0"/>
    <x v="0"/>
    <x v="0"/>
    <x v="0"/>
  </r>
  <r>
    <x v="2"/>
    <x v="2"/>
    <x v="10"/>
    <x v="155"/>
    <x v="59"/>
    <x v="39"/>
    <x v="49"/>
    <x v="32"/>
    <x v="45"/>
    <x v="72"/>
    <x v="40"/>
    <x v="46"/>
    <x v="43"/>
    <x v="51"/>
    <x v="48"/>
    <x v="67"/>
  </r>
  <r>
    <x v="2"/>
    <x v="2"/>
    <x v="8"/>
    <x v="0"/>
    <x v="0"/>
    <x v="0"/>
    <x v="1"/>
    <x v="0"/>
    <x v="0"/>
    <x v="0"/>
    <x v="0"/>
    <x v="0"/>
    <x v="0"/>
    <x v="0"/>
    <x v="0"/>
    <x v="0"/>
  </r>
  <r>
    <x v="2"/>
    <x v="2"/>
    <x v="6"/>
    <x v="0"/>
    <x v="0"/>
    <x v="0"/>
    <x v="1"/>
    <x v="0"/>
    <x v="0"/>
    <x v="0"/>
    <x v="0"/>
    <x v="0"/>
    <x v="0"/>
    <x v="0"/>
    <x v="0"/>
    <x v="0"/>
  </r>
  <r>
    <x v="3"/>
    <x v="1"/>
    <x v="21"/>
    <x v="201"/>
    <x v="207"/>
    <x v="185"/>
    <x v="226"/>
    <x v="205"/>
    <x v="190"/>
    <x v="335"/>
    <x v="195"/>
    <x v="202"/>
    <x v="210"/>
    <x v="200"/>
    <x v="194"/>
    <x v="196"/>
  </r>
  <r>
    <x v="3"/>
    <x v="1"/>
    <x v="0"/>
    <x v="133"/>
    <x v="132"/>
    <x v="114"/>
    <x v="122"/>
    <x v="130"/>
    <x v="149"/>
    <x v="155"/>
    <x v="174"/>
    <x v="281"/>
    <x v="120"/>
    <x v="112"/>
    <x v="128"/>
    <x v="126"/>
  </r>
  <r>
    <x v="3"/>
    <x v="1"/>
    <x v="3"/>
    <x v="286"/>
    <x v="282"/>
    <x v="269"/>
    <x v="276"/>
    <x v="275"/>
    <x v="270"/>
    <x v="280"/>
    <x v="293"/>
    <x v="275"/>
    <x v="261"/>
    <x v="371"/>
    <x v="252"/>
    <x v="262"/>
  </r>
  <r>
    <x v="3"/>
    <x v="1"/>
    <x v="22"/>
    <x v="105"/>
    <x v="108"/>
    <x v="97"/>
    <x v="100"/>
    <x v="95"/>
    <x v="87"/>
    <x v="102"/>
    <x v="100"/>
    <x v="103"/>
    <x v="107"/>
    <x v="98"/>
    <x v="101"/>
    <x v="208"/>
  </r>
  <r>
    <x v="3"/>
    <x v="1"/>
    <x v="13"/>
    <x v="249"/>
    <x v="358"/>
    <x v="211"/>
    <x v="237"/>
    <x v="245"/>
    <x v="234"/>
    <x v="237"/>
    <x v="240"/>
    <x v="239"/>
    <x v="244"/>
    <x v="254"/>
    <x v="261"/>
    <x v="252"/>
  </r>
  <r>
    <x v="3"/>
    <x v="1"/>
    <x v="2"/>
    <x v="115"/>
    <x v="105"/>
    <x v="64"/>
    <x v="197"/>
    <x v="75"/>
    <x v="64"/>
    <x v="75"/>
    <x v="73"/>
    <x v="99"/>
    <x v="101"/>
    <x v="97"/>
    <x v="98"/>
    <x v="102"/>
  </r>
  <r>
    <x v="3"/>
    <x v="1"/>
    <x v="26"/>
    <x v="255"/>
    <x v="265"/>
    <x v="261"/>
    <x v="249"/>
    <x v="247"/>
    <x v="349"/>
    <x v="230"/>
    <x v="246"/>
    <x v="250"/>
    <x v="246"/>
    <x v="252"/>
    <x v="255"/>
    <x v="259"/>
  </r>
  <r>
    <x v="3"/>
    <x v="1"/>
    <x v="9"/>
    <x v="246"/>
    <x v="262"/>
    <x v="242"/>
    <x v="255"/>
    <x v="257"/>
    <x v="239"/>
    <x v="254"/>
    <x v="364"/>
    <x v="252"/>
    <x v="242"/>
    <x v="259"/>
    <x v="257"/>
    <x v="254"/>
  </r>
  <r>
    <x v="3"/>
    <x v="1"/>
    <x v="17"/>
    <x v="213"/>
    <x v="221"/>
    <x v="200"/>
    <x v="218"/>
    <x v="220"/>
    <x v="211"/>
    <x v="250"/>
    <x v="230"/>
    <x v="227"/>
    <x v="343"/>
    <x v="205"/>
    <x v="214"/>
    <x v="222"/>
  </r>
  <r>
    <x v="3"/>
    <x v="1"/>
    <x v="5"/>
    <x v="317"/>
    <x v="322"/>
    <x v="307"/>
    <x v="316"/>
    <x v="310"/>
    <x v="308"/>
    <x v="314"/>
    <x v="323"/>
    <x v="325"/>
    <x v="318"/>
    <x v="329"/>
    <x v="386"/>
    <x v="307"/>
  </r>
  <r>
    <x v="3"/>
    <x v="1"/>
    <x v="19"/>
    <x v="371"/>
    <x v="249"/>
    <x v="253"/>
    <x v="268"/>
    <x v="261"/>
    <x v="254"/>
    <x v="264"/>
    <x v="267"/>
    <x v="265"/>
    <x v="258"/>
    <x v="284"/>
    <x v="267"/>
    <x v="272"/>
  </r>
  <r>
    <x v="3"/>
    <x v="1"/>
    <x v="14"/>
    <x v="308"/>
    <x v="314"/>
    <x v="375"/>
    <x v="286"/>
    <x v="297"/>
    <x v="304"/>
    <x v="311"/>
    <x v="316"/>
    <x v="310"/>
    <x v="301"/>
    <x v="300"/>
    <x v="300"/>
    <x v="304"/>
  </r>
  <r>
    <x v="3"/>
    <x v="1"/>
    <x v="16"/>
    <x v="339"/>
    <x v="341"/>
    <x v="322"/>
    <x v="333"/>
    <x v="388"/>
    <x v="303"/>
    <x v="326"/>
    <x v="336"/>
    <x v="329"/>
    <x v="331"/>
    <x v="337"/>
    <x v="334"/>
    <x v="331"/>
  </r>
  <r>
    <x v="3"/>
    <x v="1"/>
    <x v="1"/>
    <x v="266"/>
    <x v="263"/>
    <x v="231"/>
    <x v="271"/>
    <x v="251"/>
    <x v="250"/>
    <x v="363"/>
    <x v="245"/>
    <x v="259"/>
    <x v="254"/>
    <x v="261"/>
    <x v="253"/>
    <x v="251"/>
  </r>
  <r>
    <x v="3"/>
    <x v="1"/>
    <x v="25"/>
    <x v="225"/>
    <x v="235"/>
    <x v="212"/>
    <x v="215"/>
    <x v="214"/>
    <x v="243"/>
    <x v="228"/>
    <x v="236"/>
    <x v="351"/>
    <x v="205"/>
    <x v="242"/>
    <x v="245"/>
    <x v="242"/>
  </r>
  <r>
    <x v="3"/>
    <x v="1"/>
    <x v="4"/>
    <x v="351"/>
    <x v="350"/>
    <x v="334"/>
    <x v="348"/>
    <x v="342"/>
    <x v="336"/>
    <x v="346"/>
    <x v="359"/>
    <x v="352"/>
    <x v="352"/>
    <x v="395"/>
    <x v="338"/>
    <x v="339"/>
  </r>
  <r>
    <x v="3"/>
    <x v="1"/>
    <x v="12"/>
    <x v="378"/>
    <x v="377"/>
    <x v="367"/>
    <x v="384"/>
    <x v="380"/>
    <x v="375"/>
    <x v="390"/>
    <x v="397"/>
    <x v="392"/>
    <x v="389"/>
    <x v="385"/>
    <x v="382"/>
    <x v="400"/>
  </r>
  <r>
    <x v="3"/>
    <x v="1"/>
    <x v="7"/>
    <x v="265"/>
    <x v="366"/>
    <x v="243"/>
    <x v="259"/>
    <x v="255"/>
    <x v="245"/>
    <x v="244"/>
    <x v="250"/>
    <x v="271"/>
    <x v="264"/>
    <x v="266"/>
    <x v="273"/>
    <x v="253"/>
  </r>
  <r>
    <x v="3"/>
    <x v="1"/>
    <x v="18"/>
    <x v="368"/>
    <x v="357"/>
    <x v="345"/>
    <x v="396"/>
    <x v="353"/>
    <x v="343"/>
    <x v="359"/>
    <x v="362"/>
    <x v="357"/>
    <x v="356"/>
    <x v="358"/>
    <x v="354"/>
    <x v="355"/>
  </r>
  <r>
    <x v="3"/>
    <x v="1"/>
    <x v="24"/>
    <x v="405"/>
    <x v="408"/>
    <x v="392"/>
    <x v="397"/>
    <x v="394"/>
    <x v="392"/>
    <x v="397"/>
    <x v="405"/>
    <x v="402"/>
    <x v="400"/>
    <x v="401"/>
    <x v="397"/>
    <x v="397"/>
  </r>
  <r>
    <x v="3"/>
    <x v="1"/>
    <x v="15"/>
    <x v="389"/>
    <x v="393"/>
    <x v="376"/>
    <x v="385"/>
    <x v="383"/>
    <x v="371"/>
    <x v="388"/>
    <x v="410"/>
    <x v="383"/>
    <x v="379"/>
    <x v="382"/>
    <x v="379"/>
    <x v="381"/>
  </r>
  <r>
    <x v="3"/>
    <x v="1"/>
    <x v="23"/>
    <x v="319"/>
    <x v="307"/>
    <x v="295"/>
    <x v="313"/>
    <x v="304"/>
    <x v="305"/>
    <x v="321"/>
    <x v="309"/>
    <x v="306"/>
    <x v="384"/>
    <x v="316"/>
    <x v="321"/>
    <x v="319"/>
  </r>
  <r>
    <x v="3"/>
    <x v="1"/>
    <x v="20"/>
    <x v="320"/>
    <x v="323"/>
    <x v="300"/>
    <x v="314"/>
    <x v="317"/>
    <x v="309"/>
    <x v="320"/>
    <x v="326"/>
    <x v="321"/>
    <x v="298"/>
    <x v="311"/>
    <x v="383"/>
    <x v="310"/>
  </r>
  <r>
    <x v="3"/>
    <x v="1"/>
    <x v="11"/>
    <x v="395"/>
    <x v="330"/>
    <x v="317"/>
    <x v="327"/>
    <x v="327"/>
    <x v="315"/>
    <x v="322"/>
    <x v="330"/>
    <x v="330"/>
    <x v="330"/>
    <x v="335"/>
    <x v="324"/>
    <x v="321"/>
  </r>
  <r>
    <x v="3"/>
    <x v="1"/>
    <x v="10"/>
    <x v="366"/>
    <x v="367"/>
    <x v="387"/>
    <x v="354"/>
    <x v="346"/>
    <x v="347"/>
    <x v="357"/>
    <x v="361"/>
    <x v="360"/>
    <x v="359"/>
    <x v="360"/>
    <x v="357"/>
    <x v="362"/>
  </r>
  <r>
    <x v="3"/>
    <x v="1"/>
    <x v="8"/>
    <x v="386"/>
    <x v="390"/>
    <x v="364"/>
    <x v="379"/>
    <x v="398"/>
    <x v="359"/>
    <x v="372"/>
    <x v="383"/>
    <x v="380"/>
    <x v="375"/>
    <x v="377"/>
    <x v="375"/>
    <x v="377"/>
  </r>
  <r>
    <x v="3"/>
    <x v="1"/>
    <x v="6"/>
    <x v="302"/>
    <x v="302"/>
    <x v="290"/>
    <x v="300"/>
    <x v="280"/>
    <x v="272"/>
    <x v="380"/>
    <x v="280"/>
    <x v="302"/>
    <x v="308"/>
    <x v="301"/>
    <x v="299"/>
    <x v="292"/>
  </r>
  <r>
    <x v="3"/>
    <x v="0"/>
    <x v="21"/>
    <x v="0"/>
    <x v="0"/>
    <x v="0"/>
    <x v="1"/>
    <x v="0"/>
    <x v="0"/>
    <x v="0"/>
    <x v="0"/>
    <x v="0"/>
    <x v="0"/>
    <x v="0"/>
    <x v="0"/>
    <x v="0"/>
  </r>
  <r>
    <x v="3"/>
    <x v="0"/>
    <x v="0"/>
    <x v="0"/>
    <x v="0"/>
    <x v="0"/>
    <x v="1"/>
    <x v="0"/>
    <x v="0"/>
    <x v="0"/>
    <x v="0"/>
    <x v="0"/>
    <x v="0"/>
    <x v="0"/>
    <x v="0"/>
    <x v="0"/>
  </r>
  <r>
    <x v="3"/>
    <x v="0"/>
    <x v="3"/>
    <x v="0"/>
    <x v="0"/>
    <x v="0"/>
    <x v="1"/>
    <x v="0"/>
    <x v="0"/>
    <x v="0"/>
    <x v="0"/>
    <x v="0"/>
    <x v="0"/>
    <x v="0"/>
    <x v="0"/>
    <x v="0"/>
  </r>
  <r>
    <x v="3"/>
    <x v="0"/>
    <x v="22"/>
    <x v="12"/>
    <x v="57"/>
    <x v="0"/>
    <x v="1"/>
    <x v="0"/>
    <x v="7"/>
    <x v="7"/>
    <x v="4"/>
    <x v="10"/>
    <x v="0"/>
    <x v="8"/>
    <x v="13"/>
    <x v="13"/>
  </r>
  <r>
    <x v="3"/>
    <x v="0"/>
    <x v="13"/>
    <x v="0"/>
    <x v="0"/>
    <x v="0"/>
    <x v="199"/>
    <x v="8"/>
    <x v="0"/>
    <x v="7"/>
    <x v="0"/>
    <x v="0"/>
    <x v="0"/>
    <x v="8"/>
    <x v="0"/>
    <x v="195"/>
  </r>
  <r>
    <x v="3"/>
    <x v="0"/>
    <x v="2"/>
    <x v="0"/>
    <x v="0"/>
    <x v="0"/>
    <x v="1"/>
    <x v="0"/>
    <x v="0"/>
    <x v="0"/>
    <x v="0"/>
    <x v="0"/>
    <x v="0"/>
    <x v="0"/>
    <x v="0"/>
    <x v="0"/>
  </r>
  <r>
    <x v="3"/>
    <x v="0"/>
    <x v="26"/>
    <x v="0"/>
    <x v="4"/>
    <x v="0"/>
    <x v="7"/>
    <x v="12"/>
    <x v="35"/>
    <x v="60"/>
    <x v="127"/>
    <x v="55"/>
    <x v="54"/>
    <x v="40"/>
    <x v="22"/>
    <x v="26"/>
  </r>
  <r>
    <x v="3"/>
    <x v="0"/>
    <x v="9"/>
    <x v="43"/>
    <x v="50"/>
    <x v="36"/>
    <x v="49"/>
    <x v="40"/>
    <x v="29"/>
    <x v="0"/>
    <x v="0"/>
    <x v="0"/>
    <x v="134"/>
    <x v="52"/>
    <x v="63"/>
    <x v="37"/>
  </r>
  <r>
    <x v="3"/>
    <x v="0"/>
    <x v="17"/>
    <x v="49"/>
    <x v="30"/>
    <x v="15"/>
    <x v="1"/>
    <x v="0"/>
    <x v="0"/>
    <x v="0"/>
    <x v="0"/>
    <x v="24"/>
    <x v="6"/>
    <x v="8"/>
    <x v="97"/>
    <x v="30"/>
  </r>
  <r>
    <x v="3"/>
    <x v="0"/>
    <x v="5"/>
    <x v="73"/>
    <x v="10"/>
    <x v="12"/>
    <x v="22"/>
    <x v="8"/>
    <x v="7"/>
    <x v="7"/>
    <x v="0"/>
    <x v="8"/>
    <x v="6"/>
    <x v="4"/>
    <x v="14"/>
    <x v="14"/>
  </r>
  <r>
    <x v="3"/>
    <x v="0"/>
    <x v="19"/>
    <x v="19"/>
    <x v="17"/>
    <x v="38"/>
    <x v="1"/>
    <x v="0"/>
    <x v="0"/>
    <x v="0"/>
    <x v="0"/>
    <x v="0"/>
    <x v="0"/>
    <x v="0"/>
    <x v="0"/>
    <x v="21"/>
  </r>
  <r>
    <x v="3"/>
    <x v="0"/>
    <x v="14"/>
    <x v="0"/>
    <x v="0"/>
    <x v="0"/>
    <x v="1"/>
    <x v="0"/>
    <x v="0"/>
    <x v="0"/>
    <x v="0"/>
    <x v="0"/>
    <x v="0"/>
    <x v="0"/>
    <x v="0"/>
    <x v="0"/>
  </r>
  <r>
    <x v="3"/>
    <x v="0"/>
    <x v="16"/>
    <x v="99"/>
    <x v="10"/>
    <x v="4"/>
    <x v="12"/>
    <x v="15"/>
    <x v="27"/>
    <x v="107"/>
    <x v="2"/>
    <x v="4"/>
    <x v="2"/>
    <x v="8"/>
    <x v="4"/>
    <x v="5"/>
  </r>
  <r>
    <x v="3"/>
    <x v="0"/>
    <x v="1"/>
    <x v="7"/>
    <x v="0"/>
    <x v="0"/>
    <x v="1"/>
    <x v="0"/>
    <x v="0"/>
    <x v="0"/>
    <x v="0"/>
    <x v="4"/>
    <x v="0"/>
    <x v="0"/>
    <x v="0"/>
    <x v="0"/>
  </r>
  <r>
    <x v="3"/>
    <x v="0"/>
    <x v="25"/>
    <x v="7"/>
    <x v="0"/>
    <x v="0"/>
    <x v="1"/>
    <x v="0"/>
    <x v="0"/>
    <x v="7"/>
    <x v="160"/>
    <x v="0"/>
    <x v="11"/>
    <x v="225"/>
    <x v="0"/>
    <x v="190"/>
  </r>
  <r>
    <x v="3"/>
    <x v="0"/>
    <x v="4"/>
    <x v="106"/>
    <x v="121"/>
    <x v="93"/>
    <x v="93"/>
    <x v="98"/>
    <x v="84"/>
    <x v="105"/>
    <x v="104"/>
    <x v="101"/>
    <x v="96"/>
    <x v="114"/>
    <x v="121"/>
    <x v="214"/>
  </r>
  <r>
    <x v="3"/>
    <x v="0"/>
    <x v="12"/>
    <x v="124"/>
    <x v="270"/>
    <x v="112"/>
    <x v="114"/>
    <x v="113"/>
    <x v="106"/>
    <x v="128"/>
    <x v="135"/>
    <x v="133"/>
    <x v="122"/>
    <x v="132"/>
    <x v="127"/>
    <x v="119"/>
  </r>
  <r>
    <x v="3"/>
    <x v="0"/>
    <x v="7"/>
    <x v="82"/>
    <x v="20"/>
    <x v="17"/>
    <x v="150"/>
    <x v="16"/>
    <x v="41"/>
    <x v="0"/>
    <x v="77"/>
    <x v="94"/>
    <x v="17"/>
    <x v="99"/>
    <x v="46"/>
    <x v="13"/>
  </r>
  <r>
    <x v="3"/>
    <x v="0"/>
    <x v="18"/>
    <x v="94"/>
    <x v="68"/>
    <x v="51"/>
    <x v="71"/>
    <x v="74"/>
    <x v="173"/>
    <x v="109"/>
    <x v="96"/>
    <x v="114"/>
    <x v="77"/>
    <x v="77"/>
    <x v="59"/>
    <x v="61"/>
  </r>
  <r>
    <x v="3"/>
    <x v="0"/>
    <x v="24"/>
    <x v="285"/>
    <x v="275"/>
    <x v="260"/>
    <x v="280"/>
    <x v="263"/>
    <x v="275"/>
    <x v="275"/>
    <x v="385"/>
    <x v="314"/>
    <x v="329"/>
    <x v="320"/>
    <x v="285"/>
    <x v="284"/>
  </r>
  <r>
    <x v="3"/>
    <x v="0"/>
    <x v="15"/>
    <x v="178"/>
    <x v="159"/>
    <x v="144"/>
    <x v="155"/>
    <x v="145"/>
    <x v="144"/>
    <x v="156"/>
    <x v="159"/>
    <x v="197"/>
    <x v="320"/>
    <x v="218"/>
    <x v="187"/>
    <x v="175"/>
  </r>
  <r>
    <x v="3"/>
    <x v="0"/>
    <x v="23"/>
    <x v="47"/>
    <x v="52"/>
    <x v="48"/>
    <x v="56"/>
    <x v="49"/>
    <x v="51"/>
    <x v="44"/>
    <x v="52"/>
    <x v="57"/>
    <x v="40"/>
    <x v="64"/>
    <x v="150"/>
    <x v="43"/>
  </r>
  <r>
    <x v="3"/>
    <x v="0"/>
    <x v="20"/>
    <x v="135"/>
    <x v="24"/>
    <x v="15"/>
    <x v="40"/>
    <x v="15"/>
    <x v="3"/>
    <x v="15"/>
    <x v="22"/>
    <x v="30"/>
    <x v="45"/>
    <x v="29"/>
    <x v="64"/>
    <x v="79"/>
  </r>
  <r>
    <x v="3"/>
    <x v="0"/>
    <x v="11"/>
    <x v="63"/>
    <x v="79"/>
    <x v="146"/>
    <x v="75"/>
    <x v="71"/>
    <x v="58"/>
    <x v="56"/>
    <x v="59"/>
    <x v="54"/>
    <x v="37"/>
    <x v="42"/>
    <x v="49"/>
    <x v="84"/>
  </r>
  <r>
    <x v="3"/>
    <x v="0"/>
    <x v="10"/>
    <x v="156"/>
    <x v="160"/>
    <x v="169"/>
    <x v="172"/>
    <x v="311"/>
    <x v="169"/>
    <x v="162"/>
    <x v="182"/>
    <x v="167"/>
    <x v="151"/>
    <x v="150"/>
    <x v="159"/>
    <x v="141"/>
  </r>
  <r>
    <x v="3"/>
    <x v="0"/>
    <x v="8"/>
    <x v="140"/>
    <x v="127"/>
    <x v="105"/>
    <x v="142"/>
    <x v="139"/>
    <x v="128"/>
    <x v="272"/>
    <x v="140"/>
    <x v="138"/>
    <x v="137"/>
    <x v="144"/>
    <x v="125"/>
    <x v="113"/>
  </r>
  <r>
    <x v="3"/>
    <x v="0"/>
    <x v="6"/>
    <x v="23"/>
    <x v="22"/>
    <x v="25"/>
    <x v="24"/>
    <x v="47"/>
    <x v="25"/>
    <x v="40"/>
    <x v="38"/>
    <x v="125"/>
    <x v="32"/>
    <x v="16"/>
    <x v="30"/>
    <x v="37"/>
  </r>
  <r>
    <x v="3"/>
    <x v="2"/>
    <x v="21"/>
    <x v="0"/>
    <x v="0"/>
    <x v="0"/>
    <x v="1"/>
    <x v="0"/>
    <x v="0"/>
    <x v="0"/>
    <x v="0"/>
    <x v="0"/>
    <x v="0"/>
    <x v="0"/>
    <x v="0"/>
    <x v="0"/>
  </r>
  <r>
    <x v="3"/>
    <x v="2"/>
    <x v="0"/>
    <x v="0"/>
    <x v="0"/>
    <x v="0"/>
    <x v="1"/>
    <x v="0"/>
    <x v="0"/>
    <x v="0"/>
    <x v="0"/>
    <x v="0"/>
    <x v="0"/>
    <x v="0"/>
    <x v="0"/>
    <x v="0"/>
  </r>
  <r>
    <x v="3"/>
    <x v="2"/>
    <x v="3"/>
    <x v="0"/>
    <x v="0"/>
    <x v="0"/>
    <x v="1"/>
    <x v="0"/>
    <x v="0"/>
    <x v="0"/>
    <x v="0"/>
    <x v="0"/>
    <x v="0"/>
    <x v="0"/>
    <x v="0"/>
    <x v="0"/>
  </r>
  <r>
    <x v="3"/>
    <x v="2"/>
    <x v="22"/>
    <x v="0"/>
    <x v="0"/>
    <x v="0"/>
    <x v="1"/>
    <x v="0"/>
    <x v="0"/>
    <x v="0"/>
    <x v="0"/>
    <x v="0"/>
    <x v="0"/>
    <x v="0"/>
    <x v="0"/>
    <x v="0"/>
  </r>
  <r>
    <x v="3"/>
    <x v="2"/>
    <x v="13"/>
    <x v="0"/>
    <x v="0"/>
    <x v="0"/>
    <x v="1"/>
    <x v="0"/>
    <x v="0"/>
    <x v="0"/>
    <x v="0"/>
    <x v="0"/>
    <x v="0"/>
    <x v="0"/>
    <x v="0"/>
    <x v="0"/>
  </r>
  <r>
    <x v="3"/>
    <x v="2"/>
    <x v="2"/>
    <x v="0"/>
    <x v="0"/>
    <x v="0"/>
    <x v="1"/>
    <x v="0"/>
    <x v="0"/>
    <x v="0"/>
    <x v="0"/>
    <x v="0"/>
    <x v="0"/>
    <x v="0"/>
    <x v="0"/>
    <x v="0"/>
  </r>
  <r>
    <x v="3"/>
    <x v="2"/>
    <x v="26"/>
    <x v="14"/>
    <x v="16"/>
    <x v="10"/>
    <x v="21"/>
    <x v="21"/>
    <x v="7"/>
    <x v="28"/>
    <x v="20"/>
    <x v="15"/>
    <x v="93"/>
    <x v="11"/>
    <x v="19"/>
    <x v="8"/>
  </r>
  <r>
    <x v="3"/>
    <x v="2"/>
    <x v="9"/>
    <x v="0"/>
    <x v="0"/>
    <x v="0"/>
    <x v="1"/>
    <x v="0"/>
    <x v="0"/>
    <x v="0"/>
    <x v="0"/>
    <x v="0"/>
    <x v="0"/>
    <x v="0"/>
    <x v="0"/>
    <x v="0"/>
  </r>
  <r>
    <x v="3"/>
    <x v="2"/>
    <x v="17"/>
    <x v="0"/>
    <x v="0"/>
    <x v="0"/>
    <x v="1"/>
    <x v="0"/>
    <x v="0"/>
    <x v="0"/>
    <x v="0"/>
    <x v="0"/>
    <x v="0"/>
    <x v="0"/>
    <x v="0"/>
    <x v="0"/>
  </r>
  <r>
    <x v="3"/>
    <x v="2"/>
    <x v="5"/>
    <x v="0"/>
    <x v="0"/>
    <x v="0"/>
    <x v="1"/>
    <x v="0"/>
    <x v="0"/>
    <x v="0"/>
    <x v="0"/>
    <x v="0"/>
    <x v="0"/>
    <x v="0"/>
    <x v="0"/>
    <x v="0"/>
  </r>
  <r>
    <x v="3"/>
    <x v="2"/>
    <x v="19"/>
    <x v="0"/>
    <x v="0"/>
    <x v="0"/>
    <x v="1"/>
    <x v="0"/>
    <x v="0"/>
    <x v="0"/>
    <x v="0"/>
    <x v="0"/>
    <x v="0"/>
    <x v="0"/>
    <x v="0"/>
    <x v="0"/>
  </r>
  <r>
    <x v="3"/>
    <x v="2"/>
    <x v="14"/>
    <x v="0"/>
    <x v="0"/>
    <x v="0"/>
    <x v="1"/>
    <x v="0"/>
    <x v="0"/>
    <x v="0"/>
    <x v="0"/>
    <x v="0"/>
    <x v="0"/>
    <x v="0"/>
    <x v="0"/>
    <x v="0"/>
  </r>
  <r>
    <x v="3"/>
    <x v="2"/>
    <x v="16"/>
    <x v="0"/>
    <x v="0"/>
    <x v="0"/>
    <x v="1"/>
    <x v="0"/>
    <x v="0"/>
    <x v="0"/>
    <x v="0"/>
    <x v="0"/>
    <x v="0"/>
    <x v="0"/>
    <x v="0"/>
    <x v="0"/>
  </r>
  <r>
    <x v="3"/>
    <x v="2"/>
    <x v="1"/>
    <x v="0"/>
    <x v="0"/>
    <x v="0"/>
    <x v="1"/>
    <x v="0"/>
    <x v="0"/>
    <x v="0"/>
    <x v="0"/>
    <x v="0"/>
    <x v="0"/>
    <x v="0"/>
    <x v="0"/>
    <x v="0"/>
  </r>
  <r>
    <x v="3"/>
    <x v="2"/>
    <x v="25"/>
    <x v="0"/>
    <x v="0"/>
    <x v="0"/>
    <x v="1"/>
    <x v="0"/>
    <x v="0"/>
    <x v="0"/>
    <x v="0"/>
    <x v="0"/>
    <x v="0"/>
    <x v="0"/>
    <x v="0"/>
    <x v="0"/>
  </r>
  <r>
    <x v="3"/>
    <x v="2"/>
    <x v="4"/>
    <x v="22"/>
    <x v="106"/>
    <x v="4"/>
    <x v="1"/>
    <x v="28"/>
    <x v="18"/>
    <x v="26"/>
    <x v="15"/>
    <x v="15"/>
    <x v="24"/>
    <x v="17"/>
    <x v="22"/>
    <x v="17"/>
  </r>
  <r>
    <x v="3"/>
    <x v="2"/>
    <x v="12"/>
    <x v="104"/>
    <x v="89"/>
    <x v="77"/>
    <x v="185"/>
    <x v="57"/>
    <x v="49"/>
    <x v="81"/>
    <x v="91"/>
    <x v="86"/>
    <x v="86"/>
    <x v="88"/>
    <x v="95"/>
    <x v="94"/>
  </r>
  <r>
    <x v="3"/>
    <x v="2"/>
    <x v="7"/>
    <x v="0"/>
    <x v="0"/>
    <x v="0"/>
    <x v="1"/>
    <x v="0"/>
    <x v="0"/>
    <x v="0"/>
    <x v="0"/>
    <x v="0"/>
    <x v="0"/>
    <x v="0"/>
    <x v="0"/>
    <x v="0"/>
  </r>
  <r>
    <x v="3"/>
    <x v="2"/>
    <x v="18"/>
    <x v="0"/>
    <x v="0"/>
    <x v="0"/>
    <x v="1"/>
    <x v="0"/>
    <x v="0"/>
    <x v="0"/>
    <x v="0"/>
    <x v="0"/>
    <x v="0"/>
    <x v="0"/>
    <x v="0"/>
    <x v="0"/>
  </r>
  <r>
    <x v="3"/>
    <x v="2"/>
    <x v="24"/>
    <x v="172"/>
    <x v="173"/>
    <x v="154"/>
    <x v="170"/>
    <x v="162"/>
    <x v="162"/>
    <x v="175"/>
    <x v="175"/>
    <x v="171"/>
    <x v="319"/>
    <x v="168"/>
    <x v="162"/>
    <x v="162"/>
  </r>
  <r>
    <x v="3"/>
    <x v="2"/>
    <x v="15"/>
    <x v="70"/>
    <x v="101"/>
    <x v="72"/>
    <x v="60"/>
    <x v="69"/>
    <x v="61"/>
    <x v="79"/>
    <x v="78"/>
    <x v="84"/>
    <x v="66"/>
    <x v="73"/>
    <x v="173"/>
    <x v="70"/>
  </r>
  <r>
    <x v="3"/>
    <x v="2"/>
    <x v="23"/>
    <x v="21"/>
    <x v="0"/>
    <x v="0"/>
    <x v="9"/>
    <x v="0"/>
    <x v="0"/>
    <x v="7"/>
    <x v="0"/>
    <x v="5"/>
    <x v="0"/>
    <x v="0"/>
    <x v="0"/>
    <x v="0"/>
  </r>
  <r>
    <x v="3"/>
    <x v="2"/>
    <x v="20"/>
    <x v="39"/>
    <x v="39"/>
    <x v="150"/>
    <x v="86"/>
    <x v="81"/>
    <x v="71"/>
    <x v="74"/>
    <x v="67"/>
    <x v="73"/>
    <x v="65"/>
    <x v="69"/>
    <x v="57"/>
    <x v="71"/>
  </r>
  <r>
    <x v="3"/>
    <x v="2"/>
    <x v="11"/>
    <x v="0"/>
    <x v="0"/>
    <x v="0"/>
    <x v="1"/>
    <x v="0"/>
    <x v="0"/>
    <x v="0"/>
    <x v="0"/>
    <x v="0"/>
    <x v="0"/>
    <x v="0"/>
    <x v="0"/>
    <x v="0"/>
  </r>
  <r>
    <x v="3"/>
    <x v="2"/>
    <x v="10"/>
    <x v="83"/>
    <x v="82"/>
    <x v="62"/>
    <x v="81"/>
    <x v="79"/>
    <x v="70"/>
    <x v="167"/>
    <x v="44"/>
    <x v="65"/>
    <x v="64"/>
    <x v="79"/>
    <x v="68"/>
    <x v="57"/>
  </r>
  <r>
    <x v="3"/>
    <x v="2"/>
    <x v="8"/>
    <x v="0"/>
    <x v="0"/>
    <x v="0"/>
    <x v="1"/>
    <x v="0"/>
    <x v="0"/>
    <x v="0"/>
    <x v="0"/>
    <x v="0"/>
    <x v="0"/>
    <x v="0"/>
    <x v="0"/>
    <x v="0"/>
  </r>
  <r>
    <x v="3"/>
    <x v="2"/>
    <x v="6"/>
    <x v="0"/>
    <x v="0"/>
    <x v="0"/>
    <x v="1"/>
    <x v="0"/>
    <x v="0"/>
    <x v="0"/>
    <x v="0"/>
    <x v="0"/>
    <x v="0"/>
    <x v="0"/>
    <x v="0"/>
    <x v="0"/>
  </r>
  <r>
    <x v="4"/>
    <x v="1"/>
    <x v="21"/>
    <x v="188"/>
    <x v="172"/>
    <x v="152"/>
    <x v="165"/>
    <x v="154"/>
    <x v="147"/>
    <x v="154"/>
    <x v="171"/>
    <x v="164"/>
    <x v="159"/>
    <x v="163"/>
    <x v="175"/>
    <x v="316"/>
  </r>
  <r>
    <x v="4"/>
    <x v="1"/>
    <x v="0"/>
    <x v="151"/>
    <x v="287"/>
    <x v="132"/>
    <x v="143"/>
    <x v="137"/>
    <x v="131"/>
    <x v="132"/>
    <x v="133"/>
    <x v="130"/>
    <x v="139"/>
    <x v="145"/>
    <x v="153"/>
    <x v="139"/>
  </r>
  <r>
    <x v="4"/>
    <x v="1"/>
    <x v="3"/>
    <x v="216"/>
    <x v="196"/>
    <x v="229"/>
    <x v="343"/>
    <x v="218"/>
    <x v="231"/>
    <x v="233"/>
    <x v="216"/>
    <x v="200"/>
    <x v="196"/>
    <x v="227"/>
    <x v="254"/>
    <x v="237"/>
  </r>
  <r>
    <x v="4"/>
    <x v="1"/>
    <x v="22"/>
    <x v="79"/>
    <x v="65"/>
    <x v="58"/>
    <x v="69"/>
    <x v="67"/>
    <x v="158"/>
    <x v="82"/>
    <x v="76"/>
    <x v="81"/>
    <x v="81"/>
    <x v="76"/>
    <x v="74"/>
    <x v="58"/>
  </r>
  <r>
    <x v="4"/>
    <x v="1"/>
    <x v="13"/>
    <x v="218"/>
    <x v="224"/>
    <x v="204"/>
    <x v="212"/>
    <x v="204"/>
    <x v="185"/>
    <x v="206"/>
    <x v="349"/>
    <x v="232"/>
    <x v="234"/>
    <x v="234"/>
    <x v="221"/>
    <x v="228"/>
  </r>
  <r>
    <x v="4"/>
    <x v="1"/>
    <x v="2"/>
    <x v="24"/>
    <x v="26"/>
    <x v="19"/>
    <x v="64"/>
    <x v="44"/>
    <x v="31"/>
    <x v="28"/>
    <x v="15"/>
    <x v="22"/>
    <x v="133"/>
    <x v="62"/>
    <x v="59"/>
    <x v="31"/>
  </r>
  <r>
    <x v="4"/>
    <x v="1"/>
    <x v="26"/>
    <x v="212"/>
    <x v="205"/>
    <x v="186"/>
    <x v="208"/>
    <x v="212"/>
    <x v="206"/>
    <x v="212"/>
    <x v="206"/>
    <x v="196"/>
    <x v="182"/>
    <x v="178"/>
    <x v="340"/>
    <x v="221"/>
  </r>
  <r>
    <x v="4"/>
    <x v="1"/>
    <x v="9"/>
    <x v="344"/>
    <x v="238"/>
    <x v="198"/>
    <x v="219"/>
    <x v="201"/>
    <x v="196"/>
    <x v="209"/>
    <x v="212"/>
    <x v="211"/>
    <x v="206"/>
    <x v="206"/>
    <x v="195"/>
    <x v="201"/>
  </r>
  <r>
    <x v="4"/>
    <x v="1"/>
    <x v="17"/>
    <x v="207"/>
    <x v="225"/>
    <x v="333"/>
    <x v="220"/>
    <x v="206"/>
    <x v="192"/>
    <x v="208"/>
    <x v="225"/>
    <x v="225"/>
    <x v="226"/>
    <x v="229"/>
    <x v="224"/>
    <x v="206"/>
  </r>
  <r>
    <x v="4"/>
    <x v="1"/>
    <x v="5"/>
    <x v="314"/>
    <x v="309"/>
    <x v="291"/>
    <x v="309"/>
    <x v="379"/>
    <x v="306"/>
    <x v="308"/>
    <x v="318"/>
    <x v="311"/>
    <x v="305"/>
    <x v="314"/>
    <x v="311"/>
    <x v="312"/>
  </r>
  <r>
    <x v="4"/>
    <x v="1"/>
    <x v="19"/>
    <x v="237"/>
    <x v="256"/>
    <x v="230"/>
    <x v="246"/>
    <x v="243"/>
    <x v="248"/>
    <x v="356"/>
    <x v="269"/>
    <x v="262"/>
    <x v="253"/>
    <x v="246"/>
    <x v="251"/>
    <x v="245"/>
  </r>
  <r>
    <x v="4"/>
    <x v="1"/>
    <x v="14"/>
    <x v="275"/>
    <x v="283"/>
    <x v="262"/>
    <x v="274"/>
    <x v="269"/>
    <x v="263"/>
    <x v="269"/>
    <x v="284"/>
    <x v="375"/>
    <x v="307"/>
    <x v="287"/>
    <x v="277"/>
    <x v="263"/>
  </r>
  <r>
    <x v="4"/>
    <x v="1"/>
    <x v="16"/>
    <x v="330"/>
    <x v="325"/>
    <x v="316"/>
    <x v="326"/>
    <x v="324"/>
    <x v="312"/>
    <x v="316"/>
    <x v="324"/>
    <x v="323"/>
    <x v="324"/>
    <x v="391"/>
    <x v="333"/>
    <x v="320"/>
  </r>
  <r>
    <x v="4"/>
    <x v="1"/>
    <x v="1"/>
    <x v="239"/>
    <x v="208"/>
    <x v="187"/>
    <x v="200"/>
    <x v="209"/>
    <x v="198"/>
    <x v="199"/>
    <x v="211"/>
    <x v="206"/>
    <x v="207"/>
    <x v="202"/>
    <x v="206"/>
    <x v="335"/>
  </r>
  <r>
    <x v="4"/>
    <x v="1"/>
    <x v="25"/>
    <x v="203"/>
    <x v="339"/>
    <x v="209"/>
    <x v="209"/>
    <x v="195"/>
    <x v="179"/>
    <x v="193"/>
    <x v="199"/>
    <x v="192"/>
    <x v="180"/>
    <x v="185"/>
    <x v="183"/>
    <x v="174"/>
  </r>
  <r>
    <x v="4"/>
    <x v="1"/>
    <x v="4"/>
    <x v="338"/>
    <x v="333"/>
    <x v="324"/>
    <x v="391"/>
    <x v="340"/>
    <x v="320"/>
    <x v="327"/>
    <x v="334"/>
    <x v="335"/>
    <x v="334"/>
    <x v="336"/>
    <x v="336"/>
    <x v="328"/>
  </r>
  <r>
    <x v="4"/>
    <x v="1"/>
    <x v="12"/>
    <x v="391"/>
    <x v="394"/>
    <x v="371"/>
    <x v="370"/>
    <x v="374"/>
    <x v="390"/>
    <x v="381"/>
    <x v="381"/>
    <x v="377"/>
    <x v="377"/>
    <x v="386"/>
    <x v="378"/>
    <x v="384"/>
  </r>
  <r>
    <x v="4"/>
    <x v="1"/>
    <x v="7"/>
    <x v="214"/>
    <x v="232"/>
    <x v="218"/>
    <x v="228"/>
    <x v="222"/>
    <x v="194"/>
    <x v="218"/>
    <x v="351"/>
    <x v="242"/>
    <x v="227"/>
    <x v="220"/>
    <x v="216"/>
    <x v="209"/>
  </r>
  <r>
    <x v="4"/>
    <x v="1"/>
    <x v="18"/>
    <x v="349"/>
    <x v="346"/>
    <x v="335"/>
    <x v="346"/>
    <x v="341"/>
    <x v="337"/>
    <x v="343"/>
    <x v="345"/>
    <x v="347"/>
    <x v="394"/>
    <x v="349"/>
    <x v="344"/>
    <x v="342"/>
  </r>
  <r>
    <x v="4"/>
    <x v="1"/>
    <x v="24"/>
    <x v="401"/>
    <x v="402"/>
    <x v="386"/>
    <x v="398"/>
    <x v="393"/>
    <x v="385"/>
    <x v="399"/>
    <x v="406"/>
    <x v="400"/>
    <x v="397"/>
    <x v="399"/>
    <x v="404"/>
    <x v="392"/>
  </r>
  <r>
    <x v="4"/>
    <x v="1"/>
    <x v="15"/>
    <x v="408"/>
    <x v="389"/>
    <x v="368"/>
    <x v="376"/>
    <x v="372"/>
    <x v="363"/>
    <x v="375"/>
    <x v="384"/>
    <x v="382"/>
    <x v="378"/>
    <x v="376"/>
    <x v="366"/>
    <x v="372"/>
  </r>
  <r>
    <x v="4"/>
    <x v="1"/>
    <x v="23"/>
    <x v="261"/>
    <x v="280"/>
    <x v="354"/>
    <x v="293"/>
    <x v="268"/>
    <x v="262"/>
    <x v="265"/>
    <x v="272"/>
    <x v="261"/>
    <x v="268"/>
    <x v="273"/>
    <x v="270"/>
    <x v="256"/>
  </r>
  <r>
    <x v="4"/>
    <x v="1"/>
    <x v="20"/>
    <x v="268"/>
    <x v="260"/>
    <x v="228"/>
    <x v="257"/>
    <x v="358"/>
    <x v="269"/>
    <x v="271"/>
    <x v="271"/>
    <x v="270"/>
    <x v="267"/>
    <x v="262"/>
    <x v="264"/>
    <x v="261"/>
  </r>
  <r>
    <x v="4"/>
    <x v="1"/>
    <x v="11"/>
    <x v="304"/>
    <x v="303"/>
    <x v="284"/>
    <x v="294"/>
    <x v="281"/>
    <x v="286"/>
    <x v="382"/>
    <x v="319"/>
    <x v="305"/>
    <x v="296"/>
    <x v="297"/>
    <x v="298"/>
    <x v="288"/>
  </r>
  <r>
    <x v="4"/>
    <x v="1"/>
    <x v="10"/>
    <x v="355"/>
    <x v="353"/>
    <x v="343"/>
    <x v="357"/>
    <x v="348"/>
    <x v="346"/>
    <x v="348"/>
    <x v="360"/>
    <x v="398"/>
    <x v="350"/>
    <x v="355"/>
    <x v="349"/>
    <x v="347"/>
  </r>
  <r>
    <x v="4"/>
    <x v="1"/>
    <x v="8"/>
    <x v="380"/>
    <x v="375"/>
    <x v="362"/>
    <x v="373"/>
    <x v="371"/>
    <x v="361"/>
    <x v="374"/>
    <x v="378"/>
    <x v="372"/>
    <x v="371"/>
    <x v="404"/>
    <x v="368"/>
    <x v="369"/>
  </r>
  <r>
    <x v="4"/>
    <x v="1"/>
    <x v="6"/>
    <x v="263"/>
    <x v="244"/>
    <x v="215"/>
    <x v="217"/>
    <x v="236"/>
    <x v="238"/>
    <x v="245"/>
    <x v="239"/>
    <x v="233"/>
    <x v="214"/>
    <x v="199"/>
    <x v="209"/>
    <x v="344"/>
  </r>
  <r>
    <x v="4"/>
    <x v="0"/>
    <x v="21"/>
    <x v="7"/>
    <x v="10"/>
    <x v="0"/>
    <x v="1"/>
    <x v="0"/>
    <x v="0"/>
    <x v="0"/>
    <x v="0"/>
    <x v="0"/>
    <x v="0"/>
    <x v="0"/>
    <x v="0"/>
    <x v="5"/>
  </r>
  <r>
    <x v="4"/>
    <x v="0"/>
    <x v="0"/>
    <x v="0"/>
    <x v="0"/>
    <x v="0"/>
    <x v="1"/>
    <x v="0"/>
    <x v="0"/>
    <x v="0"/>
    <x v="0"/>
    <x v="0"/>
    <x v="0"/>
    <x v="0"/>
    <x v="0"/>
    <x v="0"/>
  </r>
  <r>
    <x v="4"/>
    <x v="0"/>
    <x v="3"/>
    <x v="0"/>
    <x v="0"/>
    <x v="0"/>
    <x v="1"/>
    <x v="0"/>
    <x v="51"/>
    <x v="0"/>
    <x v="0"/>
    <x v="15"/>
    <x v="0"/>
    <x v="8"/>
    <x v="31"/>
    <x v="17"/>
  </r>
  <r>
    <x v="4"/>
    <x v="0"/>
    <x v="22"/>
    <x v="16"/>
    <x v="10"/>
    <x v="0"/>
    <x v="13"/>
    <x v="0"/>
    <x v="18"/>
    <x v="14"/>
    <x v="62"/>
    <x v="10"/>
    <x v="11"/>
    <x v="0"/>
    <x v="0"/>
    <x v="13"/>
  </r>
  <r>
    <x v="4"/>
    <x v="0"/>
    <x v="13"/>
    <x v="0"/>
    <x v="0"/>
    <x v="0"/>
    <x v="1"/>
    <x v="0"/>
    <x v="0"/>
    <x v="0"/>
    <x v="0"/>
    <x v="0"/>
    <x v="0"/>
    <x v="0"/>
    <x v="0"/>
    <x v="0"/>
  </r>
  <r>
    <x v="4"/>
    <x v="0"/>
    <x v="2"/>
    <x v="0"/>
    <x v="0"/>
    <x v="0"/>
    <x v="1"/>
    <x v="0"/>
    <x v="0"/>
    <x v="0"/>
    <x v="0"/>
    <x v="0"/>
    <x v="0"/>
    <x v="0"/>
    <x v="0"/>
    <x v="0"/>
  </r>
  <r>
    <x v="4"/>
    <x v="0"/>
    <x v="26"/>
    <x v="134"/>
    <x v="83"/>
    <x v="73"/>
    <x v="39"/>
    <x v="26"/>
    <x v="7"/>
    <x v="0"/>
    <x v="10"/>
    <x v="0"/>
    <x v="0"/>
    <x v="17"/>
    <x v="40"/>
    <x v="28"/>
  </r>
  <r>
    <x v="4"/>
    <x v="0"/>
    <x v="9"/>
    <x v="0"/>
    <x v="0"/>
    <x v="202"/>
    <x v="1"/>
    <x v="0"/>
    <x v="3"/>
    <x v="0"/>
    <x v="0"/>
    <x v="0"/>
    <x v="188"/>
    <x v="164"/>
    <x v="0"/>
    <x v="0"/>
  </r>
  <r>
    <x v="4"/>
    <x v="0"/>
    <x v="17"/>
    <x v="0"/>
    <x v="0"/>
    <x v="0"/>
    <x v="36"/>
    <x v="64"/>
    <x v="22"/>
    <x v="24"/>
    <x v="4"/>
    <x v="14"/>
    <x v="0"/>
    <x v="0"/>
    <x v="0"/>
    <x v="0"/>
  </r>
  <r>
    <x v="4"/>
    <x v="0"/>
    <x v="5"/>
    <x v="52"/>
    <x v="20"/>
    <x v="7"/>
    <x v="15"/>
    <x v="13"/>
    <x v="8"/>
    <x v="97"/>
    <x v="2"/>
    <x v="11"/>
    <x v="13"/>
    <x v="9"/>
    <x v="8"/>
    <x v="18"/>
  </r>
  <r>
    <x v="4"/>
    <x v="0"/>
    <x v="19"/>
    <x v="0"/>
    <x v="0"/>
    <x v="0"/>
    <x v="1"/>
    <x v="0"/>
    <x v="0"/>
    <x v="0"/>
    <x v="0"/>
    <x v="31"/>
    <x v="17"/>
    <x v="8"/>
    <x v="17"/>
    <x v="0"/>
  </r>
  <r>
    <x v="4"/>
    <x v="0"/>
    <x v="14"/>
    <x v="0"/>
    <x v="1"/>
    <x v="4"/>
    <x v="1"/>
    <x v="0"/>
    <x v="0"/>
    <x v="0"/>
    <x v="0"/>
    <x v="0"/>
    <x v="11"/>
    <x v="15"/>
    <x v="0"/>
    <x v="0"/>
  </r>
  <r>
    <x v="4"/>
    <x v="0"/>
    <x v="16"/>
    <x v="10"/>
    <x v="4"/>
    <x v="51"/>
    <x v="31"/>
    <x v="9"/>
    <x v="33"/>
    <x v="32"/>
    <x v="36"/>
    <x v="23"/>
    <x v="23"/>
    <x v="18"/>
    <x v="33"/>
    <x v="109"/>
  </r>
  <r>
    <x v="4"/>
    <x v="0"/>
    <x v="1"/>
    <x v="7"/>
    <x v="70"/>
    <x v="1"/>
    <x v="1"/>
    <x v="12"/>
    <x v="16"/>
    <x v="10"/>
    <x v="4"/>
    <x v="15"/>
    <x v="19"/>
    <x v="13"/>
    <x v="4"/>
    <x v="0"/>
  </r>
  <r>
    <x v="4"/>
    <x v="0"/>
    <x v="25"/>
    <x v="10"/>
    <x v="13"/>
    <x v="0"/>
    <x v="53"/>
    <x v="1"/>
    <x v="0"/>
    <x v="0"/>
    <x v="0"/>
    <x v="0"/>
    <x v="2"/>
    <x v="32"/>
    <x v="0"/>
    <x v="0"/>
  </r>
  <r>
    <x v="4"/>
    <x v="0"/>
    <x v="4"/>
    <x v="130"/>
    <x v="120"/>
    <x v="145"/>
    <x v="147"/>
    <x v="136"/>
    <x v="253"/>
    <x v="116"/>
    <x v="117"/>
    <x v="113"/>
    <x v="100"/>
    <x v="103"/>
    <x v="91"/>
    <x v="117"/>
  </r>
  <r>
    <x v="4"/>
    <x v="0"/>
    <x v="12"/>
    <x v="142"/>
    <x v="142"/>
    <x v="122"/>
    <x v="134"/>
    <x v="123"/>
    <x v="123"/>
    <x v="129"/>
    <x v="275"/>
    <x v="128"/>
    <x v="128"/>
    <x v="140"/>
    <x v="138"/>
    <x v="135"/>
  </r>
  <r>
    <x v="4"/>
    <x v="0"/>
    <x v="7"/>
    <x v="14"/>
    <x v="20"/>
    <x v="12"/>
    <x v="10"/>
    <x v="0"/>
    <x v="2"/>
    <x v="99"/>
    <x v="168"/>
    <x v="175"/>
    <x v="215"/>
    <x v="26"/>
    <x v="13"/>
    <x v="24"/>
  </r>
  <r>
    <x v="4"/>
    <x v="0"/>
    <x v="18"/>
    <x v="63"/>
    <x v="41"/>
    <x v="36"/>
    <x v="88"/>
    <x v="80"/>
    <x v="103"/>
    <x v="141"/>
    <x v="141"/>
    <x v="111"/>
    <x v="109"/>
    <x v="126"/>
    <x v="219"/>
    <x v="53"/>
  </r>
  <r>
    <x v="4"/>
    <x v="0"/>
    <x v="24"/>
    <x v="394"/>
    <x v="296"/>
    <x v="281"/>
    <x v="334"/>
    <x v="315"/>
    <x v="316"/>
    <x v="317"/>
    <x v="335"/>
    <x v="336"/>
    <x v="333"/>
    <x v="330"/>
    <x v="296"/>
    <x v="286"/>
  </r>
  <r>
    <x v="4"/>
    <x v="0"/>
    <x v="15"/>
    <x v="144"/>
    <x v="128"/>
    <x v="293"/>
    <x v="169"/>
    <x v="177"/>
    <x v="136"/>
    <x v="143"/>
    <x v="198"/>
    <x v="165"/>
    <x v="141"/>
    <x v="137"/>
    <x v="129"/>
    <x v="122"/>
  </r>
  <r>
    <x v="4"/>
    <x v="0"/>
    <x v="23"/>
    <x v="35"/>
    <x v="35"/>
    <x v="27"/>
    <x v="23"/>
    <x v="135"/>
    <x v="44"/>
    <x v="48"/>
    <x v="31"/>
    <x v="42"/>
    <x v="46"/>
    <x v="40"/>
    <x v="49"/>
    <x v="35"/>
  </r>
  <r>
    <x v="4"/>
    <x v="0"/>
    <x v="20"/>
    <x v="18"/>
    <x v="110"/>
    <x v="42"/>
    <x v="108"/>
    <x v="97"/>
    <x v="115"/>
    <x v="196"/>
    <x v="113"/>
    <x v="99"/>
    <x v="68"/>
    <x v="54"/>
    <x v="71"/>
    <x v="28"/>
  </r>
  <r>
    <x v="4"/>
    <x v="0"/>
    <x v="11"/>
    <x v="88"/>
    <x v="42"/>
    <x v="47"/>
    <x v="45"/>
    <x v="51"/>
    <x v="58"/>
    <x v="76"/>
    <x v="89"/>
    <x v="176"/>
    <x v="88"/>
    <x v="81"/>
    <x v="90"/>
    <x v="89"/>
  </r>
  <r>
    <x v="4"/>
    <x v="0"/>
    <x v="10"/>
    <x v="174"/>
    <x v="169"/>
    <x v="130"/>
    <x v="137"/>
    <x v="121"/>
    <x v="130"/>
    <x v="140"/>
    <x v="164"/>
    <x v="169"/>
    <x v="171"/>
    <x v="318"/>
    <x v="184"/>
    <x v="173"/>
  </r>
  <r>
    <x v="4"/>
    <x v="0"/>
    <x v="8"/>
    <x v="143"/>
    <x v="145"/>
    <x v="142"/>
    <x v="145"/>
    <x v="120"/>
    <x v="111"/>
    <x v="120"/>
    <x v="130"/>
    <x v="136"/>
    <x v="126"/>
    <x v="116"/>
    <x v="122"/>
    <x v="264"/>
  </r>
  <r>
    <x v="4"/>
    <x v="0"/>
    <x v="6"/>
    <x v="16"/>
    <x v="86"/>
    <x v="4"/>
    <x v="27"/>
    <x v="8"/>
    <x v="5"/>
    <x v="14"/>
    <x v="10"/>
    <x v="7"/>
    <x v="19"/>
    <x v="10"/>
    <x v="17"/>
    <x v="6"/>
  </r>
  <r>
    <x v="4"/>
    <x v="2"/>
    <x v="21"/>
    <x v="0"/>
    <x v="0"/>
    <x v="0"/>
    <x v="1"/>
    <x v="0"/>
    <x v="0"/>
    <x v="0"/>
    <x v="0"/>
    <x v="0"/>
    <x v="0"/>
    <x v="0"/>
    <x v="0"/>
    <x v="0"/>
  </r>
  <r>
    <x v="4"/>
    <x v="2"/>
    <x v="0"/>
    <x v="0"/>
    <x v="0"/>
    <x v="0"/>
    <x v="1"/>
    <x v="0"/>
    <x v="0"/>
    <x v="0"/>
    <x v="0"/>
    <x v="0"/>
    <x v="0"/>
    <x v="0"/>
    <x v="0"/>
    <x v="0"/>
  </r>
  <r>
    <x v="4"/>
    <x v="2"/>
    <x v="3"/>
    <x v="0"/>
    <x v="0"/>
    <x v="0"/>
    <x v="1"/>
    <x v="0"/>
    <x v="0"/>
    <x v="0"/>
    <x v="0"/>
    <x v="0"/>
    <x v="0"/>
    <x v="0"/>
    <x v="0"/>
    <x v="0"/>
  </r>
  <r>
    <x v="4"/>
    <x v="2"/>
    <x v="22"/>
    <x v="0"/>
    <x v="0"/>
    <x v="0"/>
    <x v="1"/>
    <x v="0"/>
    <x v="0"/>
    <x v="0"/>
    <x v="0"/>
    <x v="0"/>
    <x v="0"/>
    <x v="0"/>
    <x v="0"/>
    <x v="0"/>
  </r>
  <r>
    <x v="4"/>
    <x v="2"/>
    <x v="13"/>
    <x v="0"/>
    <x v="0"/>
    <x v="0"/>
    <x v="1"/>
    <x v="0"/>
    <x v="0"/>
    <x v="0"/>
    <x v="0"/>
    <x v="0"/>
    <x v="0"/>
    <x v="0"/>
    <x v="0"/>
    <x v="0"/>
  </r>
  <r>
    <x v="4"/>
    <x v="2"/>
    <x v="2"/>
    <x v="0"/>
    <x v="0"/>
    <x v="0"/>
    <x v="1"/>
    <x v="0"/>
    <x v="0"/>
    <x v="0"/>
    <x v="0"/>
    <x v="0"/>
    <x v="0"/>
    <x v="0"/>
    <x v="0"/>
    <x v="0"/>
  </r>
  <r>
    <x v="4"/>
    <x v="2"/>
    <x v="26"/>
    <x v="5"/>
    <x v="8"/>
    <x v="60"/>
    <x v="13"/>
    <x v="5"/>
    <x v="6"/>
    <x v="13"/>
    <x v="3"/>
    <x v="9"/>
    <x v="18"/>
    <x v="6"/>
    <x v="7"/>
    <x v="12"/>
  </r>
  <r>
    <x v="4"/>
    <x v="2"/>
    <x v="9"/>
    <x v="0"/>
    <x v="0"/>
    <x v="0"/>
    <x v="1"/>
    <x v="0"/>
    <x v="0"/>
    <x v="0"/>
    <x v="0"/>
    <x v="0"/>
    <x v="0"/>
    <x v="0"/>
    <x v="0"/>
    <x v="0"/>
  </r>
  <r>
    <x v="4"/>
    <x v="2"/>
    <x v="17"/>
    <x v="0"/>
    <x v="0"/>
    <x v="0"/>
    <x v="1"/>
    <x v="0"/>
    <x v="0"/>
    <x v="0"/>
    <x v="0"/>
    <x v="0"/>
    <x v="0"/>
    <x v="0"/>
    <x v="0"/>
    <x v="0"/>
  </r>
  <r>
    <x v="4"/>
    <x v="2"/>
    <x v="5"/>
    <x v="0"/>
    <x v="0"/>
    <x v="0"/>
    <x v="1"/>
    <x v="0"/>
    <x v="0"/>
    <x v="0"/>
    <x v="0"/>
    <x v="0"/>
    <x v="0"/>
    <x v="0"/>
    <x v="0"/>
    <x v="0"/>
  </r>
  <r>
    <x v="4"/>
    <x v="2"/>
    <x v="19"/>
    <x v="0"/>
    <x v="0"/>
    <x v="0"/>
    <x v="1"/>
    <x v="0"/>
    <x v="0"/>
    <x v="0"/>
    <x v="0"/>
    <x v="0"/>
    <x v="0"/>
    <x v="0"/>
    <x v="0"/>
    <x v="0"/>
  </r>
  <r>
    <x v="4"/>
    <x v="2"/>
    <x v="14"/>
    <x v="0"/>
    <x v="0"/>
    <x v="0"/>
    <x v="1"/>
    <x v="0"/>
    <x v="0"/>
    <x v="0"/>
    <x v="0"/>
    <x v="0"/>
    <x v="0"/>
    <x v="0"/>
    <x v="0"/>
    <x v="0"/>
  </r>
  <r>
    <x v="4"/>
    <x v="2"/>
    <x v="16"/>
    <x v="0"/>
    <x v="0"/>
    <x v="0"/>
    <x v="1"/>
    <x v="0"/>
    <x v="0"/>
    <x v="0"/>
    <x v="0"/>
    <x v="0"/>
    <x v="0"/>
    <x v="0"/>
    <x v="0"/>
    <x v="0"/>
  </r>
  <r>
    <x v="4"/>
    <x v="2"/>
    <x v="1"/>
    <x v="0"/>
    <x v="0"/>
    <x v="0"/>
    <x v="1"/>
    <x v="0"/>
    <x v="0"/>
    <x v="0"/>
    <x v="0"/>
    <x v="0"/>
    <x v="0"/>
    <x v="0"/>
    <x v="0"/>
    <x v="0"/>
  </r>
  <r>
    <x v="4"/>
    <x v="2"/>
    <x v="25"/>
    <x v="0"/>
    <x v="0"/>
    <x v="0"/>
    <x v="1"/>
    <x v="0"/>
    <x v="0"/>
    <x v="0"/>
    <x v="0"/>
    <x v="0"/>
    <x v="0"/>
    <x v="0"/>
    <x v="0"/>
    <x v="0"/>
  </r>
  <r>
    <x v="4"/>
    <x v="2"/>
    <x v="4"/>
    <x v="18"/>
    <x v="4"/>
    <x v="12"/>
    <x v="10"/>
    <x v="12"/>
    <x v="3"/>
    <x v="7"/>
    <x v="66"/>
    <x v="15"/>
    <x v="11"/>
    <x v="4"/>
    <x v="4"/>
    <x v="13"/>
  </r>
  <r>
    <x v="4"/>
    <x v="2"/>
    <x v="12"/>
    <x v="61"/>
    <x v="76"/>
    <x v="61"/>
    <x v="73"/>
    <x v="78"/>
    <x v="82"/>
    <x v="93"/>
    <x v="94"/>
    <x v="96"/>
    <x v="177"/>
    <x v="72"/>
    <x v="72"/>
    <x v="68"/>
  </r>
  <r>
    <x v="4"/>
    <x v="2"/>
    <x v="7"/>
    <x v="0"/>
    <x v="0"/>
    <x v="0"/>
    <x v="1"/>
    <x v="0"/>
    <x v="0"/>
    <x v="0"/>
    <x v="0"/>
    <x v="0"/>
    <x v="0"/>
    <x v="0"/>
    <x v="0"/>
    <x v="0"/>
  </r>
  <r>
    <x v="4"/>
    <x v="2"/>
    <x v="18"/>
    <x v="0"/>
    <x v="0"/>
    <x v="0"/>
    <x v="1"/>
    <x v="0"/>
    <x v="0"/>
    <x v="0"/>
    <x v="0"/>
    <x v="0"/>
    <x v="0"/>
    <x v="0"/>
    <x v="0"/>
    <x v="0"/>
  </r>
  <r>
    <x v="4"/>
    <x v="2"/>
    <x v="24"/>
    <x v="162"/>
    <x v="168"/>
    <x v="306"/>
    <x v="159"/>
    <x v="153"/>
    <x v="151"/>
    <x v="158"/>
    <x v="176"/>
    <x v="174"/>
    <x v="166"/>
    <x v="170"/>
    <x v="161"/>
    <x v="157"/>
  </r>
  <r>
    <x v="4"/>
    <x v="2"/>
    <x v="15"/>
    <x v="65"/>
    <x v="51"/>
    <x v="43"/>
    <x v="58"/>
    <x v="148"/>
    <x v="54"/>
    <x v="64"/>
    <x v="57"/>
    <x v="43"/>
    <x v="52"/>
    <x v="44"/>
    <x v="50"/>
    <x v="44"/>
  </r>
  <r>
    <x v="4"/>
    <x v="2"/>
    <x v="23"/>
    <x v="0"/>
    <x v="0"/>
    <x v="0"/>
    <x v="1"/>
    <x v="0"/>
    <x v="0"/>
    <x v="0"/>
    <x v="0"/>
    <x v="0"/>
    <x v="0"/>
    <x v="0"/>
    <x v="0"/>
    <x v="0"/>
  </r>
  <r>
    <x v="4"/>
    <x v="2"/>
    <x v="20"/>
    <x v="24"/>
    <x v="25"/>
    <x v="20"/>
    <x v="26"/>
    <x v="20"/>
    <x v="12"/>
    <x v="17"/>
    <x v="18"/>
    <x v="116"/>
    <x v="48"/>
    <x v="21"/>
    <x v="24"/>
    <x v="29"/>
  </r>
  <r>
    <x v="4"/>
    <x v="2"/>
    <x v="11"/>
    <x v="0"/>
    <x v="0"/>
    <x v="0"/>
    <x v="1"/>
    <x v="0"/>
    <x v="0"/>
    <x v="0"/>
    <x v="0"/>
    <x v="0"/>
    <x v="0"/>
    <x v="0"/>
    <x v="0"/>
    <x v="0"/>
  </r>
  <r>
    <x v="4"/>
    <x v="2"/>
    <x v="10"/>
    <x v="54"/>
    <x v="58"/>
    <x v="46"/>
    <x v="61"/>
    <x v="54"/>
    <x v="53"/>
    <x v="62"/>
    <x v="72"/>
    <x v="66"/>
    <x v="72"/>
    <x v="70"/>
    <x v="76"/>
    <x v="156"/>
  </r>
  <r>
    <x v="4"/>
    <x v="2"/>
    <x v="8"/>
    <x v="0"/>
    <x v="0"/>
    <x v="0"/>
    <x v="1"/>
    <x v="0"/>
    <x v="0"/>
    <x v="0"/>
    <x v="0"/>
    <x v="0"/>
    <x v="0"/>
    <x v="0"/>
    <x v="0"/>
    <x v="0"/>
  </r>
  <r>
    <x v="4"/>
    <x v="2"/>
    <x v="6"/>
    <x v="0"/>
    <x v="0"/>
    <x v="0"/>
    <x v="1"/>
    <x v="0"/>
    <x v="0"/>
    <x v="0"/>
    <x v="0"/>
    <x v="0"/>
    <x v="0"/>
    <x v="0"/>
    <x v="0"/>
    <x v="0"/>
  </r>
  <r>
    <x v="5"/>
    <x v="1"/>
    <x v="21"/>
    <x v="159"/>
    <x v="164"/>
    <x v="143"/>
    <x v="168"/>
    <x v="176"/>
    <x v="295"/>
    <x v="152"/>
    <x v="156"/>
    <x v="156"/>
    <x v="145"/>
    <x v="146"/>
    <x v="139"/>
    <x v="142"/>
  </r>
  <r>
    <x v="5"/>
    <x v="1"/>
    <x v="0"/>
    <x v="125"/>
    <x v="119"/>
    <x v="115"/>
    <x v="127"/>
    <x v="129"/>
    <x v="132"/>
    <x v="146"/>
    <x v="279"/>
    <x v="145"/>
    <x v="142"/>
    <x v="142"/>
    <x v="143"/>
    <x v="136"/>
  </r>
  <r>
    <x v="5"/>
    <x v="1"/>
    <x v="3"/>
    <x v="230"/>
    <x v="198"/>
    <x v="181"/>
    <x v="201"/>
    <x v="216"/>
    <x v="252"/>
    <x v="258"/>
    <x v="253"/>
    <x v="244"/>
    <x v="344"/>
    <x v="201"/>
    <x v="200"/>
    <x v="193"/>
  </r>
  <r>
    <x v="5"/>
    <x v="1"/>
    <x v="22"/>
    <x v="36"/>
    <x v="44"/>
    <x v="38"/>
    <x v="52"/>
    <x v="50"/>
    <x v="59"/>
    <x v="41"/>
    <x v="43"/>
    <x v="62"/>
    <x v="71"/>
    <x v="86"/>
    <x v="154"/>
    <x v="64"/>
  </r>
  <r>
    <x v="5"/>
    <x v="1"/>
    <x v="13"/>
    <x v="341"/>
    <x v="201"/>
    <x v="170"/>
    <x v="195"/>
    <x v="170"/>
    <x v="174"/>
    <x v="188"/>
    <x v="189"/>
    <x v="208"/>
    <x v="213"/>
    <x v="211"/>
    <x v="220"/>
    <x v="227"/>
  </r>
  <r>
    <x v="5"/>
    <x v="1"/>
    <x v="2"/>
    <x v="46"/>
    <x v="56"/>
    <x v="103"/>
    <x v="22"/>
    <x v="12"/>
    <x v="7"/>
    <x v="28"/>
    <x v="10"/>
    <x v="19"/>
    <x v="23"/>
    <x v="31"/>
    <x v="34"/>
    <x v="50"/>
  </r>
  <r>
    <x v="5"/>
    <x v="1"/>
    <x v="26"/>
    <x v="184"/>
    <x v="181"/>
    <x v="173"/>
    <x v="198"/>
    <x v="322"/>
    <x v="161"/>
    <x v="165"/>
    <x v="173"/>
    <x v="158"/>
    <x v="160"/>
    <x v="152"/>
    <x v="164"/>
    <x v="165"/>
  </r>
  <r>
    <x v="5"/>
    <x v="1"/>
    <x v="9"/>
    <x v="189"/>
    <x v="203"/>
    <x v="193"/>
    <x v="202"/>
    <x v="202"/>
    <x v="193"/>
    <x v="331"/>
    <x v="202"/>
    <x v="189"/>
    <x v="185"/>
    <x v="179"/>
    <x v="188"/>
    <x v="185"/>
  </r>
  <r>
    <x v="5"/>
    <x v="1"/>
    <x v="17"/>
    <x v="205"/>
    <x v="211"/>
    <x v="190"/>
    <x v="223"/>
    <x v="224"/>
    <x v="219"/>
    <x v="242"/>
    <x v="259"/>
    <x v="343"/>
    <x v="216"/>
    <x v="203"/>
    <x v="212"/>
    <x v="194"/>
  </r>
  <r>
    <x v="5"/>
    <x v="1"/>
    <x v="5"/>
    <x v="307"/>
    <x v="290"/>
    <x v="288"/>
    <x v="295"/>
    <x v="289"/>
    <x v="294"/>
    <x v="304"/>
    <x v="310"/>
    <x v="309"/>
    <x v="313"/>
    <x v="381"/>
    <x v="304"/>
    <x v="294"/>
  </r>
  <r>
    <x v="5"/>
    <x v="1"/>
    <x v="19"/>
    <x v="258"/>
    <x v="253"/>
    <x v="238"/>
    <x v="231"/>
    <x v="231"/>
    <x v="210"/>
    <x v="226"/>
    <x v="249"/>
    <x v="253"/>
    <x v="247"/>
    <x v="267"/>
    <x v="281"/>
    <x v="350"/>
  </r>
  <r>
    <x v="5"/>
    <x v="1"/>
    <x v="14"/>
    <x v="306"/>
    <x v="374"/>
    <x v="264"/>
    <x v="267"/>
    <x v="271"/>
    <x v="256"/>
    <x v="268"/>
    <x v="265"/>
    <x v="255"/>
    <x v="271"/>
    <x v="276"/>
    <x v="271"/>
    <x v="279"/>
  </r>
  <r>
    <x v="5"/>
    <x v="1"/>
    <x v="16"/>
    <x v="329"/>
    <x v="337"/>
    <x v="328"/>
    <x v="388"/>
    <x v="312"/>
    <x v="299"/>
    <x v="315"/>
    <x v="325"/>
    <x v="320"/>
    <x v="316"/>
    <x v="317"/>
    <x v="330"/>
    <x v="322"/>
  </r>
  <r>
    <x v="5"/>
    <x v="1"/>
    <x v="1"/>
    <x v="209"/>
    <x v="242"/>
    <x v="199"/>
    <x v="244"/>
    <x v="249"/>
    <x v="332"/>
    <x v="201"/>
    <x v="207"/>
    <x v="215"/>
    <x v="202"/>
    <x v="208"/>
    <x v="198"/>
    <x v="188"/>
  </r>
  <r>
    <x v="5"/>
    <x v="1"/>
    <x v="25"/>
    <x v="169"/>
    <x v="170"/>
    <x v="162"/>
    <x v="191"/>
    <x v="189"/>
    <x v="207"/>
    <x v="232"/>
    <x v="337"/>
    <x v="198"/>
    <x v="178"/>
    <x v="174"/>
    <x v="163"/>
    <x v="159"/>
  </r>
  <r>
    <x v="5"/>
    <x v="1"/>
    <x v="4"/>
    <x v="325"/>
    <x v="329"/>
    <x v="314"/>
    <x v="328"/>
    <x v="332"/>
    <x v="321"/>
    <x v="334"/>
    <x v="343"/>
    <x v="340"/>
    <x v="390"/>
    <x v="333"/>
    <x v="327"/>
    <x v="323"/>
  </r>
  <r>
    <x v="5"/>
    <x v="1"/>
    <x v="12"/>
    <x v="372"/>
    <x v="380"/>
    <x v="358"/>
    <x v="374"/>
    <x v="373"/>
    <x v="365"/>
    <x v="384"/>
    <x v="394"/>
    <x v="389"/>
    <x v="387"/>
    <x v="389"/>
    <x v="403"/>
    <x v="368"/>
  </r>
  <r>
    <x v="5"/>
    <x v="1"/>
    <x v="7"/>
    <x v="340"/>
    <x v="209"/>
    <x v="163"/>
    <x v="0"/>
    <x v="183"/>
    <x v="160"/>
    <x v="182"/>
    <x v="203"/>
    <x v="224"/>
    <x v="231"/>
    <x v="233"/>
    <x v="217"/>
    <x v="216"/>
  </r>
  <r>
    <x v="5"/>
    <x v="1"/>
    <x v="18"/>
    <x v="356"/>
    <x v="362"/>
    <x v="381"/>
    <x v="339"/>
    <x v="333"/>
    <x v="329"/>
    <x v="338"/>
    <x v="346"/>
    <x v="338"/>
    <x v="337"/>
    <x v="351"/>
    <x v="346"/>
    <x v="348"/>
  </r>
  <r>
    <x v="5"/>
    <x v="1"/>
    <x v="24"/>
    <x v="402"/>
    <x v="406"/>
    <x v="389"/>
    <x v="400"/>
    <x v="400"/>
    <x v="382"/>
    <x v="394"/>
    <x v="403"/>
    <x v="397"/>
    <x v="398"/>
    <x v="398"/>
    <x v="395"/>
    <x v="394"/>
  </r>
  <r>
    <x v="5"/>
    <x v="1"/>
    <x v="15"/>
    <x v="376"/>
    <x v="382"/>
    <x v="369"/>
    <x v="380"/>
    <x v="376"/>
    <x v="369"/>
    <x v="402"/>
    <x v="370"/>
    <x v="366"/>
    <x v="370"/>
    <x v="369"/>
    <x v="364"/>
    <x v="364"/>
  </r>
  <r>
    <x v="5"/>
    <x v="1"/>
    <x v="23"/>
    <x v="241"/>
    <x v="252"/>
    <x v="239"/>
    <x v="264"/>
    <x v="274"/>
    <x v="266"/>
    <x v="283"/>
    <x v="300"/>
    <x v="369"/>
    <x v="255"/>
    <x v="245"/>
    <x v="260"/>
    <x v="249"/>
  </r>
  <r>
    <x v="5"/>
    <x v="1"/>
    <x v="20"/>
    <x v="233"/>
    <x v="230"/>
    <x v="226"/>
    <x v="235"/>
    <x v="237"/>
    <x v="246"/>
    <x v="261"/>
    <x v="256"/>
    <x v="272"/>
    <x v="265"/>
    <x v="357"/>
    <x v="229"/>
    <x v="213"/>
  </r>
  <r>
    <x v="5"/>
    <x v="1"/>
    <x v="11"/>
    <x v="278"/>
    <x v="276"/>
    <x v="268"/>
    <x v="272"/>
    <x v="270"/>
    <x v="260"/>
    <x v="274"/>
    <x v="289"/>
    <x v="297"/>
    <x v="290"/>
    <x v="298"/>
    <x v="306"/>
    <x v="371"/>
  </r>
  <r>
    <x v="5"/>
    <x v="1"/>
    <x v="10"/>
    <x v="373"/>
    <x v="404"/>
    <x v="339"/>
    <x v="347"/>
    <x v="347"/>
    <x v="341"/>
    <x v="351"/>
    <x v="358"/>
    <x v="359"/>
    <x v="360"/>
    <x v="363"/>
    <x v="358"/>
    <x v="359"/>
  </r>
  <r>
    <x v="5"/>
    <x v="1"/>
    <x v="8"/>
    <x v="385"/>
    <x v="385"/>
    <x v="373"/>
    <x v="402"/>
    <x v="357"/>
    <x v="351"/>
    <x v="366"/>
    <x v="371"/>
    <x v="371"/>
    <x v="369"/>
    <x v="370"/>
    <x v="370"/>
    <x v="376"/>
  </r>
  <r>
    <x v="5"/>
    <x v="1"/>
    <x v="6"/>
    <x v="252"/>
    <x v="291"/>
    <x v="245"/>
    <x v="269"/>
    <x v="262"/>
    <x v="335"/>
    <x v="187"/>
    <x v="180"/>
    <x v="190"/>
    <x v="173"/>
    <x v="188"/>
    <x v="168"/>
    <x v="189"/>
  </r>
  <r>
    <x v="5"/>
    <x v="0"/>
    <x v="21"/>
    <x v="24"/>
    <x v="33"/>
    <x v="24"/>
    <x v="16"/>
    <x v="26"/>
    <x v="0"/>
    <x v="14"/>
    <x v="98"/>
    <x v="19"/>
    <x v="6"/>
    <x v="0"/>
    <x v="4"/>
    <x v="23"/>
  </r>
  <r>
    <x v="5"/>
    <x v="0"/>
    <x v="0"/>
    <x v="0"/>
    <x v="0"/>
    <x v="0"/>
    <x v="1"/>
    <x v="0"/>
    <x v="0"/>
    <x v="0"/>
    <x v="0"/>
    <x v="0"/>
    <x v="11"/>
    <x v="8"/>
    <x v="0"/>
    <x v="0"/>
  </r>
  <r>
    <x v="5"/>
    <x v="0"/>
    <x v="3"/>
    <x v="0"/>
    <x v="0"/>
    <x v="0"/>
    <x v="1"/>
    <x v="0"/>
    <x v="0"/>
    <x v="0"/>
    <x v="0"/>
    <x v="0"/>
    <x v="0"/>
    <x v="0"/>
    <x v="0"/>
    <x v="0"/>
  </r>
  <r>
    <x v="5"/>
    <x v="0"/>
    <x v="22"/>
    <x v="56"/>
    <x v="15"/>
    <x v="0"/>
    <x v="1"/>
    <x v="17"/>
    <x v="0"/>
    <x v="24"/>
    <x v="10"/>
    <x v="0"/>
    <x v="11"/>
    <x v="0"/>
    <x v="4"/>
    <x v="13"/>
  </r>
  <r>
    <x v="5"/>
    <x v="0"/>
    <x v="13"/>
    <x v="0"/>
    <x v="21"/>
    <x v="41"/>
    <x v="37"/>
    <x v="0"/>
    <x v="3"/>
    <x v="0"/>
    <x v="0"/>
    <x v="0"/>
    <x v="0"/>
    <x v="0"/>
    <x v="0"/>
    <x v="0"/>
  </r>
  <r>
    <x v="5"/>
    <x v="0"/>
    <x v="2"/>
    <x v="0"/>
    <x v="0"/>
    <x v="0"/>
    <x v="1"/>
    <x v="0"/>
    <x v="0"/>
    <x v="0"/>
    <x v="0"/>
    <x v="0"/>
    <x v="0"/>
    <x v="0"/>
    <x v="0"/>
    <x v="0"/>
  </r>
  <r>
    <x v="5"/>
    <x v="0"/>
    <x v="26"/>
    <x v="0"/>
    <x v="4"/>
    <x v="0"/>
    <x v="1"/>
    <x v="56"/>
    <x v="39"/>
    <x v="114"/>
    <x v="46"/>
    <x v="32"/>
    <x v="47"/>
    <x v="20"/>
    <x v="0"/>
    <x v="0"/>
  </r>
  <r>
    <x v="5"/>
    <x v="0"/>
    <x v="9"/>
    <x v="7"/>
    <x v="0"/>
    <x v="0"/>
    <x v="1"/>
    <x v="0"/>
    <x v="0"/>
    <x v="29"/>
    <x v="14"/>
    <x v="39"/>
    <x v="0"/>
    <x v="0"/>
    <x v="0"/>
    <x v="16"/>
  </r>
  <r>
    <x v="5"/>
    <x v="0"/>
    <x v="17"/>
    <x v="18"/>
    <x v="0"/>
    <x v="0"/>
    <x v="1"/>
    <x v="0"/>
    <x v="0"/>
    <x v="0"/>
    <x v="15"/>
    <x v="19"/>
    <x v="6"/>
    <x v="67"/>
    <x v="20"/>
    <x v="23"/>
  </r>
  <r>
    <x v="5"/>
    <x v="0"/>
    <x v="5"/>
    <x v="9"/>
    <x v="6"/>
    <x v="13"/>
    <x v="4"/>
    <x v="21"/>
    <x v="5"/>
    <x v="8"/>
    <x v="21"/>
    <x v="14"/>
    <x v="14"/>
    <x v="28"/>
    <x v="42"/>
    <x v="97"/>
  </r>
  <r>
    <x v="5"/>
    <x v="0"/>
    <x v="19"/>
    <x v="22"/>
    <x v="60"/>
    <x v="0"/>
    <x v="1"/>
    <x v="0"/>
    <x v="0"/>
    <x v="7"/>
    <x v="4"/>
    <x v="4"/>
    <x v="6"/>
    <x v="8"/>
    <x v="13"/>
    <x v="20"/>
  </r>
  <r>
    <x v="5"/>
    <x v="0"/>
    <x v="14"/>
    <x v="29"/>
    <x v="4"/>
    <x v="0"/>
    <x v="42"/>
    <x v="0"/>
    <x v="0"/>
    <x v="0"/>
    <x v="0"/>
    <x v="4"/>
    <x v="6"/>
    <x v="0"/>
    <x v="0"/>
    <x v="0"/>
  </r>
  <r>
    <x v="5"/>
    <x v="0"/>
    <x v="16"/>
    <x v="24"/>
    <x v="30"/>
    <x v="19"/>
    <x v="36"/>
    <x v="28"/>
    <x v="101"/>
    <x v="28"/>
    <x v="20"/>
    <x v="32"/>
    <x v="11"/>
    <x v="31"/>
    <x v="26"/>
    <x v="26"/>
  </r>
  <r>
    <x v="5"/>
    <x v="0"/>
    <x v="1"/>
    <x v="12"/>
    <x v="0"/>
    <x v="19"/>
    <x v="1"/>
    <x v="0"/>
    <x v="0"/>
    <x v="0"/>
    <x v="31"/>
    <x v="0"/>
    <x v="0"/>
    <x v="0"/>
    <x v="13"/>
    <x v="0"/>
  </r>
  <r>
    <x v="5"/>
    <x v="0"/>
    <x v="25"/>
    <x v="0"/>
    <x v="4"/>
    <x v="4"/>
    <x v="7"/>
    <x v="0"/>
    <x v="21"/>
    <x v="0"/>
    <x v="0"/>
    <x v="0"/>
    <x v="51"/>
    <x v="8"/>
    <x v="13"/>
    <x v="5"/>
  </r>
  <r>
    <x v="5"/>
    <x v="0"/>
    <x v="4"/>
    <x v="116"/>
    <x v="116"/>
    <x v="123"/>
    <x v="133"/>
    <x v="127"/>
    <x v="108"/>
    <x v="111"/>
    <x v="99"/>
    <x v="112"/>
    <x v="108"/>
    <x v="134"/>
    <x v="256"/>
    <x v="116"/>
  </r>
  <r>
    <x v="5"/>
    <x v="0"/>
    <x v="12"/>
    <x v="272"/>
    <x v="133"/>
    <x v="104"/>
    <x v="125"/>
    <x v="142"/>
    <x v="124"/>
    <x v="126"/>
    <x v="137"/>
    <x v="131"/>
    <x v="125"/>
    <x v="131"/>
    <x v="134"/>
    <x v="129"/>
  </r>
  <r>
    <x v="5"/>
    <x v="0"/>
    <x v="7"/>
    <x v="12"/>
    <x v="27"/>
    <x v="244"/>
    <x v="7"/>
    <x v="25"/>
    <x v="212"/>
    <x v="7"/>
    <x v="157"/>
    <x v="121"/>
    <x v="36"/>
    <x v="71"/>
    <x v="13"/>
    <x v="13"/>
  </r>
  <r>
    <x v="5"/>
    <x v="0"/>
    <x v="18"/>
    <x v="48"/>
    <x v="77"/>
    <x v="50"/>
    <x v="98"/>
    <x v="192"/>
    <x v="72"/>
    <x v="48"/>
    <x v="86"/>
    <x v="78"/>
    <x v="59"/>
    <x v="87"/>
    <x v="63"/>
    <x v="152"/>
  </r>
  <r>
    <x v="5"/>
    <x v="0"/>
    <x v="24"/>
    <x v="271"/>
    <x v="227"/>
    <x v="214"/>
    <x v="233"/>
    <x v="225"/>
    <x v="237"/>
    <x v="365"/>
    <x v="283"/>
    <x v="277"/>
    <x v="292"/>
    <x v="268"/>
    <x v="295"/>
    <x v="273"/>
  </r>
  <r>
    <x v="5"/>
    <x v="0"/>
    <x v="15"/>
    <x v="126"/>
    <x v="129"/>
    <x v="102"/>
    <x v="118"/>
    <x v="111"/>
    <x v="120"/>
    <x v="138"/>
    <x v="132"/>
    <x v="263"/>
    <x v="118"/>
    <x v="119"/>
    <x v="131"/>
    <x v="114"/>
  </r>
  <r>
    <x v="5"/>
    <x v="0"/>
    <x v="23"/>
    <x v="20"/>
    <x v="14"/>
    <x v="21"/>
    <x v="13"/>
    <x v="24"/>
    <x v="32"/>
    <x v="38"/>
    <x v="21"/>
    <x v="18"/>
    <x v="16"/>
    <x v="108"/>
    <x v="39"/>
    <x v="34"/>
  </r>
  <r>
    <x v="5"/>
    <x v="0"/>
    <x v="20"/>
    <x v="148"/>
    <x v="122"/>
    <x v="92"/>
    <x v="30"/>
    <x v="1"/>
    <x v="23"/>
    <x v="30"/>
    <x v="103"/>
    <x v="92"/>
    <x v="104"/>
    <x v="93"/>
    <x v="107"/>
    <x v="202"/>
  </r>
  <r>
    <x v="5"/>
    <x v="0"/>
    <x v="11"/>
    <x v="102"/>
    <x v="175"/>
    <x v="81"/>
    <x v="101"/>
    <x v="94"/>
    <x v="73"/>
    <x v="49"/>
    <x v="33"/>
    <x v="26"/>
    <x v="26"/>
    <x v="25"/>
    <x v="47"/>
    <x v="89"/>
  </r>
  <r>
    <x v="5"/>
    <x v="0"/>
    <x v="10"/>
    <x v="163"/>
    <x v="176"/>
    <x v="158"/>
    <x v="310"/>
    <x v="165"/>
    <x v="157"/>
    <x v="177"/>
    <x v="163"/>
    <x v="153"/>
    <x v="149"/>
    <x v="129"/>
    <x v="142"/>
    <x v="140"/>
  </r>
  <r>
    <x v="5"/>
    <x v="0"/>
    <x v="8"/>
    <x v="108"/>
    <x v="115"/>
    <x v="90"/>
    <x v="107"/>
    <x v="107"/>
    <x v="227"/>
    <x v="119"/>
    <x v="125"/>
    <x v="134"/>
    <x v="132"/>
    <x v="39"/>
    <x v="105"/>
    <x v="96"/>
  </r>
  <r>
    <x v="5"/>
    <x v="0"/>
    <x v="6"/>
    <x v="13"/>
    <x v="6"/>
    <x v="9"/>
    <x v="7"/>
    <x v="17"/>
    <x v="5"/>
    <x v="24"/>
    <x v="71"/>
    <x v="4"/>
    <x v="17"/>
    <x v="3"/>
    <x v="8"/>
    <x v="13"/>
  </r>
  <r>
    <x v="5"/>
    <x v="2"/>
    <x v="21"/>
    <x v="0"/>
    <x v="0"/>
    <x v="0"/>
    <x v="1"/>
    <x v="0"/>
    <x v="0"/>
    <x v="0"/>
    <x v="0"/>
    <x v="0"/>
    <x v="0"/>
    <x v="0"/>
    <x v="0"/>
    <x v="0"/>
  </r>
  <r>
    <x v="5"/>
    <x v="2"/>
    <x v="0"/>
    <x v="0"/>
    <x v="0"/>
    <x v="0"/>
    <x v="1"/>
    <x v="0"/>
    <x v="0"/>
    <x v="0"/>
    <x v="0"/>
    <x v="0"/>
    <x v="0"/>
    <x v="0"/>
    <x v="0"/>
    <x v="0"/>
  </r>
  <r>
    <x v="5"/>
    <x v="2"/>
    <x v="3"/>
    <x v="0"/>
    <x v="0"/>
    <x v="0"/>
    <x v="1"/>
    <x v="0"/>
    <x v="0"/>
    <x v="0"/>
    <x v="0"/>
    <x v="0"/>
    <x v="0"/>
    <x v="0"/>
    <x v="0"/>
    <x v="0"/>
  </r>
  <r>
    <x v="5"/>
    <x v="2"/>
    <x v="22"/>
    <x v="0"/>
    <x v="0"/>
    <x v="0"/>
    <x v="1"/>
    <x v="0"/>
    <x v="0"/>
    <x v="0"/>
    <x v="0"/>
    <x v="0"/>
    <x v="0"/>
    <x v="0"/>
    <x v="0"/>
    <x v="0"/>
  </r>
  <r>
    <x v="5"/>
    <x v="2"/>
    <x v="13"/>
    <x v="0"/>
    <x v="0"/>
    <x v="0"/>
    <x v="13"/>
    <x v="12"/>
    <x v="0"/>
    <x v="0"/>
    <x v="0"/>
    <x v="0"/>
    <x v="0"/>
    <x v="0"/>
    <x v="0"/>
    <x v="0"/>
  </r>
  <r>
    <x v="5"/>
    <x v="2"/>
    <x v="2"/>
    <x v="0"/>
    <x v="0"/>
    <x v="0"/>
    <x v="1"/>
    <x v="0"/>
    <x v="0"/>
    <x v="0"/>
    <x v="0"/>
    <x v="0"/>
    <x v="0"/>
    <x v="0"/>
    <x v="0"/>
    <x v="0"/>
  </r>
  <r>
    <x v="5"/>
    <x v="2"/>
    <x v="26"/>
    <x v="7"/>
    <x v="4"/>
    <x v="4"/>
    <x v="8"/>
    <x v="12"/>
    <x v="7"/>
    <x v="14"/>
    <x v="4"/>
    <x v="50"/>
    <x v="3"/>
    <x v="0"/>
    <x v="4"/>
    <x v="5"/>
  </r>
  <r>
    <x v="5"/>
    <x v="2"/>
    <x v="9"/>
    <x v="0"/>
    <x v="0"/>
    <x v="0"/>
    <x v="1"/>
    <x v="0"/>
    <x v="0"/>
    <x v="0"/>
    <x v="0"/>
    <x v="0"/>
    <x v="0"/>
    <x v="0"/>
    <x v="0"/>
    <x v="0"/>
  </r>
  <r>
    <x v="5"/>
    <x v="2"/>
    <x v="17"/>
    <x v="0"/>
    <x v="0"/>
    <x v="0"/>
    <x v="1"/>
    <x v="0"/>
    <x v="0"/>
    <x v="0"/>
    <x v="0"/>
    <x v="0"/>
    <x v="0"/>
    <x v="0"/>
    <x v="0"/>
    <x v="0"/>
  </r>
  <r>
    <x v="5"/>
    <x v="2"/>
    <x v="5"/>
    <x v="0"/>
    <x v="0"/>
    <x v="0"/>
    <x v="1"/>
    <x v="0"/>
    <x v="0"/>
    <x v="0"/>
    <x v="0"/>
    <x v="0"/>
    <x v="0"/>
    <x v="0"/>
    <x v="0"/>
    <x v="0"/>
  </r>
  <r>
    <x v="5"/>
    <x v="2"/>
    <x v="19"/>
    <x v="0"/>
    <x v="0"/>
    <x v="0"/>
    <x v="1"/>
    <x v="0"/>
    <x v="0"/>
    <x v="0"/>
    <x v="0"/>
    <x v="0"/>
    <x v="0"/>
    <x v="0"/>
    <x v="0"/>
    <x v="0"/>
  </r>
  <r>
    <x v="5"/>
    <x v="2"/>
    <x v="14"/>
    <x v="0"/>
    <x v="0"/>
    <x v="0"/>
    <x v="1"/>
    <x v="0"/>
    <x v="0"/>
    <x v="0"/>
    <x v="0"/>
    <x v="0"/>
    <x v="0"/>
    <x v="0"/>
    <x v="0"/>
    <x v="0"/>
  </r>
  <r>
    <x v="5"/>
    <x v="2"/>
    <x v="16"/>
    <x v="0"/>
    <x v="0"/>
    <x v="0"/>
    <x v="1"/>
    <x v="0"/>
    <x v="0"/>
    <x v="0"/>
    <x v="0"/>
    <x v="0"/>
    <x v="0"/>
    <x v="0"/>
    <x v="0"/>
    <x v="0"/>
  </r>
  <r>
    <x v="5"/>
    <x v="2"/>
    <x v="1"/>
    <x v="0"/>
    <x v="0"/>
    <x v="0"/>
    <x v="1"/>
    <x v="0"/>
    <x v="0"/>
    <x v="0"/>
    <x v="0"/>
    <x v="0"/>
    <x v="0"/>
    <x v="0"/>
    <x v="0"/>
    <x v="0"/>
  </r>
  <r>
    <x v="5"/>
    <x v="2"/>
    <x v="25"/>
    <x v="0"/>
    <x v="0"/>
    <x v="0"/>
    <x v="1"/>
    <x v="0"/>
    <x v="0"/>
    <x v="0"/>
    <x v="0"/>
    <x v="0"/>
    <x v="0"/>
    <x v="0"/>
    <x v="0"/>
    <x v="0"/>
  </r>
  <r>
    <x v="5"/>
    <x v="2"/>
    <x v="4"/>
    <x v="77"/>
    <x v="4"/>
    <x v="4"/>
    <x v="7"/>
    <x v="0"/>
    <x v="3"/>
    <x v="7"/>
    <x v="10"/>
    <x v="10"/>
    <x v="11"/>
    <x v="13"/>
    <x v="27"/>
    <x v="5"/>
  </r>
  <r>
    <x v="5"/>
    <x v="2"/>
    <x v="12"/>
    <x v="113"/>
    <x v="126"/>
    <x v="192"/>
    <x v="87"/>
    <x v="88"/>
    <x v="75"/>
    <x v="91"/>
    <x v="95"/>
    <x v="107"/>
    <x v="99"/>
    <x v="101"/>
    <x v="100"/>
    <x v="101"/>
  </r>
  <r>
    <x v="5"/>
    <x v="2"/>
    <x v="7"/>
    <x v="0"/>
    <x v="0"/>
    <x v="0"/>
    <x v="1"/>
    <x v="0"/>
    <x v="0"/>
    <x v="0"/>
    <x v="0"/>
    <x v="0"/>
    <x v="0"/>
    <x v="0"/>
    <x v="0"/>
    <x v="0"/>
  </r>
  <r>
    <x v="5"/>
    <x v="2"/>
    <x v="18"/>
    <x v="0"/>
    <x v="0"/>
    <x v="0"/>
    <x v="1"/>
    <x v="0"/>
    <x v="0"/>
    <x v="0"/>
    <x v="0"/>
    <x v="0"/>
    <x v="0"/>
    <x v="0"/>
    <x v="0"/>
    <x v="0"/>
  </r>
  <r>
    <x v="5"/>
    <x v="2"/>
    <x v="24"/>
    <x v="179"/>
    <x v="189"/>
    <x v="168"/>
    <x v="182"/>
    <x v="182"/>
    <x v="181"/>
    <x v="185"/>
    <x v="201"/>
    <x v="328"/>
    <x v="152"/>
    <x v="157"/>
    <x v="176"/>
    <x v="164"/>
  </r>
  <r>
    <x v="5"/>
    <x v="2"/>
    <x v="15"/>
    <x v="38"/>
    <x v="40"/>
    <x v="38"/>
    <x v="34"/>
    <x v="36"/>
    <x v="40"/>
    <x v="57"/>
    <x v="58"/>
    <x v="63"/>
    <x v="67"/>
    <x v="148"/>
    <x v="29"/>
    <x v="51"/>
  </r>
  <r>
    <x v="5"/>
    <x v="2"/>
    <x v="23"/>
    <x v="0"/>
    <x v="0"/>
    <x v="0"/>
    <x v="1"/>
    <x v="0"/>
    <x v="2"/>
    <x v="0"/>
    <x v="0"/>
    <x v="2"/>
    <x v="1"/>
    <x v="0"/>
    <x v="0"/>
    <x v="7"/>
  </r>
  <r>
    <x v="5"/>
    <x v="2"/>
    <x v="20"/>
    <x v="18"/>
    <x v="88"/>
    <x v="12"/>
    <x v="9"/>
    <x v="12"/>
    <x v="12"/>
    <x v="7"/>
    <x v="10"/>
    <x v="10"/>
    <x v="11"/>
    <x v="13"/>
    <x v="4"/>
    <x v="23"/>
  </r>
  <r>
    <x v="5"/>
    <x v="2"/>
    <x v="11"/>
    <x v="0"/>
    <x v="0"/>
    <x v="0"/>
    <x v="1"/>
    <x v="0"/>
    <x v="0"/>
    <x v="0"/>
    <x v="0"/>
    <x v="0"/>
    <x v="0"/>
    <x v="0"/>
    <x v="0"/>
    <x v="0"/>
  </r>
  <r>
    <x v="5"/>
    <x v="2"/>
    <x v="10"/>
    <x v="74"/>
    <x v="61"/>
    <x v="65"/>
    <x v="89"/>
    <x v="68"/>
    <x v="152"/>
    <x v="55"/>
    <x v="48"/>
    <x v="64"/>
    <x v="57"/>
    <x v="61"/>
    <x v="54"/>
    <x v="62"/>
  </r>
  <r>
    <x v="5"/>
    <x v="2"/>
    <x v="8"/>
    <x v="0"/>
    <x v="0"/>
    <x v="0"/>
    <x v="1"/>
    <x v="12"/>
    <x v="0"/>
    <x v="0"/>
    <x v="10"/>
    <x v="0"/>
    <x v="0"/>
    <x v="0"/>
    <x v="0"/>
    <x v="0"/>
  </r>
  <r>
    <x v="5"/>
    <x v="2"/>
    <x v="6"/>
    <x v="0"/>
    <x v="0"/>
    <x v="0"/>
    <x v="1"/>
    <x v="0"/>
    <x v="0"/>
    <x v="0"/>
    <x v="0"/>
    <x v="0"/>
    <x v="0"/>
    <x v="0"/>
    <x v="0"/>
    <x v="0"/>
  </r>
  <r>
    <x v="6"/>
    <x v="1"/>
    <x v="21"/>
    <x v="166"/>
    <x v="165"/>
    <x v="140"/>
    <x v="157"/>
    <x v="161"/>
    <x v="156"/>
    <x v="184"/>
    <x v="185"/>
    <x v="184"/>
    <x v="161"/>
    <x v="161"/>
    <x v="323"/>
    <x v="166"/>
  </r>
  <r>
    <x v="6"/>
    <x v="1"/>
    <x v="0"/>
    <x v="297"/>
    <x v="147"/>
    <x v="126"/>
    <x v="140"/>
    <x v="122"/>
    <x v="127"/>
    <x v="147"/>
    <x v="153"/>
    <x v="151"/>
    <x v="154"/>
    <x v="160"/>
    <x v="148"/>
    <x v="134"/>
  </r>
  <r>
    <x v="6"/>
    <x v="1"/>
    <x v="3"/>
    <x v="313"/>
    <x v="274"/>
    <x v="361"/>
    <x v="273"/>
    <x v="264"/>
    <x v="264"/>
    <x v="277"/>
    <x v="282"/>
    <x v="276"/>
    <x v="260"/>
    <x v="291"/>
    <x v="297"/>
    <x v="303"/>
  </r>
  <r>
    <x v="6"/>
    <x v="1"/>
    <x v="22"/>
    <x v="103"/>
    <x v="104"/>
    <x v="86"/>
    <x v="74"/>
    <x v="186"/>
    <x v="76"/>
    <x v="84"/>
    <x v="84"/>
    <x v="87"/>
    <x v="89"/>
    <x v="92"/>
    <x v="91"/>
    <x v="77"/>
  </r>
  <r>
    <x v="6"/>
    <x v="1"/>
    <x v="13"/>
    <x v="240"/>
    <x v="266"/>
    <x v="257"/>
    <x v="277"/>
    <x v="266"/>
    <x v="259"/>
    <x v="354"/>
    <x v="229"/>
    <x v="212"/>
    <x v="220"/>
    <x v="224"/>
    <x v="222"/>
    <x v="244"/>
  </r>
  <r>
    <x v="6"/>
    <x v="1"/>
    <x v="2"/>
    <x v="62"/>
    <x v="46"/>
    <x v="54"/>
    <x v="57"/>
    <x v="62"/>
    <x v="60"/>
    <x v="69"/>
    <x v="45"/>
    <x v="160"/>
    <x v="50"/>
    <x v="45"/>
    <x v="51"/>
    <x v="41"/>
  </r>
  <r>
    <x v="6"/>
    <x v="1"/>
    <x v="26"/>
    <x v="191"/>
    <x v="187"/>
    <x v="167"/>
    <x v="211"/>
    <x v="219"/>
    <x v="215"/>
    <x v="238"/>
    <x v="257"/>
    <x v="235"/>
    <x v="212"/>
    <x v="341"/>
    <x v="192"/>
    <x v="176"/>
  </r>
  <r>
    <x v="6"/>
    <x v="1"/>
    <x v="9"/>
    <x v="200"/>
    <x v="195"/>
    <x v="175"/>
    <x v="192"/>
    <x v="203"/>
    <x v="208"/>
    <x v="220"/>
    <x v="231"/>
    <x v="237"/>
    <x v="249"/>
    <x v="248"/>
    <x v="236"/>
    <x v="340"/>
  </r>
  <r>
    <x v="6"/>
    <x v="1"/>
    <x v="17"/>
    <x v="298"/>
    <x v="370"/>
    <x v="247"/>
    <x v="240"/>
    <x v="238"/>
    <x v="224"/>
    <x v="249"/>
    <x v="266"/>
    <x v="273"/>
    <x v="276"/>
    <x v="282"/>
    <x v="293"/>
    <x v="287"/>
  </r>
  <r>
    <x v="6"/>
    <x v="1"/>
    <x v="5"/>
    <x v="332"/>
    <x v="326"/>
    <x v="312"/>
    <x v="387"/>
    <x v="307"/>
    <x v="291"/>
    <x v="310"/>
    <x v="311"/>
    <x v="316"/>
    <x v="321"/>
    <x v="322"/>
    <x v="316"/>
    <x v="317"/>
  </r>
  <r>
    <x v="6"/>
    <x v="1"/>
    <x v="19"/>
    <x v="288"/>
    <x v="304"/>
    <x v="297"/>
    <x v="301"/>
    <x v="301"/>
    <x v="362"/>
    <x v="289"/>
    <x v="286"/>
    <x v="278"/>
    <x v="263"/>
    <x v="271"/>
    <x v="290"/>
    <x v="265"/>
  </r>
  <r>
    <x v="6"/>
    <x v="1"/>
    <x v="14"/>
    <x v="312"/>
    <x v="305"/>
    <x v="292"/>
    <x v="317"/>
    <x v="328"/>
    <x v="318"/>
    <x v="330"/>
    <x v="395"/>
    <x v="307"/>
    <x v="300"/>
    <x v="299"/>
    <x v="287"/>
    <x v="302"/>
  </r>
  <r>
    <x v="6"/>
    <x v="1"/>
    <x v="16"/>
    <x v="337"/>
    <x v="340"/>
    <x v="326"/>
    <x v="332"/>
    <x v="331"/>
    <x v="324"/>
    <x v="345"/>
    <x v="355"/>
    <x v="353"/>
    <x v="392"/>
    <x v="340"/>
    <x v="339"/>
    <x v="330"/>
  </r>
  <r>
    <x v="6"/>
    <x v="1"/>
    <x v="1"/>
    <x v="264"/>
    <x v="261"/>
    <x v="213"/>
    <x v="216"/>
    <x v="250"/>
    <x v="247"/>
    <x v="263"/>
    <x v="291"/>
    <x v="304"/>
    <x v="302"/>
    <x v="308"/>
    <x v="365"/>
    <x v="260"/>
  </r>
  <r>
    <x v="6"/>
    <x v="1"/>
    <x v="25"/>
    <x v="358"/>
    <x v="247"/>
    <x v="197"/>
    <x v="193"/>
    <x v="181"/>
    <x v="209"/>
    <x v="202"/>
    <x v="205"/>
    <x v="216"/>
    <x v="256"/>
    <x v="283"/>
    <x v="278"/>
    <x v="274"/>
  </r>
  <r>
    <x v="6"/>
    <x v="1"/>
    <x v="4"/>
    <x v="364"/>
    <x v="363"/>
    <x v="383"/>
    <x v="342"/>
    <x v="334"/>
    <x v="326"/>
    <x v="333"/>
    <x v="341"/>
    <x v="346"/>
    <x v="340"/>
    <x v="347"/>
    <x v="348"/>
    <x v="356"/>
  </r>
  <r>
    <x v="6"/>
    <x v="1"/>
    <x v="12"/>
    <x v="397"/>
    <x v="397"/>
    <x v="378"/>
    <x v="390"/>
    <x v="399"/>
    <x v="377"/>
    <x v="386"/>
    <x v="393"/>
    <x v="388"/>
    <x v="383"/>
    <x v="390"/>
    <x v="388"/>
    <x v="388"/>
  </r>
  <r>
    <x v="6"/>
    <x v="1"/>
    <x v="7"/>
    <x v="244"/>
    <x v="259"/>
    <x v="258"/>
    <x v="279"/>
    <x v="260"/>
    <x v="268"/>
    <x v="352"/>
    <x v="228"/>
    <x v="209"/>
    <x v="198"/>
    <x v="197"/>
    <x v="230"/>
    <x v="250"/>
  </r>
  <r>
    <x v="6"/>
    <x v="1"/>
    <x v="18"/>
    <x v="353"/>
    <x v="359"/>
    <x v="349"/>
    <x v="366"/>
    <x v="362"/>
    <x v="356"/>
    <x v="370"/>
    <x v="382"/>
    <x v="401"/>
    <x v="354"/>
    <x v="350"/>
    <x v="350"/>
    <x v="346"/>
  </r>
  <r>
    <x v="6"/>
    <x v="1"/>
    <x v="24"/>
    <x v="404"/>
    <x v="405"/>
    <x v="390"/>
    <x v="399"/>
    <x v="396"/>
    <x v="389"/>
    <x v="400"/>
    <x v="409"/>
    <x v="403"/>
    <x v="402"/>
    <x v="406"/>
    <x v="396"/>
    <x v="393"/>
  </r>
  <r>
    <x v="6"/>
    <x v="1"/>
    <x v="15"/>
    <x v="384"/>
    <x v="383"/>
    <x v="366"/>
    <x v="377"/>
    <x v="375"/>
    <x v="368"/>
    <x v="383"/>
    <x v="391"/>
    <x v="386"/>
    <x v="385"/>
    <x v="388"/>
    <x v="385"/>
    <x v="399"/>
  </r>
  <r>
    <x v="6"/>
    <x v="1"/>
    <x v="23"/>
    <x v="296"/>
    <x v="384"/>
    <x v="275"/>
    <x v="261"/>
    <x v="248"/>
    <x v="251"/>
    <x v="257"/>
    <x v="302"/>
    <x v="291"/>
    <x v="289"/>
    <x v="309"/>
    <x v="315"/>
    <x v="293"/>
  </r>
  <r>
    <x v="6"/>
    <x v="1"/>
    <x v="20"/>
    <x v="287"/>
    <x v="277"/>
    <x v="251"/>
    <x v="363"/>
    <x v="256"/>
    <x v="228"/>
    <x v="231"/>
    <x v="242"/>
    <x v="248"/>
    <x v="283"/>
    <x v="264"/>
    <x v="269"/>
    <x v="270"/>
  </r>
  <r>
    <x v="6"/>
    <x v="1"/>
    <x v="11"/>
    <x v="318"/>
    <x v="318"/>
    <x v="308"/>
    <x v="312"/>
    <x v="303"/>
    <x v="370"/>
    <x v="296"/>
    <x v="290"/>
    <x v="284"/>
    <x v="279"/>
    <x v="293"/>
    <x v="307"/>
    <x v="311"/>
  </r>
  <r>
    <x v="6"/>
    <x v="1"/>
    <x v="10"/>
    <x v="367"/>
    <x v="369"/>
    <x v="355"/>
    <x v="367"/>
    <x v="364"/>
    <x v="354"/>
    <x v="368"/>
    <x v="407"/>
    <x v="368"/>
    <x v="361"/>
    <x v="366"/>
    <x v="353"/>
    <x v="353"/>
  </r>
  <r>
    <x v="6"/>
    <x v="1"/>
    <x v="8"/>
    <x v="382"/>
    <x v="387"/>
    <x v="374"/>
    <x v="382"/>
    <x v="381"/>
    <x v="374"/>
    <x v="389"/>
    <x v="389"/>
    <x v="387"/>
    <x v="403"/>
    <x v="379"/>
    <x v="371"/>
    <x v="380"/>
  </r>
  <r>
    <x v="6"/>
    <x v="1"/>
    <x v="6"/>
    <x v="254"/>
    <x v="248"/>
    <x v="237"/>
    <x v="275"/>
    <x v="290"/>
    <x v="307"/>
    <x v="328"/>
    <x v="342"/>
    <x v="337"/>
    <x v="328"/>
    <x v="323"/>
    <x v="384"/>
    <x v="239"/>
  </r>
  <r>
    <x v="6"/>
    <x v="0"/>
    <x v="21"/>
    <x v="44"/>
    <x v="10"/>
    <x v="0"/>
    <x v="7"/>
    <x v="0"/>
    <x v="4"/>
    <x v="2"/>
    <x v="12"/>
    <x v="3"/>
    <x v="6"/>
    <x v="2"/>
    <x v="5"/>
    <x v="5"/>
  </r>
  <r>
    <x v="6"/>
    <x v="0"/>
    <x v="0"/>
    <x v="0"/>
    <x v="0"/>
    <x v="4"/>
    <x v="1"/>
    <x v="0"/>
    <x v="0"/>
    <x v="0"/>
    <x v="0"/>
    <x v="0"/>
    <x v="0"/>
    <x v="0"/>
    <x v="0"/>
    <x v="5"/>
  </r>
  <r>
    <x v="6"/>
    <x v="0"/>
    <x v="3"/>
    <x v="0"/>
    <x v="0"/>
    <x v="0"/>
    <x v="1"/>
    <x v="0"/>
    <x v="0"/>
    <x v="0"/>
    <x v="0"/>
    <x v="0"/>
    <x v="0"/>
    <x v="0"/>
    <x v="0"/>
    <x v="0"/>
  </r>
  <r>
    <x v="6"/>
    <x v="0"/>
    <x v="22"/>
    <x v="0"/>
    <x v="0"/>
    <x v="4"/>
    <x v="9"/>
    <x v="21"/>
    <x v="7"/>
    <x v="58"/>
    <x v="10"/>
    <x v="4"/>
    <x v="0"/>
    <x v="8"/>
    <x v="4"/>
    <x v="13"/>
  </r>
  <r>
    <x v="6"/>
    <x v="0"/>
    <x v="13"/>
    <x v="0"/>
    <x v="0"/>
    <x v="15"/>
    <x v="22"/>
    <x v="17"/>
    <x v="7"/>
    <x v="23"/>
    <x v="23"/>
    <x v="100"/>
    <x v="28"/>
    <x v="30"/>
    <x v="13"/>
    <x v="27"/>
  </r>
  <r>
    <x v="6"/>
    <x v="0"/>
    <x v="2"/>
    <x v="0"/>
    <x v="0"/>
    <x v="0"/>
    <x v="1"/>
    <x v="0"/>
    <x v="0"/>
    <x v="0"/>
    <x v="0"/>
    <x v="0"/>
    <x v="0"/>
    <x v="0"/>
    <x v="0"/>
    <x v="0"/>
  </r>
  <r>
    <x v="6"/>
    <x v="0"/>
    <x v="26"/>
    <x v="91"/>
    <x v="71"/>
    <x v="63"/>
    <x v="19"/>
    <x v="17"/>
    <x v="3"/>
    <x v="14"/>
    <x v="25"/>
    <x v="0"/>
    <x v="23"/>
    <x v="31"/>
    <x v="66"/>
    <x v="133"/>
  </r>
  <r>
    <x v="6"/>
    <x v="0"/>
    <x v="9"/>
    <x v="12"/>
    <x v="102"/>
    <x v="22"/>
    <x v="20"/>
    <x v="26"/>
    <x v="26"/>
    <x v="7"/>
    <x v="4"/>
    <x v="0"/>
    <x v="36"/>
    <x v="0"/>
    <x v="0"/>
    <x v="17"/>
  </r>
  <r>
    <x v="6"/>
    <x v="0"/>
    <x v="17"/>
    <x v="18"/>
    <x v="10"/>
    <x v="24"/>
    <x v="84"/>
    <x v="26"/>
    <x v="18"/>
    <x v="14"/>
    <x v="15"/>
    <x v="0"/>
    <x v="6"/>
    <x v="8"/>
    <x v="0"/>
    <x v="0"/>
  </r>
  <r>
    <x v="6"/>
    <x v="0"/>
    <x v="5"/>
    <x v="84"/>
    <x v="49"/>
    <x v="4"/>
    <x v="1"/>
    <x v="8"/>
    <x v="105"/>
    <x v="41"/>
    <x v="11"/>
    <x v="4"/>
    <x v="0"/>
    <x v="4"/>
    <x v="10"/>
    <x v="69"/>
  </r>
  <r>
    <x v="6"/>
    <x v="0"/>
    <x v="19"/>
    <x v="7"/>
    <x v="15"/>
    <x v="4"/>
    <x v="7"/>
    <x v="17"/>
    <x v="12"/>
    <x v="24"/>
    <x v="65"/>
    <x v="4"/>
    <x v="6"/>
    <x v="0"/>
    <x v="4"/>
    <x v="13"/>
  </r>
  <r>
    <x v="6"/>
    <x v="0"/>
    <x v="14"/>
    <x v="0"/>
    <x v="4"/>
    <x v="4"/>
    <x v="7"/>
    <x v="12"/>
    <x v="0"/>
    <x v="0"/>
    <x v="0"/>
    <x v="4"/>
    <x v="33"/>
    <x v="0"/>
    <x v="0"/>
    <x v="5"/>
  </r>
  <r>
    <x v="6"/>
    <x v="0"/>
    <x v="16"/>
    <x v="34"/>
    <x v="37"/>
    <x v="31"/>
    <x v="49"/>
    <x v="46"/>
    <x v="43"/>
    <x v="34"/>
    <x v="28"/>
    <x v="36"/>
    <x v="35"/>
    <x v="23"/>
    <x v="137"/>
    <x v="28"/>
  </r>
  <r>
    <x v="6"/>
    <x v="0"/>
    <x v="1"/>
    <x v="37"/>
    <x v="0"/>
    <x v="0"/>
    <x v="1"/>
    <x v="7"/>
    <x v="0"/>
    <x v="7"/>
    <x v="15"/>
    <x v="15"/>
    <x v="11"/>
    <x v="0"/>
    <x v="0"/>
    <x v="0"/>
  </r>
  <r>
    <x v="6"/>
    <x v="0"/>
    <x v="25"/>
    <x v="12"/>
    <x v="22"/>
    <x v="73"/>
    <x v="1"/>
    <x v="12"/>
    <x v="0"/>
    <x v="0"/>
    <x v="4"/>
    <x v="15"/>
    <x v="19"/>
    <x v="0"/>
    <x v="42"/>
    <x v="13"/>
  </r>
  <r>
    <x v="6"/>
    <x v="0"/>
    <x v="4"/>
    <x v="153"/>
    <x v="156"/>
    <x v="171"/>
    <x v="139"/>
    <x v="278"/>
    <x v="125"/>
    <x v="134"/>
    <x v="122"/>
    <x v="120"/>
    <x v="114"/>
    <x v="120"/>
    <x v="104"/>
    <x v="124"/>
  </r>
  <r>
    <x v="6"/>
    <x v="0"/>
    <x v="12"/>
    <x v="139"/>
    <x v="150"/>
    <x v="125"/>
    <x v="136"/>
    <x v="134"/>
    <x v="118"/>
    <x v="276"/>
    <x v="144"/>
    <x v="141"/>
    <x v="140"/>
    <x v="133"/>
    <x v="120"/>
    <x v="132"/>
  </r>
  <r>
    <x v="6"/>
    <x v="0"/>
    <x v="7"/>
    <x v="3"/>
    <x v="12"/>
    <x v="0"/>
    <x v="9"/>
    <x v="108"/>
    <x v="97"/>
    <x v="24"/>
    <x v="4"/>
    <x v="149"/>
    <x v="19"/>
    <x v="5"/>
    <x v="16"/>
    <x v="13"/>
  </r>
  <r>
    <x v="6"/>
    <x v="0"/>
    <x v="18"/>
    <x v="42"/>
    <x v="34"/>
    <x v="36"/>
    <x v="50"/>
    <x v="84"/>
    <x v="93"/>
    <x v="90"/>
    <x v="110"/>
    <x v="95"/>
    <x v="121"/>
    <x v="189"/>
    <x v="52"/>
    <x v="20"/>
  </r>
  <r>
    <x v="6"/>
    <x v="0"/>
    <x v="24"/>
    <x v="228"/>
    <x v="228"/>
    <x v="183"/>
    <x v="206"/>
    <x v="179"/>
    <x v="177"/>
    <x v="278"/>
    <x v="287"/>
    <x v="268"/>
    <x v="284"/>
    <x v="277"/>
    <x v="326"/>
    <x v="361"/>
  </r>
  <r>
    <x v="6"/>
    <x v="0"/>
    <x v="15"/>
    <x v="121"/>
    <x v="267"/>
    <x v="124"/>
    <x v="113"/>
    <x v="124"/>
    <x v="113"/>
    <x v="121"/>
    <x v="109"/>
    <x v="98"/>
    <x v="135"/>
    <x v="122"/>
    <x v="123"/>
    <x v="123"/>
  </r>
  <r>
    <x v="6"/>
    <x v="0"/>
    <x v="23"/>
    <x v="26"/>
    <x v="69"/>
    <x v="12"/>
    <x v="110"/>
    <x v="21"/>
    <x v="15"/>
    <x v="14"/>
    <x v="27"/>
    <x v="6"/>
    <x v="21"/>
    <x v="31"/>
    <x v="25"/>
    <x v="26"/>
  </r>
  <r>
    <x v="6"/>
    <x v="0"/>
    <x v="20"/>
    <x v="80"/>
    <x v="95"/>
    <x v="100"/>
    <x v="112"/>
    <x v="126"/>
    <x v="204"/>
    <x v="123"/>
    <x v="115"/>
    <x v="105"/>
    <x v="73"/>
    <x v="40"/>
    <x v="73"/>
    <x v="100"/>
  </r>
  <r>
    <x v="6"/>
    <x v="0"/>
    <x v="11"/>
    <x v="40"/>
    <x v="45"/>
    <x v="33"/>
    <x v="43"/>
    <x v="85"/>
    <x v="80"/>
    <x v="83"/>
    <x v="179"/>
    <x v="102"/>
    <x v="92"/>
    <x v="90"/>
    <x v="92"/>
    <x v="73"/>
  </r>
  <r>
    <x v="6"/>
    <x v="0"/>
    <x v="10"/>
    <x v="164"/>
    <x v="152"/>
    <x v="138"/>
    <x v="126"/>
    <x v="133"/>
    <x v="145"/>
    <x v="172"/>
    <x v="194"/>
    <x v="170"/>
    <x v="317"/>
    <x v="193"/>
    <x v="169"/>
    <x v="160"/>
  </r>
  <r>
    <x v="6"/>
    <x v="0"/>
    <x v="8"/>
    <x v="123"/>
    <x v="130"/>
    <x v="106"/>
    <x v="97"/>
    <x v="99"/>
    <x v="86"/>
    <x v="106"/>
    <x v="106"/>
    <x v="118"/>
    <x v="113"/>
    <x v="111"/>
    <x v="240"/>
    <x v="111"/>
  </r>
  <r>
    <x v="6"/>
    <x v="0"/>
    <x v="6"/>
    <x v="78"/>
    <x v="4"/>
    <x v="4"/>
    <x v="7"/>
    <x v="12"/>
    <x v="3"/>
    <x v="7"/>
    <x v="10"/>
    <x v="28"/>
    <x v="6"/>
    <x v="4"/>
    <x v="9"/>
    <x v="17"/>
  </r>
  <r>
    <x v="6"/>
    <x v="2"/>
    <x v="21"/>
    <x v="0"/>
    <x v="0"/>
    <x v="0"/>
    <x v="1"/>
    <x v="0"/>
    <x v="0"/>
    <x v="0"/>
    <x v="0"/>
    <x v="0"/>
    <x v="0"/>
    <x v="0"/>
    <x v="0"/>
    <x v="0"/>
  </r>
  <r>
    <x v="6"/>
    <x v="2"/>
    <x v="0"/>
    <x v="0"/>
    <x v="0"/>
    <x v="0"/>
    <x v="1"/>
    <x v="0"/>
    <x v="0"/>
    <x v="0"/>
    <x v="0"/>
    <x v="0"/>
    <x v="0"/>
    <x v="0"/>
    <x v="0"/>
    <x v="0"/>
  </r>
  <r>
    <x v="6"/>
    <x v="2"/>
    <x v="3"/>
    <x v="0"/>
    <x v="0"/>
    <x v="0"/>
    <x v="1"/>
    <x v="0"/>
    <x v="0"/>
    <x v="0"/>
    <x v="0"/>
    <x v="0"/>
    <x v="0"/>
    <x v="0"/>
    <x v="0"/>
    <x v="0"/>
  </r>
  <r>
    <x v="6"/>
    <x v="2"/>
    <x v="22"/>
    <x v="0"/>
    <x v="0"/>
    <x v="0"/>
    <x v="1"/>
    <x v="0"/>
    <x v="0"/>
    <x v="0"/>
    <x v="0"/>
    <x v="0"/>
    <x v="0"/>
    <x v="0"/>
    <x v="0"/>
    <x v="0"/>
  </r>
  <r>
    <x v="6"/>
    <x v="2"/>
    <x v="13"/>
    <x v="12"/>
    <x v="0"/>
    <x v="0"/>
    <x v="13"/>
    <x v="0"/>
    <x v="3"/>
    <x v="14"/>
    <x v="12"/>
    <x v="16"/>
    <x v="10"/>
    <x v="55"/>
    <x v="13"/>
    <x v="0"/>
  </r>
  <r>
    <x v="6"/>
    <x v="2"/>
    <x v="2"/>
    <x v="0"/>
    <x v="0"/>
    <x v="0"/>
    <x v="1"/>
    <x v="0"/>
    <x v="0"/>
    <x v="0"/>
    <x v="0"/>
    <x v="0"/>
    <x v="0"/>
    <x v="0"/>
    <x v="0"/>
    <x v="0"/>
  </r>
  <r>
    <x v="6"/>
    <x v="2"/>
    <x v="26"/>
    <x v="7"/>
    <x v="84"/>
    <x v="15"/>
    <x v="13"/>
    <x v="0"/>
    <x v="3"/>
    <x v="7"/>
    <x v="16"/>
    <x v="15"/>
    <x v="20"/>
    <x v="16"/>
    <x v="21"/>
    <x v="13"/>
  </r>
  <r>
    <x v="6"/>
    <x v="2"/>
    <x v="9"/>
    <x v="0"/>
    <x v="0"/>
    <x v="0"/>
    <x v="1"/>
    <x v="0"/>
    <x v="0"/>
    <x v="0"/>
    <x v="0"/>
    <x v="0"/>
    <x v="0"/>
    <x v="0"/>
    <x v="0"/>
    <x v="0"/>
  </r>
  <r>
    <x v="6"/>
    <x v="2"/>
    <x v="17"/>
    <x v="0"/>
    <x v="0"/>
    <x v="0"/>
    <x v="1"/>
    <x v="0"/>
    <x v="0"/>
    <x v="0"/>
    <x v="0"/>
    <x v="0"/>
    <x v="0"/>
    <x v="0"/>
    <x v="0"/>
    <x v="0"/>
  </r>
  <r>
    <x v="6"/>
    <x v="2"/>
    <x v="5"/>
    <x v="0"/>
    <x v="0"/>
    <x v="0"/>
    <x v="1"/>
    <x v="0"/>
    <x v="0"/>
    <x v="0"/>
    <x v="0"/>
    <x v="0"/>
    <x v="0"/>
    <x v="0"/>
    <x v="0"/>
    <x v="0"/>
  </r>
  <r>
    <x v="6"/>
    <x v="2"/>
    <x v="19"/>
    <x v="0"/>
    <x v="0"/>
    <x v="0"/>
    <x v="1"/>
    <x v="0"/>
    <x v="0"/>
    <x v="0"/>
    <x v="0"/>
    <x v="0"/>
    <x v="0"/>
    <x v="0"/>
    <x v="0"/>
    <x v="0"/>
  </r>
  <r>
    <x v="6"/>
    <x v="2"/>
    <x v="14"/>
    <x v="0"/>
    <x v="0"/>
    <x v="0"/>
    <x v="1"/>
    <x v="0"/>
    <x v="0"/>
    <x v="0"/>
    <x v="0"/>
    <x v="0"/>
    <x v="0"/>
    <x v="0"/>
    <x v="0"/>
    <x v="0"/>
  </r>
  <r>
    <x v="6"/>
    <x v="2"/>
    <x v="16"/>
    <x v="0"/>
    <x v="0"/>
    <x v="0"/>
    <x v="1"/>
    <x v="0"/>
    <x v="0"/>
    <x v="0"/>
    <x v="0"/>
    <x v="0"/>
    <x v="0"/>
    <x v="0"/>
    <x v="0"/>
    <x v="0"/>
  </r>
  <r>
    <x v="6"/>
    <x v="2"/>
    <x v="1"/>
    <x v="0"/>
    <x v="0"/>
    <x v="0"/>
    <x v="1"/>
    <x v="0"/>
    <x v="0"/>
    <x v="0"/>
    <x v="0"/>
    <x v="0"/>
    <x v="0"/>
    <x v="0"/>
    <x v="0"/>
    <x v="0"/>
  </r>
  <r>
    <x v="6"/>
    <x v="2"/>
    <x v="25"/>
    <x v="0"/>
    <x v="0"/>
    <x v="0"/>
    <x v="1"/>
    <x v="0"/>
    <x v="0"/>
    <x v="0"/>
    <x v="0"/>
    <x v="0"/>
    <x v="0"/>
    <x v="0"/>
    <x v="0"/>
    <x v="0"/>
  </r>
  <r>
    <x v="6"/>
    <x v="2"/>
    <x v="4"/>
    <x v="0"/>
    <x v="0"/>
    <x v="0"/>
    <x v="16"/>
    <x v="39"/>
    <x v="46"/>
    <x v="89"/>
    <x v="0"/>
    <x v="0"/>
    <x v="0"/>
    <x v="0"/>
    <x v="0"/>
    <x v="0"/>
  </r>
  <r>
    <x v="6"/>
    <x v="2"/>
    <x v="12"/>
    <x v="114"/>
    <x v="124"/>
    <x v="101"/>
    <x v="115"/>
    <x v="110"/>
    <x v="121"/>
    <x v="127"/>
    <x v="136"/>
    <x v="256"/>
    <x v="112"/>
    <x v="117"/>
    <x v="116"/>
    <x v="105"/>
  </r>
  <r>
    <x v="6"/>
    <x v="2"/>
    <x v="7"/>
    <x v="0"/>
    <x v="0"/>
    <x v="0"/>
    <x v="1"/>
    <x v="0"/>
    <x v="0"/>
    <x v="0"/>
    <x v="0"/>
    <x v="0"/>
    <x v="0"/>
    <x v="0"/>
    <x v="0"/>
    <x v="0"/>
  </r>
  <r>
    <x v="6"/>
    <x v="2"/>
    <x v="18"/>
    <x v="0"/>
    <x v="0"/>
    <x v="0"/>
    <x v="1"/>
    <x v="0"/>
    <x v="0"/>
    <x v="0"/>
    <x v="0"/>
    <x v="0"/>
    <x v="0"/>
    <x v="0"/>
    <x v="0"/>
    <x v="0"/>
  </r>
  <r>
    <x v="6"/>
    <x v="2"/>
    <x v="24"/>
    <x v="196"/>
    <x v="335"/>
    <x v="176"/>
    <x v="189"/>
    <x v="191"/>
    <x v="175"/>
    <x v="171"/>
    <x v="178"/>
    <x v="191"/>
    <x v="194"/>
    <x v="181"/>
    <x v="189"/>
    <x v="187"/>
  </r>
  <r>
    <x v="6"/>
    <x v="2"/>
    <x v="15"/>
    <x v="97"/>
    <x v="98"/>
    <x v="91"/>
    <x v="173"/>
    <x v="53"/>
    <x v="50"/>
    <x v="61"/>
    <x v="54"/>
    <x v="40"/>
    <x v="63"/>
    <x v="66"/>
    <x v="80"/>
    <x v="83"/>
  </r>
  <r>
    <x v="6"/>
    <x v="2"/>
    <x v="23"/>
    <x v="0"/>
    <x v="0"/>
    <x v="0"/>
    <x v="1"/>
    <x v="8"/>
    <x v="3"/>
    <x v="0"/>
    <x v="0"/>
    <x v="0"/>
    <x v="0"/>
    <x v="0"/>
    <x v="0"/>
    <x v="0"/>
  </r>
  <r>
    <x v="6"/>
    <x v="2"/>
    <x v="20"/>
    <x v="22"/>
    <x v="10"/>
    <x v="12"/>
    <x v="22"/>
    <x v="26"/>
    <x v="21"/>
    <x v="31"/>
    <x v="102"/>
    <x v="22"/>
    <x v="19"/>
    <x v="13"/>
    <x v="20"/>
    <x v="13"/>
  </r>
  <r>
    <x v="6"/>
    <x v="2"/>
    <x v="11"/>
    <x v="0"/>
    <x v="0"/>
    <x v="0"/>
    <x v="1"/>
    <x v="0"/>
    <x v="0"/>
    <x v="0"/>
    <x v="0"/>
    <x v="0"/>
    <x v="0"/>
    <x v="0"/>
    <x v="0"/>
    <x v="0"/>
  </r>
  <r>
    <x v="6"/>
    <x v="2"/>
    <x v="10"/>
    <x v="76"/>
    <x v="92"/>
    <x v="63"/>
    <x v="59"/>
    <x v="70"/>
    <x v="62"/>
    <x v="86"/>
    <x v="69"/>
    <x v="90"/>
    <x v="75"/>
    <x v="73"/>
    <x v="174"/>
    <x v="79"/>
  </r>
  <r>
    <x v="6"/>
    <x v="2"/>
    <x v="8"/>
    <x v="0"/>
    <x v="0"/>
    <x v="0"/>
    <x v="1"/>
    <x v="0"/>
    <x v="0"/>
    <x v="0"/>
    <x v="0"/>
    <x v="0"/>
    <x v="0"/>
    <x v="0"/>
    <x v="0"/>
    <x v="0"/>
  </r>
  <r>
    <x v="6"/>
    <x v="2"/>
    <x v="6"/>
    <x v="0"/>
    <x v="0"/>
    <x v="0"/>
    <x v="1"/>
    <x v="0"/>
    <x v="0"/>
    <x v="0"/>
    <x v="0"/>
    <x v="0"/>
    <x v="0"/>
    <x v="0"/>
    <x v="0"/>
    <x v="0"/>
  </r>
  <r>
    <x v="7"/>
    <x v="1"/>
    <x v="21"/>
    <x v="173"/>
    <x v="183"/>
    <x v="161"/>
    <x v="178"/>
    <x v="318"/>
    <x v="143"/>
    <x v="148"/>
    <x v="170"/>
    <x v="182"/>
    <x v="183"/>
    <x v="167"/>
    <x v="160"/>
    <x v="149"/>
  </r>
  <r>
    <x v="7"/>
    <x v="1"/>
    <x v="0"/>
    <x v="154"/>
    <x v="148"/>
    <x v="128"/>
    <x v="146"/>
    <x v="138"/>
    <x v="140"/>
    <x v="285"/>
    <x v="142"/>
    <x v="132"/>
    <x v="136"/>
    <x v="138"/>
    <x v="146"/>
    <x v="143"/>
  </r>
  <r>
    <x v="7"/>
    <x v="1"/>
    <x v="3"/>
    <x v="280"/>
    <x v="312"/>
    <x v="296"/>
    <x v="282"/>
    <x v="291"/>
    <x v="293"/>
    <x v="309"/>
    <x v="303"/>
    <x v="381"/>
    <x v="230"/>
    <x v="250"/>
    <x v="276"/>
    <x v="283"/>
  </r>
  <r>
    <x v="7"/>
    <x v="1"/>
    <x v="22"/>
    <x v="63"/>
    <x v="103"/>
    <x v="89"/>
    <x v="85"/>
    <x v="83"/>
    <x v="69"/>
    <x v="77"/>
    <x v="92"/>
    <x v="75"/>
    <x v="87"/>
    <x v="177"/>
    <x v="53"/>
    <x v="47"/>
  </r>
  <r>
    <x v="7"/>
    <x v="1"/>
    <x v="13"/>
    <x v="257"/>
    <x v="251"/>
    <x v="240"/>
    <x v="251"/>
    <x v="252"/>
    <x v="244"/>
    <x v="255"/>
    <x v="255"/>
    <x v="257"/>
    <x v="257"/>
    <x v="260"/>
    <x v="266"/>
    <x v="354"/>
  </r>
  <r>
    <x v="7"/>
    <x v="1"/>
    <x v="2"/>
    <x v="67"/>
    <x v="158"/>
    <x v="39"/>
    <x v="36"/>
    <x v="29"/>
    <x v="38"/>
    <x v="59"/>
    <x v="53"/>
    <x v="38"/>
    <x v="58"/>
    <x v="59"/>
    <x v="69"/>
    <x v="59"/>
  </r>
  <r>
    <x v="7"/>
    <x v="1"/>
    <x v="26"/>
    <x v="211"/>
    <x v="233"/>
    <x v="233"/>
    <x v="340"/>
    <x v="207"/>
    <x v="183"/>
    <x v="197"/>
    <x v="204"/>
    <x v="205"/>
    <x v="204"/>
    <x v="223"/>
    <x v="208"/>
    <x v="198"/>
  </r>
  <r>
    <x v="7"/>
    <x v="1"/>
    <x v="9"/>
    <x v="234"/>
    <x v="236"/>
    <x v="232"/>
    <x v="252"/>
    <x v="258"/>
    <x v="340"/>
    <x v="225"/>
    <x v="221"/>
    <x v="226"/>
    <x v="236"/>
    <x v="249"/>
    <x v="238"/>
    <x v="241"/>
  </r>
  <r>
    <x v="7"/>
    <x v="1"/>
    <x v="17"/>
    <x v="276"/>
    <x v="285"/>
    <x v="271"/>
    <x v="281"/>
    <x v="285"/>
    <x v="280"/>
    <x v="298"/>
    <x v="380"/>
    <x v="289"/>
    <x v="275"/>
    <x v="275"/>
    <x v="282"/>
    <x v="277"/>
  </r>
  <r>
    <x v="7"/>
    <x v="1"/>
    <x v="5"/>
    <x v="322"/>
    <x v="319"/>
    <x v="299"/>
    <x v="308"/>
    <x v="308"/>
    <x v="301"/>
    <x v="318"/>
    <x v="322"/>
    <x v="327"/>
    <x v="386"/>
    <x v="324"/>
    <x v="312"/>
    <x v="315"/>
  </r>
  <r>
    <x v="7"/>
    <x v="1"/>
    <x v="19"/>
    <x v="295"/>
    <x v="298"/>
    <x v="280"/>
    <x v="290"/>
    <x v="273"/>
    <x v="271"/>
    <x v="273"/>
    <x v="276"/>
    <x v="287"/>
    <x v="281"/>
    <x v="302"/>
    <x v="372"/>
    <x v="301"/>
  </r>
  <r>
    <x v="7"/>
    <x v="1"/>
    <x v="14"/>
    <x v="393"/>
    <x v="334"/>
    <x v="313"/>
    <x v="321"/>
    <x v="316"/>
    <x v="300"/>
    <x v="305"/>
    <x v="313"/>
    <x v="301"/>
    <x v="304"/>
    <x v="321"/>
    <x v="322"/>
    <x v="329"/>
  </r>
  <r>
    <x v="7"/>
    <x v="1"/>
    <x v="16"/>
    <x v="343"/>
    <x v="345"/>
    <x v="380"/>
    <x v="344"/>
    <x v="337"/>
    <x v="327"/>
    <x v="337"/>
    <x v="340"/>
    <x v="333"/>
    <x v="332"/>
    <x v="334"/>
    <x v="332"/>
    <x v="332"/>
  </r>
  <r>
    <x v="7"/>
    <x v="1"/>
    <x v="1"/>
    <x v="247"/>
    <x v="268"/>
    <x v="263"/>
    <x v="297"/>
    <x v="361"/>
    <x v="289"/>
    <x v="284"/>
    <x v="285"/>
    <x v="274"/>
    <x v="251"/>
    <x v="243"/>
    <x v="249"/>
    <x v="235"/>
  </r>
  <r>
    <x v="7"/>
    <x v="1"/>
    <x v="25"/>
    <x v="210"/>
    <x v="214"/>
    <x v="201"/>
    <x v="245"/>
    <x v="272"/>
    <x v="283"/>
    <x v="355"/>
    <x v="273"/>
    <x v="254"/>
    <x v="248"/>
    <x v="247"/>
    <x v="232"/>
    <x v="211"/>
  </r>
  <r>
    <x v="7"/>
    <x v="1"/>
    <x v="4"/>
    <x v="354"/>
    <x v="352"/>
    <x v="342"/>
    <x v="351"/>
    <x v="344"/>
    <x v="345"/>
    <x v="350"/>
    <x v="366"/>
    <x v="396"/>
    <x v="357"/>
    <x v="354"/>
    <x v="345"/>
    <x v="345"/>
  </r>
  <r>
    <x v="7"/>
    <x v="1"/>
    <x v="12"/>
    <x v="396"/>
    <x v="396"/>
    <x v="379"/>
    <x v="389"/>
    <x v="387"/>
    <x v="380"/>
    <x v="392"/>
    <x v="398"/>
    <x v="393"/>
    <x v="391"/>
    <x v="405"/>
    <x v="391"/>
    <x v="387"/>
  </r>
  <r>
    <x v="7"/>
    <x v="1"/>
    <x v="7"/>
    <x v="279"/>
    <x v="264"/>
    <x v="250"/>
    <x v="253"/>
    <x v="254"/>
    <x v="240"/>
    <x v="253"/>
    <x v="262"/>
    <x v="258"/>
    <x v="259"/>
    <x v="258"/>
    <x v="268"/>
    <x v="358"/>
  </r>
  <r>
    <x v="7"/>
    <x v="1"/>
    <x v="18"/>
    <x v="369"/>
    <x v="407"/>
    <x v="353"/>
    <x v="362"/>
    <x v="354"/>
    <x v="352"/>
    <x v="364"/>
    <x v="368"/>
    <x v="370"/>
    <x v="362"/>
    <x v="361"/>
    <x v="360"/>
    <x v="357"/>
  </r>
  <r>
    <x v="7"/>
    <x v="1"/>
    <x v="24"/>
    <x v="407"/>
    <x v="409"/>
    <x v="393"/>
    <x v="404"/>
    <x v="397"/>
    <x v="388"/>
    <x v="401"/>
    <x v="408"/>
    <x v="404"/>
    <x v="401"/>
    <x v="402"/>
    <x v="402"/>
    <x v="398"/>
  </r>
  <r>
    <x v="7"/>
    <x v="1"/>
    <x v="15"/>
    <x v="390"/>
    <x v="392"/>
    <x v="377"/>
    <x v="386"/>
    <x v="382"/>
    <x v="391"/>
    <x v="387"/>
    <x v="388"/>
    <x v="384"/>
    <x v="381"/>
    <x v="384"/>
    <x v="377"/>
    <x v="383"/>
  </r>
  <r>
    <x v="7"/>
    <x v="1"/>
    <x v="23"/>
    <x v="267"/>
    <x v="273"/>
    <x v="246"/>
    <x v="260"/>
    <x v="277"/>
    <x v="267"/>
    <x v="299"/>
    <x v="374"/>
    <x v="298"/>
    <x v="269"/>
    <x v="270"/>
    <x v="280"/>
    <x v="275"/>
  </r>
  <r>
    <x v="7"/>
    <x v="1"/>
    <x v="20"/>
    <x v="248"/>
    <x v="254"/>
    <x v="222"/>
    <x v="247"/>
    <x v="232"/>
    <x v="218"/>
    <x v="239"/>
    <x v="244"/>
    <x v="251"/>
    <x v="351"/>
    <x v="257"/>
    <x v="235"/>
    <x v="238"/>
  </r>
  <r>
    <x v="7"/>
    <x v="1"/>
    <x v="11"/>
    <x v="293"/>
    <x v="294"/>
    <x v="282"/>
    <x v="292"/>
    <x v="283"/>
    <x v="278"/>
    <x v="286"/>
    <x v="296"/>
    <x v="299"/>
    <x v="295"/>
    <x v="305"/>
    <x v="373"/>
    <x v="300"/>
  </r>
  <r>
    <x v="7"/>
    <x v="1"/>
    <x v="10"/>
    <x v="406"/>
    <x v="371"/>
    <x v="352"/>
    <x v="368"/>
    <x v="363"/>
    <x v="355"/>
    <x v="367"/>
    <x v="377"/>
    <x v="374"/>
    <x v="374"/>
    <x v="374"/>
    <x v="367"/>
    <x v="373"/>
  </r>
  <r>
    <x v="7"/>
    <x v="1"/>
    <x v="8"/>
    <x v="392"/>
    <x v="395"/>
    <x v="394"/>
    <x v="383"/>
    <x v="377"/>
    <x v="372"/>
    <x v="385"/>
    <x v="390"/>
    <x v="385"/>
    <x v="382"/>
    <x v="387"/>
    <x v="381"/>
    <x v="386"/>
  </r>
  <r>
    <x v="7"/>
    <x v="1"/>
    <x v="6"/>
    <x v="328"/>
    <x v="327"/>
    <x v="310"/>
    <x v="324"/>
    <x v="384"/>
    <x v="282"/>
    <x v="306"/>
    <x v="312"/>
    <x v="319"/>
    <x v="322"/>
    <x v="326"/>
    <x v="320"/>
    <x v="318"/>
  </r>
  <r>
    <x v="7"/>
    <x v="0"/>
    <x v="21"/>
    <x v="8"/>
    <x v="5"/>
    <x v="14"/>
    <x v="7"/>
    <x v="14"/>
    <x v="11"/>
    <x v="63"/>
    <x v="4"/>
    <x v="1"/>
    <x v="0"/>
    <x v="10"/>
    <x v="5"/>
    <x v="5"/>
  </r>
  <r>
    <x v="7"/>
    <x v="0"/>
    <x v="0"/>
    <x v="0"/>
    <x v="0"/>
    <x v="0"/>
    <x v="1"/>
    <x v="21"/>
    <x v="32"/>
    <x v="35"/>
    <x v="20"/>
    <x v="76"/>
    <x v="0"/>
    <x v="0"/>
    <x v="0"/>
    <x v="0"/>
  </r>
  <r>
    <x v="7"/>
    <x v="0"/>
    <x v="3"/>
    <x v="1"/>
    <x v="0"/>
    <x v="0"/>
    <x v="1"/>
    <x v="0"/>
    <x v="0"/>
    <x v="0"/>
    <x v="0"/>
    <x v="0"/>
    <x v="0"/>
    <x v="1"/>
    <x v="0"/>
    <x v="0"/>
  </r>
  <r>
    <x v="7"/>
    <x v="0"/>
    <x v="22"/>
    <x v="12"/>
    <x v="0"/>
    <x v="0"/>
    <x v="1"/>
    <x v="0"/>
    <x v="7"/>
    <x v="7"/>
    <x v="4"/>
    <x v="5"/>
    <x v="11"/>
    <x v="13"/>
    <x v="5"/>
    <x v="49"/>
  </r>
  <r>
    <x v="7"/>
    <x v="0"/>
    <x v="13"/>
    <x v="45"/>
    <x v="96"/>
    <x v="18"/>
    <x v="25"/>
    <x v="11"/>
    <x v="3"/>
    <x v="0"/>
    <x v="0"/>
    <x v="10"/>
    <x v="0"/>
    <x v="0"/>
    <x v="18"/>
    <x v="19"/>
  </r>
  <r>
    <x v="7"/>
    <x v="0"/>
    <x v="2"/>
    <x v="0"/>
    <x v="0"/>
    <x v="0"/>
    <x v="6"/>
    <x v="0"/>
    <x v="0"/>
    <x v="0"/>
    <x v="0"/>
    <x v="0"/>
    <x v="5"/>
    <x v="0"/>
    <x v="0"/>
    <x v="0"/>
  </r>
  <r>
    <x v="7"/>
    <x v="0"/>
    <x v="26"/>
    <x v="0"/>
    <x v="0"/>
    <x v="0"/>
    <x v="33"/>
    <x v="40"/>
    <x v="114"/>
    <x v="72"/>
    <x v="80"/>
    <x v="61"/>
    <x v="29"/>
    <x v="0"/>
    <x v="0"/>
    <x v="0"/>
  </r>
  <r>
    <x v="7"/>
    <x v="0"/>
    <x v="9"/>
    <x v="7"/>
    <x v="4"/>
    <x v="3"/>
    <x v="12"/>
    <x v="8"/>
    <x v="0"/>
    <x v="11"/>
    <x v="47"/>
    <x v="4"/>
    <x v="22"/>
    <x v="2"/>
    <x v="2"/>
    <x v="0"/>
  </r>
  <r>
    <x v="7"/>
    <x v="0"/>
    <x v="17"/>
    <x v="0"/>
    <x v="0"/>
    <x v="0"/>
    <x v="1"/>
    <x v="0"/>
    <x v="3"/>
    <x v="24"/>
    <x v="0"/>
    <x v="15"/>
    <x v="42"/>
    <x v="0"/>
    <x v="13"/>
    <x v="5"/>
  </r>
  <r>
    <x v="7"/>
    <x v="0"/>
    <x v="5"/>
    <x v="7"/>
    <x v="0"/>
    <x v="0"/>
    <x v="24"/>
    <x v="0"/>
    <x v="0"/>
    <x v="25"/>
    <x v="4"/>
    <x v="0"/>
    <x v="0"/>
    <x v="4"/>
    <x v="43"/>
    <x v="0"/>
  </r>
  <r>
    <x v="7"/>
    <x v="0"/>
    <x v="19"/>
    <x v="107"/>
    <x v="10"/>
    <x v="4"/>
    <x v="22"/>
    <x v="28"/>
    <x v="12"/>
    <x v="34"/>
    <x v="38"/>
    <x v="19"/>
    <x v="23"/>
    <x v="12"/>
    <x v="20"/>
    <x v="20"/>
  </r>
  <r>
    <x v="7"/>
    <x v="0"/>
    <x v="14"/>
    <x v="7"/>
    <x v="0"/>
    <x v="19"/>
    <x v="7"/>
    <x v="0"/>
    <x v="0"/>
    <x v="7"/>
    <x v="0"/>
    <x v="0"/>
    <x v="0"/>
    <x v="4"/>
    <x v="0"/>
    <x v="0"/>
  </r>
  <r>
    <x v="7"/>
    <x v="0"/>
    <x v="16"/>
    <x v="33"/>
    <x v="41"/>
    <x v="36"/>
    <x v="54"/>
    <x v="143"/>
    <x v="34"/>
    <x v="34"/>
    <x v="28"/>
    <x v="67"/>
    <x v="94"/>
    <x v="35"/>
    <x v="44"/>
    <x v="37"/>
  </r>
  <r>
    <x v="7"/>
    <x v="0"/>
    <x v="1"/>
    <x v="6"/>
    <x v="10"/>
    <x v="4"/>
    <x v="1"/>
    <x v="0"/>
    <x v="0"/>
    <x v="37"/>
    <x v="0"/>
    <x v="0"/>
    <x v="4"/>
    <x v="7"/>
    <x v="12"/>
    <x v="0"/>
  </r>
  <r>
    <x v="7"/>
    <x v="0"/>
    <x v="25"/>
    <x v="0"/>
    <x v="0"/>
    <x v="0"/>
    <x v="7"/>
    <x v="0"/>
    <x v="0"/>
    <x v="0"/>
    <x v="0"/>
    <x v="19"/>
    <x v="0"/>
    <x v="4"/>
    <x v="13"/>
    <x v="0"/>
  </r>
  <r>
    <x v="7"/>
    <x v="0"/>
    <x v="4"/>
    <x v="157"/>
    <x v="179"/>
    <x v="135"/>
    <x v="160"/>
    <x v="156"/>
    <x v="141"/>
    <x v="151"/>
    <x v="165"/>
    <x v="163"/>
    <x v="169"/>
    <x v="315"/>
    <x v="151"/>
    <x v="151"/>
  </r>
  <r>
    <x v="7"/>
    <x v="0"/>
    <x v="12"/>
    <x v="138"/>
    <x v="139"/>
    <x v="113"/>
    <x v="129"/>
    <x v="132"/>
    <x v="109"/>
    <x v="170"/>
    <x v="196"/>
    <x v="173"/>
    <x v="165"/>
    <x v="158"/>
    <x v="133"/>
    <x v="299"/>
  </r>
  <r>
    <x v="7"/>
    <x v="0"/>
    <x v="7"/>
    <x v="25"/>
    <x v="114"/>
    <x v="4"/>
    <x v="1"/>
    <x v="28"/>
    <x v="0"/>
    <x v="0"/>
    <x v="1"/>
    <x v="44"/>
    <x v="49"/>
    <x v="33"/>
    <x v="23"/>
    <x v="15"/>
  </r>
  <r>
    <x v="7"/>
    <x v="0"/>
    <x v="18"/>
    <x v="242"/>
    <x v="241"/>
    <x v="235"/>
    <x v="338"/>
    <x v="102"/>
    <x v="32"/>
    <x v="40"/>
    <x v="64"/>
    <x v="218"/>
    <x v="233"/>
    <x v="253"/>
    <x v="244"/>
    <x v="232"/>
  </r>
  <r>
    <x v="7"/>
    <x v="0"/>
    <x v="24"/>
    <x v="323"/>
    <x v="328"/>
    <x v="325"/>
    <x v="323"/>
    <x v="321"/>
    <x v="376"/>
    <x v="336"/>
    <x v="281"/>
    <x v="296"/>
    <x v="280"/>
    <x v="278"/>
    <x v="265"/>
    <x v="289"/>
  </r>
  <r>
    <x v="7"/>
    <x v="0"/>
    <x v="15"/>
    <x v="117"/>
    <x v="133"/>
    <x v="255"/>
    <x v="285"/>
    <x v="117"/>
    <x v="153"/>
    <x v="176"/>
    <x v="331"/>
    <x v="123"/>
    <x v="119"/>
    <x v="121"/>
    <x v="117"/>
    <x v="112"/>
  </r>
  <r>
    <x v="7"/>
    <x v="0"/>
    <x v="23"/>
    <x v="66"/>
    <x v="52"/>
    <x v="53"/>
    <x v="42"/>
    <x v="27"/>
    <x v="74"/>
    <x v="73"/>
    <x v="83"/>
    <x v="59"/>
    <x v="156"/>
    <x v="43"/>
    <x v="60"/>
    <x v="38"/>
  </r>
  <r>
    <x v="7"/>
    <x v="0"/>
    <x v="20"/>
    <x v="127"/>
    <x v="113"/>
    <x v="78"/>
    <x v="80"/>
    <x v="76"/>
    <x v="65"/>
    <x v="92"/>
    <x v="112"/>
    <x v="117"/>
    <x v="138"/>
    <x v="151"/>
    <x v="242"/>
    <x v="138"/>
  </r>
  <r>
    <x v="7"/>
    <x v="0"/>
    <x v="11"/>
    <x v="177"/>
    <x v="109"/>
    <x v="82"/>
    <x v="99"/>
    <x v="96"/>
    <x v="66"/>
    <x v="39"/>
    <x v="34"/>
    <x v="25"/>
    <x v="41"/>
    <x v="65"/>
    <x v="81"/>
    <x v="91"/>
  </r>
  <r>
    <x v="7"/>
    <x v="0"/>
    <x v="10"/>
    <x v="183"/>
    <x v="199"/>
    <x v="311"/>
    <x v="187"/>
    <x v="171"/>
    <x v="178"/>
    <x v="173"/>
    <x v="167"/>
    <x v="154"/>
    <x v="148"/>
    <x v="143"/>
    <x v="147"/>
    <x v="170"/>
  </r>
  <r>
    <x v="7"/>
    <x v="0"/>
    <x v="8"/>
    <x v="111"/>
    <x v="117"/>
    <x v="98"/>
    <x v="119"/>
    <x v="240"/>
    <x v="89"/>
    <x v="112"/>
    <x v="151"/>
    <x v="140"/>
    <x v="98"/>
    <x v="100"/>
    <x v="103"/>
    <x v="99"/>
  </r>
  <r>
    <x v="7"/>
    <x v="0"/>
    <x v="6"/>
    <x v="7"/>
    <x v="12"/>
    <x v="5"/>
    <x v="12"/>
    <x v="8"/>
    <x v="7"/>
    <x v="95"/>
    <x v="29"/>
    <x v="20"/>
    <x v="29"/>
    <x v="10"/>
    <x v="22"/>
    <x v="9"/>
  </r>
  <r>
    <x v="7"/>
    <x v="2"/>
    <x v="21"/>
    <x v="0"/>
    <x v="0"/>
    <x v="0"/>
    <x v="1"/>
    <x v="0"/>
    <x v="0"/>
    <x v="0"/>
    <x v="0"/>
    <x v="0"/>
    <x v="0"/>
    <x v="0"/>
    <x v="0"/>
    <x v="0"/>
  </r>
  <r>
    <x v="7"/>
    <x v="2"/>
    <x v="0"/>
    <x v="0"/>
    <x v="0"/>
    <x v="0"/>
    <x v="1"/>
    <x v="0"/>
    <x v="0"/>
    <x v="0"/>
    <x v="0"/>
    <x v="0"/>
    <x v="0"/>
    <x v="0"/>
    <x v="0"/>
    <x v="0"/>
  </r>
  <r>
    <x v="7"/>
    <x v="2"/>
    <x v="3"/>
    <x v="0"/>
    <x v="0"/>
    <x v="0"/>
    <x v="1"/>
    <x v="0"/>
    <x v="0"/>
    <x v="0"/>
    <x v="0"/>
    <x v="0"/>
    <x v="0"/>
    <x v="0"/>
    <x v="0"/>
    <x v="0"/>
  </r>
  <r>
    <x v="7"/>
    <x v="2"/>
    <x v="22"/>
    <x v="0"/>
    <x v="0"/>
    <x v="0"/>
    <x v="1"/>
    <x v="0"/>
    <x v="0"/>
    <x v="0"/>
    <x v="0"/>
    <x v="0"/>
    <x v="0"/>
    <x v="0"/>
    <x v="0"/>
    <x v="0"/>
  </r>
  <r>
    <x v="7"/>
    <x v="2"/>
    <x v="13"/>
    <x v="22"/>
    <x v="10"/>
    <x v="25"/>
    <x v="95"/>
    <x v="9"/>
    <x v="3"/>
    <x v="12"/>
    <x v="13"/>
    <x v="15"/>
    <x v="11"/>
    <x v="8"/>
    <x v="20"/>
    <x v="20"/>
  </r>
  <r>
    <x v="7"/>
    <x v="2"/>
    <x v="2"/>
    <x v="0"/>
    <x v="0"/>
    <x v="0"/>
    <x v="1"/>
    <x v="0"/>
    <x v="0"/>
    <x v="0"/>
    <x v="0"/>
    <x v="0"/>
    <x v="0"/>
    <x v="0"/>
    <x v="0"/>
    <x v="0"/>
  </r>
  <r>
    <x v="7"/>
    <x v="2"/>
    <x v="26"/>
    <x v="12"/>
    <x v="15"/>
    <x v="12"/>
    <x v="13"/>
    <x v="17"/>
    <x v="7"/>
    <x v="24"/>
    <x v="72"/>
    <x v="4"/>
    <x v="6"/>
    <x v="4"/>
    <x v="13"/>
    <x v="5"/>
  </r>
  <r>
    <x v="7"/>
    <x v="2"/>
    <x v="9"/>
    <x v="0"/>
    <x v="0"/>
    <x v="0"/>
    <x v="1"/>
    <x v="0"/>
    <x v="0"/>
    <x v="0"/>
    <x v="0"/>
    <x v="0"/>
    <x v="0"/>
    <x v="0"/>
    <x v="0"/>
    <x v="0"/>
  </r>
  <r>
    <x v="7"/>
    <x v="2"/>
    <x v="17"/>
    <x v="0"/>
    <x v="0"/>
    <x v="0"/>
    <x v="1"/>
    <x v="0"/>
    <x v="0"/>
    <x v="0"/>
    <x v="0"/>
    <x v="0"/>
    <x v="0"/>
    <x v="0"/>
    <x v="0"/>
    <x v="0"/>
  </r>
  <r>
    <x v="7"/>
    <x v="2"/>
    <x v="5"/>
    <x v="0"/>
    <x v="0"/>
    <x v="0"/>
    <x v="1"/>
    <x v="0"/>
    <x v="0"/>
    <x v="0"/>
    <x v="0"/>
    <x v="0"/>
    <x v="0"/>
    <x v="0"/>
    <x v="0"/>
    <x v="0"/>
  </r>
  <r>
    <x v="7"/>
    <x v="2"/>
    <x v="19"/>
    <x v="0"/>
    <x v="0"/>
    <x v="0"/>
    <x v="1"/>
    <x v="0"/>
    <x v="0"/>
    <x v="0"/>
    <x v="0"/>
    <x v="0"/>
    <x v="0"/>
    <x v="0"/>
    <x v="0"/>
    <x v="0"/>
  </r>
  <r>
    <x v="7"/>
    <x v="2"/>
    <x v="14"/>
    <x v="0"/>
    <x v="0"/>
    <x v="0"/>
    <x v="1"/>
    <x v="0"/>
    <x v="0"/>
    <x v="0"/>
    <x v="0"/>
    <x v="0"/>
    <x v="0"/>
    <x v="0"/>
    <x v="0"/>
    <x v="0"/>
  </r>
  <r>
    <x v="7"/>
    <x v="2"/>
    <x v="16"/>
    <x v="0"/>
    <x v="0"/>
    <x v="0"/>
    <x v="1"/>
    <x v="0"/>
    <x v="0"/>
    <x v="0"/>
    <x v="0"/>
    <x v="0"/>
    <x v="0"/>
    <x v="0"/>
    <x v="0"/>
    <x v="0"/>
  </r>
  <r>
    <x v="7"/>
    <x v="2"/>
    <x v="1"/>
    <x v="0"/>
    <x v="0"/>
    <x v="0"/>
    <x v="1"/>
    <x v="0"/>
    <x v="0"/>
    <x v="0"/>
    <x v="0"/>
    <x v="0"/>
    <x v="0"/>
    <x v="0"/>
    <x v="0"/>
    <x v="0"/>
  </r>
  <r>
    <x v="7"/>
    <x v="2"/>
    <x v="25"/>
    <x v="0"/>
    <x v="0"/>
    <x v="0"/>
    <x v="1"/>
    <x v="0"/>
    <x v="0"/>
    <x v="0"/>
    <x v="0"/>
    <x v="0"/>
    <x v="0"/>
    <x v="0"/>
    <x v="0"/>
    <x v="0"/>
  </r>
  <r>
    <x v="7"/>
    <x v="2"/>
    <x v="4"/>
    <x v="58"/>
    <x v="36"/>
    <x v="0"/>
    <x v="1"/>
    <x v="0"/>
    <x v="0"/>
    <x v="0"/>
    <x v="0"/>
    <x v="0"/>
    <x v="0"/>
    <x v="0"/>
    <x v="0"/>
    <x v="76"/>
  </r>
  <r>
    <x v="7"/>
    <x v="2"/>
    <x v="12"/>
    <x v="146"/>
    <x v="288"/>
    <x v="110"/>
    <x v="132"/>
    <x v="125"/>
    <x v="129"/>
    <x v="142"/>
    <x v="147"/>
    <x v="148"/>
    <x v="150"/>
    <x v="149"/>
    <x v="149"/>
    <x v="144"/>
  </r>
  <r>
    <x v="7"/>
    <x v="2"/>
    <x v="7"/>
    <x v="0"/>
    <x v="0"/>
    <x v="0"/>
    <x v="1"/>
    <x v="0"/>
    <x v="0"/>
    <x v="0"/>
    <x v="0"/>
    <x v="0"/>
    <x v="0"/>
    <x v="0"/>
    <x v="0"/>
    <x v="0"/>
  </r>
  <r>
    <x v="7"/>
    <x v="2"/>
    <x v="18"/>
    <x v="0"/>
    <x v="0"/>
    <x v="0"/>
    <x v="1"/>
    <x v="0"/>
    <x v="0"/>
    <x v="0"/>
    <x v="0"/>
    <x v="0"/>
    <x v="0"/>
    <x v="0"/>
    <x v="0"/>
    <x v="0"/>
  </r>
  <r>
    <x v="7"/>
    <x v="2"/>
    <x v="24"/>
    <x v="198"/>
    <x v="197"/>
    <x v="178"/>
    <x v="190"/>
    <x v="190"/>
    <x v="187"/>
    <x v="198"/>
    <x v="339"/>
    <x v="194"/>
    <x v="191"/>
    <x v="198"/>
    <x v="193"/>
    <x v="197"/>
  </r>
  <r>
    <x v="7"/>
    <x v="2"/>
    <x v="15"/>
    <x v="93"/>
    <x v="92"/>
    <x v="80"/>
    <x v="90"/>
    <x v="82"/>
    <x v="68"/>
    <x v="89"/>
    <x v="79"/>
    <x v="85"/>
    <x v="190"/>
    <x v="95"/>
    <x v="96"/>
    <x v="89"/>
  </r>
  <r>
    <x v="7"/>
    <x v="2"/>
    <x v="23"/>
    <x v="0"/>
    <x v="0"/>
    <x v="0"/>
    <x v="1"/>
    <x v="0"/>
    <x v="0"/>
    <x v="0"/>
    <x v="0"/>
    <x v="0"/>
    <x v="0"/>
    <x v="0"/>
    <x v="4"/>
    <x v="5"/>
  </r>
  <r>
    <x v="7"/>
    <x v="2"/>
    <x v="20"/>
    <x v="101"/>
    <x v="15"/>
    <x v="0"/>
    <x v="16"/>
    <x v="8"/>
    <x v="7"/>
    <x v="28"/>
    <x v="35"/>
    <x v="19"/>
    <x v="19"/>
    <x v="17"/>
    <x v="13"/>
    <x v="13"/>
  </r>
  <r>
    <x v="7"/>
    <x v="2"/>
    <x v="11"/>
    <x v="0"/>
    <x v="0"/>
    <x v="0"/>
    <x v="1"/>
    <x v="0"/>
    <x v="0"/>
    <x v="0"/>
    <x v="0"/>
    <x v="0"/>
    <x v="0"/>
    <x v="0"/>
    <x v="0"/>
    <x v="0"/>
  </r>
  <r>
    <x v="7"/>
    <x v="2"/>
    <x v="10"/>
    <x v="81"/>
    <x v="97"/>
    <x v="69"/>
    <x v="81"/>
    <x v="172"/>
    <x v="68"/>
    <x v="78"/>
    <x v="85"/>
    <x v="82"/>
    <x v="82"/>
    <x v="70"/>
    <x v="84"/>
    <x v="85"/>
  </r>
  <r>
    <x v="7"/>
    <x v="2"/>
    <x v="8"/>
    <x v="0"/>
    <x v="0"/>
    <x v="0"/>
    <x v="1"/>
    <x v="0"/>
    <x v="0"/>
    <x v="0"/>
    <x v="0"/>
    <x v="0"/>
    <x v="0"/>
    <x v="0"/>
    <x v="0"/>
    <x v="0"/>
  </r>
  <r>
    <x v="7"/>
    <x v="2"/>
    <x v="6"/>
    <x v="0"/>
    <x v="0"/>
    <x v="0"/>
    <x v="1"/>
    <x v="0"/>
    <x v="0"/>
    <x v="0"/>
    <x v="0"/>
    <x v="0"/>
    <x v="0"/>
    <x v="0"/>
    <x v="0"/>
    <x v="0"/>
  </r>
  <r>
    <x v="8"/>
    <x v="1"/>
    <x v="21"/>
    <x v="158"/>
    <x v="151"/>
    <x v="129"/>
    <x v="144"/>
    <x v="144"/>
    <x v="142"/>
    <x v="160"/>
    <x v="412"/>
    <x v="408"/>
    <x v="405"/>
    <x v="289"/>
    <x v="167"/>
    <x v="158"/>
  </r>
  <r>
    <x v="8"/>
    <x v="1"/>
    <x v="0"/>
    <x v="149"/>
    <x v="144"/>
    <x v="119"/>
    <x v="104"/>
    <x v="91"/>
    <x v="102"/>
    <x v="133"/>
    <x v="150"/>
    <x v="150"/>
    <x v="406"/>
    <x v="408"/>
    <x v="405"/>
    <x v="248"/>
  </r>
  <r>
    <x v="8"/>
    <x v="1"/>
    <x v="3"/>
    <x v="410"/>
    <x v="376"/>
    <x v="285"/>
    <x v="311"/>
    <x v="295"/>
    <x v="261"/>
    <x v="281"/>
    <x v="297"/>
    <x v="290"/>
    <x v="294"/>
    <x v="303"/>
    <x v="406"/>
    <x v="403"/>
  </r>
  <r>
    <x v="8"/>
    <x v="1"/>
    <x v="22"/>
    <x v="411"/>
    <x v="412"/>
    <x v="395"/>
    <x v="154"/>
    <x v="86"/>
    <x v="67"/>
    <x v="68"/>
    <x v="41"/>
    <x v="27"/>
    <x v="61"/>
    <x v="63"/>
    <x v="79"/>
    <x v="90"/>
  </r>
  <r>
    <x v="8"/>
    <x v="1"/>
    <x v="13"/>
    <x v="238"/>
    <x v="246"/>
    <x v="396"/>
    <x v="406"/>
    <x v="401"/>
    <x v="325"/>
    <x v="260"/>
    <x v="251"/>
    <x v="231"/>
    <x v="199"/>
    <x v="192"/>
    <x v="207"/>
    <x v="220"/>
  </r>
  <r>
    <x v="8"/>
    <x v="1"/>
    <x v="2"/>
    <x v="15"/>
    <x v="32"/>
    <x v="35"/>
    <x v="35"/>
    <x v="402"/>
    <x v="394"/>
    <x v="404"/>
    <x v="114"/>
    <x v="53"/>
    <x v="27"/>
    <x v="34"/>
    <x v="3"/>
    <x v="22"/>
  </r>
  <r>
    <x v="8"/>
    <x v="1"/>
    <x v="26"/>
    <x v="192"/>
    <x v="192"/>
    <x v="207"/>
    <x v="227"/>
    <x v="223"/>
    <x v="229"/>
    <x v="405"/>
    <x v="412"/>
    <x v="407"/>
    <x v="335"/>
    <x v="231"/>
    <x v="213"/>
    <x v="199"/>
  </r>
  <r>
    <x v="8"/>
    <x v="1"/>
    <x v="9"/>
    <x v="221"/>
    <x v="215"/>
    <x v="174"/>
    <x v="183"/>
    <x v="193"/>
    <x v="213"/>
    <x v="227"/>
    <x v="238"/>
    <x v="408"/>
    <x v="406"/>
    <x v="407"/>
    <x v="337"/>
    <x v="255"/>
  </r>
  <r>
    <x v="8"/>
    <x v="1"/>
    <x v="17"/>
    <x v="362"/>
    <x v="301"/>
    <x v="272"/>
    <x v="263"/>
    <x v="217"/>
    <x v="226"/>
    <x v="251"/>
    <x v="258"/>
    <x v="264"/>
    <x v="274"/>
    <x v="408"/>
    <x v="406"/>
    <x v="402"/>
  </r>
  <r>
    <x v="8"/>
    <x v="1"/>
    <x v="5"/>
    <x v="411"/>
    <x v="411"/>
    <x v="365"/>
    <x v="325"/>
    <x v="319"/>
    <x v="296"/>
    <x v="279"/>
    <x v="268"/>
    <x v="293"/>
    <x v="299"/>
    <x v="313"/>
    <x v="317"/>
    <x v="403"/>
  </r>
  <r>
    <x v="8"/>
    <x v="1"/>
    <x v="19"/>
    <x v="270"/>
    <x v="412"/>
    <x v="396"/>
    <x v="405"/>
    <x v="352"/>
    <x v="290"/>
    <x v="294"/>
    <x v="278"/>
    <x v="238"/>
    <x v="217"/>
    <x v="240"/>
    <x v="262"/>
    <x v="258"/>
  </r>
  <r>
    <x v="8"/>
    <x v="1"/>
    <x v="14"/>
    <x v="303"/>
    <x v="313"/>
    <x v="303"/>
    <x v="406"/>
    <x v="402"/>
    <x v="393"/>
    <x v="377"/>
    <x v="333"/>
    <x v="324"/>
    <x v="310"/>
    <x v="265"/>
    <x v="258"/>
    <x v="269"/>
  </r>
  <r>
    <x v="8"/>
    <x v="1"/>
    <x v="16"/>
    <x v="311"/>
    <x v="324"/>
    <x v="318"/>
    <x v="329"/>
    <x v="329"/>
    <x v="394"/>
    <x v="405"/>
    <x v="411"/>
    <x v="390"/>
    <x v="338"/>
    <x v="339"/>
    <x v="331"/>
    <x v="298"/>
  </r>
  <r>
    <x v="8"/>
    <x v="1"/>
    <x v="1"/>
    <x v="256"/>
    <x v="216"/>
    <x v="191"/>
    <x v="225"/>
    <x v="246"/>
    <x v="249"/>
    <x v="267"/>
    <x v="412"/>
    <x v="408"/>
    <x v="405"/>
    <x v="352"/>
    <x v="291"/>
    <x v="271"/>
  </r>
  <r>
    <x v="8"/>
    <x v="1"/>
    <x v="25"/>
    <x v="284"/>
    <x v="269"/>
    <x v="203"/>
    <x v="181"/>
    <x v="168"/>
    <x v="180"/>
    <x v="204"/>
    <x v="218"/>
    <x v="222"/>
    <x v="406"/>
    <x v="408"/>
    <x v="405"/>
    <x v="334"/>
  </r>
  <r>
    <x v="8"/>
    <x v="1"/>
    <x v="4"/>
    <x v="410"/>
    <x v="398"/>
    <x v="348"/>
    <x v="352"/>
    <x v="339"/>
    <x v="319"/>
    <x v="332"/>
    <x v="344"/>
    <x v="341"/>
    <x v="347"/>
    <x v="348"/>
    <x v="406"/>
    <x v="403"/>
  </r>
  <r>
    <x v="8"/>
    <x v="1"/>
    <x v="12"/>
    <x v="411"/>
    <x v="412"/>
    <x v="395"/>
    <x v="403"/>
    <x v="385"/>
    <x v="379"/>
    <x v="391"/>
    <x v="396"/>
    <x v="391"/>
    <x v="388"/>
    <x v="392"/>
    <x v="389"/>
    <x v="389"/>
  </r>
  <r>
    <x v="8"/>
    <x v="1"/>
    <x v="7"/>
    <x v="222"/>
    <x v="245"/>
    <x v="396"/>
    <x v="406"/>
    <x v="401"/>
    <x v="322"/>
    <x v="262"/>
    <x v="243"/>
    <x v="217"/>
    <x v="186"/>
    <x v="190"/>
    <x v="196"/>
    <x v="210"/>
  </r>
  <r>
    <x v="8"/>
    <x v="1"/>
    <x v="18"/>
    <x v="345"/>
    <x v="347"/>
    <x v="337"/>
    <x v="353"/>
    <x v="402"/>
    <x v="394"/>
    <x v="404"/>
    <x v="399"/>
    <x v="361"/>
    <x v="353"/>
    <x v="342"/>
    <x v="335"/>
    <x v="333"/>
  </r>
  <r>
    <x v="8"/>
    <x v="1"/>
    <x v="24"/>
    <x v="400"/>
    <x v="403"/>
    <x v="388"/>
    <x v="401"/>
    <x v="395"/>
    <x v="387"/>
    <x v="405"/>
    <x v="412"/>
    <x v="407"/>
    <x v="404"/>
    <x v="403"/>
    <x v="401"/>
    <x v="396"/>
  </r>
  <r>
    <x v="8"/>
    <x v="1"/>
    <x v="15"/>
    <x v="387"/>
    <x v="386"/>
    <x v="356"/>
    <x v="371"/>
    <x v="367"/>
    <x v="360"/>
    <x v="376"/>
    <x v="386"/>
    <x v="408"/>
    <x v="406"/>
    <x v="407"/>
    <x v="400"/>
    <x v="382"/>
  </r>
  <r>
    <x v="8"/>
    <x v="1"/>
    <x v="23"/>
    <x v="357"/>
    <x v="300"/>
    <x v="265"/>
    <x v="254"/>
    <x v="211"/>
    <x v="225"/>
    <x v="248"/>
    <x v="263"/>
    <x v="260"/>
    <x v="277"/>
    <x v="408"/>
    <x v="406"/>
    <x v="402"/>
  </r>
  <r>
    <x v="8"/>
    <x v="1"/>
    <x v="20"/>
    <x v="411"/>
    <x v="411"/>
    <x v="320"/>
    <x v="238"/>
    <x v="197"/>
    <x v="184"/>
    <x v="174"/>
    <x v="191"/>
    <x v="203"/>
    <x v="225"/>
    <x v="213"/>
    <x v="210"/>
    <x v="403"/>
  </r>
  <r>
    <x v="8"/>
    <x v="1"/>
    <x v="11"/>
    <x v="326"/>
    <x v="412"/>
    <x v="396"/>
    <x v="405"/>
    <x v="369"/>
    <x v="285"/>
    <x v="297"/>
    <x v="298"/>
    <x v="285"/>
    <x v="287"/>
    <x v="296"/>
    <x v="305"/>
    <x v="309"/>
  </r>
  <r>
    <x v="8"/>
    <x v="1"/>
    <x v="10"/>
    <x v="370"/>
    <x v="372"/>
    <x v="357"/>
    <x v="406"/>
    <x v="402"/>
    <x v="393"/>
    <x v="396"/>
    <x v="376"/>
    <x v="373"/>
    <x v="366"/>
    <x v="362"/>
    <x v="361"/>
    <x v="360"/>
  </r>
  <r>
    <x v="8"/>
    <x v="1"/>
    <x v="8"/>
    <x v="383"/>
    <x v="388"/>
    <x v="372"/>
    <x v="381"/>
    <x v="378"/>
    <x v="394"/>
    <x v="405"/>
    <x v="411"/>
    <x v="405"/>
    <x v="380"/>
    <x v="383"/>
    <x v="376"/>
    <x v="375"/>
  </r>
  <r>
    <x v="8"/>
    <x v="1"/>
    <x v="6"/>
    <x v="277"/>
    <x v="239"/>
    <x v="256"/>
    <x v="291"/>
    <x v="296"/>
    <x v="302"/>
    <x v="313"/>
    <x v="412"/>
    <x v="408"/>
    <x v="405"/>
    <x v="372"/>
    <x v="310"/>
    <x v="295"/>
  </r>
  <r>
    <x v="8"/>
    <x v="0"/>
    <x v="21"/>
    <x v="17"/>
    <x v="9"/>
    <x v="23"/>
    <x v="1"/>
    <x v="6"/>
    <x v="0"/>
    <x v="9"/>
    <x v="0"/>
    <x v="21"/>
    <x v="406"/>
    <x v="408"/>
    <x v="405"/>
    <x v="60"/>
  </r>
  <r>
    <x v="8"/>
    <x v="0"/>
    <x v="0"/>
    <x v="410"/>
    <x v="91"/>
    <x v="12"/>
    <x v="22"/>
    <x v="26"/>
    <x v="26"/>
    <x v="29"/>
    <x v="10"/>
    <x v="0"/>
    <x v="0"/>
    <x v="18"/>
    <x v="406"/>
    <x v="403"/>
  </r>
  <r>
    <x v="8"/>
    <x v="0"/>
    <x v="3"/>
    <x v="411"/>
    <x v="412"/>
    <x v="395"/>
    <x v="162"/>
    <x v="0"/>
    <x v="3"/>
    <x v="96"/>
    <x v="149"/>
    <x v="88"/>
    <x v="60"/>
    <x v="18"/>
    <x v="66"/>
    <x v="51"/>
  </r>
  <r>
    <x v="8"/>
    <x v="0"/>
    <x v="22"/>
    <x v="0"/>
    <x v="15"/>
    <x v="396"/>
    <x v="406"/>
    <x v="401"/>
    <x v="51"/>
    <x v="9"/>
    <x v="6"/>
    <x v="0"/>
    <x v="15"/>
    <x v="10"/>
    <x v="15"/>
    <x v="17"/>
  </r>
  <r>
    <x v="8"/>
    <x v="0"/>
    <x v="13"/>
    <x v="0"/>
    <x v="0"/>
    <x v="3"/>
    <x v="7"/>
    <x v="402"/>
    <x v="394"/>
    <x v="404"/>
    <x v="35"/>
    <x v="15"/>
    <x v="0"/>
    <x v="0"/>
    <x v="1"/>
    <x v="17"/>
  </r>
  <r>
    <x v="8"/>
    <x v="0"/>
    <x v="2"/>
    <x v="0"/>
    <x v="0"/>
    <x v="0"/>
    <x v="1"/>
    <x v="0"/>
    <x v="0"/>
    <x v="405"/>
    <x v="412"/>
    <x v="407"/>
    <x v="0"/>
    <x v="0"/>
    <x v="0"/>
    <x v="0"/>
  </r>
  <r>
    <x v="8"/>
    <x v="0"/>
    <x v="26"/>
    <x v="24"/>
    <x v="33"/>
    <x v="4"/>
    <x v="1"/>
    <x v="8"/>
    <x v="0"/>
    <x v="0"/>
    <x v="0"/>
    <x v="408"/>
    <x v="406"/>
    <x v="407"/>
    <x v="87"/>
    <x v="55"/>
  </r>
  <r>
    <x v="8"/>
    <x v="0"/>
    <x v="9"/>
    <x v="32"/>
    <x v="0"/>
    <x v="0"/>
    <x v="30"/>
    <x v="0"/>
    <x v="0"/>
    <x v="0"/>
    <x v="4"/>
    <x v="7"/>
    <x v="0"/>
    <x v="408"/>
    <x v="406"/>
    <x v="402"/>
  </r>
  <r>
    <x v="8"/>
    <x v="0"/>
    <x v="17"/>
    <x v="411"/>
    <x v="411"/>
    <x v="75"/>
    <x v="13"/>
    <x v="12"/>
    <x v="7"/>
    <x v="7"/>
    <x v="0"/>
    <x v="4"/>
    <x v="0"/>
    <x v="21"/>
    <x v="52"/>
    <x v="403"/>
  </r>
  <r>
    <x v="8"/>
    <x v="0"/>
    <x v="5"/>
    <x v="29"/>
    <x v="412"/>
    <x v="396"/>
    <x v="405"/>
    <x v="128"/>
    <x v="24"/>
    <x v="29"/>
    <x v="93"/>
    <x v="97"/>
    <x v="44"/>
    <x v="17"/>
    <x v="22"/>
    <x v="23"/>
  </r>
  <r>
    <x v="8"/>
    <x v="0"/>
    <x v="19"/>
    <x v="7"/>
    <x v="4"/>
    <x v="4"/>
    <x v="406"/>
    <x v="402"/>
    <x v="393"/>
    <x v="34"/>
    <x v="4"/>
    <x v="4"/>
    <x v="6"/>
    <x v="0"/>
    <x v="0"/>
    <x v="5"/>
  </r>
  <r>
    <x v="8"/>
    <x v="0"/>
    <x v="14"/>
    <x v="12"/>
    <x v="10"/>
    <x v="19"/>
    <x v="7"/>
    <x v="0"/>
    <x v="394"/>
    <x v="405"/>
    <x v="411"/>
    <x v="45"/>
    <x v="0"/>
    <x v="0"/>
    <x v="0"/>
    <x v="20"/>
  </r>
  <r>
    <x v="8"/>
    <x v="0"/>
    <x v="16"/>
    <x v="29"/>
    <x v="15"/>
    <x v="25"/>
    <x v="39"/>
    <x v="65"/>
    <x v="55"/>
    <x v="38"/>
    <x v="412"/>
    <x v="408"/>
    <x v="405"/>
    <x v="130"/>
    <x v="52"/>
    <x v="33"/>
  </r>
  <r>
    <x v="8"/>
    <x v="0"/>
    <x v="1"/>
    <x v="0"/>
    <x v="0"/>
    <x v="0"/>
    <x v="7"/>
    <x v="0"/>
    <x v="26"/>
    <x v="10"/>
    <x v="26"/>
    <x v="15"/>
    <x v="406"/>
    <x v="408"/>
    <x v="405"/>
    <x v="65"/>
  </r>
  <r>
    <x v="8"/>
    <x v="0"/>
    <x v="25"/>
    <x v="410"/>
    <x v="29"/>
    <x v="0"/>
    <x v="1"/>
    <x v="0"/>
    <x v="0"/>
    <x v="0"/>
    <x v="26"/>
    <x v="0"/>
    <x v="0"/>
    <x v="0"/>
    <x v="406"/>
    <x v="403"/>
  </r>
  <r>
    <x v="8"/>
    <x v="0"/>
    <x v="4"/>
    <x v="411"/>
    <x v="412"/>
    <x v="395"/>
    <x v="287"/>
    <x v="158"/>
    <x v="150"/>
    <x v="161"/>
    <x v="166"/>
    <x v="135"/>
    <x v="146"/>
    <x v="153"/>
    <x v="152"/>
    <x v="146"/>
  </r>
  <r>
    <x v="8"/>
    <x v="0"/>
    <x v="12"/>
    <x v="165"/>
    <x v="162"/>
    <x v="396"/>
    <x v="406"/>
    <x v="401"/>
    <x v="313"/>
    <x v="163"/>
    <x v="148"/>
    <x v="201"/>
    <x v="245"/>
    <x v="207"/>
    <x v="172"/>
    <x v="148"/>
  </r>
  <r>
    <x v="8"/>
    <x v="0"/>
    <x v="7"/>
    <x v="26"/>
    <x v="0"/>
    <x v="4"/>
    <x v="1"/>
    <x v="402"/>
    <x v="394"/>
    <x v="404"/>
    <x v="154"/>
    <x v="37"/>
    <x v="32"/>
    <x v="13"/>
    <x v="140"/>
    <x v="0"/>
  </r>
  <r>
    <x v="8"/>
    <x v="0"/>
    <x v="18"/>
    <x v="215"/>
    <x v="222"/>
    <x v="225"/>
    <x v="242"/>
    <x v="265"/>
    <x v="258"/>
    <x v="405"/>
    <x v="412"/>
    <x v="407"/>
    <x v="342"/>
    <x v="263"/>
    <x v="227"/>
    <x v="225"/>
  </r>
  <r>
    <x v="8"/>
    <x v="0"/>
    <x v="24"/>
    <x v="289"/>
    <x v="321"/>
    <x v="329"/>
    <x v="337"/>
    <x v="330"/>
    <x v="314"/>
    <x v="319"/>
    <x v="328"/>
    <x v="408"/>
    <x v="406"/>
    <x v="407"/>
    <x v="387"/>
    <x v="324"/>
  </r>
  <r>
    <x v="8"/>
    <x v="0"/>
    <x v="15"/>
    <x v="361"/>
    <x v="154"/>
    <x v="305"/>
    <x v="320"/>
    <x v="309"/>
    <x v="201"/>
    <x v="110"/>
    <x v="131"/>
    <x v="161"/>
    <x v="129"/>
    <x v="408"/>
    <x v="406"/>
    <x v="402"/>
  </r>
  <r>
    <x v="8"/>
    <x v="0"/>
    <x v="23"/>
    <x v="411"/>
    <x v="411"/>
    <x v="287"/>
    <x v="63"/>
    <x v="45"/>
    <x v="98"/>
    <x v="270"/>
    <x v="193"/>
    <x v="162"/>
    <x v="83"/>
    <x v="53"/>
    <x v="75"/>
    <x v="403"/>
  </r>
  <r>
    <x v="8"/>
    <x v="0"/>
    <x v="20"/>
    <x v="103"/>
    <x v="412"/>
    <x v="396"/>
    <x v="405"/>
    <x v="194"/>
    <x v="139"/>
    <x v="130"/>
    <x v="121"/>
    <x v="69"/>
    <x v="80"/>
    <x v="75"/>
    <x v="62"/>
    <x v="95"/>
  </r>
  <r>
    <x v="8"/>
    <x v="0"/>
    <x v="11"/>
    <x v="57"/>
    <x v="54"/>
    <x v="56"/>
    <x v="406"/>
    <x v="402"/>
    <x v="393"/>
    <x v="166"/>
    <x v="105"/>
    <x v="110"/>
    <x v="102"/>
    <x v="85"/>
    <x v="63"/>
    <x v="53"/>
  </r>
  <r>
    <x v="8"/>
    <x v="0"/>
    <x v="10"/>
    <x v="152"/>
    <x v="146"/>
    <x v="133"/>
    <x v="141"/>
    <x v="151"/>
    <x v="394"/>
    <x v="405"/>
    <x v="411"/>
    <x v="313"/>
    <x v="195"/>
    <x v="182"/>
    <x v="204"/>
    <x v="169"/>
  </r>
  <r>
    <x v="8"/>
    <x v="0"/>
    <x v="8"/>
    <x v="136"/>
    <x v="149"/>
    <x v="127"/>
    <x v="109"/>
    <x v="93"/>
    <x v="79"/>
    <x v="103"/>
    <x v="412"/>
    <x v="408"/>
    <x v="405"/>
    <x v="235"/>
    <x v="118"/>
    <x v="118"/>
  </r>
  <r>
    <x v="8"/>
    <x v="0"/>
    <x v="6"/>
    <x v="0"/>
    <x v="15"/>
    <x v="14"/>
    <x v="13"/>
    <x v="17"/>
    <x v="3"/>
    <x v="194"/>
    <x v="10"/>
    <x v="143"/>
    <x v="406"/>
    <x v="408"/>
    <x v="405"/>
    <x v="205"/>
  </r>
  <r>
    <x v="8"/>
    <x v="2"/>
    <x v="21"/>
    <x v="410"/>
    <x v="0"/>
    <x v="0"/>
    <x v="1"/>
    <x v="0"/>
    <x v="0"/>
    <x v="0"/>
    <x v="0"/>
    <x v="0"/>
    <x v="0"/>
    <x v="0"/>
    <x v="406"/>
    <x v="403"/>
  </r>
  <r>
    <x v="8"/>
    <x v="2"/>
    <x v="0"/>
    <x v="411"/>
    <x v="412"/>
    <x v="395"/>
    <x v="1"/>
    <x v="0"/>
    <x v="0"/>
    <x v="0"/>
    <x v="0"/>
    <x v="0"/>
    <x v="0"/>
    <x v="0"/>
    <x v="0"/>
    <x v="0"/>
  </r>
  <r>
    <x v="8"/>
    <x v="2"/>
    <x v="3"/>
    <x v="0"/>
    <x v="0"/>
    <x v="396"/>
    <x v="406"/>
    <x v="401"/>
    <x v="0"/>
    <x v="0"/>
    <x v="0"/>
    <x v="0"/>
    <x v="0"/>
    <x v="0"/>
    <x v="0"/>
    <x v="0"/>
  </r>
  <r>
    <x v="8"/>
    <x v="2"/>
    <x v="22"/>
    <x v="0"/>
    <x v="0"/>
    <x v="0"/>
    <x v="1"/>
    <x v="402"/>
    <x v="394"/>
    <x v="404"/>
    <x v="0"/>
    <x v="0"/>
    <x v="0"/>
    <x v="0"/>
    <x v="0"/>
    <x v="0"/>
  </r>
  <r>
    <x v="8"/>
    <x v="2"/>
    <x v="13"/>
    <x v="12"/>
    <x v="18"/>
    <x v="7"/>
    <x v="13"/>
    <x v="17"/>
    <x v="12"/>
    <x v="405"/>
    <x v="412"/>
    <x v="407"/>
    <x v="84"/>
    <x v="21"/>
    <x v="22"/>
    <x v="17"/>
  </r>
  <r>
    <x v="8"/>
    <x v="2"/>
    <x v="2"/>
    <x v="0"/>
    <x v="0"/>
    <x v="0"/>
    <x v="1"/>
    <x v="0"/>
    <x v="0"/>
    <x v="0"/>
    <x v="0"/>
    <x v="408"/>
    <x v="406"/>
    <x v="407"/>
    <x v="0"/>
    <x v="0"/>
  </r>
  <r>
    <x v="8"/>
    <x v="2"/>
    <x v="26"/>
    <x v="59"/>
    <x v="15"/>
    <x v="15"/>
    <x v="7"/>
    <x v="8"/>
    <x v="7"/>
    <x v="14"/>
    <x v="4"/>
    <x v="10"/>
    <x v="11"/>
    <x v="408"/>
    <x v="406"/>
    <x v="402"/>
  </r>
  <r>
    <x v="8"/>
    <x v="2"/>
    <x v="9"/>
    <x v="411"/>
    <x v="411"/>
    <x v="0"/>
    <x v="1"/>
    <x v="0"/>
    <x v="0"/>
    <x v="0"/>
    <x v="0"/>
    <x v="0"/>
    <x v="0"/>
    <x v="0"/>
    <x v="0"/>
    <x v="403"/>
  </r>
  <r>
    <x v="8"/>
    <x v="2"/>
    <x v="17"/>
    <x v="0"/>
    <x v="412"/>
    <x v="396"/>
    <x v="405"/>
    <x v="0"/>
    <x v="0"/>
    <x v="0"/>
    <x v="0"/>
    <x v="0"/>
    <x v="0"/>
    <x v="0"/>
    <x v="0"/>
    <x v="0"/>
  </r>
  <r>
    <x v="8"/>
    <x v="2"/>
    <x v="5"/>
    <x v="0"/>
    <x v="0"/>
    <x v="0"/>
    <x v="406"/>
    <x v="402"/>
    <x v="393"/>
    <x v="0"/>
    <x v="0"/>
    <x v="0"/>
    <x v="0"/>
    <x v="0"/>
    <x v="0"/>
    <x v="0"/>
  </r>
  <r>
    <x v="8"/>
    <x v="2"/>
    <x v="19"/>
    <x v="0"/>
    <x v="0"/>
    <x v="0"/>
    <x v="1"/>
    <x v="0"/>
    <x v="394"/>
    <x v="405"/>
    <x v="411"/>
    <x v="0"/>
    <x v="0"/>
    <x v="0"/>
    <x v="0"/>
    <x v="0"/>
  </r>
  <r>
    <x v="8"/>
    <x v="2"/>
    <x v="14"/>
    <x v="0"/>
    <x v="0"/>
    <x v="0"/>
    <x v="1"/>
    <x v="0"/>
    <x v="0"/>
    <x v="0"/>
    <x v="412"/>
    <x v="408"/>
    <x v="405"/>
    <x v="0"/>
    <x v="0"/>
    <x v="0"/>
  </r>
  <r>
    <x v="8"/>
    <x v="2"/>
    <x v="16"/>
    <x v="0"/>
    <x v="0"/>
    <x v="0"/>
    <x v="1"/>
    <x v="0"/>
    <x v="0"/>
    <x v="0"/>
    <x v="0"/>
    <x v="0"/>
    <x v="406"/>
    <x v="408"/>
    <x v="405"/>
    <x v="0"/>
  </r>
  <r>
    <x v="8"/>
    <x v="2"/>
    <x v="1"/>
    <x v="410"/>
    <x v="0"/>
    <x v="0"/>
    <x v="1"/>
    <x v="0"/>
    <x v="0"/>
    <x v="0"/>
    <x v="0"/>
    <x v="0"/>
    <x v="0"/>
    <x v="0"/>
    <x v="406"/>
    <x v="403"/>
  </r>
  <r>
    <x v="8"/>
    <x v="2"/>
    <x v="25"/>
    <x v="411"/>
    <x v="412"/>
    <x v="395"/>
    <x v="1"/>
    <x v="0"/>
    <x v="0"/>
    <x v="0"/>
    <x v="0"/>
    <x v="0"/>
    <x v="0"/>
    <x v="0"/>
    <x v="0"/>
    <x v="0"/>
  </r>
  <r>
    <x v="8"/>
    <x v="2"/>
    <x v="4"/>
    <x v="0"/>
    <x v="0"/>
    <x v="396"/>
    <x v="406"/>
    <x v="401"/>
    <x v="0"/>
    <x v="0"/>
    <x v="0"/>
    <x v="0"/>
    <x v="0"/>
    <x v="0"/>
    <x v="0"/>
    <x v="0"/>
  </r>
  <r>
    <x v="8"/>
    <x v="2"/>
    <x v="12"/>
    <x v="132"/>
    <x v="143"/>
    <x v="121"/>
    <x v="138"/>
    <x v="402"/>
    <x v="394"/>
    <x v="404"/>
    <x v="264"/>
    <x v="147"/>
    <x v="147"/>
    <x v="136"/>
    <x v="111"/>
    <x v="130"/>
  </r>
  <r>
    <x v="8"/>
    <x v="2"/>
    <x v="7"/>
    <x v="0"/>
    <x v="0"/>
    <x v="0"/>
    <x v="1"/>
    <x v="0"/>
    <x v="0"/>
    <x v="405"/>
    <x v="412"/>
    <x v="407"/>
    <x v="0"/>
    <x v="0"/>
    <x v="0"/>
    <x v="0"/>
  </r>
  <r>
    <x v="8"/>
    <x v="2"/>
    <x v="18"/>
    <x v="0"/>
    <x v="0"/>
    <x v="0"/>
    <x v="1"/>
    <x v="0"/>
    <x v="0"/>
    <x v="0"/>
    <x v="0"/>
    <x v="408"/>
    <x v="406"/>
    <x v="407"/>
    <x v="0"/>
    <x v="0"/>
  </r>
  <r>
    <x v="8"/>
    <x v="2"/>
    <x v="24"/>
    <x v="331"/>
    <x v="194"/>
    <x v="182"/>
    <x v="184"/>
    <x v="159"/>
    <x v="182"/>
    <x v="192"/>
    <x v="208"/>
    <x v="199"/>
    <x v="203"/>
    <x v="408"/>
    <x v="406"/>
    <x v="402"/>
  </r>
  <r>
    <x v="8"/>
    <x v="2"/>
    <x v="15"/>
    <x v="411"/>
    <x v="411"/>
    <x v="131"/>
    <x v="76"/>
    <x v="61"/>
    <x v="52"/>
    <x v="51"/>
    <x v="49"/>
    <x v="56"/>
    <x v="62"/>
    <x v="48"/>
    <x v="70"/>
    <x v="403"/>
  </r>
  <r>
    <x v="8"/>
    <x v="2"/>
    <x v="23"/>
    <x v="0"/>
    <x v="412"/>
    <x v="396"/>
    <x v="405"/>
    <x v="0"/>
    <x v="0"/>
    <x v="0"/>
    <x v="0"/>
    <x v="0"/>
    <x v="0"/>
    <x v="0"/>
    <x v="0"/>
    <x v="0"/>
  </r>
  <r>
    <x v="8"/>
    <x v="2"/>
    <x v="20"/>
    <x v="7"/>
    <x v="0"/>
    <x v="5"/>
    <x v="406"/>
    <x v="402"/>
    <x v="393"/>
    <x v="33"/>
    <x v="10"/>
    <x v="4"/>
    <x v="0"/>
    <x v="0"/>
    <x v="4"/>
    <x v="0"/>
  </r>
  <r>
    <x v="8"/>
    <x v="2"/>
    <x v="11"/>
    <x v="0"/>
    <x v="0"/>
    <x v="0"/>
    <x v="1"/>
    <x v="0"/>
    <x v="394"/>
    <x v="405"/>
    <x v="411"/>
    <x v="10"/>
    <x v="0"/>
    <x v="8"/>
    <x v="0"/>
    <x v="0"/>
  </r>
  <r>
    <x v="8"/>
    <x v="2"/>
    <x v="10"/>
    <x v="60"/>
    <x v="48"/>
    <x v="49"/>
    <x v="68"/>
    <x v="56"/>
    <x v="58"/>
    <x v="60"/>
    <x v="412"/>
    <x v="408"/>
    <x v="405"/>
    <x v="147"/>
    <x v="55"/>
    <x v="66"/>
  </r>
  <r>
    <x v="8"/>
    <x v="2"/>
    <x v="8"/>
    <x v="0"/>
    <x v="0"/>
    <x v="0"/>
    <x v="1"/>
    <x v="0"/>
    <x v="0"/>
    <x v="0"/>
    <x v="0"/>
    <x v="0"/>
    <x v="406"/>
    <x v="408"/>
    <x v="405"/>
    <x v="0"/>
  </r>
  <r>
    <x v="8"/>
    <x v="2"/>
    <x v="6"/>
    <x v="410"/>
    <x v="0"/>
    <x v="0"/>
    <x v="1"/>
    <x v="0"/>
    <x v="0"/>
    <x v="0"/>
    <x v="0"/>
    <x v="0"/>
    <x v="0"/>
    <x v="0"/>
    <x v="406"/>
    <x v="40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15"/>
    <x v="473"/>
    <x v="303"/>
    <x v="297"/>
    <x v="302"/>
    <x v="301"/>
    <x v="304"/>
    <x v="297"/>
    <x v="310"/>
    <x v="310"/>
    <x v="313"/>
    <x v="312"/>
    <x v="308"/>
  </r>
  <r>
    <x v="0"/>
    <x v="1"/>
    <x v="0"/>
    <x v="273"/>
    <x v="269"/>
    <x v="283"/>
    <x v="426"/>
    <x v="267"/>
    <x v="266"/>
    <x v="270"/>
    <x v="263"/>
    <x v="276"/>
    <x v="272"/>
    <x v="278"/>
    <x v="278"/>
    <x v="276"/>
  </r>
  <r>
    <x v="0"/>
    <x v="1"/>
    <x v="3"/>
    <x v="346"/>
    <x v="333"/>
    <x v="361"/>
    <x v="344"/>
    <x v="347"/>
    <x v="486"/>
    <x v="334"/>
    <x v="325"/>
    <x v="340"/>
    <x v="339"/>
    <x v="343"/>
    <x v="337"/>
    <x v="345"/>
  </r>
  <r>
    <x v="0"/>
    <x v="1"/>
    <x v="22"/>
    <x v="264"/>
    <x v="259"/>
    <x v="273"/>
    <x v="266"/>
    <x v="271"/>
    <x v="267"/>
    <x v="274"/>
    <x v="403"/>
    <x v="268"/>
    <x v="269"/>
    <x v="270"/>
    <x v="270"/>
    <x v="268"/>
  </r>
  <r>
    <x v="0"/>
    <x v="1"/>
    <x v="13"/>
    <x v="379"/>
    <x v="377"/>
    <x v="391"/>
    <x v="390"/>
    <x v="394"/>
    <x v="393"/>
    <x v="399"/>
    <x v="382"/>
    <x v="402"/>
    <x v="500"/>
    <x v="383"/>
    <x v="378"/>
    <x v="385"/>
  </r>
  <r>
    <x v="0"/>
    <x v="1"/>
    <x v="2"/>
    <x v="267"/>
    <x v="266"/>
    <x v="278"/>
    <x v="271"/>
    <x v="275"/>
    <x v="272"/>
    <x v="285"/>
    <x v="273"/>
    <x v="286"/>
    <x v="278"/>
    <x v="287"/>
    <x v="436"/>
    <x v="272"/>
  </r>
  <r>
    <x v="0"/>
    <x v="1"/>
    <x v="26"/>
    <x v="477"/>
    <x v="289"/>
    <x v="299"/>
    <x v="295"/>
    <x v="292"/>
    <x v="294"/>
    <x v="297"/>
    <x v="293"/>
    <x v="300"/>
    <x v="299"/>
    <x v="301"/>
    <x v="297"/>
    <x v="302"/>
  </r>
  <r>
    <x v="0"/>
    <x v="1"/>
    <x v="9"/>
    <x v="374"/>
    <x v="375"/>
    <x v="498"/>
    <x v="369"/>
    <x v="363"/>
    <x v="371"/>
    <x v="372"/>
    <x v="366"/>
    <x v="375"/>
    <x v="381"/>
    <x v="384"/>
    <x v="382"/>
    <x v="386"/>
  </r>
  <r>
    <x v="0"/>
    <x v="1"/>
    <x v="17"/>
    <x v="327"/>
    <x v="327"/>
    <x v="337"/>
    <x v="335"/>
    <x v="487"/>
    <x v="330"/>
    <x v="316"/>
    <x v="310"/>
    <x v="324"/>
    <x v="325"/>
    <x v="325"/>
    <x v="329"/>
    <x v="333"/>
  </r>
  <r>
    <x v="0"/>
    <x v="1"/>
    <x v="5"/>
    <x v="408"/>
    <x v="406"/>
    <x v="409"/>
    <x v="418"/>
    <x v="407"/>
    <x v="418"/>
    <x v="508"/>
    <x v="390"/>
    <x v="399"/>
    <x v="402"/>
    <x v="401"/>
    <x v="402"/>
    <x v="404"/>
  </r>
  <r>
    <x v="0"/>
    <x v="1"/>
    <x v="19"/>
    <x v="335"/>
    <x v="328"/>
    <x v="342"/>
    <x v="350"/>
    <x v="338"/>
    <x v="356"/>
    <x v="346"/>
    <x v="350"/>
    <x v="489"/>
    <x v="337"/>
    <x v="337"/>
    <x v="336"/>
    <x v="339"/>
  </r>
  <r>
    <x v="0"/>
    <x v="1"/>
    <x v="14"/>
    <x v="338"/>
    <x v="332"/>
    <x v="349"/>
    <x v="343"/>
    <x v="340"/>
    <x v="353"/>
    <x v="345"/>
    <x v="355"/>
    <x v="350"/>
    <x v="372"/>
    <x v="492"/>
    <x v="341"/>
    <x v="338"/>
  </r>
  <r>
    <x v="0"/>
    <x v="1"/>
    <x v="16"/>
    <x v="410"/>
    <x v="403"/>
    <x v="420"/>
    <x v="414"/>
    <x v="414"/>
    <x v="417"/>
    <x v="414"/>
    <x v="413"/>
    <x v="417"/>
    <x v="427"/>
    <x v="422"/>
    <x v="435"/>
    <x v="506"/>
  </r>
  <r>
    <x v="0"/>
    <x v="1"/>
    <x v="1"/>
    <x v="318"/>
    <x v="474"/>
    <x v="308"/>
    <x v="302"/>
    <x v="303"/>
    <x v="302"/>
    <x v="303"/>
    <x v="296"/>
    <x v="303"/>
    <x v="311"/>
    <x v="309"/>
    <x v="315"/>
    <x v="312"/>
  </r>
  <r>
    <x v="0"/>
    <x v="1"/>
    <x v="25"/>
    <x v="300"/>
    <x v="294"/>
    <x v="318"/>
    <x v="480"/>
    <x v="298"/>
    <x v="295"/>
    <x v="300"/>
    <x v="292"/>
    <x v="302"/>
    <x v="301"/>
    <x v="300"/>
    <x v="304"/>
    <x v="303"/>
  </r>
  <r>
    <x v="0"/>
    <x v="1"/>
    <x v="4"/>
    <x v="439"/>
    <x v="431"/>
    <x v="448"/>
    <x v="437"/>
    <x v="444"/>
    <x v="504"/>
    <x v="441"/>
    <x v="427"/>
    <x v="437"/>
    <x v="437"/>
    <x v="438"/>
    <x v="441"/>
    <x v="440"/>
  </r>
  <r>
    <x v="0"/>
    <x v="1"/>
    <x v="12"/>
    <x v="480"/>
    <x v="477"/>
    <x v="487"/>
    <x v="483"/>
    <x v="482"/>
    <x v="480"/>
    <x v="492"/>
    <x v="503"/>
    <x v="483"/>
    <x v="485"/>
    <x v="487"/>
    <x v="482"/>
    <x v="485"/>
  </r>
  <r>
    <x v="0"/>
    <x v="1"/>
    <x v="7"/>
    <x v="378"/>
    <x v="372"/>
    <x v="384"/>
    <x v="381"/>
    <x v="382"/>
    <x v="379"/>
    <x v="387"/>
    <x v="372"/>
    <x v="400"/>
    <x v="497"/>
    <x v="382"/>
    <x v="380"/>
    <x v="383"/>
  </r>
  <r>
    <x v="0"/>
    <x v="1"/>
    <x v="18"/>
    <x v="449"/>
    <x v="445"/>
    <x v="452"/>
    <x v="450"/>
    <x v="446"/>
    <x v="446"/>
    <x v="461"/>
    <x v="443"/>
    <x v="461"/>
    <x v="453"/>
    <x v="471"/>
    <x v="507"/>
    <x v="449"/>
  </r>
  <r>
    <x v="0"/>
    <x v="1"/>
    <x v="24"/>
    <x v="508"/>
    <x v="491"/>
    <x v="501"/>
    <x v="498"/>
    <x v="494"/>
    <x v="496"/>
    <x v="500"/>
    <x v="493"/>
    <x v="502"/>
    <x v="498"/>
    <x v="501"/>
    <x v="497"/>
    <x v="501"/>
  </r>
  <r>
    <x v="0"/>
    <x v="1"/>
    <x v="15"/>
    <x v="458"/>
    <x v="463"/>
    <x v="514"/>
    <x v="453"/>
    <x v="452"/>
    <x v="457"/>
    <x v="463"/>
    <x v="458"/>
    <x v="460"/>
    <x v="462"/>
    <x v="467"/>
    <x v="459"/>
    <x v="470"/>
  </r>
  <r>
    <x v="0"/>
    <x v="1"/>
    <x v="23"/>
    <x v="443"/>
    <x v="442"/>
    <x v="453"/>
    <x v="460"/>
    <x v="503"/>
    <x v="442"/>
    <x v="449"/>
    <x v="440"/>
    <x v="447"/>
    <x v="446"/>
    <x v="448"/>
    <x v="445"/>
    <x v="450"/>
  </r>
  <r>
    <x v="0"/>
    <x v="1"/>
    <x v="20"/>
    <x v="466"/>
    <x v="461"/>
    <x v="471"/>
    <x v="474"/>
    <x v="468"/>
    <x v="475"/>
    <x v="509"/>
    <x v="461"/>
    <x v="463"/>
    <x v="471"/>
    <x v="468"/>
    <x v="466"/>
    <x v="469"/>
  </r>
  <r>
    <x v="0"/>
    <x v="1"/>
    <x v="11"/>
    <x v="348"/>
    <x v="343"/>
    <x v="363"/>
    <x v="364"/>
    <x v="359"/>
    <x v="372"/>
    <x v="368"/>
    <x v="369"/>
    <x v="494"/>
    <x v="345"/>
    <x v="347"/>
    <x v="361"/>
    <x v="357"/>
  </r>
  <r>
    <x v="0"/>
    <x v="1"/>
    <x v="10"/>
    <x v="349"/>
    <x v="342"/>
    <x v="348"/>
    <x v="340"/>
    <x v="344"/>
    <x v="346"/>
    <x v="343"/>
    <x v="346"/>
    <x v="341"/>
    <x v="361"/>
    <x v="493"/>
    <x v="348"/>
    <x v="349"/>
  </r>
  <r>
    <x v="0"/>
    <x v="1"/>
    <x v="8"/>
    <x v="415"/>
    <x v="409"/>
    <x v="429"/>
    <x v="428"/>
    <x v="425"/>
    <x v="423"/>
    <x v="428"/>
    <x v="423"/>
    <x v="425"/>
    <x v="432"/>
    <x v="429"/>
    <x v="438"/>
    <x v="507"/>
  </r>
  <r>
    <x v="0"/>
    <x v="1"/>
    <x v="6"/>
    <x v="407"/>
    <x v="498"/>
    <x v="395"/>
    <x v="395"/>
    <x v="400"/>
    <x v="398"/>
    <x v="406"/>
    <x v="397"/>
    <x v="403"/>
    <x v="407"/>
    <x v="403"/>
    <x v="411"/>
    <x v="407"/>
  </r>
  <r>
    <x v="0"/>
    <x v="0"/>
    <x v="21"/>
    <x v="78"/>
    <x v="63"/>
    <x v="51"/>
    <x v="250"/>
    <x v="144"/>
    <x v="146"/>
    <x v="148"/>
    <x v="118"/>
    <x v="97"/>
    <x v="77"/>
    <x v="84"/>
    <x v="83"/>
    <x v="56"/>
  </r>
  <r>
    <x v="0"/>
    <x v="0"/>
    <x v="0"/>
    <x v="32"/>
    <x v="11"/>
    <x v="12"/>
    <x v="17"/>
    <x v="3"/>
    <x v="218"/>
    <x v="106"/>
    <x v="87"/>
    <x v="81"/>
    <x v="65"/>
    <x v="71"/>
    <x v="25"/>
    <x v="14"/>
  </r>
  <r>
    <x v="0"/>
    <x v="0"/>
    <x v="3"/>
    <x v="212"/>
    <x v="207"/>
    <x v="227"/>
    <x v="214"/>
    <x v="211"/>
    <x v="211"/>
    <x v="208"/>
    <x v="286"/>
    <x v="217"/>
    <x v="208"/>
    <x v="216"/>
    <x v="215"/>
    <x v="215"/>
  </r>
  <r>
    <x v="0"/>
    <x v="0"/>
    <x v="22"/>
    <x v="3"/>
    <x v="1"/>
    <x v="62"/>
    <x v="26"/>
    <x v="27"/>
    <x v="27"/>
    <x v="46"/>
    <x v="26"/>
    <x v="26"/>
    <x v="180"/>
    <x v="11"/>
    <x v="9"/>
    <x v="11"/>
  </r>
  <r>
    <x v="0"/>
    <x v="0"/>
    <x v="13"/>
    <x v="142"/>
    <x v="129"/>
    <x v="129"/>
    <x v="156"/>
    <x v="150"/>
    <x v="159"/>
    <x v="161"/>
    <x v="154"/>
    <x v="167"/>
    <x v="158"/>
    <x v="188"/>
    <x v="267"/>
    <x v="138"/>
  </r>
  <r>
    <x v="0"/>
    <x v="0"/>
    <x v="2"/>
    <x v="223"/>
    <x v="60"/>
    <x v="56"/>
    <x v="77"/>
    <x v="52"/>
    <x v="67"/>
    <x v="72"/>
    <x v="50"/>
    <x v="60"/>
    <x v="73"/>
    <x v="81"/>
    <x v="88"/>
    <x v="61"/>
  </r>
  <r>
    <x v="0"/>
    <x v="0"/>
    <x v="26"/>
    <x v="65"/>
    <x v="61"/>
    <x v="236"/>
    <x v="75"/>
    <x v="50"/>
    <x v="68"/>
    <x v="94"/>
    <x v="63"/>
    <x v="84"/>
    <x v="59"/>
    <x v="85"/>
    <x v="66"/>
    <x v="94"/>
  </r>
  <r>
    <x v="0"/>
    <x v="0"/>
    <x v="9"/>
    <x v="53"/>
    <x v="65"/>
    <x v="68"/>
    <x v="54"/>
    <x v="219"/>
    <x v="53"/>
    <x v="43"/>
    <x v="40"/>
    <x v="59"/>
    <x v="49"/>
    <x v="51"/>
    <x v="39"/>
    <x v="61"/>
  </r>
  <r>
    <x v="0"/>
    <x v="0"/>
    <x v="17"/>
    <x v="12"/>
    <x v="21"/>
    <x v="18"/>
    <x v="25"/>
    <x v="20"/>
    <x v="19"/>
    <x v="159"/>
    <x v="17"/>
    <x v="11"/>
    <x v="20"/>
    <x v="18"/>
    <x v="19"/>
    <x v="26"/>
  </r>
  <r>
    <x v="0"/>
    <x v="0"/>
    <x v="5"/>
    <x v="107"/>
    <x v="90"/>
    <x v="103"/>
    <x v="103"/>
    <x v="93"/>
    <x v="99"/>
    <x v="102"/>
    <x v="72"/>
    <x v="255"/>
    <x v="94"/>
    <x v="96"/>
    <x v="103"/>
    <x v="87"/>
  </r>
  <r>
    <x v="0"/>
    <x v="0"/>
    <x v="19"/>
    <x v="114"/>
    <x v="103"/>
    <x v="111"/>
    <x v="114"/>
    <x v="117"/>
    <x v="127"/>
    <x v="122"/>
    <x v="133"/>
    <x v="116"/>
    <x v="117"/>
    <x v="257"/>
    <x v="100"/>
    <x v="104"/>
  </r>
  <r>
    <x v="0"/>
    <x v="0"/>
    <x v="14"/>
    <x v="63"/>
    <x v="48"/>
    <x v="66"/>
    <x v="59"/>
    <x v="72"/>
    <x v="60"/>
    <x v="69"/>
    <x v="65"/>
    <x v="64"/>
    <x v="57"/>
    <x v="62"/>
    <x v="51"/>
    <x v="228"/>
  </r>
  <r>
    <x v="0"/>
    <x v="0"/>
    <x v="16"/>
    <x v="132"/>
    <x v="256"/>
    <x v="149"/>
    <x v="152"/>
    <x v="159"/>
    <x v="152"/>
    <x v="170"/>
    <x v="137"/>
    <x v="146"/>
    <x v="148"/>
    <x v="148"/>
    <x v="147"/>
    <x v="139"/>
  </r>
  <r>
    <x v="0"/>
    <x v="0"/>
    <x v="1"/>
    <x v="52"/>
    <x v="33"/>
    <x v="64"/>
    <x v="216"/>
    <x v="46"/>
    <x v="56"/>
    <x v="36"/>
    <x v="42"/>
    <x v="32"/>
    <x v="38"/>
    <x v="45"/>
    <x v="40"/>
    <x v="52"/>
  </r>
  <r>
    <x v="0"/>
    <x v="0"/>
    <x v="25"/>
    <x v="60"/>
    <x v="62"/>
    <x v="67"/>
    <x v="70"/>
    <x v="61"/>
    <x v="230"/>
    <x v="135"/>
    <x v="59"/>
    <x v="74"/>
    <x v="56"/>
    <x v="64"/>
    <x v="68"/>
    <x v="50"/>
  </r>
  <r>
    <x v="0"/>
    <x v="0"/>
    <x v="4"/>
    <x v="181"/>
    <x v="164"/>
    <x v="189"/>
    <x v="174"/>
    <x v="185"/>
    <x v="179"/>
    <x v="176"/>
    <x v="261"/>
    <x v="199"/>
    <x v="185"/>
    <x v="189"/>
    <x v="182"/>
    <x v="200"/>
  </r>
  <r>
    <x v="0"/>
    <x v="0"/>
    <x v="12"/>
    <x v="246"/>
    <x v="248"/>
    <x v="259"/>
    <x v="247"/>
    <x v="253"/>
    <x v="252"/>
    <x v="259"/>
    <x v="244"/>
    <x v="253"/>
    <x v="320"/>
    <x v="241"/>
    <x v="247"/>
    <x v="258"/>
  </r>
  <r>
    <x v="0"/>
    <x v="0"/>
    <x v="7"/>
    <x v="102"/>
    <x v="128"/>
    <x v="124"/>
    <x v="123"/>
    <x v="119"/>
    <x v="129"/>
    <x v="128"/>
    <x v="98"/>
    <x v="130"/>
    <x v="100"/>
    <x v="117"/>
    <x v="259"/>
    <x v="102"/>
  </r>
  <r>
    <x v="0"/>
    <x v="0"/>
    <x v="18"/>
    <x v="333"/>
    <x v="252"/>
    <x v="264"/>
    <x v="257"/>
    <x v="255"/>
    <x v="259"/>
    <x v="258"/>
    <x v="250"/>
    <x v="263"/>
    <x v="259"/>
    <x v="262"/>
    <x v="257"/>
    <x v="259"/>
  </r>
  <r>
    <x v="0"/>
    <x v="0"/>
    <x v="24"/>
    <x v="261"/>
    <x v="253"/>
    <x v="387"/>
    <x v="261"/>
    <x v="263"/>
    <x v="264"/>
    <x v="266"/>
    <x v="256"/>
    <x v="266"/>
    <x v="266"/>
    <x v="268"/>
    <x v="266"/>
    <x v="267"/>
  </r>
  <r>
    <x v="0"/>
    <x v="0"/>
    <x v="15"/>
    <x v="225"/>
    <x v="229"/>
    <x v="239"/>
    <x v="227"/>
    <x v="296"/>
    <x v="229"/>
    <x v="235"/>
    <x v="229"/>
    <x v="235"/>
    <x v="234"/>
    <x v="229"/>
    <x v="236"/>
    <x v="240"/>
  </r>
  <r>
    <x v="0"/>
    <x v="0"/>
    <x v="23"/>
    <x v="146"/>
    <x v="134"/>
    <x v="134"/>
    <x v="142"/>
    <x v="122"/>
    <x v="139"/>
    <x v="263"/>
    <x v="148"/>
    <x v="152"/>
    <x v="160"/>
    <x v="134"/>
    <x v="145"/>
    <x v="147"/>
  </r>
  <r>
    <x v="0"/>
    <x v="0"/>
    <x v="20"/>
    <x v="198"/>
    <x v="182"/>
    <x v="190"/>
    <x v="185"/>
    <x v="183"/>
    <x v="190"/>
    <x v="193"/>
    <x v="167"/>
    <x v="272"/>
    <x v="200"/>
    <x v="167"/>
    <x v="198"/>
    <x v="184"/>
  </r>
  <r>
    <x v="0"/>
    <x v="0"/>
    <x v="11"/>
    <x v="111"/>
    <x v="117"/>
    <x v="120"/>
    <x v="134"/>
    <x v="128"/>
    <x v="138"/>
    <x v="138"/>
    <x v="126"/>
    <x v="99"/>
    <x v="85"/>
    <x v="258"/>
    <x v="96"/>
    <x v="105"/>
  </r>
  <r>
    <x v="0"/>
    <x v="0"/>
    <x v="10"/>
    <x v="100"/>
    <x v="97"/>
    <x v="130"/>
    <x v="104"/>
    <x v="123"/>
    <x v="133"/>
    <x v="117"/>
    <x v="129"/>
    <x v="109"/>
    <x v="129"/>
    <x v="127"/>
    <x v="85"/>
    <x v="263"/>
  </r>
  <r>
    <x v="0"/>
    <x v="0"/>
    <x v="8"/>
    <x v="180"/>
    <x v="275"/>
    <x v="226"/>
    <x v="217"/>
    <x v="220"/>
    <x v="212"/>
    <x v="205"/>
    <x v="198"/>
    <x v="210"/>
    <x v="195"/>
    <x v="182"/>
    <x v="178"/>
    <x v="190"/>
  </r>
  <r>
    <x v="0"/>
    <x v="0"/>
    <x v="6"/>
    <x v="201"/>
    <x v="161"/>
    <x v="195"/>
    <x v="269"/>
    <x v="170"/>
    <x v="181"/>
    <x v="203"/>
    <x v="190"/>
    <x v="202"/>
    <x v="204"/>
    <x v="187"/>
    <x v="197"/>
    <x v="192"/>
  </r>
  <r>
    <x v="0"/>
    <x v="2"/>
    <x v="21"/>
    <x v="0"/>
    <x v="0"/>
    <x v="0"/>
    <x v="0"/>
    <x v="0"/>
    <x v="0"/>
    <x v="0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0"/>
    <x v="0"/>
    <x v="0"/>
  </r>
  <r>
    <x v="0"/>
    <x v="2"/>
    <x v="3"/>
    <x v="0"/>
    <x v="0"/>
    <x v="0"/>
    <x v="0"/>
    <x v="0"/>
    <x v="0"/>
    <x v="0"/>
    <x v="0"/>
    <x v="0"/>
    <x v="0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266"/>
    <x v="176"/>
    <x v="186"/>
    <x v="190"/>
    <x v="175"/>
    <x v="196"/>
    <x v="197"/>
    <x v="175"/>
    <x v="207"/>
    <x v="205"/>
    <x v="207"/>
    <x v="180"/>
    <x v="185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50"/>
    <x v="65"/>
    <x v="43"/>
    <x v="66"/>
    <x v="216"/>
    <x v="46"/>
    <x v="44"/>
    <x v="35"/>
    <x v="35"/>
    <x v="54"/>
    <x v="48"/>
    <x v="64"/>
    <x v="57"/>
  </r>
  <r>
    <x v="0"/>
    <x v="2"/>
    <x v="9"/>
    <x v="0"/>
    <x v="0"/>
    <x v="0"/>
    <x v="0"/>
    <x v="0"/>
    <x v="0"/>
    <x v="0"/>
    <x v="0"/>
    <x v="0"/>
    <x v="0"/>
    <x v="0"/>
    <x v="0"/>
    <x v="0"/>
  </r>
  <r>
    <x v="0"/>
    <x v="2"/>
    <x v="17"/>
    <x v="0"/>
    <x v="0"/>
    <x v="0"/>
    <x v="0"/>
    <x v="0"/>
    <x v="0"/>
    <x v="0"/>
    <x v="0"/>
    <x v="0"/>
    <x v="0"/>
    <x v="0"/>
    <x v="0"/>
    <x v="0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0"/>
    <x v="0"/>
    <x v="0"/>
    <x v="0"/>
    <x v="0"/>
    <x v="0"/>
    <x v="0"/>
    <x v="0"/>
    <x v="0"/>
    <x v="0"/>
    <x v="0"/>
    <x v="0"/>
    <x v="0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0"/>
    <x v="0"/>
    <x v="0"/>
    <x v="2"/>
    <x v="0"/>
    <x v="0"/>
    <x v="0"/>
    <x v="0"/>
    <x v="2"/>
    <x v="0"/>
    <x v="0"/>
    <x v="0"/>
    <x v="0"/>
  </r>
  <r>
    <x v="0"/>
    <x v="2"/>
    <x v="1"/>
    <x v="0"/>
    <x v="0"/>
    <x v="0"/>
    <x v="0"/>
    <x v="0"/>
    <x v="0"/>
    <x v="0"/>
    <x v="0"/>
    <x v="0"/>
    <x v="0"/>
    <x v="0"/>
    <x v="0"/>
    <x v="0"/>
  </r>
  <r>
    <x v="0"/>
    <x v="2"/>
    <x v="25"/>
    <x v="0"/>
    <x v="0"/>
    <x v="0"/>
    <x v="0"/>
    <x v="0"/>
    <x v="0"/>
    <x v="0"/>
    <x v="0"/>
    <x v="0"/>
    <x v="0"/>
    <x v="0"/>
    <x v="0"/>
    <x v="0"/>
  </r>
  <r>
    <x v="0"/>
    <x v="2"/>
    <x v="4"/>
    <x v="153"/>
    <x v="143"/>
    <x v="152"/>
    <x v="157"/>
    <x v="166"/>
    <x v="153"/>
    <x v="163"/>
    <x v="138"/>
    <x v="156"/>
    <x v="265"/>
    <x v="165"/>
    <x v="148"/>
    <x v="157"/>
  </r>
  <r>
    <x v="0"/>
    <x v="2"/>
    <x v="12"/>
    <x v="167"/>
    <x v="149"/>
    <x v="168"/>
    <x v="166"/>
    <x v="160"/>
    <x v="160"/>
    <x v="158"/>
    <x v="145"/>
    <x v="154"/>
    <x v="149"/>
    <x v="166"/>
    <x v="268"/>
    <x v="163"/>
  </r>
  <r>
    <x v="0"/>
    <x v="2"/>
    <x v="7"/>
    <x v="0"/>
    <x v="0"/>
    <x v="0"/>
    <x v="0"/>
    <x v="0"/>
    <x v="0"/>
    <x v="0"/>
    <x v="0"/>
    <x v="0"/>
    <x v="0"/>
    <x v="0"/>
    <x v="0"/>
    <x v="0"/>
  </r>
  <r>
    <x v="0"/>
    <x v="2"/>
    <x v="18"/>
    <x v="0"/>
    <x v="0"/>
    <x v="0"/>
    <x v="0"/>
    <x v="0"/>
    <x v="0"/>
    <x v="0"/>
    <x v="0"/>
    <x v="0"/>
    <x v="0"/>
    <x v="0"/>
    <x v="0"/>
    <x v="0"/>
  </r>
  <r>
    <x v="0"/>
    <x v="2"/>
    <x v="24"/>
    <x v="199"/>
    <x v="197"/>
    <x v="206"/>
    <x v="209"/>
    <x v="273"/>
    <x v="182"/>
    <x v="192"/>
    <x v="189"/>
    <x v="197"/>
    <x v="201"/>
    <x v="201"/>
    <x v="193"/>
    <x v="206"/>
  </r>
  <r>
    <x v="0"/>
    <x v="2"/>
    <x v="15"/>
    <x v="200"/>
    <x v="200"/>
    <x v="217"/>
    <x v="215"/>
    <x v="215"/>
    <x v="227"/>
    <x v="294"/>
    <x v="209"/>
    <x v="211"/>
    <x v="217"/>
    <x v="211"/>
    <x v="211"/>
    <x v="211"/>
  </r>
  <r>
    <x v="0"/>
    <x v="2"/>
    <x v="23"/>
    <x v="27"/>
    <x v="26"/>
    <x v="32"/>
    <x v="35"/>
    <x v="29"/>
    <x v="33"/>
    <x v="33"/>
    <x v="27"/>
    <x v="193"/>
    <x v="24"/>
    <x v="24"/>
    <x v="29"/>
    <x v="29"/>
  </r>
  <r>
    <x v="0"/>
    <x v="2"/>
    <x v="20"/>
    <x v="232"/>
    <x v="221"/>
    <x v="240"/>
    <x v="229"/>
    <x v="232"/>
    <x v="239"/>
    <x v="238"/>
    <x v="234"/>
    <x v="246"/>
    <x v="247"/>
    <x v="304"/>
    <x v="237"/>
    <x v="239"/>
  </r>
  <r>
    <x v="0"/>
    <x v="2"/>
    <x v="11"/>
    <x v="0"/>
    <x v="0"/>
    <x v="0"/>
    <x v="0"/>
    <x v="0"/>
    <x v="0"/>
    <x v="0"/>
    <x v="0"/>
    <x v="0"/>
    <x v="0"/>
    <x v="0"/>
    <x v="0"/>
    <x v="0"/>
  </r>
  <r>
    <x v="0"/>
    <x v="2"/>
    <x v="10"/>
    <x v="39"/>
    <x v="209"/>
    <x v="55"/>
    <x v="57"/>
    <x v="55"/>
    <x v="58"/>
    <x v="58"/>
    <x v="30"/>
    <x v="43"/>
    <x v="33"/>
    <x v="44"/>
    <x v="37"/>
    <x v="39"/>
  </r>
  <r>
    <x v="0"/>
    <x v="2"/>
    <x v="8"/>
    <x v="0"/>
    <x v="0"/>
    <x v="0"/>
    <x v="0"/>
    <x v="0"/>
    <x v="0"/>
    <x v="0"/>
    <x v="0"/>
    <x v="0"/>
    <x v="0"/>
    <x v="0"/>
    <x v="0"/>
    <x v="0"/>
  </r>
  <r>
    <x v="0"/>
    <x v="2"/>
    <x v="6"/>
    <x v="0"/>
    <x v="0"/>
    <x v="0"/>
    <x v="0"/>
    <x v="0"/>
    <x v="0"/>
    <x v="0"/>
    <x v="0"/>
    <x v="0"/>
    <x v="0"/>
    <x v="0"/>
    <x v="0"/>
    <x v="0"/>
  </r>
  <r>
    <x v="1"/>
    <x v="1"/>
    <x v="21"/>
    <x v="305"/>
    <x v="306"/>
    <x v="321"/>
    <x v="311"/>
    <x v="317"/>
    <x v="314"/>
    <x v="322"/>
    <x v="478"/>
    <x v="306"/>
    <x v="300"/>
    <x v="307"/>
    <x v="306"/>
    <x v="309"/>
  </r>
  <r>
    <x v="1"/>
    <x v="1"/>
    <x v="0"/>
    <x v="271"/>
    <x v="272"/>
    <x v="280"/>
    <x v="275"/>
    <x v="277"/>
    <x v="275"/>
    <x v="281"/>
    <x v="272"/>
    <x v="285"/>
    <x v="429"/>
    <x v="272"/>
    <x v="271"/>
    <x v="273"/>
  </r>
  <r>
    <x v="1"/>
    <x v="1"/>
    <x v="3"/>
    <x v="330"/>
    <x v="331"/>
    <x v="350"/>
    <x v="346"/>
    <x v="336"/>
    <x v="345"/>
    <x v="363"/>
    <x v="337"/>
    <x v="357"/>
    <x v="347"/>
    <x v="357"/>
    <x v="489"/>
    <x v="337"/>
  </r>
  <r>
    <x v="1"/>
    <x v="1"/>
    <x v="22"/>
    <x v="414"/>
    <x v="263"/>
    <x v="272"/>
    <x v="267"/>
    <x v="269"/>
    <x v="268"/>
    <x v="268"/>
    <x v="262"/>
    <x v="274"/>
    <x v="271"/>
    <x v="273"/>
    <x v="272"/>
    <x v="275"/>
  </r>
  <r>
    <x v="1"/>
    <x v="1"/>
    <x v="13"/>
    <x v="394"/>
    <x v="395"/>
    <x v="507"/>
    <x v="389"/>
    <x v="379"/>
    <x v="388"/>
    <x v="392"/>
    <x v="386"/>
    <x v="391"/>
    <x v="398"/>
    <x v="402"/>
    <x v="397"/>
    <x v="405"/>
  </r>
  <r>
    <x v="1"/>
    <x v="1"/>
    <x v="2"/>
    <x v="280"/>
    <x v="283"/>
    <x v="288"/>
    <x v="290"/>
    <x v="432"/>
    <x v="271"/>
    <x v="273"/>
    <x v="268"/>
    <x v="282"/>
    <x v="284"/>
    <x v="280"/>
    <x v="285"/>
    <x v="286"/>
  </r>
  <r>
    <x v="1"/>
    <x v="1"/>
    <x v="26"/>
    <x v="297"/>
    <x v="292"/>
    <x v="300"/>
    <x v="300"/>
    <x v="297"/>
    <x v="304"/>
    <x v="484"/>
    <x v="290"/>
    <x v="299"/>
    <x v="298"/>
    <x v="299"/>
    <x v="298"/>
    <x v="297"/>
  </r>
  <r>
    <x v="1"/>
    <x v="1"/>
    <x v="9"/>
    <x v="377"/>
    <x v="371"/>
    <x v="388"/>
    <x v="383"/>
    <x v="376"/>
    <x v="382"/>
    <x v="383"/>
    <x v="383"/>
    <x v="499"/>
    <x v="382"/>
    <x v="373"/>
    <x v="379"/>
    <x v="381"/>
  </r>
  <r>
    <x v="1"/>
    <x v="1"/>
    <x v="17"/>
    <x v="328"/>
    <x v="324"/>
    <x v="338"/>
    <x v="331"/>
    <x v="332"/>
    <x v="337"/>
    <x v="335"/>
    <x v="329"/>
    <x v="337"/>
    <x v="348"/>
    <x v="491"/>
    <x v="334"/>
    <x v="322"/>
  </r>
  <r>
    <x v="1"/>
    <x v="1"/>
    <x v="5"/>
    <x v="412"/>
    <x v="391"/>
    <x v="410"/>
    <x v="412"/>
    <x v="410"/>
    <x v="407"/>
    <x v="417"/>
    <x v="409"/>
    <x v="413"/>
    <x v="418"/>
    <x v="416"/>
    <x v="428"/>
    <x v="505"/>
  </r>
  <r>
    <x v="1"/>
    <x v="1"/>
    <x v="19"/>
    <x v="365"/>
    <x v="484"/>
    <x v="353"/>
    <x v="337"/>
    <x v="342"/>
    <x v="348"/>
    <x v="351"/>
    <x v="335"/>
    <x v="349"/>
    <x v="360"/>
    <x v="350"/>
    <x v="365"/>
    <x v="361"/>
  </r>
  <r>
    <x v="1"/>
    <x v="1"/>
    <x v="14"/>
    <x v="363"/>
    <x v="352"/>
    <x v="378"/>
    <x v="493"/>
    <x v="354"/>
    <x v="338"/>
    <x v="350"/>
    <x v="342"/>
    <x v="353"/>
    <x v="355"/>
    <x v="358"/>
    <x v="357"/>
    <x v="356"/>
  </r>
  <r>
    <x v="1"/>
    <x v="1"/>
    <x v="16"/>
    <x v="423"/>
    <x v="415"/>
    <x v="432"/>
    <x v="429"/>
    <x v="430"/>
    <x v="502"/>
    <x v="426"/>
    <x v="405"/>
    <x v="421"/>
    <x v="422"/>
    <x v="427"/>
    <x v="419"/>
    <x v="427"/>
  </r>
  <r>
    <x v="1"/>
    <x v="1"/>
    <x v="1"/>
    <x v="304"/>
    <x v="308"/>
    <x v="322"/>
    <x v="315"/>
    <x v="323"/>
    <x v="325"/>
    <x v="332"/>
    <x v="479"/>
    <x v="318"/>
    <x v="306"/>
    <x v="311"/>
    <x v="311"/>
    <x v="315"/>
  </r>
  <r>
    <x v="1"/>
    <x v="1"/>
    <x v="25"/>
    <x v="298"/>
    <x v="299"/>
    <x v="309"/>
    <x v="305"/>
    <x v="307"/>
    <x v="306"/>
    <x v="313"/>
    <x v="302"/>
    <x v="322"/>
    <x v="486"/>
    <x v="310"/>
    <x v="299"/>
    <x v="306"/>
  </r>
  <r>
    <x v="1"/>
    <x v="1"/>
    <x v="4"/>
    <x v="437"/>
    <x v="429"/>
    <x v="442"/>
    <x v="441"/>
    <x v="437"/>
    <x v="437"/>
    <x v="444"/>
    <x v="433"/>
    <x v="444"/>
    <x v="442"/>
    <x v="451"/>
    <x v="506"/>
    <x v="442"/>
  </r>
  <r>
    <x v="1"/>
    <x v="1"/>
    <x v="12"/>
    <x v="507"/>
    <x v="476"/>
    <x v="484"/>
    <x v="485"/>
    <x v="479"/>
    <x v="481"/>
    <x v="488"/>
    <x v="481"/>
    <x v="488"/>
    <x v="487"/>
    <x v="489"/>
    <x v="484"/>
    <x v="488"/>
  </r>
  <r>
    <x v="1"/>
    <x v="1"/>
    <x v="7"/>
    <x v="384"/>
    <x v="384"/>
    <x v="504"/>
    <x v="384"/>
    <x v="375"/>
    <x v="380"/>
    <x v="382"/>
    <x v="374"/>
    <x v="382"/>
    <x v="386"/>
    <x v="389"/>
    <x v="384"/>
    <x v="391"/>
  </r>
  <r>
    <x v="1"/>
    <x v="1"/>
    <x v="18"/>
    <x v="454"/>
    <x v="456"/>
    <x v="464"/>
    <x v="469"/>
    <x v="504"/>
    <x v="449"/>
    <x v="451"/>
    <x v="446"/>
    <x v="453"/>
    <x v="457"/>
    <x v="456"/>
    <x v="455"/>
    <x v="463"/>
  </r>
  <r>
    <x v="1"/>
    <x v="1"/>
    <x v="24"/>
    <x v="500"/>
    <x v="496"/>
    <x v="502"/>
    <x v="499"/>
    <x v="495"/>
    <x v="498"/>
    <x v="512"/>
    <x v="492"/>
    <x v="497"/>
    <x v="499"/>
    <x v="502"/>
    <x v="499"/>
    <x v="498"/>
  </r>
  <r>
    <x v="1"/>
    <x v="1"/>
    <x v="15"/>
    <x v="464"/>
    <x v="449"/>
    <x v="465"/>
    <x v="468"/>
    <x v="455"/>
    <x v="463"/>
    <x v="468"/>
    <x v="462"/>
    <x v="510"/>
    <x v="461"/>
    <x v="452"/>
    <x v="458"/>
    <x v="464"/>
  </r>
  <r>
    <x v="1"/>
    <x v="1"/>
    <x v="23"/>
    <x v="448"/>
    <x v="439"/>
    <x v="455"/>
    <x v="446"/>
    <x v="447"/>
    <x v="448"/>
    <x v="450"/>
    <x v="447"/>
    <x v="456"/>
    <x v="465"/>
    <x v="508"/>
    <x v="451"/>
    <x v="447"/>
  </r>
  <r>
    <x v="1"/>
    <x v="1"/>
    <x v="20"/>
    <x v="470"/>
    <x v="457"/>
    <x v="475"/>
    <x v="472"/>
    <x v="467"/>
    <x v="467"/>
    <x v="475"/>
    <x v="467"/>
    <x v="475"/>
    <x v="479"/>
    <x v="478"/>
    <x v="480"/>
    <x v="509"/>
  </r>
  <r>
    <x v="1"/>
    <x v="1"/>
    <x v="11"/>
    <x v="376"/>
    <x v="487"/>
    <x v="370"/>
    <x v="341"/>
    <x v="360"/>
    <x v="364"/>
    <x v="369"/>
    <x v="348"/>
    <x v="368"/>
    <x v="374"/>
    <x v="367"/>
    <x v="376"/>
    <x v="375"/>
  </r>
  <r>
    <x v="1"/>
    <x v="1"/>
    <x v="10"/>
    <x v="353"/>
    <x v="339"/>
    <x v="366"/>
    <x v="490"/>
    <x v="339"/>
    <x v="335"/>
    <x v="341"/>
    <x v="336"/>
    <x v="347"/>
    <x v="341"/>
    <x v="354"/>
    <x v="354"/>
    <x v="350"/>
  </r>
  <r>
    <x v="1"/>
    <x v="1"/>
    <x v="8"/>
    <x v="433"/>
    <x v="423"/>
    <x v="438"/>
    <x v="434"/>
    <x v="434"/>
    <x v="503"/>
    <x v="432"/>
    <x v="412"/>
    <x v="428"/>
    <x v="433"/>
    <x v="435"/>
    <x v="432"/>
    <x v="439"/>
  </r>
  <r>
    <x v="1"/>
    <x v="1"/>
    <x v="6"/>
    <x v="400"/>
    <x v="396"/>
    <x v="415"/>
    <x v="404"/>
    <x v="412"/>
    <x v="410"/>
    <x v="412"/>
    <x v="498"/>
    <x v="397"/>
    <x v="390"/>
    <x v="406"/>
    <x v="410"/>
    <x v="412"/>
  </r>
  <r>
    <x v="1"/>
    <x v="0"/>
    <x v="21"/>
    <x v="46"/>
    <x v="79"/>
    <x v="54"/>
    <x v="68"/>
    <x v="58"/>
    <x v="50"/>
    <x v="68"/>
    <x v="37"/>
    <x v="33"/>
    <x v="225"/>
    <x v="69"/>
    <x v="57"/>
    <x v="62"/>
  </r>
  <r>
    <x v="1"/>
    <x v="0"/>
    <x v="0"/>
    <x v="13"/>
    <x v="5"/>
    <x v="4"/>
    <x v="8"/>
    <x v="3"/>
    <x v="13"/>
    <x v="0"/>
    <x v="8"/>
    <x v="1"/>
    <x v="8"/>
    <x v="6"/>
    <x v="95"/>
    <x v="22"/>
  </r>
  <r>
    <x v="1"/>
    <x v="0"/>
    <x v="3"/>
    <x v="282"/>
    <x v="199"/>
    <x v="207"/>
    <x v="212"/>
    <x v="213"/>
    <x v="209"/>
    <x v="214"/>
    <x v="199"/>
    <x v="215"/>
    <x v="213"/>
    <x v="212"/>
    <x v="201"/>
    <x v="204"/>
  </r>
  <r>
    <x v="1"/>
    <x v="0"/>
    <x v="22"/>
    <x v="19"/>
    <x v="6"/>
    <x v="165"/>
    <x v="25"/>
    <x v="25"/>
    <x v="21"/>
    <x v="25"/>
    <x v="15"/>
    <x v="15"/>
    <x v="16"/>
    <x v="46"/>
    <x v="20"/>
    <x v="17"/>
  </r>
  <r>
    <x v="1"/>
    <x v="0"/>
    <x v="13"/>
    <x v="158"/>
    <x v="157"/>
    <x v="160"/>
    <x v="155"/>
    <x v="266"/>
    <x v="201"/>
    <x v="137"/>
    <x v="204"/>
    <x v="185"/>
    <x v="159"/>
    <x v="219"/>
    <x v="164"/>
    <x v="174"/>
  </r>
  <r>
    <x v="1"/>
    <x v="0"/>
    <x v="2"/>
    <x v="65"/>
    <x v="67"/>
    <x v="66"/>
    <x v="63"/>
    <x v="47"/>
    <x v="53"/>
    <x v="226"/>
    <x v="54"/>
    <x v="54"/>
    <x v="59"/>
    <x v="63"/>
    <x v="67"/>
    <x v="59"/>
  </r>
  <r>
    <x v="1"/>
    <x v="0"/>
    <x v="26"/>
    <x v="88"/>
    <x v="66"/>
    <x v="95"/>
    <x v="80"/>
    <x v="85"/>
    <x v="77"/>
    <x v="84"/>
    <x v="67"/>
    <x v="239"/>
    <x v="66"/>
    <x v="70"/>
    <x v="61"/>
    <x v="85"/>
  </r>
  <r>
    <x v="1"/>
    <x v="0"/>
    <x v="9"/>
    <x v="3"/>
    <x v="5"/>
    <x v="5"/>
    <x v="13"/>
    <x v="6"/>
    <x v="15"/>
    <x v="21"/>
    <x v="15"/>
    <x v="25"/>
    <x v="25"/>
    <x v="131"/>
    <x v="6"/>
    <x v="8"/>
  </r>
  <r>
    <x v="1"/>
    <x v="0"/>
    <x v="17"/>
    <x v="14"/>
    <x v="12"/>
    <x v="19"/>
    <x v="23"/>
    <x v="12"/>
    <x v="18"/>
    <x v="11"/>
    <x v="15"/>
    <x v="7"/>
    <x v="7"/>
    <x v="6"/>
    <x v="9"/>
    <x v="131"/>
  </r>
  <r>
    <x v="1"/>
    <x v="0"/>
    <x v="5"/>
    <x v="74"/>
    <x v="231"/>
    <x v="81"/>
    <x v="73"/>
    <x v="81"/>
    <x v="81"/>
    <x v="88"/>
    <x v="81"/>
    <x v="76"/>
    <x v="67"/>
    <x v="99"/>
    <x v="84"/>
    <x v="80"/>
  </r>
  <r>
    <x v="1"/>
    <x v="0"/>
    <x v="19"/>
    <x v="145"/>
    <x v="155"/>
    <x v="161"/>
    <x v="260"/>
    <x v="105"/>
    <x v="96"/>
    <x v="128"/>
    <x v="123"/>
    <x v="141"/>
    <x v="118"/>
    <x v="136"/>
    <x v="150"/>
    <x v="143"/>
  </r>
  <r>
    <x v="1"/>
    <x v="0"/>
    <x v="14"/>
    <x v="36"/>
    <x v="63"/>
    <x v="37"/>
    <x v="28"/>
    <x v="3"/>
    <x v="217"/>
    <x v="64"/>
    <x v="52"/>
    <x v="51"/>
    <x v="44"/>
    <x v="60"/>
    <x v="60"/>
    <x v="53"/>
  </r>
  <r>
    <x v="1"/>
    <x v="0"/>
    <x v="16"/>
    <x v="133"/>
    <x v="138"/>
    <x v="126"/>
    <x v="173"/>
    <x v="158"/>
    <x v="142"/>
    <x v="136"/>
    <x v="255"/>
    <x v="134"/>
    <x v="137"/>
    <x v="158"/>
    <x v="143"/>
    <x v="151"/>
  </r>
  <r>
    <x v="1"/>
    <x v="0"/>
    <x v="1"/>
    <x v="25"/>
    <x v="29"/>
    <x v="34"/>
    <x v="30"/>
    <x v="27"/>
    <x v="34"/>
    <x v="29"/>
    <x v="32"/>
    <x v="24"/>
    <x v="207"/>
    <x v="26"/>
    <x v="46"/>
    <x v="39"/>
  </r>
  <r>
    <x v="1"/>
    <x v="0"/>
    <x v="25"/>
    <x v="62"/>
    <x v="39"/>
    <x v="49"/>
    <x v="45"/>
    <x v="37"/>
    <x v="45"/>
    <x v="63"/>
    <x v="43"/>
    <x v="54"/>
    <x v="54"/>
    <x v="55"/>
    <x v="218"/>
    <x v="65"/>
  </r>
  <r>
    <x v="1"/>
    <x v="0"/>
    <x v="4"/>
    <x v="265"/>
    <x v="173"/>
    <x v="193"/>
    <x v="179"/>
    <x v="181"/>
    <x v="178"/>
    <x v="182"/>
    <x v="177"/>
    <x v="204"/>
    <x v="192"/>
    <x v="196"/>
    <x v="188"/>
    <x v="189"/>
  </r>
  <r>
    <x v="1"/>
    <x v="0"/>
    <x v="12"/>
    <x v="242"/>
    <x v="228"/>
    <x v="320"/>
    <x v="246"/>
    <x v="237"/>
    <x v="248"/>
    <x v="253"/>
    <x v="246"/>
    <x v="254"/>
    <x v="248"/>
    <x v="247"/>
    <x v="249"/>
    <x v="252"/>
  </r>
  <r>
    <x v="1"/>
    <x v="0"/>
    <x v="7"/>
    <x v="84"/>
    <x v="86"/>
    <x v="78"/>
    <x v="87"/>
    <x v="240"/>
    <x v="69"/>
    <x v="97"/>
    <x v="78"/>
    <x v="80"/>
    <x v="88"/>
    <x v="92"/>
    <x v="80"/>
    <x v="90"/>
  </r>
  <r>
    <x v="1"/>
    <x v="0"/>
    <x v="18"/>
    <x v="248"/>
    <x v="247"/>
    <x v="256"/>
    <x v="249"/>
    <x v="248"/>
    <x v="249"/>
    <x v="323"/>
    <x v="248"/>
    <x v="251"/>
    <x v="255"/>
    <x v="253"/>
    <x v="253"/>
    <x v="255"/>
  </r>
  <r>
    <x v="1"/>
    <x v="0"/>
    <x v="24"/>
    <x v="263"/>
    <x v="255"/>
    <x v="269"/>
    <x v="262"/>
    <x v="262"/>
    <x v="263"/>
    <x v="264"/>
    <x v="254"/>
    <x v="379"/>
    <x v="264"/>
    <x v="264"/>
    <x v="264"/>
    <x v="265"/>
  </r>
  <r>
    <x v="1"/>
    <x v="0"/>
    <x v="15"/>
    <x v="224"/>
    <x v="224"/>
    <x v="234"/>
    <x v="218"/>
    <x v="225"/>
    <x v="221"/>
    <x v="224"/>
    <x v="213"/>
    <x v="225"/>
    <x v="223"/>
    <x v="296"/>
    <x v="224"/>
    <x v="222"/>
  </r>
  <r>
    <x v="1"/>
    <x v="0"/>
    <x v="23"/>
    <x v="98"/>
    <x v="107"/>
    <x v="96"/>
    <x v="92"/>
    <x v="97"/>
    <x v="92"/>
    <x v="96"/>
    <x v="86"/>
    <x v="107"/>
    <x v="109"/>
    <x v="106"/>
    <x v="108"/>
    <x v="257"/>
  </r>
  <r>
    <x v="1"/>
    <x v="0"/>
    <x v="20"/>
    <x v="171"/>
    <x v="264"/>
    <x v="176"/>
    <x v="172"/>
    <x v="179"/>
    <x v="193"/>
    <x v="200"/>
    <x v="173"/>
    <x v="190"/>
    <x v="196"/>
    <x v="192"/>
    <x v="185"/>
    <x v="188"/>
  </r>
  <r>
    <x v="1"/>
    <x v="0"/>
    <x v="11"/>
    <x v="85"/>
    <x v="64"/>
    <x v="74"/>
    <x v="235"/>
    <x v="74"/>
    <x v="85"/>
    <x v="99"/>
    <x v="94"/>
    <x v="86"/>
    <x v="70"/>
    <x v="97"/>
    <x v="73"/>
    <x v="78"/>
  </r>
  <r>
    <x v="1"/>
    <x v="0"/>
    <x v="10"/>
    <x v="106"/>
    <x v="105"/>
    <x v="123"/>
    <x v="89"/>
    <x v="77"/>
    <x v="254"/>
    <x v="104"/>
    <x v="84"/>
    <x v="100"/>
    <x v="91"/>
    <x v="110"/>
    <x v="102"/>
    <x v="115"/>
  </r>
  <r>
    <x v="1"/>
    <x v="0"/>
    <x v="8"/>
    <x v="193"/>
    <x v="179"/>
    <x v="204"/>
    <x v="195"/>
    <x v="193"/>
    <x v="173"/>
    <x v="187"/>
    <x v="264"/>
    <x v="176"/>
    <x v="165"/>
    <x v="197"/>
    <x v="199"/>
    <x v="196"/>
  </r>
  <r>
    <x v="1"/>
    <x v="0"/>
    <x v="6"/>
    <x v="203"/>
    <x v="195"/>
    <x v="197"/>
    <x v="191"/>
    <x v="191"/>
    <x v="189"/>
    <x v="209"/>
    <x v="191"/>
    <x v="203"/>
    <x v="275"/>
    <x v="171"/>
    <x v="186"/>
    <x v="199"/>
  </r>
  <r>
    <x v="1"/>
    <x v="2"/>
    <x v="21"/>
    <x v="0"/>
    <x v="0"/>
    <x v="0"/>
    <x v="0"/>
    <x v="0"/>
    <x v="0"/>
    <x v="0"/>
    <x v="0"/>
    <x v="0"/>
    <x v="0"/>
    <x v="0"/>
    <x v="0"/>
    <x v="0"/>
  </r>
  <r>
    <x v="1"/>
    <x v="2"/>
    <x v="0"/>
    <x v="0"/>
    <x v="0"/>
    <x v="0"/>
    <x v="0"/>
    <x v="0"/>
    <x v="0"/>
    <x v="0"/>
    <x v="0"/>
    <x v="0"/>
    <x v="0"/>
    <x v="0"/>
    <x v="0"/>
    <x v="0"/>
  </r>
  <r>
    <x v="1"/>
    <x v="2"/>
    <x v="3"/>
    <x v="0"/>
    <x v="0"/>
    <x v="0"/>
    <x v="0"/>
    <x v="0"/>
    <x v="0"/>
    <x v="0"/>
    <x v="0"/>
    <x v="0"/>
    <x v="0"/>
    <x v="0"/>
    <x v="0"/>
    <x v="0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196"/>
    <x v="194"/>
    <x v="174"/>
    <x v="180"/>
    <x v="167"/>
    <x v="161"/>
    <x v="269"/>
    <x v="163"/>
    <x v="158"/>
    <x v="174"/>
    <x v="193"/>
    <x v="204"/>
    <x v="21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41"/>
    <x v="44"/>
    <x v="52"/>
    <x v="53"/>
    <x v="65"/>
    <x v="55"/>
    <x v="57"/>
    <x v="51"/>
    <x v="49"/>
    <x v="60"/>
    <x v="218"/>
    <x v="42"/>
    <x v="51"/>
  </r>
  <r>
    <x v="1"/>
    <x v="2"/>
    <x v="9"/>
    <x v="0"/>
    <x v="0"/>
    <x v="0"/>
    <x v="0"/>
    <x v="0"/>
    <x v="0"/>
    <x v="0"/>
    <x v="0"/>
    <x v="0"/>
    <x v="0"/>
    <x v="0"/>
    <x v="0"/>
    <x v="0"/>
  </r>
  <r>
    <x v="1"/>
    <x v="2"/>
    <x v="17"/>
    <x v="0"/>
    <x v="0"/>
    <x v="0"/>
    <x v="0"/>
    <x v="0"/>
    <x v="0"/>
    <x v="0"/>
    <x v="0"/>
    <x v="0"/>
    <x v="0"/>
    <x v="0"/>
    <x v="0"/>
    <x v="0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0"/>
    <x v="0"/>
    <x v="0"/>
    <x v="0"/>
    <x v="0"/>
    <x v="0"/>
    <x v="0"/>
    <x v="0"/>
    <x v="0"/>
    <x v="0"/>
    <x v="0"/>
    <x v="0"/>
    <x v="0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0"/>
    <x v="0"/>
    <x v="0"/>
    <x v="0"/>
    <x v="0"/>
    <x v="0"/>
    <x v="0"/>
    <x v="0"/>
    <x v="0"/>
    <x v="0"/>
    <x v="0"/>
    <x v="0"/>
    <x v="0"/>
  </r>
  <r>
    <x v="1"/>
    <x v="2"/>
    <x v="1"/>
    <x v="0"/>
    <x v="0"/>
    <x v="0"/>
    <x v="0"/>
    <x v="0"/>
    <x v="0"/>
    <x v="0"/>
    <x v="0"/>
    <x v="0"/>
    <x v="0"/>
    <x v="0"/>
    <x v="0"/>
    <x v="0"/>
  </r>
  <r>
    <x v="1"/>
    <x v="2"/>
    <x v="25"/>
    <x v="0"/>
    <x v="0"/>
    <x v="0"/>
    <x v="0"/>
    <x v="0"/>
    <x v="0"/>
    <x v="0"/>
    <x v="0"/>
    <x v="0"/>
    <x v="0"/>
    <x v="0"/>
    <x v="0"/>
    <x v="0"/>
  </r>
  <r>
    <x v="1"/>
    <x v="2"/>
    <x v="4"/>
    <x v="121"/>
    <x v="123"/>
    <x v="267"/>
    <x v="147"/>
    <x v="138"/>
    <x v="150"/>
    <x v="149"/>
    <x v="143"/>
    <x v="148"/>
    <x v="154"/>
    <x v="123"/>
    <x v="122"/>
    <x v="130"/>
  </r>
  <r>
    <x v="1"/>
    <x v="2"/>
    <x v="12"/>
    <x v="134"/>
    <x v="140"/>
    <x v="147"/>
    <x v="151"/>
    <x v="261"/>
    <x v="157"/>
    <x v="146"/>
    <x v="135"/>
    <x v="150"/>
    <x v="146"/>
    <x v="145"/>
    <x v="154"/>
    <x v="152"/>
  </r>
  <r>
    <x v="1"/>
    <x v="2"/>
    <x v="7"/>
    <x v="0"/>
    <x v="0"/>
    <x v="0"/>
    <x v="0"/>
    <x v="0"/>
    <x v="0"/>
    <x v="0"/>
    <x v="0"/>
    <x v="0"/>
    <x v="0"/>
    <x v="0"/>
    <x v="0"/>
    <x v="0"/>
  </r>
  <r>
    <x v="1"/>
    <x v="2"/>
    <x v="18"/>
    <x v="0"/>
    <x v="0"/>
    <x v="0"/>
    <x v="0"/>
    <x v="0"/>
    <x v="0"/>
    <x v="0"/>
    <x v="0"/>
    <x v="0"/>
    <x v="0"/>
    <x v="0"/>
    <x v="0"/>
    <x v="0"/>
  </r>
  <r>
    <x v="1"/>
    <x v="2"/>
    <x v="24"/>
    <x v="202"/>
    <x v="196"/>
    <x v="213"/>
    <x v="198"/>
    <x v="199"/>
    <x v="200"/>
    <x v="199"/>
    <x v="194"/>
    <x v="208"/>
    <x v="214"/>
    <x v="279"/>
    <x v="196"/>
    <x v="198"/>
  </r>
  <r>
    <x v="1"/>
    <x v="2"/>
    <x v="15"/>
    <x v="219"/>
    <x v="214"/>
    <x v="229"/>
    <x v="223"/>
    <x v="217"/>
    <x v="226"/>
    <x v="237"/>
    <x v="219"/>
    <x v="229"/>
    <x v="250"/>
    <x v="233"/>
    <x v="244"/>
    <x v="296"/>
  </r>
  <r>
    <x v="1"/>
    <x v="2"/>
    <x v="23"/>
    <x v="26"/>
    <x v="188"/>
    <x v="33"/>
    <x v="32"/>
    <x v="28"/>
    <x v="35"/>
    <x v="31"/>
    <x v="24"/>
    <x v="31"/>
    <x v="28"/>
    <x v="36"/>
    <x v="30"/>
    <x v="33"/>
  </r>
  <r>
    <x v="1"/>
    <x v="2"/>
    <x v="20"/>
    <x v="245"/>
    <x v="241"/>
    <x v="261"/>
    <x v="308"/>
    <x v="239"/>
    <x v="236"/>
    <x v="242"/>
    <x v="233"/>
    <x v="243"/>
    <x v="238"/>
    <x v="240"/>
    <x v="242"/>
    <x v="244"/>
  </r>
  <r>
    <x v="1"/>
    <x v="2"/>
    <x v="11"/>
    <x v="0"/>
    <x v="0"/>
    <x v="0"/>
    <x v="0"/>
    <x v="0"/>
    <x v="0"/>
    <x v="0"/>
    <x v="0"/>
    <x v="0"/>
    <x v="0"/>
    <x v="0"/>
    <x v="0"/>
    <x v="0"/>
  </r>
  <r>
    <x v="1"/>
    <x v="2"/>
    <x v="10"/>
    <x v="51"/>
    <x v="30"/>
    <x v="42"/>
    <x v="46"/>
    <x v="42"/>
    <x v="42"/>
    <x v="44"/>
    <x v="206"/>
    <x v="27"/>
    <x v="23"/>
    <x v="55"/>
    <x v="36"/>
    <x v="43"/>
  </r>
  <r>
    <x v="1"/>
    <x v="2"/>
    <x v="8"/>
    <x v="0"/>
    <x v="0"/>
    <x v="0"/>
    <x v="0"/>
    <x v="0"/>
    <x v="0"/>
    <x v="0"/>
    <x v="0"/>
    <x v="0"/>
    <x v="0"/>
    <x v="0"/>
    <x v="0"/>
    <x v="0"/>
  </r>
  <r>
    <x v="1"/>
    <x v="2"/>
    <x v="6"/>
    <x v="0"/>
    <x v="0"/>
    <x v="0"/>
    <x v="0"/>
    <x v="0"/>
    <x v="0"/>
    <x v="0"/>
    <x v="0"/>
    <x v="0"/>
    <x v="0"/>
    <x v="0"/>
    <x v="0"/>
    <x v="0"/>
  </r>
  <r>
    <x v="2"/>
    <x v="1"/>
    <x v="21"/>
    <x v="485"/>
    <x v="304"/>
    <x v="314"/>
    <x v="306"/>
    <x v="312"/>
    <x v="316"/>
    <x v="312"/>
    <x v="312"/>
    <x v="323"/>
    <x v="331"/>
    <x v="331"/>
    <x v="310"/>
    <x v="331"/>
  </r>
  <r>
    <x v="2"/>
    <x v="1"/>
    <x v="0"/>
    <x v="278"/>
    <x v="286"/>
    <x v="439"/>
    <x v="273"/>
    <x v="270"/>
    <x v="274"/>
    <x v="280"/>
    <x v="274"/>
    <x v="280"/>
    <x v="286"/>
    <x v="289"/>
    <x v="292"/>
    <x v="291"/>
  </r>
  <r>
    <x v="2"/>
    <x v="1"/>
    <x v="3"/>
    <x v="364"/>
    <x v="358"/>
    <x v="357"/>
    <x v="368"/>
    <x v="490"/>
    <x v="340"/>
    <x v="340"/>
    <x v="339"/>
    <x v="351"/>
    <x v="359"/>
    <x v="349"/>
    <x v="356"/>
    <x v="365"/>
  </r>
  <r>
    <x v="2"/>
    <x v="1"/>
    <x v="22"/>
    <x v="268"/>
    <x v="268"/>
    <x v="286"/>
    <x v="278"/>
    <x v="274"/>
    <x v="282"/>
    <x v="431"/>
    <x v="265"/>
    <x v="271"/>
    <x v="273"/>
    <x v="275"/>
    <x v="273"/>
    <x v="271"/>
  </r>
  <r>
    <x v="2"/>
    <x v="1"/>
    <x v="13"/>
    <x v="398"/>
    <x v="388"/>
    <x v="408"/>
    <x v="402"/>
    <x v="403"/>
    <x v="415"/>
    <x v="404"/>
    <x v="410"/>
    <x v="507"/>
    <x v="400"/>
    <x v="397"/>
    <x v="396"/>
    <x v="401"/>
  </r>
  <r>
    <x v="2"/>
    <x v="1"/>
    <x v="2"/>
    <x v="276"/>
    <x v="279"/>
    <x v="296"/>
    <x v="284"/>
    <x v="286"/>
    <x v="290"/>
    <x v="296"/>
    <x v="289"/>
    <x v="292"/>
    <x v="294"/>
    <x v="441"/>
    <x v="288"/>
    <x v="280"/>
  </r>
  <r>
    <x v="2"/>
    <x v="1"/>
    <x v="26"/>
    <x v="294"/>
    <x v="291"/>
    <x v="301"/>
    <x v="303"/>
    <x v="300"/>
    <x v="300"/>
    <x v="306"/>
    <x v="298"/>
    <x v="311"/>
    <x v="307"/>
    <x v="303"/>
    <x v="320"/>
    <x v="483"/>
  </r>
  <r>
    <x v="2"/>
    <x v="1"/>
    <x v="9"/>
    <x v="395"/>
    <x v="494"/>
    <x v="392"/>
    <x v="379"/>
    <x v="378"/>
    <x v="383"/>
    <x v="384"/>
    <x v="373"/>
    <x v="389"/>
    <x v="389"/>
    <x v="394"/>
    <x v="394"/>
    <x v="389"/>
  </r>
  <r>
    <x v="2"/>
    <x v="1"/>
    <x v="17"/>
    <x v="350"/>
    <x v="334"/>
    <x v="374"/>
    <x v="489"/>
    <x v="341"/>
    <x v="336"/>
    <x v="337"/>
    <x v="332"/>
    <x v="342"/>
    <x v="338"/>
    <x v="348"/>
    <x v="344"/>
    <x v="351"/>
  </r>
  <r>
    <x v="2"/>
    <x v="1"/>
    <x v="5"/>
    <x v="420"/>
    <x v="420"/>
    <x v="435"/>
    <x v="422"/>
    <x v="428"/>
    <x v="501"/>
    <x v="424"/>
    <x v="406"/>
    <x v="414"/>
    <x v="420"/>
    <x v="423"/>
    <x v="416"/>
    <x v="424"/>
  </r>
  <r>
    <x v="2"/>
    <x v="1"/>
    <x v="19"/>
    <x v="343"/>
    <x v="349"/>
    <x v="365"/>
    <x v="365"/>
    <x v="370"/>
    <x v="357"/>
    <x v="378"/>
    <x v="487"/>
    <x v="359"/>
    <x v="350"/>
    <x v="353"/>
    <x v="359"/>
    <x v="370"/>
  </r>
  <r>
    <x v="2"/>
    <x v="1"/>
    <x v="14"/>
    <x v="368"/>
    <x v="357"/>
    <x v="368"/>
    <x v="367"/>
    <x v="366"/>
    <x v="374"/>
    <x v="377"/>
    <x v="359"/>
    <x v="377"/>
    <x v="494"/>
    <x v="378"/>
    <x v="355"/>
    <x v="369"/>
  </r>
  <r>
    <x v="2"/>
    <x v="1"/>
    <x v="16"/>
    <x v="422"/>
    <x v="422"/>
    <x v="436"/>
    <x v="431"/>
    <x v="421"/>
    <x v="426"/>
    <x v="429"/>
    <x v="426"/>
    <x v="434"/>
    <x v="428"/>
    <x v="439"/>
    <x v="503"/>
    <x v="436"/>
  </r>
  <r>
    <x v="2"/>
    <x v="1"/>
    <x v="1"/>
    <x v="489"/>
    <x v="320"/>
    <x v="325"/>
    <x v="322"/>
    <x v="326"/>
    <x v="328"/>
    <x v="317"/>
    <x v="316"/>
    <x v="325"/>
    <x v="330"/>
    <x v="332"/>
    <x v="321"/>
    <x v="335"/>
  </r>
  <r>
    <x v="2"/>
    <x v="1"/>
    <x v="25"/>
    <x v="312"/>
    <x v="321"/>
    <x v="489"/>
    <x v="317"/>
    <x v="308"/>
    <x v="310"/>
    <x v="320"/>
    <x v="308"/>
    <x v="312"/>
    <x v="314"/>
    <x v="315"/>
    <x v="317"/>
    <x v="325"/>
  </r>
  <r>
    <x v="2"/>
    <x v="1"/>
    <x v="4"/>
    <x v="444"/>
    <x v="441"/>
    <x v="449"/>
    <x v="458"/>
    <x v="502"/>
    <x v="444"/>
    <x v="442"/>
    <x v="435"/>
    <x v="448"/>
    <x v="444"/>
    <x v="447"/>
    <x v="444"/>
    <x v="446"/>
  </r>
  <r>
    <x v="2"/>
    <x v="1"/>
    <x v="12"/>
    <x v="486"/>
    <x v="479"/>
    <x v="490"/>
    <x v="488"/>
    <x v="480"/>
    <x v="485"/>
    <x v="511"/>
    <x v="480"/>
    <x v="485"/>
    <x v="489"/>
    <x v="490"/>
    <x v="485"/>
    <x v="486"/>
  </r>
  <r>
    <x v="2"/>
    <x v="1"/>
    <x v="7"/>
    <x v="386"/>
    <x v="376"/>
    <x v="396"/>
    <x v="386"/>
    <x v="393"/>
    <x v="396"/>
    <x v="386"/>
    <x v="396"/>
    <x v="506"/>
    <x v="394"/>
    <x v="388"/>
    <x v="388"/>
    <x v="394"/>
  </r>
  <r>
    <x v="2"/>
    <x v="1"/>
    <x v="18"/>
    <x v="460"/>
    <x v="455"/>
    <x v="466"/>
    <x v="454"/>
    <x v="459"/>
    <x v="462"/>
    <x v="470"/>
    <x v="464"/>
    <x v="462"/>
    <x v="474"/>
    <x v="509"/>
    <x v="465"/>
    <x v="465"/>
  </r>
  <r>
    <x v="2"/>
    <x v="1"/>
    <x v="24"/>
    <x v="499"/>
    <x v="493"/>
    <x v="506"/>
    <x v="500"/>
    <x v="497"/>
    <x v="495"/>
    <x v="501"/>
    <x v="495"/>
    <x v="505"/>
    <x v="503"/>
    <x v="499"/>
    <x v="500"/>
    <x v="511"/>
  </r>
  <r>
    <x v="2"/>
    <x v="1"/>
    <x v="15"/>
    <x v="469"/>
    <x v="503"/>
    <x v="460"/>
    <x v="455"/>
    <x v="460"/>
    <x v="464"/>
    <x v="471"/>
    <x v="457"/>
    <x v="467"/>
    <x v="467"/>
    <x v="470"/>
    <x v="469"/>
    <x v="462"/>
  </r>
  <r>
    <x v="2"/>
    <x v="1"/>
    <x v="23"/>
    <x v="463"/>
    <x v="446"/>
    <x v="473"/>
    <x v="506"/>
    <x v="456"/>
    <x v="451"/>
    <x v="459"/>
    <x v="453"/>
    <x v="454"/>
    <x v="450"/>
    <x v="458"/>
    <x v="454"/>
    <x v="457"/>
  </r>
  <r>
    <x v="2"/>
    <x v="1"/>
    <x v="20"/>
    <x v="475"/>
    <x v="471"/>
    <x v="482"/>
    <x v="475"/>
    <x v="477"/>
    <x v="506"/>
    <x v="480"/>
    <x v="470"/>
    <x v="477"/>
    <x v="480"/>
    <x v="477"/>
    <x v="472"/>
    <x v="479"/>
  </r>
  <r>
    <x v="2"/>
    <x v="1"/>
    <x v="11"/>
    <x v="361"/>
    <x v="363"/>
    <x v="381"/>
    <x v="377"/>
    <x v="377"/>
    <x v="368"/>
    <x v="381"/>
    <x v="490"/>
    <x v="366"/>
    <x v="362"/>
    <x v="371"/>
    <x v="377"/>
    <x v="378"/>
  </r>
  <r>
    <x v="2"/>
    <x v="1"/>
    <x v="10"/>
    <x v="366"/>
    <x v="364"/>
    <x v="364"/>
    <x v="366"/>
    <x v="362"/>
    <x v="369"/>
    <x v="375"/>
    <x v="340"/>
    <x v="376"/>
    <x v="493"/>
    <x v="352"/>
    <x v="345"/>
    <x v="362"/>
  </r>
  <r>
    <x v="2"/>
    <x v="1"/>
    <x v="8"/>
    <x v="431"/>
    <x v="427"/>
    <x v="440"/>
    <x v="436"/>
    <x v="429"/>
    <x v="430"/>
    <x v="436"/>
    <x v="430"/>
    <x v="438"/>
    <x v="434"/>
    <x v="440"/>
    <x v="504"/>
    <x v="438"/>
  </r>
  <r>
    <x v="2"/>
    <x v="1"/>
    <x v="6"/>
    <x v="504"/>
    <x v="390"/>
    <x v="406"/>
    <x v="406"/>
    <x v="411"/>
    <x v="413"/>
    <x v="401"/>
    <x v="400"/>
    <x v="412"/>
    <x v="413"/>
    <x v="415"/>
    <x v="412"/>
    <x v="415"/>
  </r>
  <r>
    <x v="2"/>
    <x v="0"/>
    <x v="21"/>
    <x v="24"/>
    <x v="19"/>
    <x v="212"/>
    <x v="42"/>
    <x v="49"/>
    <x v="50"/>
    <x v="30"/>
    <x v="37"/>
    <x v="35"/>
    <x v="30"/>
    <x v="42"/>
    <x v="35"/>
    <x v="37"/>
  </r>
  <r>
    <x v="2"/>
    <x v="0"/>
    <x v="0"/>
    <x v="1"/>
    <x v="3"/>
    <x v="6"/>
    <x v="11"/>
    <x v="69"/>
    <x v="13"/>
    <x v="3"/>
    <x v="8"/>
    <x v="3"/>
    <x v="7"/>
    <x v="1"/>
    <x v="0"/>
    <x v="4"/>
  </r>
  <r>
    <x v="2"/>
    <x v="0"/>
    <x v="3"/>
    <x v="205"/>
    <x v="210"/>
    <x v="221"/>
    <x v="211"/>
    <x v="189"/>
    <x v="199"/>
    <x v="287"/>
    <x v="201"/>
    <x v="216"/>
    <x v="222"/>
    <x v="199"/>
    <x v="208"/>
    <x v="181"/>
  </r>
  <r>
    <x v="2"/>
    <x v="0"/>
    <x v="22"/>
    <x v="11"/>
    <x v="0"/>
    <x v="2"/>
    <x v="10"/>
    <x v="14"/>
    <x v="5"/>
    <x v="18"/>
    <x v="3"/>
    <x v="95"/>
    <x v="7"/>
    <x v="3"/>
    <x v="17"/>
    <x v="12"/>
  </r>
  <r>
    <x v="2"/>
    <x v="0"/>
    <x v="13"/>
    <x v="154"/>
    <x v="135"/>
    <x v="153"/>
    <x v="140"/>
    <x v="155"/>
    <x v="156"/>
    <x v="160"/>
    <x v="160"/>
    <x v="153"/>
    <x v="150"/>
    <x v="267"/>
    <x v="157"/>
    <x v="161"/>
  </r>
  <r>
    <x v="2"/>
    <x v="0"/>
    <x v="2"/>
    <x v="48"/>
    <x v="60"/>
    <x v="49"/>
    <x v="76"/>
    <x v="83"/>
    <x v="63"/>
    <x v="67"/>
    <x v="54"/>
    <x v="67"/>
    <x v="90"/>
    <x v="69"/>
    <x v="71"/>
    <x v="231"/>
  </r>
  <r>
    <x v="2"/>
    <x v="0"/>
    <x v="26"/>
    <x v="45"/>
    <x v="232"/>
    <x v="76"/>
    <x v="79"/>
    <x v="76"/>
    <x v="75"/>
    <x v="102"/>
    <x v="92"/>
    <x v="77"/>
    <x v="99"/>
    <x v="78"/>
    <x v="87"/>
    <x v="72"/>
  </r>
  <r>
    <x v="2"/>
    <x v="0"/>
    <x v="9"/>
    <x v="55"/>
    <x v="57"/>
    <x v="58"/>
    <x v="224"/>
    <x v="57"/>
    <x v="45"/>
    <x v="65"/>
    <x v="67"/>
    <x v="54"/>
    <x v="64"/>
    <x v="65"/>
    <x v="64"/>
    <x v="64"/>
  </r>
  <r>
    <x v="2"/>
    <x v="0"/>
    <x v="17"/>
    <x v="9"/>
    <x v="8"/>
    <x v="15"/>
    <x v="19"/>
    <x v="9"/>
    <x v="124"/>
    <x v="20"/>
    <x v="12"/>
    <x v="10"/>
    <x v="18"/>
    <x v="7"/>
    <x v="6"/>
    <x v="16"/>
  </r>
  <r>
    <x v="2"/>
    <x v="0"/>
    <x v="5"/>
    <x v="91"/>
    <x v="80"/>
    <x v="87"/>
    <x v="97"/>
    <x v="86"/>
    <x v="82"/>
    <x v="83"/>
    <x v="230"/>
    <x v="73"/>
    <x v="74"/>
    <x v="73"/>
    <x v="69"/>
    <x v="87"/>
  </r>
  <r>
    <x v="2"/>
    <x v="0"/>
    <x v="19"/>
    <x v="165"/>
    <x v="166"/>
    <x v="170"/>
    <x v="174"/>
    <x v="171"/>
    <x v="162"/>
    <x v="164"/>
    <x v="154"/>
    <x v="157"/>
    <x v="268"/>
    <x v="173"/>
    <x v="159"/>
    <x v="167"/>
  </r>
  <r>
    <x v="2"/>
    <x v="0"/>
    <x v="14"/>
    <x v="10"/>
    <x v="8"/>
    <x v="17"/>
    <x v="14"/>
    <x v="2"/>
    <x v="9"/>
    <x v="18"/>
    <x v="5"/>
    <x v="5"/>
    <x v="19"/>
    <x v="25"/>
    <x v="128"/>
    <x v="24"/>
  </r>
  <r>
    <x v="2"/>
    <x v="0"/>
    <x v="16"/>
    <x v="257"/>
    <x v="130"/>
    <x v="137"/>
    <x v="137"/>
    <x v="136"/>
    <x v="123"/>
    <x v="116"/>
    <x v="132"/>
    <x v="138"/>
    <x v="145"/>
    <x v="143"/>
    <x v="135"/>
    <x v="114"/>
  </r>
  <r>
    <x v="2"/>
    <x v="0"/>
    <x v="1"/>
    <x v="56"/>
    <x v="49"/>
    <x v="223"/>
    <x v="52"/>
    <x v="36"/>
    <x v="51"/>
    <x v="40"/>
    <x v="35"/>
    <x v="34"/>
    <x v="40"/>
    <x v="50"/>
    <x v="49"/>
    <x v="54"/>
  </r>
  <r>
    <x v="2"/>
    <x v="0"/>
    <x v="25"/>
    <x v="33"/>
    <x v="52"/>
    <x v="47"/>
    <x v="45"/>
    <x v="214"/>
    <x v="52"/>
    <x v="62"/>
    <x v="33"/>
    <x v="37"/>
    <x v="48"/>
    <x v="34"/>
    <x v="48"/>
    <x v="40"/>
  </r>
  <r>
    <x v="2"/>
    <x v="0"/>
    <x v="4"/>
    <x v="184"/>
    <x v="183"/>
    <x v="191"/>
    <x v="188"/>
    <x v="178"/>
    <x v="171"/>
    <x v="271"/>
    <x v="196"/>
    <x v="209"/>
    <x v="209"/>
    <x v="203"/>
    <x v="187"/>
    <x v="178"/>
  </r>
  <r>
    <x v="2"/>
    <x v="0"/>
    <x v="12"/>
    <x v="254"/>
    <x v="238"/>
    <x v="257"/>
    <x v="242"/>
    <x v="250"/>
    <x v="255"/>
    <x v="251"/>
    <x v="245"/>
    <x v="320"/>
    <x v="244"/>
    <x v="245"/>
    <x v="239"/>
    <x v="253"/>
  </r>
  <r>
    <x v="2"/>
    <x v="0"/>
    <x v="7"/>
    <x v="77"/>
    <x v="102"/>
    <x v="113"/>
    <x v="103"/>
    <x v="103"/>
    <x v="98"/>
    <x v="115"/>
    <x v="93"/>
    <x v="110"/>
    <x v="98"/>
    <x v="256"/>
    <x v="80"/>
    <x v="108"/>
  </r>
  <r>
    <x v="2"/>
    <x v="0"/>
    <x v="18"/>
    <x v="249"/>
    <x v="245"/>
    <x v="250"/>
    <x v="239"/>
    <x v="247"/>
    <x v="246"/>
    <x v="256"/>
    <x v="242"/>
    <x v="252"/>
    <x v="254"/>
    <x v="246"/>
    <x v="254"/>
    <x v="320"/>
  </r>
  <r>
    <x v="2"/>
    <x v="0"/>
    <x v="24"/>
    <x v="255"/>
    <x v="367"/>
    <x v="266"/>
    <x v="264"/>
    <x v="258"/>
    <x v="260"/>
    <x v="267"/>
    <x v="260"/>
    <x v="264"/>
    <x v="263"/>
    <x v="266"/>
    <x v="263"/>
    <x v="264"/>
  </r>
  <r>
    <x v="2"/>
    <x v="0"/>
    <x v="15"/>
    <x v="210"/>
    <x v="202"/>
    <x v="215"/>
    <x v="293"/>
    <x v="224"/>
    <x v="224"/>
    <x v="227"/>
    <x v="216"/>
    <x v="228"/>
    <x v="220"/>
    <x v="220"/>
    <x v="219"/>
    <x v="217"/>
  </r>
  <r>
    <x v="2"/>
    <x v="0"/>
    <x v="23"/>
    <x v="151"/>
    <x v="139"/>
    <x v="151"/>
    <x v="149"/>
    <x v="149"/>
    <x v="261"/>
    <x v="152"/>
    <x v="141"/>
    <x v="150"/>
    <x v="147"/>
    <x v="147"/>
    <x v="134"/>
    <x v="156"/>
  </r>
  <r>
    <x v="2"/>
    <x v="0"/>
    <x v="20"/>
    <x v="147"/>
    <x v="157"/>
    <x v="173"/>
    <x v="148"/>
    <x v="163"/>
    <x v="154"/>
    <x v="150"/>
    <x v="257"/>
    <x v="178"/>
    <x v="168"/>
    <x v="169"/>
    <x v="173"/>
    <x v="186"/>
  </r>
  <r>
    <x v="2"/>
    <x v="0"/>
    <x v="11"/>
    <x v="119"/>
    <x v="88"/>
    <x v="74"/>
    <x v="69"/>
    <x v="92"/>
    <x v="73"/>
    <x v="73"/>
    <x v="38"/>
    <x v="55"/>
    <x v="236"/>
    <x v="58"/>
    <x v="90"/>
    <x v="76"/>
  </r>
  <r>
    <x v="2"/>
    <x v="0"/>
    <x v="10"/>
    <x v="115"/>
    <x v="131"/>
    <x v="141"/>
    <x v="118"/>
    <x v="130"/>
    <x v="136"/>
    <x v="134"/>
    <x v="122"/>
    <x v="142"/>
    <x v="114"/>
    <x v="125"/>
    <x v="261"/>
    <x v="120"/>
  </r>
  <r>
    <x v="2"/>
    <x v="0"/>
    <x v="8"/>
    <x v="274"/>
    <x v="187"/>
    <x v="208"/>
    <x v="201"/>
    <x v="204"/>
    <x v="208"/>
    <x v="207"/>
    <x v="193"/>
    <x v="213"/>
    <x v="215"/>
    <x v="210"/>
    <x v="206"/>
    <x v="208"/>
  </r>
  <r>
    <x v="2"/>
    <x v="0"/>
    <x v="6"/>
    <x v="179"/>
    <x v="169"/>
    <x v="275"/>
    <x v="172"/>
    <x v="190"/>
    <x v="188"/>
    <x v="206"/>
    <x v="197"/>
    <x v="196"/>
    <x v="198"/>
    <x v="196"/>
    <x v="189"/>
    <x v="177"/>
  </r>
  <r>
    <x v="2"/>
    <x v="2"/>
    <x v="21"/>
    <x v="0"/>
    <x v="0"/>
    <x v="0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x v="0"/>
    <x v="0"/>
    <x v="0"/>
  </r>
  <r>
    <x v="2"/>
    <x v="2"/>
    <x v="3"/>
    <x v="0"/>
    <x v="0"/>
    <x v="0"/>
    <x v="0"/>
    <x v="0"/>
    <x v="0"/>
    <x v="0"/>
    <x v="0"/>
    <x v="0"/>
    <x v="0"/>
    <x v="0"/>
    <x v="0"/>
    <x v="0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191"/>
    <x v="154"/>
    <x v="192"/>
    <x v="171"/>
    <x v="184"/>
    <x v="176"/>
    <x v="169"/>
    <x v="159"/>
    <x v="200"/>
    <x v="197"/>
    <x v="194"/>
    <x v="205"/>
    <x v="269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49"/>
    <x v="51"/>
    <x v="69"/>
    <x v="221"/>
    <x v="63"/>
    <x v="40"/>
    <x v="60"/>
    <x v="57"/>
    <x v="40"/>
    <x v="55"/>
    <x v="66"/>
    <x v="59"/>
    <x v="58"/>
  </r>
  <r>
    <x v="2"/>
    <x v="2"/>
    <x v="9"/>
    <x v="0"/>
    <x v="0"/>
    <x v="0"/>
    <x v="0"/>
    <x v="0"/>
    <x v="0"/>
    <x v="0"/>
    <x v="0"/>
    <x v="0"/>
    <x v="0"/>
    <x v="0"/>
    <x v="0"/>
    <x v="0"/>
  </r>
  <r>
    <x v="2"/>
    <x v="2"/>
    <x v="17"/>
    <x v="0"/>
    <x v="0"/>
    <x v="0"/>
    <x v="0"/>
    <x v="0"/>
    <x v="0"/>
    <x v="0"/>
    <x v="0"/>
    <x v="0"/>
    <x v="0"/>
    <x v="0"/>
    <x v="0"/>
    <x v="0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0"/>
    <x v="0"/>
    <x v="0"/>
    <x v="0"/>
    <x v="0"/>
    <x v="0"/>
    <x v="0"/>
    <x v="0"/>
    <x v="0"/>
    <x v="0"/>
    <x v="0"/>
    <x v="0"/>
    <x v="0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0"/>
    <x v="0"/>
    <x v="0"/>
    <x v="0"/>
    <x v="0"/>
    <x v="0"/>
    <x v="0"/>
    <x v="0"/>
    <x v="0"/>
    <x v="0"/>
    <x v="0"/>
    <x v="0"/>
    <x v="0"/>
  </r>
  <r>
    <x v="2"/>
    <x v="2"/>
    <x v="1"/>
    <x v="0"/>
    <x v="0"/>
    <x v="0"/>
    <x v="0"/>
    <x v="0"/>
    <x v="0"/>
    <x v="0"/>
    <x v="0"/>
    <x v="0"/>
    <x v="0"/>
    <x v="0"/>
    <x v="0"/>
    <x v="0"/>
  </r>
  <r>
    <x v="2"/>
    <x v="2"/>
    <x v="25"/>
    <x v="0"/>
    <x v="0"/>
    <x v="0"/>
    <x v="0"/>
    <x v="0"/>
    <x v="0"/>
    <x v="0"/>
    <x v="0"/>
    <x v="0"/>
    <x v="0"/>
    <x v="0"/>
    <x v="0"/>
    <x v="0"/>
  </r>
  <r>
    <x v="2"/>
    <x v="2"/>
    <x v="4"/>
    <x v="83"/>
    <x v="91"/>
    <x v="93"/>
    <x v="98"/>
    <x v="104"/>
    <x v="103"/>
    <x v="90"/>
    <x v="119"/>
    <x v="261"/>
    <x v="119"/>
    <x v="113"/>
    <x v="109"/>
    <x v="117"/>
  </r>
  <r>
    <x v="2"/>
    <x v="2"/>
    <x v="12"/>
    <x v="141"/>
    <x v="141"/>
    <x v="150"/>
    <x v="144"/>
    <x v="147"/>
    <x v="144"/>
    <x v="154"/>
    <x v="147"/>
    <x v="146"/>
    <x v="157"/>
    <x v="265"/>
    <x v="146"/>
    <x v="141"/>
  </r>
  <r>
    <x v="2"/>
    <x v="2"/>
    <x v="7"/>
    <x v="0"/>
    <x v="0"/>
    <x v="0"/>
    <x v="0"/>
    <x v="0"/>
    <x v="0"/>
    <x v="0"/>
    <x v="0"/>
    <x v="0"/>
    <x v="0"/>
    <x v="0"/>
    <x v="0"/>
    <x v="0"/>
  </r>
  <r>
    <x v="2"/>
    <x v="2"/>
    <x v="18"/>
    <x v="0"/>
    <x v="0"/>
    <x v="0"/>
    <x v="0"/>
    <x v="0"/>
    <x v="0"/>
    <x v="0"/>
    <x v="0"/>
    <x v="0"/>
    <x v="0"/>
    <x v="0"/>
    <x v="0"/>
    <x v="0"/>
  </r>
  <r>
    <x v="2"/>
    <x v="2"/>
    <x v="24"/>
    <x v="204"/>
    <x v="190"/>
    <x v="211"/>
    <x v="277"/>
    <x v="195"/>
    <x v="198"/>
    <x v="216"/>
    <x v="203"/>
    <x v="218"/>
    <x v="212"/>
    <x v="209"/>
    <x v="207"/>
    <x v="211"/>
  </r>
  <r>
    <x v="2"/>
    <x v="2"/>
    <x v="15"/>
    <x v="228"/>
    <x v="219"/>
    <x v="238"/>
    <x v="225"/>
    <x v="208"/>
    <x v="296"/>
    <x v="241"/>
    <x v="240"/>
    <x v="256"/>
    <x v="252"/>
    <x v="235"/>
    <x v="229"/>
    <x v="227"/>
  </r>
  <r>
    <x v="2"/>
    <x v="2"/>
    <x v="23"/>
    <x v="20"/>
    <x v="21"/>
    <x v="26"/>
    <x v="34"/>
    <x v="30"/>
    <x v="38"/>
    <x v="36"/>
    <x v="184"/>
    <x v="28"/>
    <x v="29"/>
    <x v="29"/>
    <x v="30"/>
    <x v="32"/>
  </r>
  <r>
    <x v="2"/>
    <x v="2"/>
    <x v="20"/>
    <x v="247"/>
    <x v="240"/>
    <x v="252"/>
    <x v="240"/>
    <x v="241"/>
    <x v="244"/>
    <x v="248"/>
    <x v="239"/>
    <x v="257"/>
    <x v="315"/>
    <x v="251"/>
    <x v="246"/>
    <x v="247"/>
  </r>
  <r>
    <x v="2"/>
    <x v="2"/>
    <x v="11"/>
    <x v="0"/>
    <x v="0"/>
    <x v="0"/>
    <x v="0"/>
    <x v="0"/>
    <x v="0"/>
    <x v="0"/>
    <x v="0"/>
    <x v="0"/>
    <x v="0"/>
    <x v="0"/>
    <x v="0"/>
    <x v="0"/>
  </r>
  <r>
    <x v="2"/>
    <x v="2"/>
    <x v="10"/>
    <x v="214"/>
    <x v="37"/>
    <x v="41"/>
    <x v="55"/>
    <x v="43"/>
    <x v="48"/>
    <x v="43"/>
    <x v="39"/>
    <x v="44"/>
    <x v="46"/>
    <x v="57"/>
    <x v="44"/>
    <x v="49"/>
  </r>
  <r>
    <x v="2"/>
    <x v="2"/>
    <x v="8"/>
    <x v="0"/>
    <x v="0"/>
    <x v="0"/>
    <x v="0"/>
    <x v="0"/>
    <x v="0"/>
    <x v="0"/>
    <x v="0"/>
    <x v="0"/>
    <x v="0"/>
    <x v="0"/>
    <x v="0"/>
    <x v="0"/>
  </r>
  <r>
    <x v="2"/>
    <x v="2"/>
    <x v="6"/>
    <x v="0"/>
    <x v="0"/>
    <x v="0"/>
    <x v="0"/>
    <x v="0"/>
    <x v="0"/>
    <x v="0"/>
    <x v="0"/>
    <x v="0"/>
    <x v="0"/>
    <x v="0"/>
    <x v="0"/>
    <x v="0"/>
  </r>
  <r>
    <x v="3"/>
    <x v="1"/>
    <x v="21"/>
    <x v="320"/>
    <x v="313"/>
    <x v="330"/>
    <x v="327"/>
    <x v="314"/>
    <x v="331"/>
    <x v="491"/>
    <x v="315"/>
    <x v="305"/>
    <x v="317"/>
    <x v="316"/>
    <x v="313"/>
    <x v="323"/>
  </r>
  <r>
    <x v="3"/>
    <x v="1"/>
    <x v="0"/>
    <x v="277"/>
    <x v="278"/>
    <x v="293"/>
    <x v="286"/>
    <x v="283"/>
    <x v="283"/>
    <x v="278"/>
    <x v="282"/>
    <x v="436"/>
    <x v="288"/>
    <x v="274"/>
    <x v="279"/>
    <x v="284"/>
  </r>
  <r>
    <x v="3"/>
    <x v="1"/>
    <x v="3"/>
    <x v="340"/>
    <x v="344"/>
    <x v="351"/>
    <x v="352"/>
    <x v="352"/>
    <x v="362"/>
    <x v="364"/>
    <x v="353"/>
    <x v="344"/>
    <x v="366"/>
    <x v="494"/>
    <x v="349"/>
    <x v="336"/>
  </r>
  <r>
    <x v="3"/>
    <x v="1"/>
    <x v="22"/>
    <x v="272"/>
    <x v="265"/>
    <x v="282"/>
    <x v="272"/>
    <x v="272"/>
    <x v="273"/>
    <x v="277"/>
    <x v="269"/>
    <x v="281"/>
    <x v="279"/>
    <x v="276"/>
    <x v="280"/>
    <x v="434"/>
  </r>
  <r>
    <x v="3"/>
    <x v="1"/>
    <x v="13"/>
    <x v="411"/>
    <x v="499"/>
    <x v="412"/>
    <x v="397"/>
    <x v="397"/>
    <x v="403"/>
    <x v="403"/>
    <x v="395"/>
    <x v="410"/>
    <x v="409"/>
    <x v="410"/>
    <x v="413"/>
    <x v="403"/>
  </r>
  <r>
    <x v="3"/>
    <x v="1"/>
    <x v="2"/>
    <x v="291"/>
    <x v="277"/>
    <x v="297"/>
    <x v="439"/>
    <x v="284"/>
    <x v="280"/>
    <x v="288"/>
    <x v="281"/>
    <x v="289"/>
    <x v="291"/>
    <x v="292"/>
    <x v="291"/>
    <x v="292"/>
  </r>
  <r>
    <x v="3"/>
    <x v="1"/>
    <x v="26"/>
    <x v="295"/>
    <x v="296"/>
    <x v="310"/>
    <x v="299"/>
    <x v="313"/>
    <x v="479"/>
    <x v="307"/>
    <x v="291"/>
    <x v="301"/>
    <x v="304"/>
    <x v="302"/>
    <x v="301"/>
    <x v="313"/>
  </r>
  <r>
    <x v="3"/>
    <x v="1"/>
    <x v="9"/>
    <x v="381"/>
    <x v="383"/>
    <x v="394"/>
    <x v="388"/>
    <x v="390"/>
    <x v="381"/>
    <x v="398"/>
    <x v="494"/>
    <x v="394"/>
    <x v="383"/>
    <x v="385"/>
    <x v="385"/>
    <x v="387"/>
  </r>
  <r>
    <x v="3"/>
    <x v="1"/>
    <x v="17"/>
    <x v="336"/>
    <x v="329"/>
    <x v="346"/>
    <x v="353"/>
    <x v="343"/>
    <x v="347"/>
    <x v="349"/>
    <x v="330"/>
    <x v="363"/>
    <x v="490"/>
    <x v="364"/>
    <x v="332"/>
    <x v="348"/>
  </r>
  <r>
    <x v="3"/>
    <x v="1"/>
    <x v="5"/>
    <x v="409"/>
    <x v="408"/>
    <x v="426"/>
    <x v="417"/>
    <x v="417"/>
    <x v="421"/>
    <x v="420"/>
    <x v="414"/>
    <x v="424"/>
    <x v="414"/>
    <x v="433"/>
    <x v="502"/>
    <x v="435"/>
  </r>
  <r>
    <x v="3"/>
    <x v="1"/>
    <x v="19"/>
    <x v="491"/>
    <x v="360"/>
    <x v="343"/>
    <x v="356"/>
    <x v="355"/>
    <x v="355"/>
    <x v="362"/>
    <x v="354"/>
    <x v="358"/>
    <x v="363"/>
    <x v="366"/>
    <x v="353"/>
    <x v="379"/>
  </r>
  <r>
    <x v="3"/>
    <x v="1"/>
    <x v="14"/>
    <x v="358"/>
    <x v="362"/>
    <x v="495"/>
    <x v="375"/>
    <x v="346"/>
    <x v="359"/>
    <x v="367"/>
    <x v="349"/>
    <x v="367"/>
    <x v="373"/>
    <x v="363"/>
    <x v="369"/>
    <x v="374"/>
  </r>
  <r>
    <x v="3"/>
    <x v="1"/>
    <x v="16"/>
    <x v="417"/>
    <x v="417"/>
    <x v="422"/>
    <x v="432"/>
    <x v="500"/>
    <x v="433"/>
    <x v="418"/>
    <x v="417"/>
    <x v="427"/>
    <x v="424"/>
    <x v="425"/>
    <x v="423"/>
    <x v="422"/>
  </r>
  <r>
    <x v="3"/>
    <x v="1"/>
    <x v="1"/>
    <x v="317"/>
    <x v="310"/>
    <x v="327"/>
    <x v="326"/>
    <x v="316"/>
    <x v="333"/>
    <x v="493"/>
    <x v="324"/>
    <x v="315"/>
    <x v="321"/>
    <x v="326"/>
    <x v="318"/>
    <x v="318"/>
  </r>
  <r>
    <x v="3"/>
    <x v="1"/>
    <x v="25"/>
    <x v="302"/>
    <x v="305"/>
    <x v="319"/>
    <x v="310"/>
    <x v="311"/>
    <x v="317"/>
    <x v="309"/>
    <x v="317"/>
    <x v="486"/>
    <x v="323"/>
    <x v="308"/>
    <x v="309"/>
    <x v="316"/>
  </r>
  <r>
    <x v="3"/>
    <x v="1"/>
    <x v="4"/>
    <x v="442"/>
    <x v="434"/>
    <x v="445"/>
    <x v="443"/>
    <x v="441"/>
    <x v="436"/>
    <x v="445"/>
    <x v="436"/>
    <x v="439"/>
    <x v="454"/>
    <x v="507"/>
    <x v="453"/>
    <x v="441"/>
  </r>
  <r>
    <x v="3"/>
    <x v="1"/>
    <x v="12"/>
    <x v="487"/>
    <x v="472"/>
    <x v="485"/>
    <x v="482"/>
    <x v="476"/>
    <x v="478"/>
    <x v="486"/>
    <x v="474"/>
    <x v="480"/>
    <x v="484"/>
    <x v="483"/>
    <x v="486"/>
    <x v="510"/>
  </r>
  <r>
    <x v="3"/>
    <x v="1"/>
    <x v="7"/>
    <x v="396"/>
    <x v="497"/>
    <x v="403"/>
    <x v="382"/>
    <x v="387"/>
    <x v="391"/>
    <x v="385"/>
    <x v="375"/>
    <x v="390"/>
    <x v="385"/>
    <x v="390"/>
    <x v="392"/>
    <x v="388"/>
  </r>
  <r>
    <x v="3"/>
    <x v="1"/>
    <x v="18"/>
    <x v="462"/>
    <x v="448"/>
    <x v="476"/>
    <x v="507"/>
    <x v="466"/>
    <x v="454"/>
    <x v="466"/>
    <x v="456"/>
    <x v="458"/>
    <x v="458"/>
    <x v="463"/>
    <x v="457"/>
    <x v="459"/>
  </r>
  <r>
    <x v="3"/>
    <x v="1"/>
    <x v="24"/>
    <x v="495"/>
    <x v="489"/>
    <x v="500"/>
    <x v="495"/>
    <x v="496"/>
    <x v="508"/>
    <x v="503"/>
    <x v="489"/>
    <x v="498"/>
    <x v="496"/>
    <x v="498"/>
    <x v="495"/>
    <x v="496"/>
  </r>
  <r>
    <x v="3"/>
    <x v="1"/>
    <x v="15"/>
    <x v="452"/>
    <x v="453"/>
    <x v="458"/>
    <x v="452"/>
    <x v="453"/>
    <x v="453"/>
    <x v="473"/>
    <x v="501"/>
    <x v="466"/>
    <x v="452"/>
    <x v="460"/>
    <x v="456"/>
    <x v="454"/>
  </r>
  <r>
    <x v="3"/>
    <x v="1"/>
    <x v="23"/>
    <x v="457"/>
    <x v="443"/>
    <x v="456"/>
    <x v="457"/>
    <x v="449"/>
    <x v="452"/>
    <x v="462"/>
    <x v="444"/>
    <x v="471"/>
    <x v="508"/>
    <x v="465"/>
    <x v="449"/>
    <x v="456"/>
  </r>
  <r>
    <x v="3"/>
    <x v="1"/>
    <x v="20"/>
    <x v="468"/>
    <x v="468"/>
    <x v="481"/>
    <x v="473"/>
    <x v="470"/>
    <x v="474"/>
    <x v="476"/>
    <x v="468"/>
    <x v="478"/>
    <x v="475"/>
    <x v="486"/>
    <x v="508"/>
    <x v="482"/>
  </r>
  <r>
    <x v="3"/>
    <x v="1"/>
    <x v="11"/>
    <x v="493"/>
    <x v="368"/>
    <x v="344"/>
    <x v="359"/>
    <x v="358"/>
    <x v="358"/>
    <x v="358"/>
    <x v="361"/>
    <x v="360"/>
    <x v="367"/>
    <x v="376"/>
    <x v="366"/>
    <x v="382"/>
  </r>
  <r>
    <x v="3"/>
    <x v="1"/>
    <x v="10"/>
    <x v="331"/>
    <x v="346"/>
    <x v="492"/>
    <x v="362"/>
    <x v="330"/>
    <x v="344"/>
    <x v="344"/>
    <x v="328"/>
    <x v="343"/>
    <x v="346"/>
    <x v="341"/>
    <x v="340"/>
    <x v="343"/>
  </r>
  <r>
    <x v="3"/>
    <x v="1"/>
    <x v="8"/>
    <x v="425"/>
    <x v="424"/>
    <x v="425"/>
    <x v="435"/>
    <x v="501"/>
    <x v="434"/>
    <x v="422"/>
    <x v="422"/>
    <x v="430"/>
    <x v="426"/>
    <x v="430"/>
    <x v="433"/>
    <x v="425"/>
  </r>
  <r>
    <x v="3"/>
    <x v="1"/>
    <x v="6"/>
    <x v="402"/>
    <x v="397"/>
    <x v="411"/>
    <x v="410"/>
    <x v="399"/>
    <x v="414"/>
    <x v="507"/>
    <x v="391"/>
    <x v="396"/>
    <x v="406"/>
    <x v="407"/>
    <x v="405"/>
    <x v="409"/>
  </r>
  <r>
    <x v="3"/>
    <x v="0"/>
    <x v="21"/>
    <x v="24"/>
    <x v="19"/>
    <x v="31"/>
    <x v="37"/>
    <x v="21"/>
    <x v="22"/>
    <x v="34"/>
    <x v="29"/>
    <x v="186"/>
    <x v="26"/>
    <x v="38"/>
    <x v="22"/>
    <x v="27"/>
  </r>
  <r>
    <x v="3"/>
    <x v="0"/>
    <x v="0"/>
    <x v="1"/>
    <x v="2"/>
    <x v="0"/>
    <x v="5"/>
    <x v="2"/>
    <x v="4"/>
    <x v="14"/>
    <x v="2"/>
    <x v="0"/>
    <x v="2"/>
    <x v="47"/>
    <x v="2"/>
    <x v="1"/>
  </r>
  <r>
    <x v="3"/>
    <x v="0"/>
    <x v="3"/>
    <x v="197"/>
    <x v="193"/>
    <x v="220"/>
    <x v="184"/>
    <x v="176"/>
    <x v="213"/>
    <x v="220"/>
    <x v="210"/>
    <x v="220"/>
    <x v="219"/>
    <x v="213"/>
    <x v="212"/>
    <x v="289"/>
  </r>
  <r>
    <x v="3"/>
    <x v="0"/>
    <x v="22"/>
    <x v="0"/>
    <x v="74"/>
    <x v="8"/>
    <x v="10"/>
    <x v="6"/>
    <x v="3"/>
    <x v="2"/>
    <x v="5"/>
    <x v="4"/>
    <x v="6"/>
    <x v="19"/>
    <x v="9"/>
    <x v="4"/>
  </r>
  <r>
    <x v="3"/>
    <x v="0"/>
    <x v="13"/>
    <x v="176"/>
    <x v="151"/>
    <x v="148"/>
    <x v="265"/>
    <x v="148"/>
    <x v="134"/>
    <x v="171"/>
    <x v="155"/>
    <x v="184"/>
    <x v="188"/>
    <x v="164"/>
    <x v="160"/>
    <x v="195"/>
  </r>
  <r>
    <x v="3"/>
    <x v="0"/>
    <x v="2"/>
    <x v="58"/>
    <x v="74"/>
    <x v="76"/>
    <x v="65"/>
    <x v="60"/>
    <x v="228"/>
    <x v="56"/>
    <x v="53"/>
    <x v="69"/>
    <x v="71"/>
    <x v="77"/>
    <x v="67"/>
    <x v="70"/>
  </r>
  <r>
    <x v="3"/>
    <x v="0"/>
    <x v="26"/>
    <x v="79"/>
    <x v="67"/>
    <x v="72"/>
    <x v="71"/>
    <x v="67"/>
    <x v="64"/>
    <x v="79"/>
    <x v="223"/>
    <x v="70"/>
    <x v="75"/>
    <x v="86"/>
    <x v="84"/>
    <x v="79"/>
  </r>
  <r>
    <x v="3"/>
    <x v="0"/>
    <x v="9"/>
    <x v="18"/>
    <x v="41"/>
    <x v="11"/>
    <x v="10"/>
    <x v="8"/>
    <x v="5"/>
    <x v="16"/>
    <x v="12"/>
    <x v="17"/>
    <x v="152"/>
    <x v="12"/>
    <x v="30"/>
    <x v="25"/>
  </r>
  <r>
    <x v="3"/>
    <x v="0"/>
    <x v="17"/>
    <x v="14"/>
    <x v="9"/>
    <x v="21"/>
    <x v="16"/>
    <x v="15"/>
    <x v="27"/>
    <x v="18"/>
    <x v="12"/>
    <x v="7"/>
    <x v="11"/>
    <x v="11"/>
    <x v="136"/>
    <x v="13"/>
  </r>
  <r>
    <x v="3"/>
    <x v="0"/>
    <x v="5"/>
    <x v="238"/>
    <x v="77"/>
    <x v="73"/>
    <x v="86"/>
    <x v="91"/>
    <x v="72"/>
    <x v="92"/>
    <x v="74"/>
    <x v="91"/>
    <x v="93"/>
    <x v="94"/>
    <x v="80"/>
    <x v="99"/>
  </r>
  <r>
    <x v="3"/>
    <x v="0"/>
    <x v="19"/>
    <x v="148"/>
    <x v="135"/>
    <x v="268"/>
    <x v="146"/>
    <x v="126"/>
    <x v="155"/>
    <x v="129"/>
    <x v="134"/>
    <x v="143"/>
    <x v="142"/>
    <x v="150"/>
    <x v="138"/>
    <x v="154"/>
  </r>
  <r>
    <x v="3"/>
    <x v="0"/>
    <x v="14"/>
    <x v="5"/>
    <x v="17"/>
    <x v="1"/>
    <x v="23"/>
    <x v="109"/>
    <x v="11"/>
    <x v="13"/>
    <x v="16"/>
    <x v="11"/>
    <x v="11"/>
    <x v="3"/>
    <x v="5"/>
    <x v="11"/>
  </r>
  <r>
    <x v="3"/>
    <x v="0"/>
    <x v="16"/>
    <x v="138"/>
    <x v="132"/>
    <x v="142"/>
    <x v="105"/>
    <x v="124"/>
    <x v="107"/>
    <x v="261"/>
    <x v="90"/>
    <x v="136"/>
    <x v="132"/>
    <x v="138"/>
    <x v="101"/>
    <x v="116"/>
  </r>
  <r>
    <x v="3"/>
    <x v="0"/>
    <x v="1"/>
    <x v="21"/>
    <x v="19"/>
    <x v="28"/>
    <x v="33"/>
    <x v="24"/>
    <x v="22"/>
    <x v="27"/>
    <x v="20"/>
    <x v="174"/>
    <x v="20"/>
    <x v="28"/>
    <x v="24"/>
    <x v="32"/>
  </r>
  <r>
    <x v="3"/>
    <x v="0"/>
    <x v="25"/>
    <x v="44"/>
    <x v="40"/>
    <x v="34"/>
    <x v="45"/>
    <x v="39"/>
    <x v="32"/>
    <x v="41"/>
    <x v="31"/>
    <x v="46"/>
    <x v="34"/>
    <x v="215"/>
    <x v="55"/>
    <x v="49"/>
  </r>
  <r>
    <x v="3"/>
    <x v="0"/>
    <x v="4"/>
    <x v="178"/>
    <x v="148"/>
    <x v="169"/>
    <x v="165"/>
    <x v="157"/>
    <x v="151"/>
    <x v="155"/>
    <x v="149"/>
    <x v="144"/>
    <x v="120"/>
    <x v="155"/>
    <x v="149"/>
    <x v="266"/>
  </r>
  <r>
    <x v="3"/>
    <x v="0"/>
    <x v="12"/>
    <x v="243"/>
    <x v="303"/>
    <x v="245"/>
    <x v="231"/>
    <x v="246"/>
    <x v="243"/>
    <x v="246"/>
    <x v="238"/>
    <x v="250"/>
    <x v="245"/>
    <x v="244"/>
    <x v="245"/>
    <x v="243"/>
  </r>
  <r>
    <x v="3"/>
    <x v="0"/>
    <x v="7"/>
    <x v="90"/>
    <x v="76"/>
    <x v="88"/>
    <x v="241"/>
    <x v="75"/>
    <x v="80"/>
    <x v="93"/>
    <x v="95"/>
    <x v="98"/>
    <x v="82"/>
    <x v="102"/>
    <x v="99"/>
    <x v="97"/>
  </r>
  <r>
    <x v="3"/>
    <x v="0"/>
    <x v="18"/>
    <x v="250"/>
    <x v="243"/>
    <x v="255"/>
    <x v="238"/>
    <x v="249"/>
    <x v="319"/>
    <x v="245"/>
    <x v="231"/>
    <x v="259"/>
    <x v="249"/>
    <x v="249"/>
    <x v="250"/>
    <x v="254"/>
  </r>
  <r>
    <x v="3"/>
    <x v="0"/>
    <x v="24"/>
    <x v="256"/>
    <x v="251"/>
    <x v="263"/>
    <x v="254"/>
    <x v="254"/>
    <x v="256"/>
    <x v="257"/>
    <x v="326"/>
    <x v="262"/>
    <x v="256"/>
    <x v="260"/>
    <x v="258"/>
    <x v="261"/>
  </r>
  <r>
    <x v="3"/>
    <x v="0"/>
    <x v="15"/>
    <x v="185"/>
    <x v="185"/>
    <x v="199"/>
    <x v="186"/>
    <x v="188"/>
    <x v="203"/>
    <x v="204"/>
    <x v="192"/>
    <x v="205"/>
    <x v="276"/>
    <x v="200"/>
    <x v="214"/>
    <x v="214"/>
  </r>
  <r>
    <x v="3"/>
    <x v="0"/>
    <x v="23"/>
    <x v="108"/>
    <x v="127"/>
    <x v="116"/>
    <x v="130"/>
    <x v="125"/>
    <x v="137"/>
    <x v="125"/>
    <x v="101"/>
    <x v="133"/>
    <x v="115"/>
    <x v="146"/>
    <x v="260"/>
    <x v="112"/>
  </r>
  <r>
    <x v="3"/>
    <x v="0"/>
    <x v="20"/>
    <x v="259"/>
    <x v="118"/>
    <x v="121"/>
    <x v="160"/>
    <x v="137"/>
    <x v="140"/>
    <x v="130"/>
    <x v="144"/>
    <x v="128"/>
    <x v="122"/>
    <x v="144"/>
    <x v="142"/>
    <x v="118"/>
  </r>
  <r>
    <x v="3"/>
    <x v="0"/>
    <x v="11"/>
    <x v="75"/>
    <x v="58"/>
    <x v="235"/>
    <x v="37"/>
    <x v="53"/>
    <x v="71"/>
    <x v="75"/>
    <x v="82"/>
    <x v="71"/>
    <x v="79"/>
    <x v="88"/>
    <x v="82"/>
    <x v="86"/>
  </r>
  <r>
    <x v="3"/>
    <x v="0"/>
    <x v="10"/>
    <x v="112"/>
    <x v="111"/>
    <x v="104"/>
    <x v="85"/>
    <x v="256"/>
    <x v="115"/>
    <x v="120"/>
    <x v="121"/>
    <x v="125"/>
    <x v="96"/>
    <x v="109"/>
    <x v="121"/>
    <x v="137"/>
  </r>
  <r>
    <x v="3"/>
    <x v="0"/>
    <x v="8"/>
    <x v="190"/>
    <x v="178"/>
    <x v="202"/>
    <x v="193"/>
    <x v="177"/>
    <x v="186"/>
    <x v="272"/>
    <x v="180"/>
    <x v="191"/>
    <x v="210"/>
    <x v="198"/>
    <x v="190"/>
    <x v="193"/>
  </r>
  <r>
    <x v="3"/>
    <x v="0"/>
    <x v="6"/>
    <x v="192"/>
    <x v="186"/>
    <x v="194"/>
    <x v="187"/>
    <x v="194"/>
    <x v="197"/>
    <x v="198"/>
    <x v="188"/>
    <x v="273"/>
    <x v="178"/>
    <x v="179"/>
    <x v="194"/>
    <x v="202"/>
  </r>
  <r>
    <x v="3"/>
    <x v="2"/>
    <x v="21"/>
    <x v="0"/>
    <x v="0"/>
    <x v="0"/>
    <x v="0"/>
    <x v="0"/>
    <x v="0"/>
    <x v="0"/>
    <x v="0"/>
    <x v="0"/>
    <x v="0"/>
    <x v="0"/>
    <x v="0"/>
    <x v="0"/>
  </r>
  <r>
    <x v="3"/>
    <x v="2"/>
    <x v="0"/>
    <x v="0"/>
    <x v="0"/>
    <x v="0"/>
    <x v="0"/>
    <x v="0"/>
    <x v="0"/>
    <x v="0"/>
    <x v="0"/>
    <x v="0"/>
    <x v="0"/>
    <x v="0"/>
    <x v="0"/>
    <x v="0"/>
  </r>
  <r>
    <x v="3"/>
    <x v="2"/>
    <x v="3"/>
    <x v="0"/>
    <x v="0"/>
    <x v="0"/>
    <x v="0"/>
    <x v="0"/>
    <x v="0"/>
    <x v="0"/>
    <x v="0"/>
    <x v="0"/>
    <x v="0"/>
    <x v="0"/>
    <x v="0"/>
    <x v="0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188"/>
    <x v="162"/>
    <x v="222"/>
    <x v="207"/>
    <x v="212"/>
    <x v="269"/>
    <x v="211"/>
    <x v="165"/>
    <x v="168"/>
    <x v="191"/>
    <x v="162"/>
    <x v="151"/>
    <x v="166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49"/>
    <x v="42"/>
    <x v="61"/>
    <x v="62"/>
    <x v="54"/>
    <x v="54"/>
    <x v="49"/>
    <x v="47"/>
    <x v="55"/>
    <x v="224"/>
    <x v="68"/>
    <x v="56"/>
    <x v="51"/>
  </r>
  <r>
    <x v="3"/>
    <x v="2"/>
    <x v="9"/>
    <x v="0"/>
    <x v="0"/>
    <x v="0"/>
    <x v="0"/>
    <x v="0"/>
    <x v="0"/>
    <x v="0"/>
    <x v="0"/>
    <x v="0"/>
    <x v="0"/>
    <x v="0"/>
    <x v="0"/>
    <x v="0"/>
  </r>
  <r>
    <x v="3"/>
    <x v="2"/>
    <x v="17"/>
    <x v="0"/>
    <x v="0"/>
    <x v="0"/>
    <x v="0"/>
    <x v="0"/>
    <x v="0"/>
    <x v="0"/>
    <x v="0"/>
    <x v="0"/>
    <x v="0"/>
    <x v="0"/>
    <x v="0"/>
    <x v="0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0"/>
    <x v="0"/>
    <x v="0"/>
    <x v="0"/>
    <x v="0"/>
    <x v="0"/>
    <x v="0"/>
    <x v="0"/>
    <x v="0"/>
    <x v="0"/>
    <x v="0"/>
    <x v="0"/>
    <x v="0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0"/>
    <x v="0"/>
    <x v="0"/>
    <x v="0"/>
    <x v="0"/>
    <x v="0"/>
    <x v="0"/>
    <x v="0"/>
    <x v="0"/>
    <x v="0"/>
    <x v="0"/>
    <x v="0"/>
    <x v="0"/>
  </r>
  <r>
    <x v="3"/>
    <x v="2"/>
    <x v="1"/>
    <x v="0"/>
    <x v="0"/>
    <x v="0"/>
    <x v="0"/>
    <x v="0"/>
    <x v="0"/>
    <x v="0"/>
    <x v="0"/>
    <x v="0"/>
    <x v="0"/>
    <x v="0"/>
    <x v="0"/>
    <x v="0"/>
  </r>
  <r>
    <x v="3"/>
    <x v="2"/>
    <x v="25"/>
    <x v="0"/>
    <x v="0"/>
    <x v="0"/>
    <x v="0"/>
    <x v="0"/>
    <x v="0"/>
    <x v="0"/>
    <x v="0"/>
    <x v="0"/>
    <x v="0"/>
    <x v="0"/>
    <x v="0"/>
    <x v="0"/>
  </r>
  <r>
    <x v="3"/>
    <x v="2"/>
    <x v="4"/>
    <x v="140"/>
    <x v="249"/>
    <x v="126"/>
    <x v="129"/>
    <x v="132"/>
    <x v="106"/>
    <x v="112"/>
    <x v="97"/>
    <x v="96"/>
    <x v="76"/>
    <x v="103"/>
    <x v="101"/>
    <x v="96"/>
  </r>
  <r>
    <x v="3"/>
    <x v="2"/>
    <x v="12"/>
    <x v="130"/>
    <x v="115"/>
    <x v="140"/>
    <x v="259"/>
    <x v="152"/>
    <x v="121"/>
    <x v="157"/>
    <x v="136"/>
    <x v="137"/>
    <x v="141"/>
    <x v="137"/>
    <x v="127"/>
    <x v="125"/>
  </r>
  <r>
    <x v="3"/>
    <x v="2"/>
    <x v="7"/>
    <x v="0"/>
    <x v="0"/>
    <x v="0"/>
    <x v="0"/>
    <x v="0"/>
    <x v="0"/>
    <x v="0"/>
    <x v="0"/>
    <x v="0"/>
    <x v="0"/>
    <x v="0"/>
    <x v="0"/>
    <x v="0"/>
  </r>
  <r>
    <x v="3"/>
    <x v="2"/>
    <x v="18"/>
    <x v="0"/>
    <x v="0"/>
    <x v="0"/>
    <x v="0"/>
    <x v="0"/>
    <x v="0"/>
    <x v="0"/>
    <x v="0"/>
    <x v="0"/>
    <x v="0"/>
    <x v="0"/>
    <x v="0"/>
    <x v="0"/>
  </r>
  <r>
    <x v="3"/>
    <x v="2"/>
    <x v="24"/>
    <x v="187"/>
    <x v="171"/>
    <x v="187"/>
    <x v="175"/>
    <x v="169"/>
    <x v="169"/>
    <x v="180"/>
    <x v="170"/>
    <x v="195"/>
    <x v="270"/>
    <x v="205"/>
    <x v="183"/>
    <x v="194"/>
  </r>
  <r>
    <x v="3"/>
    <x v="2"/>
    <x v="15"/>
    <x v="173"/>
    <x v="137"/>
    <x v="143"/>
    <x v="131"/>
    <x v="131"/>
    <x v="126"/>
    <x v="122"/>
    <x v="115"/>
    <x v="122"/>
    <x v="124"/>
    <x v="132"/>
    <x v="265"/>
    <x v="219"/>
  </r>
  <r>
    <x v="3"/>
    <x v="2"/>
    <x v="23"/>
    <x v="7"/>
    <x v="0"/>
    <x v="0"/>
    <x v="1"/>
    <x v="0"/>
    <x v="1"/>
    <x v="0"/>
    <x v="1"/>
    <x v="2"/>
    <x v="1"/>
    <x v="0"/>
    <x v="0"/>
    <x v="0"/>
  </r>
  <r>
    <x v="3"/>
    <x v="2"/>
    <x v="20"/>
    <x v="229"/>
    <x v="236"/>
    <x v="302"/>
    <x v="245"/>
    <x v="234"/>
    <x v="240"/>
    <x v="244"/>
    <x v="226"/>
    <x v="234"/>
    <x v="235"/>
    <x v="231"/>
    <x v="220"/>
    <x v="233"/>
  </r>
  <r>
    <x v="3"/>
    <x v="2"/>
    <x v="11"/>
    <x v="0"/>
    <x v="0"/>
    <x v="0"/>
    <x v="0"/>
    <x v="0"/>
    <x v="0"/>
    <x v="0"/>
    <x v="0"/>
    <x v="0"/>
    <x v="0"/>
    <x v="0"/>
    <x v="0"/>
    <x v="0"/>
  </r>
  <r>
    <x v="3"/>
    <x v="2"/>
    <x v="10"/>
    <x v="40"/>
    <x v="41"/>
    <x v="38"/>
    <x v="47"/>
    <x v="35"/>
    <x v="51"/>
    <x v="219"/>
    <x v="44"/>
    <x v="29"/>
    <x v="41"/>
    <x v="56"/>
    <x v="31"/>
    <x v="38"/>
  </r>
  <r>
    <x v="3"/>
    <x v="2"/>
    <x v="8"/>
    <x v="0"/>
    <x v="0"/>
    <x v="0"/>
    <x v="0"/>
    <x v="0"/>
    <x v="0"/>
    <x v="0"/>
    <x v="0"/>
    <x v="0"/>
    <x v="0"/>
    <x v="0"/>
    <x v="0"/>
    <x v="0"/>
  </r>
  <r>
    <x v="3"/>
    <x v="2"/>
    <x v="6"/>
    <x v="0"/>
    <x v="0"/>
    <x v="0"/>
    <x v="0"/>
    <x v="0"/>
    <x v="0"/>
    <x v="0"/>
    <x v="0"/>
    <x v="0"/>
    <x v="0"/>
    <x v="0"/>
    <x v="0"/>
    <x v="0"/>
  </r>
  <r>
    <x v="4"/>
    <x v="1"/>
    <x v="21"/>
    <x v="307"/>
    <x v="311"/>
    <x v="328"/>
    <x v="320"/>
    <x v="322"/>
    <x v="323"/>
    <x v="327"/>
    <x v="319"/>
    <x v="329"/>
    <x v="326"/>
    <x v="323"/>
    <x v="331"/>
    <x v="489"/>
  </r>
  <r>
    <x v="4"/>
    <x v="1"/>
    <x v="0"/>
    <x v="286"/>
    <x v="428"/>
    <x v="279"/>
    <x v="274"/>
    <x v="279"/>
    <x v="279"/>
    <x v="282"/>
    <x v="277"/>
    <x v="284"/>
    <x v="289"/>
    <x v="288"/>
    <x v="281"/>
    <x v="281"/>
  </r>
  <r>
    <x v="4"/>
    <x v="1"/>
    <x v="3"/>
    <x v="359"/>
    <x v="348"/>
    <x v="367"/>
    <x v="492"/>
    <x v="337"/>
    <x v="343"/>
    <x v="353"/>
    <x v="345"/>
    <x v="355"/>
    <x v="357"/>
    <x v="362"/>
    <x v="363"/>
    <x v="367"/>
  </r>
  <r>
    <x v="4"/>
    <x v="1"/>
    <x v="22"/>
    <x v="279"/>
    <x v="274"/>
    <x v="284"/>
    <x v="276"/>
    <x v="285"/>
    <x v="431"/>
    <x v="275"/>
    <x v="270"/>
    <x v="283"/>
    <x v="277"/>
    <x v="277"/>
    <x v="275"/>
    <x v="278"/>
  </r>
  <r>
    <x v="4"/>
    <x v="1"/>
    <x v="13"/>
    <x v="403"/>
    <x v="402"/>
    <x v="414"/>
    <x v="415"/>
    <x v="404"/>
    <x v="405"/>
    <x v="416"/>
    <x v="499"/>
    <x v="406"/>
    <x v="403"/>
    <x v="409"/>
    <x v="403"/>
    <x v="411"/>
  </r>
  <r>
    <x v="4"/>
    <x v="1"/>
    <x v="2"/>
    <x v="285"/>
    <x v="281"/>
    <x v="292"/>
    <x v="288"/>
    <x v="289"/>
    <x v="288"/>
    <x v="291"/>
    <x v="283"/>
    <x v="294"/>
    <x v="439"/>
    <x v="282"/>
    <x v="282"/>
    <x v="288"/>
  </r>
  <r>
    <x v="4"/>
    <x v="1"/>
    <x v="26"/>
    <x v="296"/>
    <x v="301"/>
    <x v="312"/>
    <x v="304"/>
    <x v="304"/>
    <x v="313"/>
    <x v="310"/>
    <x v="301"/>
    <x v="307"/>
    <x v="305"/>
    <x v="319"/>
    <x v="483"/>
    <x v="299"/>
  </r>
  <r>
    <x v="4"/>
    <x v="1"/>
    <x v="9"/>
    <x v="501"/>
    <x v="379"/>
    <x v="393"/>
    <x v="391"/>
    <x v="383"/>
    <x v="387"/>
    <x v="388"/>
    <x v="381"/>
    <x v="398"/>
    <x v="396"/>
    <x v="395"/>
    <x v="390"/>
    <x v="399"/>
  </r>
  <r>
    <x v="4"/>
    <x v="1"/>
    <x v="17"/>
    <x v="344"/>
    <x v="354"/>
    <x v="493"/>
    <x v="345"/>
    <x v="335"/>
    <x v="349"/>
    <x v="342"/>
    <x v="338"/>
    <x v="345"/>
    <x v="352"/>
    <x v="355"/>
    <x v="362"/>
    <x v="353"/>
  </r>
  <r>
    <x v="4"/>
    <x v="1"/>
    <x v="5"/>
    <x v="428"/>
    <x v="419"/>
    <x v="427"/>
    <x v="433"/>
    <x v="499"/>
    <x v="420"/>
    <x v="421"/>
    <x v="415"/>
    <x v="420"/>
    <x v="421"/>
    <x v="424"/>
    <x v="424"/>
    <x v="428"/>
  </r>
  <r>
    <x v="4"/>
    <x v="1"/>
    <x v="19"/>
    <x v="357"/>
    <x v="355"/>
    <x v="375"/>
    <x v="361"/>
    <x v="356"/>
    <x v="375"/>
    <x v="496"/>
    <x v="347"/>
    <x v="352"/>
    <x v="369"/>
    <x v="356"/>
    <x v="358"/>
    <x v="360"/>
  </r>
  <r>
    <x v="4"/>
    <x v="1"/>
    <x v="14"/>
    <x v="367"/>
    <x v="361"/>
    <x v="376"/>
    <x v="373"/>
    <x v="371"/>
    <x v="373"/>
    <x v="373"/>
    <x v="371"/>
    <x v="496"/>
    <x v="370"/>
    <x v="360"/>
    <x v="372"/>
    <x v="371"/>
  </r>
  <r>
    <x v="4"/>
    <x v="1"/>
    <x v="16"/>
    <x v="430"/>
    <x v="416"/>
    <x v="428"/>
    <x v="423"/>
    <x v="422"/>
    <x v="427"/>
    <x v="434"/>
    <x v="424"/>
    <x v="429"/>
    <x v="435"/>
    <x v="505"/>
    <x v="422"/>
    <x v="423"/>
  </r>
  <r>
    <x v="4"/>
    <x v="1"/>
    <x v="1"/>
    <x v="321"/>
    <x v="314"/>
    <x v="336"/>
    <x v="325"/>
    <x v="325"/>
    <x v="326"/>
    <x v="328"/>
    <x v="320"/>
    <x v="333"/>
    <x v="332"/>
    <x v="329"/>
    <x v="335"/>
    <x v="490"/>
  </r>
  <r>
    <x v="4"/>
    <x v="1"/>
    <x v="25"/>
    <x v="322"/>
    <x v="478"/>
    <x v="317"/>
    <x v="312"/>
    <x v="319"/>
    <x v="312"/>
    <x v="311"/>
    <x v="307"/>
    <x v="316"/>
    <x v="318"/>
    <x v="321"/>
    <x v="316"/>
    <x v="314"/>
  </r>
  <r>
    <x v="4"/>
    <x v="1"/>
    <x v="4"/>
    <x v="446"/>
    <x v="437"/>
    <x v="459"/>
    <x v="504"/>
    <x v="443"/>
    <x v="439"/>
    <x v="452"/>
    <x v="439"/>
    <x v="445"/>
    <x v="448"/>
    <x v="450"/>
    <x v="447"/>
    <x v="451"/>
  </r>
  <r>
    <x v="4"/>
    <x v="1"/>
    <x v="12"/>
    <x v="482"/>
    <x v="475"/>
    <x v="486"/>
    <x v="486"/>
    <x v="486"/>
    <x v="507"/>
    <x v="485"/>
    <x v="477"/>
    <x v="487"/>
    <x v="488"/>
    <x v="485"/>
    <x v="481"/>
    <x v="484"/>
  </r>
  <r>
    <x v="4"/>
    <x v="1"/>
    <x v="7"/>
    <x v="385"/>
    <x v="381"/>
    <x v="398"/>
    <x v="394"/>
    <x v="391"/>
    <x v="392"/>
    <x v="405"/>
    <x v="496"/>
    <x v="392"/>
    <x v="391"/>
    <x v="400"/>
    <x v="391"/>
    <x v="392"/>
  </r>
  <r>
    <x v="4"/>
    <x v="1"/>
    <x v="18"/>
    <x v="465"/>
    <x v="450"/>
    <x v="457"/>
    <x v="459"/>
    <x v="451"/>
    <x v="455"/>
    <x v="464"/>
    <x v="454"/>
    <x v="472"/>
    <x v="509"/>
    <x v="461"/>
    <x v="461"/>
    <x v="468"/>
  </r>
  <r>
    <x v="4"/>
    <x v="1"/>
    <x v="24"/>
    <x v="496"/>
    <x v="495"/>
    <x v="503"/>
    <x v="496"/>
    <x v="493"/>
    <x v="493"/>
    <x v="499"/>
    <x v="491"/>
    <x v="501"/>
    <x v="502"/>
    <x v="503"/>
    <x v="510"/>
    <x v="495"/>
  </r>
  <r>
    <x v="4"/>
    <x v="1"/>
    <x v="15"/>
    <x v="506"/>
    <x v="447"/>
    <x v="462"/>
    <x v="470"/>
    <x v="463"/>
    <x v="460"/>
    <x v="467"/>
    <x v="460"/>
    <x v="464"/>
    <x v="466"/>
    <x v="469"/>
    <x v="468"/>
    <x v="480"/>
  </r>
  <r>
    <x v="4"/>
    <x v="1"/>
    <x v="23"/>
    <x v="461"/>
    <x v="462"/>
    <x v="513"/>
    <x v="461"/>
    <x v="457"/>
    <x v="458"/>
    <x v="465"/>
    <x v="452"/>
    <x v="457"/>
    <x v="459"/>
    <x v="462"/>
    <x v="460"/>
    <x v="460"/>
  </r>
  <r>
    <x v="4"/>
    <x v="1"/>
    <x v="20"/>
    <x v="476"/>
    <x v="467"/>
    <x v="480"/>
    <x v="481"/>
    <x v="505"/>
    <x v="470"/>
    <x v="479"/>
    <x v="469"/>
    <x v="476"/>
    <x v="476"/>
    <x v="475"/>
    <x v="475"/>
    <x v="478"/>
  </r>
  <r>
    <x v="4"/>
    <x v="1"/>
    <x v="11"/>
    <x v="372"/>
    <x v="369"/>
    <x v="382"/>
    <x v="378"/>
    <x v="373"/>
    <x v="385"/>
    <x v="498"/>
    <x v="360"/>
    <x v="370"/>
    <x v="380"/>
    <x v="380"/>
    <x v="373"/>
    <x v="373"/>
  </r>
  <r>
    <x v="4"/>
    <x v="1"/>
    <x v="10"/>
    <x v="347"/>
    <x v="337"/>
    <x v="354"/>
    <x v="354"/>
    <x v="353"/>
    <x v="350"/>
    <x v="354"/>
    <x v="365"/>
    <x v="491"/>
    <x v="343"/>
    <x v="344"/>
    <x v="364"/>
    <x v="358"/>
  </r>
  <r>
    <x v="4"/>
    <x v="1"/>
    <x v="8"/>
    <x v="436"/>
    <x v="426"/>
    <x v="433"/>
    <x v="427"/>
    <x v="426"/>
    <x v="428"/>
    <x v="433"/>
    <x v="425"/>
    <x v="432"/>
    <x v="438"/>
    <x v="506"/>
    <x v="429"/>
    <x v="437"/>
  </r>
  <r>
    <x v="4"/>
    <x v="1"/>
    <x v="6"/>
    <x v="388"/>
    <x v="392"/>
    <x v="417"/>
    <x v="408"/>
    <x v="408"/>
    <x v="409"/>
    <x v="407"/>
    <x v="408"/>
    <x v="415"/>
    <x v="417"/>
    <x v="419"/>
    <x v="430"/>
    <x v="504"/>
  </r>
  <r>
    <x v="4"/>
    <x v="0"/>
    <x v="21"/>
    <x v="16"/>
    <x v="180"/>
    <x v="21"/>
    <x v="33"/>
    <x v="33"/>
    <x v="27"/>
    <x v="35"/>
    <x v="22"/>
    <x v="35"/>
    <x v="34"/>
    <x v="30"/>
    <x v="38"/>
    <x v="21"/>
  </r>
  <r>
    <x v="4"/>
    <x v="0"/>
    <x v="0"/>
    <x v="3"/>
    <x v="3"/>
    <x v="0"/>
    <x v="43"/>
    <x v="8"/>
    <x v="0"/>
    <x v="1"/>
    <x v="0"/>
    <x v="2"/>
    <x v="0"/>
    <x v="6"/>
    <x v="0"/>
    <x v="6"/>
  </r>
  <r>
    <x v="4"/>
    <x v="0"/>
    <x v="3"/>
    <x v="217"/>
    <x v="205"/>
    <x v="209"/>
    <x v="206"/>
    <x v="203"/>
    <x v="292"/>
    <x v="210"/>
    <x v="211"/>
    <x v="224"/>
    <x v="218"/>
    <x v="225"/>
    <x v="216"/>
    <x v="221"/>
  </r>
  <r>
    <x v="4"/>
    <x v="0"/>
    <x v="22"/>
    <x v="0"/>
    <x v="2"/>
    <x v="7"/>
    <x v="0"/>
    <x v="3"/>
    <x v="9"/>
    <x v="2"/>
    <x v="116"/>
    <x v="3"/>
    <x v="71"/>
    <x v="19"/>
    <x v="6"/>
    <x v="11"/>
  </r>
  <r>
    <x v="4"/>
    <x v="0"/>
    <x v="13"/>
    <x v="162"/>
    <x v="150"/>
    <x v="164"/>
    <x v="164"/>
    <x v="151"/>
    <x v="165"/>
    <x v="165"/>
    <x v="157"/>
    <x v="147"/>
    <x v="267"/>
    <x v="157"/>
    <x v="131"/>
    <x v="155"/>
  </r>
  <r>
    <x v="4"/>
    <x v="0"/>
    <x v="2"/>
    <x v="43"/>
    <x v="67"/>
    <x v="40"/>
    <x v="61"/>
    <x v="60"/>
    <x v="59"/>
    <x v="72"/>
    <x v="94"/>
    <x v="78"/>
    <x v="80"/>
    <x v="104"/>
    <x v="230"/>
    <x v="62"/>
  </r>
  <r>
    <x v="4"/>
    <x v="0"/>
    <x v="26"/>
    <x v="222"/>
    <x v="33"/>
    <x v="79"/>
    <x v="83"/>
    <x v="67"/>
    <x v="75"/>
    <x v="89"/>
    <x v="63"/>
    <x v="57"/>
    <x v="57"/>
    <x v="39"/>
    <x v="62"/>
    <x v="42"/>
  </r>
  <r>
    <x v="4"/>
    <x v="0"/>
    <x v="9"/>
    <x v="51"/>
    <x v="36"/>
    <x v="210"/>
    <x v="13"/>
    <x v="10"/>
    <x v="25"/>
    <x v="23"/>
    <x v="8"/>
    <x v="21"/>
    <x v="42"/>
    <x v="64"/>
    <x v="40"/>
    <x v="77"/>
  </r>
  <r>
    <x v="4"/>
    <x v="0"/>
    <x v="17"/>
    <x v="14"/>
    <x v="5"/>
    <x v="13"/>
    <x v="18"/>
    <x v="119"/>
    <x v="9"/>
    <x v="16"/>
    <x v="12"/>
    <x v="14"/>
    <x v="11"/>
    <x v="11"/>
    <x v="6"/>
    <x v="11"/>
  </r>
  <r>
    <x v="4"/>
    <x v="0"/>
    <x v="5"/>
    <x v="92"/>
    <x v="94"/>
    <x v="91"/>
    <x v="94"/>
    <x v="95"/>
    <x v="78"/>
    <x v="252"/>
    <x v="85"/>
    <x v="105"/>
    <x v="97"/>
    <x v="89"/>
    <x v="105"/>
    <x v="90"/>
  </r>
  <r>
    <x v="4"/>
    <x v="0"/>
    <x v="19"/>
    <x v="135"/>
    <x v="119"/>
    <x v="135"/>
    <x v="145"/>
    <x v="139"/>
    <x v="118"/>
    <x v="131"/>
    <x v="112"/>
    <x v="265"/>
    <x v="135"/>
    <x v="142"/>
    <x v="156"/>
    <x v="148"/>
  </r>
  <r>
    <x v="4"/>
    <x v="0"/>
    <x v="14"/>
    <x v="2"/>
    <x v="20"/>
    <x v="29"/>
    <x v="21"/>
    <x v="10"/>
    <x v="22"/>
    <x v="13"/>
    <x v="10"/>
    <x v="14"/>
    <x v="22"/>
    <x v="151"/>
    <x v="13"/>
    <x v="10"/>
  </r>
  <r>
    <x v="4"/>
    <x v="0"/>
    <x v="16"/>
    <x v="131"/>
    <x v="124"/>
    <x v="131"/>
    <x v="111"/>
    <x v="96"/>
    <x v="102"/>
    <x v="95"/>
    <x v="114"/>
    <x v="111"/>
    <x v="112"/>
    <x v="112"/>
    <x v="89"/>
    <x v="260"/>
  </r>
  <r>
    <x v="4"/>
    <x v="0"/>
    <x v="1"/>
    <x v="23"/>
    <x v="170"/>
    <x v="23"/>
    <x v="21"/>
    <x v="34"/>
    <x v="23"/>
    <x v="38"/>
    <x v="15"/>
    <x v="22"/>
    <x v="24"/>
    <x v="37"/>
    <x v="18"/>
    <x v="28"/>
  </r>
  <r>
    <x v="4"/>
    <x v="0"/>
    <x v="25"/>
    <x v="29"/>
    <x v="29"/>
    <x v="44"/>
    <x v="200"/>
    <x v="39"/>
    <x v="39"/>
    <x v="39"/>
    <x v="20"/>
    <x v="30"/>
    <x v="24"/>
    <x v="23"/>
    <x v="30"/>
    <x v="27"/>
  </r>
  <r>
    <x v="4"/>
    <x v="0"/>
    <x v="4"/>
    <x v="150"/>
    <x v="142"/>
    <x v="138"/>
    <x v="163"/>
    <x v="145"/>
    <x v="262"/>
    <x v="166"/>
    <x v="146"/>
    <x v="163"/>
    <x v="151"/>
    <x v="159"/>
    <x v="140"/>
    <x v="140"/>
  </r>
  <r>
    <x v="4"/>
    <x v="0"/>
    <x v="12"/>
    <x v="251"/>
    <x v="239"/>
    <x v="251"/>
    <x v="251"/>
    <x v="244"/>
    <x v="251"/>
    <x v="250"/>
    <x v="309"/>
    <x v="242"/>
    <x v="239"/>
    <x v="250"/>
    <x v="243"/>
    <x v="251"/>
  </r>
  <r>
    <x v="4"/>
    <x v="0"/>
    <x v="7"/>
    <x v="97"/>
    <x v="87"/>
    <x v="77"/>
    <x v="82"/>
    <x v="80"/>
    <x v="65"/>
    <x v="81"/>
    <x v="71"/>
    <x v="82"/>
    <x v="241"/>
    <x v="93"/>
    <x v="91"/>
    <x v="93"/>
  </r>
  <r>
    <x v="4"/>
    <x v="0"/>
    <x v="18"/>
    <x v="241"/>
    <x v="244"/>
    <x v="253"/>
    <x v="237"/>
    <x v="238"/>
    <x v="242"/>
    <x v="249"/>
    <x v="232"/>
    <x v="240"/>
    <x v="237"/>
    <x v="236"/>
    <x v="305"/>
    <x v="242"/>
  </r>
  <r>
    <x v="4"/>
    <x v="0"/>
    <x v="24"/>
    <x v="326"/>
    <x v="242"/>
    <x v="262"/>
    <x v="256"/>
    <x v="252"/>
    <x v="257"/>
    <x v="260"/>
    <x v="247"/>
    <x v="258"/>
    <x v="257"/>
    <x v="255"/>
    <x v="255"/>
    <x v="256"/>
  </r>
  <r>
    <x v="4"/>
    <x v="0"/>
    <x v="15"/>
    <x v="182"/>
    <x v="158"/>
    <x v="276"/>
    <x v="178"/>
    <x v="192"/>
    <x v="205"/>
    <x v="202"/>
    <x v="187"/>
    <x v="187"/>
    <x v="202"/>
    <x v="202"/>
    <x v="181"/>
    <x v="197"/>
  </r>
  <r>
    <x v="4"/>
    <x v="0"/>
    <x v="23"/>
    <x v="123"/>
    <x v="101"/>
    <x v="117"/>
    <x v="132"/>
    <x v="257"/>
    <x v="147"/>
    <x v="133"/>
    <x v="128"/>
    <x v="112"/>
    <x v="123"/>
    <x v="115"/>
    <x v="113"/>
    <x v="124"/>
  </r>
  <r>
    <x v="4"/>
    <x v="0"/>
    <x v="20"/>
    <x v="122"/>
    <x v="135"/>
    <x v="155"/>
    <x v="116"/>
    <x v="133"/>
    <x v="131"/>
    <x v="262"/>
    <x v="107"/>
    <x v="102"/>
    <x v="144"/>
    <x v="129"/>
    <x v="163"/>
    <x v="133"/>
  </r>
  <r>
    <x v="4"/>
    <x v="0"/>
    <x v="11"/>
    <x v="87"/>
    <x v="56"/>
    <x v="63"/>
    <x v="90"/>
    <x v="71"/>
    <x v="87"/>
    <x v="74"/>
    <x v="64"/>
    <x v="232"/>
    <x v="57"/>
    <x v="54"/>
    <x v="76"/>
    <x v="73"/>
  </r>
  <r>
    <x v="4"/>
    <x v="0"/>
    <x v="10"/>
    <x v="124"/>
    <x v="109"/>
    <x v="99"/>
    <x v="112"/>
    <x v="99"/>
    <x v="111"/>
    <x v="124"/>
    <x v="103"/>
    <x v="135"/>
    <x v="121"/>
    <x v="259"/>
    <x v="115"/>
    <x v="127"/>
  </r>
  <r>
    <x v="4"/>
    <x v="0"/>
    <x v="8"/>
    <x v="183"/>
    <x v="181"/>
    <x v="200"/>
    <x v="196"/>
    <x v="200"/>
    <x v="187"/>
    <x v="179"/>
    <x v="178"/>
    <x v="182"/>
    <x v="171"/>
    <x v="184"/>
    <x v="176"/>
    <x v="270"/>
  </r>
  <r>
    <x v="4"/>
    <x v="0"/>
    <x v="6"/>
    <x v="142"/>
    <x v="258"/>
    <x v="183"/>
    <x v="183"/>
    <x v="205"/>
    <x v="186"/>
    <x v="196"/>
    <x v="171"/>
    <x v="171"/>
    <x v="181"/>
    <x v="168"/>
    <x v="162"/>
    <x v="158"/>
  </r>
  <r>
    <x v="4"/>
    <x v="2"/>
    <x v="21"/>
    <x v="0"/>
    <x v="0"/>
    <x v="0"/>
    <x v="0"/>
    <x v="0"/>
    <x v="0"/>
    <x v="0"/>
    <x v="0"/>
    <x v="0"/>
    <x v="0"/>
    <x v="0"/>
    <x v="0"/>
    <x v="0"/>
  </r>
  <r>
    <x v="4"/>
    <x v="2"/>
    <x v="0"/>
    <x v="0"/>
    <x v="0"/>
    <x v="0"/>
    <x v="0"/>
    <x v="0"/>
    <x v="0"/>
    <x v="0"/>
    <x v="0"/>
    <x v="0"/>
    <x v="0"/>
    <x v="0"/>
    <x v="0"/>
    <x v="0"/>
  </r>
  <r>
    <x v="4"/>
    <x v="2"/>
    <x v="3"/>
    <x v="0"/>
    <x v="0"/>
    <x v="0"/>
    <x v="0"/>
    <x v="0"/>
    <x v="0"/>
    <x v="12"/>
    <x v="6"/>
    <x v="0"/>
    <x v="0"/>
    <x v="0"/>
    <x v="0"/>
    <x v="0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11"/>
    <x v="208"/>
    <x v="218"/>
    <x v="208"/>
    <x v="206"/>
    <x v="216"/>
    <x v="223"/>
    <x v="212"/>
    <x v="222"/>
    <x v="226"/>
    <x v="222"/>
    <x v="294"/>
    <x v="207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41"/>
    <x v="50"/>
    <x v="224"/>
    <x v="54"/>
    <x v="41"/>
    <x v="43"/>
    <x v="42"/>
    <x v="48"/>
    <x v="41"/>
    <x v="53"/>
    <x v="53"/>
    <x v="47"/>
    <x v="41"/>
  </r>
  <r>
    <x v="4"/>
    <x v="2"/>
    <x v="9"/>
    <x v="0"/>
    <x v="0"/>
    <x v="0"/>
    <x v="0"/>
    <x v="0"/>
    <x v="0"/>
    <x v="0"/>
    <x v="0"/>
    <x v="0"/>
    <x v="0"/>
    <x v="0"/>
    <x v="0"/>
    <x v="0"/>
  </r>
  <r>
    <x v="4"/>
    <x v="2"/>
    <x v="17"/>
    <x v="0"/>
    <x v="0"/>
    <x v="0"/>
    <x v="0"/>
    <x v="0"/>
    <x v="0"/>
    <x v="0"/>
    <x v="0"/>
    <x v="0"/>
    <x v="0"/>
    <x v="0"/>
    <x v="0"/>
    <x v="0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0"/>
    <x v="0"/>
    <x v="0"/>
    <x v="0"/>
    <x v="0"/>
    <x v="0"/>
    <x v="0"/>
    <x v="0"/>
    <x v="0"/>
    <x v="0"/>
    <x v="0"/>
    <x v="0"/>
    <x v="0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0"/>
    <x v="0"/>
    <x v="0"/>
    <x v="0"/>
    <x v="0"/>
    <x v="0"/>
    <x v="0"/>
    <x v="0"/>
    <x v="0"/>
    <x v="0"/>
    <x v="0"/>
    <x v="0"/>
    <x v="0"/>
  </r>
  <r>
    <x v="4"/>
    <x v="2"/>
    <x v="1"/>
    <x v="0"/>
    <x v="0"/>
    <x v="0"/>
    <x v="0"/>
    <x v="0"/>
    <x v="0"/>
    <x v="0"/>
    <x v="0"/>
    <x v="0"/>
    <x v="0"/>
    <x v="0"/>
    <x v="0"/>
    <x v="0"/>
  </r>
  <r>
    <x v="4"/>
    <x v="2"/>
    <x v="25"/>
    <x v="0"/>
    <x v="0"/>
    <x v="0"/>
    <x v="0"/>
    <x v="0"/>
    <x v="0"/>
    <x v="0"/>
    <x v="0"/>
    <x v="0"/>
    <x v="0"/>
    <x v="0"/>
    <x v="0"/>
    <x v="0"/>
  </r>
  <r>
    <x v="4"/>
    <x v="2"/>
    <x v="4"/>
    <x v="127"/>
    <x v="113"/>
    <x v="132"/>
    <x v="106"/>
    <x v="108"/>
    <x v="117"/>
    <x v="143"/>
    <x v="251"/>
    <x v="114"/>
    <x v="110"/>
    <x v="107"/>
    <x v="93"/>
    <x v="98"/>
  </r>
  <r>
    <x v="4"/>
    <x v="2"/>
    <x v="12"/>
    <x v="117"/>
    <x v="110"/>
    <x v="109"/>
    <x v="109"/>
    <x v="115"/>
    <x v="145"/>
    <x v="147"/>
    <x v="156"/>
    <x v="164"/>
    <x v="262"/>
    <x v="114"/>
    <x v="120"/>
    <x v="135"/>
  </r>
  <r>
    <x v="4"/>
    <x v="2"/>
    <x v="7"/>
    <x v="0"/>
    <x v="0"/>
    <x v="0"/>
    <x v="0"/>
    <x v="0"/>
    <x v="0"/>
    <x v="0"/>
    <x v="0"/>
    <x v="0"/>
    <x v="0"/>
    <x v="0"/>
    <x v="0"/>
    <x v="0"/>
  </r>
  <r>
    <x v="4"/>
    <x v="2"/>
    <x v="18"/>
    <x v="0"/>
    <x v="0"/>
    <x v="0"/>
    <x v="0"/>
    <x v="0"/>
    <x v="0"/>
    <x v="0"/>
    <x v="0"/>
    <x v="0"/>
    <x v="0"/>
    <x v="0"/>
    <x v="0"/>
    <x v="0"/>
  </r>
  <r>
    <x v="4"/>
    <x v="2"/>
    <x v="24"/>
    <x v="204"/>
    <x v="204"/>
    <x v="274"/>
    <x v="176"/>
    <x v="182"/>
    <x v="194"/>
    <x v="190"/>
    <x v="166"/>
    <x v="172"/>
    <x v="177"/>
    <x v="185"/>
    <x v="175"/>
    <x v="187"/>
  </r>
  <r>
    <x v="4"/>
    <x v="2"/>
    <x v="15"/>
    <x v="144"/>
    <x v="135"/>
    <x v="145"/>
    <x v="154"/>
    <x v="260"/>
    <x v="112"/>
    <x v="123"/>
    <x v="130"/>
    <x v="131"/>
    <x v="134"/>
    <x v="131"/>
    <x v="137"/>
    <x v="138"/>
  </r>
  <r>
    <x v="4"/>
    <x v="2"/>
    <x v="23"/>
    <x v="3"/>
    <x v="0"/>
    <x v="0"/>
    <x v="0"/>
    <x v="0"/>
    <x v="0"/>
    <x v="6"/>
    <x v="0"/>
    <x v="0"/>
    <x v="0"/>
    <x v="0"/>
    <x v="0"/>
    <x v="0"/>
  </r>
  <r>
    <x v="4"/>
    <x v="2"/>
    <x v="20"/>
    <x v="216"/>
    <x v="212"/>
    <x v="228"/>
    <x v="220"/>
    <x v="221"/>
    <x v="215"/>
    <x v="217"/>
    <x v="205"/>
    <x v="298"/>
    <x v="232"/>
    <x v="227"/>
    <x v="225"/>
    <x v="226"/>
  </r>
  <r>
    <x v="4"/>
    <x v="2"/>
    <x v="11"/>
    <x v="0"/>
    <x v="0"/>
    <x v="0"/>
    <x v="0"/>
    <x v="0"/>
    <x v="0"/>
    <x v="0"/>
    <x v="0"/>
    <x v="0"/>
    <x v="0"/>
    <x v="0"/>
    <x v="0"/>
    <x v="0"/>
  </r>
  <r>
    <x v="4"/>
    <x v="2"/>
    <x v="10"/>
    <x v="37"/>
    <x v="38"/>
    <x v="53"/>
    <x v="60"/>
    <x v="59"/>
    <x v="62"/>
    <x v="64"/>
    <x v="62"/>
    <x v="50"/>
    <x v="69"/>
    <x v="63"/>
    <x v="70"/>
    <x v="225"/>
  </r>
  <r>
    <x v="4"/>
    <x v="2"/>
    <x v="8"/>
    <x v="0"/>
    <x v="0"/>
    <x v="0"/>
    <x v="0"/>
    <x v="0"/>
    <x v="0"/>
    <x v="0"/>
    <x v="0"/>
    <x v="0"/>
    <x v="0"/>
    <x v="0"/>
    <x v="0"/>
    <x v="0"/>
  </r>
  <r>
    <x v="4"/>
    <x v="2"/>
    <x v="6"/>
    <x v="0"/>
    <x v="0"/>
    <x v="0"/>
    <x v="0"/>
    <x v="0"/>
    <x v="0"/>
    <x v="0"/>
    <x v="0"/>
    <x v="0"/>
    <x v="0"/>
    <x v="0"/>
    <x v="0"/>
    <x v="0"/>
  </r>
  <r>
    <x v="5"/>
    <x v="1"/>
    <x v="21"/>
    <x v="325"/>
    <x v="318"/>
    <x v="331"/>
    <x v="324"/>
    <x v="327"/>
    <x v="483"/>
    <x v="314"/>
    <x v="305"/>
    <x v="327"/>
    <x v="319"/>
    <x v="328"/>
    <x v="324"/>
    <x v="327"/>
  </r>
  <r>
    <x v="5"/>
    <x v="1"/>
    <x v="0"/>
    <x v="281"/>
    <x v="276"/>
    <x v="290"/>
    <x v="282"/>
    <x v="281"/>
    <x v="278"/>
    <x v="290"/>
    <x v="428"/>
    <x v="277"/>
    <x v="274"/>
    <x v="286"/>
    <x v="276"/>
    <x v="283"/>
  </r>
  <r>
    <x v="5"/>
    <x v="1"/>
    <x v="3"/>
    <x v="342"/>
    <x v="359"/>
    <x v="371"/>
    <x v="360"/>
    <x v="369"/>
    <x v="354"/>
    <x v="360"/>
    <x v="344"/>
    <x v="371"/>
    <x v="492"/>
    <x v="342"/>
    <x v="339"/>
    <x v="363"/>
  </r>
  <r>
    <x v="5"/>
    <x v="1"/>
    <x v="22"/>
    <x v="270"/>
    <x v="273"/>
    <x v="285"/>
    <x v="279"/>
    <x v="280"/>
    <x v="276"/>
    <x v="283"/>
    <x v="279"/>
    <x v="290"/>
    <x v="285"/>
    <x v="293"/>
    <x v="439"/>
    <x v="279"/>
  </r>
  <r>
    <x v="5"/>
    <x v="1"/>
    <x v="13"/>
    <x v="503"/>
    <x v="393"/>
    <x v="402"/>
    <x v="403"/>
    <x v="395"/>
    <x v="408"/>
    <x v="409"/>
    <x v="401"/>
    <x v="411"/>
    <x v="405"/>
    <x v="412"/>
    <x v="408"/>
    <x v="416"/>
  </r>
  <r>
    <x v="5"/>
    <x v="1"/>
    <x v="2"/>
    <x v="290"/>
    <x v="287"/>
    <x v="443"/>
    <x v="281"/>
    <x v="276"/>
    <x v="284"/>
    <x v="286"/>
    <x v="284"/>
    <x v="293"/>
    <x v="290"/>
    <x v="294"/>
    <x v="293"/>
    <x v="293"/>
  </r>
  <r>
    <x v="5"/>
    <x v="1"/>
    <x v="26"/>
    <x v="301"/>
    <x v="302"/>
    <x v="311"/>
    <x v="319"/>
    <x v="478"/>
    <x v="308"/>
    <x v="299"/>
    <x v="304"/>
    <x v="308"/>
    <x v="316"/>
    <x v="314"/>
    <x v="319"/>
    <x v="311"/>
  </r>
  <r>
    <x v="5"/>
    <x v="1"/>
    <x v="9"/>
    <x v="389"/>
    <x v="386"/>
    <x v="399"/>
    <x v="396"/>
    <x v="392"/>
    <x v="401"/>
    <x v="505"/>
    <x v="384"/>
    <x v="384"/>
    <x v="393"/>
    <x v="391"/>
    <x v="393"/>
    <x v="396"/>
  </r>
  <r>
    <x v="5"/>
    <x v="1"/>
    <x v="17"/>
    <x v="351"/>
    <x v="345"/>
    <x v="359"/>
    <x v="357"/>
    <x v="351"/>
    <x v="351"/>
    <x v="348"/>
    <x v="357"/>
    <x v="490"/>
    <x v="356"/>
    <x v="340"/>
    <x v="352"/>
    <x v="352"/>
  </r>
  <r>
    <x v="5"/>
    <x v="1"/>
    <x v="5"/>
    <x v="424"/>
    <x v="410"/>
    <x v="430"/>
    <x v="425"/>
    <x v="420"/>
    <x v="424"/>
    <x v="423"/>
    <x v="418"/>
    <x v="422"/>
    <x v="431"/>
    <x v="504"/>
    <x v="425"/>
    <x v="417"/>
  </r>
  <r>
    <x v="5"/>
    <x v="1"/>
    <x v="19"/>
    <x v="360"/>
    <x v="347"/>
    <x v="372"/>
    <x v="358"/>
    <x v="365"/>
    <x v="367"/>
    <x v="365"/>
    <x v="364"/>
    <x v="361"/>
    <x v="371"/>
    <x v="361"/>
    <x v="374"/>
    <x v="493"/>
  </r>
  <r>
    <x v="5"/>
    <x v="1"/>
    <x v="14"/>
    <x v="375"/>
    <x v="488"/>
    <x v="379"/>
    <x v="363"/>
    <x v="372"/>
    <x v="370"/>
    <x v="376"/>
    <x v="367"/>
    <x v="372"/>
    <x v="377"/>
    <x v="374"/>
    <x v="375"/>
    <x v="377"/>
  </r>
  <r>
    <x v="5"/>
    <x v="1"/>
    <x v="16"/>
    <x v="432"/>
    <x v="421"/>
    <x v="437"/>
    <x v="502"/>
    <x v="427"/>
    <x v="425"/>
    <x v="435"/>
    <x v="419"/>
    <x v="431"/>
    <x v="430"/>
    <x v="434"/>
    <x v="434"/>
    <x v="429"/>
  </r>
  <r>
    <x v="5"/>
    <x v="1"/>
    <x v="1"/>
    <x v="324"/>
    <x v="316"/>
    <x v="335"/>
    <x v="328"/>
    <x v="331"/>
    <x v="484"/>
    <x v="336"/>
    <x v="318"/>
    <x v="335"/>
    <x v="327"/>
    <x v="330"/>
    <x v="323"/>
    <x v="326"/>
  </r>
  <r>
    <x v="5"/>
    <x v="1"/>
    <x v="25"/>
    <x v="316"/>
    <x v="307"/>
    <x v="324"/>
    <x v="313"/>
    <x v="315"/>
    <x v="309"/>
    <x v="321"/>
    <x v="482"/>
    <x v="319"/>
    <x v="313"/>
    <x v="324"/>
    <x v="314"/>
    <x v="319"/>
  </r>
  <r>
    <x v="5"/>
    <x v="1"/>
    <x v="4"/>
    <x v="445"/>
    <x v="438"/>
    <x v="454"/>
    <x v="447"/>
    <x v="445"/>
    <x v="440"/>
    <x v="448"/>
    <x v="437"/>
    <x v="452"/>
    <x v="507"/>
    <x v="455"/>
    <x v="443"/>
    <x v="453"/>
  </r>
  <r>
    <x v="5"/>
    <x v="1"/>
    <x v="12"/>
    <x v="484"/>
    <x v="480"/>
    <x v="488"/>
    <x v="487"/>
    <x v="481"/>
    <x v="482"/>
    <x v="489"/>
    <x v="476"/>
    <x v="484"/>
    <x v="482"/>
    <x v="488"/>
    <x v="509"/>
    <x v="487"/>
  </r>
  <r>
    <x v="5"/>
    <x v="1"/>
    <x v="7"/>
    <x v="502"/>
    <x v="387"/>
    <x v="385"/>
    <x v="398"/>
    <x v="388"/>
    <x v="390"/>
    <x v="394"/>
    <x v="378"/>
    <x v="393"/>
    <x v="388"/>
    <x v="398"/>
    <x v="389"/>
    <x v="402"/>
  </r>
  <r>
    <x v="5"/>
    <x v="1"/>
    <x v="18"/>
    <x v="447"/>
    <x v="452"/>
    <x v="512"/>
    <x v="462"/>
    <x v="454"/>
    <x v="456"/>
    <x v="460"/>
    <x v="451"/>
    <x v="455"/>
    <x v="455"/>
    <x v="454"/>
    <x v="452"/>
    <x v="452"/>
  </r>
  <r>
    <x v="5"/>
    <x v="1"/>
    <x v="24"/>
    <x v="497"/>
    <x v="492"/>
    <x v="499"/>
    <x v="497"/>
    <x v="507"/>
    <x v="497"/>
    <x v="502"/>
    <x v="497"/>
    <x v="503"/>
    <x v="501"/>
    <x v="500"/>
    <x v="498"/>
    <x v="499"/>
  </r>
  <r>
    <x v="5"/>
    <x v="1"/>
    <x v="15"/>
    <x v="473"/>
    <x v="459"/>
    <x v="467"/>
    <x v="467"/>
    <x v="461"/>
    <x v="468"/>
    <x v="510"/>
    <x v="463"/>
    <x v="469"/>
    <x v="477"/>
    <x v="473"/>
    <x v="473"/>
    <x v="473"/>
  </r>
  <r>
    <x v="5"/>
    <x v="1"/>
    <x v="23"/>
    <x v="459"/>
    <x v="454"/>
    <x v="463"/>
    <x v="465"/>
    <x v="458"/>
    <x v="459"/>
    <x v="469"/>
    <x v="465"/>
    <x v="511"/>
    <x v="468"/>
    <x v="464"/>
    <x v="467"/>
    <x v="461"/>
  </r>
  <r>
    <x v="5"/>
    <x v="1"/>
    <x v="20"/>
    <x v="479"/>
    <x v="470"/>
    <x v="479"/>
    <x v="477"/>
    <x v="474"/>
    <x v="476"/>
    <x v="478"/>
    <x v="472"/>
    <x v="479"/>
    <x v="483"/>
    <x v="511"/>
    <x v="479"/>
    <x v="476"/>
  </r>
  <r>
    <x v="5"/>
    <x v="1"/>
    <x v="11"/>
    <x v="373"/>
    <x v="365"/>
    <x v="386"/>
    <x v="376"/>
    <x v="374"/>
    <x v="378"/>
    <x v="380"/>
    <x v="368"/>
    <x v="378"/>
    <x v="378"/>
    <x v="379"/>
    <x v="383"/>
    <x v="497"/>
  </r>
  <r>
    <x v="5"/>
    <x v="1"/>
    <x v="10"/>
    <x v="345"/>
    <x v="485"/>
    <x v="362"/>
    <x v="347"/>
    <x v="368"/>
    <x v="361"/>
    <x v="370"/>
    <x v="351"/>
    <x v="365"/>
    <x v="358"/>
    <x v="345"/>
    <x v="347"/>
    <x v="340"/>
  </r>
  <r>
    <x v="5"/>
    <x v="1"/>
    <x v="8"/>
    <x v="429"/>
    <x v="413"/>
    <x v="431"/>
    <x v="503"/>
    <x v="431"/>
    <x v="429"/>
    <x v="439"/>
    <x v="429"/>
    <x v="435"/>
    <x v="436"/>
    <x v="436"/>
    <x v="437"/>
    <x v="431"/>
  </r>
  <r>
    <x v="5"/>
    <x v="1"/>
    <x v="6"/>
    <x v="418"/>
    <x v="405"/>
    <x v="416"/>
    <x v="413"/>
    <x v="415"/>
    <x v="500"/>
    <x v="413"/>
    <x v="402"/>
    <x v="423"/>
    <x v="416"/>
    <x v="426"/>
    <x v="421"/>
    <x v="420"/>
  </r>
  <r>
    <x v="5"/>
    <x v="0"/>
    <x v="21"/>
    <x v="14"/>
    <x v="18"/>
    <x v="11"/>
    <x v="15"/>
    <x v="1"/>
    <x v="6"/>
    <x v="13"/>
    <x v="100"/>
    <x v="9"/>
    <x v="12"/>
    <x v="10"/>
    <x v="6"/>
    <x v="11"/>
  </r>
  <r>
    <x v="5"/>
    <x v="0"/>
    <x v="0"/>
    <x v="0"/>
    <x v="0"/>
    <x v="8"/>
    <x v="0"/>
    <x v="16"/>
    <x v="5"/>
    <x v="6"/>
    <x v="19"/>
    <x v="26"/>
    <x v="92"/>
    <x v="8"/>
    <x v="4"/>
    <x v="0"/>
  </r>
  <r>
    <x v="5"/>
    <x v="0"/>
    <x v="3"/>
    <x v="206"/>
    <x v="206"/>
    <x v="214"/>
    <x v="210"/>
    <x v="207"/>
    <x v="214"/>
    <x v="215"/>
    <x v="202"/>
    <x v="161"/>
    <x v="126"/>
    <x v="154"/>
    <x v="277"/>
    <x v="209"/>
  </r>
  <r>
    <x v="5"/>
    <x v="0"/>
    <x v="22"/>
    <x v="73"/>
    <x v="3"/>
    <x v="2"/>
    <x v="6"/>
    <x v="0"/>
    <x v="1"/>
    <x v="18"/>
    <x v="2"/>
    <x v="2"/>
    <x v="7"/>
    <x v="11"/>
    <x v="16"/>
    <x v="15"/>
  </r>
  <r>
    <x v="5"/>
    <x v="0"/>
    <x v="13"/>
    <x v="155"/>
    <x v="172"/>
    <x v="270"/>
    <x v="153"/>
    <x v="141"/>
    <x v="149"/>
    <x v="162"/>
    <x v="151"/>
    <x v="166"/>
    <x v="138"/>
    <x v="160"/>
    <x v="165"/>
    <x v="175"/>
  </r>
  <r>
    <x v="5"/>
    <x v="0"/>
    <x v="2"/>
    <x v="69"/>
    <x v="69"/>
    <x v="92"/>
    <x v="78"/>
    <x v="229"/>
    <x v="89"/>
    <x v="72"/>
    <x v="53"/>
    <x v="78"/>
    <x v="61"/>
    <x v="61"/>
    <x v="79"/>
    <x v="69"/>
  </r>
  <r>
    <x v="5"/>
    <x v="0"/>
    <x v="26"/>
    <x v="47"/>
    <x v="63"/>
    <x v="70"/>
    <x v="65"/>
    <x v="62"/>
    <x v="37"/>
    <x v="225"/>
    <x v="40"/>
    <x v="36"/>
    <x v="78"/>
    <x v="61"/>
    <x v="61"/>
    <x v="55"/>
  </r>
  <r>
    <x v="5"/>
    <x v="0"/>
    <x v="9"/>
    <x v="38"/>
    <x v="56"/>
    <x v="39"/>
    <x v="58"/>
    <x v="31"/>
    <x v="41"/>
    <x v="28"/>
    <x v="28"/>
    <x v="219"/>
    <x v="24"/>
    <x v="34"/>
    <x v="52"/>
    <x v="63"/>
  </r>
  <r>
    <x v="5"/>
    <x v="0"/>
    <x v="17"/>
    <x v="14"/>
    <x v="14"/>
    <x v="17"/>
    <x v="18"/>
    <x v="6"/>
    <x v="5"/>
    <x v="17"/>
    <x v="10"/>
    <x v="12"/>
    <x v="14"/>
    <x v="128"/>
    <x v="13"/>
    <x v="8"/>
  </r>
  <r>
    <x v="5"/>
    <x v="0"/>
    <x v="5"/>
    <x v="91"/>
    <x v="70"/>
    <x v="89"/>
    <x v="73"/>
    <x v="85"/>
    <x v="69"/>
    <x v="83"/>
    <x v="80"/>
    <x v="83"/>
    <x v="78"/>
    <x v="80"/>
    <x v="78"/>
    <x v="241"/>
  </r>
  <r>
    <x v="5"/>
    <x v="0"/>
    <x v="19"/>
    <x v="113"/>
    <x v="250"/>
    <x v="107"/>
    <x v="125"/>
    <x v="114"/>
    <x v="104"/>
    <x v="118"/>
    <x v="110"/>
    <x v="104"/>
    <x v="117"/>
    <x v="105"/>
    <x v="111"/>
    <x v="110"/>
  </r>
  <r>
    <x v="5"/>
    <x v="0"/>
    <x v="14"/>
    <x v="17"/>
    <x v="16"/>
    <x v="24"/>
    <x v="141"/>
    <x v="1"/>
    <x v="13"/>
    <x v="8"/>
    <x v="9"/>
    <x v="11"/>
    <x v="13"/>
    <x v="20"/>
    <x v="18"/>
    <x v="19"/>
  </r>
  <r>
    <x v="5"/>
    <x v="0"/>
    <x v="16"/>
    <x v="95"/>
    <x v="78"/>
    <x v="98"/>
    <x v="100"/>
    <x v="89"/>
    <x v="247"/>
    <x v="98"/>
    <x v="73"/>
    <x v="85"/>
    <x v="72"/>
    <x v="95"/>
    <x v="94"/>
    <x v="95"/>
  </r>
  <r>
    <x v="5"/>
    <x v="0"/>
    <x v="1"/>
    <x v="7"/>
    <x v="11"/>
    <x v="7"/>
    <x v="24"/>
    <x v="16"/>
    <x v="14"/>
    <x v="12"/>
    <x v="139"/>
    <x v="22"/>
    <x v="32"/>
    <x v="18"/>
    <x v="16"/>
    <x v="15"/>
  </r>
  <r>
    <x v="5"/>
    <x v="0"/>
    <x v="25"/>
    <x v="21"/>
    <x v="31"/>
    <x v="13"/>
    <x v="27"/>
    <x v="14"/>
    <x v="13"/>
    <x v="21"/>
    <x v="23"/>
    <x v="23"/>
    <x v="170"/>
    <x v="27"/>
    <x v="21"/>
    <x v="30"/>
  </r>
  <r>
    <x v="5"/>
    <x v="0"/>
    <x v="4"/>
    <x v="174"/>
    <x v="177"/>
    <x v="175"/>
    <x v="177"/>
    <x v="164"/>
    <x v="167"/>
    <x v="181"/>
    <x v="161"/>
    <x v="183"/>
    <x v="182"/>
    <x v="190"/>
    <x v="269"/>
    <x v="150"/>
  </r>
  <r>
    <x v="5"/>
    <x v="0"/>
    <x v="12"/>
    <x v="314"/>
    <x v="234"/>
    <x v="247"/>
    <x v="253"/>
    <x v="243"/>
    <x v="253"/>
    <x v="247"/>
    <x v="241"/>
    <x v="260"/>
    <x v="251"/>
    <x v="252"/>
    <x v="241"/>
    <x v="246"/>
  </r>
  <r>
    <x v="5"/>
    <x v="0"/>
    <x v="7"/>
    <x v="68"/>
    <x v="73"/>
    <x v="242"/>
    <x v="72"/>
    <x v="66"/>
    <x v="74"/>
    <x v="78"/>
    <x v="66"/>
    <x v="72"/>
    <x v="72"/>
    <x v="75"/>
    <x v="98"/>
    <x v="83"/>
  </r>
  <r>
    <x v="5"/>
    <x v="0"/>
    <x v="18"/>
    <x v="227"/>
    <x v="222"/>
    <x v="232"/>
    <x v="236"/>
    <x v="295"/>
    <x v="231"/>
    <x v="230"/>
    <x v="220"/>
    <x v="233"/>
    <x v="230"/>
    <x v="228"/>
    <x v="228"/>
    <x v="236"/>
  </r>
  <r>
    <x v="5"/>
    <x v="0"/>
    <x v="24"/>
    <x v="240"/>
    <x v="246"/>
    <x v="254"/>
    <x v="244"/>
    <x v="245"/>
    <x v="250"/>
    <x v="318"/>
    <x v="236"/>
    <x v="249"/>
    <x v="253"/>
    <x v="242"/>
    <x v="251"/>
    <x v="250"/>
  </r>
  <r>
    <x v="5"/>
    <x v="0"/>
    <x v="15"/>
    <x v="189"/>
    <x v="175"/>
    <x v="177"/>
    <x v="194"/>
    <x v="174"/>
    <x v="174"/>
    <x v="189"/>
    <x v="168"/>
    <x v="270"/>
    <x v="187"/>
    <x v="183"/>
    <x v="192"/>
    <x v="182"/>
  </r>
  <r>
    <x v="5"/>
    <x v="0"/>
    <x v="23"/>
    <x v="125"/>
    <x v="98"/>
    <x v="114"/>
    <x v="128"/>
    <x v="118"/>
    <x v="101"/>
    <x v="121"/>
    <x v="111"/>
    <x v="123"/>
    <x v="131"/>
    <x v="261"/>
    <x v="126"/>
    <x v="122"/>
  </r>
  <r>
    <x v="5"/>
    <x v="0"/>
    <x v="20"/>
    <x v="101"/>
    <x v="95"/>
    <x v="128"/>
    <x v="95"/>
    <x v="111"/>
    <x v="158"/>
    <x v="109"/>
    <x v="102"/>
    <x v="101"/>
    <x v="95"/>
    <x v="118"/>
    <x v="144"/>
    <x v="262"/>
  </r>
  <r>
    <x v="5"/>
    <x v="0"/>
    <x v="11"/>
    <x v="64"/>
    <x v="220"/>
    <x v="48"/>
    <x v="57"/>
    <x v="82"/>
    <x v="66"/>
    <x v="76"/>
    <x v="62"/>
    <x v="88"/>
    <x v="86"/>
    <x v="108"/>
    <x v="72"/>
    <x v="74"/>
  </r>
  <r>
    <x v="5"/>
    <x v="0"/>
    <x v="10"/>
    <x v="137"/>
    <x v="121"/>
    <x v="105"/>
    <x v="258"/>
    <x v="142"/>
    <x v="119"/>
    <x v="144"/>
    <x v="125"/>
    <x v="139"/>
    <x v="127"/>
    <x v="124"/>
    <x v="129"/>
    <x v="145"/>
  </r>
  <r>
    <x v="5"/>
    <x v="0"/>
    <x v="8"/>
    <x v="163"/>
    <x v="144"/>
    <x v="162"/>
    <x v="162"/>
    <x v="146"/>
    <x v="265"/>
    <x v="173"/>
    <x v="158"/>
    <x v="201"/>
    <x v="169"/>
    <x v="176"/>
    <x v="177"/>
    <x v="169"/>
  </r>
  <r>
    <x v="5"/>
    <x v="0"/>
    <x v="6"/>
    <x v="105"/>
    <x v="87"/>
    <x v="82"/>
    <x v="93"/>
    <x v="102"/>
    <x v="84"/>
    <x v="108"/>
    <x v="249"/>
    <x v="132"/>
    <x v="97"/>
    <x v="140"/>
    <x v="123"/>
    <x v="136"/>
  </r>
  <r>
    <x v="5"/>
    <x v="2"/>
    <x v="21"/>
    <x v="0"/>
    <x v="0"/>
    <x v="0"/>
    <x v="0"/>
    <x v="0"/>
    <x v="0"/>
    <x v="0"/>
    <x v="0"/>
    <x v="0"/>
    <x v="0"/>
    <x v="0"/>
    <x v="0"/>
    <x v="0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82"/>
    <x v="0"/>
    <x v="0"/>
    <x v="9"/>
    <x v="0"/>
    <x v="0"/>
    <x v="0"/>
    <x v="17"/>
    <x v="62"/>
    <x v="0"/>
    <x v="0"/>
    <x v="0"/>
    <x v="0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37"/>
    <x v="226"/>
    <x v="241"/>
    <x v="228"/>
    <x v="293"/>
    <x v="220"/>
    <x v="221"/>
    <x v="214"/>
    <x v="227"/>
    <x v="229"/>
    <x v="232"/>
    <x v="233"/>
    <x v="245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42"/>
    <x v="45"/>
    <x v="60"/>
    <x v="50"/>
    <x v="42"/>
    <x v="53"/>
    <x v="55"/>
    <x v="41"/>
    <x v="221"/>
    <x v="43"/>
    <x v="40"/>
    <x v="51"/>
    <x v="46"/>
  </r>
  <r>
    <x v="5"/>
    <x v="2"/>
    <x v="9"/>
    <x v="0"/>
    <x v="0"/>
    <x v="0"/>
    <x v="0"/>
    <x v="0"/>
    <x v="0"/>
    <x v="0"/>
    <x v="0"/>
    <x v="0"/>
    <x v="0"/>
    <x v="0"/>
    <x v="0"/>
    <x v="0"/>
  </r>
  <r>
    <x v="5"/>
    <x v="2"/>
    <x v="17"/>
    <x v="0"/>
    <x v="0"/>
    <x v="0"/>
    <x v="0"/>
    <x v="0"/>
    <x v="0"/>
    <x v="0"/>
    <x v="0"/>
    <x v="0"/>
    <x v="0"/>
    <x v="0"/>
    <x v="0"/>
    <x v="0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0"/>
    <x v="0"/>
    <x v="0"/>
    <x v="0"/>
    <x v="0"/>
    <x v="0"/>
    <x v="0"/>
    <x v="0"/>
    <x v="0"/>
    <x v="0"/>
    <x v="0"/>
    <x v="0"/>
    <x v="0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0"/>
    <x v="0"/>
    <x v="0"/>
    <x v="0"/>
    <x v="0"/>
    <x v="0"/>
    <x v="0"/>
    <x v="0"/>
    <x v="0"/>
    <x v="0"/>
    <x v="0"/>
    <x v="0"/>
    <x v="0"/>
  </r>
  <r>
    <x v="5"/>
    <x v="2"/>
    <x v="1"/>
    <x v="0"/>
    <x v="0"/>
    <x v="0"/>
    <x v="0"/>
    <x v="0"/>
    <x v="0"/>
    <x v="0"/>
    <x v="0"/>
    <x v="0"/>
    <x v="0"/>
    <x v="0"/>
    <x v="0"/>
    <x v="0"/>
  </r>
  <r>
    <x v="5"/>
    <x v="2"/>
    <x v="25"/>
    <x v="0"/>
    <x v="0"/>
    <x v="0"/>
    <x v="0"/>
    <x v="0"/>
    <x v="0"/>
    <x v="0"/>
    <x v="0"/>
    <x v="0"/>
    <x v="0"/>
    <x v="0"/>
    <x v="0"/>
    <x v="0"/>
  </r>
  <r>
    <x v="5"/>
    <x v="2"/>
    <x v="4"/>
    <x v="258"/>
    <x v="122"/>
    <x v="118"/>
    <x v="136"/>
    <x v="135"/>
    <x v="135"/>
    <x v="145"/>
    <x v="127"/>
    <x v="145"/>
    <x v="130"/>
    <x v="139"/>
    <x v="130"/>
    <x v="140"/>
  </r>
  <r>
    <x v="5"/>
    <x v="2"/>
    <x v="12"/>
    <x v="160"/>
    <x v="167"/>
    <x v="271"/>
    <x v="158"/>
    <x v="156"/>
    <x v="168"/>
    <x v="167"/>
    <x v="162"/>
    <x v="189"/>
    <x v="184"/>
    <x v="175"/>
    <x v="158"/>
    <x v="164"/>
  </r>
  <r>
    <x v="5"/>
    <x v="2"/>
    <x v="7"/>
    <x v="0"/>
    <x v="0"/>
    <x v="0"/>
    <x v="0"/>
    <x v="0"/>
    <x v="0"/>
    <x v="0"/>
    <x v="0"/>
    <x v="0"/>
    <x v="0"/>
    <x v="0"/>
    <x v="0"/>
    <x v="0"/>
  </r>
  <r>
    <x v="5"/>
    <x v="2"/>
    <x v="18"/>
    <x v="0"/>
    <x v="0"/>
    <x v="0"/>
    <x v="0"/>
    <x v="0"/>
    <x v="0"/>
    <x v="0"/>
    <x v="0"/>
    <x v="0"/>
    <x v="0"/>
    <x v="0"/>
    <x v="0"/>
    <x v="0"/>
  </r>
  <r>
    <x v="5"/>
    <x v="2"/>
    <x v="24"/>
    <x v="195"/>
    <x v="191"/>
    <x v="196"/>
    <x v="204"/>
    <x v="196"/>
    <x v="191"/>
    <x v="191"/>
    <x v="200"/>
    <x v="278"/>
    <x v="211"/>
    <x v="208"/>
    <x v="209"/>
    <x v="205"/>
  </r>
  <r>
    <x v="5"/>
    <x v="2"/>
    <x v="15"/>
    <x v="143"/>
    <x v="132"/>
    <x v="146"/>
    <x v="143"/>
    <x v="134"/>
    <x v="120"/>
    <x v="113"/>
    <x v="109"/>
    <x v="118"/>
    <x v="116"/>
    <x v="263"/>
    <x v="106"/>
    <x v="142"/>
  </r>
  <r>
    <x v="5"/>
    <x v="2"/>
    <x v="23"/>
    <x v="0"/>
    <x v="0"/>
    <x v="0"/>
    <x v="0"/>
    <x v="0"/>
    <x v="0"/>
    <x v="0"/>
    <x v="0"/>
    <x v="0"/>
    <x v="0"/>
    <x v="0"/>
    <x v="0"/>
    <x v="0"/>
  </r>
  <r>
    <x v="5"/>
    <x v="2"/>
    <x v="20"/>
    <x v="213"/>
    <x v="270"/>
    <x v="205"/>
    <x v="189"/>
    <x v="202"/>
    <x v="202"/>
    <x v="201"/>
    <x v="179"/>
    <x v="194"/>
    <x v="206"/>
    <x v="195"/>
    <x v="202"/>
    <x v="212"/>
  </r>
  <r>
    <x v="5"/>
    <x v="2"/>
    <x v="11"/>
    <x v="0"/>
    <x v="0"/>
    <x v="0"/>
    <x v="0"/>
    <x v="0"/>
    <x v="0"/>
    <x v="0"/>
    <x v="0"/>
    <x v="0"/>
    <x v="0"/>
    <x v="0"/>
    <x v="0"/>
    <x v="0"/>
  </r>
  <r>
    <x v="5"/>
    <x v="2"/>
    <x v="10"/>
    <x v="54"/>
    <x v="56"/>
    <x v="56"/>
    <x v="56"/>
    <x v="48"/>
    <x v="223"/>
    <x v="61"/>
    <x v="56"/>
    <x v="65"/>
    <x v="62"/>
    <x v="79"/>
    <x v="63"/>
    <x v="66"/>
  </r>
  <r>
    <x v="5"/>
    <x v="2"/>
    <x v="8"/>
    <x v="0"/>
    <x v="0"/>
    <x v="0"/>
    <x v="0"/>
    <x v="0"/>
    <x v="0"/>
    <x v="0"/>
    <x v="0"/>
    <x v="0"/>
    <x v="0"/>
    <x v="0"/>
    <x v="0"/>
    <x v="0"/>
  </r>
  <r>
    <x v="5"/>
    <x v="2"/>
    <x v="6"/>
    <x v="0"/>
    <x v="0"/>
    <x v="0"/>
    <x v="0"/>
    <x v="0"/>
    <x v="0"/>
    <x v="0"/>
    <x v="0"/>
    <x v="0"/>
    <x v="0"/>
    <x v="0"/>
    <x v="0"/>
    <x v="0"/>
  </r>
  <r>
    <x v="6"/>
    <x v="1"/>
    <x v="21"/>
    <x v="309"/>
    <x v="315"/>
    <x v="326"/>
    <x v="318"/>
    <x v="321"/>
    <x v="327"/>
    <x v="329"/>
    <x v="314"/>
    <x v="330"/>
    <x v="324"/>
    <x v="334"/>
    <x v="488"/>
    <x v="317"/>
  </r>
  <r>
    <x v="6"/>
    <x v="1"/>
    <x v="0"/>
    <x v="435"/>
    <x v="267"/>
    <x v="277"/>
    <x v="283"/>
    <x v="278"/>
    <x v="281"/>
    <x v="276"/>
    <x v="275"/>
    <x v="288"/>
    <x v="281"/>
    <x v="285"/>
    <x v="283"/>
    <x v="285"/>
  </r>
  <r>
    <x v="6"/>
    <x v="1"/>
    <x v="3"/>
    <x v="339"/>
    <x v="356"/>
    <x v="494"/>
    <x v="339"/>
    <x v="334"/>
    <x v="363"/>
    <x v="352"/>
    <x v="341"/>
    <x v="354"/>
    <x v="351"/>
    <x v="368"/>
    <x v="350"/>
    <x v="359"/>
  </r>
  <r>
    <x v="6"/>
    <x v="1"/>
    <x v="22"/>
    <x v="283"/>
    <x v="284"/>
    <x v="289"/>
    <x v="289"/>
    <x v="433"/>
    <x v="277"/>
    <x v="279"/>
    <x v="280"/>
    <x v="287"/>
    <x v="283"/>
    <x v="281"/>
    <x v="274"/>
    <x v="287"/>
  </r>
  <r>
    <x v="6"/>
    <x v="1"/>
    <x v="13"/>
    <x v="404"/>
    <x v="400"/>
    <x v="404"/>
    <x v="411"/>
    <x v="402"/>
    <x v="411"/>
    <x v="506"/>
    <x v="394"/>
    <x v="401"/>
    <x v="410"/>
    <x v="405"/>
    <x v="404"/>
    <x v="400"/>
  </r>
  <r>
    <x v="6"/>
    <x v="1"/>
    <x v="2"/>
    <x v="288"/>
    <x v="282"/>
    <x v="291"/>
    <x v="291"/>
    <x v="291"/>
    <x v="291"/>
    <x v="293"/>
    <x v="288"/>
    <x v="440"/>
    <x v="287"/>
    <x v="283"/>
    <x v="290"/>
    <x v="290"/>
  </r>
  <r>
    <x v="6"/>
    <x v="1"/>
    <x v="26"/>
    <x v="299"/>
    <x v="293"/>
    <x v="306"/>
    <x v="301"/>
    <x v="306"/>
    <x v="303"/>
    <x v="298"/>
    <x v="294"/>
    <x v="304"/>
    <x v="312"/>
    <x v="484"/>
    <x v="303"/>
    <x v="301"/>
  </r>
  <r>
    <x v="6"/>
    <x v="1"/>
    <x v="9"/>
    <x v="391"/>
    <x v="374"/>
    <x v="400"/>
    <x v="387"/>
    <x v="389"/>
    <x v="386"/>
    <x v="391"/>
    <x v="387"/>
    <x v="388"/>
    <x v="399"/>
    <x v="399"/>
    <x v="398"/>
    <x v="502"/>
  </r>
  <r>
    <x v="6"/>
    <x v="1"/>
    <x v="17"/>
    <x v="341"/>
    <x v="483"/>
    <x v="355"/>
    <x v="336"/>
    <x v="348"/>
    <x v="339"/>
    <x v="339"/>
    <x v="331"/>
    <x v="339"/>
    <x v="344"/>
    <x v="338"/>
    <x v="346"/>
    <x v="347"/>
  </r>
  <r>
    <x v="6"/>
    <x v="1"/>
    <x v="5"/>
    <x v="426"/>
    <x v="411"/>
    <x v="434"/>
    <x v="501"/>
    <x v="419"/>
    <x v="412"/>
    <x v="427"/>
    <x v="411"/>
    <x v="419"/>
    <x v="415"/>
    <x v="417"/>
    <x v="427"/>
    <x v="418"/>
  </r>
  <r>
    <x v="6"/>
    <x v="1"/>
    <x v="19"/>
    <x v="356"/>
    <x v="330"/>
    <x v="356"/>
    <x v="349"/>
    <x v="361"/>
    <x v="487"/>
    <x v="355"/>
    <x v="333"/>
    <x v="364"/>
    <x v="349"/>
    <x v="359"/>
    <x v="343"/>
    <x v="354"/>
  </r>
  <r>
    <x v="6"/>
    <x v="1"/>
    <x v="14"/>
    <x v="354"/>
    <x v="351"/>
    <x v="373"/>
    <x v="348"/>
    <x v="350"/>
    <x v="341"/>
    <x v="356"/>
    <x v="486"/>
    <x v="373"/>
    <x v="354"/>
    <x v="377"/>
    <x v="370"/>
    <x v="366"/>
  </r>
  <r>
    <x v="6"/>
    <x v="1"/>
    <x v="16"/>
    <x v="416"/>
    <x v="401"/>
    <x v="424"/>
    <x v="416"/>
    <x v="423"/>
    <x v="416"/>
    <x v="419"/>
    <x v="407"/>
    <x v="426"/>
    <x v="505"/>
    <x v="431"/>
    <x v="414"/>
    <x v="433"/>
  </r>
  <r>
    <x v="6"/>
    <x v="1"/>
    <x v="1"/>
    <x v="313"/>
    <x v="319"/>
    <x v="329"/>
    <x v="323"/>
    <x v="318"/>
    <x v="318"/>
    <x v="324"/>
    <x v="306"/>
    <x v="321"/>
    <x v="309"/>
    <x v="322"/>
    <x v="487"/>
    <x v="329"/>
  </r>
  <r>
    <x v="6"/>
    <x v="1"/>
    <x v="25"/>
    <x v="483"/>
    <x v="309"/>
    <x v="313"/>
    <x v="321"/>
    <x v="309"/>
    <x v="307"/>
    <x v="305"/>
    <x v="300"/>
    <x v="317"/>
    <x v="303"/>
    <x v="305"/>
    <x v="302"/>
    <x v="310"/>
  </r>
  <r>
    <x v="6"/>
    <x v="1"/>
    <x v="4"/>
    <x v="438"/>
    <x v="436"/>
    <x v="510"/>
    <x v="449"/>
    <x v="438"/>
    <x v="443"/>
    <x v="447"/>
    <x v="434"/>
    <x v="442"/>
    <x v="441"/>
    <x v="446"/>
    <x v="440"/>
    <x v="443"/>
  </r>
  <r>
    <x v="6"/>
    <x v="1"/>
    <x v="12"/>
    <x v="467"/>
    <x v="464"/>
    <x v="474"/>
    <x v="479"/>
    <x v="506"/>
    <x v="477"/>
    <x v="481"/>
    <x v="475"/>
    <x v="481"/>
    <x v="472"/>
    <x v="482"/>
    <x v="477"/>
    <x v="477"/>
  </r>
  <r>
    <x v="6"/>
    <x v="1"/>
    <x v="7"/>
    <x v="383"/>
    <x v="380"/>
    <x v="389"/>
    <x v="385"/>
    <x v="385"/>
    <x v="397"/>
    <x v="504"/>
    <x v="388"/>
    <x v="385"/>
    <x v="397"/>
    <x v="392"/>
    <x v="387"/>
    <x v="384"/>
  </r>
  <r>
    <x v="6"/>
    <x v="1"/>
    <x v="18"/>
    <x v="441"/>
    <x v="432"/>
    <x v="441"/>
    <x v="440"/>
    <x v="435"/>
    <x v="435"/>
    <x v="440"/>
    <x v="438"/>
    <x v="508"/>
    <x v="449"/>
    <x v="445"/>
    <x v="450"/>
    <x v="448"/>
  </r>
  <r>
    <x v="6"/>
    <x v="1"/>
    <x v="24"/>
    <x v="498"/>
    <x v="490"/>
    <x v="496"/>
    <x v="494"/>
    <x v="491"/>
    <x v="491"/>
    <x v="495"/>
    <x v="485"/>
    <x v="492"/>
    <x v="495"/>
    <x v="512"/>
    <x v="494"/>
    <x v="494"/>
  </r>
  <r>
    <x v="6"/>
    <x v="1"/>
    <x v="15"/>
    <x v="456"/>
    <x v="451"/>
    <x v="472"/>
    <x v="466"/>
    <x v="450"/>
    <x v="447"/>
    <x v="454"/>
    <x v="445"/>
    <x v="449"/>
    <x v="451"/>
    <x v="453"/>
    <x v="463"/>
    <x v="508"/>
  </r>
  <r>
    <x v="6"/>
    <x v="1"/>
    <x v="23"/>
    <x v="471"/>
    <x v="502"/>
    <x v="470"/>
    <x v="464"/>
    <x v="464"/>
    <x v="461"/>
    <x v="453"/>
    <x v="455"/>
    <x v="459"/>
    <x v="463"/>
    <x v="459"/>
    <x v="462"/>
    <x v="467"/>
  </r>
  <r>
    <x v="6"/>
    <x v="1"/>
    <x v="20"/>
    <x v="474"/>
    <x v="469"/>
    <x v="483"/>
    <x v="508"/>
    <x v="473"/>
    <x v="472"/>
    <x v="483"/>
    <x v="471"/>
    <x v="473"/>
    <x v="478"/>
    <x v="474"/>
    <x v="478"/>
    <x v="474"/>
  </r>
  <r>
    <x v="6"/>
    <x v="1"/>
    <x v="11"/>
    <x v="370"/>
    <x v="353"/>
    <x v="380"/>
    <x v="372"/>
    <x v="380"/>
    <x v="492"/>
    <x v="371"/>
    <x v="362"/>
    <x v="381"/>
    <x v="379"/>
    <x v="370"/>
    <x v="360"/>
    <x v="372"/>
  </r>
  <r>
    <x v="6"/>
    <x v="1"/>
    <x v="10"/>
    <x v="334"/>
    <x v="326"/>
    <x v="341"/>
    <x v="330"/>
    <x v="328"/>
    <x v="332"/>
    <x v="338"/>
    <x v="483"/>
    <x v="338"/>
    <x v="334"/>
    <x v="346"/>
    <x v="351"/>
    <x v="341"/>
  </r>
  <r>
    <x v="6"/>
    <x v="1"/>
    <x v="8"/>
    <x v="419"/>
    <x v="404"/>
    <x v="421"/>
    <x v="405"/>
    <x v="409"/>
    <x v="400"/>
    <x v="408"/>
    <x v="392"/>
    <x v="416"/>
    <x v="504"/>
    <x v="421"/>
    <x v="415"/>
    <x v="430"/>
  </r>
  <r>
    <x v="6"/>
    <x v="1"/>
    <x v="6"/>
    <x v="399"/>
    <x v="414"/>
    <x v="418"/>
    <x v="399"/>
    <x v="405"/>
    <x v="395"/>
    <x v="400"/>
    <x v="377"/>
    <x v="395"/>
    <x v="401"/>
    <x v="414"/>
    <x v="501"/>
    <x v="406"/>
  </r>
  <r>
    <x v="6"/>
    <x v="0"/>
    <x v="21"/>
    <x v="70"/>
    <x v="1"/>
    <x v="9"/>
    <x v="6"/>
    <x v="4"/>
    <x v="2"/>
    <x v="7"/>
    <x v="7"/>
    <x v="4"/>
    <x v="10"/>
    <x v="2"/>
    <x v="7"/>
    <x v="5"/>
  </r>
  <r>
    <x v="6"/>
    <x v="0"/>
    <x v="0"/>
    <x v="4"/>
    <x v="1"/>
    <x v="139"/>
    <x v="29"/>
    <x v="14"/>
    <x v="18"/>
    <x v="9"/>
    <x v="12"/>
    <x v="13"/>
    <x v="4"/>
    <x v="11"/>
    <x v="27"/>
    <x v="31"/>
  </r>
  <r>
    <x v="6"/>
    <x v="0"/>
    <x v="3"/>
    <x v="156"/>
    <x v="153"/>
    <x v="178"/>
    <x v="197"/>
    <x v="264"/>
    <x v="130"/>
    <x v="132"/>
    <x v="142"/>
    <x v="226"/>
    <x v="143"/>
    <x v="135"/>
    <x v="141"/>
    <x v="165"/>
  </r>
  <r>
    <x v="6"/>
    <x v="0"/>
    <x v="22"/>
    <x v="6"/>
    <x v="3"/>
    <x v="22"/>
    <x v="20"/>
    <x v="10"/>
    <x v="9"/>
    <x v="114"/>
    <x v="6"/>
    <x v="7"/>
    <x v="11"/>
    <x v="6"/>
    <x v="9"/>
    <x v="8"/>
  </r>
  <r>
    <x v="6"/>
    <x v="0"/>
    <x v="13"/>
    <x v="177"/>
    <x v="152"/>
    <x v="158"/>
    <x v="167"/>
    <x v="162"/>
    <x v="183"/>
    <x v="185"/>
    <x v="176"/>
    <x v="269"/>
    <x v="163"/>
    <x v="156"/>
    <x v="161"/>
    <x v="172"/>
  </r>
  <r>
    <x v="6"/>
    <x v="0"/>
    <x v="2"/>
    <x v="59"/>
    <x v="55"/>
    <x v="83"/>
    <x v="54"/>
    <x v="57"/>
    <x v="64"/>
    <x v="52"/>
    <x v="58"/>
    <x v="58"/>
    <x v="67"/>
    <x v="221"/>
    <x v="53"/>
    <x v="68"/>
  </r>
  <r>
    <x v="6"/>
    <x v="0"/>
    <x v="26"/>
    <x v="3"/>
    <x v="24"/>
    <x v="44"/>
    <x v="65"/>
    <x v="56"/>
    <x v="50"/>
    <x v="32"/>
    <x v="60"/>
    <x v="56"/>
    <x v="68"/>
    <x v="67"/>
    <x v="54"/>
    <x v="220"/>
  </r>
  <r>
    <x v="6"/>
    <x v="0"/>
    <x v="9"/>
    <x v="57"/>
    <x v="203"/>
    <x v="17"/>
    <x v="41"/>
    <x v="51"/>
    <x v="36"/>
    <x v="45"/>
    <x v="31"/>
    <x v="33"/>
    <x v="31"/>
    <x v="33"/>
    <x v="45"/>
    <x v="47"/>
  </r>
  <r>
    <x v="6"/>
    <x v="0"/>
    <x v="17"/>
    <x v="10"/>
    <x v="10"/>
    <x v="16"/>
    <x v="139"/>
    <x v="13"/>
    <x v="10"/>
    <x v="15"/>
    <x v="18"/>
    <x v="8"/>
    <x v="17"/>
    <x v="12"/>
    <x v="12"/>
    <x v="20"/>
  </r>
  <r>
    <x v="6"/>
    <x v="0"/>
    <x v="5"/>
    <x v="79"/>
    <x v="59"/>
    <x v="80"/>
    <x v="74"/>
    <x v="64"/>
    <x v="232"/>
    <x v="76"/>
    <x v="63"/>
    <x v="79"/>
    <x v="62"/>
    <x v="82"/>
    <x v="74"/>
    <x v="67"/>
  </r>
  <r>
    <x v="6"/>
    <x v="0"/>
    <x v="19"/>
    <x v="113"/>
    <x v="108"/>
    <x v="127"/>
    <x v="122"/>
    <x v="129"/>
    <x v="104"/>
    <x v="126"/>
    <x v="252"/>
    <x v="92"/>
    <x v="105"/>
    <x v="133"/>
    <x v="119"/>
    <x v="126"/>
  </r>
  <r>
    <x v="6"/>
    <x v="0"/>
    <x v="14"/>
    <x v="22"/>
    <x v="23"/>
    <x v="14"/>
    <x v="35"/>
    <x v="14"/>
    <x v="26"/>
    <x v="24"/>
    <x v="14"/>
    <x v="16"/>
    <x v="166"/>
    <x v="35"/>
    <x v="15"/>
    <x v="18"/>
  </r>
  <r>
    <x v="6"/>
    <x v="0"/>
    <x v="16"/>
    <x v="71"/>
    <x v="84"/>
    <x v="110"/>
    <x v="96"/>
    <x v="94"/>
    <x v="95"/>
    <x v="87"/>
    <x v="88"/>
    <x v="121"/>
    <x v="103"/>
    <x v="90"/>
    <x v="252"/>
    <x v="92"/>
  </r>
  <r>
    <x v="6"/>
    <x v="0"/>
    <x v="1"/>
    <x v="80"/>
    <x v="13"/>
    <x v="10"/>
    <x v="0"/>
    <x v="5"/>
    <x v="7"/>
    <x v="9"/>
    <x v="5"/>
    <x v="6"/>
    <x v="5"/>
    <x v="5"/>
    <x v="8"/>
    <x v="3"/>
  </r>
  <r>
    <x v="6"/>
    <x v="0"/>
    <x v="25"/>
    <x v="15"/>
    <x v="20"/>
    <x v="156"/>
    <x v="16"/>
    <x v="23"/>
    <x v="28"/>
    <x v="16"/>
    <x v="17"/>
    <x v="11"/>
    <x v="11"/>
    <x v="13"/>
    <x v="23"/>
    <x v="23"/>
  </r>
  <r>
    <x v="6"/>
    <x v="0"/>
    <x v="4"/>
    <x v="164"/>
    <x v="174"/>
    <x v="172"/>
    <x v="169"/>
    <x v="265"/>
    <x v="177"/>
    <x v="177"/>
    <x v="174"/>
    <x v="180"/>
    <x v="164"/>
    <x v="181"/>
    <x v="170"/>
    <x v="191"/>
  </r>
  <r>
    <x v="6"/>
    <x v="0"/>
    <x v="12"/>
    <x v="236"/>
    <x v="237"/>
    <x v="249"/>
    <x v="243"/>
    <x v="233"/>
    <x v="238"/>
    <x v="308"/>
    <x v="235"/>
    <x v="247"/>
    <x v="246"/>
    <x v="243"/>
    <x v="248"/>
    <x v="248"/>
  </r>
  <r>
    <x v="6"/>
    <x v="0"/>
    <x v="7"/>
    <x v="67"/>
    <x v="71"/>
    <x v="100"/>
    <x v="81"/>
    <x v="84"/>
    <x v="90"/>
    <x v="91"/>
    <x v="85"/>
    <x v="245"/>
    <x v="81"/>
    <x v="72"/>
    <x v="77"/>
    <x v="84"/>
  </r>
  <r>
    <x v="6"/>
    <x v="0"/>
    <x v="18"/>
    <x v="231"/>
    <x v="217"/>
    <x v="237"/>
    <x v="226"/>
    <x v="227"/>
    <x v="234"/>
    <x v="231"/>
    <x v="225"/>
    <x v="231"/>
    <x v="233"/>
    <x v="298"/>
    <x v="226"/>
    <x v="230"/>
  </r>
  <r>
    <x v="6"/>
    <x v="0"/>
    <x v="24"/>
    <x v="239"/>
    <x v="233"/>
    <x v="260"/>
    <x v="248"/>
    <x v="242"/>
    <x v="245"/>
    <x v="243"/>
    <x v="237"/>
    <x v="237"/>
    <x v="240"/>
    <x v="234"/>
    <x v="235"/>
    <x v="307"/>
  </r>
  <r>
    <x v="6"/>
    <x v="0"/>
    <x v="15"/>
    <x v="166"/>
    <x v="261"/>
    <x v="167"/>
    <x v="182"/>
    <x v="180"/>
    <x v="192"/>
    <x v="188"/>
    <x v="183"/>
    <x v="192"/>
    <x v="190"/>
    <x v="178"/>
    <x v="179"/>
    <x v="179"/>
  </r>
  <r>
    <x v="6"/>
    <x v="0"/>
    <x v="23"/>
    <x v="94"/>
    <x v="92"/>
    <x v="106"/>
    <x v="252"/>
    <x v="101"/>
    <x v="114"/>
    <x v="119"/>
    <x v="106"/>
    <x v="106"/>
    <x v="87"/>
    <x v="101"/>
    <x v="86"/>
    <x v="89"/>
  </r>
  <r>
    <x v="6"/>
    <x v="0"/>
    <x v="20"/>
    <x v="96"/>
    <x v="126"/>
    <x v="144"/>
    <x v="117"/>
    <x v="116"/>
    <x v="258"/>
    <x v="80"/>
    <x v="55"/>
    <x v="124"/>
    <x v="102"/>
    <x v="91"/>
    <x v="110"/>
    <x v="109"/>
  </r>
  <r>
    <x v="6"/>
    <x v="0"/>
    <x v="11"/>
    <x v="66"/>
    <x v="81"/>
    <x v="75"/>
    <x v="84"/>
    <x v="68"/>
    <x v="49"/>
    <x v="59"/>
    <x v="218"/>
    <x v="48"/>
    <x v="50"/>
    <x v="83"/>
    <x v="65"/>
    <x v="81"/>
  </r>
  <r>
    <x v="6"/>
    <x v="0"/>
    <x v="10"/>
    <x v="139"/>
    <x v="85"/>
    <x v="133"/>
    <x v="113"/>
    <x v="127"/>
    <x v="122"/>
    <x v="140"/>
    <x v="96"/>
    <x v="120"/>
    <x v="260"/>
    <x v="130"/>
    <x v="117"/>
    <x v="149"/>
  </r>
  <r>
    <x v="6"/>
    <x v="0"/>
    <x v="8"/>
    <x v="128"/>
    <x v="146"/>
    <x v="157"/>
    <x v="135"/>
    <x v="154"/>
    <x v="141"/>
    <x v="153"/>
    <x v="131"/>
    <x v="127"/>
    <x v="128"/>
    <x v="141"/>
    <x v="262"/>
    <x v="144"/>
  </r>
  <r>
    <x v="6"/>
    <x v="0"/>
    <x v="6"/>
    <x v="253"/>
    <x v="82"/>
    <x v="102"/>
    <x v="99"/>
    <x v="107"/>
    <x v="93"/>
    <x v="105"/>
    <x v="71"/>
    <x v="80"/>
    <x v="83"/>
    <x v="119"/>
    <x v="114"/>
    <x v="132"/>
  </r>
  <r>
    <x v="6"/>
    <x v="2"/>
    <x v="21"/>
    <x v="0"/>
    <x v="0"/>
    <x v="0"/>
    <x v="0"/>
    <x v="0"/>
    <x v="0"/>
    <x v="0"/>
    <x v="0"/>
    <x v="0"/>
    <x v="0"/>
    <x v="0"/>
    <x v="0"/>
    <x v="0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0"/>
    <x v="0"/>
    <x v="0"/>
    <x v="0"/>
    <x v="0"/>
    <x v="0"/>
    <x v="82"/>
    <x v="37"/>
    <x v="35"/>
    <x v="0"/>
    <x v="0"/>
    <x v="0"/>
    <x v="2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21"/>
    <x v="216"/>
    <x v="231"/>
    <x v="233"/>
    <x v="226"/>
    <x v="237"/>
    <x v="236"/>
    <x v="227"/>
    <x v="230"/>
    <x v="231"/>
    <x v="297"/>
    <x v="223"/>
    <x v="223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56"/>
    <x v="211"/>
    <x v="57"/>
    <x v="48"/>
    <x v="47"/>
    <x v="44"/>
    <x v="50"/>
    <x v="45"/>
    <x v="60"/>
    <x v="39"/>
    <x v="59"/>
    <x v="50"/>
    <x v="48"/>
  </r>
  <r>
    <x v="6"/>
    <x v="2"/>
    <x v="9"/>
    <x v="0"/>
    <x v="0"/>
    <x v="0"/>
    <x v="0"/>
    <x v="0"/>
    <x v="0"/>
    <x v="0"/>
    <x v="0"/>
    <x v="0"/>
    <x v="0"/>
    <x v="0"/>
    <x v="0"/>
    <x v="0"/>
  </r>
  <r>
    <x v="6"/>
    <x v="2"/>
    <x v="17"/>
    <x v="0"/>
    <x v="0"/>
    <x v="0"/>
    <x v="0"/>
    <x v="0"/>
    <x v="0"/>
    <x v="0"/>
    <x v="0"/>
    <x v="0"/>
    <x v="0"/>
    <x v="0"/>
    <x v="0"/>
    <x v="0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0"/>
    <x v="0"/>
    <x v="0"/>
    <x v="0"/>
    <x v="0"/>
    <x v="0"/>
    <x v="0"/>
    <x v="0"/>
    <x v="0"/>
    <x v="0"/>
    <x v="0"/>
    <x v="0"/>
    <x v="0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0"/>
    <x v="0"/>
    <x v="0"/>
    <x v="0"/>
    <x v="0"/>
    <x v="0"/>
    <x v="0"/>
    <x v="0"/>
    <x v="0"/>
    <x v="0"/>
    <x v="0"/>
    <x v="0"/>
    <x v="0"/>
  </r>
  <r>
    <x v="6"/>
    <x v="2"/>
    <x v="1"/>
    <x v="0"/>
    <x v="0"/>
    <x v="0"/>
    <x v="0"/>
    <x v="0"/>
    <x v="0"/>
    <x v="0"/>
    <x v="0"/>
    <x v="0"/>
    <x v="0"/>
    <x v="0"/>
    <x v="0"/>
    <x v="0"/>
  </r>
  <r>
    <x v="6"/>
    <x v="2"/>
    <x v="25"/>
    <x v="0"/>
    <x v="0"/>
    <x v="0"/>
    <x v="0"/>
    <x v="0"/>
    <x v="0"/>
    <x v="0"/>
    <x v="0"/>
    <x v="0"/>
    <x v="0"/>
    <x v="0"/>
    <x v="0"/>
    <x v="0"/>
  </r>
  <r>
    <x v="6"/>
    <x v="2"/>
    <x v="4"/>
    <x v="105"/>
    <x v="100"/>
    <x v="97"/>
    <x v="102"/>
    <x v="88"/>
    <x v="100"/>
    <x v="255"/>
    <x v="91"/>
    <x v="94"/>
    <x v="104"/>
    <x v="94"/>
    <x v="92"/>
    <x v="100"/>
  </r>
  <r>
    <x v="6"/>
    <x v="2"/>
    <x v="12"/>
    <x v="168"/>
    <x v="145"/>
    <x v="166"/>
    <x v="161"/>
    <x v="143"/>
    <x v="148"/>
    <x v="151"/>
    <x v="153"/>
    <x v="267"/>
    <x v="173"/>
    <x v="170"/>
    <x v="171"/>
    <x v="168"/>
  </r>
  <r>
    <x v="6"/>
    <x v="2"/>
    <x v="7"/>
    <x v="0"/>
    <x v="0"/>
    <x v="0"/>
    <x v="0"/>
    <x v="0"/>
    <x v="0"/>
    <x v="0"/>
    <x v="0"/>
    <x v="0"/>
    <x v="0"/>
    <x v="0"/>
    <x v="0"/>
    <x v="0"/>
  </r>
  <r>
    <x v="6"/>
    <x v="2"/>
    <x v="18"/>
    <x v="0"/>
    <x v="0"/>
    <x v="0"/>
    <x v="0"/>
    <x v="0"/>
    <x v="0"/>
    <x v="0"/>
    <x v="0"/>
    <x v="0"/>
    <x v="0"/>
    <x v="0"/>
    <x v="0"/>
    <x v="0"/>
  </r>
  <r>
    <x v="6"/>
    <x v="2"/>
    <x v="24"/>
    <x v="186"/>
    <x v="260"/>
    <x v="184"/>
    <x v="181"/>
    <x v="187"/>
    <x v="180"/>
    <x v="175"/>
    <x v="185"/>
    <x v="159"/>
    <x v="179"/>
    <x v="172"/>
    <x v="174"/>
    <x v="170"/>
  </r>
  <r>
    <x v="6"/>
    <x v="2"/>
    <x v="15"/>
    <x v="110"/>
    <x v="112"/>
    <x v="154"/>
    <x v="255"/>
    <x v="106"/>
    <x v="97"/>
    <x v="127"/>
    <x v="104"/>
    <x v="115"/>
    <x v="111"/>
    <x v="111"/>
    <x v="118"/>
    <x v="106"/>
  </r>
  <r>
    <x v="6"/>
    <x v="2"/>
    <x v="23"/>
    <x v="0"/>
    <x v="0"/>
    <x v="0"/>
    <x v="0"/>
    <x v="0"/>
    <x v="0"/>
    <x v="0"/>
    <x v="0"/>
    <x v="0"/>
    <x v="0"/>
    <x v="0"/>
    <x v="0"/>
    <x v="0"/>
  </r>
  <r>
    <x v="6"/>
    <x v="2"/>
    <x v="20"/>
    <x v="207"/>
    <x v="189"/>
    <x v="204"/>
    <x v="199"/>
    <x v="201"/>
    <x v="207"/>
    <x v="218"/>
    <x v="276"/>
    <x v="206"/>
    <x v="203"/>
    <x v="214"/>
    <x v="210"/>
    <x v="210"/>
  </r>
  <r>
    <x v="6"/>
    <x v="2"/>
    <x v="11"/>
    <x v="0"/>
    <x v="0"/>
    <x v="0"/>
    <x v="0"/>
    <x v="0"/>
    <x v="0"/>
    <x v="0"/>
    <x v="0"/>
    <x v="0"/>
    <x v="0"/>
    <x v="0"/>
    <x v="0"/>
    <x v="0"/>
  </r>
  <r>
    <x v="6"/>
    <x v="2"/>
    <x v="10"/>
    <x v="48"/>
    <x v="54"/>
    <x v="65"/>
    <x v="51"/>
    <x v="47"/>
    <x v="50"/>
    <x v="54"/>
    <x v="34"/>
    <x v="52"/>
    <x v="45"/>
    <x v="52"/>
    <x v="217"/>
    <x v="60"/>
  </r>
  <r>
    <x v="6"/>
    <x v="2"/>
    <x v="8"/>
    <x v="0"/>
    <x v="0"/>
    <x v="0"/>
    <x v="0"/>
    <x v="0"/>
    <x v="0"/>
    <x v="0"/>
    <x v="0"/>
    <x v="0"/>
    <x v="0"/>
    <x v="0"/>
    <x v="0"/>
    <x v="0"/>
  </r>
  <r>
    <x v="6"/>
    <x v="2"/>
    <x v="6"/>
    <x v="0"/>
    <x v="0"/>
    <x v="0"/>
    <x v="0"/>
    <x v="0"/>
    <x v="0"/>
    <x v="0"/>
    <x v="0"/>
    <x v="0"/>
    <x v="0"/>
    <x v="0"/>
    <x v="0"/>
    <x v="0"/>
  </r>
  <r>
    <x v="7"/>
    <x v="1"/>
    <x v="21"/>
    <x v="323"/>
    <x v="317"/>
    <x v="332"/>
    <x v="334"/>
    <x v="485"/>
    <x v="320"/>
    <x v="315"/>
    <x v="313"/>
    <x v="328"/>
    <x v="322"/>
    <x v="320"/>
    <x v="328"/>
    <x v="330"/>
  </r>
  <r>
    <x v="7"/>
    <x v="1"/>
    <x v="0"/>
    <x v="284"/>
    <x v="280"/>
    <x v="287"/>
    <x v="287"/>
    <x v="282"/>
    <x v="286"/>
    <x v="437"/>
    <x v="271"/>
    <x v="275"/>
    <x v="280"/>
    <x v="284"/>
    <x v="286"/>
    <x v="277"/>
  </r>
  <r>
    <x v="7"/>
    <x v="1"/>
    <x v="3"/>
    <x v="362"/>
    <x v="335"/>
    <x v="360"/>
    <x v="371"/>
    <x v="357"/>
    <x v="365"/>
    <x v="359"/>
    <x v="358"/>
    <x v="493"/>
    <x v="353"/>
    <x v="351"/>
    <x v="368"/>
    <x v="364"/>
  </r>
  <r>
    <x v="7"/>
    <x v="1"/>
    <x v="22"/>
    <x v="287"/>
    <x v="285"/>
    <x v="295"/>
    <x v="280"/>
    <x v="287"/>
    <x v="285"/>
    <x v="292"/>
    <x v="287"/>
    <x v="295"/>
    <x v="295"/>
    <x v="442"/>
    <x v="287"/>
    <x v="282"/>
  </r>
  <r>
    <x v="7"/>
    <x v="1"/>
    <x v="13"/>
    <x v="401"/>
    <x v="389"/>
    <x v="405"/>
    <x v="401"/>
    <x v="401"/>
    <x v="402"/>
    <x v="415"/>
    <x v="404"/>
    <x v="409"/>
    <x v="412"/>
    <x v="413"/>
    <x v="420"/>
    <x v="503"/>
  </r>
  <r>
    <x v="7"/>
    <x v="1"/>
    <x v="2"/>
    <x v="292"/>
    <x v="435"/>
    <x v="294"/>
    <x v="285"/>
    <x v="290"/>
    <x v="289"/>
    <x v="295"/>
    <x v="285"/>
    <x v="297"/>
    <x v="296"/>
    <x v="295"/>
    <x v="295"/>
    <x v="295"/>
  </r>
  <r>
    <x v="7"/>
    <x v="1"/>
    <x v="26"/>
    <x v="303"/>
    <x v="298"/>
    <x v="323"/>
    <x v="484"/>
    <x v="301"/>
    <x v="298"/>
    <x v="301"/>
    <x v="299"/>
    <x v="313"/>
    <x v="302"/>
    <x v="318"/>
    <x v="307"/>
    <x v="305"/>
  </r>
  <r>
    <x v="7"/>
    <x v="1"/>
    <x v="9"/>
    <x v="392"/>
    <x v="382"/>
    <x v="401"/>
    <x v="393"/>
    <x v="396"/>
    <x v="499"/>
    <x v="396"/>
    <x v="376"/>
    <x v="386"/>
    <x v="392"/>
    <x v="396"/>
    <x v="386"/>
    <x v="398"/>
  </r>
  <r>
    <x v="7"/>
    <x v="1"/>
    <x v="17"/>
    <x v="332"/>
    <x v="341"/>
    <x v="347"/>
    <x v="338"/>
    <x v="349"/>
    <x v="342"/>
    <x v="361"/>
    <x v="484"/>
    <x v="346"/>
    <x v="336"/>
    <x v="339"/>
    <x v="338"/>
    <x v="344"/>
  </r>
  <r>
    <x v="7"/>
    <x v="1"/>
    <x v="5"/>
    <x v="421"/>
    <x v="418"/>
    <x v="423"/>
    <x v="430"/>
    <x v="424"/>
    <x v="422"/>
    <x v="430"/>
    <x v="420"/>
    <x v="433"/>
    <x v="506"/>
    <x v="428"/>
    <x v="418"/>
    <x v="419"/>
  </r>
  <r>
    <x v="7"/>
    <x v="1"/>
    <x v="19"/>
    <x v="337"/>
    <x v="338"/>
    <x v="358"/>
    <x v="351"/>
    <x v="345"/>
    <x v="360"/>
    <x v="366"/>
    <x v="343"/>
    <x v="362"/>
    <x v="365"/>
    <x v="369"/>
    <x v="490"/>
    <x v="355"/>
  </r>
  <r>
    <x v="7"/>
    <x v="1"/>
    <x v="14"/>
    <x v="492"/>
    <x v="340"/>
    <x v="345"/>
    <x v="355"/>
    <x v="364"/>
    <x v="366"/>
    <x v="357"/>
    <x v="363"/>
    <x v="369"/>
    <x v="368"/>
    <x v="375"/>
    <x v="367"/>
    <x v="376"/>
  </r>
  <r>
    <x v="7"/>
    <x v="1"/>
    <x v="16"/>
    <x v="427"/>
    <x v="425"/>
    <x v="509"/>
    <x v="420"/>
    <x v="413"/>
    <x v="419"/>
    <x v="425"/>
    <x v="416"/>
    <x v="418"/>
    <x v="425"/>
    <x v="432"/>
    <x v="426"/>
    <x v="432"/>
  </r>
  <r>
    <x v="7"/>
    <x v="1"/>
    <x v="1"/>
    <x v="319"/>
    <x v="322"/>
    <x v="333"/>
    <x v="332"/>
    <x v="484"/>
    <x v="324"/>
    <x v="319"/>
    <x v="311"/>
    <x v="326"/>
    <x v="328"/>
    <x v="317"/>
    <x v="325"/>
    <x v="328"/>
  </r>
  <r>
    <x v="7"/>
    <x v="1"/>
    <x v="25"/>
    <x v="310"/>
    <x v="312"/>
    <x v="316"/>
    <x v="316"/>
    <x v="305"/>
    <x v="315"/>
    <x v="490"/>
    <x v="303"/>
    <x v="309"/>
    <x v="308"/>
    <x v="312"/>
    <x v="308"/>
    <x v="304"/>
  </r>
  <r>
    <x v="7"/>
    <x v="1"/>
    <x v="4"/>
    <x v="440"/>
    <x v="433"/>
    <x v="450"/>
    <x v="444"/>
    <x v="440"/>
    <x v="441"/>
    <x v="446"/>
    <x v="442"/>
    <x v="509"/>
    <x v="447"/>
    <x v="443"/>
    <x v="442"/>
    <x v="444"/>
  </r>
  <r>
    <x v="7"/>
    <x v="1"/>
    <x v="12"/>
    <x v="472"/>
    <x v="465"/>
    <x v="478"/>
    <x v="471"/>
    <x v="472"/>
    <x v="471"/>
    <x v="474"/>
    <x v="466"/>
    <x v="474"/>
    <x v="481"/>
    <x v="510"/>
    <x v="474"/>
    <x v="472"/>
  </r>
  <r>
    <x v="7"/>
    <x v="1"/>
    <x v="7"/>
    <x v="390"/>
    <x v="378"/>
    <x v="397"/>
    <x v="392"/>
    <x v="386"/>
    <x v="384"/>
    <x v="393"/>
    <x v="380"/>
    <x v="387"/>
    <x v="395"/>
    <x v="393"/>
    <x v="399"/>
    <x v="500"/>
  </r>
  <r>
    <x v="7"/>
    <x v="1"/>
    <x v="18"/>
    <x v="450"/>
    <x v="501"/>
    <x v="446"/>
    <x v="438"/>
    <x v="439"/>
    <x v="438"/>
    <x v="443"/>
    <x v="432"/>
    <x v="443"/>
    <x v="443"/>
    <x v="444"/>
    <x v="446"/>
    <x v="445"/>
  </r>
  <r>
    <x v="7"/>
    <x v="1"/>
    <x v="24"/>
    <x v="494"/>
    <x v="486"/>
    <x v="497"/>
    <x v="509"/>
    <x v="492"/>
    <x v="488"/>
    <x v="497"/>
    <x v="488"/>
    <x v="495"/>
    <x v="491"/>
    <x v="496"/>
    <x v="493"/>
    <x v="492"/>
  </r>
  <r>
    <x v="7"/>
    <x v="1"/>
    <x v="15"/>
    <x v="453"/>
    <x v="444"/>
    <x v="461"/>
    <x v="456"/>
    <x v="462"/>
    <x v="505"/>
    <x v="455"/>
    <x v="441"/>
    <x v="450"/>
    <x v="456"/>
    <x v="457"/>
    <x v="448"/>
    <x v="458"/>
  </r>
  <r>
    <x v="7"/>
    <x v="1"/>
    <x v="23"/>
    <x v="455"/>
    <x v="458"/>
    <x v="468"/>
    <x v="463"/>
    <x v="465"/>
    <x v="466"/>
    <x v="477"/>
    <x v="502"/>
    <x v="470"/>
    <x v="464"/>
    <x v="466"/>
    <x v="464"/>
    <x v="466"/>
  </r>
  <r>
    <x v="7"/>
    <x v="1"/>
    <x v="20"/>
    <x v="478"/>
    <x v="466"/>
    <x v="477"/>
    <x v="476"/>
    <x v="475"/>
    <x v="473"/>
    <x v="482"/>
    <x v="473"/>
    <x v="482"/>
    <x v="510"/>
    <x v="479"/>
    <x v="476"/>
    <x v="481"/>
  </r>
  <r>
    <x v="7"/>
    <x v="1"/>
    <x v="11"/>
    <x v="371"/>
    <x v="370"/>
    <x v="383"/>
    <x v="374"/>
    <x v="367"/>
    <x v="376"/>
    <x v="379"/>
    <x v="370"/>
    <x v="383"/>
    <x v="384"/>
    <x v="387"/>
    <x v="496"/>
    <x v="380"/>
  </r>
  <r>
    <x v="7"/>
    <x v="1"/>
    <x v="10"/>
    <x v="490"/>
    <x v="325"/>
    <x v="334"/>
    <x v="333"/>
    <x v="329"/>
    <x v="334"/>
    <x v="326"/>
    <x v="323"/>
    <x v="334"/>
    <x v="329"/>
    <x v="333"/>
    <x v="326"/>
    <x v="334"/>
  </r>
  <r>
    <x v="7"/>
    <x v="1"/>
    <x v="8"/>
    <x v="406"/>
    <x v="407"/>
    <x v="508"/>
    <x v="407"/>
    <x v="398"/>
    <x v="406"/>
    <x v="411"/>
    <x v="398"/>
    <x v="404"/>
    <x v="411"/>
    <x v="411"/>
    <x v="401"/>
    <x v="413"/>
  </r>
  <r>
    <x v="7"/>
    <x v="1"/>
    <x v="6"/>
    <x v="405"/>
    <x v="398"/>
    <x v="413"/>
    <x v="409"/>
    <x v="498"/>
    <x v="399"/>
    <x v="402"/>
    <x v="399"/>
    <x v="407"/>
    <x v="404"/>
    <x v="404"/>
    <x v="407"/>
    <x v="414"/>
  </r>
  <r>
    <x v="7"/>
    <x v="0"/>
    <x v="21"/>
    <x v="81"/>
    <x v="75"/>
    <x v="3"/>
    <x v="7"/>
    <x v="0"/>
    <x v="11"/>
    <x v="183"/>
    <x v="19"/>
    <x v="2"/>
    <x v="4"/>
    <x v="21"/>
    <x v="24"/>
    <x v="26"/>
  </r>
  <r>
    <x v="7"/>
    <x v="0"/>
    <x v="0"/>
    <x v="35"/>
    <x v="28"/>
    <x v="20"/>
    <x v="49"/>
    <x v="91"/>
    <x v="30"/>
    <x v="44"/>
    <x v="20"/>
    <x v="214"/>
    <x v="1"/>
    <x v="31"/>
    <x v="16"/>
    <x v="30"/>
  </r>
  <r>
    <x v="7"/>
    <x v="0"/>
    <x v="3"/>
    <x v="159"/>
    <x v="147"/>
    <x v="180"/>
    <x v="203"/>
    <x v="186"/>
    <x v="185"/>
    <x v="194"/>
    <x v="195"/>
    <x v="179"/>
    <x v="194"/>
    <x v="271"/>
    <x v="155"/>
    <x v="153"/>
  </r>
  <r>
    <x v="7"/>
    <x v="0"/>
    <x v="22"/>
    <x v="3"/>
    <x v="9"/>
    <x v="0"/>
    <x v="3"/>
    <x v="3"/>
    <x v="9"/>
    <x v="21"/>
    <x v="6"/>
    <x v="2"/>
    <x v="15"/>
    <x v="11"/>
    <x v="1"/>
    <x v="88"/>
  </r>
  <r>
    <x v="7"/>
    <x v="0"/>
    <x v="13"/>
    <x v="175"/>
    <x v="262"/>
    <x v="163"/>
    <x v="150"/>
    <x v="165"/>
    <x v="206"/>
    <x v="213"/>
    <x v="182"/>
    <x v="177"/>
    <x v="183"/>
    <x v="186"/>
    <x v="191"/>
    <x v="183"/>
  </r>
  <r>
    <x v="7"/>
    <x v="0"/>
    <x v="2"/>
    <x v="14"/>
    <x v="3"/>
    <x v="13"/>
    <x v="202"/>
    <x v="70"/>
    <x v="63"/>
    <x v="56"/>
    <x v="61"/>
    <x v="47"/>
    <x v="24"/>
    <x v="3"/>
    <x v="9"/>
    <x v="8"/>
  </r>
  <r>
    <x v="7"/>
    <x v="0"/>
    <x v="26"/>
    <x v="44"/>
    <x v="46"/>
    <x v="59"/>
    <x v="48"/>
    <x v="38"/>
    <x v="210"/>
    <x v="47"/>
    <x v="37"/>
    <x v="2"/>
    <x v="3"/>
    <x v="22"/>
    <x v="32"/>
    <x v="54"/>
  </r>
  <r>
    <x v="7"/>
    <x v="0"/>
    <x v="9"/>
    <x v="20"/>
    <x v="12"/>
    <x v="17"/>
    <x v="44"/>
    <x v="22"/>
    <x v="23"/>
    <x v="5"/>
    <x v="169"/>
    <x v="38"/>
    <x v="52"/>
    <x v="15"/>
    <x v="11"/>
    <x v="31"/>
  </r>
  <r>
    <x v="7"/>
    <x v="0"/>
    <x v="17"/>
    <x v="15"/>
    <x v="15"/>
    <x v="16"/>
    <x v="12"/>
    <x v="16"/>
    <x v="12"/>
    <x v="22"/>
    <x v="11"/>
    <x v="15"/>
    <x v="136"/>
    <x v="9"/>
    <x v="14"/>
    <x v="9"/>
  </r>
  <r>
    <x v="7"/>
    <x v="0"/>
    <x v="5"/>
    <x v="61"/>
    <x v="72"/>
    <x v="71"/>
    <x v="88"/>
    <x v="73"/>
    <x v="76"/>
    <x v="71"/>
    <x v="79"/>
    <x v="75"/>
    <x v="84"/>
    <x v="74"/>
    <x v="238"/>
    <x v="75"/>
  </r>
  <r>
    <x v="7"/>
    <x v="0"/>
    <x v="19"/>
    <x v="252"/>
    <x v="104"/>
    <x v="107"/>
    <x v="91"/>
    <x v="85"/>
    <x v="91"/>
    <x v="93"/>
    <x v="89"/>
    <x v="108"/>
    <x v="106"/>
    <x v="100"/>
    <x v="112"/>
    <x v="91"/>
  </r>
  <r>
    <x v="7"/>
    <x v="0"/>
    <x v="14"/>
    <x v="31"/>
    <x v="22"/>
    <x v="185"/>
    <x v="33"/>
    <x v="7"/>
    <x v="20"/>
    <x v="15"/>
    <x v="21"/>
    <x v="18"/>
    <x v="24"/>
    <x v="32"/>
    <x v="26"/>
    <x v="34"/>
  </r>
  <r>
    <x v="7"/>
    <x v="0"/>
    <x v="16"/>
    <x v="76"/>
    <x v="125"/>
    <x v="108"/>
    <x v="120"/>
    <x v="251"/>
    <x v="86"/>
    <x v="101"/>
    <x v="76"/>
    <x v="103"/>
    <x v="101"/>
    <x v="96"/>
    <x v="116"/>
    <x v="121"/>
  </r>
  <r>
    <x v="7"/>
    <x v="0"/>
    <x v="1"/>
    <x v="3"/>
    <x v="7"/>
    <x v="8"/>
    <x v="4"/>
    <x v="3"/>
    <x v="5"/>
    <x v="77"/>
    <x v="6"/>
    <x v="3"/>
    <x v="4"/>
    <x v="6"/>
    <x v="3"/>
    <x v="7"/>
  </r>
  <r>
    <x v="7"/>
    <x v="0"/>
    <x v="25"/>
    <x v="11"/>
    <x v="11"/>
    <x v="15"/>
    <x v="22"/>
    <x v="8"/>
    <x v="29"/>
    <x v="23"/>
    <x v="22"/>
    <x v="149"/>
    <x v="21"/>
    <x v="14"/>
    <x v="9"/>
    <x v="17"/>
  </r>
  <r>
    <x v="7"/>
    <x v="0"/>
    <x v="4"/>
    <x v="172"/>
    <x v="163"/>
    <x v="181"/>
    <x v="168"/>
    <x v="172"/>
    <x v="163"/>
    <x v="172"/>
    <x v="172"/>
    <x v="169"/>
    <x v="167"/>
    <x v="269"/>
    <x v="172"/>
    <x v="173"/>
  </r>
  <r>
    <x v="7"/>
    <x v="0"/>
    <x v="12"/>
    <x v="234"/>
    <x v="227"/>
    <x v="230"/>
    <x v="230"/>
    <x v="236"/>
    <x v="235"/>
    <x v="239"/>
    <x v="228"/>
    <x v="241"/>
    <x v="242"/>
    <x v="237"/>
    <x v="232"/>
    <x v="300"/>
  </r>
  <r>
    <x v="7"/>
    <x v="0"/>
    <x v="7"/>
    <x v="161"/>
    <x v="254"/>
    <x v="86"/>
    <x v="107"/>
    <x v="110"/>
    <x v="83"/>
    <x v="111"/>
    <x v="105"/>
    <x v="173"/>
    <x v="175"/>
    <x v="163"/>
    <x v="168"/>
    <x v="162"/>
  </r>
  <r>
    <x v="7"/>
    <x v="0"/>
    <x v="18"/>
    <x v="244"/>
    <x v="235"/>
    <x v="246"/>
    <x v="298"/>
    <x v="230"/>
    <x v="233"/>
    <x v="233"/>
    <x v="224"/>
    <x v="238"/>
    <x v="228"/>
    <x v="238"/>
    <x v="227"/>
    <x v="238"/>
  </r>
  <r>
    <x v="7"/>
    <x v="0"/>
    <x v="24"/>
    <x v="235"/>
    <x v="230"/>
    <x v="248"/>
    <x v="232"/>
    <x v="228"/>
    <x v="299"/>
    <x v="234"/>
    <x v="222"/>
    <x v="244"/>
    <x v="243"/>
    <x v="239"/>
    <x v="234"/>
    <x v="237"/>
  </r>
  <r>
    <x v="7"/>
    <x v="0"/>
    <x v="15"/>
    <x v="194"/>
    <x v="198"/>
    <x v="201"/>
    <x v="205"/>
    <x v="210"/>
    <x v="195"/>
    <x v="186"/>
    <x v="267"/>
    <x v="178"/>
    <x v="199"/>
    <x v="204"/>
    <x v="203"/>
    <x v="203"/>
  </r>
  <r>
    <x v="7"/>
    <x v="0"/>
    <x v="23"/>
    <x v="109"/>
    <x v="99"/>
    <x v="94"/>
    <x v="110"/>
    <x v="90"/>
    <x v="94"/>
    <x v="110"/>
    <x v="99"/>
    <x v="119"/>
    <x v="258"/>
    <x v="126"/>
    <x v="104"/>
    <x v="103"/>
  </r>
  <r>
    <x v="7"/>
    <x v="0"/>
    <x v="20"/>
    <x v="89"/>
    <x v="83"/>
    <x v="112"/>
    <x v="124"/>
    <x v="87"/>
    <x v="113"/>
    <x v="100"/>
    <x v="120"/>
    <x v="117"/>
    <x v="125"/>
    <x v="149"/>
    <x v="256"/>
    <x v="101"/>
  </r>
  <r>
    <x v="7"/>
    <x v="0"/>
    <x v="11"/>
    <x v="220"/>
    <x v="35"/>
    <x v="84"/>
    <x v="64"/>
    <x v="78"/>
    <x v="61"/>
    <x v="51"/>
    <x v="69"/>
    <x v="68"/>
    <x v="71"/>
    <x v="59"/>
    <x v="58"/>
    <x v="44"/>
  </r>
  <r>
    <x v="7"/>
    <x v="0"/>
    <x v="10"/>
    <x v="118"/>
    <x v="106"/>
    <x v="265"/>
    <x v="127"/>
    <x v="120"/>
    <x v="125"/>
    <x v="142"/>
    <x v="108"/>
    <x v="90"/>
    <x v="133"/>
    <x v="116"/>
    <x v="93"/>
    <x v="128"/>
  </r>
  <r>
    <x v="7"/>
    <x v="0"/>
    <x v="8"/>
    <x v="136"/>
    <x v="136"/>
    <x v="136"/>
    <x v="119"/>
    <x v="259"/>
    <x v="132"/>
    <x v="141"/>
    <x v="124"/>
    <x v="140"/>
    <x v="140"/>
    <x v="121"/>
    <x v="139"/>
    <x v="123"/>
  </r>
  <r>
    <x v="7"/>
    <x v="0"/>
    <x v="6"/>
    <x v="86"/>
    <x v="93"/>
    <x v="101"/>
    <x v="101"/>
    <x v="100"/>
    <x v="88"/>
    <x v="254"/>
    <x v="83"/>
    <x v="99"/>
    <x v="108"/>
    <x v="98"/>
    <x v="88"/>
    <x v="107"/>
  </r>
  <r>
    <x v="7"/>
    <x v="2"/>
    <x v="21"/>
    <x v="0"/>
    <x v="0"/>
    <x v="0"/>
    <x v="0"/>
    <x v="0"/>
    <x v="0"/>
    <x v="0"/>
    <x v="0"/>
    <x v="0"/>
    <x v="0"/>
    <x v="0"/>
    <x v="0"/>
    <x v="0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0"/>
    <x v="0"/>
    <x v="0"/>
    <x v="3"/>
    <x v="19"/>
    <x v="9"/>
    <x v="18"/>
    <x v="23"/>
    <x v="20"/>
    <x v="7"/>
    <x v="3"/>
    <x v="3"/>
    <x v="99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218"/>
    <x v="215"/>
    <x v="233"/>
    <x v="294"/>
    <x v="235"/>
    <x v="225"/>
    <x v="232"/>
    <x v="215"/>
    <x v="223"/>
    <x v="221"/>
    <x v="224"/>
    <x v="221"/>
    <x v="229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33"/>
    <x v="53"/>
    <x v="50"/>
    <x v="48"/>
    <x v="45"/>
    <x v="50"/>
    <x v="53"/>
    <x v="208"/>
    <x v="42"/>
    <x v="35"/>
    <x v="42"/>
    <x v="43"/>
    <x v="45"/>
  </r>
  <r>
    <x v="7"/>
    <x v="2"/>
    <x v="9"/>
    <x v="0"/>
    <x v="0"/>
    <x v="0"/>
    <x v="0"/>
    <x v="0"/>
    <x v="0"/>
    <x v="0"/>
    <x v="0"/>
    <x v="0"/>
    <x v="0"/>
    <x v="0"/>
    <x v="0"/>
    <x v="0"/>
  </r>
  <r>
    <x v="7"/>
    <x v="2"/>
    <x v="17"/>
    <x v="0"/>
    <x v="0"/>
    <x v="0"/>
    <x v="0"/>
    <x v="0"/>
    <x v="0"/>
    <x v="0"/>
    <x v="0"/>
    <x v="0"/>
    <x v="0"/>
    <x v="0"/>
    <x v="0"/>
    <x v="0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0"/>
    <x v="0"/>
    <x v="0"/>
    <x v="0"/>
    <x v="0"/>
    <x v="0"/>
    <x v="0"/>
    <x v="0"/>
    <x v="0"/>
    <x v="0"/>
    <x v="0"/>
    <x v="0"/>
    <x v="0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0"/>
    <x v="0"/>
    <x v="0"/>
    <x v="0"/>
    <x v="0"/>
    <x v="0"/>
    <x v="0"/>
    <x v="0"/>
    <x v="0"/>
    <x v="0"/>
    <x v="0"/>
    <x v="0"/>
    <x v="0"/>
  </r>
  <r>
    <x v="7"/>
    <x v="2"/>
    <x v="1"/>
    <x v="0"/>
    <x v="0"/>
    <x v="0"/>
    <x v="0"/>
    <x v="0"/>
    <x v="0"/>
    <x v="0"/>
    <x v="0"/>
    <x v="0"/>
    <x v="0"/>
    <x v="0"/>
    <x v="0"/>
    <x v="0"/>
  </r>
  <r>
    <x v="7"/>
    <x v="2"/>
    <x v="25"/>
    <x v="0"/>
    <x v="0"/>
    <x v="0"/>
    <x v="0"/>
    <x v="0"/>
    <x v="0"/>
    <x v="0"/>
    <x v="0"/>
    <x v="0"/>
    <x v="0"/>
    <x v="0"/>
    <x v="0"/>
    <x v="0"/>
  </r>
  <r>
    <x v="7"/>
    <x v="2"/>
    <x v="4"/>
    <x v="104"/>
    <x v="63"/>
    <x v="0"/>
    <x v="0"/>
    <x v="0"/>
    <x v="0"/>
    <x v="0"/>
    <x v="0"/>
    <x v="0"/>
    <x v="0"/>
    <x v="0"/>
    <x v="0"/>
    <x v="146"/>
  </r>
  <r>
    <x v="7"/>
    <x v="2"/>
    <x v="12"/>
    <x v="149"/>
    <x v="257"/>
    <x v="159"/>
    <x v="159"/>
    <x v="153"/>
    <x v="164"/>
    <x v="168"/>
    <x v="152"/>
    <x v="162"/>
    <x v="153"/>
    <x v="153"/>
    <x v="153"/>
    <x v="160"/>
  </r>
  <r>
    <x v="7"/>
    <x v="2"/>
    <x v="7"/>
    <x v="0"/>
    <x v="0"/>
    <x v="0"/>
    <x v="0"/>
    <x v="0"/>
    <x v="0"/>
    <x v="0"/>
    <x v="0"/>
    <x v="0"/>
    <x v="0"/>
    <x v="0"/>
    <x v="0"/>
    <x v="0"/>
  </r>
  <r>
    <x v="7"/>
    <x v="2"/>
    <x v="18"/>
    <x v="0"/>
    <x v="0"/>
    <x v="0"/>
    <x v="0"/>
    <x v="0"/>
    <x v="0"/>
    <x v="0"/>
    <x v="0"/>
    <x v="0"/>
    <x v="0"/>
    <x v="0"/>
    <x v="0"/>
    <x v="0"/>
  </r>
  <r>
    <x v="7"/>
    <x v="2"/>
    <x v="24"/>
    <x v="170"/>
    <x v="168"/>
    <x v="182"/>
    <x v="170"/>
    <x v="168"/>
    <x v="170"/>
    <x v="178"/>
    <x v="259"/>
    <x v="175"/>
    <x v="172"/>
    <x v="180"/>
    <x v="167"/>
    <x v="176"/>
  </r>
  <r>
    <x v="7"/>
    <x v="2"/>
    <x v="15"/>
    <x v="129"/>
    <x v="120"/>
    <x v="120"/>
    <x v="133"/>
    <x v="127"/>
    <x v="116"/>
    <x v="129"/>
    <x v="117"/>
    <x v="126"/>
    <x v="261"/>
    <x v="139"/>
    <x v="132"/>
    <x v="134"/>
  </r>
  <r>
    <x v="7"/>
    <x v="2"/>
    <x v="23"/>
    <x v="0"/>
    <x v="0"/>
    <x v="0"/>
    <x v="0"/>
    <x v="0"/>
    <x v="0"/>
    <x v="0"/>
    <x v="0"/>
    <x v="0"/>
    <x v="0"/>
    <x v="0"/>
    <x v="0"/>
    <x v="0"/>
  </r>
  <r>
    <x v="7"/>
    <x v="2"/>
    <x v="20"/>
    <x v="269"/>
    <x v="184"/>
    <x v="198"/>
    <x v="189"/>
    <x v="197"/>
    <x v="184"/>
    <x v="195"/>
    <x v="186"/>
    <x v="198"/>
    <x v="193"/>
    <x v="206"/>
    <x v="200"/>
    <x v="213"/>
  </r>
  <r>
    <x v="7"/>
    <x v="2"/>
    <x v="11"/>
    <x v="0"/>
    <x v="0"/>
    <x v="0"/>
    <x v="0"/>
    <x v="0"/>
    <x v="0"/>
    <x v="0"/>
    <x v="0"/>
    <x v="0"/>
    <x v="0"/>
    <x v="0"/>
    <x v="0"/>
    <x v="0"/>
  </r>
  <r>
    <x v="7"/>
    <x v="2"/>
    <x v="10"/>
    <x v="28"/>
    <x v="34"/>
    <x v="30"/>
    <x v="38"/>
    <x v="209"/>
    <x v="47"/>
    <x v="37"/>
    <x v="36"/>
    <x v="39"/>
    <x v="36"/>
    <x v="34"/>
    <x v="41"/>
    <x v="43"/>
  </r>
  <r>
    <x v="7"/>
    <x v="2"/>
    <x v="8"/>
    <x v="0"/>
    <x v="0"/>
    <x v="0"/>
    <x v="0"/>
    <x v="0"/>
    <x v="0"/>
    <x v="0"/>
    <x v="0"/>
    <x v="0"/>
    <x v="0"/>
    <x v="0"/>
    <x v="0"/>
    <x v="0"/>
  </r>
  <r>
    <x v="7"/>
    <x v="2"/>
    <x v="6"/>
    <x v="0"/>
    <x v="0"/>
    <x v="0"/>
    <x v="0"/>
    <x v="0"/>
    <x v="0"/>
    <x v="0"/>
    <x v="0"/>
    <x v="0"/>
    <x v="0"/>
    <x v="0"/>
    <x v="0"/>
    <x v="0"/>
  </r>
  <r>
    <x v="8"/>
    <x v="1"/>
    <x v="21"/>
    <x v="311"/>
    <x v="295"/>
    <x v="315"/>
    <x v="314"/>
    <x v="324"/>
    <x v="329"/>
    <x v="330"/>
    <x v="505"/>
    <x v="513"/>
    <x v="512"/>
    <x v="481"/>
    <x v="322"/>
    <x v="321"/>
  </r>
  <r>
    <x v="8"/>
    <x v="1"/>
    <x v="0"/>
    <x v="275"/>
    <x v="271"/>
    <x v="281"/>
    <x v="268"/>
    <x v="268"/>
    <x v="270"/>
    <x v="284"/>
    <x v="278"/>
    <x v="291"/>
    <x v="513"/>
    <x v="514"/>
    <x v="511"/>
    <x v="410"/>
  </r>
  <r>
    <x v="8"/>
    <x v="1"/>
    <x v="3"/>
    <x v="509"/>
    <x v="481"/>
    <x v="352"/>
    <x v="342"/>
    <x v="333"/>
    <x v="311"/>
    <x v="333"/>
    <x v="334"/>
    <x v="374"/>
    <x v="376"/>
    <x v="372"/>
    <x v="512"/>
    <x v="513"/>
  </r>
  <r>
    <x v="8"/>
    <x v="1"/>
    <x v="22"/>
    <x v="510"/>
    <x v="505"/>
    <x v="515"/>
    <x v="421"/>
    <x v="288"/>
    <x v="287"/>
    <x v="289"/>
    <x v="266"/>
    <x v="279"/>
    <x v="282"/>
    <x v="290"/>
    <x v="289"/>
    <x v="294"/>
  </r>
  <r>
    <x v="8"/>
    <x v="1"/>
    <x v="13"/>
    <x v="413"/>
    <x v="412"/>
    <x v="516"/>
    <x v="511"/>
    <x v="508"/>
    <x v="494"/>
    <x v="410"/>
    <x v="393"/>
    <x v="405"/>
    <x v="387"/>
    <x v="386"/>
    <x v="406"/>
    <x v="421"/>
  </r>
  <r>
    <x v="8"/>
    <x v="1"/>
    <x v="2"/>
    <x v="289"/>
    <x v="288"/>
    <x v="298"/>
    <x v="292"/>
    <x v="509"/>
    <x v="510"/>
    <x v="513"/>
    <x v="421"/>
    <x v="296"/>
    <x v="292"/>
    <x v="291"/>
    <x v="284"/>
    <x v="274"/>
  </r>
  <r>
    <x v="8"/>
    <x v="1"/>
    <x v="26"/>
    <x v="293"/>
    <x v="290"/>
    <x v="305"/>
    <x v="309"/>
    <x v="299"/>
    <x v="305"/>
    <x v="514"/>
    <x v="505"/>
    <x v="512"/>
    <x v="469"/>
    <x v="306"/>
    <x v="300"/>
    <x v="298"/>
  </r>
  <r>
    <x v="8"/>
    <x v="1"/>
    <x v="9"/>
    <x v="382"/>
    <x v="373"/>
    <x v="377"/>
    <x v="370"/>
    <x v="381"/>
    <x v="394"/>
    <x v="397"/>
    <x v="389"/>
    <x v="513"/>
    <x v="513"/>
    <x v="513"/>
    <x v="492"/>
    <x v="395"/>
  </r>
  <r>
    <x v="8"/>
    <x v="1"/>
    <x v="17"/>
    <x v="481"/>
    <x v="336"/>
    <x v="339"/>
    <x v="329"/>
    <x v="310"/>
    <x v="321"/>
    <x v="331"/>
    <x v="322"/>
    <x v="336"/>
    <x v="342"/>
    <x v="514"/>
    <x v="512"/>
    <x v="512"/>
  </r>
  <r>
    <x v="8"/>
    <x v="1"/>
    <x v="5"/>
    <x v="510"/>
    <x v="504"/>
    <x v="505"/>
    <x v="424"/>
    <x v="416"/>
    <x v="404"/>
    <x v="390"/>
    <x v="379"/>
    <x v="408"/>
    <x v="419"/>
    <x v="420"/>
    <x v="431"/>
    <x v="513"/>
  </r>
  <r>
    <x v="8"/>
    <x v="1"/>
    <x v="19"/>
    <x v="352"/>
    <x v="505"/>
    <x v="516"/>
    <x v="510"/>
    <x v="483"/>
    <x v="352"/>
    <x v="347"/>
    <x v="327"/>
    <x v="331"/>
    <x v="335"/>
    <x v="335"/>
    <x v="342"/>
    <x v="346"/>
  </r>
  <r>
    <x v="8"/>
    <x v="1"/>
    <x v="14"/>
    <x v="355"/>
    <x v="350"/>
    <x v="369"/>
    <x v="511"/>
    <x v="509"/>
    <x v="509"/>
    <x v="494"/>
    <x v="352"/>
    <x v="356"/>
    <x v="340"/>
    <x v="336"/>
    <x v="333"/>
    <x v="342"/>
  </r>
  <r>
    <x v="8"/>
    <x v="1"/>
    <x v="16"/>
    <x v="393"/>
    <x v="399"/>
    <x v="419"/>
    <x v="419"/>
    <x v="418"/>
    <x v="510"/>
    <x v="514"/>
    <x v="504"/>
    <x v="504"/>
    <x v="423"/>
    <x v="418"/>
    <x v="409"/>
    <x v="397"/>
  </r>
  <r>
    <x v="8"/>
    <x v="1"/>
    <x v="1"/>
    <x v="308"/>
    <x v="297"/>
    <x v="307"/>
    <x v="307"/>
    <x v="320"/>
    <x v="322"/>
    <x v="325"/>
    <x v="505"/>
    <x v="513"/>
    <x v="512"/>
    <x v="480"/>
    <x v="327"/>
    <x v="324"/>
  </r>
  <r>
    <x v="8"/>
    <x v="1"/>
    <x v="25"/>
    <x v="306"/>
    <x v="300"/>
    <x v="304"/>
    <x v="296"/>
    <x v="294"/>
    <x v="297"/>
    <x v="302"/>
    <x v="295"/>
    <x v="314"/>
    <x v="513"/>
    <x v="514"/>
    <x v="511"/>
    <x v="471"/>
  </r>
  <r>
    <x v="8"/>
    <x v="1"/>
    <x v="4"/>
    <x v="509"/>
    <x v="500"/>
    <x v="451"/>
    <x v="445"/>
    <x v="436"/>
    <x v="432"/>
    <x v="438"/>
    <x v="431"/>
    <x v="441"/>
    <x v="440"/>
    <x v="449"/>
    <x v="512"/>
    <x v="513"/>
  </r>
  <r>
    <x v="8"/>
    <x v="1"/>
    <x v="12"/>
    <x v="510"/>
    <x v="505"/>
    <x v="515"/>
    <x v="505"/>
    <x v="469"/>
    <x v="469"/>
    <x v="472"/>
    <x v="448"/>
    <x v="465"/>
    <x v="473"/>
    <x v="476"/>
    <x v="470"/>
    <x v="475"/>
  </r>
  <r>
    <x v="8"/>
    <x v="1"/>
    <x v="7"/>
    <x v="380"/>
    <x v="385"/>
    <x v="516"/>
    <x v="511"/>
    <x v="508"/>
    <x v="490"/>
    <x v="395"/>
    <x v="385"/>
    <x v="380"/>
    <x v="375"/>
    <x v="381"/>
    <x v="381"/>
    <x v="390"/>
  </r>
  <r>
    <x v="8"/>
    <x v="1"/>
    <x v="18"/>
    <x v="434"/>
    <x v="430"/>
    <x v="444"/>
    <x v="442"/>
    <x v="509"/>
    <x v="510"/>
    <x v="513"/>
    <x v="500"/>
    <x v="446"/>
    <x v="445"/>
    <x v="437"/>
    <x v="417"/>
    <x v="426"/>
  </r>
  <r>
    <x v="8"/>
    <x v="1"/>
    <x v="24"/>
    <x v="488"/>
    <x v="482"/>
    <x v="491"/>
    <x v="491"/>
    <x v="489"/>
    <x v="489"/>
    <x v="514"/>
    <x v="505"/>
    <x v="512"/>
    <x v="511"/>
    <x v="495"/>
    <x v="491"/>
    <x v="491"/>
  </r>
  <r>
    <x v="8"/>
    <x v="1"/>
    <x v="15"/>
    <x v="451"/>
    <x v="440"/>
    <x v="447"/>
    <x v="448"/>
    <x v="448"/>
    <x v="450"/>
    <x v="457"/>
    <x v="449"/>
    <x v="513"/>
    <x v="513"/>
    <x v="513"/>
    <x v="505"/>
    <x v="455"/>
  </r>
  <r>
    <x v="8"/>
    <x v="1"/>
    <x v="23"/>
    <x v="505"/>
    <x v="460"/>
    <x v="469"/>
    <x v="451"/>
    <x v="442"/>
    <x v="445"/>
    <x v="456"/>
    <x v="450"/>
    <x v="451"/>
    <x v="460"/>
    <x v="514"/>
    <x v="512"/>
    <x v="512"/>
  </r>
  <r>
    <x v="8"/>
    <x v="1"/>
    <x v="20"/>
    <x v="510"/>
    <x v="504"/>
    <x v="511"/>
    <x v="478"/>
    <x v="471"/>
    <x v="465"/>
    <x v="458"/>
    <x v="459"/>
    <x v="468"/>
    <x v="470"/>
    <x v="472"/>
    <x v="471"/>
    <x v="513"/>
  </r>
  <r>
    <x v="8"/>
    <x v="1"/>
    <x v="11"/>
    <x v="369"/>
    <x v="505"/>
    <x v="516"/>
    <x v="510"/>
    <x v="488"/>
    <x v="377"/>
    <x v="374"/>
    <x v="356"/>
    <x v="348"/>
    <x v="364"/>
    <x v="365"/>
    <x v="371"/>
    <x v="368"/>
  </r>
  <r>
    <x v="8"/>
    <x v="1"/>
    <x v="10"/>
    <x v="329"/>
    <x v="323"/>
    <x v="340"/>
    <x v="511"/>
    <x v="509"/>
    <x v="509"/>
    <x v="487"/>
    <x v="321"/>
    <x v="332"/>
    <x v="333"/>
    <x v="327"/>
    <x v="330"/>
    <x v="332"/>
  </r>
  <r>
    <x v="8"/>
    <x v="1"/>
    <x v="8"/>
    <x v="397"/>
    <x v="394"/>
    <x v="407"/>
    <x v="400"/>
    <x v="406"/>
    <x v="510"/>
    <x v="514"/>
    <x v="504"/>
    <x v="500"/>
    <x v="408"/>
    <x v="408"/>
    <x v="395"/>
    <x v="393"/>
  </r>
  <r>
    <x v="8"/>
    <x v="1"/>
    <x v="6"/>
    <x v="387"/>
    <x v="366"/>
    <x v="390"/>
    <x v="380"/>
    <x v="384"/>
    <x v="389"/>
    <x v="389"/>
    <x v="505"/>
    <x v="513"/>
    <x v="512"/>
    <x v="497"/>
    <x v="400"/>
    <x v="408"/>
  </r>
  <r>
    <x v="8"/>
    <x v="0"/>
    <x v="21"/>
    <x v="8"/>
    <x v="12"/>
    <x v="5"/>
    <x v="31"/>
    <x v="19"/>
    <x v="16"/>
    <x v="19"/>
    <x v="15"/>
    <x v="10"/>
    <x v="513"/>
    <x v="514"/>
    <x v="511"/>
    <x v="111"/>
  </r>
  <r>
    <x v="8"/>
    <x v="0"/>
    <x v="0"/>
    <x v="509"/>
    <x v="201"/>
    <x v="44"/>
    <x v="36"/>
    <x v="18"/>
    <x v="57"/>
    <x v="66"/>
    <x v="77"/>
    <x v="53"/>
    <x v="58"/>
    <x v="41"/>
    <x v="512"/>
    <x v="513"/>
  </r>
  <r>
    <x v="8"/>
    <x v="0"/>
    <x v="3"/>
    <x v="510"/>
    <x v="505"/>
    <x v="515"/>
    <x v="270"/>
    <x v="198"/>
    <x v="175"/>
    <x v="212"/>
    <x v="207"/>
    <x v="212"/>
    <x v="216"/>
    <x v="217"/>
    <x v="213"/>
    <x v="218"/>
  </r>
  <r>
    <x v="8"/>
    <x v="0"/>
    <x v="22"/>
    <x v="6"/>
    <x v="3"/>
    <x v="516"/>
    <x v="511"/>
    <x v="508"/>
    <x v="64"/>
    <x v="16"/>
    <x v="5"/>
    <x v="14"/>
    <x v="3"/>
    <x v="1"/>
    <x v="13"/>
    <x v="6"/>
  </r>
  <r>
    <x v="8"/>
    <x v="0"/>
    <x v="13"/>
    <x v="209"/>
    <x v="192"/>
    <x v="219"/>
    <x v="213"/>
    <x v="509"/>
    <x v="510"/>
    <x v="513"/>
    <x v="258"/>
    <x v="170"/>
    <x v="161"/>
    <x v="174"/>
    <x v="169"/>
    <x v="180"/>
  </r>
  <r>
    <x v="8"/>
    <x v="0"/>
    <x v="2"/>
    <x v="21"/>
    <x v="27"/>
    <x v="36"/>
    <x v="50"/>
    <x v="44"/>
    <x v="59"/>
    <x v="514"/>
    <x v="505"/>
    <x v="512"/>
    <x v="186"/>
    <x v="3"/>
    <x v="9"/>
    <x v="37"/>
  </r>
  <r>
    <x v="8"/>
    <x v="0"/>
    <x v="26"/>
    <x v="34"/>
    <x v="33"/>
    <x v="36"/>
    <x v="33"/>
    <x v="32"/>
    <x v="31"/>
    <x v="48"/>
    <x v="46"/>
    <x v="513"/>
    <x v="513"/>
    <x v="513"/>
    <x v="184"/>
    <x v="36"/>
  </r>
  <r>
    <x v="8"/>
    <x v="0"/>
    <x v="9"/>
    <x v="152"/>
    <x v="22"/>
    <x v="27"/>
    <x v="39"/>
    <x v="17"/>
    <x v="8"/>
    <x v="26"/>
    <x v="25"/>
    <x v="19"/>
    <x v="27"/>
    <x v="514"/>
    <x v="512"/>
    <x v="512"/>
  </r>
  <r>
    <x v="8"/>
    <x v="0"/>
    <x v="17"/>
    <x v="510"/>
    <x v="504"/>
    <x v="90"/>
    <x v="22"/>
    <x v="11"/>
    <x v="17"/>
    <x v="10"/>
    <x v="4"/>
    <x v="9"/>
    <x v="9"/>
    <x v="4"/>
    <x v="10"/>
    <x v="513"/>
  </r>
  <r>
    <x v="8"/>
    <x v="0"/>
    <x v="5"/>
    <x v="72"/>
    <x v="505"/>
    <x v="516"/>
    <x v="510"/>
    <x v="222"/>
    <x v="70"/>
    <x v="73"/>
    <x v="68"/>
    <x v="66"/>
    <x v="63"/>
    <x v="76"/>
    <x v="75"/>
    <x v="82"/>
  </r>
  <r>
    <x v="8"/>
    <x v="0"/>
    <x v="19"/>
    <x v="79"/>
    <x v="77"/>
    <x v="85"/>
    <x v="511"/>
    <x v="509"/>
    <x v="509"/>
    <x v="228"/>
    <x v="81"/>
    <x v="89"/>
    <x v="80"/>
    <x v="77"/>
    <x v="69"/>
    <x v="69"/>
  </r>
  <r>
    <x v="8"/>
    <x v="0"/>
    <x v="14"/>
    <x v="7"/>
    <x v="14"/>
    <x v="25"/>
    <x v="29"/>
    <x v="26"/>
    <x v="510"/>
    <x v="514"/>
    <x v="504"/>
    <x v="151"/>
    <x v="37"/>
    <x v="17"/>
    <x v="33"/>
    <x v="8"/>
  </r>
  <r>
    <x v="8"/>
    <x v="0"/>
    <x v="16"/>
    <x v="93"/>
    <x v="47"/>
    <x v="45"/>
    <x v="67"/>
    <x v="79"/>
    <x v="108"/>
    <x v="86"/>
    <x v="505"/>
    <x v="513"/>
    <x v="512"/>
    <x v="226"/>
    <x v="97"/>
    <x v="104"/>
  </r>
  <r>
    <x v="8"/>
    <x v="0"/>
    <x v="1"/>
    <x v="4"/>
    <x v="4"/>
    <x v="5"/>
    <x v="10"/>
    <x v="1"/>
    <x v="24"/>
    <x v="4"/>
    <x v="6"/>
    <x v="11"/>
    <x v="513"/>
    <x v="514"/>
    <x v="511"/>
    <x v="71"/>
  </r>
  <r>
    <x v="8"/>
    <x v="0"/>
    <x v="25"/>
    <x v="509"/>
    <x v="116"/>
    <x v="34"/>
    <x v="22"/>
    <x v="19"/>
    <x v="11"/>
    <x v="12"/>
    <x v="13"/>
    <x v="14"/>
    <x v="11"/>
    <x v="16"/>
    <x v="512"/>
    <x v="513"/>
  </r>
  <r>
    <x v="8"/>
    <x v="0"/>
    <x v="4"/>
    <x v="510"/>
    <x v="505"/>
    <x v="515"/>
    <x v="263"/>
    <x v="173"/>
    <x v="172"/>
    <x v="184"/>
    <x v="150"/>
    <x v="165"/>
    <x v="176"/>
    <x v="191"/>
    <x v="195"/>
    <x v="201"/>
  </r>
  <r>
    <x v="8"/>
    <x v="0"/>
    <x v="12"/>
    <x v="226"/>
    <x v="223"/>
    <x v="516"/>
    <x v="511"/>
    <x v="508"/>
    <x v="293"/>
    <x v="240"/>
    <x v="221"/>
    <x v="236"/>
    <x v="227"/>
    <x v="223"/>
    <x v="231"/>
    <x v="234"/>
  </r>
  <r>
    <x v="8"/>
    <x v="0"/>
    <x v="7"/>
    <x v="157"/>
    <x v="156"/>
    <x v="171"/>
    <x v="174"/>
    <x v="509"/>
    <x v="510"/>
    <x v="513"/>
    <x v="253"/>
    <x v="160"/>
    <x v="156"/>
    <x v="152"/>
    <x v="152"/>
    <x v="159"/>
  </r>
  <r>
    <x v="8"/>
    <x v="0"/>
    <x v="18"/>
    <x v="233"/>
    <x v="218"/>
    <x v="243"/>
    <x v="234"/>
    <x v="231"/>
    <x v="241"/>
    <x v="514"/>
    <x v="505"/>
    <x v="512"/>
    <x v="297"/>
    <x v="248"/>
    <x v="240"/>
    <x v="249"/>
  </r>
  <r>
    <x v="8"/>
    <x v="0"/>
    <x v="24"/>
    <x v="230"/>
    <x v="225"/>
    <x v="216"/>
    <x v="219"/>
    <x v="218"/>
    <x v="222"/>
    <x v="229"/>
    <x v="217"/>
    <x v="513"/>
    <x v="513"/>
    <x v="513"/>
    <x v="296"/>
    <x v="235"/>
  </r>
  <r>
    <x v="8"/>
    <x v="0"/>
    <x v="15"/>
    <x v="262"/>
    <x v="159"/>
    <x v="203"/>
    <x v="192"/>
    <x v="161"/>
    <x v="166"/>
    <x v="174"/>
    <x v="164"/>
    <x v="181"/>
    <x v="189"/>
    <x v="514"/>
    <x v="512"/>
    <x v="512"/>
  </r>
  <r>
    <x v="8"/>
    <x v="0"/>
    <x v="23"/>
    <x v="510"/>
    <x v="504"/>
    <x v="244"/>
    <x v="115"/>
    <x v="98"/>
    <x v="105"/>
    <x v="85"/>
    <x v="75"/>
    <x v="93"/>
    <x v="107"/>
    <x v="93"/>
    <x v="112"/>
    <x v="513"/>
  </r>
  <r>
    <x v="8"/>
    <x v="0"/>
    <x v="20"/>
    <x v="120"/>
    <x v="505"/>
    <x v="516"/>
    <x v="510"/>
    <x v="237"/>
    <x v="109"/>
    <x v="103"/>
    <x v="140"/>
    <x v="87"/>
    <x v="47"/>
    <x v="87"/>
    <x v="107"/>
    <x v="113"/>
  </r>
  <r>
    <x v="8"/>
    <x v="0"/>
    <x v="11"/>
    <x v="48"/>
    <x v="68"/>
    <x v="78"/>
    <x v="511"/>
    <x v="509"/>
    <x v="509"/>
    <x v="222"/>
    <x v="49"/>
    <x v="61"/>
    <x v="89"/>
    <x v="49"/>
    <x v="34"/>
    <x v="65"/>
  </r>
  <r>
    <x v="8"/>
    <x v="0"/>
    <x v="10"/>
    <x v="103"/>
    <x v="89"/>
    <x v="125"/>
    <x v="108"/>
    <x v="113"/>
    <x v="510"/>
    <x v="514"/>
    <x v="504"/>
    <x v="248"/>
    <x v="139"/>
    <x v="108"/>
    <x v="133"/>
    <x v="77"/>
  </r>
  <r>
    <x v="8"/>
    <x v="0"/>
    <x v="8"/>
    <x v="126"/>
    <x v="114"/>
    <x v="115"/>
    <x v="121"/>
    <x v="140"/>
    <x v="128"/>
    <x v="139"/>
    <x v="505"/>
    <x v="513"/>
    <x v="512"/>
    <x v="254"/>
    <x v="125"/>
    <x v="129"/>
  </r>
  <r>
    <x v="8"/>
    <x v="0"/>
    <x v="6"/>
    <x v="99"/>
    <x v="96"/>
    <x v="122"/>
    <x v="81"/>
    <x v="83"/>
    <x v="79"/>
    <x v="70"/>
    <x v="70"/>
    <x v="63"/>
    <x v="513"/>
    <x v="514"/>
    <x v="511"/>
    <x v="232"/>
  </r>
  <r>
    <x v="8"/>
    <x v="2"/>
    <x v="21"/>
    <x v="509"/>
    <x v="0"/>
    <x v="0"/>
    <x v="0"/>
    <x v="0"/>
    <x v="0"/>
    <x v="0"/>
    <x v="0"/>
    <x v="0"/>
    <x v="0"/>
    <x v="0"/>
    <x v="512"/>
    <x v="513"/>
  </r>
  <r>
    <x v="8"/>
    <x v="2"/>
    <x v="0"/>
    <x v="510"/>
    <x v="505"/>
    <x v="515"/>
    <x v="0"/>
    <x v="0"/>
    <x v="0"/>
    <x v="0"/>
    <x v="0"/>
    <x v="0"/>
    <x v="0"/>
    <x v="0"/>
    <x v="0"/>
    <x v="0"/>
  </r>
  <r>
    <x v="8"/>
    <x v="2"/>
    <x v="3"/>
    <x v="11"/>
    <x v="32"/>
    <x v="516"/>
    <x v="511"/>
    <x v="508"/>
    <x v="204"/>
    <x v="0"/>
    <x v="0"/>
    <x v="0"/>
    <x v="44"/>
    <x v="43"/>
    <x v="92"/>
    <x v="140"/>
  </r>
  <r>
    <x v="8"/>
    <x v="2"/>
    <x v="22"/>
    <x v="0"/>
    <x v="0"/>
    <x v="0"/>
    <x v="0"/>
    <x v="509"/>
    <x v="510"/>
    <x v="513"/>
    <x v="0"/>
    <x v="0"/>
    <x v="0"/>
    <x v="0"/>
    <x v="0"/>
    <x v="0"/>
  </r>
  <r>
    <x v="8"/>
    <x v="2"/>
    <x v="13"/>
    <x v="215"/>
    <x v="213"/>
    <x v="225"/>
    <x v="222"/>
    <x v="223"/>
    <x v="219"/>
    <x v="514"/>
    <x v="505"/>
    <x v="512"/>
    <x v="293"/>
    <x v="230"/>
    <x v="222"/>
    <x v="224"/>
  </r>
  <r>
    <x v="8"/>
    <x v="2"/>
    <x v="2"/>
    <x v="0"/>
    <x v="0"/>
    <x v="0"/>
    <x v="0"/>
    <x v="0"/>
    <x v="0"/>
    <x v="0"/>
    <x v="0"/>
    <x v="513"/>
    <x v="513"/>
    <x v="513"/>
    <x v="0"/>
    <x v="0"/>
  </r>
  <r>
    <x v="8"/>
    <x v="2"/>
    <x v="26"/>
    <x v="208"/>
    <x v="43"/>
    <x v="46"/>
    <x v="50"/>
    <x v="40"/>
    <x v="46"/>
    <x v="39"/>
    <x v="54"/>
    <x v="45"/>
    <x v="51"/>
    <x v="514"/>
    <x v="512"/>
    <x v="512"/>
  </r>
  <r>
    <x v="8"/>
    <x v="2"/>
    <x v="9"/>
    <x v="510"/>
    <x v="504"/>
    <x v="0"/>
    <x v="0"/>
    <x v="0"/>
    <x v="0"/>
    <x v="0"/>
    <x v="0"/>
    <x v="0"/>
    <x v="0"/>
    <x v="0"/>
    <x v="0"/>
    <x v="513"/>
  </r>
  <r>
    <x v="8"/>
    <x v="2"/>
    <x v="17"/>
    <x v="0"/>
    <x v="505"/>
    <x v="516"/>
    <x v="510"/>
    <x v="0"/>
    <x v="0"/>
    <x v="0"/>
    <x v="0"/>
    <x v="0"/>
    <x v="0"/>
    <x v="0"/>
    <x v="0"/>
    <x v="0"/>
  </r>
  <r>
    <x v="8"/>
    <x v="2"/>
    <x v="5"/>
    <x v="0"/>
    <x v="0"/>
    <x v="0"/>
    <x v="511"/>
    <x v="509"/>
    <x v="509"/>
    <x v="0"/>
    <x v="0"/>
    <x v="0"/>
    <x v="0"/>
    <x v="0"/>
    <x v="0"/>
    <x v="0"/>
  </r>
  <r>
    <x v="8"/>
    <x v="2"/>
    <x v="19"/>
    <x v="0"/>
    <x v="0"/>
    <x v="0"/>
    <x v="0"/>
    <x v="0"/>
    <x v="510"/>
    <x v="514"/>
    <x v="504"/>
    <x v="0"/>
    <x v="0"/>
    <x v="0"/>
    <x v="0"/>
    <x v="0"/>
  </r>
  <r>
    <x v="8"/>
    <x v="2"/>
    <x v="14"/>
    <x v="0"/>
    <x v="0"/>
    <x v="0"/>
    <x v="0"/>
    <x v="0"/>
    <x v="0"/>
    <x v="0"/>
    <x v="505"/>
    <x v="513"/>
    <x v="512"/>
    <x v="0"/>
    <x v="0"/>
    <x v="0"/>
  </r>
  <r>
    <x v="8"/>
    <x v="2"/>
    <x v="16"/>
    <x v="0"/>
    <x v="0"/>
    <x v="0"/>
    <x v="0"/>
    <x v="0"/>
    <x v="0"/>
    <x v="0"/>
    <x v="0"/>
    <x v="0"/>
    <x v="513"/>
    <x v="514"/>
    <x v="511"/>
    <x v="0"/>
  </r>
  <r>
    <x v="8"/>
    <x v="2"/>
    <x v="1"/>
    <x v="509"/>
    <x v="0"/>
    <x v="0"/>
    <x v="0"/>
    <x v="0"/>
    <x v="0"/>
    <x v="0"/>
    <x v="0"/>
    <x v="0"/>
    <x v="0"/>
    <x v="0"/>
    <x v="512"/>
    <x v="513"/>
  </r>
  <r>
    <x v="8"/>
    <x v="2"/>
    <x v="25"/>
    <x v="510"/>
    <x v="505"/>
    <x v="515"/>
    <x v="0"/>
    <x v="0"/>
    <x v="0"/>
    <x v="0"/>
    <x v="0"/>
    <x v="0"/>
    <x v="0"/>
    <x v="0"/>
    <x v="0"/>
    <x v="0"/>
  </r>
  <r>
    <x v="8"/>
    <x v="2"/>
    <x v="4"/>
    <x v="0"/>
    <x v="0"/>
    <x v="516"/>
    <x v="511"/>
    <x v="508"/>
    <x v="0"/>
    <x v="0"/>
    <x v="0"/>
    <x v="0"/>
    <x v="0"/>
    <x v="0"/>
    <x v="0"/>
    <x v="0"/>
  </r>
  <r>
    <x v="8"/>
    <x v="2"/>
    <x v="12"/>
    <x v="116"/>
    <x v="133"/>
    <x v="119"/>
    <x v="138"/>
    <x v="509"/>
    <x v="510"/>
    <x v="513"/>
    <x v="243"/>
    <x v="113"/>
    <x v="113"/>
    <x v="120"/>
    <x v="81"/>
    <x v="119"/>
  </r>
  <r>
    <x v="8"/>
    <x v="2"/>
    <x v="7"/>
    <x v="0"/>
    <x v="0"/>
    <x v="0"/>
    <x v="0"/>
    <x v="0"/>
    <x v="0"/>
    <x v="514"/>
    <x v="505"/>
    <x v="512"/>
    <x v="0"/>
    <x v="0"/>
    <x v="0"/>
    <x v="0"/>
  </r>
  <r>
    <x v="8"/>
    <x v="2"/>
    <x v="18"/>
    <x v="0"/>
    <x v="0"/>
    <x v="0"/>
    <x v="0"/>
    <x v="0"/>
    <x v="0"/>
    <x v="0"/>
    <x v="0"/>
    <x v="513"/>
    <x v="513"/>
    <x v="513"/>
    <x v="0"/>
    <x v="0"/>
  </r>
  <r>
    <x v="8"/>
    <x v="2"/>
    <x v="24"/>
    <x v="260"/>
    <x v="160"/>
    <x v="179"/>
    <x v="174"/>
    <x v="112"/>
    <x v="143"/>
    <x v="156"/>
    <x v="160"/>
    <x v="155"/>
    <x v="155"/>
    <x v="514"/>
    <x v="512"/>
    <x v="512"/>
  </r>
  <r>
    <x v="8"/>
    <x v="2"/>
    <x v="15"/>
    <x v="510"/>
    <x v="504"/>
    <x v="258"/>
    <x v="126"/>
    <x v="121"/>
    <x v="110"/>
    <x v="107"/>
    <x v="113"/>
    <x v="129"/>
    <x v="132"/>
    <x v="122"/>
    <x v="124"/>
    <x v="513"/>
  </r>
  <r>
    <x v="8"/>
    <x v="2"/>
    <x v="23"/>
    <x v="0"/>
    <x v="505"/>
    <x v="516"/>
    <x v="510"/>
    <x v="0"/>
    <x v="0"/>
    <x v="0"/>
    <x v="0"/>
    <x v="0"/>
    <x v="0"/>
    <x v="0"/>
    <x v="0"/>
    <x v="0"/>
  </r>
  <r>
    <x v="8"/>
    <x v="2"/>
    <x v="20"/>
    <x v="169"/>
    <x v="165"/>
    <x v="188"/>
    <x v="511"/>
    <x v="509"/>
    <x v="509"/>
    <x v="265"/>
    <x v="181"/>
    <x v="188"/>
    <x v="162"/>
    <x v="161"/>
    <x v="166"/>
    <x v="171"/>
  </r>
  <r>
    <x v="8"/>
    <x v="2"/>
    <x v="11"/>
    <x v="0"/>
    <x v="0"/>
    <x v="0"/>
    <x v="0"/>
    <x v="0"/>
    <x v="510"/>
    <x v="514"/>
    <x v="504"/>
    <x v="0"/>
    <x v="0"/>
    <x v="0"/>
    <x v="0"/>
    <x v="0"/>
  </r>
  <r>
    <x v="8"/>
    <x v="2"/>
    <x v="10"/>
    <x v="30"/>
    <x v="25"/>
    <x v="35"/>
    <x v="40"/>
    <x v="30"/>
    <x v="29"/>
    <x v="32"/>
    <x v="505"/>
    <x v="513"/>
    <x v="512"/>
    <x v="177"/>
    <x v="28"/>
    <x v="35"/>
  </r>
  <r>
    <x v="8"/>
    <x v="2"/>
    <x v="8"/>
    <x v="0"/>
    <x v="0"/>
    <x v="0"/>
    <x v="0"/>
    <x v="0"/>
    <x v="0"/>
    <x v="0"/>
    <x v="0"/>
    <x v="0"/>
    <x v="513"/>
    <x v="514"/>
    <x v="511"/>
    <x v="0"/>
  </r>
  <r>
    <x v="8"/>
    <x v="2"/>
    <x v="6"/>
    <x v="509"/>
    <x v="0"/>
    <x v="0"/>
    <x v="0"/>
    <x v="0"/>
    <x v="0"/>
    <x v="0"/>
    <x v="0"/>
    <x v="0"/>
    <x v="0"/>
    <x v="0"/>
    <x v="512"/>
    <x v="51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72"/>
    <x v="643"/>
    <x v="338"/>
    <x v="352"/>
    <x v="375"/>
    <x v="365"/>
    <x v="374"/>
    <x v="388"/>
    <x v="388"/>
    <x v="391"/>
    <x v="373"/>
    <x v="387"/>
    <x v="383"/>
  </r>
  <r>
    <x v="0"/>
    <x v="1"/>
    <x v="0"/>
    <x v="163"/>
    <x v="145"/>
    <x v="140"/>
    <x v="495"/>
    <x v="94"/>
    <x v="101"/>
    <x v="116"/>
    <x v="121"/>
    <x v="143"/>
    <x v="153"/>
    <x v="164"/>
    <x v="163"/>
    <x v="159"/>
  </r>
  <r>
    <x v="0"/>
    <x v="1"/>
    <x v="3"/>
    <x v="230"/>
    <x v="229"/>
    <x v="226"/>
    <x v="217"/>
    <x v="201"/>
    <x v="601"/>
    <x v="201"/>
    <x v="204"/>
    <x v="217"/>
    <x v="207"/>
    <x v="209"/>
    <x v="206"/>
    <x v="222"/>
  </r>
  <r>
    <x v="0"/>
    <x v="1"/>
    <x v="22"/>
    <x v="81"/>
    <x v="79"/>
    <x v="73"/>
    <x v="89"/>
    <x v="88"/>
    <x v="86"/>
    <x v="92"/>
    <x v="399"/>
    <x v="99"/>
    <x v="99"/>
    <x v="114"/>
    <x v="94"/>
    <x v="88"/>
  </r>
  <r>
    <x v="0"/>
    <x v="1"/>
    <x v="13"/>
    <x v="446"/>
    <x v="480"/>
    <x v="497"/>
    <x v="499"/>
    <x v="513"/>
    <x v="489"/>
    <x v="509"/>
    <x v="501"/>
    <x v="486"/>
    <x v="654"/>
    <x v="463"/>
    <x v="442"/>
    <x v="468"/>
  </r>
  <r>
    <x v="0"/>
    <x v="1"/>
    <x v="2"/>
    <x v="82"/>
    <x v="89"/>
    <x v="81"/>
    <x v="85"/>
    <x v="101"/>
    <x v="105"/>
    <x v="113"/>
    <x v="107"/>
    <x v="108"/>
    <x v="97"/>
    <x v="94"/>
    <x v="403"/>
    <x v="84"/>
  </r>
  <r>
    <x v="0"/>
    <x v="1"/>
    <x v="26"/>
    <x v="652"/>
    <x v="390"/>
    <x v="389"/>
    <x v="427"/>
    <x v="418"/>
    <x v="431"/>
    <x v="428"/>
    <x v="425"/>
    <x v="450"/>
    <x v="427"/>
    <x v="464"/>
    <x v="440"/>
    <x v="426"/>
  </r>
  <r>
    <x v="0"/>
    <x v="1"/>
    <x v="9"/>
    <x v="459"/>
    <x v="450"/>
    <x v="650"/>
    <x v="429"/>
    <x v="414"/>
    <x v="436"/>
    <x v="419"/>
    <x v="432"/>
    <x v="439"/>
    <x v="462"/>
    <x v="478"/>
    <x v="446"/>
    <x v="467"/>
  </r>
  <r>
    <x v="0"/>
    <x v="1"/>
    <x v="17"/>
    <x v="327"/>
    <x v="330"/>
    <x v="322"/>
    <x v="314"/>
    <x v="630"/>
    <x v="300"/>
    <x v="287"/>
    <x v="292"/>
    <x v="292"/>
    <x v="320"/>
    <x v="327"/>
    <x v="325"/>
    <x v="337"/>
  </r>
  <r>
    <x v="0"/>
    <x v="1"/>
    <x v="5"/>
    <x v="431"/>
    <x v="446"/>
    <x v="442"/>
    <x v="463"/>
    <x v="464"/>
    <x v="445"/>
    <x v="653"/>
    <x v="421"/>
    <x v="417"/>
    <x v="422"/>
    <x v="416"/>
    <x v="419"/>
    <x v="421"/>
  </r>
  <r>
    <x v="0"/>
    <x v="1"/>
    <x v="19"/>
    <x v="302"/>
    <x v="308"/>
    <x v="301"/>
    <x v="317"/>
    <x v="308"/>
    <x v="326"/>
    <x v="314"/>
    <x v="324"/>
    <x v="626"/>
    <x v="298"/>
    <x v="294"/>
    <x v="310"/>
    <x v="292"/>
  </r>
  <r>
    <x v="0"/>
    <x v="1"/>
    <x v="14"/>
    <x v="295"/>
    <x v="286"/>
    <x v="294"/>
    <x v="282"/>
    <x v="296"/>
    <x v="309"/>
    <x v="290"/>
    <x v="310"/>
    <x v="316"/>
    <x v="311"/>
    <x v="621"/>
    <x v="283"/>
    <x v="283"/>
  </r>
  <r>
    <x v="0"/>
    <x v="1"/>
    <x v="16"/>
    <x v="477"/>
    <x v="470"/>
    <x v="503"/>
    <x v="480"/>
    <x v="497"/>
    <x v="486"/>
    <x v="481"/>
    <x v="500"/>
    <x v="496"/>
    <x v="510"/>
    <x v="509"/>
    <x v="494"/>
    <x v="657"/>
  </r>
  <r>
    <x v="0"/>
    <x v="1"/>
    <x v="1"/>
    <x v="260"/>
    <x v="605"/>
    <x v="252"/>
    <x v="236"/>
    <x v="263"/>
    <x v="238"/>
    <x v="240"/>
    <x v="244"/>
    <x v="231"/>
    <x v="242"/>
    <x v="236"/>
    <x v="266"/>
    <x v="268"/>
  </r>
  <r>
    <x v="0"/>
    <x v="1"/>
    <x v="25"/>
    <x v="263"/>
    <x v="268"/>
    <x v="274"/>
    <x v="605"/>
    <x v="246"/>
    <x v="249"/>
    <x v="268"/>
    <x v="254"/>
    <x v="262"/>
    <x v="244"/>
    <x v="240"/>
    <x v="256"/>
    <x v="257"/>
  </r>
  <r>
    <x v="0"/>
    <x v="1"/>
    <x v="4"/>
    <x v="596"/>
    <x v="594"/>
    <x v="599"/>
    <x v="592"/>
    <x v="591"/>
    <x v="665"/>
    <x v="581"/>
    <x v="575"/>
    <x v="594"/>
    <x v="587"/>
    <x v="601"/>
    <x v="595"/>
    <x v="595"/>
  </r>
  <r>
    <x v="0"/>
    <x v="1"/>
    <x v="12"/>
    <x v="622"/>
    <x v="623"/>
    <x v="628"/>
    <x v="626"/>
    <x v="632"/>
    <x v="629"/>
    <x v="624"/>
    <x v="667"/>
    <x v="610"/>
    <x v="616"/>
    <x v="624"/>
    <x v="615"/>
    <x v="624"/>
  </r>
  <r>
    <x v="0"/>
    <x v="1"/>
    <x v="7"/>
    <x v="374"/>
    <x v="380"/>
    <x v="386"/>
    <x v="382"/>
    <x v="399"/>
    <x v="390"/>
    <x v="401"/>
    <x v="378"/>
    <x v="380"/>
    <x v="646"/>
    <x v="365"/>
    <x v="364"/>
    <x v="386"/>
  </r>
  <r>
    <x v="0"/>
    <x v="1"/>
    <x v="18"/>
    <x v="527"/>
    <x v="535"/>
    <x v="533"/>
    <x v="533"/>
    <x v="529"/>
    <x v="532"/>
    <x v="542"/>
    <x v="531"/>
    <x v="542"/>
    <x v="530"/>
    <x v="537"/>
    <x v="655"/>
    <x v="524"/>
  </r>
  <r>
    <x v="0"/>
    <x v="1"/>
    <x v="24"/>
    <x v="667"/>
    <x v="635"/>
    <x v="637"/>
    <x v="644"/>
    <x v="636"/>
    <x v="643"/>
    <x v="639"/>
    <x v="640"/>
    <x v="650"/>
    <x v="641"/>
    <x v="647"/>
    <x v="639"/>
    <x v="638"/>
  </r>
  <r>
    <x v="0"/>
    <x v="1"/>
    <x v="15"/>
    <x v="610"/>
    <x v="601"/>
    <x v="666"/>
    <x v="603"/>
    <x v="605"/>
    <x v="616"/>
    <x v="604"/>
    <x v="609"/>
    <x v="605"/>
    <x v="609"/>
    <x v="616"/>
    <x v="605"/>
    <x v="615"/>
  </r>
  <r>
    <x v="0"/>
    <x v="1"/>
    <x v="23"/>
    <x v="545"/>
    <x v="553"/>
    <x v="555"/>
    <x v="543"/>
    <x v="662"/>
    <x v="541"/>
    <x v="546"/>
    <x v="556"/>
    <x v="550"/>
    <x v="558"/>
    <x v="548"/>
    <x v="545"/>
    <x v="559"/>
  </r>
  <r>
    <x v="0"/>
    <x v="1"/>
    <x v="20"/>
    <x v="574"/>
    <x v="581"/>
    <x v="577"/>
    <x v="591"/>
    <x v="593"/>
    <x v="582"/>
    <x v="663"/>
    <x v="570"/>
    <x v="575"/>
    <x v="592"/>
    <x v="593"/>
    <x v="589"/>
    <x v="580"/>
  </r>
  <r>
    <x v="0"/>
    <x v="1"/>
    <x v="11"/>
    <x v="387"/>
    <x v="385"/>
    <x v="405"/>
    <x v="421"/>
    <x v="404"/>
    <x v="425"/>
    <x v="413"/>
    <x v="403"/>
    <x v="651"/>
    <x v="366"/>
    <x v="391"/>
    <x v="407"/>
    <x v="371"/>
  </r>
  <r>
    <x v="0"/>
    <x v="1"/>
    <x v="10"/>
    <x v="536"/>
    <x v="526"/>
    <x v="536"/>
    <x v="535"/>
    <x v="539"/>
    <x v="544"/>
    <x v="545"/>
    <x v="548"/>
    <x v="544"/>
    <x v="536"/>
    <x v="661"/>
    <x v="501"/>
    <x v="531"/>
  </r>
  <r>
    <x v="0"/>
    <x v="1"/>
    <x v="8"/>
    <x v="532"/>
    <x v="541"/>
    <x v="559"/>
    <x v="542"/>
    <x v="549"/>
    <x v="550"/>
    <x v="555"/>
    <x v="560"/>
    <x v="559"/>
    <x v="567"/>
    <x v="558"/>
    <x v="541"/>
    <x v="660"/>
  </r>
  <r>
    <x v="0"/>
    <x v="1"/>
    <x v="6"/>
    <x v="215"/>
    <x v="598"/>
    <x v="187"/>
    <x v="193"/>
    <x v="219"/>
    <x v="210"/>
    <x v="221"/>
    <x v="215"/>
    <x v="210"/>
    <x v="220"/>
    <x v="218"/>
    <x v="223"/>
    <x v="214"/>
  </r>
  <r>
    <x v="0"/>
    <x v="0"/>
    <x v="21"/>
    <x v="232"/>
    <x v="230"/>
    <x v="199"/>
    <x v="599"/>
    <x v="195"/>
    <x v="201"/>
    <x v="195"/>
    <x v="202"/>
    <x v="224"/>
    <x v="219"/>
    <x v="223"/>
    <x v="233"/>
    <x v="220"/>
  </r>
  <r>
    <x v="0"/>
    <x v="0"/>
    <x v="0"/>
    <x v="174"/>
    <x v="180"/>
    <x v="182"/>
    <x v="178"/>
    <x v="171"/>
    <x v="559"/>
    <x v="183"/>
    <x v="169"/>
    <x v="175"/>
    <x v="177"/>
    <x v="179"/>
    <x v="175"/>
    <x v="179"/>
  </r>
  <r>
    <x v="0"/>
    <x v="0"/>
    <x v="3"/>
    <x v="526"/>
    <x v="528"/>
    <x v="538"/>
    <x v="534"/>
    <x v="534"/>
    <x v="529"/>
    <x v="513"/>
    <x v="661"/>
    <x v="511"/>
    <x v="500"/>
    <x v="507"/>
    <x v="505"/>
    <x v="515"/>
  </r>
  <r>
    <x v="0"/>
    <x v="0"/>
    <x v="22"/>
    <x v="61"/>
    <x v="56"/>
    <x v="57"/>
    <x v="48"/>
    <x v="54"/>
    <x v="47"/>
    <x v="60"/>
    <x v="94"/>
    <x v="85"/>
    <x v="347"/>
    <x v="76"/>
    <x v="76"/>
    <x v="78"/>
  </r>
  <r>
    <x v="0"/>
    <x v="0"/>
    <x v="13"/>
    <x v="424"/>
    <x v="436"/>
    <x v="451"/>
    <x v="476"/>
    <x v="474"/>
    <x v="483"/>
    <x v="498"/>
    <x v="477"/>
    <x v="502"/>
    <x v="483"/>
    <x v="482"/>
    <x v="653"/>
    <x v="429"/>
  </r>
  <r>
    <x v="0"/>
    <x v="0"/>
    <x v="2"/>
    <x v="633"/>
    <x v="300"/>
    <x v="282"/>
    <x v="303"/>
    <x v="306"/>
    <x v="323"/>
    <x v="326"/>
    <x v="331"/>
    <x v="354"/>
    <x v="345"/>
    <x v="356"/>
    <x v="376"/>
    <x v="373"/>
  </r>
  <r>
    <x v="0"/>
    <x v="0"/>
    <x v="26"/>
    <x v="67"/>
    <x v="67"/>
    <x v="349"/>
    <x v="46"/>
    <x v="52"/>
    <x v="59"/>
    <x v="66"/>
    <x v="86"/>
    <x v="84"/>
    <x v="74"/>
    <x v="78"/>
    <x v="54"/>
    <x v="86"/>
  </r>
  <r>
    <x v="0"/>
    <x v="0"/>
    <x v="9"/>
    <x v="341"/>
    <x v="346"/>
    <x v="366"/>
    <x v="341"/>
    <x v="633"/>
    <x v="328"/>
    <x v="300"/>
    <x v="299"/>
    <x v="321"/>
    <x v="338"/>
    <x v="334"/>
    <x v="337"/>
    <x v="343"/>
  </r>
  <r>
    <x v="0"/>
    <x v="0"/>
    <x v="17"/>
    <x v="146"/>
    <x v="159"/>
    <x v="132"/>
    <x v="170"/>
    <x v="182"/>
    <x v="182"/>
    <x v="520"/>
    <x v="138"/>
    <x v="126"/>
    <x v="146"/>
    <x v="142"/>
    <x v="138"/>
    <x v="146"/>
  </r>
  <r>
    <x v="0"/>
    <x v="0"/>
    <x v="5"/>
    <x v="269"/>
    <x v="246"/>
    <x v="245"/>
    <x v="241"/>
    <x v="242"/>
    <x v="327"/>
    <x v="359"/>
    <x v="349"/>
    <x v="612"/>
    <x v="234"/>
    <x v="214"/>
    <x v="228"/>
    <x v="217"/>
  </r>
  <r>
    <x v="0"/>
    <x v="0"/>
    <x v="19"/>
    <x v="166"/>
    <x v="151"/>
    <x v="163"/>
    <x v="153"/>
    <x v="155"/>
    <x v="170"/>
    <x v="170"/>
    <x v="196"/>
    <x v="301"/>
    <x v="301"/>
    <x v="572"/>
    <x v="164"/>
    <x v="165"/>
  </r>
  <r>
    <x v="0"/>
    <x v="0"/>
    <x v="14"/>
    <x v="175"/>
    <x v="172"/>
    <x v="171"/>
    <x v="171"/>
    <x v="167"/>
    <x v="164"/>
    <x v="168"/>
    <x v="182"/>
    <x v="176"/>
    <x v="181"/>
    <x v="184"/>
    <x v="172"/>
    <x v="544"/>
  </r>
  <r>
    <x v="0"/>
    <x v="0"/>
    <x v="16"/>
    <x v="456"/>
    <x v="638"/>
    <x v="335"/>
    <x v="327"/>
    <x v="343"/>
    <x v="299"/>
    <x v="306"/>
    <x v="289"/>
    <x v="287"/>
    <x v="300"/>
    <x v="308"/>
    <x v="371"/>
    <x v="477"/>
  </r>
  <r>
    <x v="0"/>
    <x v="0"/>
    <x v="1"/>
    <x v="191"/>
    <x v="205"/>
    <x v="200"/>
    <x v="549"/>
    <x v="211"/>
    <x v="197"/>
    <x v="179"/>
    <x v="130"/>
    <x v="140"/>
    <x v="121"/>
    <x v="129"/>
    <x v="135"/>
    <x v="167"/>
  </r>
  <r>
    <x v="0"/>
    <x v="0"/>
    <x v="25"/>
    <x v="104"/>
    <x v="95"/>
    <x v="102"/>
    <x v="106"/>
    <x v="99"/>
    <x v="430"/>
    <x v="125"/>
    <x v="119"/>
    <x v="129"/>
    <x v="109"/>
    <x v="102"/>
    <x v="96"/>
    <x v="101"/>
  </r>
  <r>
    <x v="0"/>
    <x v="0"/>
    <x v="4"/>
    <x v="391"/>
    <x v="397"/>
    <x v="397"/>
    <x v="378"/>
    <x v="424"/>
    <x v="408"/>
    <x v="410"/>
    <x v="649"/>
    <x v="396"/>
    <x v="381"/>
    <x v="393"/>
    <x v="378"/>
    <x v="381"/>
  </r>
  <r>
    <x v="0"/>
    <x v="0"/>
    <x v="12"/>
    <x v="578"/>
    <x v="584"/>
    <x v="590"/>
    <x v="593"/>
    <x v="597"/>
    <x v="592"/>
    <x v="595"/>
    <x v="579"/>
    <x v="580"/>
    <x v="664"/>
    <x v="562"/>
    <x v="571"/>
    <x v="581"/>
  </r>
  <r>
    <x v="0"/>
    <x v="0"/>
    <x v="7"/>
    <x v="364"/>
    <x v="367"/>
    <x v="370"/>
    <x v="383"/>
    <x v="371"/>
    <x v="363"/>
    <x v="379"/>
    <x v="359"/>
    <x v="387"/>
    <x v="351"/>
    <x v="367"/>
    <x v="637"/>
    <x v="365"/>
  </r>
  <r>
    <x v="0"/>
    <x v="0"/>
    <x v="18"/>
    <x v="661"/>
    <x v="538"/>
    <x v="544"/>
    <x v="547"/>
    <x v="547"/>
    <x v="549"/>
    <x v="551"/>
    <x v="547"/>
    <x v="554"/>
    <x v="539"/>
    <x v="553"/>
    <x v="537"/>
    <x v="539"/>
  </r>
  <r>
    <x v="0"/>
    <x v="0"/>
    <x v="24"/>
    <x v="632"/>
    <x v="617"/>
    <x v="667"/>
    <x v="604"/>
    <x v="612"/>
    <x v="624"/>
    <x v="621"/>
    <x v="630"/>
    <x v="629"/>
    <x v="636"/>
    <x v="635"/>
    <x v="629"/>
    <x v="636"/>
  </r>
  <r>
    <x v="0"/>
    <x v="0"/>
    <x v="15"/>
    <x v="473"/>
    <x v="484"/>
    <x v="477"/>
    <x v="451"/>
    <x v="655"/>
    <x v="442"/>
    <x v="431"/>
    <x v="467"/>
    <x v="466"/>
    <x v="488"/>
    <x v="474"/>
    <x v="484"/>
    <x v="510"/>
  </r>
  <r>
    <x v="0"/>
    <x v="0"/>
    <x v="23"/>
    <x v="268"/>
    <x v="285"/>
    <x v="268"/>
    <x v="274"/>
    <x v="266"/>
    <x v="235"/>
    <x v="612"/>
    <x v="264"/>
    <x v="265"/>
    <x v="274"/>
    <x v="266"/>
    <x v="275"/>
    <x v="263"/>
  </r>
  <r>
    <x v="0"/>
    <x v="0"/>
    <x v="20"/>
    <x v="342"/>
    <x v="337"/>
    <x v="337"/>
    <x v="351"/>
    <x v="328"/>
    <x v="342"/>
    <x v="340"/>
    <x v="340"/>
    <x v="638"/>
    <x v="341"/>
    <x v="335"/>
    <x v="343"/>
    <x v="331"/>
  </r>
  <r>
    <x v="0"/>
    <x v="0"/>
    <x v="11"/>
    <x v="275"/>
    <x v="261"/>
    <x v="304"/>
    <x v="304"/>
    <x v="358"/>
    <x v="376"/>
    <x v="324"/>
    <x v="357"/>
    <x v="324"/>
    <x v="264"/>
    <x v="626"/>
    <x v="236"/>
    <x v="269"/>
  </r>
  <r>
    <x v="0"/>
    <x v="0"/>
    <x v="10"/>
    <x v="312"/>
    <x v="357"/>
    <x v="384"/>
    <x v="342"/>
    <x v="361"/>
    <x v="371"/>
    <x v="393"/>
    <x v="400"/>
    <x v="366"/>
    <x v="397"/>
    <x v="368"/>
    <x v="321"/>
    <x v="639"/>
  </r>
  <r>
    <x v="0"/>
    <x v="0"/>
    <x v="8"/>
    <x v="452"/>
    <x v="653"/>
    <x v="340"/>
    <x v="377"/>
    <x v="413"/>
    <x v="410"/>
    <x v="440"/>
    <x v="450"/>
    <x v="476"/>
    <x v="476"/>
    <x v="445"/>
    <x v="499"/>
    <x v="496"/>
  </r>
  <r>
    <x v="0"/>
    <x v="0"/>
    <x v="6"/>
    <x v="192"/>
    <x v="184"/>
    <x v="181"/>
    <x v="576"/>
    <x v="176"/>
    <x v="181"/>
    <x v="188"/>
    <x v="186"/>
    <x v="191"/>
    <x v="182"/>
    <x v="190"/>
    <x v="193"/>
    <x v="186"/>
  </r>
  <r>
    <x v="0"/>
    <x v="2"/>
    <x v="21"/>
    <x v="62"/>
    <x v="59"/>
    <x v="62"/>
    <x v="62"/>
    <x v="41"/>
    <x v="292"/>
    <x v="43"/>
    <x v="48"/>
    <x v="51"/>
    <x v="43"/>
    <x v="51"/>
    <x v="46"/>
    <x v="54"/>
  </r>
  <r>
    <x v="0"/>
    <x v="2"/>
    <x v="0"/>
    <x v="7"/>
    <x v="8"/>
    <x v="7"/>
    <x v="9"/>
    <x v="6"/>
    <x v="7"/>
    <x v="6"/>
    <x v="35"/>
    <x v="6"/>
    <x v="9"/>
    <x v="11"/>
    <x v="0"/>
    <x v="7"/>
  </r>
  <r>
    <x v="0"/>
    <x v="2"/>
    <x v="3"/>
    <x v="0"/>
    <x v="0"/>
    <x v="0"/>
    <x v="0"/>
    <x v="0"/>
    <x v="0"/>
    <x v="0"/>
    <x v="6"/>
    <x v="3"/>
    <x v="7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600"/>
    <x v="233"/>
    <x v="216"/>
    <x v="219"/>
    <x v="206"/>
    <x v="231"/>
    <x v="241"/>
    <x v="242"/>
    <x v="260"/>
    <x v="245"/>
    <x v="283"/>
    <x v="262"/>
    <x v="230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46"/>
    <x v="51"/>
    <x v="55"/>
    <x v="52"/>
    <x v="270"/>
    <x v="37"/>
    <x v="32"/>
    <x v="44"/>
    <x v="48"/>
    <x v="45"/>
    <x v="43"/>
    <x v="43"/>
    <x v="48"/>
  </r>
  <r>
    <x v="0"/>
    <x v="2"/>
    <x v="9"/>
    <x v="34"/>
    <x v="26"/>
    <x v="21"/>
    <x v="28"/>
    <x v="37"/>
    <x v="20"/>
    <x v="199"/>
    <x v="31"/>
    <x v="36"/>
    <x v="57"/>
    <x v="42"/>
    <x v="30"/>
    <x v="35"/>
  </r>
  <r>
    <x v="0"/>
    <x v="2"/>
    <x v="17"/>
    <x v="86"/>
    <x v="75"/>
    <x v="78"/>
    <x v="86"/>
    <x v="83"/>
    <x v="85"/>
    <x v="104"/>
    <x v="100"/>
    <x v="378"/>
    <x v="55"/>
    <x v="48"/>
    <x v="79"/>
    <x v="119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10"/>
    <x v="14"/>
    <x v="11"/>
    <x v="12"/>
    <x v="11"/>
    <x v="11"/>
    <x v="10"/>
    <x v="11"/>
    <x v="15"/>
    <x v="17"/>
    <x v="18"/>
    <x v="16"/>
    <x v="152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130"/>
    <x v="154"/>
    <x v="129"/>
    <x v="426"/>
    <x v="97"/>
    <x v="100"/>
    <x v="123"/>
    <x v="106"/>
    <x v="98"/>
    <x v="83"/>
    <x v="69"/>
    <x v="88"/>
    <x v="95"/>
  </r>
  <r>
    <x v="0"/>
    <x v="2"/>
    <x v="1"/>
    <x v="30"/>
    <x v="36"/>
    <x v="32"/>
    <x v="37"/>
    <x v="32"/>
    <x v="212"/>
    <x v="39"/>
    <x v="42"/>
    <x v="40"/>
    <x v="33"/>
    <x v="40"/>
    <x v="34"/>
    <x v="22"/>
  </r>
  <r>
    <x v="0"/>
    <x v="2"/>
    <x v="25"/>
    <x v="44"/>
    <x v="40"/>
    <x v="38"/>
    <x v="41"/>
    <x v="46"/>
    <x v="52"/>
    <x v="51"/>
    <x v="271"/>
    <x v="46"/>
    <x v="44"/>
    <x v="49"/>
    <x v="40"/>
    <x v="45"/>
  </r>
  <r>
    <x v="0"/>
    <x v="2"/>
    <x v="4"/>
    <x v="267"/>
    <x v="255"/>
    <x v="249"/>
    <x v="258"/>
    <x v="255"/>
    <x v="228"/>
    <x v="247"/>
    <x v="268"/>
    <x v="230"/>
    <x v="604"/>
    <x v="217"/>
    <x v="202"/>
    <x v="272"/>
  </r>
  <r>
    <x v="0"/>
    <x v="2"/>
    <x v="12"/>
    <x v="422"/>
    <x v="457"/>
    <x v="444"/>
    <x v="464"/>
    <x v="448"/>
    <x v="456"/>
    <x v="484"/>
    <x v="455"/>
    <x v="480"/>
    <x v="456"/>
    <x v="430"/>
    <x v="649"/>
    <x v="391"/>
  </r>
  <r>
    <x v="0"/>
    <x v="2"/>
    <x v="7"/>
    <x v="519"/>
    <x v="150"/>
    <x v="155"/>
    <x v="164"/>
    <x v="154"/>
    <x v="161"/>
    <x v="163"/>
    <x v="171"/>
    <x v="173"/>
    <x v="159"/>
    <x v="167"/>
    <x v="145"/>
    <x v="148"/>
  </r>
  <r>
    <x v="0"/>
    <x v="2"/>
    <x v="18"/>
    <x v="255"/>
    <x v="236"/>
    <x v="604"/>
    <x v="234"/>
    <x v="227"/>
    <x v="241"/>
    <x v="210"/>
    <x v="229"/>
    <x v="248"/>
    <x v="217"/>
    <x v="267"/>
    <x v="240"/>
    <x v="270"/>
  </r>
  <r>
    <x v="0"/>
    <x v="2"/>
    <x v="24"/>
    <x v="579"/>
    <x v="589"/>
    <x v="579"/>
    <x v="558"/>
    <x v="664"/>
    <x v="551"/>
    <x v="569"/>
    <x v="581"/>
    <x v="577"/>
    <x v="580"/>
    <x v="576"/>
    <x v="583"/>
    <x v="591"/>
  </r>
  <r>
    <x v="0"/>
    <x v="2"/>
    <x v="15"/>
    <x v="386"/>
    <x v="425"/>
    <x v="406"/>
    <x v="406"/>
    <x v="379"/>
    <x v="341"/>
    <x v="647"/>
    <x v="367"/>
    <x v="403"/>
    <x v="443"/>
    <x v="383"/>
    <x v="370"/>
    <x v="359"/>
  </r>
  <r>
    <x v="0"/>
    <x v="2"/>
    <x v="23"/>
    <x v="389"/>
    <x v="364"/>
    <x v="379"/>
    <x v="403"/>
    <x v="380"/>
    <x v="391"/>
    <x v="383"/>
    <x v="356"/>
    <x v="647"/>
    <x v="360"/>
    <x v="379"/>
    <x v="400"/>
    <x v="378"/>
  </r>
  <r>
    <x v="0"/>
    <x v="2"/>
    <x v="20"/>
    <x v="524"/>
    <x v="492"/>
    <x v="474"/>
    <x v="438"/>
    <x v="422"/>
    <x v="464"/>
    <x v="445"/>
    <x v="488"/>
    <x v="516"/>
    <x v="406"/>
    <x v="652"/>
    <x v="412"/>
    <x v="425"/>
  </r>
  <r>
    <x v="0"/>
    <x v="2"/>
    <x v="11"/>
    <x v="216"/>
    <x v="281"/>
    <x v="278"/>
    <x v="196"/>
    <x v="216"/>
    <x v="234"/>
    <x v="280"/>
    <x v="297"/>
    <x v="249"/>
    <x v="292"/>
    <x v="250"/>
    <x v="217"/>
    <x v="604"/>
  </r>
  <r>
    <x v="0"/>
    <x v="2"/>
    <x v="10"/>
    <x v="362"/>
    <x v="651"/>
    <x v="367"/>
    <x v="492"/>
    <x v="440"/>
    <x v="340"/>
    <x v="365"/>
    <x v="411"/>
    <x v="465"/>
    <x v="426"/>
    <x v="426"/>
    <x v="429"/>
    <x v="380"/>
  </r>
  <r>
    <x v="0"/>
    <x v="2"/>
    <x v="8"/>
    <x v="370"/>
    <x v="379"/>
    <x v="364"/>
    <x v="620"/>
    <x v="192"/>
    <x v="285"/>
    <x v="246"/>
    <x v="248"/>
    <x v="239"/>
    <x v="297"/>
    <x v="291"/>
    <x v="269"/>
    <x v="245"/>
  </r>
  <r>
    <x v="0"/>
    <x v="2"/>
    <x v="6"/>
    <x v="76"/>
    <x v="70"/>
    <x v="61"/>
    <x v="60"/>
    <x v="44"/>
    <x v="357"/>
    <x v="56"/>
    <x v="88"/>
    <x v="94"/>
    <x v="90"/>
    <x v="85"/>
    <x v="74"/>
    <x v="83"/>
  </r>
  <r>
    <x v="1"/>
    <x v="1"/>
    <x v="21"/>
    <x v="388"/>
    <x v="396"/>
    <x v="408"/>
    <x v="381"/>
    <x v="408"/>
    <x v="403"/>
    <x v="377"/>
    <x v="648"/>
    <x v="365"/>
    <x v="349"/>
    <x v="376"/>
    <x v="373"/>
    <x v="382"/>
  </r>
  <r>
    <x v="1"/>
    <x v="1"/>
    <x v="0"/>
    <x v="138"/>
    <x v="155"/>
    <x v="146"/>
    <x v="163"/>
    <x v="162"/>
    <x v="162"/>
    <x v="166"/>
    <x v="164"/>
    <x v="147"/>
    <x v="507"/>
    <x v="113"/>
    <x v="107"/>
    <x v="123"/>
  </r>
  <r>
    <x v="1"/>
    <x v="1"/>
    <x v="3"/>
    <x v="194"/>
    <x v="211"/>
    <x v="209"/>
    <x v="204"/>
    <x v="204"/>
    <x v="227"/>
    <x v="235"/>
    <x v="237"/>
    <x v="244"/>
    <x v="223"/>
    <x v="230"/>
    <x v="599"/>
    <x v="203"/>
  </r>
  <r>
    <x v="1"/>
    <x v="1"/>
    <x v="22"/>
    <x v="405"/>
    <x v="92"/>
    <x v="88"/>
    <x v="99"/>
    <x v="112"/>
    <x v="94"/>
    <x v="88"/>
    <x v="93"/>
    <x v="89"/>
    <x v="93"/>
    <x v="98"/>
    <x v="98"/>
    <x v="107"/>
  </r>
  <r>
    <x v="1"/>
    <x v="1"/>
    <x v="13"/>
    <x v="520"/>
    <x v="518"/>
    <x v="657"/>
    <x v="481"/>
    <x v="461"/>
    <x v="480"/>
    <x v="478"/>
    <x v="485"/>
    <x v="492"/>
    <x v="508"/>
    <x v="518"/>
    <x v="507"/>
    <x v="521"/>
  </r>
  <r>
    <x v="1"/>
    <x v="1"/>
    <x v="2"/>
    <x v="112"/>
    <x v="124"/>
    <x v="105"/>
    <x v="110"/>
    <x v="427"/>
    <x v="92"/>
    <x v="90"/>
    <x v="99"/>
    <x v="95"/>
    <x v="101"/>
    <x v="100"/>
    <x v="114"/>
    <x v="122"/>
  </r>
  <r>
    <x v="1"/>
    <x v="1"/>
    <x v="26"/>
    <x v="445"/>
    <x v="463"/>
    <x v="464"/>
    <x v="485"/>
    <x v="477"/>
    <x v="451"/>
    <x v="654"/>
    <x v="413"/>
    <x v="411"/>
    <x v="455"/>
    <x v="453"/>
    <x v="435"/>
    <x v="433"/>
  </r>
  <r>
    <x v="1"/>
    <x v="1"/>
    <x v="9"/>
    <x v="435"/>
    <x v="441"/>
    <x v="470"/>
    <x v="479"/>
    <x v="472"/>
    <x v="487"/>
    <x v="480"/>
    <x v="476"/>
    <x v="656"/>
    <x v="452"/>
    <x v="424"/>
    <x v="425"/>
    <x v="436"/>
  </r>
  <r>
    <x v="1"/>
    <x v="1"/>
    <x v="17"/>
    <x v="298"/>
    <x v="315"/>
    <x v="317"/>
    <x v="324"/>
    <x v="345"/>
    <x v="347"/>
    <x v="332"/>
    <x v="354"/>
    <x v="338"/>
    <x v="337"/>
    <x v="631"/>
    <x v="319"/>
    <x v="285"/>
  </r>
  <r>
    <x v="1"/>
    <x v="1"/>
    <x v="5"/>
    <x v="434"/>
    <x v="413"/>
    <x v="429"/>
    <x v="433"/>
    <x v="437"/>
    <x v="439"/>
    <x v="446"/>
    <x v="451"/>
    <x v="463"/>
    <x v="475"/>
    <x v="471"/>
    <x v="451"/>
    <x v="653"/>
  </r>
  <r>
    <x v="1"/>
    <x v="1"/>
    <x v="19"/>
    <x v="334"/>
    <x v="630"/>
    <x v="314"/>
    <x v="298"/>
    <x v="319"/>
    <x v="324"/>
    <x v="310"/>
    <x v="300"/>
    <x v="319"/>
    <x v="330"/>
    <x v="332"/>
    <x v="333"/>
    <x v="333"/>
  </r>
  <r>
    <x v="1"/>
    <x v="1"/>
    <x v="14"/>
    <x v="329"/>
    <x v="322"/>
    <x v="315"/>
    <x v="629"/>
    <x v="311"/>
    <x v="286"/>
    <x v="301"/>
    <x v="298"/>
    <x v="299"/>
    <x v="284"/>
    <x v="312"/>
    <x v="308"/>
    <x v="307"/>
  </r>
  <r>
    <x v="1"/>
    <x v="1"/>
    <x v="16"/>
    <x v="501"/>
    <x v="505"/>
    <x v="524"/>
    <x v="521"/>
    <x v="516"/>
    <x v="659"/>
    <x v="500"/>
    <x v="475"/>
    <x v="504"/>
    <x v="506"/>
    <x v="503"/>
    <x v="477"/>
    <x v="497"/>
  </r>
  <r>
    <x v="1"/>
    <x v="1"/>
    <x v="1"/>
    <x v="228"/>
    <x v="250"/>
    <x v="255"/>
    <x v="248"/>
    <x v="279"/>
    <x v="273"/>
    <x v="269"/>
    <x v="608"/>
    <x v="273"/>
    <x v="243"/>
    <x v="271"/>
    <x v="247"/>
    <x v="248"/>
  </r>
  <r>
    <x v="1"/>
    <x v="1"/>
    <x v="25"/>
    <x v="271"/>
    <x v="280"/>
    <x v="250"/>
    <x v="259"/>
    <x v="284"/>
    <x v="278"/>
    <x v="285"/>
    <x v="284"/>
    <x v="281"/>
    <x v="610"/>
    <x v="273"/>
    <x v="235"/>
    <x v="262"/>
  </r>
  <r>
    <x v="1"/>
    <x v="1"/>
    <x v="4"/>
    <x v="573"/>
    <x v="591"/>
    <x v="596"/>
    <x v="597"/>
    <x v="596"/>
    <x v="599"/>
    <x v="599"/>
    <x v="597"/>
    <x v="602"/>
    <x v="595"/>
    <x v="594"/>
    <x v="659"/>
    <x v="576"/>
  </r>
  <r>
    <x v="1"/>
    <x v="1"/>
    <x v="12"/>
    <x v="666"/>
    <x v="616"/>
    <x v="614"/>
    <x v="627"/>
    <x v="628"/>
    <x v="632"/>
    <x v="627"/>
    <x v="628"/>
    <x v="636"/>
    <x v="629"/>
    <x v="633"/>
    <x v="627"/>
    <x v="620"/>
  </r>
  <r>
    <x v="1"/>
    <x v="1"/>
    <x v="7"/>
    <x v="396"/>
    <x v="369"/>
    <x v="648"/>
    <x v="379"/>
    <x v="374"/>
    <x v="394"/>
    <x v="394"/>
    <x v="404"/>
    <x v="389"/>
    <x v="394"/>
    <x v="413"/>
    <x v="395"/>
    <x v="406"/>
  </r>
  <r>
    <x v="1"/>
    <x v="1"/>
    <x v="18"/>
    <x v="535"/>
    <x v="537"/>
    <x v="537"/>
    <x v="532"/>
    <x v="661"/>
    <x v="530"/>
    <x v="519"/>
    <x v="529"/>
    <x v="537"/>
    <x v="533"/>
    <x v="530"/>
    <x v="528"/>
    <x v="536"/>
  </r>
  <r>
    <x v="1"/>
    <x v="1"/>
    <x v="24"/>
    <x v="641"/>
    <x v="649"/>
    <x v="647"/>
    <x v="648"/>
    <x v="646"/>
    <x v="642"/>
    <x v="667"/>
    <x v="638"/>
    <x v="641"/>
    <x v="642"/>
    <x v="646"/>
    <x v="640"/>
    <x v="640"/>
  </r>
  <r>
    <x v="1"/>
    <x v="1"/>
    <x v="15"/>
    <x v="609"/>
    <x v="607"/>
    <x v="615"/>
    <x v="622"/>
    <x v="613"/>
    <x v="620"/>
    <x v="617"/>
    <x v="606"/>
    <x v="667"/>
    <x v="608"/>
    <x v="607"/>
    <x v="606"/>
    <x v="613"/>
  </r>
  <r>
    <x v="1"/>
    <x v="1"/>
    <x v="23"/>
    <x v="548"/>
    <x v="560"/>
    <x v="561"/>
    <x v="545"/>
    <x v="562"/>
    <x v="563"/>
    <x v="554"/>
    <x v="565"/>
    <x v="569"/>
    <x v="549"/>
    <x v="662"/>
    <x v="548"/>
    <x v="538"/>
  </r>
  <r>
    <x v="1"/>
    <x v="1"/>
    <x v="20"/>
    <x v="577"/>
    <x v="571"/>
    <x v="587"/>
    <x v="602"/>
    <x v="590"/>
    <x v="589"/>
    <x v="589"/>
    <x v="592"/>
    <x v="588"/>
    <x v="596"/>
    <x v="600"/>
    <x v="585"/>
    <x v="662"/>
  </r>
  <r>
    <x v="1"/>
    <x v="1"/>
    <x v="11"/>
    <x v="397"/>
    <x v="652"/>
    <x v="402"/>
    <x v="399"/>
    <x v="416"/>
    <x v="411"/>
    <x v="407"/>
    <x v="407"/>
    <x v="421"/>
    <x v="435"/>
    <x v="427"/>
    <x v="427"/>
    <x v="420"/>
  </r>
  <r>
    <x v="1"/>
    <x v="1"/>
    <x v="10"/>
    <x v="565"/>
    <x v="558"/>
    <x v="541"/>
    <x v="659"/>
    <x v="537"/>
    <x v="537"/>
    <x v="550"/>
    <x v="539"/>
    <x v="546"/>
    <x v="547"/>
    <x v="559"/>
    <x v="558"/>
    <x v="558"/>
  </r>
  <r>
    <x v="1"/>
    <x v="1"/>
    <x v="8"/>
    <x v="568"/>
    <x v="570"/>
    <x v="580"/>
    <x v="570"/>
    <x v="552"/>
    <x v="663"/>
    <x v="547"/>
    <x v="550"/>
    <x v="573"/>
    <x v="568"/>
    <x v="569"/>
    <x v="562"/>
    <x v="573"/>
  </r>
  <r>
    <x v="1"/>
    <x v="1"/>
    <x v="6"/>
    <x v="214"/>
    <x v="225"/>
    <x v="232"/>
    <x v="228"/>
    <x v="232"/>
    <x v="225"/>
    <x v="215"/>
    <x v="600"/>
    <x v="200"/>
    <x v="194"/>
    <x v="216"/>
    <x v="211"/>
    <x v="224"/>
  </r>
  <r>
    <x v="1"/>
    <x v="0"/>
    <x v="21"/>
    <x v="195"/>
    <x v="199"/>
    <x v="197"/>
    <x v="201"/>
    <x v="207"/>
    <x v="200"/>
    <x v="213"/>
    <x v="200"/>
    <x v="194"/>
    <x v="585"/>
    <x v="197"/>
    <x v="180"/>
    <x v="191"/>
  </r>
  <r>
    <x v="1"/>
    <x v="0"/>
    <x v="0"/>
    <x v="145"/>
    <x v="112"/>
    <x v="122"/>
    <x v="123"/>
    <x v="131"/>
    <x v="142"/>
    <x v="147"/>
    <x v="153"/>
    <x v="154"/>
    <x v="144"/>
    <x v="137"/>
    <x v="474"/>
    <x v="120"/>
  </r>
  <r>
    <x v="1"/>
    <x v="0"/>
    <x v="3"/>
    <x v="657"/>
    <x v="519"/>
    <x v="517"/>
    <x v="523"/>
    <x v="522"/>
    <x v="522"/>
    <x v="522"/>
    <x v="528"/>
    <x v="533"/>
    <x v="524"/>
    <x v="529"/>
    <x v="496"/>
    <x v="509"/>
  </r>
  <r>
    <x v="1"/>
    <x v="0"/>
    <x v="22"/>
    <x v="117"/>
    <x v="115"/>
    <x v="390"/>
    <x v="94"/>
    <x v="78"/>
    <x v="103"/>
    <x v="120"/>
    <x v="58"/>
    <x v="64"/>
    <x v="63"/>
    <x v="54"/>
    <x v="75"/>
    <x v="130"/>
  </r>
  <r>
    <x v="1"/>
    <x v="0"/>
    <x v="13"/>
    <x v="489"/>
    <x v="510"/>
    <x v="505"/>
    <x v="484"/>
    <x v="658"/>
    <x v="457"/>
    <x v="444"/>
    <x v="453"/>
    <x v="479"/>
    <x v="472"/>
    <x v="487"/>
    <x v="489"/>
    <x v="481"/>
  </r>
  <r>
    <x v="1"/>
    <x v="0"/>
    <x v="2"/>
    <x v="322"/>
    <x v="349"/>
    <x v="341"/>
    <x v="376"/>
    <x v="385"/>
    <x v="366"/>
    <x v="636"/>
    <x v="325"/>
    <x v="297"/>
    <x v="312"/>
    <x v="310"/>
    <x v="302"/>
    <x v="321"/>
  </r>
  <r>
    <x v="1"/>
    <x v="0"/>
    <x v="26"/>
    <x v="77"/>
    <x v="77"/>
    <x v="77"/>
    <x v="81"/>
    <x v="75"/>
    <x v="77"/>
    <x v="81"/>
    <x v="63"/>
    <x v="353"/>
    <x v="52"/>
    <x v="52"/>
    <x v="45"/>
    <x v="73"/>
  </r>
  <r>
    <x v="1"/>
    <x v="0"/>
    <x v="9"/>
    <x v="339"/>
    <x v="296"/>
    <x v="298"/>
    <x v="296"/>
    <x v="314"/>
    <x v="334"/>
    <x v="321"/>
    <x v="326"/>
    <x v="322"/>
    <x v="327"/>
    <x v="630"/>
    <x v="339"/>
    <x v="308"/>
  </r>
  <r>
    <x v="1"/>
    <x v="0"/>
    <x v="17"/>
    <x v="177"/>
    <x v="173"/>
    <x v="176"/>
    <x v="167"/>
    <x v="172"/>
    <x v="166"/>
    <x v="150"/>
    <x v="154"/>
    <x v="144"/>
    <x v="161"/>
    <x v="162"/>
    <x v="157"/>
    <x v="527"/>
  </r>
  <r>
    <x v="1"/>
    <x v="0"/>
    <x v="5"/>
    <x v="286"/>
    <x v="621"/>
    <x v="355"/>
    <x v="300"/>
    <x v="295"/>
    <x v="283"/>
    <x v="330"/>
    <x v="316"/>
    <x v="280"/>
    <x v="268"/>
    <x v="274"/>
    <x v="289"/>
    <x v="289"/>
  </r>
  <r>
    <x v="1"/>
    <x v="0"/>
    <x v="19"/>
    <x v="171"/>
    <x v="174"/>
    <x v="175"/>
    <x v="579"/>
    <x v="300"/>
    <x v="233"/>
    <x v="204"/>
    <x v="225"/>
    <x v="220"/>
    <x v="167"/>
    <x v="166"/>
    <x v="162"/>
    <x v="166"/>
  </r>
  <r>
    <x v="1"/>
    <x v="0"/>
    <x v="14"/>
    <x v="169"/>
    <x v="175"/>
    <x v="177"/>
    <x v="173"/>
    <x v="169"/>
    <x v="543"/>
    <x v="174"/>
    <x v="181"/>
    <x v="174"/>
    <x v="174"/>
    <x v="173"/>
    <x v="165"/>
    <x v="170"/>
  </r>
  <r>
    <x v="1"/>
    <x v="0"/>
    <x v="16"/>
    <x v="283"/>
    <x v="294"/>
    <x v="293"/>
    <x v="319"/>
    <x v="355"/>
    <x v="358"/>
    <x v="327"/>
    <x v="639"/>
    <x v="477"/>
    <x v="389"/>
    <x v="409"/>
    <x v="401"/>
    <x v="347"/>
  </r>
  <r>
    <x v="1"/>
    <x v="0"/>
    <x v="1"/>
    <x v="142"/>
    <x v="121"/>
    <x v="116"/>
    <x v="127"/>
    <x v="135"/>
    <x v="154"/>
    <x v="181"/>
    <x v="189"/>
    <x v="190"/>
    <x v="537"/>
    <x v="201"/>
    <x v="179"/>
    <x v="171"/>
  </r>
  <r>
    <x v="1"/>
    <x v="0"/>
    <x v="25"/>
    <x v="92"/>
    <x v="87"/>
    <x v="85"/>
    <x v="79"/>
    <x v="71"/>
    <x v="75"/>
    <x v="94"/>
    <x v="103"/>
    <x v="106"/>
    <x v="105"/>
    <x v="103"/>
    <x v="391"/>
    <x v="96"/>
  </r>
  <r>
    <x v="1"/>
    <x v="0"/>
    <x v="4"/>
    <x v="653"/>
    <x v="452"/>
    <x v="529"/>
    <x v="469"/>
    <x v="444"/>
    <x v="461"/>
    <x v="424"/>
    <x v="424"/>
    <x v="420"/>
    <x v="405"/>
    <x v="435"/>
    <x v="406"/>
    <x v="408"/>
  </r>
  <r>
    <x v="1"/>
    <x v="0"/>
    <x v="12"/>
    <x v="584"/>
    <x v="574"/>
    <x v="664"/>
    <x v="569"/>
    <x v="565"/>
    <x v="580"/>
    <x v="583"/>
    <x v="589"/>
    <x v="591"/>
    <x v="594"/>
    <x v="602"/>
    <x v="591"/>
    <x v="593"/>
  </r>
  <r>
    <x v="1"/>
    <x v="0"/>
    <x v="7"/>
    <x v="375"/>
    <x v="378"/>
    <x v="376"/>
    <x v="345"/>
    <x v="640"/>
    <x v="370"/>
    <x v="341"/>
    <x v="355"/>
    <x v="358"/>
    <x v="367"/>
    <x v="361"/>
    <x v="366"/>
    <x v="372"/>
  </r>
  <r>
    <x v="1"/>
    <x v="0"/>
    <x v="18"/>
    <x v="543"/>
    <x v="546"/>
    <x v="548"/>
    <x v="548"/>
    <x v="540"/>
    <x v="545"/>
    <x v="661"/>
    <x v="536"/>
    <x v="534"/>
    <x v="544"/>
    <x v="543"/>
    <x v="542"/>
    <x v="537"/>
  </r>
  <r>
    <x v="1"/>
    <x v="0"/>
    <x v="24"/>
    <x v="636"/>
    <x v="634"/>
    <x v="638"/>
    <x v="639"/>
    <x v="635"/>
    <x v="639"/>
    <x v="635"/>
    <x v="617"/>
    <x v="668"/>
    <x v="611"/>
    <x v="608"/>
    <x v="612"/>
    <x v="630"/>
  </r>
  <r>
    <x v="1"/>
    <x v="0"/>
    <x v="15"/>
    <x v="453"/>
    <x v="488"/>
    <x v="481"/>
    <x v="457"/>
    <x v="503"/>
    <x v="511"/>
    <x v="492"/>
    <x v="509"/>
    <x v="509"/>
    <x v="467"/>
    <x v="656"/>
    <x v="433"/>
    <x v="427"/>
  </r>
  <r>
    <x v="1"/>
    <x v="0"/>
    <x v="23"/>
    <x v="246"/>
    <x v="240"/>
    <x v="246"/>
    <x v="252"/>
    <x v="254"/>
    <x v="248"/>
    <x v="259"/>
    <x v="256"/>
    <x v="251"/>
    <x v="262"/>
    <x v="264"/>
    <x v="237"/>
    <x v="602"/>
  </r>
  <r>
    <x v="1"/>
    <x v="0"/>
    <x v="20"/>
    <x v="330"/>
    <x v="636"/>
    <x v="330"/>
    <x v="315"/>
    <x v="344"/>
    <x v="353"/>
    <x v="342"/>
    <x v="347"/>
    <x v="341"/>
    <x v="343"/>
    <x v="338"/>
    <x v="344"/>
    <x v="328"/>
  </r>
  <r>
    <x v="1"/>
    <x v="0"/>
    <x v="11"/>
    <x v="352"/>
    <x v="348"/>
    <x v="280"/>
    <x v="634"/>
    <x v="256"/>
    <x v="251"/>
    <x v="256"/>
    <x v="315"/>
    <x v="355"/>
    <x v="295"/>
    <x v="374"/>
    <x v="372"/>
    <x v="351"/>
  </r>
  <r>
    <x v="1"/>
    <x v="0"/>
    <x v="10"/>
    <x v="404"/>
    <x v="373"/>
    <x v="395"/>
    <x v="368"/>
    <x v="299"/>
    <x v="646"/>
    <x v="356"/>
    <x v="374"/>
    <x v="374"/>
    <x v="362"/>
    <x v="363"/>
    <x v="363"/>
    <x v="393"/>
  </r>
  <r>
    <x v="1"/>
    <x v="0"/>
    <x v="8"/>
    <x v="491"/>
    <x v="487"/>
    <x v="487"/>
    <x v="477"/>
    <x v="479"/>
    <x v="443"/>
    <x v="367"/>
    <x v="657"/>
    <x v="433"/>
    <x v="437"/>
    <x v="461"/>
    <x v="468"/>
    <x v="487"/>
  </r>
  <r>
    <x v="1"/>
    <x v="0"/>
    <x v="6"/>
    <x v="202"/>
    <x v="204"/>
    <x v="195"/>
    <x v="209"/>
    <x v="221"/>
    <x v="211"/>
    <x v="225"/>
    <x v="209"/>
    <x v="199"/>
    <x v="590"/>
    <x v="188"/>
    <x v="178"/>
    <x v="194"/>
  </r>
  <r>
    <x v="1"/>
    <x v="2"/>
    <x v="21"/>
    <x v="42"/>
    <x v="47"/>
    <x v="43"/>
    <x v="49"/>
    <x v="51"/>
    <x v="61"/>
    <x v="68"/>
    <x v="67"/>
    <x v="73"/>
    <x v="60"/>
    <x v="47"/>
    <x v="290"/>
    <x v="41"/>
  </r>
  <r>
    <x v="1"/>
    <x v="2"/>
    <x v="0"/>
    <x v="11"/>
    <x v="6"/>
    <x v="6"/>
    <x v="6"/>
    <x v="5"/>
    <x v="6"/>
    <x v="5"/>
    <x v="2"/>
    <x v="1"/>
    <x v="2"/>
    <x v="4"/>
    <x v="2"/>
    <x v="4"/>
  </r>
  <r>
    <x v="1"/>
    <x v="2"/>
    <x v="3"/>
    <x v="1"/>
    <x v="4"/>
    <x v="15"/>
    <x v="4"/>
    <x v="0"/>
    <x v="9"/>
    <x v="8"/>
    <x v="6"/>
    <x v="3"/>
    <x v="4"/>
    <x v="8"/>
    <x v="3"/>
    <x v="5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249"/>
    <x v="265"/>
    <x v="248"/>
    <x v="269"/>
    <x v="260"/>
    <x v="230"/>
    <x v="602"/>
    <x v="230"/>
    <x v="222"/>
    <x v="211"/>
    <x v="220"/>
    <x v="230"/>
    <x v="23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55"/>
    <x v="62"/>
    <x v="45"/>
    <x v="44"/>
    <x v="50"/>
    <x v="46"/>
    <x v="53"/>
    <x v="66"/>
    <x v="61"/>
    <x v="53"/>
    <x v="298"/>
    <x v="41"/>
    <x v="44"/>
  </r>
  <r>
    <x v="1"/>
    <x v="2"/>
    <x v="9"/>
    <x v="21"/>
    <x v="37"/>
    <x v="42"/>
    <x v="54"/>
    <x v="23"/>
    <x v="27"/>
    <x v="28"/>
    <x v="29"/>
    <x v="17"/>
    <x v="37"/>
    <x v="35"/>
    <x v="15"/>
    <x v="198"/>
  </r>
  <r>
    <x v="1"/>
    <x v="2"/>
    <x v="17"/>
    <x v="87"/>
    <x v="377"/>
    <x v="63"/>
    <x v="50"/>
    <x v="85"/>
    <x v="129"/>
    <x v="99"/>
    <x v="84"/>
    <x v="83"/>
    <x v="84"/>
    <x v="73"/>
    <x v="89"/>
    <x v="102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19"/>
    <x v="19"/>
    <x v="14"/>
    <x v="20"/>
    <x v="21"/>
    <x v="168"/>
    <x v="13"/>
    <x v="18"/>
    <x v="16"/>
    <x v="18"/>
    <x v="21"/>
    <x v="10"/>
    <x v="16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123"/>
    <x v="118"/>
    <x v="86"/>
    <x v="113"/>
    <x v="125"/>
    <x v="111"/>
    <x v="126"/>
    <x v="120"/>
    <x v="114"/>
    <x v="450"/>
    <x v="148"/>
    <x v="106"/>
    <x v="124"/>
  </r>
  <r>
    <x v="1"/>
    <x v="2"/>
    <x v="1"/>
    <x v="29"/>
    <x v="32"/>
    <x v="30"/>
    <x v="30"/>
    <x v="30"/>
    <x v="33"/>
    <x v="30"/>
    <x v="39"/>
    <x v="50"/>
    <x v="48"/>
    <x v="12"/>
    <x v="196"/>
    <x v="32"/>
  </r>
  <r>
    <x v="1"/>
    <x v="2"/>
    <x v="25"/>
    <x v="242"/>
    <x v="59"/>
    <x v="51"/>
    <x v="43"/>
    <x v="42"/>
    <x v="41"/>
    <x v="34"/>
    <x v="40"/>
    <x v="29"/>
    <x v="24"/>
    <x v="30"/>
    <x v="26"/>
    <x v="79"/>
  </r>
  <r>
    <x v="1"/>
    <x v="2"/>
    <x v="4"/>
    <x v="261"/>
    <x v="207"/>
    <x v="605"/>
    <x v="211"/>
    <x v="209"/>
    <x v="254"/>
    <x v="275"/>
    <x v="265"/>
    <x v="229"/>
    <x v="260"/>
    <x v="260"/>
    <x v="224"/>
    <x v="261"/>
  </r>
  <r>
    <x v="1"/>
    <x v="2"/>
    <x v="12"/>
    <x v="466"/>
    <x v="485"/>
    <x v="467"/>
    <x v="404"/>
    <x v="652"/>
    <x v="420"/>
    <x v="415"/>
    <x v="435"/>
    <x v="460"/>
    <x v="463"/>
    <x v="451"/>
    <x v="472"/>
    <x v="488"/>
  </r>
  <r>
    <x v="1"/>
    <x v="2"/>
    <x v="7"/>
    <x v="152"/>
    <x v="147"/>
    <x v="145"/>
    <x v="155"/>
    <x v="137"/>
    <x v="116"/>
    <x v="494"/>
    <x v="168"/>
    <x v="148"/>
    <x v="145"/>
    <x v="147"/>
    <x v="136"/>
    <x v="142"/>
  </r>
  <r>
    <x v="1"/>
    <x v="2"/>
    <x v="18"/>
    <x v="272"/>
    <x v="254"/>
    <x v="271"/>
    <x v="271"/>
    <x v="282"/>
    <x v="287"/>
    <x v="276"/>
    <x v="270"/>
    <x v="608"/>
    <x v="235"/>
    <x v="228"/>
    <x v="242"/>
    <x v="251"/>
  </r>
  <r>
    <x v="1"/>
    <x v="2"/>
    <x v="24"/>
    <x v="563"/>
    <x v="575"/>
    <x v="576"/>
    <x v="568"/>
    <x v="581"/>
    <x v="593"/>
    <x v="576"/>
    <x v="586"/>
    <x v="582"/>
    <x v="557"/>
    <x v="664"/>
    <x v="557"/>
    <x v="550"/>
  </r>
  <r>
    <x v="1"/>
    <x v="2"/>
    <x v="15"/>
    <x v="399"/>
    <x v="395"/>
    <x v="417"/>
    <x v="414"/>
    <x v="377"/>
    <x v="359"/>
    <x v="418"/>
    <x v="429"/>
    <x v="410"/>
    <x v="447"/>
    <x v="414"/>
    <x v="351"/>
    <x v="649"/>
  </r>
  <r>
    <x v="1"/>
    <x v="2"/>
    <x v="23"/>
    <x v="366"/>
    <x v="650"/>
    <x v="383"/>
    <x v="373"/>
    <x v="395"/>
    <x v="419"/>
    <x v="395"/>
    <x v="383"/>
    <x v="406"/>
    <x v="410"/>
    <x v="410"/>
    <x v="416"/>
    <x v="399"/>
  </r>
  <r>
    <x v="1"/>
    <x v="2"/>
    <x v="20"/>
    <x v="522"/>
    <x v="522"/>
    <x v="461"/>
    <x v="652"/>
    <x v="436"/>
    <x v="421"/>
    <x v="504"/>
    <x v="530"/>
    <x v="455"/>
    <x v="444"/>
    <x v="456"/>
    <x v="486"/>
    <x v="475"/>
  </r>
  <r>
    <x v="1"/>
    <x v="2"/>
    <x v="11"/>
    <x v="320"/>
    <x v="291"/>
    <x v="305"/>
    <x v="263"/>
    <x v="220"/>
    <x v="615"/>
    <x v="264"/>
    <x v="314"/>
    <x v="257"/>
    <x v="221"/>
    <x v="231"/>
    <x v="229"/>
    <x v="316"/>
  </r>
  <r>
    <x v="1"/>
    <x v="2"/>
    <x v="10"/>
    <x v="416"/>
    <x v="448"/>
    <x v="428"/>
    <x v="402"/>
    <x v="462"/>
    <x v="398"/>
    <x v="336"/>
    <x v="652"/>
    <x v="376"/>
    <x v="481"/>
    <x v="438"/>
    <x v="350"/>
    <x v="354"/>
  </r>
  <r>
    <x v="1"/>
    <x v="2"/>
    <x v="8"/>
    <x v="310"/>
    <x v="358"/>
    <x v="351"/>
    <x v="312"/>
    <x v="291"/>
    <x v="263"/>
    <x v="294"/>
    <x v="251"/>
    <x v="184"/>
    <x v="628"/>
    <x v="375"/>
    <x v="388"/>
    <x v="362"/>
  </r>
  <r>
    <x v="1"/>
    <x v="2"/>
    <x v="6"/>
    <x v="50"/>
    <x v="53"/>
    <x v="44"/>
    <x v="47"/>
    <x v="39"/>
    <x v="43"/>
    <x v="45"/>
    <x v="46"/>
    <x v="45"/>
    <x v="39"/>
    <x v="39"/>
    <x v="260"/>
    <x v="43"/>
  </r>
  <r>
    <x v="2"/>
    <x v="1"/>
    <x v="21"/>
    <x v="643"/>
    <x v="354"/>
    <x v="354"/>
    <x v="318"/>
    <x v="352"/>
    <x v="382"/>
    <x v="388"/>
    <x v="408"/>
    <x v="409"/>
    <x v="398"/>
    <x v="418"/>
    <x v="380"/>
    <x v="376"/>
  </r>
  <r>
    <x v="2"/>
    <x v="1"/>
    <x v="0"/>
    <x v="154"/>
    <x v="156"/>
    <x v="515"/>
    <x v="126"/>
    <x v="121"/>
    <x v="109"/>
    <x v="138"/>
    <x v="149"/>
    <x v="167"/>
    <x v="168"/>
    <x v="170"/>
    <x v="167"/>
    <x v="168"/>
  </r>
  <r>
    <x v="2"/>
    <x v="1"/>
    <x v="3"/>
    <x v="247"/>
    <x v="258"/>
    <x v="228"/>
    <x v="230"/>
    <x v="602"/>
    <x v="217"/>
    <x v="207"/>
    <x v="210"/>
    <x v="221"/>
    <x v="215"/>
    <x v="211"/>
    <x v="244"/>
    <x v="237"/>
  </r>
  <r>
    <x v="2"/>
    <x v="1"/>
    <x v="22"/>
    <x v="96"/>
    <x v="100"/>
    <x v="114"/>
    <x v="111"/>
    <x v="104"/>
    <x v="118"/>
    <x v="429"/>
    <x v="117"/>
    <x v="117"/>
    <x v="118"/>
    <x v="117"/>
    <x v="116"/>
    <x v="91"/>
  </r>
  <r>
    <x v="2"/>
    <x v="1"/>
    <x v="13"/>
    <x v="500"/>
    <x v="506"/>
    <x v="525"/>
    <x v="522"/>
    <x v="519"/>
    <x v="526"/>
    <x v="518"/>
    <x v="522"/>
    <x v="660"/>
    <x v="504"/>
    <x v="491"/>
    <x v="485"/>
    <x v="495"/>
  </r>
  <r>
    <x v="2"/>
    <x v="1"/>
    <x v="2"/>
    <x v="100"/>
    <x v="105"/>
    <x v="103"/>
    <x v="93"/>
    <x v="111"/>
    <x v="119"/>
    <x v="124"/>
    <x v="123"/>
    <x v="120"/>
    <x v="115"/>
    <x v="434"/>
    <x v="104"/>
    <x v="93"/>
  </r>
  <r>
    <x v="2"/>
    <x v="1"/>
    <x v="26"/>
    <x v="423"/>
    <x v="432"/>
    <x v="458"/>
    <x v="460"/>
    <x v="471"/>
    <x v="453"/>
    <x v="479"/>
    <x v="471"/>
    <x v="485"/>
    <x v="501"/>
    <x v="475"/>
    <x v="454"/>
    <x v="655"/>
  </r>
  <r>
    <x v="2"/>
    <x v="1"/>
    <x v="9"/>
    <x v="493"/>
    <x v="657"/>
    <x v="471"/>
    <x v="447"/>
    <x v="454"/>
    <x v="450"/>
    <x v="459"/>
    <x v="460"/>
    <x v="493"/>
    <x v="496"/>
    <x v="505"/>
    <x v="500"/>
    <x v="486"/>
  </r>
  <r>
    <x v="2"/>
    <x v="1"/>
    <x v="17"/>
    <x v="361"/>
    <x v="344"/>
    <x v="359"/>
    <x v="638"/>
    <x v="336"/>
    <x v="313"/>
    <x v="311"/>
    <x v="335"/>
    <x v="349"/>
    <x v="334"/>
    <x v="354"/>
    <x v="349"/>
    <x v="353"/>
  </r>
  <r>
    <x v="2"/>
    <x v="1"/>
    <x v="5"/>
    <x v="465"/>
    <x v="478"/>
    <x v="494"/>
    <x v="471"/>
    <x v="478"/>
    <x v="657"/>
    <x v="451"/>
    <x v="437"/>
    <x v="430"/>
    <x v="448"/>
    <x v="449"/>
    <x v="426"/>
    <x v="451"/>
  </r>
  <r>
    <x v="2"/>
    <x v="1"/>
    <x v="19"/>
    <x v="307"/>
    <x v="331"/>
    <x v="328"/>
    <x v="346"/>
    <x v="353"/>
    <x v="336"/>
    <x v="346"/>
    <x v="633"/>
    <x v="331"/>
    <x v="325"/>
    <x v="321"/>
    <x v="324"/>
    <x v="330"/>
  </r>
  <r>
    <x v="2"/>
    <x v="1"/>
    <x v="14"/>
    <x v="314"/>
    <x v="325"/>
    <x v="303"/>
    <x v="331"/>
    <x v="334"/>
    <x v="338"/>
    <x v="347"/>
    <x v="332"/>
    <x v="332"/>
    <x v="630"/>
    <x v="326"/>
    <x v="307"/>
    <x v="315"/>
  </r>
  <r>
    <x v="2"/>
    <x v="1"/>
    <x v="16"/>
    <x v="495"/>
    <x v="503"/>
    <x v="511"/>
    <x v="515"/>
    <x v="493"/>
    <x v="505"/>
    <x v="508"/>
    <x v="516"/>
    <x v="526"/>
    <x v="512"/>
    <x v="519"/>
    <x v="654"/>
    <x v="505"/>
  </r>
  <r>
    <x v="2"/>
    <x v="1"/>
    <x v="1"/>
    <x v="608"/>
    <x v="277"/>
    <x v="267"/>
    <x v="262"/>
    <x v="265"/>
    <x v="264"/>
    <x v="231"/>
    <x v="260"/>
    <x v="256"/>
    <x v="263"/>
    <x v="285"/>
    <x v="270"/>
    <x v="280"/>
  </r>
  <r>
    <x v="2"/>
    <x v="1"/>
    <x v="25"/>
    <x v="278"/>
    <x v="288"/>
    <x v="613"/>
    <x v="278"/>
    <x v="277"/>
    <x v="277"/>
    <x v="272"/>
    <x v="290"/>
    <x v="263"/>
    <x v="253"/>
    <x v="281"/>
    <x v="280"/>
    <x v="290"/>
  </r>
  <r>
    <x v="2"/>
    <x v="1"/>
    <x v="4"/>
    <x v="597"/>
    <x v="600"/>
    <x v="598"/>
    <x v="598"/>
    <x v="666"/>
    <x v="594"/>
    <x v="584"/>
    <x v="590"/>
    <x v="600"/>
    <x v="602"/>
    <x v="597"/>
    <x v="598"/>
    <x v="597"/>
  </r>
  <r>
    <x v="2"/>
    <x v="1"/>
    <x v="12"/>
    <x v="628"/>
    <x v="631"/>
    <x v="631"/>
    <x v="636"/>
    <x v="629"/>
    <x v="628"/>
    <x v="666"/>
    <x v="622"/>
    <x v="625"/>
    <x v="625"/>
    <x v="625"/>
    <x v="626"/>
    <x v="623"/>
  </r>
  <r>
    <x v="2"/>
    <x v="1"/>
    <x v="7"/>
    <x v="412"/>
    <x v="391"/>
    <x v="410"/>
    <x v="410"/>
    <x v="425"/>
    <x v="428"/>
    <x v="396"/>
    <x v="405"/>
    <x v="652"/>
    <x v="400"/>
    <x v="404"/>
    <x v="396"/>
    <x v="395"/>
  </r>
  <r>
    <x v="2"/>
    <x v="1"/>
    <x v="18"/>
    <x v="533"/>
    <x v="531"/>
    <x v="539"/>
    <x v="528"/>
    <x v="531"/>
    <x v="535"/>
    <x v="538"/>
    <x v="541"/>
    <x v="535"/>
    <x v="535"/>
    <x v="660"/>
    <x v="530"/>
    <x v="532"/>
  </r>
  <r>
    <x v="2"/>
    <x v="1"/>
    <x v="24"/>
    <x v="639"/>
    <x v="640"/>
    <x v="643"/>
    <x v="643"/>
    <x v="645"/>
    <x v="640"/>
    <x v="643"/>
    <x v="646"/>
    <x v="648"/>
    <x v="647"/>
    <x v="642"/>
    <x v="634"/>
    <x v="666"/>
  </r>
  <r>
    <x v="2"/>
    <x v="1"/>
    <x v="15"/>
    <x v="607"/>
    <x v="666"/>
    <x v="608"/>
    <x v="612"/>
    <x v="615"/>
    <x v="613"/>
    <x v="618"/>
    <x v="611"/>
    <x v="621"/>
    <x v="617"/>
    <x v="612"/>
    <x v="616"/>
    <x v="608"/>
  </r>
  <r>
    <x v="2"/>
    <x v="1"/>
    <x v="23"/>
    <x v="570"/>
    <x v="556"/>
    <x v="557"/>
    <x v="660"/>
    <x v="554"/>
    <x v="553"/>
    <x v="561"/>
    <x v="557"/>
    <x v="571"/>
    <x v="546"/>
    <x v="568"/>
    <x v="560"/>
    <x v="563"/>
  </r>
  <r>
    <x v="2"/>
    <x v="1"/>
    <x v="20"/>
    <x v="587"/>
    <x v="590"/>
    <x v="601"/>
    <x v="590"/>
    <x v="586"/>
    <x v="664"/>
    <x v="579"/>
    <x v="578"/>
    <x v="599"/>
    <x v="598"/>
    <x v="599"/>
    <x v="581"/>
    <x v="589"/>
  </r>
  <r>
    <x v="2"/>
    <x v="1"/>
    <x v="11"/>
    <x v="400"/>
    <x v="415"/>
    <x v="433"/>
    <x v="424"/>
    <x v="443"/>
    <x v="413"/>
    <x v="397"/>
    <x v="653"/>
    <x v="399"/>
    <x v="411"/>
    <x v="422"/>
    <x v="404"/>
    <x v="405"/>
  </r>
  <r>
    <x v="2"/>
    <x v="1"/>
    <x v="10"/>
    <x v="540"/>
    <x v="548"/>
    <x v="549"/>
    <x v="559"/>
    <x v="555"/>
    <x v="561"/>
    <x v="564"/>
    <x v="540"/>
    <x v="539"/>
    <x v="659"/>
    <x v="539"/>
    <x v="547"/>
    <x v="549"/>
  </r>
  <r>
    <x v="2"/>
    <x v="1"/>
    <x v="8"/>
    <x v="559"/>
    <x v="566"/>
    <x v="566"/>
    <x v="567"/>
    <x v="561"/>
    <x v="575"/>
    <x v="570"/>
    <x v="572"/>
    <x v="579"/>
    <x v="562"/>
    <x v="556"/>
    <x v="657"/>
    <x v="551"/>
  </r>
  <r>
    <x v="2"/>
    <x v="1"/>
    <x v="6"/>
    <x v="599"/>
    <x v="215"/>
    <x v="214"/>
    <x v="216"/>
    <x v="223"/>
    <x v="239"/>
    <x v="212"/>
    <x v="231"/>
    <x v="233"/>
    <x v="237"/>
    <x v="245"/>
    <x v="214"/>
    <x v="223"/>
  </r>
  <r>
    <x v="2"/>
    <x v="0"/>
    <x v="21"/>
    <x v="251"/>
    <x v="194"/>
    <x v="603"/>
    <x v="180"/>
    <x v="179"/>
    <x v="375"/>
    <x v="270"/>
    <x v="206"/>
    <x v="218"/>
    <x v="209"/>
    <x v="204"/>
    <x v="199"/>
    <x v="212"/>
  </r>
  <r>
    <x v="2"/>
    <x v="0"/>
    <x v="0"/>
    <x v="153"/>
    <x v="166"/>
    <x v="137"/>
    <x v="165"/>
    <x v="501"/>
    <x v="146"/>
    <x v="144"/>
    <x v="122"/>
    <x v="128"/>
    <x v="142"/>
    <x v="139"/>
    <x v="147"/>
    <x v="138"/>
  </r>
  <r>
    <x v="2"/>
    <x v="0"/>
    <x v="3"/>
    <x v="521"/>
    <x v="486"/>
    <x v="530"/>
    <x v="517"/>
    <x v="509"/>
    <x v="519"/>
    <x v="658"/>
    <x v="510"/>
    <x v="512"/>
    <x v="505"/>
    <x v="512"/>
    <x v="529"/>
    <x v="506"/>
  </r>
  <r>
    <x v="2"/>
    <x v="0"/>
    <x v="22"/>
    <x v="133"/>
    <x v="81"/>
    <x v="83"/>
    <x v="66"/>
    <x v="143"/>
    <x v="128"/>
    <x v="160"/>
    <x v="175"/>
    <x v="461"/>
    <x v="111"/>
    <x v="133"/>
    <x v="130"/>
    <x v="118"/>
  </r>
  <r>
    <x v="2"/>
    <x v="0"/>
    <x v="13"/>
    <x v="449"/>
    <x v="475"/>
    <x v="504"/>
    <x v="509"/>
    <x v="515"/>
    <x v="513"/>
    <x v="512"/>
    <x v="525"/>
    <x v="522"/>
    <x v="517"/>
    <x v="658"/>
    <x v="471"/>
    <x v="437"/>
  </r>
  <r>
    <x v="2"/>
    <x v="0"/>
    <x v="2"/>
    <x v="351"/>
    <x v="301"/>
    <x v="285"/>
    <x v="302"/>
    <x v="302"/>
    <x v="297"/>
    <x v="319"/>
    <x v="339"/>
    <x v="346"/>
    <x v="355"/>
    <x v="370"/>
    <x v="365"/>
    <x v="633"/>
  </r>
  <r>
    <x v="2"/>
    <x v="0"/>
    <x v="26"/>
    <x v="66"/>
    <x v="351"/>
    <x v="49"/>
    <x v="61"/>
    <x v="49"/>
    <x v="69"/>
    <x v="87"/>
    <x v="81"/>
    <x v="74"/>
    <x v="88"/>
    <x v="87"/>
    <x v="81"/>
    <x v="69"/>
  </r>
  <r>
    <x v="2"/>
    <x v="0"/>
    <x v="9"/>
    <x v="357"/>
    <x v="342"/>
    <x v="323"/>
    <x v="633"/>
    <x v="315"/>
    <x v="284"/>
    <x v="312"/>
    <x v="321"/>
    <x v="313"/>
    <x v="304"/>
    <x v="314"/>
    <x v="345"/>
    <x v="325"/>
  </r>
  <r>
    <x v="2"/>
    <x v="0"/>
    <x v="17"/>
    <x v="173"/>
    <x v="178"/>
    <x v="174"/>
    <x v="172"/>
    <x v="168"/>
    <x v="533"/>
    <x v="158"/>
    <x v="172"/>
    <x v="161"/>
    <x v="165"/>
    <x v="163"/>
    <x v="155"/>
    <x v="174"/>
  </r>
  <r>
    <x v="2"/>
    <x v="0"/>
    <x v="5"/>
    <x v="276"/>
    <x v="302"/>
    <x v="316"/>
    <x v="326"/>
    <x v="338"/>
    <x v="325"/>
    <x v="298"/>
    <x v="618"/>
    <x v="293"/>
    <x v="287"/>
    <x v="272"/>
    <x v="272"/>
    <x v="281"/>
  </r>
  <r>
    <x v="2"/>
    <x v="0"/>
    <x v="19"/>
    <x v="182"/>
    <x v="181"/>
    <x v="184"/>
    <x v="184"/>
    <x v="243"/>
    <x v="258"/>
    <x v="273"/>
    <x v="278"/>
    <x v="279"/>
    <x v="600"/>
    <x v="233"/>
    <x v="171"/>
    <x v="162"/>
  </r>
  <r>
    <x v="2"/>
    <x v="0"/>
    <x v="14"/>
    <x v="168"/>
    <x v="164"/>
    <x v="164"/>
    <x v="161"/>
    <x v="149"/>
    <x v="167"/>
    <x v="173"/>
    <x v="178"/>
    <x v="177"/>
    <x v="170"/>
    <x v="172"/>
    <x v="527"/>
    <x v="176"/>
  </r>
  <r>
    <x v="2"/>
    <x v="0"/>
    <x v="16"/>
    <x v="650"/>
    <x v="427"/>
    <x v="339"/>
    <x v="338"/>
    <x v="363"/>
    <x v="415"/>
    <x v="350"/>
    <x v="390"/>
    <x v="457"/>
    <x v="485"/>
    <x v="490"/>
    <x v="463"/>
    <x v="469"/>
  </r>
  <r>
    <x v="2"/>
    <x v="0"/>
    <x v="1"/>
    <x v="180"/>
    <x v="188"/>
    <x v="546"/>
    <x v="190"/>
    <x v="183"/>
    <x v="179"/>
    <x v="165"/>
    <x v="143"/>
    <x v="124"/>
    <x v="125"/>
    <x v="131"/>
    <x v="159"/>
    <x v="180"/>
  </r>
  <r>
    <x v="2"/>
    <x v="0"/>
    <x v="25"/>
    <x v="109"/>
    <x v="116"/>
    <x v="106"/>
    <x v="102"/>
    <x v="429"/>
    <x v="123"/>
    <x v="122"/>
    <x v="116"/>
    <x v="103"/>
    <x v="98"/>
    <x v="91"/>
    <x v="101"/>
    <x v="98"/>
  </r>
  <r>
    <x v="2"/>
    <x v="0"/>
    <x v="4"/>
    <x v="428"/>
    <x v="438"/>
    <x v="465"/>
    <x v="456"/>
    <x v="397"/>
    <x v="414"/>
    <x v="652"/>
    <x v="444"/>
    <x v="426"/>
    <x v="416"/>
    <x v="494"/>
    <x v="415"/>
    <x v="402"/>
  </r>
  <r>
    <x v="2"/>
    <x v="0"/>
    <x v="12"/>
    <x v="591"/>
    <x v="586"/>
    <x v="593"/>
    <x v="594"/>
    <x v="594"/>
    <x v="598"/>
    <x v="572"/>
    <x v="571"/>
    <x v="665"/>
    <x v="577"/>
    <x v="578"/>
    <x v="579"/>
    <x v="583"/>
  </r>
  <r>
    <x v="2"/>
    <x v="0"/>
    <x v="7"/>
    <x v="363"/>
    <x v="366"/>
    <x v="374"/>
    <x v="374"/>
    <x v="372"/>
    <x v="377"/>
    <x v="381"/>
    <x v="381"/>
    <x v="356"/>
    <x v="364"/>
    <x v="641"/>
    <x v="369"/>
    <x v="350"/>
  </r>
  <r>
    <x v="2"/>
    <x v="0"/>
    <x v="18"/>
    <x v="542"/>
    <x v="534"/>
    <x v="542"/>
    <x v="538"/>
    <x v="546"/>
    <x v="536"/>
    <x v="544"/>
    <x v="544"/>
    <x v="545"/>
    <x v="555"/>
    <x v="541"/>
    <x v="544"/>
    <x v="659"/>
  </r>
  <r>
    <x v="2"/>
    <x v="0"/>
    <x v="24"/>
    <x v="615"/>
    <x v="667"/>
    <x v="609"/>
    <x v="606"/>
    <x v="619"/>
    <x v="634"/>
    <x v="637"/>
    <x v="635"/>
    <x v="639"/>
    <x v="637"/>
    <x v="634"/>
    <x v="630"/>
    <x v="625"/>
  </r>
  <r>
    <x v="2"/>
    <x v="0"/>
    <x v="15"/>
    <x v="506"/>
    <x v="477"/>
    <x v="455"/>
    <x v="651"/>
    <x v="438"/>
    <x v="437"/>
    <x v="458"/>
    <x v="473"/>
    <x v="489"/>
    <x v="474"/>
    <x v="500"/>
    <x v="495"/>
    <x v="483"/>
  </r>
  <r>
    <x v="2"/>
    <x v="0"/>
    <x v="23"/>
    <x v="245"/>
    <x v="259"/>
    <x v="273"/>
    <x v="247"/>
    <x v="228"/>
    <x v="607"/>
    <x v="248"/>
    <x v="249"/>
    <x v="245"/>
    <x v="239"/>
    <x v="246"/>
    <x v="219"/>
    <x v="256"/>
  </r>
  <r>
    <x v="2"/>
    <x v="0"/>
    <x v="20"/>
    <x v="316"/>
    <x v="339"/>
    <x v="336"/>
    <x v="339"/>
    <x v="347"/>
    <x v="333"/>
    <x v="328"/>
    <x v="631"/>
    <x v="320"/>
    <x v="315"/>
    <x v="340"/>
    <x v="335"/>
    <x v="329"/>
  </r>
  <r>
    <x v="2"/>
    <x v="0"/>
    <x v="11"/>
    <x v="299"/>
    <x v="333"/>
    <x v="360"/>
    <x v="347"/>
    <x v="394"/>
    <x v="360"/>
    <x v="380"/>
    <x v="344"/>
    <x v="300"/>
    <x v="633"/>
    <x v="280"/>
    <x v="287"/>
    <x v="293"/>
  </r>
  <r>
    <x v="2"/>
    <x v="0"/>
    <x v="10"/>
    <x v="367"/>
    <x v="376"/>
    <x v="348"/>
    <x v="361"/>
    <x v="354"/>
    <x v="399"/>
    <x v="402"/>
    <x v="386"/>
    <x v="394"/>
    <x v="356"/>
    <x v="316"/>
    <x v="636"/>
    <x v="348"/>
  </r>
  <r>
    <x v="2"/>
    <x v="0"/>
    <x v="8"/>
    <x v="655"/>
    <x v="374"/>
    <x v="441"/>
    <x v="448"/>
    <x v="484"/>
    <x v="503"/>
    <x v="468"/>
    <x v="493"/>
    <x v="523"/>
    <x v="520"/>
    <x v="523"/>
    <x v="479"/>
    <x v="485"/>
  </r>
  <r>
    <x v="2"/>
    <x v="0"/>
    <x v="6"/>
    <x v="199"/>
    <x v="201"/>
    <x v="595"/>
    <x v="195"/>
    <x v="200"/>
    <x v="206"/>
    <x v="209"/>
    <x v="218"/>
    <x v="198"/>
    <x v="205"/>
    <x v="210"/>
    <x v="210"/>
    <x v="219"/>
  </r>
  <r>
    <x v="2"/>
    <x v="2"/>
    <x v="21"/>
    <x v="72"/>
    <x v="88"/>
    <x v="64"/>
    <x v="42"/>
    <x v="327"/>
    <x v="45"/>
    <x v="49"/>
    <x v="51"/>
    <x v="53"/>
    <x v="51"/>
    <x v="59"/>
    <x v="58"/>
    <x v="71"/>
  </r>
  <r>
    <x v="2"/>
    <x v="2"/>
    <x v="0"/>
    <x v="2"/>
    <x v="1"/>
    <x v="1"/>
    <x v="1"/>
    <x v="0"/>
    <x v="0"/>
    <x v="5"/>
    <x v="3"/>
    <x v="2"/>
    <x v="0"/>
    <x v="2"/>
    <x v="1"/>
    <x v="1"/>
  </r>
  <r>
    <x v="2"/>
    <x v="2"/>
    <x v="3"/>
    <x v="4"/>
    <x v="2"/>
    <x v="0"/>
    <x v="3"/>
    <x v="7"/>
    <x v="1"/>
    <x v="1"/>
    <x v="4"/>
    <x v="8"/>
    <x v="4"/>
    <x v="5"/>
    <x v="3"/>
    <x v="3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234"/>
    <x v="228"/>
    <x v="220"/>
    <x v="231"/>
    <x v="239"/>
    <x v="250"/>
    <x v="251"/>
    <x v="262"/>
    <x v="272"/>
    <x v="282"/>
    <x v="254"/>
    <x v="239"/>
    <x v="600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68"/>
    <x v="68"/>
    <x v="52"/>
    <x v="316"/>
    <x v="45"/>
    <x v="44"/>
    <x v="62"/>
    <x v="61"/>
    <x v="54"/>
    <x v="59"/>
    <x v="60"/>
    <x v="57"/>
    <x v="58"/>
  </r>
  <r>
    <x v="2"/>
    <x v="2"/>
    <x v="9"/>
    <x v="22"/>
    <x v="20"/>
    <x v="20"/>
    <x v="23"/>
    <x v="16"/>
    <x v="177"/>
    <x v="17"/>
    <x v="26"/>
    <x v="35"/>
    <x v="27"/>
    <x v="20"/>
    <x v="17"/>
    <x v="29"/>
  </r>
  <r>
    <x v="2"/>
    <x v="2"/>
    <x v="17"/>
    <x v="94"/>
    <x v="96"/>
    <x v="80"/>
    <x v="76"/>
    <x v="84"/>
    <x v="91"/>
    <x v="93"/>
    <x v="402"/>
    <x v="62"/>
    <x v="71"/>
    <x v="106"/>
    <x v="137"/>
    <x v="103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14"/>
    <x v="17"/>
    <x v="11"/>
    <x v="18"/>
    <x v="19"/>
    <x v="12"/>
    <x v="11"/>
    <x v="20"/>
    <x v="19"/>
    <x v="11"/>
    <x v="13"/>
    <x v="154"/>
    <x v="15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125"/>
    <x v="139"/>
    <x v="460"/>
    <x v="150"/>
    <x v="117"/>
    <x v="104"/>
    <x v="134"/>
    <x v="112"/>
    <x v="115"/>
    <x v="113"/>
    <x v="107"/>
    <x v="109"/>
    <x v="132"/>
  </r>
  <r>
    <x v="2"/>
    <x v="2"/>
    <x v="1"/>
    <x v="48"/>
    <x v="52"/>
    <x v="41"/>
    <x v="36"/>
    <x v="236"/>
    <x v="40"/>
    <x v="36"/>
    <x v="30"/>
    <x v="47"/>
    <x v="26"/>
    <x v="44"/>
    <x v="38"/>
    <x v="46"/>
  </r>
  <r>
    <x v="2"/>
    <x v="2"/>
    <x v="25"/>
    <x v="31"/>
    <x v="35"/>
    <x v="31"/>
    <x v="33"/>
    <x v="29"/>
    <x v="34"/>
    <x v="222"/>
    <x v="54"/>
    <x v="49"/>
    <x v="56"/>
    <x v="36"/>
    <x v="33"/>
    <x v="31"/>
  </r>
  <r>
    <x v="2"/>
    <x v="2"/>
    <x v="4"/>
    <x v="280"/>
    <x v="241"/>
    <x v="272"/>
    <x v="267"/>
    <x v="276"/>
    <x v="271"/>
    <x v="257"/>
    <x v="222"/>
    <x v="607"/>
    <x v="212"/>
    <x v="219"/>
    <x v="253"/>
    <x v="298"/>
  </r>
  <r>
    <x v="2"/>
    <x v="2"/>
    <x v="12"/>
    <x v="462"/>
    <x v="455"/>
    <x v="484"/>
    <x v="473"/>
    <x v="496"/>
    <x v="495"/>
    <x v="489"/>
    <x v="492"/>
    <x v="451"/>
    <x v="419"/>
    <x v="653"/>
    <x v="436"/>
    <x v="455"/>
  </r>
  <r>
    <x v="2"/>
    <x v="2"/>
    <x v="7"/>
    <x v="144"/>
    <x v="146"/>
    <x v="144"/>
    <x v="149"/>
    <x v="158"/>
    <x v="151"/>
    <x v="161"/>
    <x v="173"/>
    <x v="172"/>
    <x v="164"/>
    <x v="146"/>
    <x v="133"/>
    <x v="508"/>
  </r>
  <r>
    <x v="2"/>
    <x v="2"/>
    <x v="18"/>
    <x v="284"/>
    <x v="615"/>
    <x v="284"/>
    <x v="291"/>
    <x v="271"/>
    <x v="276"/>
    <x v="284"/>
    <x v="275"/>
    <x v="284"/>
    <x v="267"/>
    <x v="302"/>
    <x v="296"/>
    <x v="276"/>
  </r>
  <r>
    <x v="2"/>
    <x v="2"/>
    <x v="24"/>
    <x v="588"/>
    <x v="564"/>
    <x v="556"/>
    <x v="662"/>
    <x v="559"/>
    <x v="568"/>
    <x v="568"/>
    <x v="573"/>
    <x v="581"/>
    <x v="572"/>
    <x v="582"/>
    <x v="586"/>
    <x v="579"/>
  </r>
  <r>
    <x v="2"/>
    <x v="2"/>
    <x v="15"/>
    <x v="442"/>
    <x v="434"/>
    <x v="495"/>
    <x v="417"/>
    <x v="378"/>
    <x v="654"/>
    <x v="411"/>
    <x v="447"/>
    <x v="442"/>
    <x v="403"/>
    <x v="423"/>
    <x v="394"/>
    <x v="435"/>
  </r>
  <r>
    <x v="2"/>
    <x v="2"/>
    <x v="23"/>
    <x v="380"/>
    <x v="414"/>
    <x v="418"/>
    <x v="419"/>
    <x v="432"/>
    <x v="407"/>
    <x v="376"/>
    <x v="650"/>
    <x v="390"/>
    <x v="399"/>
    <x v="417"/>
    <x v="411"/>
    <x v="404"/>
  </r>
  <r>
    <x v="2"/>
    <x v="2"/>
    <x v="20"/>
    <x v="529"/>
    <x v="479"/>
    <x v="431"/>
    <x v="444"/>
    <x v="506"/>
    <x v="465"/>
    <x v="525"/>
    <x v="515"/>
    <x v="441"/>
    <x v="655"/>
    <x v="439"/>
    <x v="457"/>
    <x v="526"/>
  </r>
  <r>
    <x v="2"/>
    <x v="2"/>
    <x v="11"/>
    <x v="325"/>
    <x v="282"/>
    <x v="243"/>
    <x v="233"/>
    <x v="269"/>
    <x v="291"/>
    <x v="352"/>
    <x v="309"/>
    <x v="337"/>
    <x v="259"/>
    <x v="227"/>
    <x v="614"/>
    <x v="277"/>
  </r>
  <r>
    <x v="2"/>
    <x v="2"/>
    <x v="10"/>
    <x v="651"/>
    <x v="393"/>
    <x v="490"/>
    <x v="489"/>
    <x v="356"/>
    <x v="384"/>
    <x v="417"/>
    <x v="457"/>
    <x v="431"/>
    <x v="429"/>
    <x v="459"/>
    <x v="386"/>
    <x v="326"/>
  </r>
  <r>
    <x v="2"/>
    <x v="2"/>
    <x v="8"/>
    <x v="348"/>
    <x v="209"/>
    <x v="640"/>
    <x v="273"/>
    <x v="450"/>
    <x v="406"/>
    <x v="387"/>
    <x v="376"/>
    <x v="315"/>
    <x v="375"/>
    <x v="415"/>
    <x v="382"/>
    <x v="392"/>
  </r>
  <r>
    <x v="2"/>
    <x v="2"/>
    <x v="6"/>
    <x v="40"/>
    <x v="50"/>
    <x v="39"/>
    <x v="32"/>
    <x v="225"/>
    <x v="31"/>
    <x v="38"/>
    <x v="43"/>
    <x v="39"/>
    <x v="36"/>
    <x v="38"/>
    <x v="31"/>
    <x v="39"/>
  </r>
  <r>
    <x v="3"/>
    <x v="1"/>
    <x v="21"/>
    <x v="415"/>
    <x v="402"/>
    <x v="400"/>
    <x v="409"/>
    <x v="384"/>
    <x v="401"/>
    <x v="646"/>
    <x v="372"/>
    <x v="342"/>
    <x v="376"/>
    <x v="382"/>
    <x v="377"/>
    <x v="385"/>
  </r>
  <r>
    <x v="3"/>
    <x v="1"/>
    <x v="0"/>
    <x v="132"/>
    <x v="161"/>
    <x v="165"/>
    <x v="162"/>
    <x v="161"/>
    <x v="169"/>
    <x v="145"/>
    <x v="160"/>
    <x v="513"/>
    <x v="131"/>
    <x v="108"/>
    <x v="122"/>
    <x v="139"/>
  </r>
  <r>
    <x v="3"/>
    <x v="1"/>
    <x v="3"/>
    <x v="217"/>
    <x v="220"/>
    <x v="208"/>
    <x v="222"/>
    <x v="230"/>
    <x v="242"/>
    <x v="238"/>
    <x v="257"/>
    <x v="227"/>
    <x v="216"/>
    <x v="605"/>
    <x v="212"/>
    <x v="197"/>
  </r>
  <r>
    <x v="3"/>
    <x v="1"/>
    <x v="22"/>
    <x v="111"/>
    <x v="103"/>
    <x v="119"/>
    <x v="115"/>
    <x v="100"/>
    <x v="99"/>
    <x v="100"/>
    <x v="102"/>
    <x v="119"/>
    <x v="104"/>
    <x v="110"/>
    <x v="105"/>
    <x v="417"/>
  </r>
  <r>
    <x v="3"/>
    <x v="1"/>
    <x v="13"/>
    <x v="515"/>
    <x v="660"/>
    <x v="509"/>
    <x v="478"/>
    <x v="502"/>
    <x v="496"/>
    <x v="502"/>
    <x v="517"/>
    <x v="524"/>
    <x v="521"/>
    <x v="521"/>
    <x v="531"/>
    <x v="512"/>
  </r>
  <r>
    <x v="3"/>
    <x v="1"/>
    <x v="2"/>
    <x v="121"/>
    <x v="108"/>
    <x v="115"/>
    <x v="425"/>
    <x v="103"/>
    <x v="81"/>
    <x v="101"/>
    <x v="101"/>
    <x v="97"/>
    <x v="100"/>
    <x v="119"/>
    <x v="117"/>
    <x v="114"/>
  </r>
  <r>
    <x v="3"/>
    <x v="1"/>
    <x v="26"/>
    <x v="455"/>
    <x v="461"/>
    <x v="491"/>
    <x v="466"/>
    <x v="469"/>
    <x v="658"/>
    <x v="435"/>
    <x v="418"/>
    <x v="473"/>
    <x v="468"/>
    <x v="454"/>
    <x v="449"/>
    <x v="457"/>
  </r>
  <r>
    <x v="3"/>
    <x v="1"/>
    <x v="9"/>
    <x v="483"/>
    <x v="499"/>
    <x v="498"/>
    <x v="500"/>
    <x v="504"/>
    <x v="468"/>
    <x v="486"/>
    <x v="658"/>
    <x v="484"/>
    <x v="441"/>
    <x v="469"/>
    <x v="475"/>
    <x v="472"/>
  </r>
  <r>
    <x v="3"/>
    <x v="1"/>
    <x v="17"/>
    <x v="321"/>
    <x v="336"/>
    <x v="346"/>
    <x v="366"/>
    <x v="350"/>
    <x v="349"/>
    <x v="358"/>
    <x v="343"/>
    <x v="345"/>
    <x v="634"/>
    <x v="349"/>
    <x v="291"/>
    <x v="322"/>
  </r>
  <r>
    <x v="3"/>
    <x v="1"/>
    <x v="5"/>
    <x v="419"/>
    <x v="437"/>
    <x v="434"/>
    <x v="442"/>
    <x v="451"/>
    <x v="460"/>
    <x v="447"/>
    <x v="452"/>
    <x v="469"/>
    <x v="446"/>
    <x v="462"/>
    <x v="648"/>
    <x v="453"/>
  </r>
  <r>
    <x v="3"/>
    <x v="1"/>
    <x v="19"/>
    <x v="629"/>
    <x v="341"/>
    <x v="299"/>
    <x v="335"/>
    <x v="324"/>
    <x v="318"/>
    <x v="316"/>
    <x v="336"/>
    <x v="318"/>
    <x v="326"/>
    <x v="344"/>
    <x v="323"/>
    <x v="334"/>
  </r>
  <r>
    <x v="3"/>
    <x v="1"/>
    <x v="14"/>
    <x v="315"/>
    <x v="320"/>
    <x v="626"/>
    <x v="336"/>
    <x v="303"/>
    <x v="330"/>
    <x v="308"/>
    <x v="313"/>
    <x v="314"/>
    <x v="322"/>
    <x v="318"/>
    <x v="320"/>
    <x v="327"/>
  </r>
  <r>
    <x v="3"/>
    <x v="1"/>
    <x v="16"/>
    <x v="496"/>
    <x v="512"/>
    <x v="501"/>
    <x v="508"/>
    <x v="659"/>
    <x v="509"/>
    <x v="473"/>
    <x v="502"/>
    <x v="500"/>
    <x v="495"/>
    <x v="492"/>
    <x v="491"/>
    <x v="491"/>
  </r>
  <r>
    <x v="3"/>
    <x v="1"/>
    <x v="1"/>
    <x v="243"/>
    <x v="253"/>
    <x v="260"/>
    <x v="272"/>
    <x v="273"/>
    <x v="281"/>
    <x v="610"/>
    <x v="282"/>
    <x v="237"/>
    <x v="265"/>
    <x v="270"/>
    <x v="248"/>
    <x v="243"/>
  </r>
  <r>
    <x v="3"/>
    <x v="1"/>
    <x v="25"/>
    <x v="264"/>
    <x v="271"/>
    <x v="259"/>
    <x v="254"/>
    <x v="281"/>
    <x v="282"/>
    <x v="263"/>
    <x v="277"/>
    <x v="611"/>
    <x v="271"/>
    <x v="252"/>
    <x v="277"/>
    <x v="273"/>
  </r>
  <r>
    <x v="3"/>
    <x v="1"/>
    <x v="4"/>
    <x v="593"/>
    <x v="596"/>
    <x v="594"/>
    <x v="595"/>
    <x v="600"/>
    <x v="600"/>
    <x v="597"/>
    <x v="599"/>
    <x v="593"/>
    <x v="591"/>
    <x v="666"/>
    <x v="593"/>
    <x v="574"/>
  </r>
  <r>
    <x v="3"/>
    <x v="1"/>
    <x v="12"/>
    <x v="621"/>
    <x v="612"/>
    <x v="625"/>
    <x v="625"/>
    <x v="623"/>
    <x v="627"/>
    <x v="631"/>
    <x v="624"/>
    <x v="627"/>
    <x v="627"/>
    <x v="620"/>
    <x v="619"/>
    <x v="665"/>
  </r>
  <r>
    <x v="3"/>
    <x v="1"/>
    <x v="7"/>
    <x v="379"/>
    <x v="648"/>
    <x v="403"/>
    <x v="372"/>
    <x v="402"/>
    <x v="392"/>
    <x v="384"/>
    <x v="395"/>
    <x v="397"/>
    <x v="385"/>
    <x v="399"/>
    <x v="399"/>
    <x v="377"/>
  </r>
  <r>
    <x v="3"/>
    <x v="1"/>
    <x v="18"/>
    <x v="534"/>
    <x v="523"/>
    <x v="534"/>
    <x v="658"/>
    <x v="535"/>
    <x v="516"/>
    <x v="533"/>
    <x v="526"/>
    <x v="530"/>
    <x v="526"/>
    <x v="532"/>
    <x v="524"/>
    <x v="525"/>
  </r>
  <r>
    <x v="3"/>
    <x v="1"/>
    <x v="24"/>
    <x v="640"/>
    <x v="646"/>
    <x v="649"/>
    <x v="642"/>
    <x v="642"/>
    <x v="669"/>
    <x v="640"/>
    <x v="637"/>
    <x v="645"/>
    <x v="640"/>
    <x v="640"/>
    <x v="635"/>
    <x v="641"/>
  </r>
  <r>
    <x v="3"/>
    <x v="1"/>
    <x v="15"/>
    <x v="612"/>
    <x v="610"/>
    <x v="616"/>
    <x v="608"/>
    <x v="618"/>
    <x v="610"/>
    <x v="607"/>
    <x v="666"/>
    <x v="613"/>
    <x v="603"/>
    <x v="618"/>
    <x v="604"/>
    <x v="610"/>
  </r>
  <r>
    <x v="3"/>
    <x v="1"/>
    <x v="23"/>
    <x v="556"/>
    <x v="547"/>
    <x v="560"/>
    <x v="554"/>
    <x v="560"/>
    <x v="552"/>
    <x v="556"/>
    <x v="551"/>
    <x v="555"/>
    <x v="660"/>
    <x v="563"/>
    <x v="539"/>
    <x v="568"/>
  </r>
  <r>
    <x v="3"/>
    <x v="1"/>
    <x v="20"/>
    <x v="557"/>
    <x v="599"/>
    <x v="597"/>
    <x v="587"/>
    <x v="587"/>
    <x v="587"/>
    <x v="587"/>
    <x v="584"/>
    <x v="592"/>
    <x v="581"/>
    <x v="590"/>
    <x v="658"/>
    <x v="582"/>
  </r>
  <r>
    <x v="3"/>
    <x v="1"/>
    <x v="11"/>
    <x v="649"/>
    <x v="412"/>
    <x v="382"/>
    <x v="415"/>
    <x v="389"/>
    <x v="386"/>
    <x v="386"/>
    <x v="420"/>
    <x v="436"/>
    <x v="430"/>
    <x v="447"/>
    <x v="409"/>
    <x v="430"/>
  </r>
  <r>
    <x v="3"/>
    <x v="1"/>
    <x v="10"/>
    <x v="544"/>
    <x v="539"/>
    <x v="659"/>
    <x v="540"/>
    <x v="521"/>
    <x v="558"/>
    <x v="535"/>
    <x v="535"/>
    <x v="552"/>
    <x v="559"/>
    <x v="550"/>
    <x v="553"/>
    <x v="554"/>
  </r>
  <r>
    <x v="3"/>
    <x v="1"/>
    <x v="8"/>
    <x v="562"/>
    <x v="572"/>
    <x v="563"/>
    <x v="557"/>
    <x v="663"/>
    <x v="556"/>
    <x v="549"/>
    <x v="561"/>
    <x v="562"/>
    <x v="554"/>
    <x v="564"/>
    <x v="565"/>
    <x v="564"/>
  </r>
  <r>
    <x v="3"/>
    <x v="1"/>
    <x v="6"/>
    <x v="231"/>
    <x v="238"/>
    <x v="237"/>
    <x v="237"/>
    <x v="218"/>
    <x v="223"/>
    <x v="600"/>
    <x v="224"/>
    <x v="203"/>
    <x v="218"/>
    <x v="225"/>
    <x v="216"/>
    <x v="229"/>
  </r>
  <r>
    <x v="3"/>
    <x v="0"/>
    <x v="21"/>
    <x v="198"/>
    <x v="202"/>
    <x v="215"/>
    <x v="212"/>
    <x v="213"/>
    <x v="219"/>
    <x v="205"/>
    <x v="211"/>
    <x v="596"/>
    <x v="187"/>
    <x v="180"/>
    <x v="205"/>
    <x v="201"/>
  </r>
  <r>
    <x v="3"/>
    <x v="0"/>
    <x v="0"/>
    <x v="143"/>
    <x v="126"/>
    <x v="126"/>
    <x v="135"/>
    <x v="130"/>
    <x v="153"/>
    <x v="154"/>
    <x v="163"/>
    <x v="155"/>
    <x v="150"/>
    <x v="489"/>
    <x v="128"/>
    <x v="112"/>
  </r>
  <r>
    <x v="3"/>
    <x v="0"/>
    <x v="3"/>
    <x v="499"/>
    <x v="447"/>
    <x v="478"/>
    <x v="506"/>
    <x v="463"/>
    <x v="458"/>
    <x v="456"/>
    <x v="520"/>
    <x v="475"/>
    <x v="498"/>
    <x v="493"/>
    <x v="492"/>
    <x v="656"/>
  </r>
  <r>
    <x v="3"/>
    <x v="0"/>
    <x v="22"/>
    <x v="107"/>
    <x v="459"/>
    <x v="141"/>
    <x v="151"/>
    <x v="164"/>
    <x v="155"/>
    <x v="148"/>
    <x v="89"/>
    <x v="63"/>
    <x v="61"/>
    <x v="171"/>
    <x v="150"/>
    <x v="85"/>
  </r>
  <r>
    <x v="3"/>
    <x v="0"/>
    <x v="13"/>
    <x v="484"/>
    <x v="497"/>
    <x v="499"/>
    <x v="656"/>
    <x v="510"/>
    <x v="473"/>
    <x v="514"/>
    <x v="511"/>
    <x v="515"/>
    <x v="515"/>
    <x v="526"/>
    <x v="514"/>
    <x v="517"/>
  </r>
  <r>
    <x v="3"/>
    <x v="0"/>
    <x v="2"/>
    <x v="196"/>
    <x v="183"/>
    <x v="178"/>
    <x v="157"/>
    <x v="156"/>
    <x v="596"/>
    <x v="351"/>
    <x v="279"/>
    <x v="247"/>
    <x v="185"/>
    <x v="187"/>
    <x v="177"/>
    <x v="206"/>
  </r>
  <r>
    <x v="3"/>
    <x v="0"/>
    <x v="26"/>
    <x v="79"/>
    <x v="82"/>
    <x v="72"/>
    <x v="64"/>
    <x v="73"/>
    <x v="72"/>
    <x v="44"/>
    <x v="351"/>
    <x v="56"/>
    <x v="54"/>
    <x v="65"/>
    <x v="67"/>
    <x v="66"/>
  </r>
  <r>
    <x v="3"/>
    <x v="0"/>
    <x v="9"/>
    <x v="308"/>
    <x v="338"/>
    <x v="353"/>
    <x v="363"/>
    <x v="342"/>
    <x v="356"/>
    <x v="366"/>
    <x v="358"/>
    <x v="360"/>
    <x v="635"/>
    <x v="325"/>
    <x v="282"/>
    <x v="319"/>
  </r>
  <r>
    <x v="3"/>
    <x v="0"/>
    <x v="17"/>
    <x v="155"/>
    <x v="163"/>
    <x v="168"/>
    <x v="158"/>
    <x v="157"/>
    <x v="165"/>
    <x v="157"/>
    <x v="137"/>
    <x v="142"/>
    <x v="132"/>
    <x v="132"/>
    <x v="508"/>
    <x v="172"/>
  </r>
  <r>
    <x v="3"/>
    <x v="0"/>
    <x v="5"/>
    <x v="611"/>
    <x v="295"/>
    <x v="264"/>
    <x v="266"/>
    <x v="252"/>
    <x v="268"/>
    <x v="265"/>
    <x v="281"/>
    <x v="275"/>
    <x v="275"/>
    <x v="289"/>
    <x v="267"/>
    <x v="259"/>
  </r>
  <r>
    <x v="3"/>
    <x v="0"/>
    <x v="19"/>
    <x v="170"/>
    <x v="170"/>
    <x v="583"/>
    <x v="276"/>
    <x v="289"/>
    <x v="267"/>
    <x v="180"/>
    <x v="184"/>
    <x v="202"/>
    <x v="184"/>
    <x v="159"/>
    <x v="153"/>
    <x v="178"/>
  </r>
  <r>
    <x v="3"/>
    <x v="0"/>
    <x v="14"/>
    <x v="164"/>
    <x v="169"/>
    <x v="166"/>
    <x v="166"/>
    <x v="525"/>
    <x v="174"/>
    <x v="171"/>
    <x v="176"/>
    <x v="169"/>
    <x v="152"/>
    <x v="150"/>
    <x v="158"/>
    <x v="160"/>
  </r>
  <r>
    <x v="3"/>
    <x v="0"/>
    <x v="16"/>
    <x v="368"/>
    <x v="287"/>
    <x v="287"/>
    <x v="334"/>
    <x v="362"/>
    <x v="315"/>
    <x v="644"/>
    <x v="466"/>
    <x v="445"/>
    <x v="469"/>
    <x v="353"/>
    <x v="346"/>
    <x v="415"/>
  </r>
  <r>
    <x v="3"/>
    <x v="0"/>
    <x v="1"/>
    <x v="127"/>
    <x v="114"/>
    <x v="111"/>
    <x v="121"/>
    <x v="142"/>
    <x v="173"/>
    <x v="176"/>
    <x v="185"/>
    <x v="540"/>
    <x v="183"/>
    <x v="178"/>
    <x v="181"/>
    <x v="177"/>
  </r>
  <r>
    <x v="3"/>
    <x v="0"/>
    <x v="25"/>
    <x v="102"/>
    <x v="85"/>
    <x v="74"/>
    <x v="69"/>
    <x v="69"/>
    <x v="63"/>
    <x v="86"/>
    <x v="105"/>
    <x v="87"/>
    <x v="87"/>
    <x v="385"/>
    <x v="115"/>
    <x v="82"/>
  </r>
  <r>
    <x v="3"/>
    <x v="0"/>
    <x v="4"/>
    <x v="407"/>
    <x v="363"/>
    <x v="388"/>
    <x v="392"/>
    <x v="390"/>
    <x v="400"/>
    <x v="398"/>
    <x v="397"/>
    <x v="384"/>
    <x v="384"/>
    <x v="381"/>
    <x v="383"/>
    <x v="647"/>
  </r>
  <r>
    <x v="3"/>
    <x v="0"/>
    <x v="12"/>
    <x v="564"/>
    <x v="665"/>
    <x v="570"/>
    <x v="552"/>
    <x v="567"/>
    <x v="578"/>
    <x v="573"/>
    <x v="576"/>
    <x v="585"/>
    <x v="578"/>
    <x v="584"/>
    <x v="587"/>
    <x v="566"/>
  </r>
  <r>
    <x v="3"/>
    <x v="0"/>
    <x v="7"/>
    <x v="337"/>
    <x v="290"/>
    <x v="333"/>
    <x v="637"/>
    <x v="360"/>
    <x v="352"/>
    <x v="368"/>
    <x v="365"/>
    <x v="370"/>
    <x v="353"/>
    <x v="303"/>
    <x v="306"/>
    <x v="302"/>
  </r>
  <r>
    <x v="3"/>
    <x v="0"/>
    <x v="18"/>
    <x v="552"/>
    <x v="551"/>
    <x v="562"/>
    <x v="546"/>
    <x v="550"/>
    <x v="662"/>
    <x v="539"/>
    <x v="532"/>
    <x v="549"/>
    <x v="540"/>
    <x v="542"/>
    <x v="550"/>
    <x v="548"/>
  </r>
  <r>
    <x v="3"/>
    <x v="0"/>
    <x v="24"/>
    <x v="634"/>
    <x v="637"/>
    <x v="634"/>
    <x v="632"/>
    <x v="634"/>
    <x v="622"/>
    <x v="619"/>
    <x v="668"/>
    <x v="609"/>
    <x v="607"/>
    <x v="613"/>
    <x v="622"/>
    <x v="632"/>
  </r>
  <r>
    <x v="3"/>
    <x v="0"/>
    <x v="15"/>
    <x v="469"/>
    <x v="451"/>
    <x v="483"/>
    <x v="459"/>
    <x v="494"/>
    <x v="459"/>
    <x v="462"/>
    <x v="427"/>
    <x v="424"/>
    <x v="651"/>
    <x v="432"/>
    <x v="402"/>
    <x v="443"/>
  </r>
  <r>
    <x v="3"/>
    <x v="0"/>
    <x v="23"/>
    <x v="203"/>
    <x v="226"/>
    <x v="213"/>
    <x v="198"/>
    <x v="208"/>
    <x v="209"/>
    <x v="214"/>
    <x v="207"/>
    <x v="207"/>
    <x v="201"/>
    <x v="207"/>
    <x v="596"/>
    <x v="216"/>
  </r>
  <r>
    <x v="3"/>
    <x v="0"/>
    <x v="20"/>
    <x v="631"/>
    <x v="323"/>
    <x v="290"/>
    <x v="344"/>
    <x v="339"/>
    <x v="316"/>
    <x v="325"/>
    <x v="333"/>
    <x v="334"/>
    <x v="336"/>
    <x v="348"/>
    <x v="330"/>
    <x v="340"/>
  </r>
  <r>
    <x v="3"/>
    <x v="0"/>
    <x v="11"/>
    <x v="289"/>
    <x v="273"/>
    <x v="627"/>
    <x v="283"/>
    <x v="274"/>
    <x v="308"/>
    <x v="322"/>
    <x v="337"/>
    <x v="352"/>
    <x v="333"/>
    <x v="377"/>
    <x v="336"/>
    <x v="344"/>
  </r>
  <r>
    <x v="3"/>
    <x v="0"/>
    <x v="10"/>
    <x v="378"/>
    <x v="389"/>
    <x v="372"/>
    <x v="322"/>
    <x v="641"/>
    <x v="332"/>
    <x v="335"/>
    <x v="384"/>
    <x v="339"/>
    <x v="323"/>
    <x v="362"/>
    <x v="397"/>
    <x v="396"/>
  </r>
  <r>
    <x v="3"/>
    <x v="0"/>
    <x v="8"/>
    <x v="517"/>
    <x v="468"/>
    <x v="449"/>
    <x v="468"/>
    <x v="415"/>
    <x v="362"/>
    <x v="657"/>
    <x v="491"/>
    <x v="490"/>
    <x v="516"/>
    <x v="527"/>
    <x v="519"/>
    <x v="528"/>
  </r>
  <r>
    <x v="3"/>
    <x v="0"/>
    <x v="6"/>
    <x v="210"/>
    <x v="206"/>
    <x v="222"/>
    <x v="215"/>
    <x v="217"/>
    <x v="218"/>
    <x v="200"/>
    <x v="212"/>
    <x v="598"/>
    <x v="193"/>
    <x v="191"/>
    <x v="203"/>
    <x v="205"/>
  </r>
  <r>
    <x v="3"/>
    <x v="2"/>
    <x v="21"/>
    <x v="65"/>
    <x v="65"/>
    <x v="53"/>
    <x v="63"/>
    <x v="68"/>
    <x v="66"/>
    <x v="77"/>
    <x v="82"/>
    <x v="75"/>
    <x v="65"/>
    <x v="347"/>
    <x v="52"/>
    <x v="55"/>
  </r>
  <r>
    <x v="3"/>
    <x v="2"/>
    <x v="0"/>
    <x v="0"/>
    <x v="0"/>
    <x v="0"/>
    <x v="0"/>
    <x v="0"/>
    <x v="0"/>
    <x v="0"/>
    <x v="1"/>
    <x v="0"/>
    <x v="1"/>
    <x v="1"/>
    <x v="0"/>
    <x v="2"/>
  </r>
  <r>
    <x v="3"/>
    <x v="2"/>
    <x v="3"/>
    <x v="6"/>
    <x v="9"/>
    <x v="4"/>
    <x v="0"/>
    <x v="1"/>
    <x v="3"/>
    <x v="1"/>
    <x v="4"/>
    <x v="5"/>
    <x v="0"/>
    <x v="3"/>
    <x v="6"/>
    <x v="3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239"/>
    <x v="247"/>
    <x v="240"/>
    <x v="244"/>
    <x v="259"/>
    <x v="604"/>
    <x v="243"/>
    <x v="194"/>
    <x v="215"/>
    <x v="214"/>
    <x v="224"/>
    <x v="232"/>
    <x v="244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70"/>
    <x v="54"/>
    <x v="47"/>
    <x v="57"/>
    <x v="48"/>
    <x v="49"/>
    <x v="61"/>
    <x v="71"/>
    <x v="57"/>
    <x v="306"/>
    <x v="53"/>
    <x v="39"/>
    <x v="61"/>
  </r>
  <r>
    <x v="3"/>
    <x v="2"/>
    <x v="9"/>
    <x v="13"/>
    <x v="28"/>
    <x v="25"/>
    <x v="15"/>
    <x v="13"/>
    <x v="23"/>
    <x v="19"/>
    <x v="15"/>
    <x v="21"/>
    <x v="23"/>
    <x v="16"/>
    <x v="168"/>
    <x v="18"/>
  </r>
  <r>
    <x v="3"/>
    <x v="2"/>
    <x v="17"/>
    <x v="371"/>
    <x v="60"/>
    <x v="50"/>
    <x v="79"/>
    <x v="141"/>
    <x v="106"/>
    <x v="78"/>
    <x v="83"/>
    <x v="68"/>
    <x v="67"/>
    <x v="63"/>
    <x v="82"/>
    <x v="68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27"/>
    <x v="38"/>
    <x v="69"/>
    <x v="70"/>
    <x v="298"/>
    <x v="13"/>
    <x v="57"/>
    <x v="49"/>
    <x v="43"/>
    <x v="78"/>
    <x v="90"/>
    <x v="65"/>
    <x v="13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119"/>
    <x v="113"/>
    <x v="98"/>
    <x v="98"/>
    <x v="115"/>
    <x v="125"/>
    <x v="112"/>
    <x v="139"/>
    <x v="453"/>
    <x v="139"/>
    <x v="116"/>
    <x v="142"/>
    <x v="127"/>
  </r>
  <r>
    <x v="3"/>
    <x v="2"/>
    <x v="1"/>
    <x v="36"/>
    <x v="31"/>
    <x v="29"/>
    <x v="26"/>
    <x v="26"/>
    <x v="29"/>
    <x v="27"/>
    <x v="37"/>
    <x v="28"/>
    <x v="28"/>
    <x v="193"/>
    <x v="36"/>
    <x v="28"/>
  </r>
  <r>
    <x v="3"/>
    <x v="2"/>
    <x v="25"/>
    <x v="38"/>
    <x v="29"/>
    <x v="33"/>
    <x v="34"/>
    <x v="31"/>
    <x v="32"/>
    <x v="31"/>
    <x v="33"/>
    <x v="34"/>
    <x v="32"/>
    <x v="37"/>
    <x v="35"/>
    <x v="208"/>
  </r>
  <r>
    <x v="3"/>
    <x v="2"/>
    <x v="4"/>
    <x v="212"/>
    <x v="603"/>
    <x v="231"/>
    <x v="191"/>
    <x v="272"/>
    <x v="294"/>
    <x v="237"/>
    <x v="241"/>
    <x v="258"/>
    <x v="261"/>
    <x v="247"/>
    <x v="226"/>
    <x v="249"/>
  </r>
  <r>
    <x v="3"/>
    <x v="2"/>
    <x v="12"/>
    <x v="478"/>
    <x v="444"/>
    <x v="423"/>
    <x v="650"/>
    <x v="467"/>
    <x v="418"/>
    <x v="453"/>
    <x v="463"/>
    <x v="458"/>
    <x v="464"/>
    <x v="485"/>
    <x v="464"/>
    <x v="463"/>
  </r>
  <r>
    <x v="3"/>
    <x v="2"/>
    <x v="7"/>
    <x v="150"/>
    <x v="152"/>
    <x v="157"/>
    <x v="154"/>
    <x v="134"/>
    <x v="502"/>
    <x v="152"/>
    <x v="124"/>
    <x v="159"/>
    <x v="147"/>
    <x v="145"/>
    <x v="146"/>
    <x v="158"/>
  </r>
  <r>
    <x v="3"/>
    <x v="2"/>
    <x v="18"/>
    <x v="288"/>
    <x v="274"/>
    <x v="265"/>
    <x v="264"/>
    <x v="292"/>
    <x v="269"/>
    <x v="250"/>
    <x v="614"/>
    <x v="307"/>
    <x v="256"/>
    <x v="292"/>
    <x v="274"/>
    <x v="271"/>
  </r>
  <r>
    <x v="3"/>
    <x v="2"/>
    <x v="24"/>
    <x v="569"/>
    <x v="569"/>
    <x v="575"/>
    <x v="573"/>
    <x v="580"/>
    <x v="581"/>
    <x v="578"/>
    <x v="552"/>
    <x v="551"/>
    <x v="662"/>
    <x v="573"/>
    <x v="538"/>
    <x v="567"/>
  </r>
  <r>
    <x v="3"/>
    <x v="2"/>
    <x v="15"/>
    <x v="414"/>
    <x v="491"/>
    <x v="437"/>
    <x v="420"/>
    <x v="452"/>
    <x v="427"/>
    <x v="469"/>
    <x v="481"/>
    <x v="507"/>
    <x v="436"/>
    <x v="407"/>
    <x v="650"/>
    <x v="460"/>
  </r>
  <r>
    <x v="3"/>
    <x v="2"/>
    <x v="23"/>
    <x v="647"/>
    <x v="411"/>
    <x v="375"/>
    <x v="437"/>
    <x v="423"/>
    <x v="409"/>
    <x v="409"/>
    <x v="398"/>
    <x v="419"/>
    <x v="387"/>
    <x v="384"/>
    <x v="368"/>
    <x v="374"/>
  </r>
  <r>
    <x v="3"/>
    <x v="2"/>
    <x v="20"/>
    <x v="502"/>
    <x v="458"/>
    <x v="655"/>
    <x v="497"/>
    <x v="419"/>
    <x v="542"/>
    <x v="523"/>
    <x v="465"/>
    <x v="435"/>
    <x v="421"/>
    <x v="488"/>
    <x v="509"/>
    <x v="511"/>
  </r>
  <r>
    <x v="3"/>
    <x v="2"/>
    <x v="11"/>
    <x v="303"/>
    <x v="328"/>
    <x v="269"/>
    <x v="249"/>
    <x v="621"/>
    <x v="307"/>
    <x v="302"/>
    <x v="329"/>
    <x v="250"/>
    <x v="213"/>
    <x v="253"/>
    <x v="309"/>
    <x v="345"/>
  </r>
  <r>
    <x v="3"/>
    <x v="2"/>
    <x v="10"/>
    <x v="470"/>
    <x v="416"/>
    <x v="425"/>
    <x v="449"/>
    <x v="393"/>
    <x v="364"/>
    <x v="651"/>
    <x v="441"/>
    <x v="474"/>
    <x v="491"/>
    <x v="405"/>
    <x v="342"/>
    <x v="423"/>
  </r>
  <r>
    <x v="3"/>
    <x v="2"/>
    <x v="8"/>
    <x v="223"/>
    <x v="260"/>
    <x v="313"/>
    <x v="292"/>
    <x v="287"/>
    <x v="290"/>
    <x v="258"/>
    <x v="201"/>
    <x v="615"/>
    <x v="269"/>
    <x v="300"/>
    <x v="286"/>
    <x v="247"/>
  </r>
  <r>
    <x v="3"/>
    <x v="2"/>
    <x v="6"/>
    <x v="45"/>
    <x v="44"/>
    <x v="35"/>
    <x v="35"/>
    <x v="38"/>
    <x v="39"/>
    <x v="52"/>
    <x v="47"/>
    <x v="33"/>
    <x v="35"/>
    <x v="241"/>
    <x v="44"/>
    <x v="42"/>
  </r>
  <r>
    <x v="4"/>
    <x v="1"/>
    <x v="21"/>
    <x v="360"/>
    <x v="381"/>
    <x v="392"/>
    <x v="387"/>
    <x v="391"/>
    <x v="397"/>
    <x v="403"/>
    <x v="389"/>
    <x v="373"/>
    <x v="371"/>
    <x v="372"/>
    <x v="360"/>
    <x v="644"/>
  </r>
  <r>
    <x v="4"/>
    <x v="1"/>
    <x v="0"/>
    <x v="136"/>
    <x v="482"/>
    <x v="109"/>
    <x v="120"/>
    <x v="128"/>
    <x v="136"/>
    <x v="139"/>
    <x v="151"/>
    <x v="153"/>
    <x v="158"/>
    <x v="157"/>
    <x v="139"/>
    <x v="143"/>
  </r>
  <r>
    <x v="4"/>
    <x v="1"/>
    <x v="3"/>
    <x v="213"/>
    <x v="217"/>
    <x v="225"/>
    <x v="600"/>
    <x v="210"/>
    <x v="207"/>
    <x v="216"/>
    <x v="208"/>
    <x v="209"/>
    <x v="208"/>
    <x v="232"/>
    <x v="215"/>
    <x v="218"/>
  </r>
  <r>
    <x v="4"/>
    <x v="1"/>
    <x v="22"/>
    <x v="108"/>
    <x v="119"/>
    <x v="99"/>
    <x v="105"/>
    <x v="122"/>
    <x v="432"/>
    <x v="102"/>
    <x v="118"/>
    <x v="130"/>
    <x v="116"/>
    <x v="105"/>
    <x v="92"/>
    <x v="94"/>
  </r>
  <r>
    <x v="4"/>
    <x v="1"/>
    <x v="13"/>
    <x v="509"/>
    <x v="509"/>
    <x v="523"/>
    <x v="516"/>
    <x v="505"/>
    <x v="506"/>
    <x v="503"/>
    <x v="659"/>
    <x v="495"/>
    <x v="503"/>
    <x v="510"/>
    <x v="493"/>
    <x v="504"/>
  </r>
  <r>
    <x v="4"/>
    <x v="1"/>
    <x v="2"/>
    <x v="83"/>
    <x v="86"/>
    <x v="84"/>
    <x v="83"/>
    <x v="96"/>
    <x v="87"/>
    <x v="89"/>
    <x v="96"/>
    <x v="90"/>
    <x v="382"/>
    <x v="93"/>
    <x v="78"/>
    <x v="90"/>
  </r>
  <r>
    <x v="4"/>
    <x v="1"/>
    <x v="26"/>
    <x v="430"/>
    <x v="465"/>
    <x v="459"/>
    <x v="454"/>
    <x v="455"/>
    <x v="448"/>
    <x v="452"/>
    <x v="428"/>
    <x v="449"/>
    <x v="451"/>
    <x v="443"/>
    <x v="647"/>
    <x v="398"/>
  </r>
  <r>
    <x v="4"/>
    <x v="1"/>
    <x v="9"/>
    <x v="654"/>
    <x v="435"/>
    <x v="439"/>
    <x v="446"/>
    <x v="441"/>
    <x v="446"/>
    <x v="438"/>
    <x v="443"/>
    <x v="462"/>
    <x v="458"/>
    <x v="458"/>
    <x v="448"/>
    <x v="466"/>
  </r>
  <r>
    <x v="4"/>
    <x v="1"/>
    <x v="17"/>
    <x v="328"/>
    <x v="334"/>
    <x v="629"/>
    <x v="305"/>
    <x v="305"/>
    <x v="317"/>
    <x v="318"/>
    <x v="334"/>
    <x v="333"/>
    <x v="340"/>
    <x v="350"/>
    <x v="326"/>
    <x v="320"/>
  </r>
  <r>
    <x v="4"/>
    <x v="1"/>
    <x v="5"/>
    <x v="443"/>
    <x v="440"/>
    <x v="454"/>
    <x v="458"/>
    <x v="651"/>
    <x v="433"/>
    <x v="425"/>
    <x v="430"/>
    <x v="427"/>
    <x v="432"/>
    <x v="444"/>
    <x v="434"/>
    <x v="449"/>
  </r>
  <r>
    <x v="4"/>
    <x v="1"/>
    <x v="19"/>
    <x v="311"/>
    <x v="319"/>
    <x v="311"/>
    <x v="310"/>
    <x v="325"/>
    <x v="331"/>
    <x v="632"/>
    <x v="308"/>
    <x v="303"/>
    <x v="317"/>
    <x v="307"/>
    <x v="299"/>
    <x v="313"/>
  </r>
  <r>
    <x v="4"/>
    <x v="1"/>
    <x v="14"/>
    <x v="304"/>
    <x v="313"/>
    <x v="309"/>
    <x v="329"/>
    <x v="332"/>
    <x v="320"/>
    <x v="320"/>
    <x v="338"/>
    <x v="630"/>
    <x v="303"/>
    <x v="304"/>
    <x v="314"/>
    <x v="303"/>
  </r>
  <r>
    <x v="4"/>
    <x v="1"/>
    <x v="16"/>
    <x v="485"/>
    <x v="474"/>
    <x v="482"/>
    <x v="483"/>
    <x v="480"/>
    <x v="500"/>
    <x v="491"/>
    <x v="489"/>
    <x v="508"/>
    <x v="513"/>
    <x v="657"/>
    <x v="456"/>
    <x v="461"/>
  </r>
  <r>
    <x v="4"/>
    <x v="1"/>
    <x v="1"/>
    <x v="256"/>
    <x v="257"/>
    <x v="276"/>
    <x v="240"/>
    <x v="249"/>
    <x v="243"/>
    <x v="236"/>
    <x v="266"/>
    <x v="270"/>
    <x v="252"/>
    <x v="278"/>
    <x v="276"/>
    <x v="606"/>
  </r>
  <r>
    <x v="4"/>
    <x v="1"/>
    <x v="25"/>
    <x v="254"/>
    <x v="606"/>
    <x v="241"/>
    <x v="242"/>
    <x v="267"/>
    <x v="265"/>
    <x v="261"/>
    <x v="255"/>
    <x v="241"/>
    <x v="254"/>
    <x v="248"/>
    <x v="250"/>
    <x v="252"/>
  </r>
  <r>
    <x v="4"/>
    <x v="1"/>
    <x v="4"/>
    <x v="590"/>
    <x v="583"/>
    <x v="591"/>
    <x v="664"/>
    <x v="579"/>
    <x v="583"/>
    <x v="590"/>
    <x v="594"/>
    <x v="595"/>
    <x v="584"/>
    <x v="595"/>
    <x v="597"/>
    <x v="590"/>
  </r>
  <r>
    <x v="4"/>
    <x v="1"/>
    <x v="12"/>
    <x v="626"/>
    <x v="625"/>
    <x v="624"/>
    <x v="619"/>
    <x v="620"/>
    <x v="667"/>
    <x v="615"/>
    <x v="616"/>
    <x v="624"/>
    <x v="621"/>
    <x v="619"/>
    <x v="618"/>
    <x v="622"/>
  </r>
  <r>
    <x v="4"/>
    <x v="1"/>
    <x v="7"/>
    <x v="381"/>
    <x v="382"/>
    <x v="404"/>
    <x v="389"/>
    <x v="392"/>
    <x v="385"/>
    <x v="385"/>
    <x v="647"/>
    <x v="362"/>
    <x v="373"/>
    <x v="390"/>
    <x v="375"/>
    <x v="379"/>
  </r>
  <r>
    <x v="4"/>
    <x v="1"/>
    <x v="18"/>
    <x v="516"/>
    <x v="515"/>
    <x v="513"/>
    <x v="520"/>
    <x v="512"/>
    <x v="510"/>
    <x v="506"/>
    <x v="499"/>
    <x v="519"/>
    <x v="657"/>
    <x v="513"/>
    <x v="510"/>
    <x v="522"/>
  </r>
  <r>
    <x v="4"/>
    <x v="1"/>
    <x v="24"/>
    <x v="638"/>
    <x v="642"/>
    <x v="641"/>
    <x v="641"/>
    <x v="643"/>
    <x v="645"/>
    <x v="645"/>
    <x v="642"/>
    <x v="644"/>
    <x v="638"/>
    <x v="637"/>
    <x v="663"/>
    <x v="635"/>
  </r>
  <r>
    <x v="4"/>
    <x v="1"/>
    <x v="15"/>
    <x v="664"/>
    <x v="609"/>
    <x v="610"/>
    <x v="613"/>
    <x v="610"/>
    <x v="612"/>
    <x v="616"/>
    <x v="615"/>
    <x v="617"/>
    <x v="613"/>
    <x v="609"/>
    <x v="602"/>
    <x v="605"/>
  </r>
  <r>
    <x v="4"/>
    <x v="1"/>
    <x v="23"/>
    <x v="549"/>
    <x v="544"/>
    <x v="661"/>
    <x v="544"/>
    <x v="551"/>
    <x v="565"/>
    <x v="553"/>
    <x v="553"/>
    <x v="561"/>
    <x v="552"/>
    <x v="561"/>
    <x v="554"/>
    <x v="547"/>
  </r>
  <r>
    <x v="4"/>
    <x v="1"/>
    <x v="20"/>
    <x v="581"/>
    <x v="580"/>
    <x v="588"/>
    <x v="584"/>
    <x v="665"/>
    <x v="572"/>
    <x v="577"/>
    <x v="591"/>
    <x v="597"/>
    <x v="593"/>
    <x v="596"/>
    <x v="584"/>
    <x v="587"/>
  </r>
  <r>
    <x v="4"/>
    <x v="1"/>
    <x v="11"/>
    <x v="406"/>
    <x v="409"/>
    <x v="411"/>
    <x v="394"/>
    <x v="387"/>
    <x v="381"/>
    <x v="649"/>
    <x v="393"/>
    <x v="400"/>
    <x v="413"/>
    <x v="402"/>
    <x v="384"/>
    <x v="397"/>
  </r>
  <r>
    <x v="4"/>
    <x v="1"/>
    <x v="10"/>
    <x v="539"/>
    <x v="543"/>
    <x v="551"/>
    <x v="551"/>
    <x v="548"/>
    <x v="538"/>
    <x v="530"/>
    <x v="524"/>
    <x v="662"/>
    <x v="534"/>
    <x v="544"/>
    <x v="546"/>
    <x v="535"/>
  </r>
  <r>
    <x v="4"/>
    <x v="1"/>
    <x v="8"/>
    <x v="566"/>
    <x v="555"/>
    <x v="554"/>
    <x v="563"/>
    <x v="566"/>
    <x v="573"/>
    <x v="567"/>
    <x v="566"/>
    <x v="560"/>
    <x v="553"/>
    <x v="663"/>
    <x v="535"/>
    <x v="555"/>
  </r>
  <r>
    <x v="4"/>
    <x v="1"/>
    <x v="6"/>
    <x v="187"/>
    <x v="198"/>
    <x v="211"/>
    <x v="203"/>
    <x v="205"/>
    <x v="208"/>
    <x v="202"/>
    <x v="213"/>
    <x v="213"/>
    <x v="203"/>
    <x v="199"/>
    <x v="201"/>
    <x v="592"/>
  </r>
  <r>
    <x v="4"/>
    <x v="0"/>
    <x v="21"/>
    <x v="183"/>
    <x v="582"/>
    <x v="198"/>
    <x v="208"/>
    <x v="202"/>
    <x v="204"/>
    <x v="196"/>
    <x v="199"/>
    <x v="204"/>
    <x v="199"/>
    <x v="182"/>
    <x v="185"/>
    <x v="190"/>
  </r>
  <r>
    <x v="4"/>
    <x v="0"/>
    <x v="0"/>
    <x v="159"/>
    <x v="142"/>
    <x v="131"/>
    <x v="505"/>
    <x v="133"/>
    <x v="145"/>
    <x v="151"/>
    <x v="162"/>
    <x v="158"/>
    <x v="148"/>
    <x v="151"/>
    <x v="149"/>
    <x v="141"/>
  </r>
  <r>
    <x v="4"/>
    <x v="0"/>
    <x v="3"/>
    <x v="514"/>
    <x v="449"/>
    <x v="432"/>
    <x v="386"/>
    <x v="435"/>
    <x v="655"/>
    <x v="433"/>
    <x v="426"/>
    <x v="437"/>
    <x v="438"/>
    <x v="483"/>
    <x v="476"/>
    <x v="465"/>
  </r>
  <r>
    <x v="4"/>
    <x v="0"/>
    <x v="22"/>
    <x v="58"/>
    <x v="49"/>
    <x v="71"/>
    <x v="73"/>
    <x v="95"/>
    <x v="143"/>
    <x v="164"/>
    <x v="423"/>
    <x v="93"/>
    <x v="89"/>
    <x v="183"/>
    <x v="97"/>
    <x v="59"/>
  </r>
  <r>
    <x v="4"/>
    <x v="0"/>
    <x v="13"/>
    <x v="474"/>
    <x v="469"/>
    <x v="485"/>
    <x v="488"/>
    <x v="487"/>
    <x v="475"/>
    <x v="457"/>
    <x v="461"/>
    <x v="470"/>
    <x v="653"/>
    <x v="465"/>
    <x v="445"/>
    <x v="452"/>
  </r>
  <r>
    <x v="4"/>
    <x v="0"/>
    <x v="2"/>
    <x v="113"/>
    <x v="123"/>
    <x v="118"/>
    <x v="130"/>
    <x v="127"/>
    <x v="134"/>
    <x v="146"/>
    <x v="144"/>
    <x v="138"/>
    <x v="126"/>
    <x v="138"/>
    <x v="461"/>
    <x v="153"/>
  </r>
  <r>
    <x v="4"/>
    <x v="0"/>
    <x v="26"/>
    <x v="344"/>
    <x v="43"/>
    <x v="46"/>
    <x v="59"/>
    <x v="63"/>
    <x v="71"/>
    <x v="85"/>
    <x v="79"/>
    <x v="88"/>
    <x v="76"/>
    <x v="75"/>
    <x v="56"/>
    <x v="60"/>
  </r>
  <r>
    <x v="4"/>
    <x v="0"/>
    <x v="9"/>
    <x v="356"/>
    <x v="352"/>
    <x v="636"/>
    <x v="348"/>
    <x v="337"/>
    <x v="348"/>
    <x v="363"/>
    <x v="318"/>
    <x v="336"/>
    <x v="354"/>
    <x v="336"/>
    <x v="354"/>
    <x v="346"/>
  </r>
  <r>
    <x v="4"/>
    <x v="0"/>
    <x v="17"/>
    <x v="118"/>
    <x v="120"/>
    <x v="128"/>
    <x v="128"/>
    <x v="460"/>
    <x v="115"/>
    <x v="111"/>
    <x v="148"/>
    <x v="127"/>
    <x v="122"/>
    <x v="122"/>
    <x v="111"/>
    <x v="135"/>
  </r>
  <r>
    <x v="4"/>
    <x v="0"/>
    <x v="5"/>
    <x v="253"/>
    <x v="272"/>
    <x v="263"/>
    <x v="255"/>
    <x v="257"/>
    <x v="266"/>
    <x v="606"/>
    <x v="259"/>
    <x v="252"/>
    <x v="250"/>
    <x v="251"/>
    <x v="259"/>
    <x v="260"/>
  </r>
  <r>
    <x v="4"/>
    <x v="0"/>
    <x v="19"/>
    <x v="137"/>
    <x v="167"/>
    <x v="142"/>
    <x v="159"/>
    <x v="173"/>
    <x v="176"/>
    <x v="169"/>
    <x v="167"/>
    <x v="529"/>
    <x v="169"/>
    <x v="152"/>
    <x v="143"/>
    <x v="149"/>
  </r>
  <r>
    <x v="4"/>
    <x v="0"/>
    <x v="14"/>
    <x v="151"/>
    <x v="137"/>
    <x v="143"/>
    <x v="136"/>
    <x v="145"/>
    <x v="163"/>
    <x v="162"/>
    <x v="170"/>
    <x v="171"/>
    <x v="163"/>
    <x v="516"/>
    <x v="160"/>
    <x v="154"/>
  </r>
  <r>
    <x v="4"/>
    <x v="0"/>
    <x v="16"/>
    <x v="324"/>
    <x v="270"/>
    <x v="275"/>
    <x v="251"/>
    <x v="258"/>
    <x v="280"/>
    <x v="260"/>
    <x v="276"/>
    <x v="326"/>
    <x v="346"/>
    <x v="333"/>
    <x v="322"/>
    <x v="619"/>
  </r>
  <r>
    <x v="4"/>
    <x v="0"/>
    <x v="1"/>
    <x v="178"/>
    <x v="525"/>
    <x v="173"/>
    <x v="168"/>
    <x v="159"/>
    <x v="122"/>
    <x v="106"/>
    <x v="109"/>
    <x v="109"/>
    <x v="124"/>
    <x v="158"/>
    <x v="169"/>
    <x v="182"/>
  </r>
  <r>
    <x v="4"/>
    <x v="0"/>
    <x v="25"/>
    <x v="88"/>
    <x v="90"/>
    <x v="75"/>
    <x v="365"/>
    <x v="81"/>
    <x v="79"/>
    <x v="74"/>
    <x v="68"/>
    <x v="70"/>
    <x v="66"/>
    <x v="56"/>
    <x v="62"/>
    <x v="63"/>
  </r>
  <r>
    <x v="4"/>
    <x v="0"/>
    <x v="4"/>
    <x v="373"/>
    <x v="361"/>
    <x v="377"/>
    <x v="370"/>
    <x v="370"/>
    <x v="644"/>
    <x v="371"/>
    <x v="362"/>
    <x v="379"/>
    <x v="368"/>
    <x v="369"/>
    <x v="362"/>
    <x v="355"/>
  </r>
  <r>
    <x v="4"/>
    <x v="0"/>
    <x v="12"/>
    <x v="576"/>
    <x v="577"/>
    <x v="585"/>
    <x v="581"/>
    <x v="576"/>
    <x v="571"/>
    <x v="557"/>
    <x v="665"/>
    <x v="547"/>
    <x v="561"/>
    <x v="575"/>
    <x v="578"/>
    <x v="578"/>
  </r>
  <r>
    <x v="4"/>
    <x v="0"/>
    <x v="7"/>
    <x v="274"/>
    <x v="314"/>
    <x v="291"/>
    <x v="294"/>
    <x v="318"/>
    <x v="301"/>
    <x v="307"/>
    <x v="304"/>
    <x v="288"/>
    <x v="620"/>
    <x v="279"/>
    <x v="281"/>
    <x v="288"/>
  </r>
  <r>
    <x v="4"/>
    <x v="0"/>
    <x v="18"/>
    <x v="537"/>
    <x v="549"/>
    <x v="540"/>
    <x v="541"/>
    <x v="536"/>
    <x v="540"/>
    <x v="541"/>
    <x v="537"/>
    <x v="543"/>
    <x v="531"/>
    <x v="540"/>
    <x v="656"/>
    <x v="534"/>
  </r>
  <r>
    <x v="4"/>
    <x v="0"/>
    <x v="24"/>
    <x v="665"/>
    <x v="602"/>
    <x v="606"/>
    <x v="615"/>
    <x v="631"/>
    <x v="631"/>
    <x v="630"/>
    <x v="632"/>
    <x v="637"/>
    <x v="632"/>
    <x v="627"/>
    <x v="617"/>
    <x v="609"/>
  </r>
  <r>
    <x v="4"/>
    <x v="0"/>
    <x v="15"/>
    <x v="441"/>
    <x v="419"/>
    <x v="651"/>
    <x v="391"/>
    <x v="410"/>
    <x v="471"/>
    <x v="467"/>
    <x v="440"/>
    <x v="464"/>
    <x v="477"/>
    <x v="476"/>
    <x v="455"/>
    <x v="444"/>
  </r>
  <r>
    <x v="4"/>
    <x v="0"/>
    <x v="23"/>
    <x v="200"/>
    <x v="197"/>
    <x v="192"/>
    <x v="188"/>
    <x v="595"/>
    <x v="202"/>
    <x v="197"/>
    <x v="223"/>
    <x v="206"/>
    <x v="202"/>
    <x v="203"/>
    <x v="198"/>
    <x v="210"/>
  </r>
  <r>
    <x v="4"/>
    <x v="0"/>
    <x v="20"/>
    <x v="326"/>
    <x v="340"/>
    <x v="318"/>
    <x v="320"/>
    <x v="321"/>
    <x v="319"/>
    <x v="633"/>
    <x v="306"/>
    <x v="312"/>
    <x v="344"/>
    <x v="339"/>
    <x v="327"/>
    <x v="341"/>
  </r>
  <r>
    <x v="4"/>
    <x v="0"/>
    <x v="11"/>
    <x v="287"/>
    <x v="327"/>
    <x v="365"/>
    <x v="358"/>
    <x v="359"/>
    <x v="344"/>
    <x v="337"/>
    <x v="263"/>
    <x v="632"/>
    <x v="241"/>
    <x v="275"/>
    <x v="294"/>
    <x v="332"/>
  </r>
  <r>
    <x v="4"/>
    <x v="0"/>
    <x v="10"/>
    <x v="390"/>
    <x v="359"/>
    <x v="362"/>
    <x v="384"/>
    <x v="412"/>
    <x v="422"/>
    <x v="399"/>
    <x v="387"/>
    <x v="344"/>
    <x v="296"/>
    <x v="645"/>
    <x v="338"/>
    <x v="388"/>
  </r>
  <r>
    <x v="4"/>
    <x v="0"/>
    <x v="8"/>
    <x v="296"/>
    <x v="350"/>
    <x v="381"/>
    <x v="416"/>
    <x v="446"/>
    <x v="452"/>
    <x v="448"/>
    <x v="459"/>
    <x v="444"/>
    <x v="415"/>
    <x v="371"/>
    <x v="329"/>
    <x v="650"/>
  </r>
  <r>
    <x v="4"/>
    <x v="0"/>
    <x v="6"/>
    <x v="190"/>
    <x v="579"/>
    <x v="185"/>
    <x v="183"/>
    <x v="196"/>
    <x v="193"/>
    <x v="190"/>
    <x v="198"/>
    <x v="192"/>
    <x v="200"/>
    <x v="195"/>
    <x v="191"/>
    <x v="189"/>
  </r>
  <r>
    <x v="4"/>
    <x v="2"/>
    <x v="21"/>
    <x v="80"/>
    <x v="80"/>
    <x v="59"/>
    <x v="360"/>
    <x v="55"/>
    <x v="62"/>
    <x v="69"/>
    <x v="73"/>
    <x v="71"/>
    <x v="73"/>
    <x v="77"/>
    <x v="73"/>
    <x v="74"/>
  </r>
  <r>
    <x v="4"/>
    <x v="2"/>
    <x v="0"/>
    <x v="0"/>
    <x v="0"/>
    <x v="0"/>
    <x v="0"/>
    <x v="0"/>
    <x v="1"/>
    <x v="0"/>
    <x v="0"/>
    <x v="2"/>
    <x v="3"/>
    <x v="0"/>
    <x v="0"/>
    <x v="0"/>
  </r>
  <r>
    <x v="4"/>
    <x v="2"/>
    <x v="3"/>
    <x v="5"/>
    <x v="3"/>
    <x v="5"/>
    <x v="2"/>
    <x v="3"/>
    <x v="5"/>
    <x v="7"/>
    <x v="10"/>
    <x v="4"/>
    <x v="6"/>
    <x v="7"/>
    <x v="4"/>
    <x v="6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37"/>
    <x v="243"/>
    <x v="254"/>
    <x v="270"/>
    <x v="285"/>
    <x v="259"/>
    <x v="281"/>
    <x v="269"/>
    <x v="255"/>
    <x v="247"/>
    <x v="238"/>
    <x v="603"/>
    <x v="232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63"/>
    <x v="55"/>
    <x v="321"/>
    <x v="38"/>
    <x v="56"/>
    <x v="82"/>
    <x v="72"/>
    <x v="69"/>
    <x v="66"/>
    <x v="68"/>
    <x v="66"/>
    <x v="63"/>
    <x v="37"/>
  </r>
  <r>
    <x v="4"/>
    <x v="2"/>
    <x v="9"/>
    <x v="25"/>
    <x v="41"/>
    <x v="34"/>
    <x v="31"/>
    <x v="180"/>
    <x v="14"/>
    <x v="24"/>
    <x v="32"/>
    <x v="24"/>
    <x v="15"/>
    <x v="23"/>
    <x v="20"/>
    <x v="20"/>
  </r>
  <r>
    <x v="4"/>
    <x v="2"/>
    <x v="17"/>
    <x v="47"/>
    <x v="61"/>
    <x v="58"/>
    <x v="72"/>
    <x v="79"/>
    <x v="74"/>
    <x v="334"/>
    <x v="59"/>
    <x v="55"/>
    <x v="72"/>
    <x v="84"/>
    <x v="53"/>
    <x v="52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16"/>
    <x v="16"/>
    <x v="12"/>
    <x v="16"/>
    <x v="12"/>
    <x v="17"/>
    <x v="14"/>
    <x v="24"/>
    <x v="18"/>
    <x v="34"/>
    <x v="175"/>
    <x v="49"/>
    <x v="11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101"/>
    <x v="426"/>
    <x v="95"/>
    <x v="109"/>
    <x v="120"/>
    <x v="108"/>
    <x v="107"/>
    <x v="108"/>
    <x v="104"/>
    <x v="110"/>
    <x v="99"/>
    <x v="110"/>
    <x v="104"/>
  </r>
  <r>
    <x v="4"/>
    <x v="2"/>
    <x v="1"/>
    <x v="35"/>
    <x v="30"/>
    <x v="26"/>
    <x v="177"/>
    <x v="25"/>
    <x v="24"/>
    <x v="25"/>
    <x v="19"/>
    <x v="26"/>
    <x v="25"/>
    <x v="27"/>
    <x v="25"/>
    <x v="30"/>
  </r>
  <r>
    <x v="4"/>
    <x v="2"/>
    <x v="25"/>
    <x v="33"/>
    <x v="25"/>
    <x v="22"/>
    <x v="29"/>
    <x v="35"/>
    <x v="187"/>
    <x v="22"/>
    <x v="22"/>
    <x v="32"/>
    <x v="32"/>
    <x v="32"/>
    <x v="27"/>
    <x v="27"/>
  </r>
  <r>
    <x v="4"/>
    <x v="2"/>
    <x v="4"/>
    <x v="205"/>
    <x v="219"/>
    <x v="224"/>
    <x v="205"/>
    <x v="235"/>
    <x v="256"/>
    <x v="218"/>
    <x v="601"/>
    <x v="183"/>
    <x v="197"/>
    <x v="282"/>
    <x v="271"/>
    <x v="199"/>
  </r>
  <r>
    <x v="4"/>
    <x v="2"/>
    <x v="12"/>
    <x v="447"/>
    <x v="439"/>
    <x v="463"/>
    <x v="475"/>
    <x v="500"/>
    <x v="479"/>
    <x v="464"/>
    <x v="446"/>
    <x v="425"/>
    <x v="652"/>
    <x v="406"/>
    <x v="437"/>
    <x v="478"/>
  </r>
  <r>
    <x v="4"/>
    <x v="2"/>
    <x v="7"/>
    <x v="149"/>
    <x v="158"/>
    <x v="153"/>
    <x v="141"/>
    <x v="151"/>
    <x v="149"/>
    <x v="167"/>
    <x v="166"/>
    <x v="162"/>
    <x v="140"/>
    <x v="153"/>
    <x v="502"/>
    <x v="144"/>
  </r>
  <r>
    <x v="4"/>
    <x v="2"/>
    <x v="18"/>
    <x v="601"/>
    <x v="249"/>
    <x v="238"/>
    <x v="253"/>
    <x v="240"/>
    <x v="244"/>
    <x v="245"/>
    <x v="253"/>
    <x v="243"/>
    <x v="228"/>
    <x v="226"/>
    <x v="218"/>
    <x v="235"/>
  </r>
  <r>
    <x v="4"/>
    <x v="2"/>
    <x v="24"/>
    <x v="553"/>
    <x v="536"/>
    <x v="662"/>
    <x v="537"/>
    <x v="553"/>
    <x v="569"/>
    <x v="566"/>
    <x v="555"/>
    <x v="568"/>
    <x v="570"/>
    <x v="580"/>
    <x v="572"/>
    <x v="565"/>
  </r>
  <r>
    <x v="4"/>
    <x v="2"/>
    <x v="15"/>
    <x v="494"/>
    <x v="466"/>
    <x v="445"/>
    <x v="396"/>
    <x v="653"/>
    <x v="469"/>
    <x v="470"/>
    <x v="496"/>
    <x v="454"/>
    <x v="431"/>
    <x v="473"/>
    <x v="466"/>
    <x v="454"/>
  </r>
  <r>
    <x v="4"/>
    <x v="2"/>
    <x v="23"/>
    <x v="413"/>
    <x v="417"/>
    <x v="421"/>
    <x v="393"/>
    <x v="406"/>
    <x v="380"/>
    <x v="650"/>
    <x v="396"/>
    <x v="398"/>
    <x v="428"/>
    <x v="425"/>
    <x v="408"/>
    <x v="410"/>
  </r>
  <r>
    <x v="4"/>
    <x v="2"/>
    <x v="20"/>
    <x v="498"/>
    <x v="476"/>
    <x v="436"/>
    <x v="504"/>
    <x v="511"/>
    <x v="512"/>
    <x v="528"/>
    <x v="454"/>
    <x v="659"/>
    <x v="442"/>
    <x v="477"/>
    <x v="526"/>
    <x v="519"/>
  </r>
  <r>
    <x v="4"/>
    <x v="2"/>
    <x v="11"/>
    <x v="336"/>
    <x v="262"/>
    <x v="236"/>
    <x v="284"/>
    <x v="330"/>
    <x v="337"/>
    <x v="349"/>
    <x v="341"/>
    <x v="267"/>
    <x v="229"/>
    <x v="622"/>
    <x v="258"/>
    <x v="338"/>
  </r>
  <r>
    <x v="4"/>
    <x v="2"/>
    <x v="10"/>
    <x v="377"/>
    <x v="513"/>
    <x v="475"/>
    <x v="357"/>
    <x v="346"/>
    <x v="441"/>
    <x v="421"/>
    <x v="401"/>
    <x v="412"/>
    <x v="439"/>
    <x v="355"/>
    <x v="331"/>
    <x v="651"/>
  </r>
  <r>
    <x v="4"/>
    <x v="2"/>
    <x v="8"/>
    <x v="188"/>
    <x v="608"/>
    <x v="191"/>
    <x v="325"/>
    <x v="310"/>
    <x v="224"/>
    <x v="224"/>
    <x v="272"/>
    <x v="296"/>
    <x v="285"/>
    <x v="276"/>
    <x v="284"/>
    <x v="231"/>
  </r>
  <r>
    <x v="4"/>
    <x v="2"/>
    <x v="6"/>
    <x v="28"/>
    <x v="27"/>
    <x v="18"/>
    <x v="187"/>
    <x v="24"/>
    <x v="38"/>
    <x v="37"/>
    <x v="36"/>
    <x v="41"/>
    <x v="31"/>
    <x v="28"/>
    <x v="28"/>
    <x v="26"/>
  </r>
  <r>
    <x v="5"/>
    <x v="1"/>
    <x v="21"/>
    <x v="409"/>
    <x v="408"/>
    <x v="401"/>
    <x v="408"/>
    <x v="383"/>
    <x v="650"/>
    <x v="357"/>
    <x v="377"/>
    <x v="402"/>
    <x v="374"/>
    <x v="396"/>
    <x v="398"/>
    <x v="414"/>
  </r>
  <r>
    <x v="5"/>
    <x v="1"/>
    <x v="0"/>
    <x v="140"/>
    <x v="149"/>
    <x v="150"/>
    <x v="145"/>
    <x v="148"/>
    <x v="140"/>
    <x v="132"/>
    <x v="474"/>
    <x v="100"/>
    <x v="95"/>
    <x v="121"/>
    <x v="112"/>
    <x v="134"/>
  </r>
  <r>
    <x v="5"/>
    <x v="1"/>
    <x v="3"/>
    <x v="208"/>
    <x v="224"/>
    <x v="223"/>
    <x v="227"/>
    <x v="229"/>
    <x v="226"/>
    <x v="219"/>
    <x v="220"/>
    <x v="228"/>
    <x v="599"/>
    <x v="200"/>
    <x v="187"/>
    <x v="213"/>
  </r>
  <r>
    <x v="5"/>
    <x v="1"/>
    <x v="22"/>
    <x v="103"/>
    <x v="127"/>
    <x v="107"/>
    <x v="112"/>
    <x v="98"/>
    <x v="84"/>
    <x v="109"/>
    <x v="127"/>
    <x v="131"/>
    <x v="120"/>
    <x v="123"/>
    <x v="422"/>
    <x v="106"/>
  </r>
  <r>
    <x v="5"/>
    <x v="1"/>
    <x v="13"/>
    <x v="656"/>
    <x v="494"/>
    <x v="468"/>
    <x v="512"/>
    <x v="498"/>
    <x v="520"/>
    <x v="516"/>
    <x v="518"/>
    <x v="531"/>
    <x v="525"/>
    <x v="522"/>
    <x v="516"/>
    <x v="503"/>
  </r>
  <r>
    <x v="5"/>
    <x v="1"/>
    <x v="2"/>
    <x v="71"/>
    <x v="72"/>
    <x v="373"/>
    <x v="74"/>
    <x v="60"/>
    <x v="78"/>
    <x v="71"/>
    <x v="90"/>
    <x v="86"/>
    <x v="82"/>
    <x v="96"/>
    <x v="80"/>
    <x v="75"/>
  </r>
  <r>
    <x v="5"/>
    <x v="1"/>
    <x v="26"/>
    <x v="472"/>
    <x v="483"/>
    <x v="486"/>
    <x v="470"/>
    <x v="654"/>
    <x v="423"/>
    <x v="423"/>
    <x v="490"/>
    <x v="452"/>
    <x v="473"/>
    <x v="472"/>
    <x v="467"/>
    <x v="482"/>
  </r>
  <r>
    <x v="5"/>
    <x v="1"/>
    <x v="9"/>
    <x v="448"/>
    <x v="472"/>
    <x v="473"/>
    <x v="474"/>
    <x v="475"/>
    <x v="476"/>
    <x v="655"/>
    <x v="433"/>
    <x v="414"/>
    <x v="454"/>
    <x v="436"/>
    <x v="441"/>
    <x v="442"/>
  </r>
  <r>
    <x v="5"/>
    <x v="1"/>
    <x v="17"/>
    <x v="335"/>
    <x v="343"/>
    <x v="343"/>
    <x v="355"/>
    <x v="348"/>
    <x v="343"/>
    <x v="333"/>
    <x v="345"/>
    <x v="635"/>
    <x v="307"/>
    <x v="290"/>
    <x v="317"/>
    <x v="309"/>
  </r>
  <r>
    <x v="5"/>
    <x v="1"/>
    <x v="5"/>
    <x v="429"/>
    <x v="406"/>
    <x v="440"/>
    <x v="436"/>
    <x v="439"/>
    <x v="454"/>
    <x v="443"/>
    <x v="448"/>
    <x v="447"/>
    <x v="461"/>
    <x v="649"/>
    <x v="418"/>
    <x v="401"/>
  </r>
  <r>
    <x v="5"/>
    <x v="1"/>
    <x v="19"/>
    <x v="297"/>
    <x v="289"/>
    <x v="308"/>
    <x v="281"/>
    <x v="309"/>
    <x v="303"/>
    <x v="303"/>
    <x v="317"/>
    <x v="311"/>
    <x v="316"/>
    <x v="311"/>
    <x v="295"/>
    <x v="626"/>
  </r>
  <r>
    <x v="5"/>
    <x v="1"/>
    <x v="14"/>
    <x v="305"/>
    <x v="627"/>
    <x v="302"/>
    <x v="293"/>
    <x v="333"/>
    <x v="295"/>
    <x v="317"/>
    <x v="311"/>
    <x v="306"/>
    <x v="328"/>
    <x v="324"/>
    <x v="305"/>
    <x v="311"/>
  </r>
  <r>
    <x v="5"/>
    <x v="1"/>
    <x v="16"/>
    <x v="503"/>
    <x v="511"/>
    <x v="514"/>
    <x v="654"/>
    <x v="488"/>
    <x v="467"/>
    <x v="501"/>
    <x v="469"/>
    <x v="498"/>
    <x v="482"/>
    <x v="484"/>
    <x v="498"/>
    <x v="493"/>
  </r>
  <r>
    <x v="5"/>
    <x v="1"/>
    <x v="1"/>
    <x v="240"/>
    <x v="248"/>
    <x v="256"/>
    <x v="257"/>
    <x v="261"/>
    <x v="606"/>
    <x v="254"/>
    <x v="246"/>
    <x v="271"/>
    <x v="227"/>
    <x v="243"/>
    <x v="213"/>
    <x v="225"/>
  </r>
  <r>
    <x v="5"/>
    <x v="1"/>
    <x v="25"/>
    <x v="241"/>
    <x v="239"/>
    <x v="253"/>
    <x v="238"/>
    <x v="248"/>
    <x v="262"/>
    <x v="249"/>
    <x v="604"/>
    <x v="242"/>
    <x v="225"/>
    <x v="263"/>
    <x v="243"/>
    <x v="265"/>
  </r>
  <r>
    <x v="5"/>
    <x v="1"/>
    <x v="4"/>
    <x v="583"/>
    <x v="597"/>
    <x v="592"/>
    <x v="596"/>
    <x v="599"/>
    <x v="597"/>
    <x v="598"/>
    <x v="596"/>
    <x v="590"/>
    <x v="665"/>
    <x v="588"/>
    <x v="576"/>
    <x v="594"/>
  </r>
  <r>
    <x v="5"/>
    <x v="1"/>
    <x v="12"/>
    <x v="613"/>
    <x v="624"/>
    <x v="612"/>
    <x v="624"/>
    <x v="625"/>
    <x v="626"/>
    <x v="629"/>
    <x v="625"/>
    <x v="628"/>
    <x v="623"/>
    <x v="617"/>
    <x v="662"/>
    <x v="614"/>
  </r>
  <r>
    <x v="5"/>
    <x v="1"/>
    <x v="7"/>
    <x v="645"/>
    <x v="375"/>
    <x v="350"/>
    <x v="390"/>
    <x v="367"/>
    <x v="393"/>
    <x v="382"/>
    <x v="379"/>
    <x v="391"/>
    <x v="377"/>
    <x v="394"/>
    <x v="381"/>
    <x v="375"/>
  </r>
  <r>
    <x v="5"/>
    <x v="1"/>
    <x v="18"/>
    <x v="488"/>
    <x v="502"/>
    <x v="656"/>
    <x v="502"/>
    <x v="485"/>
    <x v="504"/>
    <x v="477"/>
    <x v="495"/>
    <x v="491"/>
    <x v="493"/>
    <x v="504"/>
    <x v="490"/>
    <x v="494"/>
  </r>
  <r>
    <x v="5"/>
    <x v="1"/>
    <x v="24"/>
    <x v="646"/>
    <x v="647"/>
    <x v="642"/>
    <x v="640"/>
    <x v="668"/>
    <x v="637"/>
    <x v="638"/>
    <x v="644"/>
    <x v="642"/>
    <x v="644"/>
    <x v="644"/>
    <x v="638"/>
    <x v="646"/>
  </r>
  <r>
    <x v="5"/>
    <x v="1"/>
    <x v="15"/>
    <x v="619"/>
    <x v="620"/>
    <x v="617"/>
    <x v="611"/>
    <x v="611"/>
    <x v="611"/>
    <x v="664"/>
    <x v="605"/>
    <x v="614"/>
    <x v="619"/>
    <x v="606"/>
    <x v="609"/>
    <x v="616"/>
  </r>
  <r>
    <x v="5"/>
    <x v="1"/>
    <x v="23"/>
    <x v="555"/>
    <x v="550"/>
    <x v="564"/>
    <x v="565"/>
    <x v="558"/>
    <x v="560"/>
    <x v="559"/>
    <x v="549"/>
    <x v="663"/>
    <x v="545"/>
    <x v="547"/>
    <x v="566"/>
    <x v="543"/>
  </r>
  <r>
    <x v="5"/>
    <x v="1"/>
    <x v="20"/>
    <x v="598"/>
    <x v="592"/>
    <x v="586"/>
    <x v="586"/>
    <x v="585"/>
    <x v="591"/>
    <x v="582"/>
    <x v="583"/>
    <x v="589"/>
    <x v="575"/>
    <x v="665"/>
    <x v="573"/>
    <x v="571"/>
  </r>
  <r>
    <x v="5"/>
    <x v="1"/>
    <x v="11"/>
    <x v="369"/>
    <x v="372"/>
    <x v="394"/>
    <x v="362"/>
    <x v="373"/>
    <x v="379"/>
    <x v="392"/>
    <x v="391"/>
    <x v="381"/>
    <x v="370"/>
    <x v="366"/>
    <x v="356"/>
    <x v="643"/>
  </r>
  <r>
    <x v="5"/>
    <x v="1"/>
    <x v="10"/>
    <x v="538"/>
    <x v="661"/>
    <x v="535"/>
    <x v="536"/>
    <x v="541"/>
    <x v="528"/>
    <x v="540"/>
    <x v="546"/>
    <x v="553"/>
    <x v="550"/>
    <x v="557"/>
    <x v="552"/>
    <x v="545"/>
  </r>
  <r>
    <x v="5"/>
    <x v="1"/>
    <x v="8"/>
    <x v="575"/>
    <x v="567"/>
    <x v="553"/>
    <x v="661"/>
    <x v="545"/>
    <x v="554"/>
    <x v="571"/>
    <x v="545"/>
    <x v="567"/>
    <x v="563"/>
    <x v="571"/>
    <x v="568"/>
    <x v="569"/>
  </r>
  <r>
    <x v="5"/>
    <x v="1"/>
    <x v="6"/>
    <x v="207"/>
    <x v="191"/>
    <x v="190"/>
    <x v="181"/>
    <x v="186"/>
    <x v="586"/>
    <x v="187"/>
    <x v="187"/>
    <x v="201"/>
    <x v="186"/>
    <x v="194"/>
    <x v="189"/>
    <x v="192"/>
  </r>
  <r>
    <x v="5"/>
    <x v="0"/>
    <x v="21"/>
    <x v="211"/>
    <x v="216"/>
    <x v="219"/>
    <x v="213"/>
    <x v="222"/>
    <x v="220"/>
    <x v="208"/>
    <x v="598"/>
    <x v="188"/>
    <x v="190"/>
    <x v="215"/>
    <x v="192"/>
    <x v="207"/>
  </r>
  <r>
    <x v="5"/>
    <x v="0"/>
    <x v="0"/>
    <x v="134"/>
    <x v="144"/>
    <x v="148"/>
    <x v="142"/>
    <x v="147"/>
    <x v="157"/>
    <x v="156"/>
    <x v="145"/>
    <x v="132"/>
    <x v="492"/>
    <x v="125"/>
    <x v="120"/>
    <x v="147"/>
  </r>
  <r>
    <x v="5"/>
    <x v="0"/>
    <x v="3"/>
    <x v="385"/>
    <x v="387"/>
    <x v="420"/>
    <x v="496"/>
    <x v="507"/>
    <x v="499"/>
    <x v="507"/>
    <x v="506"/>
    <x v="487"/>
    <x v="470"/>
    <x v="506"/>
    <x v="652"/>
    <x v="357"/>
  </r>
  <r>
    <x v="5"/>
    <x v="0"/>
    <x v="22"/>
    <x v="426"/>
    <x v="84"/>
    <x v="94"/>
    <x v="92"/>
    <x v="92"/>
    <x v="114"/>
    <x v="67"/>
    <x v="50"/>
    <x v="101"/>
    <x v="127"/>
    <x v="156"/>
    <x v="161"/>
    <x v="151"/>
  </r>
  <r>
    <x v="5"/>
    <x v="0"/>
    <x v="13"/>
    <x v="475"/>
    <x v="454"/>
    <x v="653"/>
    <x v="450"/>
    <x v="430"/>
    <x v="470"/>
    <x v="437"/>
    <x v="478"/>
    <x v="483"/>
    <x v="460"/>
    <x v="495"/>
    <x v="480"/>
    <x v="479"/>
  </r>
  <r>
    <x v="5"/>
    <x v="0"/>
    <x v="2"/>
    <x v="128"/>
    <x v="132"/>
    <x v="134"/>
    <x v="114"/>
    <x v="468"/>
    <x v="132"/>
    <x v="105"/>
    <x v="128"/>
    <x v="121"/>
    <x v="137"/>
    <x v="130"/>
    <x v="127"/>
    <x v="136"/>
  </r>
  <r>
    <x v="5"/>
    <x v="0"/>
    <x v="26"/>
    <x v="95"/>
    <x v="107"/>
    <x v="96"/>
    <x v="88"/>
    <x v="86"/>
    <x v="53"/>
    <x v="375"/>
    <x v="53"/>
    <x v="59"/>
    <x v="85"/>
    <x v="67"/>
    <x v="91"/>
    <x v="87"/>
  </r>
  <r>
    <x v="5"/>
    <x v="0"/>
    <x v="9"/>
    <x v="359"/>
    <x v="362"/>
    <x v="368"/>
    <x v="369"/>
    <x v="365"/>
    <x v="383"/>
    <x v="370"/>
    <x v="369"/>
    <x v="643"/>
    <x v="348"/>
    <x v="329"/>
    <x v="355"/>
    <x v="349"/>
  </r>
  <r>
    <x v="5"/>
    <x v="0"/>
    <x v="17"/>
    <x v="139"/>
    <x v="131"/>
    <x v="130"/>
    <x v="119"/>
    <x v="119"/>
    <x v="127"/>
    <x v="119"/>
    <x v="136"/>
    <x v="141"/>
    <x v="114"/>
    <x v="457"/>
    <x v="113"/>
    <x v="100"/>
  </r>
  <r>
    <x v="5"/>
    <x v="0"/>
    <x v="5"/>
    <x v="248"/>
    <x v="234"/>
    <x v="242"/>
    <x v="225"/>
    <x v="247"/>
    <x v="253"/>
    <x v="253"/>
    <x v="273"/>
    <x v="261"/>
    <x v="251"/>
    <x v="262"/>
    <x v="245"/>
    <x v="601"/>
  </r>
  <r>
    <x v="5"/>
    <x v="0"/>
    <x v="19"/>
    <x v="148"/>
    <x v="504"/>
    <x v="136"/>
    <x v="133"/>
    <x v="170"/>
    <x v="124"/>
    <x v="130"/>
    <x v="132"/>
    <x v="125"/>
    <x v="133"/>
    <x v="143"/>
    <x v="174"/>
    <x v="156"/>
  </r>
  <r>
    <x v="5"/>
    <x v="0"/>
    <x v="14"/>
    <x v="162"/>
    <x v="162"/>
    <x v="159"/>
    <x v="503"/>
    <x v="150"/>
    <x v="138"/>
    <x v="136"/>
    <x v="133"/>
    <x v="137"/>
    <x v="128"/>
    <x v="126"/>
    <x v="151"/>
    <x v="157"/>
  </r>
  <r>
    <x v="5"/>
    <x v="0"/>
    <x v="16"/>
    <x v="259"/>
    <x v="269"/>
    <x v="342"/>
    <x v="287"/>
    <x v="288"/>
    <x v="618"/>
    <x v="286"/>
    <x v="267"/>
    <x v="343"/>
    <x v="258"/>
    <x v="256"/>
    <x v="241"/>
    <x v="240"/>
  </r>
  <r>
    <x v="5"/>
    <x v="0"/>
    <x v="1"/>
    <x v="98"/>
    <x v="94"/>
    <x v="108"/>
    <x v="117"/>
    <x v="163"/>
    <x v="175"/>
    <x v="177"/>
    <x v="505"/>
    <x v="178"/>
    <x v="162"/>
    <x v="140"/>
    <x v="102"/>
    <x v="117"/>
  </r>
  <r>
    <x v="5"/>
    <x v="0"/>
    <x v="25"/>
    <x v="51"/>
    <x v="57"/>
    <x v="56"/>
    <x v="56"/>
    <x v="58"/>
    <x v="51"/>
    <x v="83"/>
    <x v="98"/>
    <x v="81"/>
    <x v="339"/>
    <x v="69"/>
    <x v="47"/>
    <x v="56"/>
  </r>
  <r>
    <x v="5"/>
    <x v="0"/>
    <x v="4"/>
    <x v="343"/>
    <x v="371"/>
    <x v="363"/>
    <x v="371"/>
    <x v="364"/>
    <x v="369"/>
    <x v="372"/>
    <x v="366"/>
    <x v="369"/>
    <x v="357"/>
    <x v="357"/>
    <x v="633"/>
    <x v="356"/>
  </r>
  <r>
    <x v="5"/>
    <x v="0"/>
    <x v="12"/>
    <x v="663"/>
    <x v="557"/>
    <x v="558"/>
    <x v="580"/>
    <x v="573"/>
    <x v="588"/>
    <x v="585"/>
    <x v="582"/>
    <x v="587"/>
    <x v="582"/>
    <x v="587"/>
    <x v="575"/>
    <x v="560"/>
  </r>
  <r>
    <x v="5"/>
    <x v="0"/>
    <x v="7"/>
    <x v="300"/>
    <x v="305"/>
    <x v="623"/>
    <x v="288"/>
    <x v="275"/>
    <x v="296"/>
    <x v="282"/>
    <x v="296"/>
    <x v="302"/>
    <x v="283"/>
    <x v="320"/>
    <x v="297"/>
    <x v="314"/>
  </r>
  <r>
    <x v="5"/>
    <x v="0"/>
    <x v="18"/>
    <x v="530"/>
    <x v="530"/>
    <x v="526"/>
    <x v="526"/>
    <x v="660"/>
    <x v="534"/>
    <x v="521"/>
    <x v="534"/>
    <x v="528"/>
    <x v="532"/>
    <x v="524"/>
    <x v="522"/>
    <x v="530"/>
  </r>
  <r>
    <x v="5"/>
    <x v="0"/>
    <x v="24"/>
    <x v="630"/>
    <x v="632"/>
    <x v="630"/>
    <x v="631"/>
    <x v="622"/>
    <x v="614"/>
    <x v="665"/>
    <x v="602"/>
    <x v="606"/>
    <x v="618"/>
    <x v="615"/>
    <x v="624"/>
    <x v="631"/>
  </r>
  <r>
    <x v="5"/>
    <x v="0"/>
    <x v="15"/>
    <x v="458"/>
    <x v="460"/>
    <x v="496"/>
    <x v="490"/>
    <x v="492"/>
    <x v="462"/>
    <x v="455"/>
    <x v="431"/>
    <x v="655"/>
    <x v="401"/>
    <x v="412"/>
    <x v="447"/>
    <x v="432"/>
  </r>
  <r>
    <x v="5"/>
    <x v="0"/>
    <x v="23"/>
    <x v="206"/>
    <x v="190"/>
    <x v="194"/>
    <x v="179"/>
    <x v="185"/>
    <x v="192"/>
    <x v="182"/>
    <x v="190"/>
    <x v="187"/>
    <x v="178"/>
    <x v="583"/>
    <x v="188"/>
    <x v="187"/>
  </r>
  <r>
    <x v="5"/>
    <x v="0"/>
    <x v="20"/>
    <x v="313"/>
    <x v="303"/>
    <x v="326"/>
    <x v="301"/>
    <x v="323"/>
    <x v="305"/>
    <x v="304"/>
    <x v="293"/>
    <x v="298"/>
    <x v="299"/>
    <x v="309"/>
    <x v="300"/>
    <x v="627"/>
  </r>
  <r>
    <x v="5"/>
    <x v="0"/>
    <x v="11"/>
    <x v="229"/>
    <x v="622"/>
    <x v="266"/>
    <x v="265"/>
    <x v="307"/>
    <x v="275"/>
    <x v="292"/>
    <x v="330"/>
    <x v="351"/>
    <x v="335"/>
    <x v="351"/>
    <x v="315"/>
    <x v="287"/>
  </r>
  <r>
    <x v="5"/>
    <x v="0"/>
    <x v="10"/>
    <x v="402"/>
    <x v="368"/>
    <x v="332"/>
    <x v="645"/>
    <x v="382"/>
    <x v="417"/>
    <x v="414"/>
    <x v="353"/>
    <x v="375"/>
    <x v="395"/>
    <x v="421"/>
    <x v="414"/>
    <x v="387"/>
  </r>
  <r>
    <x v="5"/>
    <x v="0"/>
    <x v="8"/>
    <x v="482"/>
    <x v="464"/>
    <x v="453"/>
    <x v="400"/>
    <x v="340"/>
    <x v="651"/>
    <x v="323"/>
    <x v="350"/>
    <x v="382"/>
    <x v="383"/>
    <x v="442"/>
    <x v="460"/>
    <x v="471"/>
  </r>
  <r>
    <x v="5"/>
    <x v="0"/>
    <x v="6"/>
    <x v="197"/>
    <x v="189"/>
    <x v="205"/>
    <x v="192"/>
    <x v="194"/>
    <x v="194"/>
    <x v="191"/>
    <x v="580"/>
    <x v="185"/>
    <x v="180"/>
    <x v="206"/>
    <x v="182"/>
    <x v="202"/>
  </r>
  <r>
    <x v="5"/>
    <x v="2"/>
    <x v="21"/>
    <x v="53"/>
    <x v="64"/>
    <x v="68"/>
    <x v="71"/>
    <x v="65"/>
    <x v="58"/>
    <x v="80"/>
    <x v="76"/>
    <x v="52"/>
    <x v="342"/>
    <x v="61"/>
    <x v="60"/>
    <x v="65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41"/>
    <x v="13"/>
    <x v="3"/>
    <x v="8"/>
    <x v="2"/>
    <x v="2"/>
    <x v="3"/>
    <x v="12"/>
    <x v="9"/>
    <x v="5"/>
    <x v="9"/>
    <x v="7"/>
    <x v="6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65"/>
    <x v="292"/>
    <x v="288"/>
    <x v="277"/>
    <x v="609"/>
    <x v="246"/>
    <x v="223"/>
    <x v="238"/>
    <x v="226"/>
    <x v="240"/>
    <x v="269"/>
    <x v="254"/>
    <x v="282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52"/>
    <x v="69"/>
    <x v="67"/>
    <x v="65"/>
    <x v="62"/>
    <x v="67"/>
    <x v="79"/>
    <x v="64"/>
    <x v="327"/>
    <x v="41"/>
    <x v="50"/>
    <x v="55"/>
    <x v="57"/>
  </r>
  <r>
    <x v="5"/>
    <x v="2"/>
    <x v="9"/>
    <x v="90"/>
    <x v="48"/>
    <x v="40"/>
    <x v="40"/>
    <x v="53"/>
    <x v="60"/>
    <x v="40"/>
    <x v="52"/>
    <x v="82"/>
    <x v="49"/>
    <x v="299"/>
    <x v="32"/>
    <x v="47"/>
  </r>
  <r>
    <x v="5"/>
    <x v="2"/>
    <x v="17"/>
    <x v="43"/>
    <x v="39"/>
    <x v="93"/>
    <x v="125"/>
    <x v="66"/>
    <x v="70"/>
    <x v="73"/>
    <x v="77"/>
    <x v="58"/>
    <x v="58"/>
    <x v="109"/>
    <x v="66"/>
    <x v="352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23"/>
    <x v="22"/>
    <x v="23"/>
    <x v="176"/>
    <x v="28"/>
    <x v="21"/>
    <x v="41"/>
    <x v="23"/>
    <x v="23"/>
    <x v="21"/>
    <x v="17"/>
    <x v="21"/>
    <x v="25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106"/>
    <x v="122"/>
    <x v="135"/>
    <x v="134"/>
    <x v="140"/>
    <x v="141"/>
    <x v="142"/>
    <x v="439"/>
    <x v="91"/>
    <x v="86"/>
    <x v="111"/>
    <x v="85"/>
    <x v="97"/>
  </r>
  <r>
    <x v="5"/>
    <x v="2"/>
    <x v="1"/>
    <x v="32"/>
    <x v="33"/>
    <x v="27"/>
    <x v="25"/>
    <x v="36"/>
    <x v="30"/>
    <x v="42"/>
    <x v="45"/>
    <x v="30"/>
    <x v="196"/>
    <x v="29"/>
    <x v="24"/>
    <x v="36"/>
  </r>
  <r>
    <x v="5"/>
    <x v="2"/>
    <x v="25"/>
    <x v="39"/>
    <x v="42"/>
    <x v="28"/>
    <x v="27"/>
    <x v="27"/>
    <x v="22"/>
    <x v="26"/>
    <x v="28"/>
    <x v="27"/>
    <x v="38"/>
    <x v="41"/>
    <x v="199"/>
    <x v="40"/>
  </r>
  <r>
    <x v="5"/>
    <x v="2"/>
    <x v="4"/>
    <x v="603"/>
    <x v="208"/>
    <x v="201"/>
    <x v="280"/>
    <x v="301"/>
    <x v="221"/>
    <x v="226"/>
    <x v="258"/>
    <x v="254"/>
    <x v="232"/>
    <x v="255"/>
    <x v="273"/>
    <x v="226"/>
  </r>
  <r>
    <x v="5"/>
    <x v="2"/>
    <x v="12"/>
    <x v="440"/>
    <x v="418"/>
    <x v="652"/>
    <x v="431"/>
    <x v="442"/>
    <x v="490"/>
    <x v="434"/>
    <x v="449"/>
    <x v="472"/>
    <x v="479"/>
    <x v="497"/>
    <x v="473"/>
    <x v="464"/>
  </r>
  <r>
    <x v="5"/>
    <x v="2"/>
    <x v="7"/>
    <x v="161"/>
    <x v="168"/>
    <x v="162"/>
    <x v="156"/>
    <x v="518"/>
    <x v="158"/>
    <x v="131"/>
    <x v="174"/>
    <x v="149"/>
    <x v="166"/>
    <x v="161"/>
    <x v="152"/>
    <x v="173"/>
  </r>
  <r>
    <x v="5"/>
    <x v="2"/>
    <x v="18"/>
    <x v="221"/>
    <x v="242"/>
    <x v="235"/>
    <x v="232"/>
    <x v="226"/>
    <x v="232"/>
    <x v="601"/>
    <x v="226"/>
    <x v="214"/>
    <x v="231"/>
    <x v="205"/>
    <x v="221"/>
    <x v="228"/>
  </r>
  <r>
    <x v="5"/>
    <x v="2"/>
    <x v="24"/>
    <x v="560"/>
    <x v="563"/>
    <x v="569"/>
    <x v="575"/>
    <x v="571"/>
    <x v="579"/>
    <x v="562"/>
    <x v="538"/>
    <x v="664"/>
    <x v="528"/>
    <x v="545"/>
    <x v="567"/>
    <x v="540"/>
  </r>
  <r>
    <x v="5"/>
    <x v="2"/>
    <x v="15"/>
    <x v="510"/>
    <x v="431"/>
    <x v="452"/>
    <x v="472"/>
    <x v="508"/>
    <x v="488"/>
    <x v="499"/>
    <x v="479"/>
    <x v="468"/>
    <x v="412"/>
    <x v="654"/>
    <x v="438"/>
    <x v="499"/>
  </r>
  <r>
    <x v="5"/>
    <x v="2"/>
    <x v="23"/>
    <x v="393"/>
    <x v="388"/>
    <x v="446"/>
    <x v="401"/>
    <x v="420"/>
    <x v="416"/>
    <x v="422"/>
    <x v="436"/>
    <x v="429"/>
    <x v="424"/>
    <x v="433"/>
    <x v="393"/>
    <x v="652"/>
  </r>
  <r>
    <x v="5"/>
    <x v="2"/>
    <x v="20"/>
    <x v="461"/>
    <x v="659"/>
    <x v="450"/>
    <x v="453"/>
    <x v="556"/>
    <x v="527"/>
    <x v="466"/>
    <x v="472"/>
    <x v="503"/>
    <x v="499"/>
    <x v="498"/>
    <x v="523"/>
    <x v="533"/>
  </r>
  <r>
    <x v="5"/>
    <x v="2"/>
    <x v="11"/>
    <x v="345"/>
    <x v="284"/>
    <x v="218"/>
    <x v="628"/>
    <x v="278"/>
    <x v="378"/>
    <x v="339"/>
    <x v="247"/>
    <x v="240"/>
    <x v="276"/>
    <x v="358"/>
    <x v="341"/>
    <x v="323"/>
  </r>
  <r>
    <x v="5"/>
    <x v="2"/>
    <x v="10"/>
    <x v="420"/>
    <x v="420"/>
    <x v="469"/>
    <x v="405"/>
    <x v="341"/>
    <x v="653"/>
    <x v="450"/>
    <x v="497"/>
    <x v="446"/>
    <x v="309"/>
    <x v="364"/>
    <x v="439"/>
    <x v="462"/>
  </r>
  <r>
    <x v="5"/>
    <x v="2"/>
    <x v="8"/>
    <x v="279"/>
    <x v="324"/>
    <x v="286"/>
    <x v="260"/>
    <x v="312"/>
    <x v="289"/>
    <x v="193"/>
    <x v="613"/>
    <x v="238"/>
    <x v="329"/>
    <x v="288"/>
    <x v="200"/>
    <x v="234"/>
  </r>
  <r>
    <x v="5"/>
    <x v="2"/>
    <x v="6"/>
    <x v="24"/>
    <x v="18"/>
    <x v="17"/>
    <x v="17"/>
    <x v="15"/>
    <x v="15"/>
    <x v="21"/>
    <x v="17"/>
    <x v="14"/>
    <x v="172"/>
    <x v="33"/>
    <x v="23"/>
    <x v="33"/>
  </r>
  <r>
    <x v="6"/>
    <x v="1"/>
    <x v="21"/>
    <x v="384"/>
    <x v="405"/>
    <x v="387"/>
    <x v="367"/>
    <x v="431"/>
    <x v="429"/>
    <x v="416"/>
    <x v="410"/>
    <x v="405"/>
    <x v="414"/>
    <x v="401"/>
    <x v="643"/>
    <x v="364"/>
  </r>
  <r>
    <x v="6"/>
    <x v="1"/>
    <x v="0"/>
    <x v="467"/>
    <x v="109"/>
    <x v="97"/>
    <x v="122"/>
    <x v="118"/>
    <x v="135"/>
    <x v="127"/>
    <x v="156"/>
    <x v="164"/>
    <x v="149"/>
    <x v="154"/>
    <x v="129"/>
    <x v="121"/>
  </r>
  <r>
    <x v="6"/>
    <x v="1"/>
    <x v="3"/>
    <x v="226"/>
    <x v="227"/>
    <x v="602"/>
    <x v="206"/>
    <x v="193"/>
    <x v="215"/>
    <x v="203"/>
    <x v="217"/>
    <x v="225"/>
    <x v="222"/>
    <x v="237"/>
    <x v="220"/>
    <x v="239"/>
  </r>
  <r>
    <x v="6"/>
    <x v="1"/>
    <x v="22"/>
    <x v="122"/>
    <x v="130"/>
    <x v="125"/>
    <x v="129"/>
    <x v="457"/>
    <x v="121"/>
    <x v="115"/>
    <x v="146"/>
    <x v="134"/>
    <x v="106"/>
    <x v="112"/>
    <x v="103"/>
    <x v="128"/>
  </r>
  <r>
    <x v="6"/>
    <x v="1"/>
    <x v="13"/>
    <x v="531"/>
    <x v="533"/>
    <x v="531"/>
    <x v="531"/>
    <x v="526"/>
    <x v="514"/>
    <x v="659"/>
    <x v="494"/>
    <x v="481"/>
    <x v="522"/>
    <x v="511"/>
    <x v="482"/>
    <x v="520"/>
  </r>
  <r>
    <x v="6"/>
    <x v="1"/>
    <x v="2"/>
    <x v="57"/>
    <x v="78"/>
    <x v="79"/>
    <x v="90"/>
    <x v="74"/>
    <x v="73"/>
    <x v="65"/>
    <x v="70"/>
    <x v="350"/>
    <x v="64"/>
    <x v="55"/>
    <x v="48"/>
    <x v="53"/>
  </r>
  <r>
    <x v="6"/>
    <x v="1"/>
    <x v="26"/>
    <x v="492"/>
    <x v="481"/>
    <x v="416"/>
    <x v="501"/>
    <x v="491"/>
    <x v="493"/>
    <x v="476"/>
    <x v="498"/>
    <x v="499"/>
    <x v="471"/>
    <x v="655"/>
    <x v="432"/>
    <x v="424"/>
  </r>
  <r>
    <x v="6"/>
    <x v="1"/>
    <x v="9"/>
    <x v="444"/>
    <x v="410"/>
    <x v="457"/>
    <x v="443"/>
    <x v="421"/>
    <x v="477"/>
    <x v="482"/>
    <x v="486"/>
    <x v="471"/>
    <x v="484"/>
    <x v="479"/>
    <x v="453"/>
    <x v="654"/>
  </r>
  <r>
    <x v="6"/>
    <x v="1"/>
    <x v="17"/>
    <x v="340"/>
    <x v="633"/>
    <x v="312"/>
    <x v="285"/>
    <x v="316"/>
    <x v="312"/>
    <x v="299"/>
    <x v="352"/>
    <x v="348"/>
    <x v="350"/>
    <x v="345"/>
    <x v="340"/>
    <x v="342"/>
  </r>
  <r>
    <x v="6"/>
    <x v="1"/>
    <x v="5"/>
    <x v="463"/>
    <x v="443"/>
    <x v="456"/>
    <x v="649"/>
    <x v="447"/>
    <x v="424"/>
    <x v="432"/>
    <x v="415"/>
    <x v="408"/>
    <x v="453"/>
    <x v="446"/>
    <x v="450"/>
    <x v="440"/>
  </r>
  <r>
    <x v="6"/>
    <x v="1"/>
    <x v="19"/>
    <x v="317"/>
    <x v="297"/>
    <x v="307"/>
    <x v="311"/>
    <x v="317"/>
    <x v="625"/>
    <x v="297"/>
    <x v="280"/>
    <x v="295"/>
    <x v="277"/>
    <x v="277"/>
    <x v="292"/>
    <x v="299"/>
  </r>
  <r>
    <x v="6"/>
    <x v="1"/>
    <x v="14"/>
    <x v="332"/>
    <x v="316"/>
    <x v="324"/>
    <x v="290"/>
    <x v="313"/>
    <x v="306"/>
    <x v="291"/>
    <x v="621"/>
    <x v="310"/>
    <x v="278"/>
    <x v="305"/>
    <x v="285"/>
    <x v="255"/>
  </r>
  <r>
    <x v="6"/>
    <x v="1"/>
    <x v="16"/>
    <x v="481"/>
    <x v="429"/>
    <x v="520"/>
    <x v="493"/>
    <x v="514"/>
    <x v="492"/>
    <x v="511"/>
    <x v="513"/>
    <x v="518"/>
    <x v="656"/>
    <x v="501"/>
    <x v="465"/>
    <x v="492"/>
  </r>
  <r>
    <x v="6"/>
    <x v="1"/>
    <x v="1"/>
    <x v="227"/>
    <x v="256"/>
    <x v="234"/>
    <x v="218"/>
    <x v="238"/>
    <x v="240"/>
    <x v="252"/>
    <x v="245"/>
    <x v="268"/>
    <x v="246"/>
    <x v="258"/>
    <x v="600"/>
    <x v="250"/>
  </r>
  <r>
    <x v="6"/>
    <x v="1"/>
    <x v="25"/>
    <x v="604"/>
    <x v="252"/>
    <x v="227"/>
    <x v="246"/>
    <x v="245"/>
    <x v="229"/>
    <x v="255"/>
    <x v="240"/>
    <x v="264"/>
    <x v="238"/>
    <x v="265"/>
    <x v="252"/>
    <x v="246"/>
  </r>
  <r>
    <x v="6"/>
    <x v="1"/>
    <x v="4"/>
    <x v="594"/>
    <x v="595"/>
    <x v="665"/>
    <x v="588"/>
    <x v="578"/>
    <x v="595"/>
    <x v="591"/>
    <x v="568"/>
    <x v="603"/>
    <x v="597"/>
    <x v="603"/>
    <x v="594"/>
    <x v="598"/>
  </r>
  <r>
    <x v="6"/>
    <x v="1"/>
    <x v="12"/>
    <x v="620"/>
    <x v="626"/>
    <x v="620"/>
    <x v="617"/>
    <x v="667"/>
    <x v="617"/>
    <x v="613"/>
    <x v="619"/>
    <x v="622"/>
    <x v="605"/>
    <x v="628"/>
    <x v="620"/>
    <x v="628"/>
  </r>
  <r>
    <x v="6"/>
    <x v="1"/>
    <x v="7"/>
    <x v="408"/>
    <x v="421"/>
    <x v="396"/>
    <x v="418"/>
    <x v="401"/>
    <x v="405"/>
    <x v="648"/>
    <x v="392"/>
    <x v="367"/>
    <x v="390"/>
    <x v="387"/>
    <x v="352"/>
    <x v="411"/>
  </r>
  <r>
    <x v="6"/>
    <x v="1"/>
    <x v="18"/>
    <x v="437"/>
    <x v="498"/>
    <x v="489"/>
    <x v="513"/>
    <x v="495"/>
    <x v="507"/>
    <x v="497"/>
    <x v="514"/>
    <x v="658"/>
    <x v="487"/>
    <x v="460"/>
    <x v="483"/>
    <x v="473"/>
  </r>
  <r>
    <x v="6"/>
    <x v="1"/>
    <x v="24"/>
    <x v="644"/>
    <x v="641"/>
    <x v="633"/>
    <x v="647"/>
    <x v="647"/>
    <x v="649"/>
    <x v="642"/>
    <x v="645"/>
    <x v="646"/>
    <x v="639"/>
    <x v="668"/>
    <x v="631"/>
    <x v="637"/>
  </r>
  <r>
    <x v="6"/>
    <x v="1"/>
    <x v="15"/>
    <x v="605"/>
    <x v="611"/>
    <x v="619"/>
    <x v="607"/>
    <x v="601"/>
    <x v="621"/>
    <x v="622"/>
    <x v="620"/>
    <x v="620"/>
    <x v="614"/>
    <x v="611"/>
    <x v="607"/>
    <x v="663"/>
  </r>
  <r>
    <x v="6"/>
    <x v="1"/>
    <x v="23"/>
    <x v="547"/>
    <x v="662"/>
    <x v="552"/>
    <x v="553"/>
    <x v="563"/>
    <x v="562"/>
    <x v="529"/>
    <x v="569"/>
    <x v="566"/>
    <x v="564"/>
    <x v="551"/>
    <x v="555"/>
    <x v="557"/>
  </r>
  <r>
    <x v="6"/>
    <x v="1"/>
    <x v="20"/>
    <x v="586"/>
    <x v="585"/>
    <x v="581"/>
    <x v="663"/>
    <x v="577"/>
    <x v="576"/>
    <x v="593"/>
    <x v="593"/>
    <x v="565"/>
    <x v="589"/>
    <x v="589"/>
    <x v="592"/>
    <x v="575"/>
  </r>
  <r>
    <x v="6"/>
    <x v="1"/>
    <x v="11"/>
    <x v="421"/>
    <x v="407"/>
    <x v="414"/>
    <x v="407"/>
    <x v="409"/>
    <x v="647"/>
    <x v="354"/>
    <x v="361"/>
    <x v="383"/>
    <x v="359"/>
    <x v="331"/>
    <x v="389"/>
    <x v="400"/>
  </r>
  <r>
    <x v="6"/>
    <x v="1"/>
    <x v="10"/>
    <x v="558"/>
    <x v="554"/>
    <x v="568"/>
    <x v="555"/>
    <x v="557"/>
    <x v="546"/>
    <x v="537"/>
    <x v="662"/>
    <x v="541"/>
    <x v="542"/>
    <x v="554"/>
    <x v="533"/>
    <x v="516"/>
  </r>
  <r>
    <x v="6"/>
    <x v="1"/>
    <x v="8"/>
    <x v="554"/>
    <x v="532"/>
    <x v="573"/>
    <x v="571"/>
    <x v="575"/>
    <x v="570"/>
    <x v="574"/>
    <x v="558"/>
    <x v="556"/>
    <x v="661"/>
    <x v="552"/>
    <x v="551"/>
    <x v="572"/>
  </r>
  <r>
    <x v="6"/>
    <x v="1"/>
    <x v="6"/>
    <x v="179"/>
    <x v="196"/>
    <x v="189"/>
    <x v="186"/>
    <x v="197"/>
    <x v="196"/>
    <x v="211"/>
    <x v="205"/>
    <x v="208"/>
    <x v="195"/>
    <x v="196"/>
    <x v="588"/>
    <x v="184"/>
  </r>
  <r>
    <x v="6"/>
    <x v="0"/>
    <x v="21"/>
    <x v="595"/>
    <x v="203"/>
    <x v="207"/>
    <x v="226"/>
    <x v="214"/>
    <x v="203"/>
    <x v="220"/>
    <x v="228"/>
    <x v="216"/>
    <x v="206"/>
    <x v="222"/>
    <x v="204"/>
    <x v="200"/>
  </r>
  <r>
    <x v="6"/>
    <x v="0"/>
    <x v="0"/>
    <x v="157"/>
    <x v="138"/>
    <x v="500"/>
    <x v="138"/>
    <x v="116"/>
    <x v="144"/>
    <x v="135"/>
    <x v="158"/>
    <x v="133"/>
    <x v="155"/>
    <x v="155"/>
    <x v="141"/>
    <x v="161"/>
  </r>
  <r>
    <x v="6"/>
    <x v="0"/>
    <x v="3"/>
    <x v="471"/>
    <x v="514"/>
    <x v="508"/>
    <x v="465"/>
    <x v="657"/>
    <x v="485"/>
    <x v="454"/>
    <x v="482"/>
    <x v="506"/>
    <x v="378"/>
    <x v="455"/>
    <x v="488"/>
    <x v="498"/>
  </r>
  <r>
    <x v="6"/>
    <x v="0"/>
    <x v="22"/>
    <x v="60"/>
    <x v="101"/>
    <x v="210"/>
    <x v="245"/>
    <x v="178"/>
    <x v="172"/>
    <x v="531"/>
    <x v="113"/>
    <x v="139"/>
    <x v="173"/>
    <x v="89"/>
    <x v="77"/>
    <x v="110"/>
  </r>
  <r>
    <x v="6"/>
    <x v="0"/>
    <x v="13"/>
    <x v="457"/>
    <x v="471"/>
    <x v="493"/>
    <x v="491"/>
    <x v="481"/>
    <x v="494"/>
    <x v="483"/>
    <x v="468"/>
    <x v="657"/>
    <x v="457"/>
    <x v="441"/>
    <x v="458"/>
    <x v="446"/>
  </r>
  <r>
    <x v="6"/>
    <x v="0"/>
    <x v="2"/>
    <x v="99"/>
    <x v="104"/>
    <x v="100"/>
    <x v="101"/>
    <x v="91"/>
    <x v="112"/>
    <x v="121"/>
    <x v="129"/>
    <x v="107"/>
    <x v="92"/>
    <x v="431"/>
    <x v="118"/>
    <x v="109"/>
  </r>
  <r>
    <x v="6"/>
    <x v="0"/>
    <x v="26"/>
    <x v="73"/>
    <x v="71"/>
    <x v="89"/>
    <x v="84"/>
    <x v="82"/>
    <x v="102"/>
    <x v="98"/>
    <x v="114"/>
    <x v="102"/>
    <x v="102"/>
    <x v="104"/>
    <x v="59"/>
    <x v="389"/>
  </r>
  <r>
    <x v="6"/>
    <x v="0"/>
    <x v="9"/>
    <x v="383"/>
    <x v="644"/>
    <x v="369"/>
    <x v="306"/>
    <x v="376"/>
    <x v="368"/>
    <x v="373"/>
    <x v="373"/>
    <x v="392"/>
    <x v="396"/>
    <x v="389"/>
    <x v="405"/>
    <x v="384"/>
  </r>
  <r>
    <x v="6"/>
    <x v="0"/>
    <x v="17"/>
    <x v="124"/>
    <x v="129"/>
    <x v="101"/>
    <x v="452"/>
    <x v="113"/>
    <x v="97"/>
    <x v="137"/>
    <x v="142"/>
    <x v="118"/>
    <x v="119"/>
    <x v="118"/>
    <x v="119"/>
    <x v="115"/>
  </r>
  <r>
    <x v="6"/>
    <x v="0"/>
    <x v="5"/>
    <x v="270"/>
    <x v="266"/>
    <x v="277"/>
    <x v="268"/>
    <x v="262"/>
    <x v="609"/>
    <x v="244"/>
    <x v="221"/>
    <x v="236"/>
    <x v="224"/>
    <x v="234"/>
    <x v="251"/>
    <x v="264"/>
  </r>
  <r>
    <x v="6"/>
    <x v="0"/>
    <x v="19"/>
    <x v="135"/>
    <x v="140"/>
    <x v="154"/>
    <x v="147"/>
    <x v="165"/>
    <x v="160"/>
    <x v="184"/>
    <x v="521"/>
    <x v="150"/>
    <x v="135"/>
    <x v="169"/>
    <x v="140"/>
    <x v="129"/>
  </r>
  <r>
    <x v="6"/>
    <x v="0"/>
    <x v="14"/>
    <x v="116"/>
    <x v="102"/>
    <x v="133"/>
    <x v="131"/>
    <x v="152"/>
    <x v="156"/>
    <x v="159"/>
    <x v="165"/>
    <x v="160"/>
    <x v="497"/>
    <x v="160"/>
    <x v="131"/>
    <x v="145"/>
  </r>
  <r>
    <x v="6"/>
    <x v="0"/>
    <x v="16"/>
    <x v="257"/>
    <x v="275"/>
    <x v="258"/>
    <x v="221"/>
    <x v="250"/>
    <x v="279"/>
    <x v="283"/>
    <x v="286"/>
    <x v="309"/>
    <x v="289"/>
    <x v="343"/>
    <x v="611"/>
    <x v="286"/>
  </r>
  <r>
    <x v="6"/>
    <x v="0"/>
    <x v="1"/>
    <x v="504"/>
    <x v="176"/>
    <x v="156"/>
    <x v="140"/>
    <x v="106"/>
    <x v="98"/>
    <x v="95"/>
    <x v="97"/>
    <x v="116"/>
    <x v="154"/>
    <x v="174"/>
    <x v="173"/>
    <x v="175"/>
  </r>
  <r>
    <x v="6"/>
    <x v="0"/>
    <x v="25"/>
    <x v="105"/>
    <x v="97"/>
    <x v="378"/>
    <x v="80"/>
    <x v="67"/>
    <x v="65"/>
    <x v="64"/>
    <x v="56"/>
    <x v="60"/>
    <x v="62"/>
    <x v="79"/>
    <x v="86"/>
    <x v="108"/>
  </r>
  <r>
    <x v="6"/>
    <x v="0"/>
    <x v="4"/>
    <x v="354"/>
    <x v="370"/>
    <x v="371"/>
    <x v="356"/>
    <x v="638"/>
    <x v="367"/>
    <x v="338"/>
    <x v="368"/>
    <x v="361"/>
    <x v="321"/>
    <x v="360"/>
    <x v="357"/>
    <x v="366"/>
  </r>
  <r>
    <x v="6"/>
    <x v="0"/>
    <x v="12"/>
    <x v="585"/>
    <x v="588"/>
    <x v="582"/>
    <x v="589"/>
    <x v="570"/>
    <x v="577"/>
    <x v="662"/>
    <x v="567"/>
    <x v="563"/>
    <x v="576"/>
    <x v="586"/>
    <x v="569"/>
    <x v="586"/>
  </r>
  <r>
    <x v="6"/>
    <x v="0"/>
    <x v="7"/>
    <x v="292"/>
    <x v="329"/>
    <x v="361"/>
    <x v="364"/>
    <x v="351"/>
    <x v="361"/>
    <x v="348"/>
    <x v="346"/>
    <x v="634"/>
    <x v="305"/>
    <x v="284"/>
    <x v="318"/>
    <x v="294"/>
  </r>
  <r>
    <x v="6"/>
    <x v="0"/>
    <x v="18"/>
    <x v="518"/>
    <x v="527"/>
    <x v="519"/>
    <x v="524"/>
    <x v="528"/>
    <x v="517"/>
    <x v="517"/>
    <x v="533"/>
    <x v="525"/>
    <x v="519"/>
    <x v="659"/>
    <x v="520"/>
    <x v="501"/>
  </r>
  <r>
    <x v="6"/>
    <x v="0"/>
    <x v="24"/>
    <x v="602"/>
    <x v="604"/>
    <x v="618"/>
    <x v="630"/>
    <x v="624"/>
    <x v="636"/>
    <x v="634"/>
    <x v="634"/>
    <x v="631"/>
    <x v="626"/>
    <x v="623"/>
    <x v="608"/>
    <x v="664"/>
  </r>
  <r>
    <x v="6"/>
    <x v="0"/>
    <x v="15"/>
    <x v="439"/>
    <x v="654"/>
    <x v="407"/>
    <x v="413"/>
    <x v="445"/>
    <x v="466"/>
    <x v="436"/>
    <x v="483"/>
    <x v="505"/>
    <x v="480"/>
    <x v="467"/>
    <x v="452"/>
    <x v="470"/>
  </r>
  <r>
    <x v="6"/>
    <x v="0"/>
    <x v="23"/>
    <x v="189"/>
    <x v="187"/>
    <x v="180"/>
    <x v="574"/>
    <x v="181"/>
    <x v="186"/>
    <x v="185"/>
    <x v="191"/>
    <x v="179"/>
    <x v="189"/>
    <x v="189"/>
    <x v="184"/>
    <x v="185"/>
  </r>
  <r>
    <x v="6"/>
    <x v="0"/>
    <x v="20"/>
    <x v="318"/>
    <x v="310"/>
    <x v="320"/>
    <x v="323"/>
    <x v="326"/>
    <x v="630"/>
    <x v="293"/>
    <x v="283"/>
    <x v="304"/>
    <x v="313"/>
    <x v="287"/>
    <x v="301"/>
    <x v="310"/>
  </r>
  <r>
    <x v="6"/>
    <x v="0"/>
    <x v="11"/>
    <x v="350"/>
    <x v="353"/>
    <x v="331"/>
    <x v="309"/>
    <x v="329"/>
    <x v="321"/>
    <x v="271"/>
    <x v="626"/>
    <x v="232"/>
    <x v="248"/>
    <x v="313"/>
    <x v="332"/>
    <x v="297"/>
  </r>
  <r>
    <x v="6"/>
    <x v="0"/>
    <x v="10"/>
    <x v="355"/>
    <x v="335"/>
    <x v="391"/>
    <x v="411"/>
    <x v="426"/>
    <x v="396"/>
    <x v="404"/>
    <x v="370"/>
    <x v="335"/>
    <x v="645"/>
    <x v="380"/>
    <x v="392"/>
    <x v="369"/>
  </r>
  <r>
    <x v="6"/>
    <x v="0"/>
    <x v="8"/>
    <x v="346"/>
    <x v="386"/>
    <x v="409"/>
    <x v="412"/>
    <x v="466"/>
    <x v="463"/>
    <x v="463"/>
    <x v="434"/>
    <x v="456"/>
    <x v="379"/>
    <x v="359"/>
    <x v="645"/>
    <x v="335"/>
  </r>
  <r>
    <x v="6"/>
    <x v="0"/>
    <x v="6"/>
    <x v="580"/>
    <x v="186"/>
    <x v="179"/>
    <x v="199"/>
    <x v="189"/>
    <x v="190"/>
    <x v="192"/>
    <x v="195"/>
    <x v="205"/>
    <x v="192"/>
    <x v="208"/>
    <x v="190"/>
    <x v="188"/>
  </r>
  <r>
    <x v="6"/>
    <x v="2"/>
    <x v="21"/>
    <x v="78"/>
    <x v="63"/>
    <x v="357"/>
    <x v="68"/>
    <x v="59"/>
    <x v="64"/>
    <x v="59"/>
    <x v="65"/>
    <x v="78"/>
    <x v="81"/>
    <x v="82"/>
    <x v="61"/>
    <x v="92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9"/>
    <x v="7"/>
    <x v="2"/>
    <x v="5"/>
    <x v="8"/>
    <x v="4"/>
    <x v="46"/>
    <x v="7"/>
    <x v="11"/>
    <x v="10"/>
    <x v="6"/>
    <x v="8"/>
    <x v="10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73"/>
    <x v="279"/>
    <x v="262"/>
    <x v="295"/>
    <x v="293"/>
    <x v="298"/>
    <x v="289"/>
    <x v="291"/>
    <x v="285"/>
    <x v="266"/>
    <x v="614"/>
    <x v="279"/>
    <x v="267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49"/>
    <x v="347"/>
    <x v="54"/>
    <x v="51"/>
    <x v="90"/>
    <x v="89"/>
    <x v="50"/>
    <x v="75"/>
    <x v="65"/>
    <x v="77"/>
    <x v="70"/>
    <x v="72"/>
    <x v="80"/>
  </r>
  <r>
    <x v="6"/>
    <x v="2"/>
    <x v="9"/>
    <x v="69"/>
    <x v="76"/>
    <x v="37"/>
    <x v="333"/>
    <x v="47"/>
    <x v="50"/>
    <x v="117"/>
    <x v="74"/>
    <x v="37"/>
    <x v="50"/>
    <x v="71"/>
    <x v="50"/>
    <x v="50"/>
  </r>
  <r>
    <x v="6"/>
    <x v="2"/>
    <x v="17"/>
    <x v="74"/>
    <x v="83"/>
    <x v="82"/>
    <x v="118"/>
    <x v="87"/>
    <x v="387"/>
    <x v="48"/>
    <x v="55"/>
    <x v="113"/>
    <x v="138"/>
    <x v="62"/>
    <x v="69"/>
    <x v="76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18"/>
    <x v="21"/>
    <x v="16"/>
    <x v="13"/>
    <x v="18"/>
    <x v="16"/>
    <x v="15"/>
    <x v="16"/>
    <x v="22"/>
    <x v="171"/>
    <x v="31"/>
    <x v="18"/>
    <x v="24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464"/>
    <x v="134"/>
    <x v="127"/>
    <x v="139"/>
    <x v="126"/>
    <x v="110"/>
    <x v="133"/>
    <x v="126"/>
    <x v="146"/>
    <x v="130"/>
    <x v="144"/>
    <x v="121"/>
    <x v="111"/>
  </r>
  <r>
    <x v="6"/>
    <x v="2"/>
    <x v="1"/>
    <x v="37"/>
    <x v="34"/>
    <x v="230"/>
    <x v="39"/>
    <x v="33"/>
    <x v="42"/>
    <x v="35"/>
    <x v="38"/>
    <x v="38"/>
    <x v="42"/>
    <x v="45"/>
    <x v="37"/>
    <x v="38"/>
  </r>
  <r>
    <x v="6"/>
    <x v="2"/>
    <x v="25"/>
    <x v="21"/>
    <x v="24"/>
    <x v="19"/>
    <x v="22"/>
    <x v="184"/>
    <x v="36"/>
    <x v="33"/>
    <x v="34"/>
    <x v="31"/>
    <x v="30"/>
    <x v="34"/>
    <x v="29"/>
    <x v="19"/>
  </r>
  <r>
    <x v="6"/>
    <x v="2"/>
    <x v="4"/>
    <x v="262"/>
    <x v="283"/>
    <x v="261"/>
    <x v="275"/>
    <x v="286"/>
    <x v="222"/>
    <x v="611"/>
    <x v="232"/>
    <x v="212"/>
    <x v="294"/>
    <x v="322"/>
    <x v="208"/>
    <x v="258"/>
  </r>
  <r>
    <x v="6"/>
    <x v="2"/>
    <x v="12"/>
    <x v="398"/>
    <x v="467"/>
    <x v="472"/>
    <x v="486"/>
    <x v="456"/>
    <x v="472"/>
    <x v="427"/>
    <x v="414"/>
    <x v="654"/>
    <x v="433"/>
    <x v="429"/>
    <x v="462"/>
    <x v="447"/>
  </r>
  <r>
    <x v="6"/>
    <x v="2"/>
    <x v="7"/>
    <x v="172"/>
    <x v="171"/>
    <x v="161"/>
    <x v="175"/>
    <x v="174"/>
    <x v="180"/>
    <x v="178"/>
    <x v="179"/>
    <x v="180"/>
    <x v="175"/>
    <x v="546"/>
    <x v="166"/>
    <x v="164"/>
  </r>
  <r>
    <x v="6"/>
    <x v="2"/>
    <x v="18"/>
    <x v="225"/>
    <x v="214"/>
    <x v="229"/>
    <x v="224"/>
    <x v="198"/>
    <x v="216"/>
    <x v="217"/>
    <x v="233"/>
    <x v="219"/>
    <x v="226"/>
    <x v="229"/>
    <x v="222"/>
    <x v="599"/>
  </r>
  <r>
    <x v="6"/>
    <x v="2"/>
    <x v="24"/>
    <x v="541"/>
    <x v="663"/>
    <x v="543"/>
    <x v="550"/>
    <x v="568"/>
    <x v="564"/>
    <x v="536"/>
    <x v="564"/>
    <x v="574"/>
    <x v="571"/>
    <x v="566"/>
    <x v="561"/>
    <x v="552"/>
  </r>
  <r>
    <x v="6"/>
    <x v="2"/>
    <x v="15"/>
    <x v="490"/>
    <x v="496"/>
    <x v="479"/>
    <x v="655"/>
    <x v="458"/>
    <x v="524"/>
    <x v="526"/>
    <x v="512"/>
    <x v="423"/>
    <x v="502"/>
    <x v="520"/>
    <x v="513"/>
    <x v="513"/>
  </r>
  <r>
    <x v="6"/>
    <x v="2"/>
    <x v="23"/>
    <x v="432"/>
    <x v="423"/>
    <x v="424"/>
    <x v="435"/>
    <x v="405"/>
    <x v="652"/>
    <x v="406"/>
    <x v="417"/>
    <x v="440"/>
    <x v="434"/>
    <x v="378"/>
    <x v="423"/>
    <x v="431"/>
  </r>
  <r>
    <x v="6"/>
    <x v="2"/>
    <x v="20"/>
    <x v="497"/>
    <x v="501"/>
    <x v="512"/>
    <x v="511"/>
    <x v="532"/>
    <x v="531"/>
    <x v="487"/>
    <x v="660"/>
    <x v="478"/>
    <x v="489"/>
    <x v="549"/>
    <x v="543"/>
    <x v="441"/>
  </r>
  <r>
    <x v="6"/>
    <x v="2"/>
    <x v="11"/>
    <x v="281"/>
    <x v="245"/>
    <x v="310"/>
    <x v="359"/>
    <x v="369"/>
    <x v="345"/>
    <x v="343"/>
    <x v="302"/>
    <x v="276"/>
    <x v="631"/>
    <x v="259"/>
    <x v="367"/>
    <x v="368"/>
  </r>
  <r>
    <x v="6"/>
    <x v="2"/>
    <x v="10"/>
    <x v="525"/>
    <x v="493"/>
    <x v="380"/>
    <x v="350"/>
    <x v="483"/>
    <x v="508"/>
    <x v="471"/>
    <x v="464"/>
    <x v="482"/>
    <x v="388"/>
    <x v="397"/>
    <x v="651"/>
    <x v="456"/>
  </r>
  <r>
    <x v="6"/>
    <x v="2"/>
    <x v="8"/>
    <x v="617"/>
    <x v="223"/>
    <x v="327"/>
    <x v="353"/>
    <x v="251"/>
    <x v="214"/>
    <x v="288"/>
    <x v="342"/>
    <x v="323"/>
    <x v="290"/>
    <x v="323"/>
    <x v="238"/>
    <x v="221"/>
  </r>
  <r>
    <x v="6"/>
    <x v="2"/>
    <x v="6"/>
    <x v="17"/>
    <x v="12"/>
    <x v="167"/>
    <x v="11"/>
    <x v="20"/>
    <x v="28"/>
    <x v="23"/>
    <x v="21"/>
    <x v="12"/>
    <x v="13"/>
    <x v="19"/>
    <x v="14"/>
    <x v="17"/>
  </r>
  <r>
    <x v="7"/>
    <x v="1"/>
    <x v="21"/>
    <x v="403"/>
    <x v="424"/>
    <x v="415"/>
    <x v="380"/>
    <x v="649"/>
    <x v="389"/>
    <x v="391"/>
    <x v="406"/>
    <x v="401"/>
    <x v="408"/>
    <x v="411"/>
    <x v="421"/>
    <x v="419"/>
  </r>
  <r>
    <x v="7"/>
    <x v="1"/>
    <x v="0"/>
    <x v="156"/>
    <x v="160"/>
    <x v="152"/>
    <x v="152"/>
    <x v="138"/>
    <x v="137"/>
    <x v="472"/>
    <x v="110"/>
    <x v="96"/>
    <x v="103"/>
    <x v="120"/>
    <x v="134"/>
    <x v="137"/>
  </r>
  <r>
    <x v="7"/>
    <x v="1"/>
    <x v="3"/>
    <x v="220"/>
    <x v="221"/>
    <x v="239"/>
    <x v="239"/>
    <x v="237"/>
    <x v="255"/>
    <x v="233"/>
    <x v="236"/>
    <x v="604"/>
    <x v="210"/>
    <x v="202"/>
    <x v="209"/>
    <x v="215"/>
  </r>
  <r>
    <x v="7"/>
    <x v="1"/>
    <x v="22"/>
    <x v="147"/>
    <x v="157"/>
    <x v="139"/>
    <x v="97"/>
    <x v="123"/>
    <x v="131"/>
    <x v="141"/>
    <x v="147"/>
    <x v="145"/>
    <x v="141"/>
    <x v="481"/>
    <x v="123"/>
    <x v="140"/>
  </r>
  <r>
    <x v="7"/>
    <x v="1"/>
    <x v="13"/>
    <x v="523"/>
    <x v="524"/>
    <x v="528"/>
    <x v="518"/>
    <x v="524"/>
    <x v="525"/>
    <x v="543"/>
    <x v="543"/>
    <x v="538"/>
    <x v="543"/>
    <x v="534"/>
    <x v="521"/>
    <x v="658"/>
  </r>
  <r>
    <x v="7"/>
    <x v="1"/>
    <x v="2"/>
    <x v="84"/>
    <x v="365"/>
    <x v="66"/>
    <x v="55"/>
    <x v="57"/>
    <x v="56"/>
    <x v="82"/>
    <x v="85"/>
    <x v="92"/>
    <x v="96"/>
    <x v="88"/>
    <x v="87"/>
    <x v="89"/>
  </r>
  <r>
    <x v="7"/>
    <x v="1"/>
    <x v="26"/>
    <x v="511"/>
    <x v="500"/>
    <x v="476"/>
    <x v="653"/>
    <x v="465"/>
    <x v="484"/>
    <x v="485"/>
    <x v="480"/>
    <x v="501"/>
    <x v="478"/>
    <x v="508"/>
    <x v="506"/>
    <x v="500"/>
  </r>
  <r>
    <x v="7"/>
    <x v="1"/>
    <x v="9"/>
    <x v="480"/>
    <x v="456"/>
    <x v="488"/>
    <x v="482"/>
    <x v="476"/>
    <x v="656"/>
    <x v="441"/>
    <x v="419"/>
    <x v="432"/>
    <x v="423"/>
    <x v="448"/>
    <x v="428"/>
    <x v="474"/>
  </r>
  <r>
    <x v="7"/>
    <x v="1"/>
    <x v="17"/>
    <x v="333"/>
    <x v="356"/>
    <x v="358"/>
    <x v="354"/>
    <x v="357"/>
    <x v="351"/>
    <x v="345"/>
    <x v="636"/>
    <x v="317"/>
    <x v="293"/>
    <x v="306"/>
    <x v="316"/>
    <x v="324"/>
  </r>
  <r>
    <x v="7"/>
    <x v="1"/>
    <x v="5"/>
    <x v="418"/>
    <x v="430"/>
    <x v="426"/>
    <x v="455"/>
    <x v="470"/>
    <x v="447"/>
    <x v="465"/>
    <x v="462"/>
    <x v="467"/>
    <x v="650"/>
    <x v="440"/>
    <x v="413"/>
    <x v="409"/>
  </r>
  <r>
    <x v="7"/>
    <x v="1"/>
    <x v="19"/>
    <x v="293"/>
    <x v="293"/>
    <x v="295"/>
    <x v="299"/>
    <x v="294"/>
    <x v="311"/>
    <x v="313"/>
    <x v="294"/>
    <x v="325"/>
    <x v="314"/>
    <x v="317"/>
    <x v="621"/>
    <x v="305"/>
  </r>
  <r>
    <x v="7"/>
    <x v="1"/>
    <x v="14"/>
    <x v="624"/>
    <x v="309"/>
    <x v="289"/>
    <x v="297"/>
    <x v="304"/>
    <x v="302"/>
    <x v="279"/>
    <x v="295"/>
    <x v="308"/>
    <x v="302"/>
    <x v="330"/>
    <x v="311"/>
    <x v="318"/>
  </r>
  <r>
    <x v="7"/>
    <x v="1"/>
    <x v="16"/>
    <x v="513"/>
    <x v="521"/>
    <x v="658"/>
    <x v="498"/>
    <x v="490"/>
    <x v="482"/>
    <x v="493"/>
    <x v="504"/>
    <x v="488"/>
    <x v="509"/>
    <x v="514"/>
    <x v="503"/>
    <x v="518"/>
  </r>
  <r>
    <x v="7"/>
    <x v="1"/>
    <x v="1"/>
    <x v="238"/>
    <x v="267"/>
    <x v="251"/>
    <x v="256"/>
    <x v="603"/>
    <x v="245"/>
    <x v="230"/>
    <x v="239"/>
    <x v="235"/>
    <x v="230"/>
    <x v="221"/>
    <x v="225"/>
    <x v="238"/>
  </r>
  <r>
    <x v="7"/>
    <x v="1"/>
    <x v="25"/>
    <x v="233"/>
    <x v="251"/>
    <x v="247"/>
    <x v="261"/>
    <x v="253"/>
    <x v="257"/>
    <x v="605"/>
    <x v="250"/>
    <x v="234"/>
    <x v="236"/>
    <x v="257"/>
    <x v="246"/>
    <x v="227"/>
  </r>
  <r>
    <x v="7"/>
    <x v="1"/>
    <x v="4"/>
    <x v="592"/>
    <x v="587"/>
    <x v="600"/>
    <x v="601"/>
    <x v="598"/>
    <x v="603"/>
    <x v="594"/>
    <x v="595"/>
    <x v="666"/>
    <x v="586"/>
    <x v="591"/>
    <x v="590"/>
    <x v="596"/>
  </r>
  <r>
    <x v="7"/>
    <x v="1"/>
    <x v="12"/>
    <x v="616"/>
    <x v="619"/>
    <x v="622"/>
    <x v="614"/>
    <x v="627"/>
    <x v="633"/>
    <x v="626"/>
    <x v="629"/>
    <x v="623"/>
    <x v="615"/>
    <x v="667"/>
    <x v="613"/>
    <x v="617"/>
  </r>
  <r>
    <x v="7"/>
    <x v="1"/>
    <x v="7"/>
    <x v="392"/>
    <x v="384"/>
    <x v="393"/>
    <x v="398"/>
    <x v="403"/>
    <x v="395"/>
    <x v="400"/>
    <x v="409"/>
    <x v="393"/>
    <x v="409"/>
    <x v="395"/>
    <x v="385"/>
    <x v="648"/>
  </r>
  <r>
    <x v="7"/>
    <x v="1"/>
    <x v="18"/>
    <x v="508"/>
    <x v="658"/>
    <x v="506"/>
    <x v="494"/>
    <x v="499"/>
    <x v="501"/>
    <x v="505"/>
    <x v="484"/>
    <x v="517"/>
    <x v="514"/>
    <x v="502"/>
    <x v="512"/>
    <x v="507"/>
  </r>
  <r>
    <x v="7"/>
    <x v="1"/>
    <x v="24"/>
    <x v="648"/>
    <x v="645"/>
    <x v="639"/>
    <x v="666"/>
    <x v="637"/>
    <x v="641"/>
    <x v="641"/>
    <x v="643"/>
    <x v="649"/>
    <x v="643"/>
    <x v="648"/>
    <x v="641"/>
    <x v="645"/>
  </r>
  <r>
    <x v="7"/>
    <x v="1"/>
    <x v="15"/>
    <x v="623"/>
    <x v="614"/>
    <x v="621"/>
    <x v="609"/>
    <x v="608"/>
    <x v="666"/>
    <x v="614"/>
    <x v="612"/>
    <x v="618"/>
    <x v="612"/>
    <x v="610"/>
    <x v="610"/>
    <x v="621"/>
  </r>
  <r>
    <x v="7"/>
    <x v="1"/>
    <x v="23"/>
    <x v="546"/>
    <x v="561"/>
    <x v="571"/>
    <x v="562"/>
    <x v="569"/>
    <x v="566"/>
    <x v="558"/>
    <x v="664"/>
    <x v="558"/>
    <x v="556"/>
    <x v="565"/>
    <x v="559"/>
    <x v="556"/>
  </r>
  <r>
    <x v="7"/>
    <x v="1"/>
    <x v="20"/>
    <x v="589"/>
    <x v="578"/>
    <x v="578"/>
    <x v="583"/>
    <x v="592"/>
    <x v="585"/>
    <x v="592"/>
    <x v="587"/>
    <x v="584"/>
    <x v="663"/>
    <x v="574"/>
    <x v="574"/>
    <x v="588"/>
  </r>
  <r>
    <x v="7"/>
    <x v="1"/>
    <x v="11"/>
    <x v="401"/>
    <x v="403"/>
    <x v="399"/>
    <x v="397"/>
    <x v="396"/>
    <x v="426"/>
    <x v="430"/>
    <x v="412"/>
    <x v="428"/>
    <x v="404"/>
    <x v="400"/>
    <x v="644"/>
    <x v="390"/>
  </r>
  <r>
    <x v="7"/>
    <x v="1"/>
    <x v="10"/>
    <x v="662"/>
    <x v="542"/>
    <x v="550"/>
    <x v="539"/>
    <x v="533"/>
    <x v="539"/>
    <x v="548"/>
    <x v="559"/>
    <x v="570"/>
    <x v="560"/>
    <x v="567"/>
    <x v="540"/>
    <x v="529"/>
  </r>
  <r>
    <x v="7"/>
    <x v="1"/>
    <x v="8"/>
    <x v="567"/>
    <x v="552"/>
    <x v="663"/>
    <x v="556"/>
    <x v="564"/>
    <x v="567"/>
    <x v="560"/>
    <x v="562"/>
    <x v="564"/>
    <x v="574"/>
    <x v="579"/>
    <x v="570"/>
    <x v="577"/>
  </r>
  <r>
    <x v="7"/>
    <x v="1"/>
    <x v="6"/>
    <x v="204"/>
    <x v="213"/>
    <x v="206"/>
    <x v="197"/>
    <x v="589"/>
    <x v="185"/>
    <x v="186"/>
    <x v="192"/>
    <x v="195"/>
    <x v="198"/>
    <x v="192"/>
    <x v="194"/>
    <x v="211"/>
  </r>
  <r>
    <x v="7"/>
    <x v="0"/>
    <x v="21"/>
    <x v="222"/>
    <x v="218"/>
    <x v="212"/>
    <x v="220"/>
    <x v="212"/>
    <x v="199"/>
    <x v="596"/>
    <x v="203"/>
    <x v="197"/>
    <x v="204"/>
    <x v="212"/>
    <x v="207"/>
    <x v="209"/>
  </r>
  <r>
    <x v="7"/>
    <x v="0"/>
    <x v="0"/>
    <x v="158"/>
    <x v="141"/>
    <x v="160"/>
    <x v="144"/>
    <x v="146"/>
    <x v="159"/>
    <x v="143"/>
    <x v="155"/>
    <x v="510"/>
    <x v="139"/>
    <x v="136"/>
    <x v="125"/>
    <x v="150"/>
  </r>
  <r>
    <x v="7"/>
    <x v="0"/>
    <x v="3"/>
    <x v="427"/>
    <x v="445"/>
    <x v="443"/>
    <x v="422"/>
    <x v="449"/>
    <x v="474"/>
    <x v="439"/>
    <x v="458"/>
    <x v="416"/>
    <x v="380"/>
    <x v="650"/>
    <x v="470"/>
    <x v="418"/>
  </r>
  <r>
    <x v="7"/>
    <x v="0"/>
    <x v="22"/>
    <x v="186"/>
    <x v="193"/>
    <x v="281"/>
    <x v="332"/>
    <x v="290"/>
    <x v="270"/>
    <x v="278"/>
    <x v="303"/>
    <x v="294"/>
    <x v="318"/>
    <x v="342"/>
    <x v="293"/>
    <x v="618"/>
  </r>
  <r>
    <x v="7"/>
    <x v="0"/>
    <x v="13"/>
    <x v="451"/>
    <x v="656"/>
    <x v="462"/>
    <x v="439"/>
    <x v="434"/>
    <x v="444"/>
    <x v="461"/>
    <x v="470"/>
    <x v="494"/>
    <x v="490"/>
    <x v="486"/>
    <x v="497"/>
    <x v="476"/>
  </r>
  <r>
    <x v="7"/>
    <x v="0"/>
    <x v="2"/>
    <x v="129"/>
    <x v="128"/>
    <x v="117"/>
    <x v="440"/>
    <x v="107"/>
    <x v="90"/>
    <x v="96"/>
    <x v="115"/>
    <x v="110"/>
    <x v="107"/>
    <x v="128"/>
    <x v="124"/>
    <x v="126"/>
  </r>
  <r>
    <x v="7"/>
    <x v="0"/>
    <x v="26"/>
    <x v="115"/>
    <x v="99"/>
    <x v="120"/>
    <x v="108"/>
    <x v="64"/>
    <x v="402"/>
    <x v="63"/>
    <x v="80"/>
    <x v="76"/>
    <x v="79"/>
    <x v="92"/>
    <x v="84"/>
    <x v="99"/>
  </r>
  <r>
    <x v="7"/>
    <x v="0"/>
    <x v="9"/>
    <x v="376"/>
    <x v="394"/>
    <x v="398"/>
    <x v="385"/>
    <x v="388"/>
    <x v="388"/>
    <x v="369"/>
    <x v="641"/>
    <x v="363"/>
    <x v="352"/>
    <x v="346"/>
    <x v="303"/>
    <x v="370"/>
  </r>
  <r>
    <x v="7"/>
    <x v="0"/>
    <x v="17"/>
    <x v="126"/>
    <x v="133"/>
    <x v="123"/>
    <x v="143"/>
    <x v="132"/>
    <x v="130"/>
    <x v="129"/>
    <x v="125"/>
    <x v="123"/>
    <x v="465"/>
    <x v="97"/>
    <x v="99"/>
    <x v="133"/>
  </r>
  <r>
    <x v="7"/>
    <x v="0"/>
    <x v="5"/>
    <x v="236"/>
    <x v="231"/>
    <x v="244"/>
    <x v="250"/>
    <x v="241"/>
    <x v="274"/>
    <x v="266"/>
    <x v="261"/>
    <x v="278"/>
    <x v="255"/>
    <x v="261"/>
    <x v="601"/>
    <x v="253"/>
  </r>
  <r>
    <x v="7"/>
    <x v="0"/>
    <x v="19"/>
    <x v="507"/>
    <x v="148"/>
    <x v="169"/>
    <x v="132"/>
    <x v="160"/>
    <x v="148"/>
    <x v="128"/>
    <x v="150"/>
    <x v="152"/>
    <x v="160"/>
    <x v="168"/>
    <x v="156"/>
    <x v="155"/>
  </r>
  <r>
    <x v="7"/>
    <x v="0"/>
    <x v="14"/>
    <x v="160"/>
    <x v="165"/>
    <x v="492"/>
    <x v="148"/>
    <x v="129"/>
    <x v="133"/>
    <x v="118"/>
    <x v="135"/>
    <x v="111"/>
    <x v="134"/>
    <x v="149"/>
    <x v="144"/>
    <x v="163"/>
  </r>
  <r>
    <x v="7"/>
    <x v="0"/>
    <x v="16"/>
    <x v="277"/>
    <x v="311"/>
    <x v="296"/>
    <x v="289"/>
    <x v="614"/>
    <x v="293"/>
    <x v="267"/>
    <x v="274"/>
    <x v="277"/>
    <x v="257"/>
    <x v="239"/>
    <x v="255"/>
    <x v="266"/>
  </r>
  <r>
    <x v="7"/>
    <x v="0"/>
    <x v="1"/>
    <x v="91"/>
    <x v="93"/>
    <x v="147"/>
    <x v="169"/>
    <x v="166"/>
    <x v="171"/>
    <x v="488"/>
    <x v="177"/>
    <x v="168"/>
    <x v="143"/>
    <x v="95"/>
    <x v="64"/>
    <x v="70"/>
  </r>
  <r>
    <x v="7"/>
    <x v="0"/>
    <x v="25"/>
    <x v="89"/>
    <x v="74"/>
    <x v="76"/>
    <x v="76"/>
    <x v="80"/>
    <x v="107"/>
    <x v="103"/>
    <x v="104"/>
    <x v="385"/>
    <x v="94"/>
    <x v="80"/>
    <x v="71"/>
    <x v="81"/>
  </r>
  <r>
    <x v="7"/>
    <x v="0"/>
    <x v="4"/>
    <x v="347"/>
    <x v="355"/>
    <x v="356"/>
    <x v="340"/>
    <x v="366"/>
    <x v="372"/>
    <x v="361"/>
    <x v="375"/>
    <x v="368"/>
    <x v="358"/>
    <x v="636"/>
    <x v="353"/>
    <x v="336"/>
  </r>
  <r>
    <x v="7"/>
    <x v="0"/>
    <x v="12"/>
    <x v="571"/>
    <x v="559"/>
    <x v="572"/>
    <x v="577"/>
    <x v="584"/>
    <x v="584"/>
    <x v="588"/>
    <x v="585"/>
    <x v="586"/>
    <x v="588"/>
    <x v="581"/>
    <x v="563"/>
    <x v="661"/>
  </r>
  <r>
    <x v="7"/>
    <x v="0"/>
    <x v="7"/>
    <x v="301"/>
    <x v="629"/>
    <x v="347"/>
    <x v="307"/>
    <x v="322"/>
    <x v="304"/>
    <x v="315"/>
    <x v="320"/>
    <x v="329"/>
    <x v="319"/>
    <x v="328"/>
    <x v="328"/>
    <x v="301"/>
  </r>
  <r>
    <x v="7"/>
    <x v="0"/>
    <x v="18"/>
    <x v="528"/>
    <x v="517"/>
    <x v="532"/>
    <x v="657"/>
    <x v="523"/>
    <x v="515"/>
    <x v="515"/>
    <x v="519"/>
    <x v="532"/>
    <x v="518"/>
    <x v="528"/>
    <x v="518"/>
    <x v="514"/>
  </r>
  <r>
    <x v="7"/>
    <x v="0"/>
    <x v="24"/>
    <x v="635"/>
    <x v="628"/>
    <x v="632"/>
    <x v="623"/>
    <x v="607"/>
    <x v="668"/>
    <x v="608"/>
    <x v="607"/>
    <x v="616"/>
    <x v="624"/>
    <x v="632"/>
    <x v="625"/>
    <x v="634"/>
  </r>
  <r>
    <x v="7"/>
    <x v="0"/>
    <x v="15"/>
    <x v="450"/>
    <x v="473"/>
    <x v="480"/>
    <x v="467"/>
    <x v="486"/>
    <x v="440"/>
    <x v="408"/>
    <x v="656"/>
    <x v="418"/>
    <x v="407"/>
    <x v="437"/>
    <x v="443"/>
    <x v="450"/>
  </r>
  <r>
    <x v="7"/>
    <x v="0"/>
    <x v="23"/>
    <x v="193"/>
    <x v="200"/>
    <x v="183"/>
    <x v="194"/>
    <x v="199"/>
    <x v="195"/>
    <x v="206"/>
    <x v="197"/>
    <x v="189"/>
    <x v="583"/>
    <x v="186"/>
    <x v="183"/>
    <x v="195"/>
  </r>
  <r>
    <x v="7"/>
    <x v="0"/>
    <x v="20"/>
    <x v="306"/>
    <x v="317"/>
    <x v="329"/>
    <x v="328"/>
    <x v="320"/>
    <x v="335"/>
    <x v="329"/>
    <x v="328"/>
    <x v="340"/>
    <x v="331"/>
    <x v="337"/>
    <x v="628"/>
    <x v="312"/>
  </r>
  <r>
    <x v="7"/>
    <x v="0"/>
    <x v="11"/>
    <x v="625"/>
    <x v="263"/>
    <x v="257"/>
    <x v="279"/>
    <x v="331"/>
    <x v="346"/>
    <x v="353"/>
    <x v="363"/>
    <x v="357"/>
    <x v="332"/>
    <x v="341"/>
    <x v="261"/>
    <x v="204"/>
  </r>
  <r>
    <x v="7"/>
    <x v="0"/>
    <x v="10"/>
    <x v="365"/>
    <x v="304"/>
    <x v="646"/>
    <x v="395"/>
    <x v="381"/>
    <x v="374"/>
    <x v="355"/>
    <x v="364"/>
    <x v="395"/>
    <x v="417"/>
    <x v="428"/>
    <x v="379"/>
    <x v="407"/>
  </r>
  <r>
    <x v="7"/>
    <x v="0"/>
    <x v="8"/>
    <x v="436"/>
    <x v="453"/>
    <x v="422"/>
    <x v="343"/>
    <x v="650"/>
    <x v="355"/>
    <x v="362"/>
    <x v="380"/>
    <x v="415"/>
    <x v="445"/>
    <x v="450"/>
    <x v="469"/>
    <x v="459"/>
  </r>
  <r>
    <x v="7"/>
    <x v="0"/>
    <x v="6"/>
    <x v="209"/>
    <x v="212"/>
    <x v="204"/>
    <x v="207"/>
    <x v="190"/>
    <x v="198"/>
    <x v="586"/>
    <x v="188"/>
    <x v="193"/>
    <x v="191"/>
    <x v="198"/>
    <x v="197"/>
    <x v="193"/>
  </r>
  <r>
    <x v="7"/>
    <x v="2"/>
    <x v="21"/>
    <x v="85"/>
    <x v="91"/>
    <x v="124"/>
    <x v="107"/>
    <x v="110"/>
    <x v="120"/>
    <x v="108"/>
    <x v="91"/>
    <x v="407"/>
    <x v="80"/>
    <x v="72"/>
    <x v="90"/>
    <x v="77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3"/>
    <x v="5"/>
    <x v="9"/>
    <x v="7"/>
    <x v="4"/>
    <x v="8"/>
    <x v="4"/>
    <x v="8"/>
    <x v="7"/>
    <x v="8"/>
    <x v="10"/>
    <x v="5"/>
    <x v="34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323"/>
    <x v="312"/>
    <x v="292"/>
    <x v="621"/>
    <x v="297"/>
    <x v="272"/>
    <x v="262"/>
    <x v="287"/>
    <x v="286"/>
    <x v="279"/>
    <x v="319"/>
    <x v="312"/>
    <x v="291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54"/>
    <x v="66"/>
    <x v="60"/>
    <x v="58"/>
    <x v="77"/>
    <x v="57"/>
    <x v="47"/>
    <x v="322"/>
    <x v="44"/>
    <x v="47"/>
    <x v="64"/>
    <x v="51"/>
    <x v="62"/>
  </r>
  <r>
    <x v="7"/>
    <x v="2"/>
    <x v="9"/>
    <x v="59"/>
    <x v="58"/>
    <x v="70"/>
    <x v="87"/>
    <x v="76"/>
    <x v="68"/>
    <x v="91"/>
    <x v="95"/>
    <x v="72"/>
    <x v="365"/>
    <x v="58"/>
    <x v="93"/>
    <x v="125"/>
  </r>
  <r>
    <x v="7"/>
    <x v="2"/>
    <x v="17"/>
    <x v="75"/>
    <x v="125"/>
    <x v="151"/>
    <x v="82"/>
    <x v="89"/>
    <x v="95"/>
    <x v="97"/>
    <x v="87"/>
    <x v="112"/>
    <x v="123"/>
    <x v="101"/>
    <x v="410"/>
    <x v="64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20"/>
    <x v="23"/>
    <x v="172"/>
    <x v="24"/>
    <x v="17"/>
    <x v="18"/>
    <x v="12"/>
    <x v="25"/>
    <x v="20"/>
    <x v="19"/>
    <x v="24"/>
    <x v="13"/>
    <x v="23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131"/>
    <x v="135"/>
    <x v="121"/>
    <x v="146"/>
    <x v="153"/>
    <x v="152"/>
    <x v="474"/>
    <x v="134"/>
    <x v="122"/>
    <x v="108"/>
    <x v="127"/>
    <x v="132"/>
    <x v="131"/>
  </r>
  <r>
    <x v="7"/>
    <x v="2"/>
    <x v="1"/>
    <x v="56"/>
    <x v="46"/>
    <x v="36"/>
    <x v="45"/>
    <x v="40"/>
    <x v="76"/>
    <x v="70"/>
    <x v="57"/>
    <x v="282"/>
    <x v="40"/>
    <x v="46"/>
    <x v="42"/>
    <x v="49"/>
  </r>
  <r>
    <x v="7"/>
    <x v="2"/>
    <x v="25"/>
    <x v="26"/>
    <x v="25"/>
    <x v="24"/>
    <x v="19"/>
    <x v="22"/>
    <x v="25"/>
    <x v="18"/>
    <x v="27"/>
    <x v="25"/>
    <x v="29"/>
    <x v="176"/>
    <x v="22"/>
    <x v="14"/>
  </r>
  <r>
    <x v="7"/>
    <x v="2"/>
    <x v="4"/>
    <x v="224"/>
    <x v="237"/>
    <x v="279"/>
    <x v="308"/>
    <x v="268"/>
    <x v="252"/>
    <x v="274"/>
    <x v="288"/>
    <x v="269"/>
    <x v="280"/>
    <x v="286"/>
    <x v="227"/>
    <x v="611"/>
  </r>
  <r>
    <x v="7"/>
    <x v="2"/>
    <x v="12"/>
    <x v="411"/>
    <x v="655"/>
    <x v="438"/>
    <x v="441"/>
    <x v="459"/>
    <x v="455"/>
    <x v="460"/>
    <x v="445"/>
    <x v="497"/>
    <x v="486"/>
    <x v="452"/>
    <x v="481"/>
    <x v="445"/>
  </r>
  <r>
    <x v="7"/>
    <x v="2"/>
    <x v="7"/>
    <x v="181"/>
    <x v="177"/>
    <x v="170"/>
    <x v="566"/>
    <x v="175"/>
    <x v="178"/>
    <x v="175"/>
    <x v="183"/>
    <x v="186"/>
    <x v="176"/>
    <x v="181"/>
    <x v="176"/>
    <x v="183"/>
  </r>
  <r>
    <x v="7"/>
    <x v="2"/>
    <x v="18"/>
    <x v="252"/>
    <x v="244"/>
    <x v="270"/>
    <x v="235"/>
    <x v="234"/>
    <x v="605"/>
    <x v="232"/>
    <x v="227"/>
    <x v="223"/>
    <x v="233"/>
    <x v="242"/>
    <x v="231"/>
    <x v="254"/>
  </r>
  <r>
    <x v="7"/>
    <x v="2"/>
    <x v="24"/>
    <x v="551"/>
    <x v="568"/>
    <x v="574"/>
    <x v="564"/>
    <x v="574"/>
    <x v="557"/>
    <x v="534"/>
    <x v="663"/>
    <x v="548"/>
    <x v="548"/>
    <x v="560"/>
    <x v="556"/>
    <x v="562"/>
  </r>
  <r>
    <x v="7"/>
    <x v="2"/>
    <x v="15"/>
    <x v="512"/>
    <x v="507"/>
    <x v="527"/>
    <x v="529"/>
    <x v="527"/>
    <x v="518"/>
    <x v="532"/>
    <x v="503"/>
    <x v="443"/>
    <x v="658"/>
    <x v="517"/>
    <x v="515"/>
    <x v="523"/>
  </r>
  <r>
    <x v="7"/>
    <x v="2"/>
    <x v="23"/>
    <x v="417"/>
    <x v="442"/>
    <x v="447"/>
    <x v="434"/>
    <x v="428"/>
    <x v="449"/>
    <x v="449"/>
    <x v="422"/>
    <x v="459"/>
    <x v="425"/>
    <x v="398"/>
    <x v="646"/>
    <x v="413"/>
  </r>
  <r>
    <x v="7"/>
    <x v="2"/>
    <x v="20"/>
    <x v="658"/>
    <x v="462"/>
    <x v="510"/>
    <x v="561"/>
    <x v="538"/>
    <x v="497"/>
    <x v="496"/>
    <x v="487"/>
    <x v="527"/>
    <x v="523"/>
    <x v="533"/>
    <x v="532"/>
    <x v="484"/>
  </r>
  <r>
    <x v="7"/>
    <x v="2"/>
    <x v="11"/>
    <x v="331"/>
    <x v="264"/>
    <x v="635"/>
    <x v="337"/>
    <x v="386"/>
    <x v="350"/>
    <x v="296"/>
    <x v="301"/>
    <x v="328"/>
    <x v="386"/>
    <x v="386"/>
    <x v="334"/>
    <x v="367"/>
  </r>
  <r>
    <x v="7"/>
    <x v="2"/>
    <x v="10"/>
    <x v="468"/>
    <x v="520"/>
    <x v="427"/>
    <x v="375"/>
    <x v="656"/>
    <x v="521"/>
    <x v="527"/>
    <x v="442"/>
    <x v="372"/>
    <x v="418"/>
    <x v="515"/>
    <x v="511"/>
    <x v="490"/>
  </r>
  <r>
    <x v="7"/>
    <x v="2"/>
    <x v="8"/>
    <x v="349"/>
    <x v="299"/>
    <x v="283"/>
    <x v="330"/>
    <x v="280"/>
    <x v="191"/>
    <x v="623"/>
    <x v="305"/>
    <x v="347"/>
    <x v="288"/>
    <x v="235"/>
    <x v="257"/>
    <x v="300"/>
  </r>
  <r>
    <x v="7"/>
    <x v="2"/>
    <x v="6"/>
    <x v="12"/>
    <x v="11"/>
    <x v="10"/>
    <x v="14"/>
    <x v="10"/>
    <x v="19"/>
    <x v="16"/>
    <x v="14"/>
    <x v="163"/>
    <x v="14"/>
    <x v="26"/>
    <x v="12"/>
    <x v="12"/>
  </r>
  <r>
    <x v="8"/>
    <x v="1"/>
    <x v="21"/>
    <x v="394"/>
    <x v="398"/>
    <x v="419"/>
    <x v="428"/>
    <x v="453"/>
    <x v="434"/>
    <x v="420"/>
    <x v="670"/>
    <x v="670"/>
    <x v="667"/>
    <x v="639"/>
    <x v="374"/>
    <x v="394"/>
  </r>
  <r>
    <x v="8"/>
    <x v="1"/>
    <x v="0"/>
    <x v="120"/>
    <x v="117"/>
    <x v="113"/>
    <x v="103"/>
    <x v="114"/>
    <x v="139"/>
    <x v="153"/>
    <x v="161"/>
    <x v="166"/>
    <x v="668"/>
    <x v="670"/>
    <x v="664"/>
    <x v="403"/>
  </r>
  <r>
    <x v="8"/>
    <x v="1"/>
    <x v="3"/>
    <x v="668"/>
    <x v="576"/>
    <x v="221"/>
    <x v="214"/>
    <x v="215"/>
    <x v="184"/>
    <x v="198"/>
    <x v="214"/>
    <x v="253"/>
    <x v="249"/>
    <x v="268"/>
    <x v="665"/>
    <x v="668"/>
  </r>
  <r>
    <x v="8"/>
    <x v="1"/>
    <x v="22"/>
    <x v="669"/>
    <x v="669"/>
    <x v="668"/>
    <x v="445"/>
    <x v="139"/>
    <x v="147"/>
    <x v="155"/>
    <x v="159"/>
    <x v="151"/>
    <x v="129"/>
    <x v="141"/>
    <x v="148"/>
    <x v="169"/>
  </r>
  <r>
    <x v="8"/>
    <x v="1"/>
    <x v="13"/>
    <x v="550"/>
    <x v="545"/>
    <x v="669"/>
    <x v="668"/>
    <x v="669"/>
    <x v="660"/>
    <x v="524"/>
    <x v="527"/>
    <x v="536"/>
    <x v="527"/>
    <x v="535"/>
    <x v="536"/>
    <x v="553"/>
  </r>
  <r>
    <x v="8"/>
    <x v="1"/>
    <x v="2"/>
    <x v="93"/>
    <x v="106"/>
    <x v="110"/>
    <x v="100"/>
    <x v="670"/>
    <x v="671"/>
    <x v="668"/>
    <x v="348"/>
    <x v="79"/>
    <x v="75"/>
    <x v="74"/>
    <x v="68"/>
    <x v="72"/>
  </r>
  <r>
    <x v="8"/>
    <x v="1"/>
    <x v="26"/>
    <x v="460"/>
    <x v="489"/>
    <x v="516"/>
    <x v="527"/>
    <x v="520"/>
    <x v="523"/>
    <x v="669"/>
    <x v="670"/>
    <x v="669"/>
    <x v="649"/>
    <x v="470"/>
    <x v="487"/>
    <x v="502"/>
  </r>
  <r>
    <x v="8"/>
    <x v="1"/>
    <x v="9"/>
    <x v="425"/>
    <x v="428"/>
    <x v="413"/>
    <x v="432"/>
    <x v="473"/>
    <x v="498"/>
    <x v="495"/>
    <x v="508"/>
    <x v="670"/>
    <x v="668"/>
    <x v="669"/>
    <x v="642"/>
    <x v="439"/>
  </r>
  <r>
    <x v="8"/>
    <x v="1"/>
    <x v="17"/>
    <x v="614"/>
    <x v="326"/>
    <x v="300"/>
    <x v="286"/>
    <x v="283"/>
    <x v="310"/>
    <x v="331"/>
    <x v="360"/>
    <x v="359"/>
    <x v="361"/>
    <x v="670"/>
    <x v="665"/>
    <x v="667"/>
  </r>
  <r>
    <x v="8"/>
    <x v="1"/>
    <x v="5"/>
    <x v="669"/>
    <x v="668"/>
    <x v="644"/>
    <x v="461"/>
    <x v="433"/>
    <x v="412"/>
    <x v="364"/>
    <x v="385"/>
    <x v="422"/>
    <x v="459"/>
    <x v="466"/>
    <x v="459"/>
    <x v="668"/>
  </r>
  <r>
    <x v="8"/>
    <x v="1"/>
    <x v="19"/>
    <x v="319"/>
    <x v="669"/>
    <x v="669"/>
    <x v="667"/>
    <x v="606"/>
    <x v="314"/>
    <x v="295"/>
    <x v="285"/>
    <x v="259"/>
    <x v="272"/>
    <x v="297"/>
    <x v="313"/>
    <x v="306"/>
  </r>
  <r>
    <x v="8"/>
    <x v="1"/>
    <x v="14"/>
    <x v="309"/>
    <x v="318"/>
    <x v="319"/>
    <x v="668"/>
    <x v="670"/>
    <x v="670"/>
    <x v="603"/>
    <x v="312"/>
    <x v="291"/>
    <x v="273"/>
    <x v="249"/>
    <x v="264"/>
    <x v="284"/>
  </r>
  <r>
    <x v="8"/>
    <x v="1"/>
    <x v="16"/>
    <x v="454"/>
    <x v="490"/>
    <x v="518"/>
    <x v="519"/>
    <x v="517"/>
    <x v="671"/>
    <x v="669"/>
    <x v="669"/>
    <x v="653"/>
    <x v="511"/>
    <x v="499"/>
    <x v="478"/>
    <x v="428"/>
  </r>
  <r>
    <x v="8"/>
    <x v="1"/>
    <x v="1"/>
    <x v="218"/>
    <x v="195"/>
    <x v="203"/>
    <x v="202"/>
    <x v="231"/>
    <x v="247"/>
    <x v="242"/>
    <x v="670"/>
    <x v="670"/>
    <x v="667"/>
    <x v="585"/>
    <x v="249"/>
    <x v="233"/>
  </r>
  <r>
    <x v="8"/>
    <x v="1"/>
    <x v="25"/>
    <x v="235"/>
    <x v="235"/>
    <x v="233"/>
    <x v="229"/>
    <x v="233"/>
    <x v="236"/>
    <x v="239"/>
    <x v="252"/>
    <x v="246"/>
    <x v="668"/>
    <x v="670"/>
    <x v="664"/>
    <x v="585"/>
  </r>
  <r>
    <x v="8"/>
    <x v="1"/>
    <x v="4"/>
    <x v="668"/>
    <x v="664"/>
    <x v="589"/>
    <x v="585"/>
    <x v="588"/>
    <x v="574"/>
    <x v="580"/>
    <x v="588"/>
    <x v="601"/>
    <x v="601"/>
    <x v="604"/>
    <x v="665"/>
    <x v="668"/>
  </r>
  <r>
    <x v="8"/>
    <x v="1"/>
    <x v="12"/>
    <x v="669"/>
    <x v="669"/>
    <x v="668"/>
    <x v="665"/>
    <x v="616"/>
    <x v="619"/>
    <x v="620"/>
    <x v="610"/>
    <x v="619"/>
    <x v="622"/>
    <x v="629"/>
    <x v="623"/>
    <x v="629"/>
  </r>
  <r>
    <x v="8"/>
    <x v="1"/>
    <x v="7"/>
    <x v="410"/>
    <x v="422"/>
    <x v="669"/>
    <x v="668"/>
    <x v="669"/>
    <x v="638"/>
    <x v="389"/>
    <x v="394"/>
    <x v="386"/>
    <x v="363"/>
    <x v="388"/>
    <x v="390"/>
    <x v="412"/>
  </r>
  <r>
    <x v="8"/>
    <x v="1"/>
    <x v="18"/>
    <x v="479"/>
    <x v="508"/>
    <x v="507"/>
    <x v="510"/>
    <x v="670"/>
    <x v="671"/>
    <x v="668"/>
    <x v="655"/>
    <x v="514"/>
    <x v="494"/>
    <x v="480"/>
    <x v="420"/>
    <x v="448"/>
  </r>
  <r>
    <x v="8"/>
    <x v="1"/>
    <x v="24"/>
    <x v="637"/>
    <x v="639"/>
    <x v="645"/>
    <x v="646"/>
    <x v="648"/>
    <x v="648"/>
    <x v="669"/>
    <x v="670"/>
    <x v="669"/>
    <x v="666"/>
    <x v="638"/>
    <x v="632"/>
    <x v="642"/>
  </r>
  <r>
    <x v="8"/>
    <x v="1"/>
    <x v="15"/>
    <x v="618"/>
    <x v="618"/>
    <x v="607"/>
    <x v="610"/>
    <x v="617"/>
    <x v="623"/>
    <x v="625"/>
    <x v="623"/>
    <x v="670"/>
    <x v="668"/>
    <x v="669"/>
    <x v="660"/>
    <x v="612"/>
  </r>
  <r>
    <x v="8"/>
    <x v="1"/>
    <x v="23"/>
    <x v="660"/>
    <x v="562"/>
    <x v="565"/>
    <x v="560"/>
    <x v="543"/>
    <x v="555"/>
    <x v="552"/>
    <x v="563"/>
    <x v="572"/>
    <x v="569"/>
    <x v="670"/>
    <x v="665"/>
    <x v="667"/>
  </r>
  <r>
    <x v="8"/>
    <x v="1"/>
    <x v="20"/>
    <x v="669"/>
    <x v="668"/>
    <x v="660"/>
    <x v="578"/>
    <x v="572"/>
    <x v="590"/>
    <x v="575"/>
    <x v="577"/>
    <x v="583"/>
    <x v="579"/>
    <x v="592"/>
    <x v="577"/>
    <x v="668"/>
  </r>
  <r>
    <x v="8"/>
    <x v="1"/>
    <x v="11"/>
    <x v="433"/>
    <x v="669"/>
    <x v="669"/>
    <x v="667"/>
    <x v="639"/>
    <x v="404"/>
    <x v="412"/>
    <x v="416"/>
    <x v="377"/>
    <x v="392"/>
    <x v="419"/>
    <x v="424"/>
    <x v="422"/>
  </r>
  <r>
    <x v="8"/>
    <x v="1"/>
    <x v="10"/>
    <x v="572"/>
    <x v="565"/>
    <x v="567"/>
    <x v="668"/>
    <x v="670"/>
    <x v="670"/>
    <x v="660"/>
    <x v="542"/>
    <x v="557"/>
    <x v="541"/>
    <x v="536"/>
    <x v="549"/>
    <x v="561"/>
  </r>
  <r>
    <x v="8"/>
    <x v="1"/>
    <x v="8"/>
    <x v="561"/>
    <x v="573"/>
    <x v="584"/>
    <x v="582"/>
    <x v="583"/>
    <x v="671"/>
    <x v="669"/>
    <x v="669"/>
    <x v="661"/>
    <x v="551"/>
    <x v="570"/>
    <x v="564"/>
    <x v="546"/>
  </r>
  <r>
    <x v="8"/>
    <x v="1"/>
    <x v="6"/>
    <x v="185"/>
    <x v="179"/>
    <x v="186"/>
    <x v="182"/>
    <x v="191"/>
    <x v="205"/>
    <x v="194"/>
    <x v="670"/>
    <x v="670"/>
    <x v="667"/>
    <x v="555"/>
    <x v="186"/>
    <x v="196"/>
  </r>
  <r>
    <x v="8"/>
    <x v="0"/>
    <x v="21"/>
    <x v="201"/>
    <x v="210"/>
    <x v="217"/>
    <x v="210"/>
    <x v="203"/>
    <x v="213"/>
    <x v="227"/>
    <x v="216"/>
    <x v="211"/>
    <x v="668"/>
    <x v="670"/>
    <x v="664"/>
    <x v="570"/>
  </r>
  <r>
    <x v="8"/>
    <x v="0"/>
    <x v="0"/>
    <x v="668"/>
    <x v="433"/>
    <x v="149"/>
    <x v="137"/>
    <x v="144"/>
    <x v="150"/>
    <x v="149"/>
    <x v="140"/>
    <x v="157"/>
    <x v="157"/>
    <x v="165"/>
    <x v="665"/>
    <x v="668"/>
  </r>
  <r>
    <x v="8"/>
    <x v="0"/>
    <x v="3"/>
    <x v="669"/>
    <x v="669"/>
    <x v="668"/>
    <x v="635"/>
    <x v="407"/>
    <x v="373"/>
    <x v="390"/>
    <x v="371"/>
    <x v="364"/>
    <x v="372"/>
    <x v="392"/>
    <x v="358"/>
    <x v="358"/>
  </r>
  <r>
    <x v="8"/>
    <x v="0"/>
    <x v="22"/>
    <x v="290"/>
    <x v="307"/>
    <x v="669"/>
    <x v="668"/>
    <x v="669"/>
    <x v="608"/>
    <x v="305"/>
    <x v="323"/>
    <x v="330"/>
    <x v="291"/>
    <x v="295"/>
    <x v="268"/>
    <x v="295"/>
  </r>
  <r>
    <x v="8"/>
    <x v="0"/>
    <x v="13"/>
    <x v="476"/>
    <x v="495"/>
    <x v="502"/>
    <x v="507"/>
    <x v="670"/>
    <x v="671"/>
    <x v="668"/>
    <x v="651"/>
    <x v="448"/>
    <x v="440"/>
    <x v="468"/>
    <x v="431"/>
    <x v="438"/>
  </r>
  <r>
    <x v="8"/>
    <x v="0"/>
    <x v="2"/>
    <x v="114"/>
    <x v="98"/>
    <x v="91"/>
    <x v="104"/>
    <x v="124"/>
    <x v="117"/>
    <x v="669"/>
    <x v="670"/>
    <x v="669"/>
    <x v="369"/>
    <x v="115"/>
    <x v="100"/>
    <x v="105"/>
  </r>
  <r>
    <x v="8"/>
    <x v="0"/>
    <x v="26"/>
    <x v="97"/>
    <x v="111"/>
    <x v="90"/>
    <x v="95"/>
    <x v="109"/>
    <x v="113"/>
    <x v="114"/>
    <x v="111"/>
    <x v="670"/>
    <x v="668"/>
    <x v="669"/>
    <x v="359"/>
    <x v="67"/>
  </r>
  <r>
    <x v="8"/>
    <x v="0"/>
    <x v="9"/>
    <x v="627"/>
    <x v="360"/>
    <x v="352"/>
    <x v="349"/>
    <x v="349"/>
    <x v="339"/>
    <x v="378"/>
    <x v="382"/>
    <x v="404"/>
    <x v="402"/>
    <x v="670"/>
    <x v="665"/>
    <x v="667"/>
  </r>
  <r>
    <x v="8"/>
    <x v="0"/>
    <x v="17"/>
    <x v="669"/>
    <x v="668"/>
    <x v="334"/>
    <x v="96"/>
    <x v="102"/>
    <x v="88"/>
    <x v="58"/>
    <x v="72"/>
    <x v="77"/>
    <x v="91"/>
    <x v="86"/>
    <x v="83"/>
    <x v="668"/>
  </r>
  <r>
    <x v="8"/>
    <x v="0"/>
    <x v="5"/>
    <x v="250"/>
    <x v="669"/>
    <x v="669"/>
    <x v="667"/>
    <x v="582"/>
    <x v="260"/>
    <x v="234"/>
    <x v="219"/>
    <x v="181"/>
    <x v="188"/>
    <x v="213"/>
    <x v="234"/>
    <x v="242"/>
  </r>
  <r>
    <x v="8"/>
    <x v="0"/>
    <x v="19"/>
    <x v="141"/>
    <x v="143"/>
    <x v="158"/>
    <x v="668"/>
    <x v="670"/>
    <x v="670"/>
    <x v="405"/>
    <x v="157"/>
    <x v="135"/>
    <x v="117"/>
    <x v="83"/>
    <x v="95"/>
    <x v="116"/>
  </r>
  <r>
    <x v="8"/>
    <x v="0"/>
    <x v="14"/>
    <x v="64"/>
    <x v="73"/>
    <x v="92"/>
    <x v="124"/>
    <x v="136"/>
    <x v="671"/>
    <x v="669"/>
    <x v="669"/>
    <x v="371"/>
    <x v="156"/>
    <x v="134"/>
    <x v="108"/>
    <x v="51"/>
  </r>
  <r>
    <x v="8"/>
    <x v="0"/>
    <x v="16"/>
    <x v="244"/>
    <x v="185"/>
    <x v="202"/>
    <x v="223"/>
    <x v="244"/>
    <x v="261"/>
    <x v="277"/>
    <x v="670"/>
    <x v="670"/>
    <x v="667"/>
    <x v="598"/>
    <x v="288"/>
    <x v="275"/>
  </r>
  <r>
    <x v="8"/>
    <x v="0"/>
    <x v="1"/>
    <x v="167"/>
    <x v="136"/>
    <x v="104"/>
    <x v="77"/>
    <x v="61"/>
    <x v="55"/>
    <x v="84"/>
    <x v="92"/>
    <x v="136"/>
    <x v="668"/>
    <x v="670"/>
    <x v="664"/>
    <x v="363"/>
  </r>
  <r>
    <x v="8"/>
    <x v="0"/>
    <x v="25"/>
    <x v="668"/>
    <x v="298"/>
    <x v="87"/>
    <x v="75"/>
    <x v="72"/>
    <x v="54"/>
    <x v="55"/>
    <x v="60"/>
    <x v="67"/>
    <x v="69"/>
    <x v="81"/>
    <x v="665"/>
    <x v="668"/>
  </r>
  <r>
    <x v="8"/>
    <x v="0"/>
    <x v="4"/>
    <x v="669"/>
    <x v="669"/>
    <x v="668"/>
    <x v="616"/>
    <x v="368"/>
    <x v="354"/>
    <x v="360"/>
    <x v="307"/>
    <x v="305"/>
    <x v="310"/>
    <x v="352"/>
    <x v="348"/>
    <x v="360"/>
  </r>
  <r>
    <x v="8"/>
    <x v="0"/>
    <x v="12"/>
    <x v="582"/>
    <x v="593"/>
    <x v="669"/>
    <x v="668"/>
    <x v="669"/>
    <x v="661"/>
    <x v="565"/>
    <x v="554"/>
    <x v="578"/>
    <x v="565"/>
    <x v="577"/>
    <x v="582"/>
    <x v="584"/>
  </r>
  <r>
    <x v="8"/>
    <x v="0"/>
    <x v="7"/>
    <x v="282"/>
    <x v="306"/>
    <x v="306"/>
    <x v="313"/>
    <x v="670"/>
    <x v="671"/>
    <x v="668"/>
    <x v="603"/>
    <x v="290"/>
    <x v="281"/>
    <x v="296"/>
    <x v="265"/>
    <x v="274"/>
  </r>
  <r>
    <x v="8"/>
    <x v="0"/>
    <x v="18"/>
    <x v="382"/>
    <x v="401"/>
    <x v="435"/>
    <x v="487"/>
    <x v="489"/>
    <x v="481"/>
    <x v="669"/>
    <x v="670"/>
    <x v="669"/>
    <x v="648"/>
    <x v="525"/>
    <x v="504"/>
    <x v="489"/>
  </r>
  <r>
    <x v="8"/>
    <x v="0"/>
    <x v="24"/>
    <x v="606"/>
    <x v="613"/>
    <x v="611"/>
    <x v="618"/>
    <x v="626"/>
    <x v="635"/>
    <x v="628"/>
    <x v="627"/>
    <x v="670"/>
    <x v="668"/>
    <x v="669"/>
    <x v="661"/>
    <x v="607"/>
  </r>
  <r>
    <x v="8"/>
    <x v="0"/>
    <x v="15"/>
    <x v="642"/>
    <x v="404"/>
    <x v="412"/>
    <x v="430"/>
    <x v="417"/>
    <x v="438"/>
    <x v="442"/>
    <x v="456"/>
    <x v="438"/>
    <x v="466"/>
    <x v="670"/>
    <x v="665"/>
    <x v="667"/>
  </r>
  <r>
    <x v="8"/>
    <x v="0"/>
    <x v="23"/>
    <x v="669"/>
    <x v="668"/>
    <x v="545"/>
    <x v="185"/>
    <x v="188"/>
    <x v="188"/>
    <x v="172"/>
    <x v="180"/>
    <x v="182"/>
    <x v="179"/>
    <x v="185"/>
    <x v="195"/>
    <x v="668"/>
  </r>
  <r>
    <x v="8"/>
    <x v="0"/>
    <x v="20"/>
    <x v="294"/>
    <x v="669"/>
    <x v="669"/>
    <x v="667"/>
    <x v="604"/>
    <x v="329"/>
    <x v="309"/>
    <x v="319"/>
    <x v="274"/>
    <x v="270"/>
    <x v="293"/>
    <x v="278"/>
    <x v="296"/>
  </r>
  <r>
    <x v="8"/>
    <x v="0"/>
    <x v="11"/>
    <x v="353"/>
    <x v="321"/>
    <x v="344"/>
    <x v="668"/>
    <x v="670"/>
    <x v="670"/>
    <x v="609"/>
    <x v="243"/>
    <x v="266"/>
    <x v="324"/>
    <x v="315"/>
    <x v="304"/>
    <x v="317"/>
  </r>
  <r>
    <x v="8"/>
    <x v="0"/>
    <x v="10"/>
    <x v="358"/>
    <x v="400"/>
    <x v="448"/>
    <x v="423"/>
    <x v="398"/>
    <x v="671"/>
    <x v="669"/>
    <x v="669"/>
    <x v="640"/>
    <x v="393"/>
    <x v="403"/>
    <x v="361"/>
    <x v="339"/>
  </r>
  <r>
    <x v="8"/>
    <x v="0"/>
    <x v="8"/>
    <x v="395"/>
    <x v="399"/>
    <x v="430"/>
    <x v="462"/>
    <x v="482"/>
    <x v="478"/>
    <x v="475"/>
    <x v="670"/>
    <x v="670"/>
    <x v="667"/>
    <x v="643"/>
    <x v="347"/>
    <x v="361"/>
  </r>
  <r>
    <x v="8"/>
    <x v="0"/>
    <x v="6"/>
    <x v="184"/>
    <x v="192"/>
    <x v="193"/>
    <x v="174"/>
    <x v="177"/>
    <x v="183"/>
    <x v="189"/>
    <x v="193"/>
    <x v="196"/>
    <x v="668"/>
    <x v="670"/>
    <x v="664"/>
    <x v="541"/>
  </r>
  <r>
    <x v="8"/>
    <x v="2"/>
    <x v="21"/>
    <x v="668"/>
    <x v="392"/>
    <x v="112"/>
    <x v="116"/>
    <x v="108"/>
    <x v="83"/>
    <x v="110"/>
    <x v="131"/>
    <x v="156"/>
    <x v="136"/>
    <x v="124"/>
    <x v="665"/>
    <x v="668"/>
  </r>
  <r>
    <x v="8"/>
    <x v="2"/>
    <x v="0"/>
    <x v="669"/>
    <x v="669"/>
    <x v="668"/>
    <x v="0"/>
    <x v="0"/>
    <x v="0"/>
    <x v="0"/>
    <x v="0"/>
    <x v="0"/>
    <x v="0"/>
    <x v="0"/>
    <x v="0"/>
    <x v="0"/>
  </r>
  <r>
    <x v="8"/>
    <x v="2"/>
    <x v="3"/>
    <x v="8"/>
    <x v="10"/>
    <x v="669"/>
    <x v="668"/>
    <x v="669"/>
    <x v="48"/>
    <x v="2"/>
    <x v="5"/>
    <x v="4"/>
    <x v="16"/>
    <x v="25"/>
    <x v="9"/>
    <x v="9"/>
  </r>
  <r>
    <x v="8"/>
    <x v="2"/>
    <x v="22"/>
    <x v="0"/>
    <x v="0"/>
    <x v="0"/>
    <x v="0"/>
    <x v="670"/>
    <x v="671"/>
    <x v="668"/>
    <x v="0"/>
    <x v="0"/>
    <x v="0"/>
    <x v="0"/>
    <x v="0"/>
    <x v="0"/>
  </r>
  <r>
    <x v="8"/>
    <x v="2"/>
    <x v="13"/>
    <x v="266"/>
    <x v="276"/>
    <x v="297"/>
    <x v="321"/>
    <x v="335"/>
    <x v="322"/>
    <x v="669"/>
    <x v="670"/>
    <x v="669"/>
    <x v="606"/>
    <x v="301"/>
    <x v="298"/>
    <x v="279"/>
  </r>
  <r>
    <x v="8"/>
    <x v="2"/>
    <x v="2"/>
    <x v="0"/>
    <x v="0"/>
    <x v="0"/>
    <x v="0"/>
    <x v="0"/>
    <x v="0"/>
    <x v="0"/>
    <x v="0"/>
    <x v="670"/>
    <x v="668"/>
    <x v="669"/>
    <x v="0"/>
    <x v="0"/>
  </r>
  <r>
    <x v="8"/>
    <x v="2"/>
    <x v="26"/>
    <x v="285"/>
    <x v="45"/>
    <x v="48"/>
    <x v="67"/>
    <x v="70"/>
    <x v="80"/>
    <x v="54"/>
    <x v="78"/>
    <x v="69"/>
    <x v="70"/>
    <x v="670"/>
    <x v="665"/>
    <x v="667"/>
  </r>
  <r>
    <x v="8"/>
    <x v="2"/>
    <x v="9"/>
    <x v="669"/>
    <x v="668"/>
    <x v="325"/>
    <x v="78"/>
    <x v="93"/>
    <x v="93"/>
    <x v="76"/>
    <x v="62"/>
    <x v="80"/>
    <x v="112"/>
    <x v="68"/>
    <x v="70"/>
    <x v="668"/>
  </r>
  <r>
    <x v="8"/>
    <x v="2"/>
    <x v="17"/>
    <x v="110"/>
    <x v="669"/>
    <x v="669"/>
    <x v="667"/>
    <x v="400"/>
    <x v="96"/>
    <x v="75"/>
    <x v="141"/>
    <x v="170"/>
    <x v="151"/>
    <x v="135"/>
    <x v="126"/>
    <x v="113"/>
  </r>
  <r>
    <x v="8"/>
    <x v="2"/>
    <x v="5"/>
    <x v="0"/>
    <x v="0"/>
    <x v="0"/>
    <x v="668"/>
    <x v="670"/>
    <x v="670"/>
    <x v="0"/>
    <x v="0"/>
    <x v="0"/>
    <x v="0"/>
    <x v="0"/>
    <x v="0"/>
    <x v="0"/>
  </r>
  <r>
    <x v="8"/>
    <x v="2"/>
    <x v="19"/>
    <x v="15"/>
    <x v="15"/>
    <x v="8"/>
    <x v="10"/>
    <x v="9"/>
    <x v="671"/>
    <x v="669"/>
    <x v="669"/>
    <x v="105"/>
    <x v="20"/>
    <x v="15"/>
    <x v="11"/>
    <x v="8"/>
  </r>
  <r>
    <x v="8"/>
    <x v="2"/>
    <x v="14"/>
    <x v="0"/>
    <x v="0"/>
    <x v="0"/>
    <x v="0"/>
    <x v="0"/>
    <x v="0"/>
    <x v="0"/>
    <x v="670"/>
    <x v="670"/>
    <x v="667"/>
    <x v="0"/>
    <x v="0"/>
    <x v="0"/>
  </r>
  <r>
    <x v="8"/>
    <x v="2"/>
    <x v="16"/>
    <x v="165"/>
    <x v="153"/>
    <x v="138"/>
    <x v="91"/>
    <x v="105"/>
    <x v="126"/>
    <x v="140"/>
    <x v="152"/>
    <x v="165"/>
    <x v="668"/>
    <x v="670"/>
    <x v="664"/>
    <x v="416"/>
  </r>
  <r>
    <x v="8"/>
    <x v="2"/>
    <x v="1"/>
    <x v="668"/>
    <x v="222"/>
    <x v="65"/>
    <x v="53"/>
    <x v="43"/>
    <x v="35"/>
    <x v="29"/>
    <x v="41"/>
    <x v="42"/>
    <x v="46"/>
    <x v="57"/>
    <x v="665"/>
    <x v="668"/>
  </r>
  <r>
    <x v="8"/>
    <x v="2"/>
    <x v="25"/>
    <x v="669"/>
    <x v="669"/>
    <x v="668"/>
    <x v="160"/>
    <x v="34"/>
    <x v="26"/>
    <x v="20"/>
    <x v="13"/>
    <x v="13"/>
    <x v="22"/>
    <x v="22"/>
    <x v="19"/>
    <x v="21"/>
  </r>
  <r>
    <x v="8"/>
    <x v="2"/>
    <x v="4"/>
    <x v="291"/>
    <x v="278"/>
    <x v="669"/>
    <x v="668"/>
    <x v="669"/>
    <x v="602"/>
    <x v="229"/>
    <x v="235"/>
    <x v="283"/>
    <x v="286"/>
    <x v="244"/>
    <x v="263"/>
    <x v="278"/>
  </r>
  <r>
    <x v="8"/>
    <x v="2"/>
    <x v="12"/>
    <x v="487"/>
    <x v="516"/>
    <x v="521"/>
    <x v="514"/>
    <x v="670"/>
    <x v="671"/>
    <x v="668"/>
    <x v="654"/>
    <x v="434"/>
    <x v="449"/>
    <x v="496"/>
    <x v="444"/>
    <x v="458"/>
  </r>
  <r>
    <x v="8"/>
    <x v="2"/>
    <x v="7"/>
    <x v="176"/>
    <x v="182"/>
    <x v="188"/>
    <x v="189"/>
    <x v="187"/>
    <x v="189"/>
    <x v="669"/>
    <x v="670"/>
    <x v="669"/>
    <x v="538"/>
    <x v="177"/>
    <x v="170"/>
    <x v="181"/>
  </r>
  <r>
    <x v="8"/>
    <x v="2"/>
    <x v="18"/>
    <x v="219"/>
    <x v="232"/>
    <x v="196"/>
    <x v="200"/>
    <x v="224"/>
    <x v="237"/>
    <x v="228"/>
    <x v="234"/>
    <x v="670"/>
    <x v="668"/>
    <x v="669"/>
    <x v="580"/>
    <x v="241"/>
  </r>
  <r>
    <x v="8"/>
    <x v="2"/>
    <x v="24"/>
    <x v="659"/>
    <x v="540"/>
    <x v="547"/>
    <x v="572"/>
    <x v="544"/>
    <x v="548"/>
    <x v="563"/>
    <x v="574"/>
    <x v="576"/>
    <x v="573"/>
    <x v="670"/>
    <x v="665"/>
    <x v="667"/>
  </r>
  <r>
    <x v="8"/>
    <x v="2"/>
    <x v="15"/>
    <x v="669"/>
    <x v="668"/>
    <x v="654"/>
    <x v="525"/>
    <x v="542"/>
    <x v="547"/>
    <x v="510"/>
    <x v="523"/>
    <x v="521"/>
    <x v="529"/>
    <x v="531"/>
    <x v="534"/>
    <x v="668"/>
  </r>
  <r>
    <x v="8"/>
    <x v="2"/>
    <x v="23"/>
    <x v="438"/>
    <x v="669"/>
    <x v="669"/>
    <x v="667"/>
    <x v="644"/>
    <x v="435"/>
    <x v="426"/>
    <x v="438"/>
    <x v="413"/>
    <x v="420"/>
    <x v="420"/>
    <x v="430"/>
    <x v="434"/>
  </r>
  <r>
    <x v="8"/>
    <x v="2"/>
    <x v="20"/>
    <x v="486"/>
    <x v="529"/>
    <x v="522"/>
    <x v="668"/>
    <x v="670"/>
    <x v="670"/>
    <x v="656"/>
    <x v="507"/>
    <x v="520"/>
    <x v="566"/>
    <x v="538"/>
    <x v="517"/>
    <x v="480"/>
  </r>
  <r>
    <x v="8"/>
    <x v="2"/>
    <x v="11"/>
    <x v="338"/>
    <x v="332"/>
    <x v="385"/>
    <x v="388"/>
    <x v="411"/>
    <x v="671"/>
    <x v="669"/>
    <x v="669"/>
    <x v="633"/>
    <x v="308"/>
    <x v="408"/>
    <x v="417"/>
    <x v="304"/>
  </r>
  <r>
    <x v="8"/>
    <x v="2"/>
    <x v="10"/>
    <x v="505"/>
    <x v="383"/>
    <x v="466"/>
    <x v="530"/>
    <x v="530"/>
    <x v="491"/>
    <x v="490"/>
    <x v="670"/>
    <x v="670"/>
    <x v="667"/>
    <x v="651"/>
    <x v="525"/>
    <x v="542"/>
  </r>
  <r>
    <x v="8"/>
    <x v="2"/>
    <x v="8"/>
    <x v="258"/>
    <x v="345"/>
    <x v="345"/>
    <x v="243"/>
    <x v="264"/>
    <x v="288"/>
    <x v="344"/>
    <x v="327"/>
    <x v="289"/>
    <x v="668"/>
    <x v="670"/>
    <x v="664"/>
    <x v="603"/>
  </r>
  <r>
    <x v="8"/>
    <x v="2"/>
    <x v="6"/>
    <x v="668"/>
    <x v="110"/>
    <x v="13"/>
    <x v="21"/>
    <x v="14"/>
    <x v="10"/>
    <x v="9"/>
    <x v="9"/>
    <x v="10"/>
    <x v="12"/>
    <x v="14"/>
    <x v="665"/>
    <x v="668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pivotTable1.xml><?xml version="1.0" encoding="utf-8"?>
<pivotTableDefinition xmlns="http://schemas.openxmlformats.org/spreadsheetml/2006/main" name="Tabela dinâmica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89:W106" firstHeaderRow="2" firstDataRow="2" firstDataCol="1" rowPageCount="2" colPageCount="1"/>
  <pivotFields count="17">
    <pivotField axis="axisPage" showAll="0" compact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showAll="0" compact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showAll="0" compact="0" outline="0">
      <items count="6">
        <item x="0"/>
        <item x="1"/>
        <item x="2"/>
        <item x="3"/>
        <item x="4"/>
        <item t="default"/>
      </items>
    </pivotField>
    <pivotField showAll="0" compact="0" outline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/>
    <dataField name="Fevereiro" fld="5" subtotal="sum"/>
    <dataField name="Março" fld="6" subtotal="sum"/>
    <dataField name="Abril" fld="7" subtotal="sum"/>
    <dataField name="Maio" fld="8" subtotal="sum"/>
    <dataField name="Junho" fld="9" subtotal="sum"/>
    <dataField name="Julho" fld="10" subtotal="sum"/>
    <dataField name="Agosto" fld="11" subtotal="sum"/>
    <dataField name="Setembro" fld="12" subtotal="sum"/>
    <dataField name="Outubro" fld="13" subtotal="sum"/>
    <dataField name="Novembro" fld="14" subtotal="sum"/>
    <dataField name="Dezembro" fld="15" subtotal="sum"/>
    <dataField name="Total do Ano" fld="16" subtotal="sum"/>
  </dataFields>
</pivotTableDefinition>
</file>

<file path=xl/pivotTables/pivotTable2.xml><?xml version="1.0" encoding="utf-8"?>
<pivotTableDefinition xmlns="http://schemas.openxmlformats.org/spreadsheetml/2006/main" name="Tabela dinâmica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49:W66" firstHeaderRow="2" firstDataRow="2" firstDataCol="1" rowPageCount="2" colPageCount="1"/>
  <pivotFields count="17">
    <pivotField axis="axisPage" showAll="0" compact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showAll="0" compact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 compact="0" outline="0"/>
    <pivotField axis="axisPage" showAll="0" compact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/>
    <dataField name="Fevereiro" fld="5" subtotal="sum"/>
    <dataField name="Março" fld="6" subtotal="sum"/>
    <dataField name="Abril" fld="7" subtotal="sum"/>
    <dataField name="Maio" fld="8" subtotal="sum"/>
    <dataField name="Junho" fld="9" subtotal="sum"/>
    <dataField name="Julho" fld="10" subtotal="sum"/>
    <dataField name="Agosto" fld="11" subtotal="sum"/>
    <dataField name="Setembro" fld="12" subtotal="sum"/>
    <dataField name="Outubro" fld="13" subtotal="sum"/>
    <dataField name="Novembro" fld="14" subtotal="sum"/>
    <dataField name="Dezembro" fld="15" subtotal="sum"/>
    <dataField name="Total do Ano" fld="16" subtotal="sum"/>
  </dataFields>
</pivotTableDefinition>
</file>

<file path=xl/pivotTables/pivotTable3.xml><?xml version="1.0" encoding="utf-8"?>
<pivotTableDefinition xmlns="http://schemas.openxmlformats.org/spreadsheetml/2006/main" name="Tabela dinâmica3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29:J146" firstHeaderRow="2" firstDataRow="2" firstDataCol="1" rowPageCount="2" colPageCount="1"/>
  <pivotFields count="17">
    <pivotField axis="axisPage" showAll="0" compact="0" outline="0">
      <items count="6">
        <item x="0"/>
        <item x="1"/>
        <item x="2"/>
        <item x="3"/>
        <item x="4"/>
        <item t="default"/>
      </items>
    </pivotField>
    <pivotField axis="axisCol" showAll="0" compact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 compact="0" outline="0"/>
    <pivotField axis="axisPage" showAll="0" compact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/>
    <dataField name="Fevereiro" fld="5" subtotal="sum"/>
    <dataField name="Março" fld="6" subtotal="sum"/>
    <dataField name="Abril" fld="7" subtotal="sum"/>
    <dataField name="Maio" fld="8" subtotal="sum"/>
    <dataField name="Junho" fld="9" subtotal="sum"/>
    <dataField name="Julho" fld="10" subtotal="sum"/>
    <dataField name="Agosto" fld="11" subtotal="sum"/>
    <dataField name="Setembro" fld="12" subtotal="sum"/>
    <dataField name="Outubro" fld="13" subtotal="sum"/>
    <dataField name="Novembro" fld="14" subtotal="sum"/>
    <dataField name="Dezembro" fld="15" subtotal="sum"/>
    <dataField name="Total do Ano" fld="16" subtotal="sum"/>
  </dataFields>
</pivotTableDefinition>
</file>

<file path=xl/pivotTables/pivotTable4.xml><?xml version="1.0" encoding="utf-8"?>
<pivotTableDefinition xmlns="http://schemas.openxmlformats.org/spreadsheetml/2006/main" name="Tabela dinâmica4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67:J184" firstHeaderRow="2" firstDataRow="2" firstDataCol="1" rowPageCount="2" colPageCount="1"/>
  <pivotFields count="17">
    <pivotField axis="axisPage" showAll="0" compact="0" outline="0">
      <items count="6">
        <item x="0"/>
        <item x="1"/>
        <item x="2"/>
        <item x="3"/>
        <item x="4"/>
        <item t="default"/>
      </items>
    </pivotField>
    <pivotField axis="axisCol" showAll="0" compact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 compact="0" outline="0">
      <items count="6">
        <item x="0"/>
        <item x="1"/>
        <item x="2"/>
        <item x="3"/>
        <item x="4"/>
        <item t="default"/>
      </items>
    </pivotField>
    <pivotField showAll="0" compact="0" outline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/>
    <dataField name="Fevereiro" fld="5" subtotal="sum"/>
    <dataField name="Março" fld="6" subtotal="sum"/>
    <dataField name="Abril" fld="7" subtotal="sum"/>
    <dataField name="Maio" fld="8" subtotal="sum"/>
    <dataField name="Junho" fld="9" subtotal="sum"/>
    <dataField name="Julho" fld="10" subtotal="sum"/>
    <dataField name="Agosto" fld="11" subtotal="sum"/>
    <dataField name="Setembro" fld="12" subtotal="sum"/>
    <dataField name="Outubro" fld="13" subtotal="sum"/>
    <dataField name="Novembro" fld="14" subtotal="sum"/>
    <dataField name="Dezembro" fld="15" subtotal="sum"/>
    <dataField name="Total do Ano" fld="16" subtotal="sum"/>
  </dataFields>
</pivotTableDefinition>
</file>

<file path=xl/pivotTables/pivotTable5.xml><?xml version="1.0" encoding="utf-8"?>
<pivotTableDefinition xmlns="http://schemas.openxmlformats.org/spreadsheetml/2006/main" name="Tabela dinâmica5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06:M223" firstHeaderRow="2" firstDataRow="2" firstDataCol="1" rowPageCount="2" colPageCount="1"/>
  <pivotFields count="17">
    <pivotField axis="axisPage" showAll="0" compact="0" outline="0">
      <items count="3">
        <item x="0"/>
        <item x="1"/>
        <item t="default"/>
      </items>
    </pivotField>
    <pivotField axis="axisCol" showAll="0" compact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 compact="0" outline="0"/>
    <pivotField axis="axisPage" showAll="0" compact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/>
    <dataField name="Fevereiro" fld="5" subtotal="sum"/>
    <dataField name="Março" fld="6" subtotal="sum"/>
    <dataField name="Abril" fld="7" subtotal="sum"/>
    <dataField name="Maio" fld="8" subtotal="sum"/>
    <dataField name="Junho" fld="9" subtotal="sum"/>
    <dataField name="Julho" fld="10" subtotal="sum"/>
    <dataField name="Agosto" fld="11" subtotal="sum"/>
    <dataField name="Setembro" fld="12" subtotal="sum"/>
    <dataField name="Outubro" fld="13" subtotal="sum"/>
    <dataField name="Novembro" fld="14" subtotal="sum"/>
    <dataField name="Dezembro" fld="15" subtotal="sum"/>
    <dataField name="Total do Ano" fld="16" subtotal="sum"/>
  </dataFields>
</pivotTableDefinition>
</file>

<file path=xl/pivotTables/pivotTable6.xml><?xml version="1.0" encoding="utf-8"?>
<pivotTableDefinition xmlns="http://schemas.openxmlformats.org/spreadsheetml/2006/main" name="Tabela dinâmica6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42:M259" firstHeaderRow="2" firstDataRow="2" firstDataCol="1" rowPageCount="2" colPageCount="1"/>
  <pivotFields count="17">
    <pivotField axis="axisPage" showAll="0" compact="0" outline="0">
      <items count="3">
        <item x="0"/>
        <item x="1"/>
        <item t="default"/>
      </items>
    </pivotField>
    <pivotField axis="axisCol" showAll="0" compact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 compact="0" outline="0">
      <items count="6">
        <item x="0"/>
        <item x="1"/>
        <item x="2"/>
        <item x="3"/>
        <item x="4"/>
        <item t="default"/>
      </items>
    </pivotField>
    <pivotField showAll="0" compact="0" outline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/>
    <dataField name="Fevereiro" fld="5" subtotal="sum"/>
    <dataField name="Março" fld="6" subtotal="sum"/>
    <dataField name="Abril" fld="7" subtotal="sum"/>
    <dataField name="Maio" fld="8" subtotal="sum"/>
    <dataField name="Junho" fld="9" subtotal="sum"/>
    <dataField name="Julho" fld="10" subtotal="sum"/>
    <dataField name="Agosto" fld="11" subtotal="sum"/>
    <dataField name="Setembro" fld="12" subtotal="sum"/>
    <dataField name="Outubro" fld="13" subtotal="sum"/>
    <dataField name="Novembro" fld="14" subtotal="sum"/>
    <dataField name="Dezembro" fld="15" subtotal="sum"/>
    <dataField name="Total do Ano" fld="16" subtotal="sum"/>
  </dataFields>
</pivotTableDefinition>
</file>

<file path=xl/pivotTables/pivotTable7.xml><?xml version="1.0" encoding="utf-8"?>
<pivotTableDefinition xmlns="http://schemas.openxmlformats.org/spreadsheetml/2006/main" name="Tabela dinâmica7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78:K295" firstHeaderRow="2" firstDataRow="2" firstDataCol="1" rowPageCount="2" colPageCount="1"/>
  <pivotFields count="16">
    <pivotField axis="axisCol" showAll="0" compact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showAll="0" defaultSubtotal="0" compact="0" outline="0">
      <items count="3">
        <item x="0"/>
        <item x="1"/>
        <item x="2"/>
      </items>
    </pivotField>
    <pivotField axis="axisPage" showAll="0" compact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/>
    <dataField name="Fevereiro" fld="4" subtotal="sum"/>
    <dataField name="Março" fld="5" subtotal="sum"/>
    <dataField name="Abril" fld="6" subtotal="sum"/>
    <dataField name="Maio" fld="7" subtotal="sum"/>
    <dataField name="Junho" fld="8" subtotal="sum"/>
    <dataField name="Julho" fld="9" subtotal="sum"/>
    <dataField name="Agosto" fld="10" subtotal="sum"/>
    <dataField name="Setembro" fld="11" subtotal="sum"/>
    <dataField name="Outubro" fld="12" subtotal="sum"/>
    <dataField name="Novembro" fld="13" subtotal="sum"/>
    <dataField name="Dezembro" fld="14" subtotal="sum"/>
    <dataField name="Total do Ano" fld="15" subtotal="sum"/>
  </dataFields>
</pivotTableDefinition>
</file>

<file path=xl/pivotTables/pivotTable8.xml><?xml version="1.0" encoding="utf-8"?>
<pivotTableDefinition xmlns="http://schemas.openxmlformats.org/spreadsheetml/2006/main" name="Tabela dinâmica8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13:K330" firstHeaderRow="2" firstDataRow="2" firstDataCol="1" rowPageCount="2" colPageCount="1"/>
  <pivotFields count="16">
    <pivotField axis="axisCol" showAll="0" compact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showAll="0" defaultSubtotal="0" compact="0" outline="0">
      <items count="3">
        <item x="0"/>
        <item x="1"/>
        <item x="2"/>
      </items>
    </pivotField>
    <pivotField axis="axisPage" showAll="0" compact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/>
    <dataField name="Fevereiro" fld="4" subtotal="sum"/>
    <dataField name="Março" fld="5" subtotal="sum"/>
    <dataField name="Abril" fld="6" subtotal="sum"/>
    <dataField name="Maio" fld="7" subtotal="sum"/>
    <dataField name="Junho" fld="8" subtotal="sum"/>
    <dataField name="Julho" fld="9" subtotal="sum"/>
    <dataField name="Agosto" fld="10" subtotal="sum"/>
    <dataField name="Setembro" fld="11" subtotal="sum"/>
    <dataField name="Outubro" fld="12" subtotal="sum"/>
    <dataField name="Novembro" fld="13" subtotal="sum"/>
    <dataField name="Dezembro" fld="14" subtotal="sum"/>
    <dataField name="Total do Ano" fld="15" subtotal="sum"/>
  </dataFields>
</pivotTableDefinition>
</file>

<file path=xl/pivotTables/pivotTable9.xml><?xml version="1.0" encoding="utf-8"?>
<pivotTableDefinition xmlns="http://schemas.openxmlformats.org/spreadsheetml/2006/main" name="Tabela dinâmica9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48:K365" firstHeaderRow="2" firstDataRow="2" firstDataCol="1" rowPageCount="2" colPageCount="1"/>
  <pivotFields count="16">
    <pivotField axis="axisCol" showAll="0" compact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showAll="0" defaultSubtotal="0" compact="0" outline="0">
      <items count="3">
        <item x="0"/>
        <item x="1"/>
        <item x="2"/>
      </items>
    </pivotField>
    <pivotField axis="axisPage" showAll="0" compact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  <pivotField dataField="1" showAll="0" compact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/>
    <dataField name="Fevereiro" fld="4" subtotal="sum"/>
    <dataField name="Março" fld="5" subtotal="sum"/>
    <dataField name="Abril" fld="6" subtotal="sum"/>
    <dataField name="Maio" fld="7" subtotal="sum"/>
    <dataField name="Junho" fld="8" subtotal="sum"/>
    <dataField name="Julho" fld="9" subtotal="sum"/>
    <dataField name="Agosto" fld="10" subtotal="sum"/>
    <dataField name="Setembro" fld="11" subtotal="sum"/>
    <dataField name="Outubro" fld="12" subtotal="sum"/>
    <dataField name="Novembro" fld="13" subtotal="sum"/>
    <dataField name="Dezembro" fld="14" subtotal="sum"/>
    <dataField name="Total do Ano" fld="15" subtotal="sum"/>
  </dataFields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<Relationship Id="rId3" Type="http://schemas.openxmlformats.org/officeDocument/2006/relationships/pivotTable" Target="../pivotTables/pivotTable2.xml"/><Relationship Id="rId4" Type="http://schemas.openxmlformats.org/officeDocument/2006/relationships/pivotTable" Target="../pivotTables/pivotTable3.xml"/><Relationship Id="rId5" Type="http://schemas.openxmlformats.org/officeDocument/2006/relationships/pivotTable" Target="../pivotTables/pivotTable4.xml"/><Relationship Id="rId6" Type="http://schemas.openxmlformats.org/officeDocument/2006/relationships/pivotTable" Target="../pivotTables/pivotTable5.xml"/><Relationship Id="rId7" Type="http://schemas.openxmlformats.org/officeDocument/2006/relationships/pivotTable" Target="../pivotTables/pivotTable6.xml"/><Relationship Id="rId8" Type="http://schemas.openxmlformats.org/officeDocument/2006/relationships/pivotTable" Target="../pivotTables/pivotTable7.xml"/><Relationship Id="rId9" Type="http://schemas.openxmlformats.org/officeDocument/2006/relationships/pivotTable" Target="../pivotTables/pivotTable8.xml"/><Relationship Id="rId10" Type="http://schemas.openxmlformats.org/officeDocument/2006/relationships/pivotTable" Target="../pivotTables/pivotTable9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7:Z383"/>
  <sheetViews>
    <sheetView showFormulas="false" showGridLines="true" showRowColHeaders="true" showZeros="true" rightToLeft="false" tabSelected="true" showOutlineSymbols="true" defaultGridColor="true" view="normal" topLeftCell="B36" colorId="64" zoomScale="70" zoomScaleNormal="70" zoomScalePageLayoutView="100" workbookViewId="0">
      <selection pane="topLeft" activeCell="F57" activeCellId="0" sqref="F57"/>
    </sheetView>
  </sheetViews>
  <sheetFormatPr defaultRowHeight="12.5" zeroHeight="false" outlineLevelRow="0" outlineLevelCol="0"/>
  <cols>
    <col collapsed="false" customWidth="true" hidden="false" outlineLevel="0" max="1" min="1" style="1" width="13.7"/>
    <col collapsed="false" customWidth="true" hidden="false" outlineLevel="0" max="2" min="2" style="1" width="20.51"/>
    <col collapsed="false" customWidth="true" hidden="false" outlineLevel="0" max="3" min="3" style="1" width="11.61"/>
    <col collapsed="false" customWidth="true" hidden="false" outlineLevel="0" max="10" min="4" style="1" width="11.71"/>
    <col collapsed="false" customWidth="true" hidden="false" outlineLevel="0" max="23" min="11" style="1" width="12.61"/>
    <col collapsed="false" customWidth="true" hidden="false" outlineLevel="0" max="24" min="24" style="1" width="26.96"/>
    <col collapsed="false" customWidth="true" hidden="false" outlineLevel="0" max="25" min="25" style="1" width="8.8"/>
    <col collapsed="false" customWidth="true" hidden="false" outlineLevel="0" max="257" min="26" style="1" width="13.7"/>
    <col collapsed="false" customWidth="true" hidden="false" outlineLevel="0" max="1025" min="258" style="0" width="13.7"/>
  </cols>
  <sheetData>
    <row r="7" customFormat="false" ht="15.5" hidden="false" customHeight="false" outlineLevel="0" collapsed="false">
      <c r="B7" s="2" t="s">
        <v>0</v>
      </c>
    </row>
    <row r="8" customFormat="false" ht="15.5" hidden="false" customHeight="false" outlineLevel="0" collapsed="false">
      <c r="B8" s="2" t="s">
        <v>1</v>
      </c>
    </row>
    <row r="10" customFormat="false" ht="12.5" hidden="true" customHeight="false" outlineLevel="0" collapsed="false"/>
    <row r="11" customFormat="false" ht="12.5" hidden="true" customHeight="false" outlineLevel="0" collapsed="false"/>
    <row r="12" customFormat="false" ht="12.5" hidden="true" customHeight="false" outlineLevel="0" collapsed="false"/>
    <row r="13" customFormat="false" ht="12.5" hidden="true" customHeight="false" outlineLevel="0" collapsed="false"/>
    <row r="14" customFormat="false" ht="12.5" hidden="true" customHeight="false" outlineLevel="0" collapsed="false"/>
    <row r="15" customFormat="false" ht="12.5" hidden="true" customHeight="false" outlineLevel="0" collapsed="false"/>
    <row r="16" customFormat="false" ht="12.5" hidden="true" customHeight="false" outlineLevel="0" collapsed="false"/>
    <row r="17" customFormat="false" ht="12.5" hidden="true" customHeight="false" outlineLevel="0" collapsed="false"/>
    <row r="18" customFormat="false" ht="12.5" hidden="true" customHeight="false" outlineLevel="0" collapsed="false"/>
    <row r="19" customFormat="false" ht="12.5" hidden="true" customHeight="false" outlineLevel="0" collapsed="false"/>
    <row r="22" customFormat="false" ht="20" hidden="false" customHeight="true" outlineLevel="0" collapsed="false">
      <c r="B22" s="3" t="s">
        <v>2</v>
      </c>
      <c r="C22" s="3"/>
      <c r="D22" s="3"/>
      <c r="E22" s="3"/>
      <c r="F22" s="3"/>
      <c r="G22" s="3"/>
      <c r="H22" s="3"/>
      <c r="I22" s="3"/>
      <c r="J22" s="3"/>
      <c r="K22" s="3"/>
    </row>
    <row r="23" customFormat="false" ht="20" hidden="false" customHeight="false" outlineLevel="0" collapsed="false">
      <c r="B23" s="4" t="s">
        <v>3</v>
      </c>
    </row>
    <row r="24" customFormat="false" ht="12.5" hidden="true" customHeight="false" outlineLevel="0" collapsed="false"/>
    <row r="25" customFormat="false" ht="12.5" hidden="true" customHeight="false" outlineLevel="0" collapsed="false"/>
    <row r="27" customFormat="false" ht="18" hidden="false" customHeight="false" outlineLevel="0" collapsed="false">
      <c r="B27" s="5" t="s">
        <v>4</v>
      </c>
    </row>
    <row r="28" customFormat="false" ht="16.5" hidden="false" customHeight="false" outlineLevel="0" collapsed="false">
      <c r="B28" s="6" t="s">
        <v>5</v>
      </c>
      <c r="C28" s="7"/>
      <c r="D28" s="7"/>
      <c r="E28" s="7"/>
      <c r="F28" s="7"/>
      <c r="G28" s="7"/>
      <c r="H28" s="7"/>
    </row>
    <row r="29" customFormat="false" ht="16.5" hidden="false" customHeight="false" outlineLevel="0" collapsed="false">
      <c r="B29" s="6" t="s">
        <v>6</v>
      </c>
      <c r="C29" s="7"/>
      <c r="D29" s="7"/>
      <c r="E29" s="7"/>
      <c r="F29" s="7"/>
      <c r="G29" s="7"/>
      <c r="H29" s="7"/>
    </row>
    <row r="30" customFormat="false" ht="16.5" hidden="false" customHeight="false" outlineLevel="0" collapsed="false">
      <c r="B30" s="6" t="s">
        <v>7</v>
      </c>
      <c r="C30" s="7"/>
    </row>
    <row r="31" customFormat="false" ht="15.5" hidden="true" customHeight="false" outlineLevel="0" collapsed="false">
      <c r="B31" s="8"/>
      <c r="C31" s="7"/>
    </row>
    <row r="32" customFormat="false" ht="12.5" hidden="true" customHeight="false" outlineLevel="0" collapsed="false"/>
    <row r="33" customFormat="false" ht="12.5" hidden="true" customHeight="false" outlineLevel="0" collapsed="false"/>
    <row r="34" customFormat="false" ht="12.5" hidden="true" customHeight="false" outlineLevel="0" collapsed="false"/>
    <row r="35" customFormat="false" ht="16.5" hidden="false" customHeight="false" outlineLevel="0" collapsed="false">
      <c r="B35" s="6" t="s">
        <v>8</v>
      </c>
    </row>
    <row r="36" customFormat="false" ht="16.5" hidden="false" customHeight="false" outlineLevel="0" collapsed="false">
      <c r="B36" s="6" t="s">
        <v>9</v>
      </c>
    </row>
    <row r="37" customFormat="false" ht="16.5" hidden="false" customHeight="false" outlineLevel="0" collapsed="false">
      <c r="B37" s="6" t="s">
        <v>10</v>
      </c>
    </row>
    <row r="38" customFormat="false" ht="16.5" hidden="false" customHeight="false" outlineLevel="0" collapsed="false">
      <c r="B38" s="6" t="s">
        <v>11</v>
      </c>
    </row>
    <row r="39" customFormat="false" ht="16.5" hidden="false" customHeight="false" outlineLevel="0" collapsed="false">
      <c r="B39" s="6" t="s">
        <v>12</v>
      </c>
    </row>
    <row r="40" customFormat="false" ht="16.5" hidden="false" customHeight="false" outlineLevel="0" collapsed="false">
      <c r="B40" s="6" t="s">
        <v>13</v>
      </c>
    </row>
    <row r="42" customFormat="false" ht="18" hidden="false" customHeight="false" outlineLevel="0" collapsed="false">
      <c r="B42" s="9" t="s">
        <v>14</v>
      </c>
    </row>
    <row r="44" customFormat="false" ht="18" hidden="false" customHeight="false" outlineLevel="0" collapsed="false">
      <c r="B44" s="10" t="s">
        <v>15</v>
      </c>
    </row>
    <row r="45" customFormat="false" ht="15.5" hidden="false" customHeight="false" outlineLevel="0" collapsed="false">
      <c r="B45" s="2" t="s">
        <v>16</v>
      </c>
    </row>
    <row r="47" customFormat="false" ht="13" hidden="false" customHeight="false" outlineLevel="0" collapsed="false">
      <c r="B47" s="11" t="str">
        <f aca="false">IF(C49="(Tudo)","BRASIL",C49)</f>
        <v>BRASIL</v>
      </c>
      <c r="G47" s="12"/>
    </row>
    <row r="48" customFormat="false" ht="13" hidden="false" customHeight="false" outlineLevel="0" collapsed="false">
      <c r="B48" s="13" t="str">
        <f aca="false">IF(C50="(Tudo)","COMBUSTÍVEIS TOTAL (m3)",C50)</f>
        <v>COMBUSTÍVEIS TOTAL (m3)</v>
      </c>
      <c r="G48" s="14"/>
      <c r="Z48" s="15" t="str">
        <f aca="false">IF(C49="(Tudo)","BRASIL",C49)</f>
        <v>BRASIL</v>
      </c>
    </row>
    <row r="49" customFormat="false" ht="13" hidden="false" customHeight="false" outlineLevel="0" collapsed="false">
      <c r="B49" s="16" t="s">
        <v>17</v>
      </c>
      <c r="C49" s="16" t="s">
        <v>18</v>
      </c>
      <c r="R49" s="14"/>
      <c r="S49" s="14"/>
      <c r="Z49" s="15" t="str">
        <f aca="false">IF(C50="(Tudo)","COMBUSTÍVEIS TOTAL (m3)",C50)</f>
        <v>COMBUSTÍVEIS TOTAL (m3)</v>
      </c>
    </row>
    <row r="50" customFormat="false" ht="13" hidden="false" customHeight="false" outlineLevel="0" collapsed="false">
      <c r="B50" s="16" t="s">
        <v>19</v>
      </c>
      <c r="C50" s="16" t="s">
        <v>18</v>
      </c>
      <c r="R50" s="12"/>
      <c r="S50" s="12"/>
      <c r="Z50" s="17" t="s">
        <v>20</v>
      </c>
    </row>
    <row r="51" customFormat="false" ht="12.5" hidden="false" customHeight="false" outlineLevel="0" collapsed="false">
      <c r="B51" s="18" t="s">
        <v>21</v>
      </c>
      <c r="C51" s="18" t="s">
        <v>22</v>
      </c>
      <c r="D51" s="18" t="s">
        <v>21</v>
      </c>
      <c r="E51" s="18" t="s">
        <v>21</v>
      </c>
      <c r="F51" s="18" t="s">
        <v>21</v>
      </c>
      <c r="G51" s="18" t="s">
        <v>21</v>
      </c>
      <c r="H51" s="18" t="s">
        <v>21</v>
      </c>
      <c r="I51" s="18" t="s">
        <v>21</v>
      </c>
    </row>
    <row r="52" customFormat="false" ht="12.5" hidden="false" customHeight="false" outlineLevel="0" collapsed="false">
      <c r="B52" s="19"/>
      <c r="C52" s="20" t="s">
        <v>23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2"/>
      <c r="X52" s="23" t="s">
        <v>24</v>
      </c>
    </row>
    <row r="53" customFormat="false" ht="12.5" hidden="false" customHeight="false" outlineLevel="0" collapsed="false">
      <c r="B53" s="20" t="s">
        <v>25</v>
      </c>
      <c r="C53" s="24" t="n">
        <v>2000</v>
      </c>
      <c r="D53" s="25" t="n">
        <v>2001</v>
      </c>
      <c r="E53" s="25" t="n">
        <v>2002</v>
      </c>
      <c r="F53" s="25" t="n">
        <v>2003</v>
      </c>
      <c r="G53" s="25" t="n">
        <v>2004</v>
      </c>
      <c r="H53" s="25" t="n">
        <v>2005</v>
      </c>
      <c r="I53" s="25" t="n">
        <v>2006</v>
      </c>
      <c r="J53" s="25" t="n">
        <v>2007</v>
      </c>
      <c r="K53" s="25" t="n">
        <v>2008</v>
      </c>
      <c r="L53" s="25" t="n">
        <v>2009</v>
      </c>
      <c r="M53" s="25" t="n">
        <v>2010</v>
      </c>
      <c r="N53" s="25" t="n">
        <v>2011</v>
      </c>
      <c r="O53" s="25" t="n">
        <v>2012</v>
      </c>
      <c r="P53" s="25" t="n">
        <v>2013</v>
      </c>
      <c r="Q53" s="25" t="n">
        <v>2014</v>
      </c>
      <c r="R53" s="25" t="n">
        <v>2015</v>
      </c>
      <c r="S53" s="26" t="s">
        <v>26</v>
      </c>
      <c r="T53" s="26" t="n">
        <v>2017</v>
      </c>
      <c r="U53" s="26" t="n">
        <v>2018</v>
      </c>
      <c r="V53" s="26" t="n">
        <v>2019</v>
      </c>
      <c r="W53" s="27" t="n">
        <v>2020</v>
      </c>
      <c r="X53" s="28" t="s">
        <v>27</v>
      </c>
    </row>
    <row r="54" customFormat="false" ht="13.5" hidden="false" customHeight="false" outlineLevel="0" collapsed="false">
      <c r="B54" s="24" t="s">
        <v>28</v>
      </c>
      <c r="C54" s="29" t="n">
        <v>6995110.44572727</v>
      </c>
      <c r="D54" s="29" t="n">
        <v>7180755.25849165</v>
      </c>
      <c r="E54" s="29" t="n">
        <v>7196582.65419666</v>
      </c>
      <c r="F54" s="29" t="n">
        <v>6688221.52058627</v>
      </c>
      <c r="G54" s="29" t="n">
        <v>6770295.16267532</v>
      </c>
      <c r="H54" s="29" t="n">
        <v>6709517.03294249</v>
      </c>
      <c r="I54" s="29" t="n">
        <v>7050201.97870872</v>
      </c>
      <c r="J54" s="29" t="n">
        <v>7470613.13965218</v>
      </c>
      <c r="K54" s="29" t="n">
        <v>8256555.68286957</v>
      </c>
      <c r="L54" s="29" t="n">
        <v>8215630.44414492</v>
      </c>
      <c r="M54" s="29" t="n">
        <v>8633753.1015942</v>
      </c>
      <c r="N54" s="29" t="n">
        <v>9110855.31378261</v>
      </c>
      <c r="O54" s="29" t="n">
        <v>9708937.33234782</v>
      </c>
      <c r="P54" s="29" t="n">
        <v>10931208.2804928</v>
      </c>
      <c r="Q54" s="29" t="n">
        <v>11429168.840058</v>
      </c>
      <c r="R54" s="29" t="n">
        <v>12047932.4273768</v>
      </c>
      <c r="S54" s="29" t="n">
        <v>10514005.2591594</v>
      </c>
      <c r="T54" s="29" t="n">
        <v>10428954.8242899</v>
      </c>
      <c r="U54" s="29" t="n">
        <v>10803217.3992319</v>
      </c>
      <c r="V54" s="29" t="n">
        <v>11230327.9686812</v>
      </c>
      <c r="W54" s="30" t="n">
        <v>11338519.5706667</v>
      </c>
      <c r="X54" s="31" t="n">
        <f aca="false">IF(W54=0,"",((W54/V54)-1)*100)</f>
        <v>0.963387732639909</v>
      </c>
    </row>
    <row r="55" customFormat="false" ht="13.5" hidden="false" customHeight="false" outlineLevel="0" collapsed="false">
      <c r="B55" s="32" t="s">
        <v>29</v>
      </c>
      <c r="C55" s="33" t="n">
        <v>7416433.16280149</v>
      </c>
      <c r="D55" s="33" t="n">
        <v>6548589.67504268</v>
      </c>
      <c r="E55" s="33" t="n">
        <v>6655637.47040445</v>
      </c>
      <c r="F55" s="33" t="n">
        <v>6294697.98639518</v>
      </c>
      <c r="G55" s="33" t="n">
        <v>6362190.61376438</v>
      </c>
      <c r="H55" s="33" t="n">
        <v>6597881.44030427</v>
      </c>
      <c r="I55" s="33" t="n">
        <v>6733218.09956401</v>
      </c>
      <c r="J55" s="33" t="n">
        <v>7066232.67836232</v>
      </c>
      <c r="K55" s="33" t="n">
        <v>8048319.75489855</v>
      </c>
      <c r="L55" s="33" t="n">
        <v>7840032.81227536</v>
      </c>
      <c r="M55" s="33" t="n">
        <v>8481647.30047826</v>
      </c>
      <c r="N55" s="33" t="n">
        <v>9262542.12737681</v>
      </c>
      <c r="O55" s="33" t="n">
        <v>9877026.71152173</v>
      </c>
      <c r="P55" s="33" t="n">
        <v>10117862.3932464</v>
      </c>
      <c r="Q55" s="33" t="n">
        <v>11230844.7992754</v>
      </c>
      <c r="R55" s="33" t="n">
        <v>10490253.7550145</v>
      </c>
      <c r="S55" s="33" t="n">
        <v>10792682.1028406</v>
      </c>
      <c r="T55" s="33" t="n">
        <v>10121262.4998696</v>
      </c>
      <c r="U55" s="33" t="n">
        <v>10220520.1344058</v>
      </c>
      <c r="V55" s="33" t="n">
        <v>10802185.9244638</v>
      </c>
      <c r="W55" s="34" t="n">
        <v>11090440.9363478</v>
      </c>
      <c r="X55" s="35" t="n">
        <f aca="false">IF(SUM(V54:V55)=0,"n/d",((SUM(W54:W55))/(SUM(V54:V55))-1)*100)</f>
        <v>1.79937076537104</v>
      </c>
    </row>
    <row r="56" customFormat="false" ht="13.5" hidden="false" customHeight="false" outlineLevel="0" collapsed="false">
      <c r="B56" s="32" t="s">
        <v>30</v>
      </c>
      <c r="C56" s="33" t="n">
        <v>7350794.87442115</v>
      </c>
      <c r="D56" s="33" t="n">
        <v>7655263.06625417</v>
      </c>
      <c r="E56" s="33" t="n">
        <v>7480152.94070315</v>
      </c>
      <c r="F56" s="33" t="n">
        <v>6414784.78410204</v>
      </c>
      <c r="G56" s="33" t="n">
        <v>7587215.31090909</v>
      </c>
      <c r="H56" s="33" t="n">
        <v>7604798.3146141</v>
      </c>
      <c r="I56" s="33" t="n">
        <v>7713759.97179592</v>
      </c>
      <c r="J56" s="33" t="n">
        <v>8306224.32455073</v>
      </c>
      <c r="K56" s="33" t="n">
        <v>8604527.08989855</v>
      </c>
      <c r="L56" s="33" t="n">
        <v>8870255.15765217</v>
      </c>
      <c r="M56" s="33" t="n">
        <v>10047228.4926377</v>
      </c>
      <c r="N56" s="33" t="n">
        <v>10148732.4826812</v>
      </c>
      <c r="O56" s="33" t="n">
        <v>10929435.8631014</v>
      </c>
      <c r="P56" s="33" t="n">
        <v>11053520.2438116</v>
      </c>
      <c r="Q56" s="33" t="n">
        <v>11521485.2929275</v>
      </c>
      <c r="R56" s="33" t="n">
        <v>12095848.1533188</v>
      </c>
      <c r="S56" s="33" t="n">
        <v>11601156.1372174</v>
      </c>
      <c r="T56" s="33" t="n">
        <v>11853140.6834058</v>
      </c>
      <c r="U56" s="33" t="n">
        <v>11724175.3062754</v>
      </c>
      <c r="V56" s="33" t="n">
        <v>11243409.6568406</v>
      </c>
      <c r="W56" s="34" t="n">
        <v>10645620.2452609</v>
      </c>
      <c r="X56" s="35" t="n">
        <f aca="false">IF(SUM(V54:V56)=0,"n/d",((SUM(W54:W56))/(SUM(V54:V56))-1)*100)</f>
        <v>-0.605070502123528</v>
      </c>
    </row>
    <row r="57" customFormat="false" ht="13.5" hidden="false" customHeight="false" outlineLevel="0" collapsed="false">
      <c r="B57" s="32" t="s">
        <v>31</v>
      </c>
      <c r="C57" s="33" t="n">
        <v>7282572.8036308</v>
      </c>
      <c r="D57" s="33" t="n">
        <v>7228914.39811132</v>
      </c>
      <c r="E57" s="33" t="n">
        <v>7314484.56991837</v>
      </c>
      <c r="F57" s="33" t="n">
        <v>6637099.30917996</v>
      </c>
      <c r="G57" s="33" t="n">
        <v>7362965.46620223</v>
      </c>
      <c r="H57" s="33" t="n">
        <v>7243180.32175324</v>
      </c>
      <c r="I57" s="33" t="n">
        <v>7057554.44196661</v>
      </c>
      <c r="J57" s="33" t="n">
        <v>7601037.66833333</v>
      </c>
      <c r="K57" s="33" t="n">
        <v>8706377.84566666</v>
      </c>
      <c r="L57" s="33" t="n">
        <v>8897816.58027536</v>
      </c>
      <c r="M57" s="33" t="n">
        <v>9544461.30284057</v>
      </c>
      <c r="N57" s="33" t="n">
        <v>9656896.75075363</v>
      </c>
      <c r="O57" s="33" t="n">
        <v>10186467.3434058</v>
      </c>
      <c r="P57" s="33" t="n">
        <v>11377920.9189855</v>
      </c>
      <c r="Q57" s="33" t="n">
        <v>11874577.2096812</v>
      </c>
      <c r="R57" s="33" t="n">
        <v>11767280.1349855</v>
      </c>
      <c r="S57" s="33" t="n">
        <v>11199688.8017391</v>
      </c>
      <c r="T57" s="33" t="n">
        <v>10570124.1402754</v>
      </c>
      <c r="U57" s="33" t="n">
        <v>11109721.4606377</v>
      </c>
      <c r="V57" s="33" t="n">
        <v>11477190.8822609</v>
      </c>
      <c r="W57" s="34" t="n">
        <v>8872672.35513043</v>
      </c>
      <c r="X57" s="35" t="n">
        <f aca="false">IF(SUM(V54:V57)=0,"n/d",((SUM(W54:W57))/(SUM(V54:V57))-1)*100)</f>
        <v>-6.2696448290509</v>
      </c>
    </row>
    <row r="58" customFormat="false" ht="13.5" hidden="false" customHeight="false" outlineLevel="0" collapsed="false">
      <c r="B58" s="32" t="s">
        <v>32</v>
      </c>
      <c r="C58" s="33" t="n">
        <v>7517881.64421336</v>
      </c>
      <c r="D58" s="33" t="n">
        <v>7611895.71951577</v>
      </c>
      <c r="E58" s="33" t="n">
        <v>7475772.6816308</v>
      </c>
      <c r="F58" s="33" t="n">
        <v>7064182.73051948</v>
      </c>
      <c r="G58" s="33" t="n">
        <v>7065017.18901113</v>
      </c>
      <c r="H58" s="33" t="n">
        <v>7300532.11714656</v>
      </c>
      <c r="I58" s="33" t="n">
        <v>7575074.90393506</v>
      </c>
      <c r="J58" s="33" t="n">
        <v>8026655.531</v>
      </c>
      <c r="K58" s="33" t="n">
        <v>8760641.6817971</v>
      </c>
      <c r="L58" s="33" t="n">
        <v>8639588.98792754</v>
      </c>
      <c r="M58" s="33" t="n">
        <v>9733818.25101449</v>
      </c>
      <c r="N58" s="33" t="n">
        <v>10158049.5424348</v>
      </c>
      <c r="O58" s="33" t="n">
        <v>10775104.2176667</v>
      </c>
      <c r="P58" s="33" t="n">
        <v>11503971.8741304</v>
      </c>
      <c r="Q58" s="33" t="n">
        <v>12132305.1784783</v>
      </c>
      <c r="R58" s="33" t="n">
        <v>11449770.7533478</v>
      </c>
      <c r="S58" s="33" t="n">
        <v>11195715.0274348</v>
      </c>
      <c r="T58" s="33" t="n">
        <v>11374611.3260145</v>
      </c>
      <c r="U58" s="33" t="n">
        <v>9901079.25373913</v>
      </c>
      <c r="V58" s="33" t="n">
        <v>11650921.9943188</v>
      </c>
      <c r="W58" s="34" t="n">
        <v>9497879.64502898</v>
      </c>
      <c r="X58" s="35" t="n">
        <f aca="false">IF(SUM(V54:V58)=0,"n/d",((SUM(W54:W58))/(SUM(V54:V58))-1)*100)</f>
        <v>-8.79175319409388</v>
      </c>
    </row>
    <row r="59" customFormat="false" ht="13.5" hidden="false" customHeight="false" outlineLevel="0" collapsed="false">
      <c r="B59" s="32" t="s">
        <v>33</v>
      </c>
      <c r="C59" s="33" t="n">
        <v>7788442.85958998</v>
      </c>
      <c r="D59" s="33" t="n">
        <v>7657813.99340631</v>
      </c>
      <c r="E59" s="33" t="n">
        <v>7072254.69313173</v>
      </c>
      <c r="F59" s="33" t="n">
        <v>6636083.2849295</v>
      </c>
      <c r="G59" s="33" t="n">
        <v>7227510.07550464</v>
      </c>
      <c r="H59" s="33" t="n">
        <v>7475038.88959369</v>
      </c>
      <c r="I59" s="33" t="n">
        <v>7432494.02218924</v>
      </c>
      <c r="J59" s="33" t="n">
        <v>8059005.53347826</v>
      </c>
      <c r="K59" s="33" t="n">
        <v>8798585.93069566</v>
      </c>
      <c r="L59" s="33" t="n">
        <v>8990696.52268116</v>
      </c>
      <c r="M59" s="33" t="n">
        <v>9830120.13086957</v>
      </c>
      <c r="N59" s="33" t="n">
        <v>10184502.8581594</v>
      </c>
      <c r="O59" s="33" t="n">
        <v>10506639.2635652</v>
      </c>
      <c r="P59" s="33" t="n">
        <v>11035208.483029</v>
      </c>
      <c r="Q59" s="33" t="n">
        <v>11283405.2679565</v>
      </c>
      <c r="R59" s="33" t="n">
        <v>11867076.4314638</v>
      </c>
      <c r="S59" s="33" t="n">
        <v>11238238.735</v>
      </c>
      <c r="T59" s="33" t="n">
        <v>11399227.6656812</v>
      </c>
      <c r="U59" s="33" t="n">
        <v>11645914.1334638</v>
      </c>
      <c r="V59" s="33" t="n">
        <v>11073020.4545652</v>
      </c>
      <c r="W59" s="34" t="n">
        <v>10181302.4828696</v>
      </c>
      <c r="X59" s="35" t="n">
        <f aca="false">IF(SUM(V54:V59)=0,"n/d",((SUM(W54:W59))/(SUM(V54:V59))-1)*100)</f>
        <v>-8.67053472135381</v>
      </c>
    </row>
    <row r="60" customFormat="false" ht="13.5" hidden="false" customHeight="false" outlineLevel="0" collapsed="false">
      <c r="B60" s="36" t="s">
        <v>34</v>
      </c>
      <c r="C60" s="33" t="n">
        <v>7434315.28876809</v>
      </c>
      <c r="D60" s="33" t="n">
        <v>7630442.03019481</v>
      </c>
      <c r="E60" s="33" t="n">
        <v>7537209.17280334</v>
      </c>
      <c r="F60" s="33" t="n">
        <v>7351963.95560111</v>
      </c>
      <c r="G60" s="33" t="n">
        <v>7738421.60180519</v>
      </c>
      <c r="H60" s="33" t="n">
        <v>7492138.94971429</v>
      </c>
      <c r="I60" s="33" t="n">
        <v>7539416.59433024</v>
      </c>
      <c r="J60" s="33" t="n">
        <v>8209919.70636232</v>
      </c>
      <c r="K60" s="33" t="n">
        <v>9168208.67671884</v>
      </c>
      <c r="L60" s="33" t="n">
        <v>9506493.60565217</v>
      </c>
      <c r="M60" s="33" t="n">
        <v>10307741.1751304</v>
      </c>
      <c r="N60" s="33" t="n">
        <v>10360738.0682754</v>
      </c>
      <c r="O60" s="33" t="n">
        <v>10882147.8332609</v>
      </c>
      <c r="P60" s="33" t="n">
        <v>11691185.2894927</v>
      </c>
      <c r="Q60" s="33" t="n">
        <v>12215762.8547101</v>
      </c>
      <c r="R60" s="33" t="n">
        <v>12183784.3376232</v>
      </c>
      <c r="S60" s="33" t="n">
        <v>11414542.2679855</v>
      </c>
      <c r="T60" s="33" t="n">
        <v>11617860.7277391</v>
      </c>
      <c r="U60" s="33" t="n">
        <v>11530423.0346522</v>
      </c>
      <c r="V60" s="33" t="n">
        <v>12283089.9726232</v>
      </c>
      <c r="W60" s="34" t="n">
        <v>11276882.4225362</v>
      </c>
      <c r="X60" s="35" t="n">
        <f aca="false">IF(SUM(V54:V60)=0,"n/d",((SUM(W54:W60))/(SUM(V54:V60))-1)*100)</f>
        <v>-8.59681114740869</v>
      </c>
    </row>
    <row r="61" customFormat="false" ht="13.5" hidden="false" customHeight="false" outlineLevel="0" collapsed="false">
      <c r="B61" s="32" t="s">
        <v>35</v>
      </c>
      <c r="C61" s="33" t="n">
        <v>7840943.93954731</v>
      </c>
      <c r="D61" s="33" t="n">
        <v>8003567.96555473</v>
      </c>
      <c r="E61" s="33" t="n">
        <v>7541354.67969944</v>
      </c>
      <c r="F61" s="33" t="n">
        <v>7131433.39419852</v>
      </c>
      <c r="G61" s="33" t="n">
        <v>7757804.84514471</v>
      </c>
      <c r="H61" s="33" t="n">
        <v>8042449.15673655</v>
      </c>
      <c r="I61" s="33" t="n">
        <v>8036490.57499443</v>
      </c>
      <c r="J61" s="33" t="n">
        <v>8752804.83952174</v>
      </c>
      <c r="K61" s="33" t="n">
        <v>9051563.56811595</v>
      </c>
      <c r="L61" s="33" t="n">
        <v>9242321.08163768</v>
      </c>
      <c r="M61" s="33" t="n">
        <v>10387643.4365507</v>
      </c>
      <c r="N61" s="33" t="n">
        <v>10979440.608</v>
      </c>
      <c r="O61" s="33" t="n">
        <v>11592307.1256957</v>
      </c>
      <c r="P61" s="33" t="n">
        <v>12082456.4757101</v>
      </c>
      <c r="Q61" s="33" t="n">
        <v>12538268.9426232</v>
      </c>
      <c r="R61" s="33" t="n">
        <v>12046884.4970145</v>
      </c>
      <c r="S61" s="33" t="n">
        <v>11851855.9547246</v>
      </c>
      <c r="T61" s="33" t="n">
        <v>12116749.2324348</v>
      </c>
      <c r="U61" s="33" t="n">
        <v>12373864.6628986</v>
      </c>
      <c r="V61" s="33" t="n">
        <v>12326807.8326087</v>
      </c>
      <c r="W61" s="34" t="n">
        <v>11208268.9111739</v>
      </c>
      <c r="X61" s="35" t="n">
        <f aca="false">IF(SUM(V54:V61)=0,"n/d",((SUM(W54:W61))/(SUM(V54:V61))-1)*100)</f>
        <v>-8.6606926513218</v>
      </c>
    </row>
    <row r="62" customFormat="false" ht="13.5" hidden="false" customHeight="false" outlineLevel="0" collapsed="false">
      <c r="B62" s="32" t="s">
        <v>36</v>
      </c>
      <c r="C62" s="33" t="n">
        <v>7522385.08231169</v>
      </c>
      <c r="D62" s="33" t="n">
        <v>7500608.87462709</v>
      </c>
      <c r="E62" s="33" t="n">
        <v>7523605.66495733</v>
      </c>
      <c r="F62" s="33" t="n">
        <v>7308318.74471615</v>
      </c>
      <c r="G62" s="33" t="n">
        <v>7739155.9095807</v>
      </c>
      <c r="H62" s="33" t="n">
        <v>7720371.63329313</v>
      </c>
      <c r="I62" s="33" t="n">
        <v>7892381.89825232</v>
      </c>
      <c r="J62" s="33" t="n">
        <v>8127877.78508696</v>
      </c>
      <c r="K62" s="33" t="n">
        <v>9368012.37149275</v>
      </c>
      <c r="L62" s="33" t="n">
        <v>9481387.24234782</v>
      </c>
      <c r="M62" s="33" t="n">
        <v>10248554.0049855</v>
      </c>
      <c r="N62" s="33" t="n">
        <v>10692546.1694927</v>
      </c>
      <c r="O62" s="33" t="n">
        <v>10717877.0345217</v>
      </c>
      <c r="P62" s="33" t="n">
        <v>11451924.9701159</v>
      </c>
      <c r="Q62" s="33" t="n">
        <v>12592408.3046087</v>
      </c>
      <c r="R62" s="33" t="n">
        <v>11985710.1962754</v>
      </c>
      <c r="S62" s="33" t="n">
        <v>11644012.5777536</v>
      </c>
      <c r="T62" s="33" t="n">
        <v>11732360.4199565</v>
      </c>
      <c r="U62" s="33" t="n">
        <v>11411721.2518551</v>
      </c>
      <c r="V62" s="33" t="n">
        <v>11664500.1059855</v>
      </c>
      <c r="W62" s="34" t="n">
        <v>11554429.2855652</v>
      </c>
      <c r="X62" s="35" t="n">
        <f aca="false">IF(SUM(V54:V62)=0,"n/d",((SUM(W54:W62))/(SUM(V54:V62))-1)*100)</f>
        <v>-7.79308488150899</v>
      </c>
    </row>
    <row r="63" customFormat="false" ht="13.5" hidden="false" customHeight="false" outlineLevel="0" collapsed="false">
      <c r="B63" s="32" t="s">
        <v>37</v>
      </c>
      <c r="C63" s="33" t="n">
        <v>7686804.29117254</v>
      </c>
      <c r="D63" s="33" t="n">
        <v>7952202.52293136</v>
      </c>
      <c r="E63" s="33" t="n">
        <v>8243983.3627551</v>
      </c>
      <c r="F63" s="33" t="n">
        <v>7718482.45071429</v>
      </c>
      <c r="G63" s="33" t="n">
        <v>7595616.53105566</v>
      </c>
      <c r="H63" s="33" t="n">
        <v>7386627.65660297</v>
      </c>
      <c r="I63" s="33" t="n">
        <v>7980417.68229128</v>
      </c>
      <c r="J63" s="33" t="n">
        <v>9020457.45469566</v>
      </c>
      <c r="K63" s="33" t="n">
        <v>9550067.06423188</v>
      </c>
      <c r="L63" s="33" t="n">
        <v>10055110.925</v>
      </c>
      <c r="M63" s="33" t="n">
        <v>10205460.4863478</v>
      </c>
      <c r="N63" s="33" t="n">
        <v>10519426.9556377</v>
      </c>
      <c r="O63" s="33" t="n">
        <v>11858855.5866232</v>
      </c>
      <c r="P63" s="33" t="n">
        <v>12466573.9996522</v>
      </c>
      <c r="Q63" s="33" t="n">
        <v>13289592.4931015</v>
      </c>
      <c r="R63" s="33" t="n">
        <v>12526918.0685507</v>
      </c>
      <c r="S63" s="33" t="n">
        <v>11425057.5878116</v>
      </c>
      <c r="T63" s="33" t="n">
        <v>11939679.960942</v>
      </c>
      <c r="U63" s="33" t="n">
        <v>12073886.6798551</v>
      </c>
      <c r="V63" s="33" t="n">
        <v>12695468.8813623</v>
      </c>
      <c r="W63" s="34"/>
      <c r="X63" s="35"/>
    </row>
    <row r="64" customFormat="false" ht="13.5" hidden="false" customHeight="false" outlineLevel="0" collapsed="false">
      <c r="B64" s="32" t="s">
        <v>38</v>
      </c>
      <c r="C64" s="33" t="n">
        <v>7601392.65367532</v>
      </c>
      <c r="D64" s="33" t="n">
        <v>7453943.88142115</v>
      </c>
      <c r="E64" s="33" t="n">
        <v>7153780.78479592</v>
      </c>
      <c r="F64" s="33" t="n">
        <v>6954097.10960483</v>
      </c>
      <c r="G64" s="33" t="n">
        <v>7428138.36097774</v>
      </c>
      <c r="H64" s="33" t="n">
        <v>7467977.10674768</v>
      </c>
      <c r="I64" s="33" t="n">
        <v>7772892.78389982</v>
      </c>
      <c r="J64" s="33" t="n">
        <v>8570807.15182608</v>
      </c>
      <c r="K64" s="33" t="n">
        <v>8562936.62868116</v>
      </c>
      <c r="L64" s="33" t="n">
        <v>9141252.16333333</v>
      </c>
      <c r="M64" s="33" t="n">
        <v>10051864.1243913</v>
      </c>
      <c r="N64" s="33" t="n">
        <v>10403944.990913</v>
      </c>
      <c r="O64" s="33" t="n">
        <v>11382002.7816522</v>
      </c>
      <c r="P64" s="33" t="n">
        <v>11911867.9497681</v>
      </c>
      <c r="Q64" s="33" t="n">
        <v>11838314.9526522</v>
      </c>
      <c r="R64" s="33" t="n">
        <v>11239850.4658841</v>
      </c>
      <c r="S64" s="33" t="n">
        <v>10982918.9137391</v>
      </c>
      <c r="T64" s="33" t="n">
        <v>11419038.8207681</v>
      </c>
      <c r="U64" s="33" t="n">
        <v>11555668.4202609</v>
      </c>
      <c r="V64" s="33" t="n">
        <v>11806467.5780725</v>
      </c>
      <c r="W64" s="34"/>
      <c r="X64" s="35"/>
    </row>
    <row r="65" customFormat="false" ht="13.5" hidden="false" customHeight="false" outlineLevel="0" collapsed="false">
      <c r="B65" s="32" t="s">
        <v>39</v>
      </c>
      <c r="C65" s="33" t="n">
        <v>7380667.22990353</v>
      </c>
      <c r="D65" s="33" t="n">
        <v>7200701.05136921</v>
      </c>
      <c r="E65" s="33" t="n">
        <v>7301918.30445826</v>
      </c>
      <c r="F65" s="33" t="n">
        <v>7534997.90894435</v>
      </c>
      <c r="G65" s="33" t="n">
        <v>7785470.67560853</v>
      </c>
      <c r="H65" s="33" t="n">
        <v>7766879.01557885</v>
      </c>
      <c r="I65" s="33" t="n">
        <v>7888891.01982931</v>
      </c>
      <c r="J65" s="33" t="n">
        <v>8574078.90128986</v>
      </c>
      <c r="K65" s="33" t="n">
        <v>9096716.61208696</v>
      </c>
      <c r="L65" s="33" t="n">
        <v>9922268.25856522</v>
      </c>
      <c r="M65" s="33" t="n">
        <v>10479532.6205507</v>
      </c>
      <c r="N65" s="33" t="n">
        <v>10756126.7618696</v>
      </c>
      <c r="O65" s="33" t="n">
        <v>11271877.2662464</v>
      </c>
      <c r="P65" s="33" t="n">
        <v>11708206.5457246</v>
      </c>
      <c r="Q65" s="33" t="n">
        <v>12636639.3841449</v>
      </c>
      <c r="R65" s="33" t="n">
        <v>12115171.8300435</v>
      </c>
      <c r="S65" s="33" t="n">
        <v>11581780.4405217</v>
      </c>
      <c r="T65" s="33" t="n">
        <v>11514810.5223623</v>
      </c>
      <c r="U65" s="33" t="n">
        <v>11806209.4322029</v>
      </c>
      <c r="V65" s="33" t="n">
        <v>11881704.420913</v>
      </c>
      <c r="W65" s="34"/>
      <c r="X65" s="35"/>
    </row>
    <row r="66" customFormat="false" ht="13" hidden="false" customHeight="false" outlineLevel="0" collapsed="false">
      <c r="B66" s="37" t="s">
        <v>40</v>
      </c>
      <c r="C66" s="38" t="n">
        <v>89817744.2757626</v>
      </c>
      <c r="D66" s="38" t="n">
        <v>89624698.4369202</v>
      </c>
      <c r="E66" s="38" t="n">
        <v>88496736.9794545</v>
      </c>
      <c r="F66" s="38" t="n">
        <v>83734363.1794917</v>
      </c>
      <c r="G66" s="38" t="n">
        <v>88419801.7422393</v>
      </c>
      <c r="H66" s="38" t="n">
        <v>88807391.6350278</v>
      </c>
      <c r="I66" s="38" t="n">
        <v>90672793.971757</v>
      </c>
      <c r="J66" s="38" t="n">
        <v>97785714.7141594</v>
      </c>
      <c r="K66" s="38" t="n">
        <v>105972512.907154</v>
      </c>
      <c r="L66" s="38" t="n">
        <v>108802853.781493</v>
      </c>
      <c r="M66" s="38" t="n">
        <v>117951824.427391</v>
      </c>
      <c r="N66" s="38" t="n">
        <v>122233802.629377</v>
      </c>
      <c r="O66" s="38" t="n">
        <v>129688678.359609</v>
      </c>
      <c r="P66" s="38" t="n">
        <v>137331907.424159</v>
      </c>
      <c r="Q66" s="38" t="n">
        <v>144582773.520217</v>
      </c>
      <c r="R66" s="38" t="n">
        <v>141816481.050899</v>
      </c>
      <c r="S66" s="38" t="n">
        <v>135441653.805928</v>
      </c>
      <c r="T66" s="38" t="n">
        <v>136087820.823739</v>
      </c>
      <c r="U66" s="38" t="n">
        <v>136156401.169478</v>
      </c>
      <c r="V66" s="38" t="n">
        <v>140135095.672696</v>
      </c>
      <c r="W66" s="39" t="n">
        <v>95665610.4545797</v>
      </c>
      <c r="X66" s="40"/>
    </row>
    <row r="67" customFormat="false" ht="13.5" hidden="false" customHeight="false" outlineLevel="0" collapsed="false">
      <c r="B67" s="41" t="s">
        <v>41</v>
      </c>
      <c r="F67" s="14"/>
      <c r="G67" s="42"/>
      <c r="L67" s="43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5"/>
    </row>
    <row r="68" customFormat="false" ht="13" hidden="false" customHeight="false" outlineLevel="0" collapsed="false">
      <c r="B68" s="46" t="s">
        <v>42</v>
      </c>
      <c r="G68" s="14"/>
      <c r="M68" s="44"/>
      <c r="N68" s="44"/>
      <c r="O68" s="44"/>
      <c r="P68" s="44"/>
      <c r="Q68" s="44"/>
      <c r="R68" s="44"/>
      <c r="S68" s="44"/>
      <c r="T68" s="12"/>
      <c r="U68" s="44"/>
      <c r="V68" s="44"/>
      <c r="W68" s="12"/>
      <c r="X68" s="44"/>
      <c r="Y68" s="44"/>
      <c r="Z68" s="45"/>
    </row>
    <row r="69" customFormat="false" ht="12.5" hidden="false" customHeight="false" outlineLevel="0" collapsed="false">
      <c r="B69" s="47" t="s">
        <v>43</v>
      </c>
      <c r="J69" s="14"/>
      <c r="K69" s="1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12"/>
      <c r="X69" s="44"/>
      <c r="Y69" s="44"/>
      <c r="Z69" s="45"/>
    </row>
    <row r="70" customFormat="false" ht="14.5" hidden="false" customHeight="false" outlineLevel="0" collapsed="false">
      <c r="B70" s="48" t="s">
        <v>44</v>
      </c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14"/>
      <c r="X70" s="45"/>
      <c r="Y70" s="45"/>
      <c r="Z70" s="45"/>
    </row>
    <row r="71" customFormat="false" ht="12.5" hidden="false" customHeight="false" outlineLevel="0" collapsed="false">
      <c r="B71" s="48" t="s">
        <v>45</v>
      </c>
      <c r="E71" s="14"/>
      <c r="F71" s="14"/>
      <c r="G71" s="14"/>
      <c r="W71" s="14"/>
    </row>
    <row r="72" customFormat="false" ht="12.5" hidden="false" customHeight="false" outlineLevel="0" collapsed="false">
      <c r="B72" s="48" t="s">
        <v>46</v>
      </c>
      <c r="E72" s="14"/>
      <c r="F72" s="14"/>
      <c r="G72" s="14"/>
      <c r="W72" s="14"/>
    </row>
    <row r="73" customFormat="false" ht="12.5" hidden="false" customHeight="false" outlineLevel="0" collapsed="false">
      <c r="B73" s="48" t="s">
        <v>47</v>
      </c>
      <c r="E73" s="14"/>
      <c r="F73" s="14"/>
      <c r="G73" s="14"/>
      <c r="W73" s="14"/>
    </row>
    <row r="74" customFormat="false" ht="12.5" hidden="false" customHeight="false" outlineLevel="0" collapsed="false">
      <c r="B74" s="48" t="s">
        <v>48</v>
      </c>
      <c r="E74" s="14"/>
      <c r="F74" s="14"/>
      <c r="G74" s="14"/>
    </row>
    <row r="75" customFormat="false" ht="12.5" hidden="false" customHeight="false" outlineLevel="0" collapsed="false">
      <c r="B75" s="48" t="s">
        <v>49</v>
      </c>
      <c r="E75" s="14"/>
      <c r="F75" s="14"/>
      <c r="G75" s="14"/>
    </row>
    <row r="76" s="48" customFormat="true" ht="14.5" hidden="false" customHeight="false" outlineLevel="0" collapsed="false">
      <c r="B76" s="49" t="s">
        <v>50</v>
      </c>
      <c r="E76" s="50"/>
      <c r="F76" s="50"/>
      <c r="G76" s="50"/>
    </row>
    <row r="77" customFormat="false" ht="14.5" hidden="false" customHeight="false" outlineLevel="0" collapsed="false">
      <c r="B77" s="49" t="s">
        <v>51</v>
      </c>
    </row>
    <row r="78" customFormat="false" ht="14.5" hidden="false" customHeight="false" outlineLevel="0" collapsed="false">
      <c r="B78" s="48"/>
    </row>
    <row r="80" customFormat="false" ht="16.5" hidden="false" customHeight="false" outlineLevel="0" collapsed="false">
      <c r="B80" s="6" t="s">
        <v>52</v>
      </c>
    </row>
    <row r="84" customFormat="false" ht="18" hidden="false" customHeight="false" outlineLevel="0" collapsed="false">
      <c r="B84" s="10" t="s">
        <v>53</v>
      </c>
    </row>
    <row r="85" customFormat="false" ht="15.5" hidden="false" customHeight="false" outlineLevel="0" collapsed="false">
      <c r="B85" s="2" t="s">
        <v>54</v>
      </c>
    </row>
    <row r="87" customFormat="false" ht="13" hidden="false" customHeight="false" outlineLevel="0" collapsed="false">
      <c r="B87" s="11" t="str">
        <f aca="false">IF(C89="(Tudo)","BRASIL",C89)</f>
        <v>BRASIL</v>
      </c>
    </row>
    <row r="88" customFormat="false" ht="13" hidden="false" customHeight="false" outlineLevel="0" collapsed="false">
      <c r="B88" s="13" t="str">
        <f aca="false">IF(C90="(Tudo)","COMBUSTÍVEIS TOTAL (m3)",C90)</f>
        <v>COMBUSTÍVEIS TOTAL (m3)</v>
      </c>
      <c r="Z88" s="15" t="str">
        <f aca="false">IF(C89="(Tudo)","BRASIL",C89)</f>
        <v>BRASIL</v>
      </c>
    </row>
    <row r="89" customFormat="false" ht="13" hidden="false" customHeight="false" outlineLevel="0" collapsed="false">
      <c r="B89" s="16" t="s">
        <v>55</v>
      </c>
      <c r="C89" s="16" t="s">
        <v>18</v>
      </c>
      <c r="H89" s="44"/>
      <c r="Z89" s="15" t="str">
        <f aca="false">IF(C90="(Tudo)","COMBUSTÍVEIS TOTAL (m3)",C90)</f>
        <v>COMBUSTÍVEIS TOTAL (m3)</v>
      </c>
    </row>
    <row r="90" customFormat="false" ht="13" hidden="false" customHeight="false" outlineLevel="0" collapsed="false">
      <c r="B90" s="16" t="s">
        <v>19</v>
      </c>
      <c r="C90" s="16" t="s">
        <v>18</v>
      </c>
      <c r="G90" s="14"/>
      <c r="Z90" s="17" t="s">
        <v>20</v>
      </c>
    </row>
    <row r="91" customFormat="false" ht="12.5" hidden="false" customHeight="false" outlineLevel="0" collapsed="false">
      <c r="B91" s="18" t="s">
        <v>21</v>
      </c>
      <c r="C91" s="18" t="s">
        <v>22</v>
      </c>
      <c r="D91" s="18" t="s">
        <v>21</v>
      </c>
      <c r="E91" s="18" t="s">
        <v>21</v>
      </c>
      <c r="F91" s="18" t="s">
        <v>21</v>
      </c>
      <c r="G91" s="18" t="s">
        <v>21</v>
      </c>
      <c r="H91" s="18" t="s">
        <v>21</v>
      </c>
      <c r="I91" s="18" t="s">
        <v>21</v>
      </c>
    </row>
    <row r="92" customFormat="false" ht="12.5" hidden="false" customHeight="false" outlineLevel="0" collapsed="false">
      <c r="B92" s="19"/>
      <c r="C92" s="20" t="s">
        <v>23</v>
      </c>
      <c r="D92" s="21"/>
      <c r="E92" s="21"/>
      <c r="F92" s="21"/>
      <c r="G92" s="21"/>
      <c r="H92" s="21"/>
      <c r="I92" s="21"/>
      <c r="J92" s="21"/>
      <c r="K92" s="5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2"/>
      <c r="X92" s="23" t="s">
        <v>24</v>
      </c>
    </row>
    <row r="93" customFormat="false" ht="12.5" hidden="false" customHeight="false" outlineLevel="0" collapsed="false">
      <c r="B93" s="20" t="s">
        <v>25</v>
      </c>
      <c r="C93" s="24" t="n">
        <v>2000</v>
      </c>
      <c r="D93" s="25" t="n">
        <v>2001</v>
      </c>
      <c r="E93" s="25" t="n">
        <v>2002</v>
      </c>
      <c r="F93" s="25" t="n">
        <v>2003</v>
      </c>
      <c r="G93" s="25" t="n">
        <v>2004</v>
      </c>
      <c r="H93" s="25" t="n">
        <v>2005</v>
      </c>
      <c r="I93" s="25" t="n">
        <v>2006</v>
      </c>
      <c r="J93" s="25" t="n">
        <v>2007</v>
      </c>
      <c r="K93" s="52" t="n">
        <v>2008</v>
      </c>
      <c r="L93" s="52" t="n">
        <v>2009</v>
      </c>
      <c r="M93" s="25" t="n">
        <v>2010</v>
      </c>
      <c r="N93" s="25" t="n">
        <v>2011</v>
      </c>
      <c r="O93" s="25" t="n">
        <v>2012</v>
      </c>
      <c r="P93" s="25" t="n">
        <v>2013</v>
      </c>
      <c r="Q93" s="25" t="n">
        <v>2014</v>
      </c>
      <c r="R93" s="25" t="n">
        <v>2015</v>
      </c>
      <c r="S93" s="25" t="n">
        <v>2016</v>
      </c>
      <c r="T93" s="25" t="n">
        <v>2017</v>
      </c>
      <c r="U93" s="25" t="n">
        <v>2018</v>
      </c>
      <c r="V93" s="25" t="n">
        <v>2019</v>
      </c>
      <c r="W93" s="53" t="n">
        <v>2020</v>
      </c>
      <c r="X93" s="28" t="s">
        <v>27</v>
      </c>
    </row>
    <row r="94" customFormat="false" ht="13.5" hidden="false" customHeight="false" outlineLevel="0" collapsed="false">
      <c r="B94" s="24" t="s">
        <v>28</v>
      </c>
      <c r="C94" s="29" t="n">
        <v>6995110.44572727</v>
      </c>
      <c r="D94" s="29" t="n">
        <v>7180755.25849165</v>
      </c>
      <c r="E94" s="29" t="n">
        <v>7196582.65419666</v>
      </c>
      <c r="F94" s="29" t="n">
        <v>6688221.52058627</v>
      </c>
      <c r="G94" s="29" t="n">
        <v>6770295.16267532</v>
      </c>
      <c r="H94" s="29" t="n">
        <v>6709517.03294249</v>
      </c>
      <c r="I94" s="29" t="n">
        <v>7050201.97870872</v>
      </c>
      <c r="J94" s="29" t="n">
        <v>7470613.13965218</v>
      </c>
      <c r="K94" s="29" t="n">
        <v>8256555.68286957</v>
      </c>
      <c r="L94" s="29" t="n">
        <v>8215630.44414492</v>
      </c>
      <c r="M94" s="29" t="n">
        <v>8633753.1015942</v>
      </c>
      <c r="N94" s="29" t="n">
        <v>9110855.31378261</v>
      </c>
      <c r="O94" s="29" t="n">
        <v>9708937.33234782</v>
      </c>
      <c r="P94" s="29" t="n">
        <v>10931208.2804928</v>
      </c>
      <c r="Q94" s="29" t="n">
        <v>11429168.840058</v>
      </c>
      <c r="R94" s="29" t="n">
        <v>12047932.4273768</v>
      </c>
      <c r="S94" s="29" t="n">
        <v>10514005.2591594</v>
      </c>
      <c r="T94" s="29" t="n">
        <v>10428954.8242899</v>
      </c>
      <c r="U94" s="29" t="n">
        <v>10803217.3992319</v>
      </c>
      <c r="V94" s="29" t="n">
        <v>11230327.9686812</v>
      </c>
      <c r="W94" s="30" t="n">
        <v>11338519.5706667</v>
      </c>
      <c r="X94" s="31" t="n">
        <f aca="false">IF(W94=0,"",((W94/V94)-1)*100)</f>
        <v>0.963387732639909</v>
      </c>
    </row>
    <row r="95" customFormat="false" ht="13.5" hidden="false" customHeight="false" outlineLevel="0" collapsed="false">
      <c r="B95" s="32" t="s">
        <v>29</v>
      </c>
      <c r="C95" s="33" t="n">
        <v>7416433.16280149</v>
      </c>
      <c r="D95" s="33" t="n">
        <v>6548589.67504268</v>
      </c>
      <c r="E95" s="33" t="n">
        <v>6655637.47040445</v>
      </c>
      <c r="F95" s="33" t="n">
        <v>6294697.98639518</v>
      </c>
      <c r="G95" s="33" t="n">
        <v>6362190.61376438</v>
      </c>
      <c r="H95" s="33" t="n">
        <v>6597881.44030427</v>
      </c>
      <c r="I95" s="33" t="n">
        <v>6733218.09956401</v>
      </c>
      <c r="J95" s="33" t="n">
        <v>7066232.67836232</v>
      </c>
      <c r="K95" s="33" t="n">
        <v>8048319.75489855</v>
      </c>
      <c r="L95" s="33" t="n">
        <v>7840032.81227536</v>
      </c>
      <c r="M95" s="33" t="n">
        <v>8481647.30047826</v>
      </c>
      <c r="N95" s="33" t="n">
        <v>9262542.12737681</v>
      </c>
      <c r="O95" s="33" t="n">
        <v>9877026.71152173</v>
      </c>
      <c r="P95" s="33" t="n">
        <v>10117862.3932464</v>
      </c>
      <c r="Q95" s="33" t="n">
        <v>11230844.7992754</v>
      </c>
      <c r="R95" s="33" t="n">
        <v>10490253.7550145</v>
      </c>
      <c r="S95" s="33" t="n">
        <v>10792682.1028406</v>
      </c>
      <c r="T95" s="33" t="n">
        <v>10121262.4998696</v>
      </c>
      <c r="U95" s="33" t="n">
        <v>10220520.1344058</v>
      </c>
      <c r="V95" s="33" t="n">
        <v>10802185.9244638</v>
      </c>
      <c r="W95" s="34" t="n">
        <v>11090440.9363478</v>
      </c>
      <c r="X95" s="35" t="n">
        <f aca="false">IF(SUM(V94:V95)=0,"n/d",((SUM(W94:W95))/(SUM(V94:V95))-1)*100)</f>
        <v>1.79937076537104</v>
      </c>
    </row>
    <row r="96" customFormat="false" ht="13.5" hidden="false" customHeight="false" outlineLevel="0" collapsed="false">
      <c r="B96" s="32" t="s">
        <v>30</v>
      </c>
      <c r="C96" s="33" t="n">
        <v>7350794.87442115</v>
      </c>
      <c r="D96" s="33" t="n">
        <v>7655263.06625417</v>
      </c>
      <c r="E96" s="33" t="n">
        <v>7480152.94070315</v>
      </c>
      <c r="F96" s="33" t="n">
        <v>6414784.78410204</v>
      </c>
      <c r="G96" s="33" t="n">
        <v>7587215.31090909</v>
      </c>
      <c r="H96" s="33" t="n">
        <v>7604798.3146141</v>
      </c>
      <c r="I96" s="33" t="n">
        <v>7713759.97179592</v>
      </c>
      <c r="J96" s="33" t="n">
        <v>8306224.32455073</v>
      </c>
      <c r="K96" s="33" t="n">
        <v>8604527.08989855</v>
      </c>
      <c r="L96" s="33" t="n">
        <v>8870255.15765217</v>
      </c>
      <c r="M96" s="33" t="n">
        <v>10047228.4926377</v>
      </c>
      <c r="N96" s="33" t="n">
        <v>10148732.4826812</v>
      </c>
      <c r="O96" s="33" t="n">
        <v>10929435.8631014</v>
      </c>
      <c r="P96" s="33" t="n">
        <v>11053520.2438116</v>
      </c>
      <c r="Q96" s="33" t="n">
        <v>11521485.2929275</v>
      </c>
      <c r="R96" s="33" t="n">
        <v>12095848.1533188</v>
      </c>
      <c r="S96" s="33" t="n">
        <v>11601156.1372174</v>
      </c>
      <c r="T96" s="33" t="n">
        <v>11853140.6834058</v>
      </c>
      <c r="U96" s="33" t="n">
        <v>11724175.3062754</v>
      </c>
      <c r="V96" s="33" t="n">
        <v>11243409.6568406</v>
      </c>
      <c r="W96" s="34" t="n">
        <v>10645620.2452609</v>
      </c>
      <c r="X96" s="35" t="n">
        <f aca="false">IF(SUM(V94:V96)=0,"n/d",((SUM(W94:W96))/(SUM(V94:V96))-1)*100)</f>
        <v>-0.605070502123528</v>
      </c>
    </row>
    <row r="97" customFormat="false" ht="13.5" hidden="false" customHeight="false" outlineLevel="0" collapsed="false">
      <c r="B97" s="32" t="s">
        <v>31</v>
      </c>
      <c r="C97" s="33" t="n">
        <v>7282572.8036308</v>
      </c>
      <c r="D97" s="33" t="n">
        <v>7228914.39811132</v>
      </c>
      <c r="E97" s="33" t="n">
        <v>7314484.56991837</v>
      </c>
      <c r="F97" s="33" t="n">
        <v>6637099.30917996</v>
      </c>
      <c r="G97" s="33" t="n">
        <v>7362965.46620223</v>
      </c>
      <c r="H97" s="33" t="n">
        <v>7243180.32175324</v>
      </c>
      <c r="I97" s="33" t="n">
        <v>7057554.44196661</v>
      </c>
      <c r="J97" s="33" t="n">
        <v>7601037.66833333</v>
      </c>
      <c r="K97" s="33" t="n">
        <v>8706377.84566666</v>
      </c>
      <c r="L97" s="33" t="n">
        <v>8897816.58027536</v>
      </c>
      <c r="M97" s="33" t="n">
        <v>9544461.30284057</v>
      </c>
      <c r="N97" s="33" t="n">
        <v>9656896.75075363</v>
      </c>
      <c r="O97" s="33" t="n">
        <v>10186467.3434058</v>
      </c>
      <c r="P97" s="33" t="n">
        <v>11377920.9189855</v>
      </c>
      <c r="Q97" s="33" t="n">
        <v>11874577.2096812</v>
      </c>
      <c r="R97" s="33" t="n">
        <v>11767280.1349855</v>
      </c>
      <c r="S97" s="33" t="n">
        <v>11199688.8017391</v>
      </c>
      <c r="T97" s="33" t="n">
        <v>10570124.1402754</v>
      </c>
      <c r="U97" s="33" t="n">
        <v>11109721.4606377</v>
      </c>
      <c r="V97" s="33" t="n">
        <v>11477190.8822609</v>
      </c>
      <c r="W97" s="34" t="n">
        <v>8872672.35513043</v>
      </c>
      <c r="X97" s="35" t="n">
        <f aca="false">IF(SUM(V94:V97)=0,"n/d",((SUM(W94:W97))/(SUM(V94:V97))-1)*100)</f>
        <v>-6.2696448290509</v>
      </c>
    </row>
    <row r="98" customFormat="false" ht="13.5" hidden="false" customHeight="false" outlineLevel="0" collapsed="false">
      <c r="B98" s="32" t="s">
        <v>32</v>
      </c>
      <c r="C98" s="33" t="n">
        <v>7517881.64421336</v>
      </c>
      <c r="D98" s="33" t="n">
        <v>7611895.71951577</v>
      </c>
      <c r="E98" s="33" t="n">
        <v>7475772.6816308</v>
      </c>
      <c r="F98" s="33" t="n">
        <v>7064182.73051948</v>
      </c>
      <c r="G98" s="33" t="n">
        <v>7065017.18901113</v>
      </c>
      <c r="H98" s="33" t="n">
        <v>7300532.11714656</v>
      </c>
      <c r="I98" s="33" t="n">
        <v>7575074.90393506</v>
      </c>
      <c r="J98" s="33" t="n">
        <v>8026655.531</v>
      </c>
      <c r="K98" s="33" t="n">
        <v>8760641.6817971</v>
      </c>
      <c r="L98" s="33" t="n">
        <v>8639588.98792754</v>
      </c>
      <c r="M98" s="33" t="n">
        <v>9733818.25101449</v>
      </c>
      <c r="N98" s="33" t="n">
        <v>10158049.5424348</v>
      </c>
      <c r="O98" s="33" t="n">
        <v>10775104.2176667</v>
      </c>
      <c r="P98" s="33" t="n">
        <v>11503971.8741304</v>
      </c>
      <c r="Q98" s="33" t="n">
        <v>12132305.1784783</v>
      </c>
      <c r="R98" s="33" t="n">
        <v>11449770.7533478</v>
      </c>
      <c r="S98" s="33" t="n">
        <v>11195715.0274348</v>
      </c>
      <c r="T98" s="33" t="n">
        <v>11374611.3260145</v>
      </c>
      <c r="U98" s="33" t="n">
        <v>9901079.25373913</v>
      </c>
      <c r="V98" s="33" t="n">
        <v>11650921.9943188</v>
      </c>
      <c r="W98" s="34" t="n">
        <v>9497879.64502898</v>
      </c>
      <c r="X98" s="35" t="n">
        <f aca="false">IF(SUM(V94:V98)=0,"n/d",((SUM(W94:W98))/(SUM(V94:V98))-1)*100)</f>
        <v>-8.79175319409388</v>
      </c>
    </row>
    <row r="99" customFormat="false" ht="13.5" hidden="false" customHeight="false" outlineLevel="0" collapsed="false">
      <c r="B99" s="32" t="s">
        <v>33</v>
      </c>
      <c r="C99" s="33" t="n">
        <v>7788442.85958998</v>
      </c>
      <c r="D99" s="33" t="n">
        <v>7657813.99340631</v>
      </c>
      <c r="E99" s="33" t="n">
        <v>7072254.69313173</v>
      </c>
      <c r="F99" s="33" t="n">
        <v>6636083.2849295</v>
      </c>
      <c r="G99" s="33" t="n">
        <v>7227510.07550464</v>
      </c>
      <c r="H99" s="33" t="n">
        <v>7475038.88959369</v>
      </c>
      <c r="I99" s="33" t="n">
        <v>7432494.02218924</v>
      </c>
      <c r="J99" s="33" t="n">
        <v>8059005.53347826</v>
      </c>
      <c r="K99" s="33" t="n">
        <v>8798585.93069566</v>
      </c>
      <c r="L99" s="33" t="n">
        <v>8990696.52268116</v>
      </c>
      <c r="M99" s="33" t="n">
        <v>9830120.13086957</v>
      </c>
      <c r="N99" s="33" t="n">
        <v>10184502.8581594</v>
      </c>
      <c r="O99" s="33" t="n">
        <v>10506639.2635652</v>
      </c>
      <c r="P99" s="33" t="n">
        <v>11035208.483029</v>
      </c>
      <c r="Q99" s="33" t="n">
        <v>11283405.2679565</v>
      </c>
      <c r="R99" s="33" t="n">
        <v>11867076.4314638</v>
      </c>
      <c r="S99" s="33" t="n">
        <v>11238238.735</v>
      </c>
      <c r="T99" s="33" t="n">
        <v>11399227.6656812</v>
      </c>
      <c r="U99" s="33" t="n">
        <v>11645914.1334638</v>
      </c>
      <c r="V99" s="33" t="n">
        <v>11073020.4545652</v>
      </c>
      <c r="W99" s="34" t="n">
        <v>10181302.4828696</v>
      </c>
      <c r="X99" s="35" t="n">
        <f aca="false">IF(SUM(V94:V99)=0,"n/d",((SUM(W94:W99))/(SUM(V94:V99))-1)*100)</f>
        <v>-8.67053472135381</v>
      </c>
    </row>
    <row r="100" customFormat="false" ht="13.5" hidden="false" customHeight="false" outlineLevel="0" collapsed="false">
      <c r="B100" s="32" t="s">
        <v>34</v>
      </c>
      <c r="C100" s="33" t="n">
        <v>7434315.28876809</v>
      </c>
      <c r="D100" s="33" t="n">
        <v>7630442.03019481</v>
      </c>
      <c r="E100" s="33" t="n">
        <v>7537209.17280334</v>
      </c>
      <c r="F100" s="33" t="n">
        <v>7351963.95560111</v>
      </c>
      <c r="G100" s="33" t="n">
        <v>7738421.60180519</v>
      </c>
      <c r="H100" s="33" t="n">
        <v>7492138.94971429</v>
      </c>
      <c r="I100" s="33" t="n">
        <v>7539416.59433024</v>
      </c>
      <c r="J100" s="33" t="n">
        <v>8209919.70636232</v>
      </c>
      <c r="K100" s="33" t="n">
        <v>9168208.67671884</v>
      </c>
      <c r="L100" s="33" t="n">
        <v>9506493.60565217</v>
      </c>
      <c r="M100" s="33" t="n">
        <v>10307741.1751304</v>
      </c>
      <c r="N100" s="33" t="n">
        <v>10360738.0682754</v>
      </c>
      <c r="O100" s="33" t="n">
        <v>10882147.8332609</v>
      </c>
      <c r="P100" s="33" t="n">
        <v>11691185.2894927</v>
      </c>
      <c r="Q100" s="33" t="n">
        <v>12215762.8547101</v>
      </c>
      <c r="R100" s="33" t="n">
        <v>12183784.3376232</v>
      </c>
      <c r="S100" s="33" t="n">
        <v>11414542.2679855</v>
      </c>
      <c r="T100" s="33" t="n">
        <v>11617860.7277391</v>
      </c>
      <c r="U100" s="33" t="n">
        <v>11530423.0346522</v>
      </c>
      <c r="V100" s="33" t="n">
        <v>12283089.9726232</v>
      </c>
      <c r="W100" s="34" t="n">
        <v>11276882.4225362</v>
      </c>
      <c r="X100" s="35" t="n">
        <f aca="false">IF(SUM(V94:V100)=0,"n/d",((SUM(W94:W100))/(SUM(V94:V100))-1)*100)</f>
        <v>-8.59681114740869</v>
      </c>
    </row>
    <row r="101" customFormat="false" ht="13.5" hidden="false" customHeight="false" outlineLevel="0" collapsed="false">
      <c r="B101" s="32" t="s">
        <v>35</v>
      </c>
      <c r="C101" s="33" t="n">
        <v>7840943.93954731</v>
      </c>
      <c r="D101" s="33" t="n">
        <v>8003567.96555473</v>
      </c>
      <c r="E101" s="33" t="n">
        <v>7541354.67969944</v>
      </c>
      <c r="F101" s="33" t="n">
        <v>7131433.39419852</v>
      </c>
      <c r="G101" s="33" t="n">
        <v>7757804.84514471</v>
      </c>
      <c r="H101" s="33" t="n">
        <v>8042449.15673655</v>
      </c>
      <c r="I101" s="33" t="n">
        <v>8036490.57499443</v>
      </c>
      <c r="J101" s="33" t="n">
        <v>8752804.83952174</v>
      </c>
      <c r="K101" s="33" t="n">
        <v>9051563.56811595</v>
      </c>
      <c r="L101" s="33" t="n">
        <v>9242321.08163768</v>
      </c>
      <c r="M101" s="33" t="n">
        <v>10387643.4365507</v>
      </c>
      <c r="N101" s="33" t="n">
        <v>10979440.608</v>
      </c>
      <c r="O101" s="33" t="n">
        <v>11592307.1256957</v>
      </c>
      <c r="P101" s="33" t="n">
        <v>12082456.4757101</v>
      </c>
      <c r="Q101" s="33" t="n">
        <v>12538268.9426232</v>
      </c>
      <c r="R101" s="33" t="n">
        <v>12046884.4970145</v>
      </c>
      <c r="S101" s="33" t="n">
        <v>11851855.9547246</v>
      </c>
      <c r="T101" s="33" t="n">
        <v>12116749.2324348</v>
      </c>
      <c r="U101" s="33" t="n">
        <v>12373864.6628986</v>
      </c>
      <c r="V101" s="33" t="n">
        <v>12326807.8326087</v>
      </c>
      <c r="W101" s="34" t="n">
        <v>11208268.9111739</v>
      </c>
      <c r="X101" s="35" t="n">
        <f aca="false">IF(SUM(V94:V101)=0,"n/d",((SUM(W94:W101))/(SUM(V94:V101))-1)*100)</f>
        <v>-8.6606926513218</v>
      </c>
    </row>
    <row r="102" customFormat="false" ht="13.5" hidden="false" customHeight="false" outlineLevel="0" collapsed="false">
      <c r="B102" s="32" t="s">
        <v>36</v>
      </c>
      <c r="C102" s="33" t="n">
        <v>7522385.08231169</v>
      </c>
      <c r="D102" s="33" t="n">
        <v>7500608.87462709</v>
      </c>
      <c r="E102" s="33" t="n">
        <v>7523605.66495733</v>
      </c>
      <c r="F102" s="33" t="n">
        <v>7308318.74471615</v>
      </c>
      <c r="G102" s="33" t="n">
        <v>7739155.9095807</v>
      </c>
      <c r="H102" s="33" t="n">
        <v>7720371.63329313</v>
      </c>
      <c r="I102" s="33" t="n">
        <v>7892381.89825232</v>
      </c>
      <c r="J102" s="33" t="n">
        <v>8127877.78508696</v>
      </c>
      <c r="K102" s="33" t="n">
        <v>9368012.37149275</v>
      </c>
      <c r="L102" s="33" t="n">
        <v>9481387.24234782</v>
      </c>
      <c r="M102" s="33" t="n">
        <v>10248554.0049855</v>
      </c>
      <c r="N102" s="33" t="n">
        <v>10692546.1694927</v>
      </c>
      <c r="O102" s="33" t="n">
        <v>10717877.0345217</v>
      </c>
      <c r="P102" s="33" t="n">
        <v>11451924.9701159</v>
      </c>
      <c r="Q102" s="33" t="n">
        <v>12592408.3046087</v>
      </c>
      <c r="R102" s="33" t="n">
        <v>11985710.1962754</v>
      </c>
      <c r="S102" s="33" t="n">
        <v>11644012.5777536</v>
      </c>
      <c r="T102" s="33" t="n">
        <v>11732360.4199565</v>
      </c>
      <c r="U102" s="33" t="n">
        <v>11411721.2518551</v>
      </c>
      <c r="V102" s="33" t="n">
        <v>11664500.1059855</v>
      </c>
      <c r="W102" s="34" t="n">
        <v>11554429.2855652</v>
      </c>
      <c r="X102" s="35" t="n">
        <f aca="false">IF(SUM(V94:V102)=0,"n/d",((SUM(W94:W102))/(SUM(V94:V102))-1)*100)</f>
        <v>-7.79308488150899</v>
      </c>
    </row>
    <row r="103" customFormat="false" ht="13.5" hidden="false" customHeight="false" outlineLevel="0" collapsed="false">
      <c r="B103" s="32" t="s">
        <v>37</v>
      </c>
      <c r="C103" s="33" t="n">
        <v>7686804.29117254</v>
      </c>
      <c r="D103" s="33" t="n">
        <v>7952202.52293136</v>
      </c>
      <c r="E103" s="33" t="n">
        <v>8243983.3627551</v>
      </c>
      <c r="F103" s="33" t="n">
        <v>7718482.45071429</v>
      </c>
      <c r="G103" s="33" t="n">
        <v>7595616.53105566</v>
      </c>
      <c r="H103" s="33" t="n">
        <v>7386627.65660297</v>
      </c>
      <c r="I103" s="33" t="n">
        <v>7980417.68229128</v>
      </c>
      <c r="J103" s="33" t="n">
        <v>9020457.45469566</v>
      </c>
      <c r="K103" s="33" t="n">
        <v>9550067.06423188</v>
      </c>
      <c r="L103" s="33" t="n">
        <v>10055110.925</v>
      </c>
      <c r="M103" s="33" t="n">
        <v>10205460.4863478</v>
      </c>
      <c r="N103" s="33" t="n">
        <v>10519426.9556377</v>
      </c>
      <c r="O103" s="33" t="n">
        <v>11858855.5866232</v>
      </c>
      <c r="P103" s="33" t="n">
        <v>12466573.9996522</v>
      </c>
      <c r="Q103" s="33" t="n">
        <v>13289592.4931015</v>
      </c>
      <c r="R103" s="33" t="n">
        <v>12526918.0685507</v>
      </c>
      <c r="S103" s="33" t="n">
        <v>11425057.5878116</v>
      </c>
      <c r="T103" s="33" t="n">
        <v>11939679.960942</v>
      </c>
      <c r="U103" s="33" t="n">
        <v>12073886.6798551</v>
      </c>
      <c r="V103" s="33" t="n">
        <v>12695468.8813623</v>
      </c>
      <c r="W103" s="34"/>
      <c r="X103" s="35"/>
    </row>
    <row r="104" customFormat="false" ht="13.5" hidden="false" customHeight="false" outlineLevel="0" collapsed="false">
      <c r="B104" s="32" t="s">
        <v>38</v>
      </c>
      <c r="C104" s="33" t="n">
        <v>7601392.65367532</v>
      </c>
      <c r="D104" s="33" t="n">
        <v>7453943.88142115</v>
      </c>
      <c r="E104" s="33" t="n">
        <v>7153780.78479592</v>
      </c>
      <c r="F104" s="33" t="n">
        <v>6954097.10960483</v>
      </c>
      <c r="G104" s="33" t="n">
        <v>7428138.36097774</v>
      </c>
      <c r="H104" s="33" t="n">
        <v>7467977.10674768</v>
      </c>
      <c r="I104" s="33" t="n">
        <v>7772892.78389982</v>
      </c>
      <c r="J104" s="33" t="n">
        <v>8570807.15182608</v>
      </c>
      <c r="K104" s="33" t="n">
        <v>8562936.62868116</v>
      </c>
      <c r="L104" s="33" t="n">
        <v>9141252.16333333</v>
      </c>
      <c r="M104" s="33" t="n">
        <v>10051864.1243913</v>
      </c>
      <c r="N104" s="33" t="n">
        <v>10403944.990913</v>
      </c>
      <c r="O104" s="33" t="n">
        <v>11382002.7816522</v>
      </c>
      <c r="P104" s="33" t="n">
        <v>11911867.9497681</v>
      </c>
      <c r="Q104" s="33" t="n">
        <v>11838314.9526522</v>
      </c>
      <c r="R104" s="33" t="n">
        <v>11239850.4658841</v>
      </c>
      <c r="S104" s="33" t="n">
        <v>10982918.9137391</v>
      </c>
      <c r="T104" s="33" t="n">
        <v>11419038.8207681</v>
      </c>
      <c r="U104" s="33" t="n">
        <v>11555668.4202609</v>
      </c>
      <c r="V104" s="33" t="n">
        <v>11806467.5780725</v>
      </c>
      <c r="W104" s="34"/>
      <c r="X104" s="35"/>
    </row>
    <row r="105" customFormat="false" ht="13.5" hidden="false" customHeight="false" outlineLevel="0" collapsed="false">
      <c r="B105" s="32" t="s">
        <v>39</v>
      </c>
      <c r="C105" s="33" t="n">
        <v>7380667.22990353</v>
      </c>
      <c r="D105" s="33" t="n">
        <v>7200701.05136921</v>
      </c>
      <c r="E105" s="33" t="n">
        <v>7301918.30445826</v>
      </c>
      <c r="F105" s="33" t="n">
        <v>7534997.90894435</v>
      </c>
      <c r="G105" s="33" t="n">
        <v>7785470.67560853</v>
      </c>
      <c r="H105" s="33" t="n">
        <v>7766879.01557885</v>
      </c>
      <c r="I105" s="33" t="n">
        <v>7888891.01982931</v>
      </c>
      <c r="J105" s="33" t="n">
        <v>8574078.90128986</v>
      </c>
      <c r="K105" s="33" t="n">
        <v>9096716.61208696</v>
      </c>
      <c r="L105" s="33" t="n">
        <v>9922268.25856522</v>
      </c>
      <c r="M105" s="33" t="n">
        <v>10479532.6205507</v>
      </c>
      <c r="N105" s="33" t="n">
        <v>10756126.7618696</v>
      </c>
      <c r="O105" s="33" t="n">
        <v>11271877.2662464</v>
      </c>
      <c r="P105" s="33" t="n">
        <v>11708206.5457246</v>
      </c>
      <c r="Q105" s="33" t="n">
        <v>12636639.3841449</v>
      </c>
      <c r="R105" s="33" t="n">
        <v>12115171.8300435</v>
      </c>
      <c r="S105" s="33" t="n">
        <v>11581780.4405217</v>
      </c>
      <c r="T105" s="33" t="n">
        <v>11514810.5223623</v>
      </c>
      <c r="U105" s="33" t="n">
        <v>11806209.4322029</v>
      </c>
      <c r="V105" s="33" t="n">
        <v>11881704.420913</v>
      </c>
      <c r="W105" s="34"/>
      <c r="X105" s="35"/>
    </row>
    <row r="106" customFormat="false" ht="13" hidden="false" customHeight="false" outlineLevel="0" collapsed="false">
      <c r="B106" s="54" t="s">
        <v>40</v>
      </c>
      <c r="C106" s="38" t="n">
        <v>89817744.2757626</v>
      </c>
      <c r="D106" s="38" t="n">
        <v>89624698.4369202</v>
      </c>
      <c r="E106" s="38" t="n">
        <v>88496736.9794545</v>
      </c>
      <c r="F106" s="38" t="n">
        <v>83734363.1794917</v>
      </c>
      <c r="G106" s="38" t="n">
        <v>88419801.7422393</v>
      </c>
      <c r="H106" s="38" t="n">
        <v>88807391.6350278</v>
      </c>
      <c r="I106" s="38" t="n">
        <v>90672793.971757</v>
      </c>
      <c r="J106" s="38" t="n">
        <v>97785714.7141594</v>
      </c>
      <c r="K106" s="38" t="n">
        <v>105972512.907154</v>
      </c>
      <c r="L106" s="38" t="n">
        <v>108802853.781493</v>
      </c>
      <c r="M106" s="38" t="n">
        <v>117951824.427391</v>
      </c>
      <c r="N106" s="38" t="n">
        <v>122233802.629377</v>
      </c>
      <c r="O106" s="38" t="n">
        <v>129688678.359609</v>
      </c>
      <c r="P106" s="38" t="n">
        <v>137331907.424159</v>
      </c>
      <c r="Q106" s="38" t="n">
        <v>144582773.520217</v>
      </c>
      <c r="R106" s="38" t="n">
        <v>141816481.050899</v>
      </c>
      <c r="S106" s="38" t="n">
        <v>135441653.805928</v>
      </c>
      <c r="T106" s="38" t="n">
        <v>136087820.823739</v>
      </c>
      <c r="U106" s="38" t="n">
        <v>136156401.169478</v>
      </c>
      <c r="V106" s="38" t="n">
        <v>140135095.672696</v>
      </c>
      <c r="W106" s="39" t="n">
        <v>95665610.4545797</v>
      </c>
      <c r="X106" s="40"/>
    </row>
    <row r="107" customFormat="false" ht="13" hidden="false" customHeight="false" outlineLevel="0" collapsed="false">
      <c r="B107" s="41" t="s">
        <v>41</v>
      </c>
    </row>
    <row r="108" customFormat="false" ht="13" hidden="false" customHeight="false" outlineLevel="0" collapsed="false">
      <c r="B108" s="46" t="s">
        <v>42</v>
      </c>
      <c r="W108" s="12"/>
    </row>
    <row r="109" customFormat="false" ht="12.5" hidden="false" customHeight="false" outlineLevel="0" collapsed="false">
      <c r="B109" s="47" t="s">
        <v>43</v>
      </c>
      <c r="W109" s="12"/>
    </row>
    <row r="110" customFormat="false" ht="14.5" hidden="false" customHeight="false" outlineLevel="0" collapsed="false">
      <c r="B110" s="48" t="s">
        <v>44</v>
      </c>
      <c r="W110" s="12"/>
    </row>
    <row r="111" customFormat="false" ht="12.5" hidden="false" customHeight="false" outlineLevel="0" collapsed="false">
      <c r="B111" s="48" t="s">
        <v>45</v>
      </c>
      <c r="W111" s="12"/>
    </row>
    <row r="112" customFormat="false" ht="12.5" hidden="false" customHeight="false" outlineLevel="0" collapsed="false">
      <c r="B112" s="48" t="str">
        <f aca="false">B72</f>
        <v>                  5) Dados atualizados 30 de outubro de 2020.</v>
      </c>
      <c r="W112" s="12"/>
    </row>
    <row r="113" customFormat="false" ht="12.5" hidden="false" customHeight="false" outlineLevel="0" collapsed="false">
      <c r="B113" s="48" t="s">
        <v>47</v>
      </c>
      <c r="W113" s="12"/>
    </row>
    <row r="114" customFormat="false" ht="12.5" hidden="false" customHeight="false" outlineLevel="0" collapsed="false">
      <c r="B114" s="48" t="s">
        <v>48</v>
      </c>
    </row>
    <row r="115" customFormat="false" ht="12.5" hidden="false" customHeight="false" outlineLevel="0" collapsed="false">
      <c r="B115" s="48" t="s">
        <v>49</v>
      </c>
    </row>
    <row r="116" customFormat="false" ht="14.5" hidden="false" customHeight="false" outlineLevel="0" collapsed="false">
      <c r="B116" s="49" t="s">
        <v>50</v>
      </c>
    </row>
    <row r="117" customFormat="false" ht="14.5" hidden="false" customHeight="false" outlineLevel="0" collapsed="false">
      <c r="B117" s="49" t="s">
        <v>51</v>
      </c>
    </row>
    <row r="118" customFormat="false" ht="14.5" hidden="false" customHeight="false" outlineLevel="0" collapsed="false">
      <c r="B118" s="48"/>
    </row>
    <row r="120" customFormat="false" ht="16.5" hidden="false" customHeight="false" outlineLevel="0" collapsed="false">
      <c r="B120" s="6" t="s">
        <v>52</v>
      </c>
    </row>
    <row r="124" customFormat="false" ht="18" hidden="false" customHeight="false" outlineLevel="0" collapsed="false">
      <c r="B124" s="10" t="s">
        <v>56</v>
      </c>
    </row>
    <row r="125" customFormat="false" ht="15.5" hidden="false" customHeight="false" outlineLevel="0" collapsed="false">
      <c r="B125" s="2" t="s">
        <v>16</v>
      </c>
    </row>
    <row r="127" customFormat="false" ht="13" hidden="false" customHeight="false" outlineLevel="0" collapsed="false">
      <c r="B127" s="11" t="str">
        <f aca="false">IF(C129="(Tudo)","BRASIL",C129)</f>
        <v>BRASIL</v>
      </c>
      <c r="G127" s="12"/>
    </row>
    <row r="128" customFormat="false" ht="13" hidden="false" customHeight="false" outlineLevel="0" collapsed="false">
      <c r="B128" s="13" t="str">
        <f aca="false">IF(C130="(Tudo)","ÓLEO DIESEL TOTAL (m3)",C130)</f>
        <v>ÓLEO DIESEL TOTAL (m3)</v>
      </c>
      <c r="G128" s="14"/>
      <c r="Z128" s="15" t="str">
        <f aca="false">IF(C129="(Tudo)","BRASIL",C129)</f>
        <v>BRASIL</v>
      </c>
    </row>
    <row r="129" customFormat="false" ht="13" hidden="false" customHeight="false" outlineLevel="0" collapsed="false">
      <c r="B129" s="16" t="s">
        <v>17</v>
      </c>
      <c r="C129" s="16" t="s">
        <v>18</v>
      </c>
      <c r="R129" s="14"/>
      <c r="S129" s="14"/>
      <c r="Z129" s="15" t="str">
        <f aca="false">IF(C130="(Tudo)","ÓLEO DIESEL TOTAL (m3)",C130)</f>
        <v>ÓLEO DIESEL TOTAL (m3)</v>
      </c>
    </row>
    <row r="130" customFormat="false" ht="13" hidden="false" customHeight="false" outlineLevel="0" collapsed="false">
      <c r="B130" s="16" t="s">
        <v>19</v>
      </c>
      <c r="C130" s="16" t="s">
        <v>18</v>
      </c>
      <c r="R130" s="12"/>
      <c r="S130" s="12"/>
      <c r="Z130" s="17" t="s">
        <v>20</v>
      </c>
    </row>
    <row r="131" customFormat="false" ht="12.5" hidden="false" customHeight="false" outlineLevel="0" collapsed="false">
      <c r="B131" s="18" t="s">
        <v>21</v>
      </c>
      <c r="C131" s="18" t="s">
        <v>22</v>
      </c>
      <c r="D131" s="18" t="s">
        <v>21</v>
      </c>
      <c r="E131" s="18" t="s">
        <v>21</v>
      </c>
      <c r="F131" s="18" t="s">
        <v>21</v>
      </c>
      <c r="G131" s="18" t="s">
        <v>21</v>
      </c>
      <c r="H131" s="18" t="s">
        <v>21</v>
      </c>
      <c r="I131" s="18" t="s">
        <v>21</v>
      </c>
    </row>
    <row r="132" customFormat="false" ht="12.5" hidden="false" customHeight="false" outlineLevel="0" collapsed="false">
      <c r="B132" s="19"/>
      <c r="C132" s="20" t="s">
        <v>23</v>
      </c>
      <c r="D132" s="21"/>
      <c r="E132" s="21"/>
      <c r="F132" s="21"/>
      <c r="G132" s="21"/>
      <c r="H132" s="21"/>
      <c r="I132" s="21"/>
      <c r="J132" s="22"/>
      <c r="K132" s="23" t="s">
        <v>24</v>
      </c>
    </row>
    <row r="133" customFormat="false" ht="12.5" hidden="false" customHeight="false" outlineLevel="0" collapsed="false">
      <c r="B133" s="20" t="s">
        <v>25</v>
      </c>
      <c r="C133" s="24" t="n">
        <v>2013</v>
      </c>
      <c r="D133" s="25" t="n">
        <v>2014</v>
      </c>
      <c r="E133" s="25" t="n">
        <v>2015</v>
      </c>
      <c r="F133" s="26" t="s">
        <v>26</v>
      </c>
      <c r="G133" s="26" t="n">
        <v>2017</v>
      </c>
      <c r="H133" s="26" t="n">
        <v>2018</v>
      </c>
      <c r="I133" s="26" t="n">
        <v>2019</v>
      </c>
      <c r="J133" s="27" t="n">
        <v>2020</v>
      </c>
      <c r="K133" s="28" t="s">
        <v>27</v>
      </c>
    </row>
    <row r="134" customFormat="false" ht="13.5" hidden="false" customHeight="false" outlineLevel="0" collapsed="false">
      <c r="B134" s="24" t="s">
        <v>28</v>
      </c>
      <c r="C134" s="29" t="n">
        <v>4456692.99</v>
      </c>
      <c r="D134" s="29" t="n">
        <v>4566320.55</v>
      </c>
      <c r="E134" s="29" t="n">
        <v>4732998.753</v>
      </c>
      <c r="F134" s="29" t="n">
        <v>3942869.983</v>
      </c>
      <c r="G134" s="29" t="n">
        <v>3959166.652</v>
      </c>
      <c r="H134" s="29" t="n">
        <v>4135742.427</v>
      </c>
      <c r="I134" s="29" t="n">
        <v>4391503.43</v>
      </c>
      <c r="J134" s="29" t="n">
        <v>4432971.261</v>
      </c>
      <c r="K134" s="31" t="n">
        <f aca="false">IF(J134=0,"",((J134/I134)-1)*100)</f>
        <v>0.944274134382228</v>
      </c>
      <c r="M134" s="12"/>
    </row>
    <row r="135" customFormat="false" ht="13.5" hidden="false" customHeight="false" outlineLevel="0" collapsed="false">
      <c r="B135" s="32" t="s">
        <v>29</v>
      </c>
      <c r="C135" s="33" t="n">
        <v>4276021.112</v>
      </c>
      <c r="D135" s="33" t="n">
        <v>4679585.07</v>
      </c>
      <c r="E135" s="33" t="n">
        <v>4071620.839</v>
      </c>
      <c r="F135" s="33" t="n">
        <v>4284566.795</v>
      </c>
      <c r="G135" s="33" t="n">
        <v>4034946.436</v>
      </c>
      <c r="H135" s="33" t="n">
        <v>4120481.712</v>
      </c>
      <c r="I135" s="33" t="n">
        <v>4375219.448</v>
      </c>
      <c r="J135" s="33" t="n">
        <v>4514231.523</v>
      </c>
      <c r="K135" s="35" t="n">
        <f aca="false">IF(SUM(I134:I135)=0,"n/d",((SUM(J134:J135))/(SUM(I134:I135))-1)*100)</f>
        <v>2.05869295187724</v>
      </c>
      <c r="M135" s="12"/>
    </row>
    <row r="136" customFormat="false" ht="13.5" hidden="false" customHeight="false" outlineLevel="0" collapsed="false">
      <c r="B136" s="32" t="s">
        <v>30</v>
      </c>
      <c r="C136" s="33" t="n">
        <v>4696752.167</v>
      </c>
      <c r="D136" s="33" t="n">
        <v>4815102.663</v>
      </c>
      <c r="E136" s="33" t="n">
        <v>5013801.728</v>
      </c>
      <c r="F136" s="33" t="n">
        <v>4751359.45</v>
      </c>
      <c r="G136" s="33" t="n">
        <v>4852097.246</v>
      </c>
      <c r="H136" s="33" t="n">
        <v>4825773.443</v>
      </c>
      <c r="I136" s="33" t="n">
        <v>4554752.796</v>
      </c>
      <c r="J136" s="33" t="n">
        <v>4710564.495</v>
      </c>
      <c r="K136" s="35" t="n">
        <f aca="false">IF(SUM(I134:I136)=0,"n/d",((SUM(J134:J136))/(SUM(I134:I136))-1)*100)</f>
        <v>2.52443207666813</v>
      </c>
      <c r="M136" s="12"/>
    </row>
    <row r="137" customFormat="false" ht="13.5" hidden="false" customHeight="false" outlineLevel="0" collapsed="false">
      <c r="B137" s="32" t="s">
        <v>31</v>
      </c>
      <c r="C137" s="33" t="n">
        <v>4943159.037</v>
      </c>
      <c r="D137" s="33" t="n">
        <v>4885145.648</v>
      </c>
      <c r="E137" s="33" t="n">
        <v>4738922.649</v>
      </c>
      <c r="F137" s="33" t="n">
        <v>4572943.98</v>
      </c>
      <c r="G137" s="33" t="n">
        <v>4146623.924</v>
      </c>
      <c r="H137" s="33" t="n">
        <v>4618470.22</v>
      </c>
      <c r="I137" s="33" t="n">
        <v>4653654.395</v>
      </c>
      <c r="J137" s="33" t="n">
        <v>4004816.903</v>
      </c>
      <c r="K137" s="35" t="n">
        <f aca="false">IF(SUM(I134:I137)=0,"n/d",((SUM(J134:J137))/(SUM(I134:I137))-1)*100)</f>
        <v>-1.73876843060522</v>
      </c>
      <c r="M137" s="12"/>
    </row>
    <row r="138" customFormat="false" ht="13.5" hidden="false" customHeight="false" outlineLevel="0" collapsed="false">
      <c r="B138" s="32" t="s">
        <v>32</v>
      </c>
      <c r="C138" s="33" t="n">
        <v>4928345.789</v>
      </c>
      <c r="D138" s="33" t="n">
        <v>5131918.73</v>
      </c>
      <c r="E138" s="33" t="n">
        <v>4636556.558</v>
      </c>
      <c r="F138" s="33" t="n">
        <v>4499732.576</v>
      </c>
      <c r="G138" s="33" t="n">
        <v>4614686.957</v>
      </c>
      <c r="H138" s="33" t="n">
        <v>3772603.274</v>
      </c>
      <c r="I138" s="33" t="n">
        <v>4796717.56</v>
      </c>
      <c r="J138" s="33" t="n">
        <v>4360350.294</v>
      </c>
      <c r="K138" s="35" t="n">
        <f aca="false">IF(SUM(I134:I138)=0,"n/d",((SUM(J134:J138))/(SUM(I134:I138))-1)*100)</f>
        <v>-3.28876762747285</v>
      </c>
      <c r="M138" s="12"/>
    </row>
    <row r="139" customFormat="false" ht="13.5" hidden="false" customHeight="false" outlineLevel="0" collapsed="false">
      <c r="B139" s="32" t="s">
        <v>33</v>
      </c>
      <c r="C139" s="33" t="n">
        <v>4708673.384</v>
      </c>
      <c r="D139" s="33" t="n">
        <v>4707725.433</v>
      </c>
      <c r="E139" s="33" t="n">
        <v>4863308.679</v>
      </c>
      <c r="F139" s="33" t="n">
        <v>4616496.481</v>
      </c>
      <c r="G139" s="33" t="n">
        <v>4677453.593</v>
      </c>
      <c r="H139" s="33" t="n">
        <v>5011752.437</v>
      </c>
      <c r="I139" s="33" t="n">
        <v>4653210.841</v>
      </c>
      <c r="J139" s="33" t="n">
        <v>4696043.355</v>
      </c>
      <c r="K139" s="35" t="n">
        <f aca="false">IF(SUM(I134:I139)=0,"n/d",((SUM(J134:J139))/(SUM(I134:I139))-1)*100)</f>
        <v>-2.57458207344341</v>
      </c>
      <c r="M139" s="12"/>
    </row>
    <row r="140" customFormat="false" ht="13.5" hidden="false" customHeight="false" outlineLevel="0" collapsed="false">
      <c r="B140" s="36" t="s">
        <v>34</v>
      </c>
      <c r="C140" s="33" t="n">
        <v>5119508.311</v>
      </c>
      <c r="D140" s="33" t="n">
        <v>5186600.931</v>
      </c>
      <c r="E140" s="33" t="n">
        <v>4963402.336</v>
      </c>
      <c r="F140" s="33" t="n">
        <v>4697056.958</v>
      </c>
      <c r="G140" s="33" t="n">
        <v>4821464.448</v>
      </c>
      <c r="H140" s="33" t="n">
        <v>4982153.478</v>
      </c>
      <c r="I140" s="33" t="n">
        <v>5187031.607</v>
      </c>
      <c r="J140" s="33" t="n">
        <v>5231198.791</v>
      </c>
      <c r="K140" s="35" t="n">
        <f aca="false">IF(SUM(I134:I140)=0,"n/d",((SUM(J134:J140))/(SUM(I134:I140))-1)*100)</f>
        <v>-2.02965665014772</v>
      </c>
    </row>
    <row r="141" customFormat="false" ht="13.5" hidden="false" customHeight="false" outlineLevel="0" collapsed="false">
      <c r="B141" s="32" t="s">
        <v>35</v>
      </c>
      <c r="C141" s="33" t="n">
        <v>5369365.13</v>
      </c>
      <c r="D141" s="33" t="n">
        <v>5350986.962</v>
      </c>
      <c r="E141" s="33" t="n">
        <v>5017610.45</v>
      </c>
      <c r="F141" s="33" t="n">
        <v>4903384.937</v>
      </c>
      <c r="G141" s="33" t="n">
        <v>5001582.49</v>
      </c>
      <c r="H141" s="33" t="n">
        <v>5197649.583</v>
      </c>
      <c r="I141" s="33" t="n">
        <v>5284080.566</v>
      </c>
      <c r="J141" s="33" t="n">
        <v>5164439.187</v>
      </c>
      <c r="K141" s="35" t="n">
        <f aca="false">IF(SUM(I134:I141)=0,"n/d",((SUM(J134:J141))/(SUM(I134:I141))-1)*100)</f>
        <v>-2.06235833525931</v>
      </c>
    </row>
    <row r="142" customFormat="false" ht="13.5" hidden="false" customHeight="false" outlineLevel="0" collapsed="false">
      <c r="B142" s="32" t="s">
        <v>36</v>
      </c>
      <c r="C142" s="33" t="n">
        <v>5029822.695</v>
      </c>
      <c r="D142" s="33" t="n">
        <v>5355678.468</v>
      </c>
      <c r="E142" s="33" t="n">
        <v>4932080.529</v>
      </c>
      <c r="F142" s="33" t="n">
        <v>4775598.223</v>
      </c>
      <c r="G142" s="33" t="n">
        <v>4856584.339</v>
      </c>
      <c r="H142" s="33" t="n">
        <v>4759710.997</v>
      </c>
      <c r="I142" s="33" t="n">
        <v>4891110.988</v>
      </c>
      <c r="J142" s="33" t="n">
        <v>5237175.795</v>
      </c>
      <c r="K142" s="35" t="n">
        <f aca="false">IF(SUM(I134:I142)=0,"n/d",((SUM(J134:J142))/(SUM(I134:I142))-1)*100)</f>
        <v>-1.01780251139971</v>
      </c>
    </row>
    <row r="143" customFormat="false" ht="13.5" hidden="false" customHeight="false" outlineLevel="0" collapsed="false">
      <c r="B143" s="32" t="s">
        <v>37</v>
      </c>
      <c r="C143" s="33" t="n">
        <v>5483350.454</v>
      </c>
      <c r="D143" s="33" t="n">
        <v>5732736.717</v>
      </c>
      <c r="E143" s="33" t="n">
        <v>5181460.314</v>
      </c>
      <c r="F143" s="33" t="n">
        <v>4631472.072</v>
      </c>
      <c r="G143" s="33" t="n">
        <v>4915778.464</v>
      </c>
      <c r="H143" s="33" t="n">
        <v>5058821.472</v>
      </c>
      <c r="I143" s="33" t="n">
        <v>5415773.434</v>
      </c>
      <c r="J143" s="33"/>
      <c r="K143" s="35"/>
    </row>
    <row r="144" customFormat="false" ht="13.5" hidden="false" customHeight="false" outlineLevel="0" collapsed="false">
      <c r="B144" s="32" t="s">
        <v>38</v>
      </c>
      <c r="C144" s="33" t="n">
        <v>5091614.642</v>
      </c>
      <c r="D144" s="33" t="n">
        <v>4910217.661</v>
      </c>
      <c r="E144" s="33" t="n">
        <v>4558032.334</v>
      </c>
      <c r="F144" s="33" t="n">
        <v>4400045.949</v>
      </c>
      <c r="G144" s="33" t="n">
        <v>4640681.925</v>
      </c>
      <c r="H144" s="33" t="n">
        <v>4738220.634</v>
      </c>
      <c r="I144" s="33" t="n">
        <v>4808784.153</v>
      </c>
      <c r="J144" s="33"/>
      <c r="K144" s="35"/>
    </row>
    <row r="145" customFormat="false" ht="13.5" hidden="false" customHeight="false" outlineLevel="0" collapsed="false">
      <c r="B145" s="32" t="s">
        <v>39</v>
      </c>
      <c r="C145" s="33" t="n">
        <v>4469189.373</v>
      </c>
      <c r="D145" s="33" t="n">
        <v>4709598.756</v>
      </c>
      <c r="E145" s="33" t="n">
        <v>4501075.203</v>
      </c>
      <c r="F145" s="33" t="n">
        <v>4203042.669</v>
      </c>
      <c r="G145" s="33" t="n">
        <v>4251226.249</v>
      </c>
      <c r="H145" s="33" t="n">
        <v>4408063.522</v>
      </c>
      <c r="I145" s="33" t="n">
        <v>4286608.506</v>
      </c>
      <c r="J145" s="33"/>
      <c r="K145" s="35"/>
    </row>
    <row r="146" customFormat="false" ht="13" hidden="false" customHeight="false" outlineLevel="0" collapsed="false">
      <c r="B146" s="37" t="s">
        <v>40</v>
      </c>
      <c r="C146" s="38" t="n">
        <v>58572495.084</v>
      </c>
      <c r="D146" s="38" t="n">
        <v>60031617.589</v>
      </c>
      <c r="E146" s="38" t="n">
        <v>57210870.372</v>
      </c>
      <c r="F146" s="38" t="n">
        <v>54278570.073</v>
      </c>
      <c r="G146" s="38" t="n">
        <v>54772292.723</v>
      </c>
      <c r="H146" s="38" t="n">
        <v>55629443.199</v>
      </c>
      <c r="I146" s="38" t="n">
        <v>57298447.724</v>
      </c>
      <c r="J146" s="38" t="n">
        <v>42351791.604</v>
      </c>
      <c r="K146" s="40"/>
    </row>
    <row r="147" customFormat="false" ht="13.5" hidden="false" customHeight="false" outlineLevel="0" collapsed="false">
      <c r="B147" s="41" t="s">
        <v>41</v>
      </c>
      <c r="F147" s="14"/>
      <c r="G147" s="42"/>
      <c r="L147" s="43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5"/>
    </row>
    <row r="148" customFormat="false" ht="15" hidden="false" customHeight="false" outlineLevel="0" collapsed="false">
      <c r="B148" s="46" t="s">
        <v>57</v>
      </c>
      <c r="G148" s="1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5"/>
    </row>
    <row r="149" customFormat="false" ht="12.5" hidden="false" customHeight="false" outlineLevel="0" collapsed="false">
      <c r="B149" s="47" t="s">
        <v>58</v>
      </c>
      <c r="J149" s="14"/>
      <c r="K149" s="1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5"/>
    </row>
    <row r="150" customFormat="false" ht="12.5" hidden="false" customHeight="false" outlineLevel="0" collapsed="false">
      <c r="B150" s="47" t="s">
        <v>59</v>
      </c>
      <c r="J150" s="14"/>
      <c r="K150" s="1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5"/>
    </row>
    <row r="151" customFormat="false" ht="12.5" hidden="false" customHeight="false" outlineLevel="0" collapsed="false">
      <c r="B151" s="48" t="s">
        <v>60</v>
      </c>
      <c r="J151" s="14"/>
      <c r="K151" s="1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5"/>
    </row>
    <row r="152" customFormat="false" ht="12.5" hidden="false" customHeight="false" outlineLevel="0" collapsed="false">
      <c r="B152" s="48" t="s">
        <v>61</v>
      </c>
      <c r="E152" s="14"/>
      <c r="F152" s="14"/>
      <c r="G152" s="14"/>
    </row>
    <row r="153" customFormat="false" ht="12.5" hidden="false" customHeight="false" outlineLevel="0" collapsed="false">
      <c r="B153" s="48" t="s">
        <v>48</v>
      </c>
      <c r="E153" s="14"/>
      <c r="F153" s="14"/>
      <c r="G153" s="14"/>
    </row>
    <row r="154" customFormat="false" ht="12.5" hidden="false" customHeight="false" outlineLevel="0" collapsed="false">
      <c r="B154" s="48" t="s">
        <v>49</v>
      </c>
      <c r="E154" s="14"/>
      <c r="F154" s="14"/>
      <c r="G154" s="14"/>
    </row>
    <row r="155" customFormat="false" ht="14.5" hidden="false" customHeight="false" outlineLevel="0" collapsed="false">
      <c r="B155" s="49" t="s">
        <v>50</v>
      </c>
      <c r="E155" s="14"/>
      <c r="F155" s="14"/>
      <c r="G155" s="14"/>
    </row>
    <row r="156" customFormat="false" ht="14.5" hidden="false" customHeight="false" outlineLevel="0" collapsed="false">
      <c r="B156" s="49" t="s">
        <v>51</v>
      </c>
    </row>
    <row r="159" customFormat="false" ht="16.5" hidden="false" customHeight="false" outlineLevel="0" collapsed="false">
      <c r="B159" s="6" t="s">
        <v>52</v>
      </c>
    </row>
    <row r="162" customFormat="false" ht="18" hidden="false" customHeight="false" outlineLevel="0" collapsed="false">
      <c r="B162" s="10" t="s">
        <v>62</v>
      </c>
    </row>
    <row r="163" customFormat="false" ht="15.5" hidden="false" customHeight="false" outlineLevel="0" collapsed="false">
      <c r="B163" s="2" t="s">
        <v>54</v>
      </c>
    </row>
    <row r="165" customFormat="false" ht="13" hidden="false" customHeight="false" outlineLevel="0" collapsed="false">
      <c r="B165" s="11" t="str">
        <f aca="false">IF(C167="(Tudo)","BRASIL",C167)</f>
        <v>BRASIL</v>
      </c>
      <c r="G165" s="12"/>
    </row>
    <row r="166" customFormat="false" ht="13" hidden="false" customHeight="false" outlineLevel="0" collapsed="false">
      <c r="B166" s="13" t="str">
        <f aca="false">IF(C168="(Tudo)","ÓLEO DIESEL TOTAL (m3)",C168)</f>
        <v>ÓLEO DIESEL TOTAL (m3)</v>
      </c>
      <c r="G166" s="14"/>
      <c r="Z166" s="15" t="str">
        <f aca="false">IF(C167="(Tudo)","BRASIL",C167)</f>
        <v>BRASIL</v>
      </c>
    </row>
    <row r="167" customFormat="false" ht="13" hidden="false" customHeight="false" outlineLevel="0" collapsed="false">
      <c r="B167" s="16" t="s">
        <v>63</v>
      </c>
      <c r="C167" s="16" t="s">
        <v>18</v>
      </c>
      <c r="R167" s="14"/>
      <c r="S167" s="14"/>
      <c r="Z167" s="15" t="str">
        <f aca="false">IF(C168="(Tudo)","ÓLEO DIESEL TOTAL (m3)",C168)</f>
        <v>ÓLEO DIESEL TOTAL (m3)</v>
      </c>
    </row>
    <row r="168" customFormat="false" ht="13" hidden="false" customHeight="false" outlineLevel="0" collapsed="false">
      <c r="B168" s="16" t="s">
        <v>19</v>
      </c>
      <c r="C168" s="16" t="s">
        <v>18</v>
      </c>
      <c r="R168" s="12"/>
      <c r="S168" s="12"/>
      <c r="Z168" s="17" t="s">
        <v>20</v>
      </c>
    </row>
    <row r="169" customFormat="false" ht="12.5" hidden="false" customHeight="false" outlineLevel="0" collapsed="false">
      <c r="B169" s="18" t="s">
        <v>21</v>
      </c>
      <c r="C169" s="18" t="s">
        <v>22</v>
      </c>
      <c r="D169" s="18" t="s">
        <v>21</v>
      </c>
      <c r="E169" s="18" t="s">
        <v>21</v>
      </c>
      <c r="F169" s="18" t="s">
        <v>21</v>
      </c>
      <c r="G169" s="18" t="s">
        <v>21</v>
      </c>
      <c r="H169" s="18" t="s">
        <v>21</v>
      </c>
      <c r="I169" s="18" t="s">
        <v>21</v>
      </c>
    </row>
    <row r="170" customFormat="false" ht="12.5" hidden="false" customHeight="false" outlineLevel="0" collapsed="false">
      <c r="B170" s="19"/>
      <c r="C170" s="20" t="s">
        <v>23</v>
      </c>
      <c r="D170" s="21"/>
      <c r="E170" s="21"/>
      <c r="F170" s="21"/>
      <c r="G170" s="21"/>
      <c r="H170" s="21"/>
      <c r="I170" s="21"/>
      <c r="J170" s="22"/>
      <c r="K170" s="23" t="s">
        <v>24</v>
      </c>
    </row>
    <row r="171" customFormat="false" ht="12.5" hidden="false" customHeight="false" outlineLevel="0" collapsed="false">
      <c r="B171" s="20" t="s">
        <v>25</v>
      </c>
      <c r="C171" s="24" t="n">
        <v>2013</v>
      </c>
      <c r="D171" s="25" t="n">
        <v>2014</v>
      </c>
      <c r="E171" s="25" t="n">
        <v>2015</v>
      </c>
      <c r="F171" s="26" t="s">
        <v>26</v>
      </c>
      <c r="G171" s="26" t="n">
        <v>2017</v>
      </c>
      <c r="H171" s="26" t="n">
        <v>2018</v>
      </c>
      <c r="I171" s="26" t="n">
        <v>2019</v>
      </c>
      <c r="J171" s="27" t="n">
        <v>2020</v>
      </c>
      <c r="K171" s="28" t="s">
        <v>27</v>
      </c>
    </row>
    <row r="172" customFormat="false" ht="13.5" hidden="false" customHeight="false" outlineLevel="0" collapsed="false">
      <c r="B172" s="24" t="s">
        <v>28</v>
      </c>
      <c r="C172" s="29" t="n">
        <v>4456692.99</v>
      </c>
      <c r="D172" s="29" t="n">
        <v>4566320.55</v>
      </c>
      <c r="E172" s="29" t="n">
        <v>4732998.753</v>
      </c>
      <c r="F172" s="29" t="n">
        <v>3942869.983</v>
      </c>
      <c r="G172" s="29" t="n">
        <v>3959166.652</v>
      </c>
      <c r="H172" s="29" t="n">
        <v>4135742.427</v>
      </c>
      <c r="I172" s="29" t="n">
        <v>4391503.43</v>
      </c>
      <c r="J172" s="29" t="n">
        <v>4432971.261</v>
      </c>
      <c r="K172" s="31" t="n">
        <f aca="false">IF(J172=0,"",((J172/I172)-1)*100)</f>
        <v>0.944274134382228</v>
      </c>
    </row>
    <row r="173" customFormat="false" ht="13.5" hidden="false" customHeight="false" outlineLevel="0" collapsed="false">
      <c r="B173" s="32" t="s">
        <v>29</v>
      </c>
      <c r="C173" s="33" t="n">
        <v>4276021.112</v>
      </c>
      <c r="D173" s="33" t="n">
        <v>4679585.07</v>
      </c>
      <c r="E173" s="33" t="n">
        <v>4071620.839</v>
      </c>
      <c r="F173" s="33" t="n">
        <v>4284566.795</v>
      </c>
      <c r="G173" s="33" t="n">
        <v>4034946.436</v>
      </c>
      <c r="H173" s="33" t="n">
        <v>4120481.712</v>
      </c>
      <c r="I173" s="33" t="n">
        <v>4375219.448</v>
      </c>
      <c r="J173" s="33" t="n">
        <v>4514231.523</v>
      </c>
      <c r="K173" s="35" t="n">
        <f aca="false">IF(SUM(I172:I173)=0,"n/d",((SUM(J172:J173))/(SUM(I172:I173))-1)*100)</f>
        <v>2.05869295187724</v>
      </c>
    </row>
    <row r="174" customFormat="false" ht="13.5" hidden="false" customHeight="false" outlineLevel="0" collapsed="false">
      <c r="B174" s="32" t="s">
        <v>30</v>
      </c>
      <c r="C174" s="33" t="n">
        <v>4696752.167</v>
      </c>
      <c r="D174" s="33" t="n">
        <v>4815102.663</v>
      </c>
      <c r="E174" s="33" t="n">
        <v>5013801.728</v>
      </c>
      <c r="F174" s="33" t="n">
        <v>4751359.45</v>
      </c>
      <c r="G174" s="33" t="n">
        <v>4852097.246</v>
      </c>
      <c r="H174" s="33" t="n">
        <v>4825773.443</v>
      </c>
      <c r="I174" s="33" t="n">
        <v>4554752.796</v>
      </c>
      <c r="J174" s="33" t="n">
        <v>4710564.495</v>
      </c>
      <c r="K174" s="35" t="n">
        <f aca="false">IF(SUM(I172:I174)=0,"n/d",((SUM(J172:J174))/(SUM(I172:I174))-1)*100)</f>
        <v>2.52443207666813</v>
      </c>
    </row>
    <row r="175" customFormat="false" ht="13.5" hidden="false" customHeight="false" outlineLevel="0" collapsed="false">
      <c r="B175" s="32" t="s">
        <v>31</v>
      </c>
      <c r="C175" s="33" t="n">
        <v>4943159.037</v>
      </c>
      <c r="D175" s="33" t="n">
        <v>4885145.648</v>
      </c>
      <c r="E175" s="33" t="n">
        <v>4738922.649</v>
      </c>
      <c r="F175" s="33" t="n">
        <v>4572943.98</v>
      </c>
      <c r="G175" s="33" t="n">
        <v>4146623.924</v>
      </c>
      <c r="H175" s="33" t="n">
        <v>4618470.22</v>
      </c>
      <c r="I175" s="33" t="n">
        <v>4653654.395</v>
      </c>
      <c r="J175" s="33" t="n">
        <v>4004816.903</v>
      </c>
      <c r="K175" s="35" t="n">
        <f aca="false">IF(SUM(I172:I175)=0,"n/d",((SUM(J172:J175))/(SUM(I172:I175))-1)*100)</f>
        <v>-1.73876843060522</v>
      </c>
    </row>
    <row r="176" customFormat="false" ht="13.5" hidden="false" customHeight="false" outlineLevel="0" collapsed="false">
      <c r="B176" s="32" t="s">
        <v>32</v>
      </c>
      <c r="C176" s="33" t="n">
        <v>4928345.789</v>
      </c>
      <c r="D176" s="33" t="n">
        <v>5131918.73</v>
      </c>
      <c r="E176" s="33" t="n">
        <v>4636556.558</v>
      </c>
      <c r="F176" s="33" t="n">
        <v>4499732.576</v>
      </c>
      <c r="G176" s="33" t="n">
        <v>4614686.957</v>
      </c>
      <c r="H176" s="33" t="n">
        <v>3772603.274</v>
      </c>
      <c r="I176" s="33" t="n">
        <v>4796717.56</v>
      </c>
      <c r="J176" s="33" t="n">
        <v>4360350.294</v>
      </c>
      <c r="K176" s="35" t="n">
        <f aca="false">IF(SUM(I172:I176)=0,"n/d",((SUM(J172:J176))/(SUM(I172:I176))-1)*100)</f>
        <v>-3.28876762747285</v>
      </c>
    </row>
    <row r="177" customFormat="false" ht="13.5" hidden="false" customHeight="false" outlineLevel="0" collapsed="false">
      <c r="B177" s="32" t="s">
        <v>33</v>
      </c>
      <c r="C177" s="33" t="n">
        <v>4708673.384</v>
      </c>
      <c r="D177" s="33" t="n">
        <v>4707725.433</v>
      </c>
      <c r="E177" s="33" t="n">
        <v>4863308.679</v>
      </c>
      <c r="F177" s="33" t="n">
        <v>4616496.481</v>
      </c>
      <c r="G177" s="33" t="n">
        <v>4677453.593</v>
      </c>
      <c r="H177" s="33" t="n">
        <v>5011752.437</v>
      </c>
      <c r="I177" s="33" t="n">
        <v>4653210.841</v>
      </c>
      <c r="J177" s="33" t="n">
        <v>4696043.355</v>
      </c>
      <c r="K177" s="35" t="n">
        <f aca="false">IF(SUM(I172:I177)=0,"n/d",((SUM(J172:J177))/(SUM(I172:I177))-1)*100)</f>
        <v>-2.57458207344341</v>
      </c>
    </row>
    <row r="178" customFormat="false" ht="13.5" hidden="false" customHeight="false" outlineLevel="0" collapsed="false">
      <c r="B178" s="36" t="s">
        <v>34</v>
      </c>
      <c r="C178" s="33" t="n">
        <v>5119508.311</v>
      </c>
      <c r="D178" s="33" t="n">
        <v>5186600.931</v>
      </c>
      <c r="E178" s="33" t="n">
        <v>4963402.336</v>
      </c>
      <c r="F178" s="33" t="n">
        <v>4697056.958</v>
      </c>
      <c r="G178" s="33" t="n">
        <v>4821464.448</v>
      </c>
      <c r="H178" s="33" t="n">
        <v>4982153.478</v>
      </c>
      <c r="I178" s="33" t="n">
        <v>5187031.607</v>
      </c>
      <c r="J178" s="33" t="n">
        <v>5231198.791</v>
      </c>
      <c r="K178" s="35" t="n">
        <f aca="false">IF(SUM(I172:I178)=0,"n/d",((SUM(J172:J178))/(SUM(I172:I178))-1)*100)</f>
        <v>-2.02965665014772</v>
      </c>
    </row>
    <row r="179" customFormat="false" ht="13.5" hidden="false" customHeight="false" outlineLevel="0" collapsed="false">
      <c r="B179" s="32" t="s">
        <v>35</v>
      </c>
      <c r="C179" s="33" t="n">
        <v>5369365.13</v>
      </c>
      <c r="D179" s="33" t="n">
        <v>5350986.962</v>
      </c>
      <c r="E179" s="33" t="n">
        <v>5017610.45</v>
      </c>
      <c r="F179" s="33" t="n">
        <v>4903384.937</v>
      </c>
      <c r="G179" s="33" t="n">
        <v>5001582.49</v>
      </c>
      <c r="H179" s="33" t="n">
        <v>5197649.583</v>
      </c>
      <c r="I179" s="33" t="n">
        <v>5284080.566</v>
      </c>
      <c r="J179" s="33" t="n">
        <v>5164439.187</v>
      </c>
      <c r="K179" s="35" t="n">
        <f aca="false">IF(SUM(I172:I179)=0,"n/d",((SUM(J172:J179))/(SUM(I172:I179))-1)*100)</f>
        <v>-2.06235833525931</v>
      </c>
    </row>
    <row r="180" customFormat="false" ht="13.5" hidden="false" customHeight="false" outlineLevel="0" collapsed="false">
      <c r="B180" s="32" t="s">
        <v>36</v>
      </c>
      <c r="C180" s="33" t="n">
        <v>5029822.695</v>
      </c>
      <c r="D180" s="33" t="n">
        <v>5355678.468</v>
      </c>
      <c r="E180" s="33" t="n">
        <v>4932080.529</v>
      </c>
      <c r="F180" s="33" t="n">
        <v>4775598.223</v>
      </c>
      <c r="G180" s="33" t="n">
        <v>4856584.339</v>
      </c>
      <c r="H180" s="33" t="n">
        <v>4759710.997</v>
      </c>
      <c r="I180" s="33" t="n">
        <v>4891110.988</v>
      </c>
      <c r="J180" s="33" t="n">
        <v>5237175.795</v>
      </c>
      <c r="K180" s="35" t="n">
        <f aca="false">IF(SUM(I172:I180)=0,"n/d",((SUM(J172:J180))/(SUM(I172:I180))-1)*100)</f>
        <v>-1.01780251139971</v>
      </c>
    </row>
    <row r="181" customFormat="false" ht="13.5" hidden="false" customHeight="false" outlineLevel="0" collapsed="false">
      <c r="B181" s="32" t="s">
        <v>37</v>
      </c>
      <c r="C181" s="33" t="n">
        <v>5483350.454</v>
      </c>
      <c r="D181" s="33" t="n">
        <v>5732736.717</v>
      </c>
      <c r="E181" s="33" t="n">
        <v>5181460.314</v>
      </c>
      <c r="F181" s="33" t="n">
        <v>4631472.072</v>
      </c>
      <c r="G181" s="33" t="n">
        <v>4915778.464</v>
      </c>
      <c r="H181" s="33" t="n">
        <v>5058821.472</v>
      </c>
      <c r="I181" s="33" t="n">
        <v>5415773.434</v>
      </c>
      <c r="J181" s="33"/>
      <c r="K181" s="35"/>
    </row>
    <row r="182" customFormat="false" ht="13.5" hidden="false" customHeight="false" outlineLevel="0" collapsed="false">
      <c r="B182" s="32" t="s">
        <v>38</v>
      </c>
      <c r="C182" s="33" t="n">
        <v>5091614.642</v>
      </c>
      <c r="D182" s="33" t="n">
        <v>4910217.661</v>
      </c>
      <c r="E182" s="33" t="n">
        <v>4558032.334</v>
      </c>
      <c r="F182" s="33" t="n">
        <v>4400045.949</v>
      </c>
      <c r="G182" s="33" t="n">
        <v>4640681.925</v>
      </c>
      <c r="H182" s="33" t="n">
        <v>4738220.634</v>
      </c>
      <c r="I182" s="33" t="n">
        <v>4808784.153</v>
      </c>
      <c r="J182" s="33"/>
      <c r="K182" s="35"/>
    </row>
    <row r="183" customFormat="false" ht="13.5" hidden="false" customHeight="false" outlineLevel="0" collapsed="false">
      <c r="B183" s="32" t="s">
        <v>39</v>
      </c>
      <c r="C183" s="33" t="n">
        <v>4469189.373</v>
      </c>
      <c r="D183" s="33" t="n">
        <v>4709598.756</v>
      </c>
      <c r="E183" s="33" t="n">
        <v>4501075.203</v>
      </c>
      <c r="F183" s="33" t="n">
        <v>4203042.669</v>
      </c>
      <c r="G183" s="33" t="n">
        <v>4251226.249</v>
      </c>
      <c r="H183" s="33" t="n">
        <v>4408063.522</v>
      </c>
      <c r="I183" s="33" t="n">
        <v>4286608.506</v>
      </c>
      <c r="J183" s="33"/>
      <c r="K183" s="35"/>
    </row>
    <row r="184" customFormat="false" ht="13" hidden="false" customHeight="false" outlineLevel="0" collapsed="false">
      <c r="B184" s="37" t="s">
        <v>40</v>
      </c>
      <c r="C184" s="38" t="n">
        <v>58572495.084</v>
      </c>
      <c r="D184" s="38" t="n">
        <v>60031617.589</v>
      </c>
      <c r="E184" s="38" t="n">
        <v>57210870.372</v>
      </c>
      <c r="F184" s="38" t="n">
        <v>54278570.073</v>
      </c>
      <c r="G184" s="38" t="n">
        <v>54772292.723</v>
      </c>
      <c r="H184" s="38" t="n">
        <v>55629443.199</v>
      </c>
      <c r="I184" s="38" t="n">
        <v>57298447.724</v>
      </c>
      <c r="J184" s="38" t="n">
        <v>42351791.604</v>
      </c>
      <c r="K184" s="40"/>
    </row>
    <row r="185" customFormat="false" ht="13.5" hidden="false" customHeight="false" outlineLevel="0" collapsed="false">
      <c r="B185" s="41" t="s">
        <v>41</v>
      </c>
      <c r="F185" s="14"/>
      <c r="G185" s="42"/>
      <c r="L185" s="43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5"/>
    </row>
    <row r="186" customFormat="false" ht="15" hidden="false" customHeight="false" outlineLevel="0" collapsed="false">
      <c r="B186" s="46" t="s">
        <v>57</v>
      </c>
      <c r="G186" s="1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5"/>
    </row>
    <row r="187" customFormat="false" ht="12.5" hidden="false" customHeight="false" outlineLevel="0" collapsed="false">
      <c r="B187" s="47" t="s">
        <v>58</v>
      </c>
      <c r="J187" s="14"/>
      <c r="K187" s="1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5"/>
    </row>
    <row r="188" customFormat="false" ht="12.5" hidden="false" customHeight="false" outlineLevel="0" collapsed="false">
      <c r="B188" s="47" t="s">
        <v>59</v>
      </c>
      <c r="J188" s="14"/>
      <c r="K188" s="1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5"/>
    </row>
    <row r="189" customFormat="false" ht="12.5" hidden="false" customHeight="false" outlineLevel="0" collapsed="false">
      <c r="B189" s="48" t="str">
        <f aca="false">B151</f>
        <v>                  4) Dados atualizados em 30 de outubro de 2020.</v>
      </c>
      <c r="J189" s="14"/>
      <c r="K189" s="1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5"/>
    </row>
    <row r="190" customFormat="false" ht="12.5" hidden="false" customHeight="false" outlineLevel="0" collapsed="false">
      <c r="B190" s="48" t="s">
        <v>61</v>
      </c>
      <c r="E190" s="14"/>
      <c r="F190" s="14"/>
      <c r="G190" s="14"/>
    </row>
    <row r="191" customFormat="false" ht="12.5" hidden="false" customHeight="false" outlineLevel="0" collapsed="false">
      <c r="B191" s="48" t="s">
        <v>48</v>
      </c>
      <c r="E191" s="14"/>
      <c r="F191" s="14"/>
      <c r="G191" s="14"/>
    </row>
    <row r="192" customFormat="false" ht="12.5" hidden="false" customHeight="false" outlineLevel="0" collapsed="false">
      <c r="B192" s="48" t="s">
        <v>49</v>
      </c>
      <c r="E192" s="14"/>
      <c r="F192" s="14"/>
      <c r="G192" s="14"/>
    </row>
    <row r="193" customFormat="false" ht="14.5" hidden="false" customHeight="false" outlineLevel="0" collapsed="false">
      <c r="B193" s="49" t="s">
        <v>50</v>
      </c>
      <c r="E193" s="14"/>
      <c r="F193" s="14"/>
      <c r="G193" s="14"/>
    </row>
    <row r="194" customFormat="false" ht="14.5" hidden="false" customHeight="false" outlineLevel="0" collapsed="false">
      <c r="B194" s="49" t="s">
        <v>51</v>
      </c>
    </row>
    <row r="197" customFormat="false" ht="16.5" hidden="false" customHeight="false" outlineLevel="0" collapsed="false">
      <c r="B197" s="6" t="s">
        <v>52</v>
      </c>
    </row>
    <row r="201" customFormat="false" ht="18" hidden="false" customHeight="false" outlineLevel="0" collapsed="false">
      <c r="B201" s="10" t="s">
        <v>64</v>
      </c>
    </row>
    <row r="202" customFormat="false" ht="15.5" hidden="false" customHeight="false" outlineLevel="0" collapsed="false">
      <c r="B202" s="2" t="s">
        <v>16</v>
      </c>
    </row>
    <row r="204" customFormat="false" ht="13" hidden="false" customHeight="false" outlineLevel="0" collapsed="false">
      <c r="B204" s="11" t="str">
        <f aca="false">IF(C206="(Tudo)","BRASIL",C206)</f>
        <v>BRASIL</v>
      </c>
      <c r="G204" s="12"/>
    </row>
    <row r="205" customFormat="false" ht="13" hidden="false" customHeight="false" outlineLevel="0" collapsed="false">
      <c r="B205" s="13" t="str">
        <f aca="false">IF(C207="(Tudo)","GLP TOTAL (m3)",C207)</f>
        <v>GLP TOTAL (m3)</v>
      </c>
      <c r="G205" s="14"/>
      <c r="Z205" s="15" t="str">
        <f aca="false">IF(C206="(Tudo)","BRASIL",C206)</f>
        <v>BRASIL</v>
      </c>
    </row>
    <row r="206" customFormat="false" ht="13" hidden="false" customHeight="false" outlineLevel="0" collapsed="false">
      <c r="B206" s="16" t="s">
        <v>17</v>
      </c>
      <c r="C206" s="16" t="s">
        <v>18</v>
      </c>
      <c r="R206" s="14"/>
      <c r="S206" s="14"/>
      <c r="Z206" s="15" t="str">
        <f aca="false">IF(C207="(Tudo)","GLP TOTAL (m3)",C207)</f>
        <v>GLP TOTAL (m3)</v>
      </c>
    </row>
    <row r="207" customFormat="false" ht="13" hidden="false" customHeight="false" outlineLevel="0" collapsed="false">
      <c r="B207" s="16" t="s">
        <v>65</v>
      </c>
      <c r="C207" s="16" t="s">
        <v>18</v>
      </c>
      <c r="R207" s="12"/>
      <c r="S207" s="12"/>
      <c r="Z207" s="17" t="s">
        <v>20</v>
      </c>
    </row>
    <row r="208" customFormat="false" ht="12.5" hidden="false" customHeight="false" outlineLevel="0" collapsed="false">
      <c r="B208" s="18" t="s">
        <v>21</v>
      </c>
      <c r="C208" s="18" t="s">
        <v>22</v>
      </c>
      <c r="D208" s="18" t="s">
        <v>21</v>
      </c>
      <c r="E208" s="18" t="s">
        <v>21</v>
      </c>
      <c r="F208" s="18" t="s">
        <v>21</v>
      </c>
      <c r="G208" s="18" t="s">
        <v>21</v>
      </c>
      <c r="H208" s="18" t="s">
        <v>21</v>
      </c>
      <c r="I208" s="18" t="s">
        <v>21</v>
      </c>
    </row>
    <row r="209" customFormat="false" ht="12.5" hidden="false" customHeight="false" outlineLevel="0" collapsed="false">
      <c r="B209" s="19"/>
      <c r="C209" s="20" t="s">
        <v>23</v>
      </c>
      <c r="D209" s="21"/>
      <c r="E209" s="21"/>
      <c r="F209" s="21"/>
      <c r="G209" s="21"/>
      <c r="H209" s="21"/>
      <c r="I209" s="21"/>
      <c r="J209" s="21"/>
      <c r="K209" s="21"/>
      <c r="L209" s="21"/>
      <c r="M209" s="22"/>
      <c r="N209" s="23" t="s">
        <v>24</v>
      </c>
    </row>
    <row r="210" customFormat="false" ht="12.5" hidden="false" customHeight="false" outlineLevel="0" collapsed="false">
      <c r="B210" s="20" t="s">
        <v>25</v>
      </c>
      <c r="C210" s="24" t="n">
        <v>2010</v>
      </c>
      <c r="D210" s="25" t="n">
        <v>2011</v>
      </c>
      <c r="E210" s="25" t="n">
        <v>2012</v>
      </c>
      <c r="F210" s="25" t="n">
        <v>2013</v>
      </c>
      <c r="G210" s="25" t="n">
        <v>2014</v>
      </c>
      <c r="H210" s="25" t="n">
        <v>2015</v>
      </c>
      <c r="I210" s="26" t="s">
        <v>26</v>
      </c>
      <c r="J210" s="26" t="n">
        <v>2017</v>
      </c>
      <c r="K210" s="26" t="n">
        <v>2018</v>
      </c>
      <c r="L210" s="26" t="n">
        <v>2019</v>
      </c>
      <c r="M210" s="27" t="n">
        <v>2020</v>
      </c>
      <c r="N210" s="28" t="s">
        <v>27</v>
      </c>
    </row>
    <row r="211" customFormat="false" ht="13.5" hidden="false" customHeight="false" outlineLevel="0" collapsed="false">
      <c r="B211" s="24" t="s">
        <v>28</v>
      </c>
      <c r="C211" s="29" t="n">
        <v>927213.936594203</v>
      </c>
      <c r="D211" s="29" t="n">
        <v>958148.184782608</v>
      </c>
      <c r="E211" s="29" t="n">
        <v>1013303.42934783</v>
      </c>
      <c r="F211" s="29" t="n">
        <v>1042884.88949275</v>
      </c>
      <c r="G211" s="29" t="n">
        <v>1056473.25905797</v>
      </c>
      <c r="H211" s="29" t="n">
        <v>1037069.87137681</v>
      </c>
      <c r="I211" s="29" t="n">
        <v>999551.18115942</v>
      </c>
      <c r="J211" s="29" t="n">
        <v>1011625.54528985</v>
      </c>
      <c r="K211" s="29" t="n">
        <v>1039086.78623188</v>
      </c>
      <c r="L211" s="29" t="n">
        <v>1022056.01268116</v>
      </c>
      <c r="M211" s="29" t="n">
        <v>1032876.54166667</v>
      </c>
      <c r="N211" s="31" t="n">
        <f aca="false">IF(M211=0,"",((M211/L211)-1)*100)</f>
        <v>1.05870215049388</v>
      </c>
    </row>
    <row r="212" customFormat="false" ht="13.5" hidden="false" customHeight="false" outlineLevel="0" collapsed="false">
      <c r="B212" s="32" t="s">
        <v>29</v>
      </c>
      <c r="C212" s="33" t="n">
        <v>899369.918478261</v>
      </c>
      <c r="D212" s="33" t="n">
        <v>949228.871376812</v>
      </c>
      <c r="E212" s="33" t="n">
        <v>996726.456521739</v>
      </c>
      <c r="F212" s="33" t="n">
        <v>971971.257246377</v>
      </c>
      <c r="G212" s="33" t="n">
        <v>993866.824275362</v>
      </c>
      <c r="H212" s="33" t="n">
        <v>992039.596014493</v>
      </c>
      <c r="I212" s="33" t="n">
        <v>1022272.44384058</v>
      </c>
      <c r="J212" s="33" t="n">
        <v>967910.885869565</v>
      </c>
      <c r="K212" s="33" t="n">
        <v>994369.063405797</v>
      </c>
      <c r="L212" s="33" t="n">
        <v>997556.322463768</v>
      </c>
      <c r="M212" s="33" t="n">
        <v>1014197.1576087</v>
      </c>
      <c r="N212" s="35" t="n">
        <f aca="false">IF(SUM(L211:L212)=0,"n/d",((SUM(M211:M212))/(SUM(L211:L212))-1)*100)</f>
        <v>1.35973442291659</v>
      </c>
    </row>
    <row r="213" customFormat="false" ht="13.5" hidden="false" customHeight="false" outlineLevel="0" collapsed="false">
      <c r="B213" s="32" t="s">
        <v>30</v>
      </c>
      <c r="C213" s="33" t="n">
        <v>1057097.09963768</v>
      </c>
      <c r="D213" s="33" t="n">
        <v>1071177.76268116</v>
      </c>
      <c r="E213" s="33" t="n">
        <v>1092848.17210145</v>
      </c>
      <c r="F213" s="33" t="n">
        <v>1037588.50181159</v>
      </c>
      <c r="G213" s="33" t="n">
        <v>1075259.26992754</v>
      </c>
      <c r="H213" s="33" t="n">
        <v>1124531.11231884</v>
      </c>
      <c r="I213" s="33" t="n">
        <v>1114001.69021739</v>
      </c>
      <c r="J213" s="33" t="n">
        <v>1182241.9384058</v>
      </c>
      <c r="K213" s="33" t="n">
        <v>1095644.82427536</v>
      </c>
      <c r="L213" s="33" t="n">
        <v>1052253.94384058</v>
      </c>
      <c r="M213" s="33" t="n">
        <v>1177628.35326087</v>
      </c>
      <c r="N213" s="35" t="n">
        <f aca="false">IF(SUM(L211:L213)=0,"n/d",((SUM(M211:M213))/(SUM(L211:L213))-1)*100)</f>
        <v>4.97533940836772</v>
      </c>
    </row>
    <row r="214" customFormat="false" ht="13.5" hidden="false" customHeight="false" outlineLevel="0" collapsed="false">
      <c r="B214" s="32" t="s">
        <v>31</v>
      </c>
      <c r="C214" s="33" t="n">
        <v>1023515.94384058</v>
      </c>
      <c r="D214" s="33" t="n">
        <v>1026988.49275362</v>
      </c>
      <c r="E214" s="33" t="n">
        <v>1007929.5634058</v>
      </c>
      <c r="F214" s="33" t="n">
        <v>1119606.02898551</v>
      </c>
      <c r="G214" s="33" t="n">
        <v>1099296.13768116</v>
      </c>
      <c r="H214" s="33" t="n">
        <v>1091034.65398551</v>
      </c>
      <c r="I214" s="33" t="n">
        <v>1057721.77173913</v>
      </c>
      <c r="J214" s="33" t="n">
        <v>1032438.07427536</v>
      </c>
      <c r="K214" s="33" t="n">
        <v>1092362.59963768</v>
      </c>
      <c r="L214" s="33" t="n">
        <v>1086750.47826087</v>
      </c>
      <c r="M214" s="33" t="n">
        <v>1129284.28804348</v>
      </c>
      <c r="N214" s="35" t="n">
        <f aca="false">IF(SUM(L211:L214)=0,"n/d",((SUM(M211:M214))/(SUM(L211:L214))-1)*100)</f>
        <v>4.69794633018068</v>
      </c>
    </row>
    <row r="215" customFormat="false" ht="13.5" hidden="false" customHeight="false" outlineLevel="0" collapsed="false">
      <c r="B215" s="32" t="s">
        <v>32</v>
      </c>
      <c r="C215" s="33" t="n">
        <v>1055491.22101449</v>
      </c>
      <c r="D215" s="33" t="n">
        <v>1105010.38043478</v>
      </c>
      <c r="E215" s="33" t="n">
        <v>1134760.16666667</v>
      </c>
      <c r="F215" s="33" t="n">
        <v>1130482.36413044</v>
      </c>
      <c r="G215" s="33" t="n">
        <v>1164096.16847826</v>
      </c>
      <c r="H215" s="33" t="n">
        <v>1099560.80434783</v>
      </c>
      <c r="I215" s="33" t="n">
        <v>1143702.00543478</v>
      </c>
      <c r="J215" s="33" t="n">
        <v>1175074.59601449</v>
      </c>
      <c r="K215" s="33" t="n">
        <v>1033308.64673913</v>
      </c>
      <c r="L215" s="33" t="n">
        <v>1134203.61231884</v>
      </c>
      <c r="M215" s="33" t="n">
        <v>1099207.19927536</v>
      </c>
      <c r="N215" s="35" t="n">
        <f aca="false">IF(SUM(L211:L215)=0,"n/d",((SUM(M211:M215))/(SUM(L211:L215))-1)*100)</f>
        <v>3.03001347281753</v>
      </c>
    </row>
    <row r="216" customFormat="false" ht="13.5" hidden="false" customHeight="false" outlineLevel="0" collapsed="false">
      <c r="B216" s="32" t="s">
        <v>33</v>
      </c>
      <c r="C216" s="33" t="n">
        <v>1087579.38586957</v>
      </c>
      <c r="D216" s="33" t="n">
        <v>1115029.68115942</v>
      </c>
      <c r="E216" s="33" t="n">
        <v>1108563.74456522</v>
      </c>
      <c r="F216" s="33" t="n">
        <v>1098939.06702899</v>
      </c>
      <c r="G216" s="33" t="n">
        <v>1115178.21195652</v>
      </c>
      <c r="H216" s="33" t="n">
        <v>1162208.82246377</v>
      </c>
      <c r="I216" s="33" t="n">
        <v>1190052.5</v>
      </c>
      <c r="J216" s="33" t="n">
        <v>1172208.01268116</v>
      </c>
      <c r="K216" s="33" t="n">
        <v>1267631.19746377</v>
      </c>
      <c r="L216" s="33" t="n">
        <v>1071226.49456522</v>
      </c>
      <c r="M216" s="33" t="n">
        <v>1167510.13586957</v>
      </c>
      <c r="N216" s="35" t="n">
        <f aca="false">IF(SUM(L211:L216)=0,"n/d",((SUM(M211:M216))/(SUM(L211:L216))-1)*100)</f>
        <v>4.0329183155579</v>
      </c>
    </row>
    <row r="217" customFormat="false" ht="13.5" hidden="false" customHeight="false" outlineLevel="0" collapsed="false">
      <c r="B217" s="36" t="s">
        <v>34</v>
      </c>
      <c r="C217" s="33" t="n">
        <v>1134811.36413043</v>
      </c>
      <c r="D217" s="33" t="n">
        <v>1123945.82427536</v>
      </c>
      <c r="E217" s="33" t="n">
        <v>1138292.60326087</v>
      </c>
      <c r="F217" s="33" t="n">
        <v>1208360.26449275</v>
      </c>
      <c r="G217" s="33" t="n">
        <v>1233845.70471015</v>
      </c>
      <c r="H217" s="33" t="n">
        <v>1217054.62862319</v>
      </c>
      <c r="I217" s="33" t="n">
        <v>1161307.90398551</v>
      </c>
      <c r="J217" s="33" t="n">
        <v>1192929.39673913</v>
      </c>
      <c r="K217" s="33" t="n">
        <v>1141142.82065217</v>
      </c>
      <c r="L217" s="33" t="n">
        <v>1221513.50362319</v>
      </c>
      <c r="M217" s="33" t="n">
        <v>1244131.92753623</v>
      </c>
      <c r="N217" s="35" t="n">
        <f aca="false">IF(SUM(L211:L217)=0,"n/d",((SUM(M211:M217))/(SUM(L211:L217))-1)*100)</f>
        <v>3.68166914463501</v>
      </c>
    </row>
    <row r="218" customFormat="false" ht="13.5" hidden="false" customHeight="false" outlineLevel="0" collapsed="false">
      <c r="B218" s="32" t="s">
        <v>35</v>
      </c>
      <c r="C218" s="33" t="n">
        <v>1128069.14855072</v>
      </c>
      <c r="D218" s="33" t="n">
        <v>1181460.625</v>
      </c>
      <c r="E218" s="33" t="n">
        <v>1166961.60869565</v>
      </c>
      <c r="F218" s="33" t="n">
        <v>1206633.82971014</v>
      </c>
      <c r="G218" s="33" t="n">
        <v>1183800.00362319</v>
      </c>
      <c r="H218" s="33" t="n">
        <v>1158088.09601449</v>
      </c>
      <c r="I218" s="33" t="n">
        <v>1232843.17572464</v>
      </c>
      <c r="J218" s="33" t="n">
        <v>1230011.88043478</v>
      </c>
      <c r="K218" s="33" t="n">
        <v>1211620.57789855</v>
      </c>
      <c r="L218" s="33" t="n">
        <v>1182873.4076087</v>
      </c>
      <c r="M218" s="33" t="n">
        <v>1196802.13949275</v>
      </c>
      <c r="N218" s="35" t="n">
        <f aca="false">IF(SUM(L211:L218)=0,"n/d",((SUM(M211:M218))/(SUM(L211:L218))-1)*100)</f>
        <v>3.34385792152705</v>
      </c>
    </row>
    <row r="219" customFormat="false" ht="13.5" hidden="false" customHeight="false" outlineLevel="0" collapsed="false">
      <c r="B219" s="32" t="s">
        <v>36</v>
      </c>
      <c r="C219" s="33" t="n">
        <v>1066313.15398551</v>
      </c>
      <c r="D219" s="33" t="n">
        <v>1087716.38949275</v>
      </c>
      <c r="E219" s="33" t="n">
        <v>1035291.08152174</v>
      </c>
      <c r="F219" s="33" t="n">
        <v>1094027.89311594</v>
      </c>
      <c r="G219" s="33" t="n">
        <v>1153514.5326087</v>
      </c>
      <c r="H219" s="33" t="n">
        <v>1113924.07427536</v>
      </c>
      <c r="I219" s="33" t="n">
        <v>1137509.24275362</v>
      </c>
      <c r="J219" s="33" t="n">
        <v>1126406.96195652</v>
      </c>
      <c r="K219" s="33" t="n">
        <v>1090908.28985507</v>
      </c>
      <c r="L219" s="33" t="n">
        <v>1094517.15398551</v>
      </c>
      <c r="M219" s="33" t="n">
        <v>1138968.74456522</v>
      </c>
      <c r="N219" s="35" t="n">
        <f aca="false">IF(SUM(L211:L219)=0,"n/d",((SUM(M211:M219))/(SUM(L211:L219))-1)*100)</f>
        <v>3.42347397234126</v>
      </c>
    </row>
    <row r="220" customFormat="false" ht="13.5" hidden="false" customHeight="false" outlineLevel="0" collapsed="false">
      <c r="B220" s="32" t="s">
        <v>37</v>
      </c>
      <c r="C220" s="33" t="n">
        <v>1047264.42934783</v>
      </c>
      <c r="D220" s="33" t="n">
        <v>1065559.34963768</v>
      </c>
      <c r="E220" s="33" t="n">
        <v>1124422.62862319</v>
      </c>
      <c r="F220" s="33" t="n">
        <v>1177841.57065217</v>
      </c>
      <c r="G220" s="33" t="n">
        <v>1158228.54710145</v>
      </c>
      <c r="H220" s="33" t="n">
        <v>1102364.39855072</v>
      </c>
      <c r="I220" s="33" t="n">
        <v>1095817.37681159</v>
      </c>
      <c r="J220" s="33" t="n">
        <v>1100501.49094203</v>
      </c>
      <c r="K220" s="33" t="n">
        <v>1129187.66485507</v>
      </c>
      <c r="L220" s="33" t="n">
        <v>1153871.52536232</v>
      </c>
      <c r="M220" s="33"/>
      <c r="N220" s="35"/>
    </row>
    <row r="221" customFormat="false" ht="13.5" hidden="false" customHeight="false" outlineLevel="0" collapsed="false">
      <c r="B221" s="32" t="s">
        <v>38</v>
      </c>
      <c r="C221" s="33" t="n">
        <v>1047236.3423913</v>
      </c>
      <c r="D221" s="33" t="n">
        <v>1071082.70833333</v>
      </c>
      <c r="E221" s="33" t="n">
        <v>1062813.32065217</v>
      </c>
      <c r="F221" s="33" t="n">
        <v>1085388.33876812</v>
      </c>
      <c r="G221" s="33" t="n">
        <v>1062273.69565217</v>
      </c>
      <c r="H221" s="33" t="n">
        <v>1032727.48188406</v>
      </c>
      <c r="I221" s="33" t="n">
        <v>1098597.52173913</v>
      </c>
      <c r="J221" s="33" t="n">
        <v>1097456.96376812</v>
      </c>
      <c r="K221" s="33" t="n">
        <v>1096103.72826087</v>
      </c>
      <c r="L221" s="33" t="n">
        <v>1069645.23007246</v>
      </c>
      <c r="M221" s="33"/>
      <c r="N221" s="35"/>
    </row>
    <row r="222" customFormat="false" ht="13.5" hidden="false" customHeight="false" outlineLevel="0" collapsed="false">
      <c r="B222" s="32" t="s">
        <v>39</v>
      </c>
      <c r="C222" s="33" t="n">
        <v>1084368.52355072</v>
      </c>
      <c r="D222" s="33" t="n">
        <v>1111956.32971015</v>
      </c>
      <c r="E222" s="33" t="n">
        <v>1044586.00724638</v>
      </c>
      <c r="F222" s="33" t="n">
        <v>1102760.05072464</v>
      </c>
      <c r="G222" s="33" t="n">
        <v>1148130.08514493</v>
      </c>
      <c r="H222" s="33" t="n">
        <v>1118523.53804348</v>
      </c>
      <c r="I222" s="33" t="n">
        <v>1144227.83152174</v>
      </c>
      <c r="J222" s="33" t="n">
        <v>1099940.65036232</v>
      </c>
      <c r="K222" s="33" t="n">
        <v>1065519.9692029</v>
      </c>
      <c r="L222" s="33" t="n">
        <v>1122450.42391304</v>
      </c>
      <c r="M222" s="33"/>
      <c r="N222" s="35"/>
    </row>
    <row r="223" customFormat="false" ht="13" hidden="false" customHeight="false" outlineLevel="0" collapsed="false">
      <c r="B223" s="37" t="s">
        <v>40</v>
      </c>
      <c r="C223" s="38" t="n">
        <v>12558330.4673913</v>
      </c>
      <c r="D223" s="38" t="n">
        <v>12867304.5996377</v>
      </c>
      <c r="E223" s="38" t="n">
        <v>12926498.7826087</v>
      </c>
      <c r="F223" s="38" t="n">
        <v>13276484.0561594</v>
      </c>
      <c r="G223" s="38" t="n">
        <v>13443962.4402174</v>
      </c>
      <c r="H223" s="38" t="n">
        <v>13249127.0778985</v>
      </c>
      <c r="I223" s="38" t="n">
        <v>13397604.6449275</v>
      </c>
      <c r="J223" s="38" t="n">
        <v>13388746.3967391</v>
      </c>
      <c r="K223" s="38" t="n">
        <v>13256886.1684783</v>
      </c>
      <c r="L223" s="38" t="n">
        <v>13208918.1086957</v>
      </c>
      <c r="M223" s="38" t="n">
        <v>10200606.4873188</v>
      </c>
      <c r="N223" s="40"/>
    </row>
    <row r="224" customFormat="false" ht="13.5" hidden="false" customHeight="false" outlineLevel="0" collapsed="false">
      <c r="B224" s="41" t="s">
        <v>41</v>
      </c>
      <c r="C224" s="12"/>
      <c r="D224" s="12"/>
      <c r="E224" s="12"/>
      <c r="F224" s="12"/>
      <c r="G224" s="12"/>
      <c r="H224" s="12"/>
      <c r="I224" s="12"/>
      <c r="J224" s="12"/>
      <c r="L224" s="43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5"/>
    </row>
    <row r="225" customFormat="false" ht="15" hidden="false" customHeight="false" outlineLevel="0" collapsed="false">
      <c r="B225" s="46" t="s">
        <v>66</v>
      </c>
      <c r="G225" s="1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5"/>
    </row>
    <row r="226" customFormat="false" ht="12.5" hidden="false" customHeight="false" outlineLevel="0" collapsed="false">
      <c r="B226" s="47" t="s">
        <v>67</v>
      </c>
      <c r="J226" s="14"/>
      <c r="K226" s="1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5"/>
    </row>
    <row r="227" customFormat="false" ht="12.5" hidden="false" customHeight="false" outlineLevel="0" collapsed="false">
      <c r="B227" s="48" t="s">
        <v>68</v>
      </c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customFormat="false" ht="12.5" hidden="false" customHeight="false" outlineLevel="0" collapsed="false">
      <c r="B228" s="48" t="str">
        <f aca="false">B151</f>
        <v>                  4) Dados atualizados em 30 de outubro de 2020.</v>
      </c>
      <c r="E228" s="14"/>
      <c r="F228" s="14"/>
      <c r="G228" s="14"/>
    </row>
    <row r="229" customFormat="false" ht="14.5" hidden="false" customHeight="false" outlineLevel="0" collapsed="false">
      <c r="B229" s="49" t="s">
        <v>50</v>
      </c>
      <c r="E229" s="14"/>
      <c r="F229" s="14"/>
      <c r="G229" s="14"/>
    </row>
    <row r="230" customFormat="false" ht="14.5" hidden="false" customHeight="false" outlineLevel="0" collapsed="false">
      <c r="B230" s="49" t="s">
        <v>51</v>
      </c>
    </row>
    <row r="233" customFormat="false" ht="16.5" hidden="false" customHeight="false" outlineLevel="0" collapsed="false">
      <c r="B233" s="6" t="s">
        <v>52</v>
      </c>
    </row>
    <row r="237" customFormat="false" ht="18" hidden="false" customHeight="false" outlineLevel="0" collapsed="false">
      <c r="B237" s="10" t="s">
        <v>69</v>
      </c>
    </row>
    <row r="238" customFormat="false" ht="15.5" hidden="false" customHeight="false" outlineLevel="0" collapsed="false">
      <c r="B238" s="2" t="s">
        <v>16</v>
      </c>
    </row>
    <row r="240" customFormat="false" ht="13" hidden="false" customHeight="false" outlineLevel="0" collapsed="false">
      <c r="B240" s="11" t="str">
        <f aca="false">IF(C242="(Tudo)","BRASIL",C242)</f>
        <v>BRASIL</v>
      </c>
      <c r="G240" s="12"/>
    </row>
    <row r="241" customFormat="false" ht="13" hidden="false" customHeight="false" outlineLevel="0" collapsed="false">
      <c r="B241" s="13" t="str">
        <f aca="false">IF(C243="(Tudo)","GLP TOTAL (m3)",C243)</f>
        <v>GLP TOTAL (m3)</v>
      </c>
      <c r="G241" s="14"/>
      <c r="Z241" s="15" t="str">
        <f aca="false">IF(C242="(Tudo)","BRASIL",C242)</f>
        <v>BRASIL</v>
      </c>
    </row>
    <row r="242" customFormat="false" ht="13" hidden="false" customHeight="false" outlineLevel="0" collapsed="false">
      <c r="B242" s="16" t="s">
        <v>63</v>
      </c>
      <c r="C242" s="16" t="s">
        <v>18</v>
      </c>
      <c r="R242" s="14"/>
      <c r="S242" s="14"/>
      <c r="Z242" s="15" t="str">
        <f aca="false">IF(C243="(Tudo)","GLP TOTAL (m3)",C243)</f>
        <v>GLP TOTAL (m3)</v>
      </c>
    </row>
    <row r="243" customFormat="false" ht="13" hidden="false" customHeight="false" outlineLevel="0" collapsed="false">
      <c r="B243" s="16" t="s">
        <v>65</v>
      </c>
      <c r="C243" s="16" t="s">
        <v>18</v>
      </c>
      <c r="R243" s="12"/>
      <c r="S243" s="12"/>
      <c r="Z243" s="17" t="s">
        <v>20</v>
      </c>
    </row>
    <row r="244" customFormat="false" ht="12.5" hidden="false" customHeight="false" outlineLevel="0" collapsed="false">
      <c r="B244" s="18" t="s">
        <v>21</v>
      </c>
      <c r="C244" s="18" t="s">
        <v>22</v>
      </c>
      <c r="D244" s="18" t="s">
        <v>21</v>
      </c>
      <c r="E244" s="18" t="s">
        <v>21</v>
      </c>
      <c r="F244" s="18" t="s">
        <v>21</v>
      </c>
      <c r="G244" s="18" t="s">
        <v>21</v>
      </c>
      <c r="H244" s="18" t="s">
        <v>21</v>
      </c>
      <c r="I244" s="18" t="s">
        <v>21</v>
      </c>
    </row>
    <row r="245" customFormat="false" ht="12.5" hidden="false" customHeight="false" outlineLevel="0" collapsed="false">
      <c r="B245" s="19"/>
      <c r="C245" s="20" t="s">
        <v>23</v>
      </c>
      <c r="D245" s="21"/>
      <c r="E245" s="21"/>
      <c r="F245" s="21"/>
      <c r="G245" s="21"/>
      <c r="H245" s="21"/>
      <c r="I245" s="21"/>
      <c r="J245" s="21"/>
      <c r="K245" s="21"/>
      <c r="L245" s="21"/>
      <c r="M245" s="22"/>
      <c r="N245" s="23" t="s">
        <v>24</v>
      </c>
    </row>
    <row r="246" customFormat="false" ht="12.5" hidden="false" customHeight="false" outlineLevel="0" collapsed="false">
      <c r="B246" s="20" t="s">
        <v>25</v>
      </c>
      <c r="C246" s="24" t="n">
        <v>2010</v>
      </c>
      <c r="D246" s="25" t="n">
        <v>2011</v>
      </c>
      <c r="E246" s="25" t="n">
        <v>2012</v>
      </c>
      <c r="F246" s="25" t="n">
        <v>2013</v>
      </c>
      <c r="G246" s="25" t="n">
        <v>2014</v>
      </c>
      <c r="H246" s="25" t="n">
        <v>2015</v>
      </c>
      <c r="I246" s="26" t="s">
        <v>26</v>
      </c>
      <c r="J246" s="26" t="n">
        <v>2017</v>
      </c>
      <c r="K246" s="26" t="n">
        <v>2018</v>
      </c>
      <c r="L246" s="26" t="n">
        <v>2019</v>
      </c>
      <c r="M246" s="27" t="n">
        <v>2020</v>
      </c>
      <c r="N246" s="28" t="s">
        <v>27</v>
      </c>
    </row>
    <row r="247" customFormat="false" ht="13.5" hidden="false" customHeight="false" outlineLevel="0" collapsed="false">
      <c r="B247" s="24" t="s">
        <v>28</v>
      </c>
      <c r="C247" s="29" t="n">
        <v>927213.936594203</v>
      </c>
      <c r="D247" s="29" t="n">
        <v>958148.184782608</v>
      </c>
      <c r="E247" s="29" t="n">
        <v>1013303.42934783</v>
      </c>
      <c r="F247" s="29" t="n">
        <v>1042884.88949275</v>
      </c>
      <c r="G247" s="29" t="n">
        <v>1056473.25905797</v>
      </c>
      <c r="H247" s="29" t="n">
        <v>1037069.87137681</v>
      </c>
      <c r="I247" s="29" t="n">
        <v>999551.18115942</v>
      </c>
      <c r="J247" s="29" t="n">
        <v>1011625.54528985</v>
      </c>
      <c r="K247" s="29" t="n">
        <v>1039086.78623188</v>
      </c>
      <c r="L247" s="29" t="n">
        <v>1022056.01268116</v>
      </c>
      <c r="M247" s="29" t="n">
        <v>1032876.54166667</v>
      </c>
      <c r="N247" s="31" t="n">
        <f aca="false">IF(M247=0,"",((M247/L247)-1)*100)</f>
        <v>1.05870215049388</v>
      </c>
    </row>
    <row r="248" customFormat="false" ht="13.5" hidden="false" customHeight="false" outlineLevel="0" collapsed="false">
      <c r="B248" s="32" t="s">
        <v>29</v>
      </c>
      <c r="C248" s="33" t="n">
        <v>899369.918478261</v>
      </c>
      <c r="D248" s="33" t="n">
        <v>949228.871376812</v>
      </c>
      <c r="E248" s="33" t="n">
        <v>996726.456521739</v>
      </c>
      <c r="F248" s="33" t="n">
        <v>971971.257246377</v>
      </c>
      <c r="G248" s="33" t="n">
        <v>993866.824275362</v>
      </c>
      <c r="H248" s="33" t="n">
        <v>992039.596014493</v>
      </c>
      <c r="I248" s="33" t="n">
        <v>1022272.44384058</v>
      </c>
      <c r="J248" s="33" t="n">
        <v>967910.885869565</v>
      </c>
      <c r="K248" s="33" t="n">
        <v>994369.063405797</v>
      </c>
      <c r="L248" s="33" t="n">
        <v>997556.322463768</v>
      </c>
      <c r="M248" s="33" t="n">
        <v>1014197.1576087</v>
      </c>
      <c r="N248" s="35" t="n">
        <f aca="false">IF(SUM(L247:L248)=0,"n/d",((SUM(M247:M248))/(SUM(L247:L248))-1)*100)</f>
        <v>1.35973442291659</v>
      </c>
    </row>
    <row r="249" customFormat="false" ht="13.5" hidden="false" customHeight="false" outlineLevel="0" collapsed="false">
      <c r="B249" s="32" t="s">
        <v>30</v>
      </c>
      <c r="C249" s="33" t="n">
        <v>1057097.09963768</v>
      </c>
      <c r="D249" s="33" t="n">
        <v>1071177.76268116</v>
      </c>
      <c r="E249" s="33" t="n">
        <v>1092848.17210145</v>
      </c>
      <c r="F249" s="33" t="n">
        <v>1037588.50181159</v>
      </c>
      <c r="G249" s="33" t="n">
        <v>1075259.26992754</v>
      </c>
      <c r="H249" s="33" t="n">
        <v>1124531.11231884</v>
      </c>
      <c r="I249" s="33" t="n">
        <v>1114001.69021739</v>
      </c>
      <c r="J249" s="33" t="n">
        <v>1182241.9384058</v>
      </c>
      <c r="K249" s="33" t="n">
        <v>1095644.82427536</v>
      </c>
      <c r="L249" s="33" t="n">
        <v>1052253.94384058</v>
      </c>
      <c r="M249" s="33" t="n">
        <v>1177628.35326087</v>
      </c>
      <c r="N249" s="35" t="n">
        <f aca="false">IF(SUM(L247:L249)=0,"n/d",((SUM(M247:M249))/(SUM(L247:L249))-1)*100)</f>
        <v>4.97533940836772</v>
      </c>
    </row>
    <row r="250" customFormat="false" ht="13.5" hidden="false" customHeight="false" outlineLevel="0" collapsed="false">
      <c r="B250" s="32" t="s">
        <v>31</v>
      </c>
      <c r="C250" s="33" t="n">
        <v>1023515.94384058</v>
      </c>
      <c r="D250" s="33" t="n">
        <v>1026988.49275362</v>
      </c>
      <c r="E250" s="33" t="n">
        <v>1007929.5634058</v>
      </c>
      <c r="F250" s="33" t="n">
        <v>1119606.02898551</v>
      </c>
      <c r="G250" s="33" t="n">
        <v>1099296.13768116</v>
      </c>
      <c r="H250" s="33" t="n">
        <v>1091034.65398551</v>
      </c>
      <c r="I250" s="33" t="n">
        <v>1057721.77173913</v>
      </c>
      <c r="J250" s="33" t="n">
        <v>1032438.07427536</v>
      </c>
      <c r="K250" s="33" t="n">
        <v>1092362.59963768</v>
      </c>
      <c r="L250" s="33" t="n">
        <v>1086750.47826087</v>
      </c>
      <c r="M250" s="33" t="n">
        <v>1129284.28804348</v>
      </c>
      <c r="N250" s="35" t="n">
        <f aca="false">IF(SUM(L247:L250)=0,"n/d",((SUM(M247:M250))/(SUM(L247:L250))-1)*100)</f>
        <v>4.69794633018068</v>
      </c>
    </row>
    <row r="251" customFormat="false" ht="13.5" hidden="false" customHeight="false" outlineLevel="0" collapsed="false">
      <c r="B251" s="32" t="s">
        <v>32</v>
      </c>
      <c r="C251" s="33" t="n">
        <v>1055491.22101449</v>
      </c>
      <c r="D251" s="33" t="n">
        <v>1105010.38043478</v>
      </c>
      <c r="E251" s="33" t="n">
        <v>1134760.16666667</v>
      </c>
      <c r="F251" s="33" t="n">
        <v>1130482.36413044</v>
      </c>
      <c r="G251" s="33" t="n">
        <v>1164096.16847826</v>
      </c>
      <c r="H251" s="33" t="n">
        <v>1099560.80434783</v>
      </c>
      <c r="I251" s="33" t="n">
        <v>1143702.00543478</v>
      </c>
      <c r="J251" s="33" t="n">
        <v>1175074.59601449</v>
      </c>
      <c r="K251" s="33" t="n">
        <v>1033308.64673913</v>
      </c>
      <c r="L251" s="33" t="n">
        <v>1134203.61231884</v>
      </c>
      <c r="M251" s="33" t="n">
        <v>1099207.19927536</v>
      </c>
      <c r="N251" s="35" t="n">
        <f aca="false">IF(SUM(L247:L251)=0,"n/d",((SUM(M247:M251))/(SUM(L247:L251))-1)*100)</f>
        <v>3.03001347281753</v>
      </c>
    </row>
    <row r="252" customFormat="false" ht="13.5" hidden="false" customHeight="false" outlineLevel="0" collapsed="false">
      <c r="B252" s="32" t="s">
        <v>33</v>
      </c>
      <c r="C252" s="33" t="n">
        <v>1087579.38586957</v>
      </c>
      <c r="D252" s="33" t="n">
        <v>1115029.68115942</v>
      </c>
      <c r="E252" s="33" t="n">
        <v>1108563.74456522</v>
      </c>
      <c r="F252" s="33" t="n">
        <v>1098939.06702899</v>
      </c>
      <c r="G252" s="33" t="n">
        <v>1115178.21195652</v>
      </c>
      <c r="H252" s="33" t="n">
        <v>1162208.82246377</v>
      </c>
      <c r="I252" s="33" t="n">
        <v>1190052.5</v>
      </c>
      <c r="J252" s="33" t="n">
        <v>1172208.01268116</v>
      </c>
      <c r="K252" s="33" t="n">
        <v>1267631.19746377</v>
      </c>
      <c r="L252" s="33" t="n">
        <v>1071226.49456522</v>
      </c>
      <c r="M252" s="33" t="n">
        <v>1167510.13586957</v>
      </c>
      <c r="N252" s="35" t="n">
        <f aca="false">IF(SUM(L247:L252)=0,"n/d",((SUM(M247:M252))/(SUM(L247:L252))-1)*100)</f>
        <v>4.0329183155579</v>
      </c>
    </row>
    <row r="253" customFormat="false" ht="13.5" hidden="false" customHeight="false" outlineLevel="0" collapsed="false">
      <c r="B253" s="36" t="s">
        <v>34</v>
      </c>
      <c r="C253" s="33" t="n">
        <v>1134811.36413043</v>
      </c>
      <c r="D253" s="33" t="n">
        <v>1123945.82427536</v>
      </c>
      <c r="E253" s="33" t="n">
        <v>1138292.60326087</v>
      </c>
      <c r="F253" s="33" t="n">
        <v>1208360.26449275</v>
      </c>
      <c r="G253" s="33" t="n">
        <v>1233845.70471015</v>
      </c>
      <c r="H253" s="33" t="n">
        <v>1217054.62862319</v>
      </c>
      <c r="I253" s="33" t="n">
        <v>1161307.90398551</v>
      </c>
      <c r="J253" s="33" t="n">
        <v>1192929.39673913</v>
      </c>
      <c r="K253" s="33" t="n">
        <v>1141142.82065217</v>
      </c>
      <c r="L253" s="33" t="n">
        <v>1221513.50362319</v>
      </c>
      <c r="M253" s="33" t="n">
        <v>1244131.92753623</v>
      </c>
      <c r="N253" s="35" t="n">
        <f aca="false">IF(SUM(L247:L253)=0,"n/d",((SUM(M247:M253))/(SUM(L247:L253))-1)*100)</f>
        <v>3.68166914463501</v>
      </c>
    </row>
    <row r="254" customFormat="false" ht="13.5" hidden="false" customHeight="false" outlineLevel="0" collapsed="false">
      <c r="B254" s="32" t="s">
        <v>35</v>
      </c>
      <c r="C254" s="33" t="n">
        <v>1128069.14855072</v>
      </c>
      <c r="D254" s="33" t="n">
        <v>1181460.625</v>
      </c>
      <c r="E254" s="33" t="n">
        <v>1166961.60869565</v>
      </c>
      <c r="F254" s="33" t="n">
        <v>1206633.82971014</v>
      </c>
      <c r="G254" s="33" t="n">
        <v>1183800.00362319</v>
      </c>
      <c r="H254" s="33" t="n">
        <v>1158088.09601449</v>
      </c>
      <c r="I254" s="33" t="n">
        <v>1232843.17572464</v>
      </c>
      <c r="J254" s="33" t="n">
        <v>1230011.88043478</v>
      </c>
      <c r="K254" s="33" t="n">
        <v>1211620.57789855</v>
      </c>
      <c r="L254" s="33" t="n">
        <v>1182873.4076087</v>
      </c>
      <c r="M254" s="33" t="n">
        <v>1196802.13949275</v>
      </c>
      <c r="N254" s="35" t="n">
        <f aca="false">IF(SUM(L247:L254)=0,"n/d",((SUM(M247:M254))/(SUM(L247:L254))-1)*100)</f>
        <v>3.34385792152705</v>
      </c>
    </row>
    <row r="255" customFormat="false" ht="13.5" hidden="false" customHeight="false" outlineLevel="0" collapsed="false">
      <c r="B255" s="32" t="s">
        <v>36</v>
      </c>
      <c r="C255" s="33" t="n">
        <v>1066313.15398551</v>
      </c>
      <c r="D255" s="33" t="n">
        <v>1087716.38949275</v>
      </c>
      <c r="E255" s="33" t="n">
        <v>1035291.08152174</v>
      </c>
      <c r="F255" s="33" t="n">
        <v>1094027.89311594</v>
      </c>
      <c r="G255" s="33" t="n">
        <v>1153514.5326087</v>
      </c>
      <c r="H255" s="33" t="n">
        <v>1113924.07427536</v>
      </c>
      <c r="I255" s="33" t="n">
        <v>1137509.24275362</v>
      </c>
      <c r="J255" s="33" t="n">
        <v>1126406.96195652</v>
      </c>
      <c r="K255" s="33" t="n">
        <v>1090908.28985507</v>
      </c>
      <c r="L255" s="33" t="n">
        <v>1094517.15398551</v>
      </c>
      <c r="M255" s="33" t="n">
        <v>1138968.74456522</v>
      </c>
      <c r="N255" s="35" t="n">
        <f aca="false">IF(SUM(L247:L255)=0,"n/d",((SUM(M247:M255))/(SUM(L247:L255))-1)*100)</f>
        <v>3.42347397234126</v>
      </c>
    </row>
    <row r="256" customFormat="false" ht="13.5" hidden="false" customHeight="false" outlineLevel="0" collapsed="false">
      <c r="B256" s="32" t="s">
        <v>37</v>
      </c>
      <c r="C256" s="33" t="n">
        <v>1047264.42934783</v>
      </c>
      <c r="D256" s="33" t="n">
        <v>1065559.34963768</v>
      </c>
      <c r="E256" s="33" t="n">
        <v>1124422.62862319</v>
      </c>
      <c r="F256" s="33" t="n">
        <v>1177841.57065217</v>
      </c>
      <c r="G256" s="33" t="n">
        <v>1158228.54710145</v>
      </c>
      <c r="H256" s="33" t="n">
        <v>1102364.39855072</v>
      </c>
      <c r="I256" s="33" t="n">
        <v>1095817.37681159</v>
      </c>
      <c r="J256" s="33" t="n">
        <v>1100501.49094203</v>
      </c>
      <c r="K256" s="33" t="n">
        <v>1129187.66485507</v>
      </c>
      <c r="L256" s="33" t="n">
        <v>1153871.52536232</v>
      </c>
      <c r="M256" s="33"/>
      <c r="N256" s="35"/>
    </row>
    <row r="257" customFormat="false" ht="13.5" hidden="false" customHeight="false" outlineLevel="0" collapsed="false">
      <c r="B257" s="32" t="s">
        <v>38</v>
      </c>
      <c r="C257" s="33" t="n">
        <v>1047236.3423913</v>
      </c>
      <c r="D257" s="33" t="n">
        <v>1071082.70833333</v>
      </c>
      <c r="E257" s="33" t="n">
        <v>1062813.32065217</v>
      </c>
      <c r="F257" s="33" t="n">
        <v>1085388.33876812</v>
      </c>
      <c r="G257" s="33" t="n">
        <v>1062273.69565217</v>
      </c>
      <c r="H257" s="33" t="n">
        <v>1032727.48188406</v>
      </c>
      <c r="I257" s="33" t="n">
        <v>1098597.52173913</v>
      </c>
      <c r="J257" s="33" t="n">
        <v>1097456.96376812</v>
      </c>
      <c r="K257" s="33" t="n">
        <v>1096103.72826087</v>
      </c>
      <c r="L257" s="33" t="n">
        <v>1069645.23007246</v>
      </c>
      <c r="M257" s="33"/>
      <c r="N257" s="35"/>
    </row>
    <row r="258" customFormat="false" ht="13.5" hidden="false" customHeight="false" outlineLevel="0" collapsed="false">
      <c r="B258" s="32" t="s">
        <v>39</v>
      </c>
      <c r="C258" s="33" t="n">
        <v>1084368.52355072</v>
      </c>
      <c r="D258" s="33" t="n">
        <v>1111956.32971015</v>
      </c>
      <c r="E258" s="33" t="n">
        <v>1044586.00724638</v>
      </c>
      <c r="F258" s="33" t="n">
        <v>1102760.05072464</v>
      </c>
      <c r="G258" s="33" t="n">
        <v>1148130.08514493</v>
      </c>
      <c r="H258" s="33" t="n">
        <v>1118523.53804348</v>
      </c>
      <c r="I258" s="33" t="n">
        <v>1144227.83152174</v>
      </c>
      <c r="J258" s="33" t="n">
        <v>1099940.65036232</v>
      </c>
      <c r="K258" s="33" t="n">
        <v>1065519.9692029</v>
      </c>
      <c r="L258" s="33" t="n">
        <v>1122450.42391304</v>
      </c>
      <c r="M258" s="33"/>
      <c r="N258" s="35"/>
    </row>
    <row r="259" customFormat="false" ht="13" hidden="false" customHeight="false" outlineLevel="0" collapsed="false">
      <c r="B259" s="37" t="s">
        <v>40</v>
      </c>
      <c r="C259" s="38" t="n">
        <v>12558330.4673913</v>
      </c>
      <c r="D259" s="38" t="n">
        <v>12867304.5996377</v>
      </c>
      <c r="E259" s="38" t="n">
        <v>12926498.7826087</v>
      </c>
      <c r="F259" s="38" t="n">
        <v>13276484.0561594</v>
      </c>
      <c r="G259" s="38" t="n">
        <v>13443962.4402174</v>
      </c>
      <c r="H259" s="38" t="n">
        <v>13249127.0778985</v>
      </c>
      <c r="I259" s="38" t="n">
        <v>13397604.6449275</v>
      </c>
      <c r="J259" s="38" t="n">
        <v>13388746.3967391</v>
      </c>
      <c r="K259" s="38" t="n">
        <v>13256886.1684783</v>
      </c>
      <c r="L259" s="38" t="n">
        <v>13208918.1086957</v>
      </c>
      <c r="M259" s="38" t="n">
        <v>10200606.4873188</v>
      </c>
      <c r="N259" s="40"/>
    </row>
    <row r="260" customFormat="false" ht="13.5" hidden="false" customHeight="false" outlineLevel="0" collapsed="false">
      <c r="B260" s="41" t="s">
        <v>41</v>
      </c>
      <c r="C260" s="12"/>
      <c r="D260" s="12"/>
      <c r="E260" s="12"/>
      <c r="F260" s="12"/>
      <c r="G260" s="12"/>
      <c r="H260" s="12"/>
      <c r="I260" s="12"/>
      <c r="J260" s="12"/>
      <c r="L260" s="43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5"/>
    </row>
    <row r="261" customFormat="false" ht="15" hidden="false" customHeight="false" outlineLevel="0" collapsed="false">
      <c r="B261" s="46" t="s">
        <v>66</v>
      </c>
      <c r="G261" s="1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5"/>
    </row>
    <row r="262" customFormat="false" ht="12.5" hidden="false" customHeight="false" outlineLevel="0" collapsed="false">
      <c r="B262" s="47" t="s">
        <v>58</v>
      </c>
      <c r="J262" s="14"/>
      <c r="K262" s="1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5"/>
    </row>
    <row r="263" customFormat="false" ht="12.5" hidden="false" customHeight="false" outlineLevel="0" collapsed="false">
      <c r="B263" s="48" t="s">
        <v>70</v>
      </c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customFormat="false" ht="12.5" hidden="false" customHeight="false" outlineLevel="0" collapsed="false">
      <c r="B264" s="48" t="str">
        <f aca="false">B151</f>
        <v>                  4) Dados atualizados em 30 de outubro de 2020.</v>
      </c>
      <c r="E264" s="14"/>
      <c r="F264" s="14"/>
      <c r="G264" s="14"/>
    </row>
    <row r="265" customFormat="false" ht="14.5" hidden="false" customHeight="false" outlineLevel="0" collapsed="false">
      <c r="B265" s="49" t="s">
        <v>50</v>
      </c>
      <c r="E265" s="14"/>
      <c r="F265" s="14"/>
      <c r="G265" s="14"/>
    </row>
    <row r="266" customFormat="false" ht="14.5" hidden="false" customHeight="false" outlineLevel="0" collapsed="false">
      <c r="B266" s="49" t="s">
        <v>51</v>
      </c>
    </row>
    <row r="269" customFormat="false" ht="16.5" hidden="false" customHeight="false" outlineLevel="0" collapsed="false">
      <c r="B269" s="6" t="s">
        <v>52</v>
      </c>
    </row>
    <row r="270" customFormat="false" ht="16.5" hidden="false" customHeight="false" outlineLevel="0" collapsed="false">
      <c r="B270" s="6"/>
    </row>
    <row r="273" customFormat="false" ht="18" hidden="false" customHeight="false" outlineLevel="0" collapsed="false">
      <c r="B273" s="10" t="s">
        <v>71</v>
      </c>
    </row>
    <row r="274" customFormat="false" ht="15.5" hidden="false" customHeight="false" outlineLevel="0" collapsed="false">
      <c r="B274" s="2" t="s">
        <v>16</v>
      </c>
    </row>
    <row r="276" customFormat="false" ht="13" hidden="false" customHeight="false" outlineLevel="0" collapsed="false">
      <c r="B276" s="11" t="str">
        <f aca="false">IF(C278="(Tudo)","BRASIL",C278)</f>
        <v>BRASIL</v>
      </c>
      <c r="G276" s="12"/>
    </row>
    <row r="277" customFormat="false" ht="12.5" hidden="false" customHeight="false" outlineLevel="0" collapsed="false">
      <c r="B277" s="13" t="str">
        <f aca="false">IF(C279="(Tudo)","ETANOL HIDRATADO TOTAL (m3)",C279)</f>
        <v>ETANOL HIDRATADO TOTAL (m3)</v>
      </c>
      <c r="G277" s="14"/>
    </row>
    <row r="278" customFormat="false" ht="13" hidden="false" customHeight="false" outlineLevel="0" collapsed="false">
      <c r="B278" s="16" t="s">
        <v>17</v>
      </c>
      <c r="C278" s="16" t="s">
        <v>18</v>
      </c>
      <c r="Z278" s="15" t="str">
        <f aca="false">IF(C278="(Tudo)","BRASIL",C278)</f>
        <v>BRASIL</v>
      </c>
    </row>
    <row r="279" customFormat="false" ht="13" hidden="false" customHeight="false" outlineLevel="0" collapsed="false">
      <c r="B279" s="16" t="s">
        <v>72</v>
      </c>
      <c r="C279" s="16" t="s">
        <v>18</v>
      </c>
      <c r="Z279" s="15" t="str">
        <f aca="false">IF(C278="(Tudo)","ETANOL HIDRATADO TOTAL (m3)",C278)</f>
        <v>ETANOL HIDRATADO TOTAL (m3)</v>
      </c>
    </row>
    <row r="280" customFormat="false" ht="13" hidden="false" customHeight="false" outlineLevel="0" collapsed="false">
      <c r="B280" s="18" t="s">
        <v>21</v>
      </c>
      <c r="C280" s="18" t="s">
        <v>22</v>
      </c>
      <c r="D280" s="18" t="s">
        <v>21</v>
      </c>
      <c r="E280" s="18" t="s">
        <v>21</v>
      </c>
      <c r="F280" s="18" t="s">
        <v>21</v>
      </c>
      <c r="G280" s="18" t="s">
        <v>21</v>
      </c>
      <c r="H280" s="18" t="s">
        <v>21</v>
      </c>
      <c r="I280" s="18" t="s">
        <v>21</v>
      </c>
      <c r="Z280" s="17" t="s">
        <v>20</v>
      </c>
    </row>
    <row r="281" customFormat="false" ht="13" hidden="false" customHeight="false" outlineLevel="0" collapsed="false">
      <c r="B281" s="19"/>
      <c r="C281" s="20" t="s">
        <v>23</v>
      </c>
      <c r="D281" s="21"/>
      <c r="E281" s="21"/>
      <c r="F281" s="21"/>
      <c r="G281" s="21"/>
      <c r="H281" s="21"/>
      <c r="I281" s="21"/>
      <c r="J281" s="21"/>
      <c r="K281" s="22"/>
      <c r="L281" s="23" t="s">
        <v>24</v>
      </c>
      <c r="Z281" s="17"/>
    </row>
    <row r="282" customFormat="false" ht="12.5" hidden="false" customHeight="false" outlineLevel="0" collapsed="false">
      <c r="B282" s="20" t="s">
        <v>25</v>
      </c>
      <c r="C282" s="24" t="n">
        <v>2012</v>
      </c>
      <c r="D282" s="25" t="n">
        <v>2013</v>
      </c>
      <c r="E282" s="25" t="n">
        <v>2014</v>
      </c>
      <c r="F282" s="25" t="n">
        <v>2015</v>
      </c>
      <c r="G282" s="26" t="s">
        <v>26</v>
      </c>
      <c r="H282" s="26" t="n">
        <v>2017</v>
      </c>
      <c r="I282" s="26" t="n">
        <v>2018</v>
      </c>
      <c r="J282" s="26" t="n">
        <v>2019</v>
      </c>
      <c r="K282" s="27" t="n">
        <v>2020</v>
      </c>
      <c r="L282" s="28" t="s">
        <v>27</v>
      </c>
    </row>
    <row r="283" customFormat="false" ht="13.5" hidden="false" customHeight="false" outlineLevel="0" collapsed="false">
      <c r="B283" s="24" t="s">
        <v>28</v>
      </c>
      <c r="C283" s="29" t="n">
        <v>737394.663</v>
      </c>
      <c r="D283" s="29" t="n">
        <v>876568.82</v>
      </c>
      <c r="E283" s="29" t="n">
        <v>1105353.646</v>
      </c>
      <c r="F283" s="29" t="n">
        <v>1251914.564</v>
      </c>
      <c r="G283" s="29" t="n">
        <v>1212363.102</v>
      </c>
      <c r="H283" s="29" t="n">
        <v>886757.919</v>
      </c>
      <c r="I283" s="29" t="n">
        <v>1377296.221</v>
      </c>
      <c r="J283" s="29" t="n">
        <v>1859509.63</v>
      </c>
      <c r="K283" s="29" t="n">
        <v>1900091.831</v>
      </c>
      <c r="L283" s="31" t="n">
        <f aca="false">IF(K283=0,"",((K283/J283)-1)*100)</f>
        <v>2.18241413463398</v>
      </c>
    </row>
    <row r="284" customFormat="false" ht="13.5" hidden="false" customHeight="false" outlineLevel="0" collapsed="false">
      <c r="B284" s="32" t="s">
        <v>29</v>
      </c>
      <c r="C284" s="33" t="n">
        <v>792700.209</v>
      </c>
      <c r="D284" s="33" t="n">
        <v>887521.763</v>
      </c>
      <c r="E284" s="33" t="n">
        <v>1059307.807</v>
      </c>
      <c r="F284" s="33" t="n">
        <v>1269071.811</v>
      </c>
      <c r="G284" s="33" t="n">
        <v>1140129.339</v>
      </c>
      <c r="H284" s="33" t="n">
        <v>867881.941</v>
      </c>
      <c r="I284" s="33" t="n">
        <v>1242878.696</v>
      </c>
      <c r="J284" s="33" t="n">
        <v>1729379.876</v>
      </c>
      <c r="K284" s="33" t="n">
        <v>1772916.871</v>
      </c>
      <c r="L284" s="35" t="n">
        <f aca="false">IF(SUM(J283:J284)=0,"n/d",((SUM(K283:K284))/(SUM(J283:J284))-1)*100)</f>
        <v>2.34387812328485</v>
      </c>
    </row>
    <row r="285" customFormat="false" ht="13.5" hidden="false" customHeight="false" outlineLevel="0" collapsed="false">
      <c r="B285" s="32" t="s">
        <v>30</v>
      </c>
      <c r="C285" s="33" t="n">
        <v>852874.201</v>
      </c>
      <c r="D285" s="33" t="n">
        <v>887354.346</v>
      </c>
      <c r="E285" s="33" t="n">
        <v>959139.433</v>
      </c>
      <c r="F285" s="33" t="n">
        <v>1448765.426</v>
      </c>
      <c r="G285" s="33" t="n">
        <v>1132195.007</v>
      </c>
      <c r="H285" s="33" t="n">
        <v>1009815.798</v>
      </c>
      <c r="I285" s="33" t="n">
        <v>1372784.096</v>
      </c>
      <c r="J285" s="33" t="n">
        <v>1755817.128</v>
      </c>
      <c r="K285" s="33" t="n">
        <v>1478098.604</v>
      </c>
      <c r="L285" s="35" t="n">
        <f aca="false">IF(SUM(J283:J285)=0,"n/d",((SUM(K283:K285))/(SUM(J283:J285))-1)*100)</f>
        <v>-3.62226294645305</v>
      </c>
    </row>
    <row r="286" customFormat="false" ht="13.5" hidden="false" customHeight="false" outlineLevel="0" collapsed="false">
      <c r="B286" s="32" t="s">
        <v>31</v>
      </c>
      <c r="C286" s="33" t="n">
        <v>789145.451</v>
      </c>
      <c r="D286" s="33" t="n">
        <v>884511.446</v>
      </c>
      <c r="E286" s="33" t="n">
        <v>997590.681</v>
      </c>
      <c r="F286" s="33" t="n">
        <v>1499971.527</v>
      </c>
      <c r="G286" s="33" t="n">
        <v>1160337.006</v>
      </c>
      <c r="H286" s="33" t="n">
        <v>985482.535</v>
      </c>
      <c r="I286" s="33" t="n">
        <v>1286890.469</v>
      </c>
      <c r="J286" s="33" t="n">
        <v>1817073.487</v>
      </c>
      <c r="K286" s="33" t="n">
        <v>1208503.181</v>
      </c>
      <c r="L286" s="35" t="n">
        <f aca="false">IF(SUM(J283:J286)=0,"n/d",((SUM(K283:K286))/(SUM(J283:J286))-1)*100)</f>
        <v>-11.2007017870858</v>
      </c>
    </row>
    <row r="287" customFormat="false" ht="13.5" hidden="false" customHeight="false" outlineLevel="0" collapsed="false">
      <c r="B287" s="32" t="s">
        <v>32</v>
      </c>
      <c r="C287" s="33" t="n">
        <v>813118.395</v>
      </c>
      <c r="D287" s="33" t="n">
        <v>871349.117</v>
      </c>
      <c r="E287" s="33" t="n">
        <v>991461.443</v>
      </c>
      <c r="F287" s="33" t="n">
        <v>1434707.544</v>
      </c>
      <c r="G287" s="33" t="n">
        <v>1319907.233</v>
      </c>
      <c r="H287" s="33" t="n">
        <v>1041871.188</v>
      </c>
      <c r="I287" s="33" t="n">
        <v>1315822.23</v>
      </c>
      <c r="J287" s="33" t="n">
        <v>1869708.113</v>
      </c>
      <c r="K287" s="33" t="n">
        <v>1268952.57</v>
      </c>
      <c r="L287" s="35" t="n">
        <f aca="false">IF(SUM(J283:J287)=0,"n/d",((SUM(K283:K287))/(SUM(J283:J287))-1)*100)</f>
        <v>-15.5337098454997</v>
      </c>
    </row>
    <row r="288" customFormat="false" ht="13.5" hidden="false" customHeight="false" outlineLevel="0" collapsed="false">
      <c r="B288" s="32" t="s">
        <v>33</v>
      </c>
      <c r="C288" s="33" t="n">
        <v>752357.707</v>
      </c>
      <c r="D288" s="33" t="n">
        <v>906254.868</v>
      </c>
      <c r="E288" s="33" t="n">
        <v>951224.974</v>
      </c>
      <c r="F288" s="33" t="n">
        <v>1490273.458</v>
      </c>
      <c r="G288" s="33" t="n">
        <v>1261522.51</v>
      </c>
      <c r="H288" s="33" t="n">
        <v>1047822.916</v>
      </c>
      <c r="I288" s="33" t="n">
        <v>1494048.567</v>
      </c>
      <c r="J288" s="33" t="n">
        <v>1729295.153</v>
      </c>
      <c r="K288" s="33" t="n">
        <v>1335636.449</v>
      </c>
      <c r="L288" s="35" t="n">
        <f aca="false">IF(SUM(J283:J288)=0,"n/d",((SUM(K283:K288))/(SUM(J283:J288))-1)*100)</f>
        <v>-16.6956606818277</v>
      </c>
    </row>
    <row r="289" customFormat="false" ht="13.5" hidden="false" customHeight="false" outlineLevel="0" collapsed="false">
      <c r="B289" s="36" t="s">
        <v>34</v>
      </c>
      <c r="C289" s="33" t="n">
        <v>766073.96</v>
      </c>
      <c r="D289" s="33" t="n">
        <v>963603.584</v>
      </c>
      <c r="E289" s="33" t="n">
        <v>1015424.906</v>
      </c>
      <c r="F289" s="33" t="n">
        <v>1552109.526</v>
      </c>
      <c r="G289" s="33" t="n">
        <v>1314601.982</v>
      </c>
      <c r="H289" s="33" t="n">
        <v>1056344.319</v>
      </c>
      <c r="I289" s="33" t="n">
        <v>1609360.24</v>
      </c>
      <c r="J289" s="33" t="n">
        <v>1865746.888</v>
      </c>
      <c r="K289" s="33" t="n">
        <v>1510860.93</v>
      </c>
      <c r="L289" s="35" t="n">
        <f aca="false">IF(SUM(J283:J289)=0,"n/d",((SUM(K283:K289))/(SUM(J283:J289))-1)*100)</f>
        <v>-17.0392799299727</v>
      </c>
    </row>
    <row r="290" customFormat="false" ht="13.5" hidden="false" customHeight="false" outlineLevel="0" collapsed="false">
      <c r="B290" s="32" t="s">
        <v>35</v>
      </c>
      <c r="C290" s="33" t="n">
        <v>821321.799</v>
      </c>
      <c r="D290" s="33" t="n">
        <v>1021076.311</v>
      </c>
      <c r="E290" s="33" t="n">
        <v>1061067.237</v>
      </c>
      <c r="F290" s="33" t="n">
        <v>1576056.088</v>
      </c>
      <c r="G290" s="33" t="n">
        <v>1351409.336</v>
      </c>
      <c r="H290" s="33" t="n">
        <v>1220999.018</v>
      </c>
      <c r="I290" s="33" t="n">
        <v>1822817.146</v>
      </c>
      <c r="J290" s="33" t="n">
        <v>1868818.202</v>
      </c>
      <c r="K290" s="33" t="n">
        <v>1569803.325</v>
      </c>
      <c r="L290" s="35" t="n">
        <f aca="false">IF(SUM(J283:J290)=0,"n/d",((SUM(K283:K290))/(SUM(J283:J290))-1)*100)</f>
        <v>-16.9053177292579</v>
      </c>
    </row>
    <row r="291" customFormat="false" ht="13.5" hidden="false" customHeight="false" outlineLevel="0" collapsed="false">
      <c r="B291" s="32" t="s">
        <v>36</v>
      </c>
      <c r="C291" s="33" t="n">
        <v>815790.523</v>
      </c>
      <c r="D291" s="33" t="n">
        <v>1017087.234</v>
      </c>
      <c r="E291" s="33" t="n">
        <v>1100117.499</v>
      </c>
      <c r="F291" s="33" t="n">
        <v>1633094.971</v>
      </c>
      <c r="G291" s="33" t="n">
        <v>1344811.377</v>
      </c>
      <c r="H291" s="33" t="n">
        <v>1311907.332</v>
      </c>
      <c r="I291" s="33" t="n">
        <v>1799251.015</v>
      </c>
      <c r="J291" s="33" t="n">
        <v>1873379.561</v>
      </c>
      <c r="K291" s="33" t="n">
        <v>1700708.71</v>
      </c>
      <c r="L291" s="35" t="n">
        <f aca="false">IF(SUM(J283:J291)=0,"n/d",((SUM(K283:K291))/(SUM(J283:J291))-1)*100)</f>
        <v>-16.0254086995052</v>
      </c>
    </row>
    <row r="292" customFormat="false" ht="13.5" hidden="false" customHeight="false" outlineLevel="0" collapsed="false">
      <c r="B292" s="32" t="s">
        <v>37</v>
      </c>
      <c r="C292" s="33" t="n">
        <v>918801.757</v>
      </c>
      <c r="D292" s="33" t="n">
        <v>1126831.232</v>
      </c>
      <c r="E292" s="33" t="n">
        <v>1208197.139</v>
      </c>
      <c r="F292" s="33" t="n">
        <v>1750110.083</v>
      </c>
      <c r="G292" s="33" t="n">
        <v>1198896.555</v>
      </c>
      <c r="H292" s="33" t="n">
        <v>1377058.135</v>
      </c>
      <c r="I292" s="33" t="n">
        <v>2062893.023</v>
      </c>
      <c r="J292" s="33" t="n">
        <v>2055840.704</v>
      </c>
      <c r="K292" s="33"/>
      <c r="L292" s="35"/>
    </row>
    <row r="293" customFormat="false" ht="13.5" hidden="false" customHeight="false" outlineLevel="0" collapsed="false">
      <c r="B293" s="32" t="s">
        <v>38</v>
      </c>
      <c r="C293" s="33" t="n">
        <v>898237.51</v>
      </c>
      <c r="D293" s="33" t="n">
        <v>1104611.066</v>
      </c>
      <c r="E293" s="33" t="n">
        <v>1165670.612</v>
      </c>
      <c r="F293" s="33" t="n">
        <v>1409931.554</v>
      </c>
      <c r="G293" s="33" t="n">
        <v>1005537.458</v>
      </c>
      <c r="H293" s="33" t="n">
        <v>1338011.872</v>
      </c>
      <c r="I293" s="33" t="n">
        <v>1945479.785</v>
      </c>
      <c r="J293" s="33" t="n">
        <v>1981879.465</v>
      </c>
      <c r="K293" s="33"/>
      <c r="L293" s="35"/>
    </row>
    <row r="294" customFormat="false" ht="13.5" hidden="false" customHeight="false" outlineLevel="0" collapsed="false">
      <c r="B294" s="32" t="s">
        <v>39</v>
      </c>
      <c r="C294" s="33" t="n">
        <v>892364.129</v>
      </c>
      <c r="D294" s="33" t="n">
        <v>1210722.975</v>
      </c>
      <c r="E294" s="33" t="n">
        <v>1379559.779</v>
      </c>
      <c r="F294" s="33" t="n">
        <v>1546732.953</v>
      </c>
      <c r="G294" s="33" t="n">
        <v>1144133.271</v>
      </c>
      <c r="H294" s="33" t="n">
        <v>1497821.338</v>
      </c>
      <c r="I294" s="33" t="n">
        <v>2055197.685</v>
      </c>
      <c r="J294" s="33" t="n">
        <v>2137636.332</v>
      </c>
      <c r="K294" s="33"/>
      <c r="L294" s="35"/>
    </row>
    <row r="295" customFormat="false" ht="13" hidden="false" customHeight="false" outlineLevel="0" collapsed="false">
      <c r="B295" s="37" t="s">
        <v>40</v>
      </c>
      <c r="C295" s="38" t="n">
        <v>9850180.30399999</v>
      </c>
      <c r="D295" s="38" t="n">
        <v>11757492.762</v>
      </c>
      <c r="E295" s="38" t="n">
        <v>12994115.156</v>
      </c>
      <c r="F295" s="38" t="n">
        <v>17862739.505</v>
      </c>
      <c r="G295" s="38" t="n">
        <v>14585844.176</v>
      </c>
      <c r="H295" s="38" t="n">
        <v>13641774.311</v>
      </c>
      <c r="I295" s="38" t="n">
        <v>19384719.173</v>
      </c>
      <c r="J295" s="38" t="n">
        <v>22544084.539</v>
      </c>
      <c r="K295" s="38" t="n">
        <v>13745572.471</v>
      </c>
      <c r="L295" s="40"/>
    </row>
    <row r="296" customFormat="false" ht="13" hidden="false" customHeight="false" outlineLevel="0" collapsed="false">
      <c r="B296" s="41" t="s">
        <v>41</v>
      </c>
      <c r="F296" s="14"/>
      <c r="G296" s="42"/>
    </row>
    <row r="297" customFormat="false" ht="15" hidden="false" customHeight="false" outlineLevel="0" collapsed="false">
      <c r="B297" s="46" t="s">
        <v>57</v>
      </c>
      <c r="G297" s="14"/>
    </row>
    <row r="298" customFormat="false" ht="12.5" hidden="false" customHeight="false" outlineLevel="0" collapsed="false">
      <c r="B298" s="47" t="s">
        <v>58</v>
      </c>
      <c r="J298" s="14"/>
      <c r="K298" s="14"/>
      <c r="L298" s="14"/>
    </row>
    <row r="299" customFormat="false" ht="12.5" hidden="false" customHeight="false" outlineLevel="0" collapsed="false">
      <c r="B299" s="48" t="s">
        <v>73</v>
      </c>
      <c r="J299" s="14"/>
      <c r="K299" s="14"/>
      <c r="L299" s="14"/>
    </row>
    <row r="300" customFormat="false" ht="14.5" hidden="false" customHeight="false" outlineLevel="0" collapsed="false">
      <c r="B300" s="49" t="s">
        <v>50</v>
      </c>
      <c r="E300" s="14"/>
      <c r="F300" s="14"/>
      <c r="G300" s="14"/>
    </row>
    <row r="301" customFormat="false" ht="14.5" hidden="false" customHeight="false" outlineLevel="0" collapsed="false">
      <c r="B301" s="49" t="s">
        <v>51</v>
      </c>
      <c r="E301" s="14"/>
      <c r="F301" s="14"/>
      <c r="G301" s="14"/>
    </row>
    <row r="302" customFormat="false" ht="12.5" hidden="false" customHeight="false" outlineLevel="0" collapsed="false">
      <c r="B302" s="48"/>
      <c r="E302" s="14"/>
      <c r="F302" s="14"/>
      <c r="G302" s="14"/>
    </row>
    <row r="303" customFormat="false" ht="14.5" hidden="false" customHeight="false" outlineLevel="0" collapsed="false">
      <c r="B303" s="48"/>
      <c r="E303" s="14"/>
      <c r="F303" s="14"/>
      <c r="G303" s="14"/>
    </row>
    <row r="304" customFormat="false" ht="16.5" hidden="false" customHeight="false" outlineLevel="0" collapsed="false">
      <c r="B304" s="6" t="s">
        <v>52</v>
      </c>
    </row>
    <row r="305" customFormat="false" ht="16.5" hidden="false" customHeight="false" outlineLevel="0" collapsed="false">
      <c r="B305" s="6"/>
    </row>
    <row r="308" customFormat="false" ht="18" hidden="false" customHeight="false" outlineLevel="0" collapsed="false">
      <c r="B308" s="10" t="s">
        <v>74</v>
      </c>
    </row>
    <row r="309" customFormat="false" ht="15.5" hidden="false" customHeight="false" outlineLevel="0" collapsed="false">
      <c r="B309" s="2" t="s">
        <v>16</v>
      </c>
    </row>
    <row r="311" customFormat="false" ht="13" hidden="false" customHeight="false" outlineLevel="0" collapsed="false">
      <c r="B311" s="11" t="str">
        <f aca="false">IF(C313="(Tudo)","BRASIL",C313)</f>
        <v>BRASIL</v>
      </c>
      <c r="G311" s="12"/>
    </row>
    <row r="312" customFormat="false" ht="12.5" hidden="false" customHeight="false" outlineLevel="0" collapsed="false">
      <c r="B312" s="13" t="str">
        <f aca="false">IF(C314="(Tudo)","GASOLINA C TOTAL (m3)",C314)</f>
        <v>GASOLINA C TOTAL (m3)</v>
      </c>
      <c r="G312" s="14"/>
    </row>
    <row r="313" customFormat="false" ht="13" hidden="false" customHeight="false" outlineLevel="0" collapsed="false">
      <c r="B313" s="16" t="s">
        <v>17</v>
      </c>
      <c r="C313" s="16" t="s">
        <v>18</v>
      </c>
      <c r="Z313" s="15" t="str">
        <f aca="false">IF(C313="(Tudo)","BRASIL",C313)</f>
        <v>BRASIL</v>
      </c>
    </row>
    <row r="314" customFormat="false" ht="13" hidden="false" customHeight="false" outlineLevel="0" collapsed="false">
      <c r="B314" s="16" t="s">
        <v>72</v>
      </c>
      <c r="C314" s="16" t="s">
        <v>18</v>
      </c>
      <c r="Z314" s="15" t="str">
        <f aca="false">IF(C313="(Tudo)","GASOLINA C TOTAL (m3)",C313)</f>
        <v>GASOLINA C TOTAL (m3)</v>
      </c>
    </row>
    <row r="315" customFormat="false" ht="13" hidden="false" customHeight="false" outlineLevel="0" collapsed="false">
      <c r="B315" s="18" t="s">
        <v>21</v>
      </c>
      <c r="C315" s="18" t="s">
        <v>22</v>
      </c>
      <c r="D315" s="18" t="s">
        <v>21</v>
      </c>
      <c r="E315" s="18" t="s">
        <v>21</v>
      </c>
      <c r="F315" s="18" t="s">
        <v>21</v>
      </c>
      <c r="G315" s="18" t="s">
        <v>21</v>
      </c>
      <c r="H315" s="18" t="s">
        <v>21</v>
      </c>
      <c r="I315" s="18" t="s">
        <v>21</v>
      </c>
      <c r="Z315" s="17" t="s">
        <v>20</v>
      </c>
    </row>
    <row r="316" customFormat="false" ht="12.5" hidden="false" customHeight="false" outlineLevel="0" collapsed="false">
      <c r="B316" s="19"/>
      <c r="C316" s="20" t="s">
        <v>23</v>
      </c>
      <c r="D316" s="21"/>
      <c r="E316" s="21"/>
      <c r="F316" s="21"/>
      <c r="G316" s="21"/>
      <c r="H316" s="21"/>
      <c r="I316" s="21"/>
      <c r="J316" s="21"/>
      <c r="K316" s="22"/>
      <c r="L316" s="23" t="s">
        <v>24</v>
      </c>
    </row>
    <row r="317" customFormat="false" ht="12.5" hidden="false" customHeight="false" outlineLevel="0" collapsed="false">
      <c r="B317" s="20" t="s">
        <v>25</v>
      </c>
      <c r="C317" s="24" t="n">
        <v>2012</v>
      </c>
      <c r="D317" s="25" t="n">
        <v>2013</v>
      </c>
      <c r="E317" s="25" t="n">
        <v>2014</v>
      </c>
      <c r="F317" s="25" t="n">
        <v>2015</v>
      </c>
      <c r="G317" s="26" t="s">
        <v>26</v>
      </c>
      <c r="H317" s="26" t="n">
        <v>2017</v>
      </c>
      <c r="I317" s="26" t="n">
        <v>2018</v>
      </c>
      <c r="J317" s="26" t="n">
        <v>2019</v>
      </c>
      <c r="K317" s="27" t="n">
        <v>2020</v>
      </c>
      <c r="L317" s="28" t="s">
        <v>27</v>
      </c>
    </row>
    <row r="318" customFormat="false" ht="13.5" hidden="false" customHeight="false" outlineLevel="0" collapsed="false">
      <c r="B318" s="24" t="s">
        <v>28</v>
      </c>
      <c r="C318" s="29" t="n">
        <v>3097527.276</v>
      </c>
      <c r="D318" s="29" t="n">
        <v>3335897.412</v>
      </c>
      <c r="E318" s="29" t="n">
        <v>3588306.043</v>
      </c>
      <c r="F318" s="29" t="n">
        <v>3860410.431</v>
      </c>
      <c r="G318" s="29" t="n">
        <v>3321867.971</v>
      </c>
      <c r="H318" s="29" t="n">
        <v>3722536.768</v>
      </c>
      <c r="I318" s="29" t="n">
        <v>3389921.849</v>
      </c>
      <c r="J318" s="29" t="n">
        <v>3126943.258</v>
      </c>
      <c r="K318" s="29" t="n">
        <v>3167239.587</v>
      </c>
      <c r="L318" s="31" t="n">
        <f aca="false">IF(K318=0,"",((K318/J318)-1)*100)</f>
        <v>1.28868117120147</v>
      </c>
    </row>
    <row r="319" customFormat="false" ht="13.5" hidden="false" customHeight="false" outlineLevel="0" collapsed="false">
      <c r="B319" s="32" t="s">
        <v>29</v>
      </c>
      <c r="C319" s="33" t="n">
        <v>3062795.17</v>
      </c>
      <c r="D319" s="33" t="n">
        <v>2987486.748</v>
      </c>
      <c r="E319" s="33" t="n">
        <v>3432934.922</v>
      </c>
      <c r="F319" s="33" t="n">
        <v>3110122.52</v>
      </c>
      <c r="G319" s="33" t="n">
        <v>3463858.387</v>
      </c>
      <c r="H319" s="33" t="n">
        <v>3546965.904</v>
      </c>
      <c r="I319" s="33" t="n">
        <v>3132420.4</v>
      </c>
      <c r="J319" s="33" t="n">
        <v>2956866.405</v>
      </c>
      <c r="K319" s="33" t="n">
        <v>3083980.787</v>
      </c>
      <c r="L319" s="35" t="n">
        <f aca="false">IF(SUM(J318:J319)=0,"n/d",((SUM(K318:K319))/(SUM(J318:J319))-1)*100)</f>
        <v>2.75174142968582</v>
      </c>
    </row>
    <row r="320" customFormat="false" ht="13.5" hidden="false" customHeight="false" outlineLevel="0" collapsed="false">
      <c r="B320" s="32" t="s">
        <v>30</v>
      </c>
      <c r="C320" s="33" t="n">
        <v>3309409.773</v>
      </c>
      <c r="D320" s="33" t="n">
        <v>3360621.88</v>
      </c>
      <c r="E320" s="33" t="n">
        <v>3555264.988</v>
      </c>
      <c r="F320" s="33" t="n">
        <v>3402206.081</v>
      </c>
      <c r="G320" s="33" t="n">
        <v>3732665.258</v>
      </c>
      <c r="H320" s="33" t="n">
        <v>3948915.967</v>
      </c>
      <c r="I320" s="33" t="n">
        <v>3625937.313</v>
      </c>
      <c r="J320" s="33" t="n">
        <v>3112212.519</v>
      </c>
      <c r="K320" s="33" t="n">
        <v>2697024.613</v>
      </c>
      <c r="L320" s="35" t="n">
        <f aca="false">IF(SUM(J318:J320)=0,"n/d",((SUM(K318:K320))/(SUM(J318:J320))-1)*100)</f>
        <v>-2.69439536025686</v>
      </c>
    </row>
    <row r="321" customFormat="false" ht="13.5" hidden="false" customHeight="false" outlineLevel="0" collapsed="false">
      <c r="B321" s="32" t="s">
        <v>31</v>
      </c>
      <c r="C321" s="33" t="n">
        <v>3167339.375</v>
      </c>
      <c r="D321" s="33" t="n">
        <v>3423164.554</v>
      </c>
      <c r="E321" s="33" t="n">
        <v>3763829.98</v>
      </c>
      <c r="F321" s="33" t="n">
        <v>3449428.985</v>
      </c>
      <c r="G321" s="33" t="n">
        <v>3571395.664</v>
      </c>
      <c r="H321" s="33" t="n">
        <v>3650211.705</v>
      </c>
      <c r="I321" s="33" t="n">
        <v>3374562.564</v>
      </c>
      <c r="J321" s="33" t="n">
        <v>3195715.177</v>
      </c>
      <c r="K321" s="33" t="n">
        <v>2286484.697</v>
      </c>
      <c r="L321" s="35" t="n">
        <f aca="false">IF(SUM(J318:J321)=0,"n/d",((SUM(K318:K321))/(SUM(J318:J321))-1)*100)</f>
        <v>-9.33692864430892</v>
      </c>
    </row>
    <row r="322" customFormat="false" ht="13.5" hidden="false" customHeight="false" outlineLevel="0" collapsed="false">
      <c r="B322" s="32" t="s">
        <v>32</v>
      </c>
      <c r="C322" s="33" t="n">
        <v>3245573.876</v>
      </c>
      <c r="D322" s="33" t="n">
        <v>3499342.927</v>
      </c>
      <c r="E322" s="33" t="n">
        <v>3716598.248</v>
      </c>
      <c r="F322" s="33" t="n">
        <v>3274964.64</v>
      </c>
      <c r="G322" s="33" t="n">
        <v>3428700.68</v>
      </c>
      <c r="H322" s="33" t="n">
        <v>3784613.178</v>
      </c>
      <c r="I322" s="33" t="n">
        <v>3067245.438</v>
      </c>
      <c r="J322" s="33" t="n">
        <v>3139780.247</v>
      </c>
      <c r="K322" s="33" t="n">
        <v>2499361.956</v>
      </c>
      <c r="L322" s="35" t="n">
        <f aca="false">IF(SUM(J318:J322)=0,"n/d",((SUM(K318:K322))/(SUM(J318:J322))-1)*100)</f>
        <v>-11.5727645655543</v>
      </c>
    </row>
    <row r="323" customFormat="false" ht="13.5" hidden="false" customHeight="false" outlineLevel="0" collapsed="false">
      <c r="B323" s="32" t="s">
        <v>33</v>
      </c>
      <c r="C323" s="33" t="n">
        <v>3209042.517</v>
      </c>
      <c r="D323" s="33" t="n">
        <v>3281793.46</v>
      </c>
      <c r="E323" s="33" t="n">
        <v>3455630.53</v>
      </c>
      <c r="F323" s="33" t="n">
        <v>3344632.455</v>
      </c>
      <c r="G323" s="33" t="n">
        <v>3370928.205</v>
      </c>
      <c r="H323" s="33" t="n">
        <v>3761325.411</v>
      </c>
      <c r="I323" s="33" t="n">
        <v>3152100.196</v>
      </c>
      <c r="J323" s="33" t="n">
        <v>2955523.366</v>
      </c>
      <c r="K323" s="33" t="n">
        <v>2722475.037</v>
      </c>
      <c r="L323" s="35" t="n">
        <f aca="false">IF(SUM(J318:J323)=0,"n/d",((SUM(K318:K323))/(SUM(J318:J323))-1)*100)</f>
        <v>-10.9832303507917</v>
      </c>
    </row>
    <row r="324" customFormat="false" ht="13.5" hidden="false" customHeight="false" outlineLevel="0" collapsed="false">
      <c r="B324" s="36" t="s">
        <v>34</v>
      </c>
      <c r="C324" s="33" t="n">
        <v>3249795.03</v>
      </c>
      <c r="D324" s="33" t="n">
        <v>3485650.315</v>
      </c>
      <c r="E324" s="33" t="n">
        <v>3645347.875</v>
      </c>
      <c r="F324" s="33" t="n">
        <v>3422148.93</v>
      </c>
      <c r="G324" s="33" t="n">
        <v>3442005.562</v>
      </c>
      <c r="H324" s="33" t="n">
        <v>3709278.449</v>
      </c>
      <c r="I324" s="33" t="n">
        <v>2996048.735</v>
      </c>
      <c r="J324" s="33" t="n">
        <v>3226324.925</v>
      </c>
      <c r="K324" s="33" t="n">
        <v>2981551.989</v>
      </c>
      <c r="L324" s="35" t="n">
        <f aca="false">IF(SUM(J318:J324)=0,"n/d",((SUM(K318:K324))/(SUM(J318:J324))-1)*100)</f>
        <v>-10.4785561197325</v>
      </c>
    </row>
    <row r="325" customFormat="false" ht="13.5" hidden="false" customHeight="false" outlineLevel="0" collapsed="false">
      <c r="B325" s="32" t="s">
        <v>35</v>
      </c>
      <c r="C325" s="33" t="n">
        <v>3443751.147</v>
      </c>
      <c r="D325" s="33" t="n">
        <v>3586453.296</v>
      </c>
      <c r="E325" s="33" t="n">
        <v>3703508.339</v>
      </c>
      <c r="F325" s="33" t="n">
        <v>3289414.439</v>
      </c>
      <c r="G325" s="33" t="n">
        <v>3553375.614</v>
      </c>
      <c r="H325" s="33" t="n">
        <v>3695580.263</v>
      </c>
      <c r="I325" s="33" t="n">
        <v>3197553.423</v>
      </c>
      <c r="J325" s="33" t="n">
        <v>3257545.299</v>
      </c>
      <c r="K325" s="33" t="n">
        <v>2933072.544</v>
      </c>
      <c r="L325" s="35" t="n">
        <f aca="false">IF(SUM(J318:J325)=0,"n/d",((SUM(K318:K325))/(SUM(J318:J325))-1)*100)</f>
        <v>-10.410993678182</v>
      </c>
    </row>
    <row r="326" customFormat="false" ht="13.5" hidden="false" customHeight="false" outlineLevel="0" collapsed="false">
      <c r="B326" s="32" t="s">
        <v>36</v>
      </c>
      <c r="C326" s="33" t="n">
        <v>3251623.959</v>
      </c>
      <c r="D326" s="33" t="n">
        <v>3372566.564</v>
      </c>
      <c r="E326" s="33" t="n">
        <v>3777758.486</v>
      </c>
      <c r="F326" s="33" t="n">
        <v>3315073.841</v>
      </c>
      <c r="G326" s="33" t="n">
        <v>3583991.917</v>
      </c>
      <c r="H326" s="33" t="n">
        <v>3500534.965</v>
      </c>
      <c r="I326" s="33" t="n">
        <v>2887525.073</v>
      </c>
      <c r="J326" s="33" t="n">
        <v>3088984.445</v>
      </c>
      <c r="K326" s="33" t="n">
        <v>3127219.046</v>
      </c>
      <c r="L326" s="35" t="n">
        <f aca="false">IF(SUM(J318:J326)=0,"n/d",((SUM(K318:K326))/(SUM(J318:J326))-1)*100)</f>
        <v>-9.12863475250157</v>
      </c>
    </row>
    <row r="327" customFormat="false" ht="13.5" hidden="false" customHeight="false" outlineLevel="0" collapsed="false">
      <c r="B327" s="32" t="s">
        <v>37</v>
      </c>
      <c r="C327" s="33" t="n">
        <v>3570055.057</v>
      </c>
      <c r="D327" s="33" t="n">
        <v>3648718.59</v>
      </c>
      <c r="E327" s="33" t="n">
        <v>4000745.337</v>
      </c>
      <c r="F327" s="33" t="n">
        <v>3475017.575</v>
      </c>
      <c r="G327" s="33" t="n">
        <v>3620869.402</v>
      </c>
      <c r="H327" s="33" t="n">
        <v>3538792.814</v>
      </c>
      <c r="I327" s="33" t="n">
        <v>3053220.141</v>
      </c>
      <c r="J327" s="33" t="n">
        <v>3322277.25</v>
      </c>
      <c r="K327" s="33"/>
      <c r="L327" s="35"/>
    </row>
    <row r="328" customFormat="false" ht="13.5" hidden="false" customHeight="false" outlineLevel="0" collapsed="false">
      <c r="B328" s="32" t="s">
        <v>38</v>
      </c>
      <c r="C328" s="33" t="n">
        <v>3321685.265</v>
      </c>
      <c r="D328" s="33" t="n">
        <v>3578908.929</v>
      </c>
      <c r="E328" s="33" t="n">
        <v>3537267.449</v>
      </c>
      <c r="F328" s="33" t="n">
        <v>3249604.876</v>
      </c>
      <c r="G328" s="33" t="n">
        <v>3706914.296</v>
      </c>
      <c r="H328" s="33" t="n">
        <v>3434291.149</v>
      </c>
      <c r="I328" s="33" t="n">
        <v>3018897.469</v>
      </c>
      <c r="J328" s="33" t="n">
        <v>3219828.551</v>
      </c>
      <c r="K328" s="33"/>
      <c r="L328" s="35"/>
    </row>
    <row r="329" customFormat="false" ht="13.5" hidden="false" customHeight="false" outlineLevel="0" collapsed="false">
      <c r="B329" s="32" t="s">
        <v>39</v>
      </c>
      <c r="C329" s="33" t="n">
        <v>3769116.28</v>
      </c>
      <c r="D329" s="33" t="n">
        <v>3865631.917</v>
      </c>
      <c r="E329" s="33" t="n">
        <v>4187054.611</v>
      </c>
      <c r="F329" s="33" t="n">
        <v>3944376.797</v>
      </c>
      <c r="G329" s="33" t="n">
        <v>4222508.922</v>
      </c>
      <c r="H329" s="33" t="n">
        <v>3856485.44</v>
      </c>
      <c r="I329" s="33" t="n">
        <v>3456346.661</v>
      </c>
      <c r="J329" s="33" t="n">
        <v>3563035.328</v>
      </c>
      <c r="K329" s="33"/>
      <c r="L329" s="35"/>
    </row>
    <row r="330" customFormat="false" ht="13" hidden="false" customHeight="false" outlineLevel="0" collapsed="false">
      <c r="B330" s="37" t="s">
        <v>40</v>
      </c>
      <c r="C330" s="38" t="n">
        <v>39697714.725</v>
      </c>
      <c r="D330" s="38" t="n">
        <v>41426236.592</v>
      </c>
      <c r="E330" s="38" t="n">
        <v>44364246.808</v>
      </c>
      <c r="F330" s="38" t="n">
        <v>41137401.57</v>
      </c>
      <c r="G330" s="38" t="n">
        <v>43019081.878</v>
      </c>
      <c r="H330" s="38" t="n">
        <v>44149532.013</v>
      </c>
      <c r="I330" s="38" t="n">
        <v>38351779.262</v>
      </c>
      <c r="J330" s="38" t="n">
        <v>38165036.77</v>
      </c>
      <c r="K330" s="38" t="n">
        <v>25498410.256</v>
      </c>
      <c r="L330" s="40"/>
    </row>
    <row r="331" customFormat="false" ht="13" hidden="false" customHeight="false" outlineLevel="0" collapsed="false">
      <c r="B331" s="41" t="s">
        <v>41</v>
      </c>
      <c r="F331" s="14"/>
      <c r="G331" s="42"/>
    </row>
    <row r="332" customFormat="false" ht="15" hidden="false" customHeight="false" outlineLevel="0" collapsed="false">
      <c r="B332" s="46" t="s">
        <v>57</v>
      </c>
      <c r="G332" s="14"/>
    </row>
    <row r="333" customFormat="false" ht="12.5" hidden="false" customHeight="false" outlineLevel="0" collapsed="false">
      <c r="B333" s="47" t="s">
        <v>58</v>
      </c>
      <c r="J333" s="14"/>
      <c r="K333" s="14"/>
      <c r="L333" s="14"/>
    </row>
    <row r="334" customFormat="false" ht="12.5" hidden="false" customHeight="false" outlineLevel="0" collapsed="false">
      <c r="B334" s="48" t="str">
        <f aca="false">B299</f>
        <v>                  3) Dados atualizados em 30 de outubro de 2020.</v>
      </c>
      <c r="J334" s="14"/>
      <c r="K334" s="14"/>
      <c r="L334" s="14"/>
    </row>
    <row r="335" customFormat="false" ht="14.5" hidden="false" customHeight="false" outlineLevel="0" collapsed="false">
      <c r="B335" s="49" t="s">
        <v>50</v>
      </c>
      <c r="E335" s="14"/>
      <c r="F335" s="14"/>
      <c r="G335" s="14"/>
    </row>
    <row r="336" customFormat="false" ht="14.5" hidden="false" customHeight="false" outlineLevel="0" collapsed="false">
      <c r="B336" s="49" t="s">
        <v>51</v>
      </c>
      <c r="E336" s="14"/>
      <c r="F336" s="14"/>
      <c r="G336" s="14"/>
    </row>
    <row r="337" customFormat="false" ht="12.5" hidden="false" customHeight="false" outlineLevel="0" collapsed="false">
      <c r="B337" s="48"/>
      <c r="E337" s="14"/>
      <c r="F337" s="14"/>
      <c r="G337" s="14"/>
    </row>
    <row r="338" customFormat="false" ht="14.5" hidden="false" customHeight="false" outlineLevel="0" collapsed="false">
      <c r="B338" s="48"/>
      <c r="E338" s="14"/>
      <c r="F338" s="14"/>
      <c r="G338" s="14"/>
    </row>
    <row r="339" customFormat="false" ht="16.5" hidden="false" customHeight="false" outlineLevel="0" collapsed="false">
      <c r="B339" s="6" t="s">
        <v>52</v>
      </c>
    </row>
    <row r="340" customFormat="false" ht="16.5" hidden="false" customHeight="false" outlineLevel="0" collapsed="false">
      <c r="B340" s="6"/>
    </row>
    <row r="343" customFormat="false" ht="18" hidden="false" customHeight="false" outlineLevel="0" collapsed="false">
      <c r="B343" s="10" t="s">
        <v>75</v>
      </c>
    </row>
    <row r="344" customFormat="false" ht="15.5" hidden="false" customHeight="false" outlineLevel="0" collapsed="false">
      <c r="B344" s="2" t="s">
        <v>16</v>
      </c>
    </row>
    <row r="346" customFormat="false" ht="13" hidden="false" customHeight="false" outlineLevel="0" collapsed="false">
      <c r="B346" s="11" t="str">
        <f aca="false">IF(C348="(Tudo)","BRASIL",C348)</f>
        <v>BRASIL</v>
      </c>
      <c r="G346" s="12"/>
    </row>
    <row r="347" customFormat="false" ht="12.5" hidden="false" customHeight="false" outlineLevel="0" collapsed="false">
      <c r="B347" s="13" t="str">
        <f aca="false">IF(C349="(Tudo)","ÓLEO DIESEL TOTAL (m3)",C349)</f>
        <v>ÓLEO DIESEL TOTAL (m3)</v>
      </c>
      <c r="G347" s="14"/>
    </row>
    <row r="348" customFormat="false" ht="13" hidden="false" customHeight="false" outlineLevel="0" collapsed="false">
      <c r="B348" s="16" t="s">
        <v>17</v>
      </c>
      <c r="C348" s="16" t="s">
        <v>18</v>
      </c>
      <c r="Z348" s="15" t="str">
        <f aca="false">IF(C348="(Tudo)","BRASIL",C348)</f>
        <v>BRASIL</v>
      </c>
    </row>
    <row r="349" customFormat="false" ht="13" hidden="false" customHeight="false" outlineLevel="0" collapsed="false">
      <c r="B349" s="16" t="s">
        <v>72</v>
      </c>
      <c r="C349" s="16" t="s">
        <v>18</v>
      </c>
      <c r="Z349" s="15" t="str">
        <f aca="false">IF(C348="(Tudo)","ÓLEO DIESEL TOTAL TOTAL (m3)",C348)</f>
        <v>ÓLEO DIESEL TOTAL TOTAL (m3)</v>
      </c>
    </row>
    <row r="350" customFormat="false" ht="13" hidden="false" customHeight="false" outlineLevel="0" collapsed="false">
      <c r="B350" s="18" t="s">
        <v>21</v>
      </c>
      <c r="C350" s="18" t="s">
        <v>22</v>
      </c>
      <c r="D350" s="18" t="s">
        <v>21</v>
      </c>
      <c r="E350" s="18" t="s">
        <v>21</v>
      </c>
      <c r="F350" s="18" t="s">
        <v>21</v>
      </c>
      <c r="G350" s="18" t="s">
        <v>21</v>
      </c>
      <c r="H350" s="18" t="s">
        <v>21</v>
      </c>
      <c r="I350" s="18" t="s">
        <v>21</v>
      </c>
      <c r="Z350" s="17" t="s">
        <v>20</v>
      </c>
    </row>
    <row r="351" customFormat="false" ht="12.5" hidden="false" customHeight="false" outlineLevel="0" collapsed="false">
      <c r="B351" s="19"/>
      <c r="C351" s="20" t="s">
        <v>23</v>
      </c>
      <c r="D351" s="21"/>
      <c r="E351" s="21"/>
      <c r="F351" s="21"/>
      <c r="G351" s="21"/>
      <c r="H351" s="21"/>
      <c r="I351" s="21"/>
      <c r="J351" s="21"/>
      <c r="K351" s="22"/>
      <c r="L351" s="23" t="s">
        <v>24</v>
      </c>
    </row>
    <row r="352" customFormat="false" ht="12.5" hidden="false" customHeight="false" outlineLevel="0" collapsed="false">
      <c r="B352" s="20" t="s">
        <v>25</v>
      </c>
      <c r="C352" s="24" t="n">
        <v>2012</v>
      </c>
      <c r="D352" s="25" t="n">
        <v>2013</v>
      </c>
      <c r="E352" s="25" t="n">
        <v>2014</v>
      </c>
      <c r="F352" s="25" t="n">
        <v>2015</v>
      </c>
      <c r="G352" s="26" t="s">
        <v>26</v>
      </c>
      <c r="H352" s="26" t="n">
        <v>2017</v>
      </c>
      <c r="I352" s="26" t="n">
        <v>2018</v>
      </c>
      <c r="J352" s="26" t="n">
        <v>2019</v>
      </c>
      <c r="K352" s="27" t="n">
        <v>2020</v>
      </c>
      <c r="L352" s="28" t="s">
        <v>27</v>
      </c>
    </row>
    <row r="353" customFormat="false" ht="13.5" hidden="false" customHeight="false" outlineLevel="0" collapsed="false">
      <c r="B353" s="24" t="s">
        <v>28</v>
      </c>
      <c r="C353" s="29" t="n">
        <v>3927754.933</v>
      </c>
      <c r="D353" s="29" t="n">
        <v>4456692.99</v>
      </c>
      <c r="E353" s="29" t="n">
        <v>4566320.55</v>
      </c>
      <c r="F353" s="29" t="n">
        <v>4732998.753</v>
      </c>
      <c r="G353" s="29" t="n">
        <v>3942869.983</v>
      </c>
      <c r="H353" s="29" t="n">
        <v>3959166.652</v>
      </c>
      <c r="I353" s="29" t="n">
        <v>4135742.427</v>
      </c>
      <c r="J353" s="29" t="n">
        <v>4391503.43</v>
      </c>
      <c r="K353" s="29" t="n">
        <v>4432971.261</v>
      </c>
      <c r="L353" s="31" t="n">
        <f aca="false">IF(K353=0,"",((K353/J353)-1)*100)</f>
        <v>0.944274134382206</v>
      </c>
    </row>
    <row r="354" customFormat="false" ht="13.5" hidden="false" customHeight="false" outlineLevel="0" collapsed="false">
      <c r="B354" s="32" t="s">
        <v>29</v>
      </c>
      <c r="C354" s="33" t="n">
        <v>4179450.815</v>
      </c>
      <c r="D354" s="33" t="n">
        <v>4276021.112</v>
      </c>
      <c r="E354" s="33" t="n">
        <v>4679585.07</v>
      </c>
      <c r="F354" s="33" t="n">
        <v>4071620.839</v>
      </c>
      <c r="G354" s="33" t="n">
        <v>4284566.795</v>
      </c>
      <c r="H354" s="33" t="n">
        <v>4034946.436</v>
      </c>
      <c r="I354" s="33" t="n">
        <v>4120481.712</v>
      </c>
      <c r="J354" s="33" t="n">
        <v>4375219.448</v>
      </c>
      <c r="K354" s="33" t="n">
        <v>4514231.523</v>
      </c>
      <c r="L354" s="35" t="n">
        <f aca="false">IF(SUM(J353:J354)=0,"n/d",((SUM(K353:K354))/(SUM(J353:J354))-1)*100)</f>
        <v>2.05869295187726</v>
      </c>
    </row>
    <row r="355" customFormat="false" ht="13.5" hidden="false" customHeight="false" outlineLevel="0" collapsed="false">
      <c r="B355" s="32" t="s">
        <v>30</v>
      </c>
      <c r="C355" s="33" t="n">
        <v>4750772.878</v>
      </c>
      <c r="D355" s="33" t="n">
        <v>4696752.167</v>
      </c>
      <c r="E355" s="33" t="n">
        <v>4815102.663</v>
      </c>
      <c r="F355" s="33" t="n">
        <v>5013801.728</v>
      </c>
      <c r="G355" s="33" t="n">
        <v>4751359.45</v>
      </c>
      <c r="H355" s="33" t="n">
        <v>4852097.246</v>
      </c>
      <c r="I355" s="33" t="n">
        <v>4825773.443</v>
      </c>
      <c r="J355" s="33" t="n">
        <v>4554752.796</v>
      </c>
      <c r="K355" s="33" t="n">
        <v>4710564.495</v>
      </c>
      <c r="L355" s="35" t="n">
        <f aca="false">IF(SUM(J353:J355)=0,"n/d",((SUM(K353:K355))/(SUM(J353:J355))-1)*100)</f>
        <v>2.52443207666813</v>
      </c>
    </row>
    <row r="356" customFormat="false" ht="13.5" hidden="false" customHeight="false" outlineLevel="0" collapsed="false">
      <c r="B356" s="32" t="s">
        <v>31</v>
      </c>
      <c r="C356" s="33" t="n">
        <v>4313013.587</v>
      </c>
      <c r="D356" s="33" t="n">
        <v>4943159.037</v>
      </c>
      <c r="E356" s="33" t="n">
        <v>4885145.648</v>
      </c>
      <c r="F356" s="33" t="n">
        <v>4738922.649</v>
      </c>
      <c r="G356" s="33" t="n">
        <v>4572943.98</v>
      </c>
      <c r="H356" s="33" t="n">
        <v>4146623.924</v>
      </c>
      <c r="I356" s="33" t="n">
        <v>4618470.22</v>
      </c>
      <c r="J356" s="33" t="n">
        <v>4653654.395</v>
      </c>
      <c r="K356" s="33" t="n">
        <v>4004816.903</v>
      </c>
      <c r="L356" s="35" t="n">
        <f aca="false">IF(SUM(J353:J356)=0,"n/d",((SUM(K353:K356))/(SUM(J353:J356))-1)*100)</f>
        <v>-1.73876843060522</v>
      </c>
    </row>
    <row r="357" customFormat="false" ht="13.5" hidden="false" customHeight="false" outlineLevel="0" collapsed="false">
      <c r="B357" s="32" t="s">
        <v>32</v>
      </c>
      <c r="C357" s="33" t="n">
        <v>4669094.748</v>
      </c>
      <c r="D357" s="33" t="n">
        <v>4928345.789</v>
      </c>
      <c r="E357" s="33" t="n">
        <v>5131918.73</v>
      </c>
      <c r="F357" s="33" t="n">
        <v>4636556.558</v>
      </c>
      <c r="G357" s="33" t="n">
        <v>4499732.576</v>
      </c>
      <c r="H357" s="33" t="n">
        <v>4614686.957</v>
      </c>
      <c r="I357" s="33" t="n">
        <v>3772603.274</v>
      </c>
      <c r="J357" s="33" t="n">
        <v>4796717.56</v>
      </c>
      <c r="K357" s="33" t="n">
        <v>4360350.294</v>
      </c>
      <c r="L357" s="35" t="n">
        <f aca="false">IF(SUM(J353:J357)=0,"n/d",((SUM(K353:K357))/(SUM(J353:J357))-1)*100)</f>
        <v>-3.28876762747285</v>
      </c>
    </row>
    <row r="358" customFormat="false" ht="13.5" hidden="false" customHeight="false" outlineLevel="0" collapsed="false">
      <c r="B358" s="32" t="s">
        <v>33</v>
      </c>
      <c r="C358" s="33" t="n">
        <v>4563513.59</v>
      </c>
      <c r="D358" s="33" t="n">
        <v>4708673.384</v>
      </c>
      <c r="E358" s="33" t="n">
        <v>4707725.433</v>
      </c>
      <c r="F358" s="33" t="n">
        <v>4863308.679</v>
      </c>
      <c r="G358" s="33" t="n">
        <v>4616496.481</v>
      </c>
      <c r="H358" s="33" t="n">
        <v>4677453.593</v>
      </c>
      <c r="I358" s="33" t="n">
        <v>5011752.437</v>
      </c>
      <c r="J358" s="33" t="n">
        <v>4653210.841</v>
      </c>
      <c r="K358" s="33" t="n">
        <v>4696043.355</v>
      </c>
      <c r="L358" s="35" t="n">
        <f aca="false">IF(SUM(J353:J358)=0,"n/d",((SUM(K353:K358))/(SUM(J353:J358))-1)*100)</f>
        <v>-2.57458207344341</v>
      </c>
    </row>
    <row r="359" customFormat="false" ht="13.5" hidden="false" customHeight="false" outlineLevel="0" collapsed="false">
      <c r="B359" s="36" t="s">
        <v>34</v>
      </c>
      <c r="C359" s="33" t="n">
        <v>4779889.025</v>
      </c>
      <c r="D359" s="33" t="n">
        <v>5119508.311</v>
      </c>
      <c r="E359" s="33" t="n">
        <v>5186600.931</v>
      </c>
      <c r="F359" s="33" t="n">
        <v>4963402.336</v>
      </c>
      <c r="G359" s="33" t="n">
        <v>4697056.958</v>
      </c>
      <c r="H359" s="33" t="n">
        <v>4821464.448</v>
      </c>
      <c r="I359" s="33" t="n">
        <v>4982153.478</v>
      </c>
      <c r="J359" s="33" t="n">
        <v>5187031.607</v>
      </c>
      <c r="K359" s="33" t="n">
        <v>5231198.791</v>
      </c>
      <c r="L359" s="35" t="n">
        <f aca="false">IF(SUM(J353:J359)=0,"n/d",((SUM(K353:K359))/(SUM(J353:J359))-1)*100)</f>
        <v>-2.02965665014773</v>
      </c>
    </row>
    <row r="360" customFormat="false" ht="13.5" hidden="false" customHeight="false" outlineLevel="0" collapsed="false">
      <c r="B360" s="32" t="s">
        <v>35</v>
      </c>
      <c r="C360" s="33" t="n">
        <v>5218640.935</v>
      </c>
      <c r="D360" s="33" t="n">
        <v>5369365.13</v>
      </c>
      <c r="E360" s="33" t="n">
        <v>5350986.962</v>
      </c>
      <c r="F360" s="33" t="n">
        <v>5017610.45</v>
      </c>
      <c r="G360" s="33" t="n">
        <v>4903384.937</v>
      </c>
      <c r="H360" s="33" t="n">
        <v>5001582.49</v>
      </c>
      <c r="I360" s="33" t="n">
        <v>5197649.583</v>
      </c>
      <c r="J360" s="33" t="n">
        <v>5284080.566</v>
      </c>
      <c r="K360" s="33" t="n">
        <v>5164439.187</v>
      </c>
      <c r="L360" s="35" t="n">
        <f aca="false">IF(SUM(J353:J360)=0,"n/d",((SUM(K353:K360))/(SUM(J353:J360))-1)*100)</f>
        <v>-2.06235833525931</v>
      </c>
    </row>
    <row r="361" customFormat="false" ht="13.5" hidden="false" customHeight="false" outlineLevel="0" collapsed="false">
      <c r="B361" s="32" t="s">
        <v>36</v>
      </c>
      <c r="C361" s="33" t="n">
        <v>4734885.568</v>
      </c>
      <c r="D361" s="33" t="n">
        <v>5029822.695</v>
      </c>
      <c r="E361" s="33" t="n">
        <v>5355678.468</v>
      </c>
      <c r="F361" s="33" t="n">
        <v>4932080.529</v>
      </c>
      <c r="G361" s="33" t="n">
        <v>4775598.223</v>
      </c>
      <c r="H361" s="33" t="n">
        <v>4856584.101</v>
      </c>
      <c r="I361" s="33" t="n">
        <v>4759700.97</v>
      </c>
      <c r="J361" s="33" t="n">
        <v>4891110.988</v>
      </c>
      <c r="K361" s="33" t="n">
        <v>5237175.795</v>
      </c>
      <c r="L361" s="35" t="n">
        <f aca="false">IF(SUM(J353:J361)=0,"n/d",((SUM(K353:K361))/(SUM(J353:J361))-1)*100)</f>
        <v>-1.01780251139976</v>
      </c>
    </row>
    <row r="362" customFormat="false" ht="13.5" hidden="false" customHeight="false" outlineLevel="0" collapsed="false">
      <c r="B362" s="32" t="s">
        <v>37</v>
      </c>
      <c r="C362" s="33" t="n">
        <v>5259784.516</v>
      </c>
      <c r="D362" s="33" t="n">
        <v>5483350.454</v>
      </c>
      <c r="E362" s="33" t="n">
        <v>5732736.717</v>
      </c>
      <c r="F362" s="33" t="n">
        <v>5181460.314</v>
      </c>
      <c r="G362" s="33" t="n">
        <v>4631472.072</v>
      </c>
      <c r="H362" s="33" t="n">
        <v>4915778.464</v>
      </c>
      <c r="I362" s="33" t="n">
        <v>5058821.472</v>
      </c>
      <c r="J362" s="33" t="n">
        <v>5415773.434</v>
      </c>
      <c r="K362" s="33"/>
      <c r="L362" s="35"/>
    </row>
    <row r="363" customFormat="false" ht="13.5" hidden="false" customHeight="false" outlineLevel="0" collapsed="false">
      <c r="B363" s="32" t="s">
        <v>38</v>
      </c>
      <c r="C363" s="33" t="n">
        <v>5000417.411</v>
      </c>
      <c r="D363" s="33" t="n">
        <v>5091614.642</v>
      </c>
      <c r="E363" s="33" t="n">
        <v>4910217.661</v>
      </c>
      <c r="F363" s="33" t="n">
        <v>4558032.334</v>
      </c>
      <c r="G363" s="33" t="n">
        <v>4400045.949</v>
      </c>
      <c r="H363" s="33" t="n">
        <v>4640681.925</v>
      </c>
      <c r="I363" s="33" t="n">
        <v>4738254.634</v>
      </c>
      <c r="J363" s="33" t="n">
        <v>4808784.153</v>
      </c>
      <c r="K363" s="33"/>
      <c r="L363" s="35"/>
    </row>
    <row r="364" customFormat="false" ht="13.5" hidden="false" customHeight="false" outlineLevel="0" collapsed="false">
      <c r="B364" s="32" t="s">
        <v>39</v>
      </c>
      <c r="C364" s="33" t="n">
        <v>4503145.665</v>
      </c>
      <c r="D364" s="33" t="n">
        <v>4469189.373</v>
      </c>
      <c r="E364" s="33" t="n">
        <v>4709598.756</v>
      </c>
      <c r="F364" s="33" t="n">
        <v>4501075.203</v>
      </c>
      <c r="G364" s="33" t="n">
        <v>4203042.669</v>
      </c>
      <c r="H364" s="33" t="n">
        <v>4251226.249</v>
      </c>
      <c r="I364" s="33" t="n">
        <v>4408063.522</v>
      </c>
      <c r="J364" s="33" t="n">
        <v>4286608.506</v>
      </c>
      <c r="K364" s="33"/>
      <c r="L364" s="35"/>
    </row>
    <row r="365" customFormat="false" ht="13" hidden="false" customHeight="false" outlineLevel="0" collapsed="false">
      <c r="B365" s="37" t="s">
        <v>40</v>
      </c>
      <c r="C365" s="38" t="n">
        <v>55900363.671</v>
      </c>
      <c r="D365" s="38" t="n">
        <v>58572495.084</v>
      </c>
      <c r="E365" s="38" t="n">
        <v>60031617.589</v>
      </c>
      <c r="F365" s="38" t="n">
        <v>57210870.372</v>
      </c>
      <c r="G365" s="38" t="n">
        <v>54278570.073</v>
      </c>
      <c r="H365" s="38" t="n">
        <v>54772292.485</v>
      </c>
      <c r="I365" s="38" t="n">
        <v>55629467.172</v>
      </c>
      <c r="J365" s="38" t="n">
        <v>57298447.724</v>
      </c>
      <c r="K365" s="38" t="n">
        <v>42351791.604</v>
      </c>
      <c r="L365" s="40"/>
    </row>
    <row r="366" customFormat="false" ht="13" hidden="false" customHeight="false" outlineLevel="0" collapsed="false">
      <c r="B366" s="41" t="s">
        <v>41</v>
      </c>
      <c r="F366" s="14"/>
      <c r="G366" s="42"/>
    </row>
    <row r="367" customFormat="false" ht="15" hidden="false" customHeight="false" outlineLevel="0" collapsed="false">
      <c r="B367" s="46" t="s">
        <v>57</v>
      </c>
      <c r="G367" s="14"/>
    </row>
    <row r="368" customFormat="false" ht="12.5" hidden="false" customHeight="false" outlineLevel="0" collapsed="false">
      <c r="B368" s="47" t="s">
        <v>58</v>
      </c>
      <c r="J368" s="14"/>
      <c r="K368" s="14"/>
    </row>
    <row r="369" customFormat="false" ht="12.5" hidden="false" customHeight="false" outlineLevel="0" collapsed="false">
      <c r="B369" s="47" t="s">
        <v>59</v>
      </c>
      <c r="J369" s="14"/>
      <c r="K369" s="14"/>
    </row>
    <row r="370" customFormat="false" ht="12.5" hidden="false" customHeight="false" outlineLevel="0" collapsed="false">
      <c r="B370" s="48" t="s">
        <v>60</v>
      </c>
      <c r="E370" s="14"/>
      <c r="F370" s="14"/>
      <c r="G370" s="14"/>
    </row>
    <row r="371" customFormat="false" ht="12.5" hidden="false" customHeight="false" outlineLevel="0" collapsed="false">
      <c r="B371" s="48" t="s">
        <v>61</v>
      </c>
      <c r="E371" s="14"/>
      <c r="F371" s="14"/>
      <c r="G371" s="14"/>
    </row>
    <row r="372" customFormat="false" ht="12.5" hidden="false" customHeight="false" outlineLevel="0" collapsed="false">
      <c r="B372" s="48" t="s">
        <v>48</v>
      </c>
      <c r="E372" s="14"/>
      <c r="F372" s="14"/>
      <c r="G372" s="14"/>
    </row>
    <row r="373" customFormat="false" ht="12.5" hidden="false" customHeight="false" outlineLevel="0" collapsed="false">
      <c r="B373" s="48" t="s">
        <v>49</v>
      </c>
      <c r="E373" s="14"/>
      <c r="F373" s="14"/>
      <c r="G373" s="14"/>
    </row>
    <row r="374" customFormat="false" ht="14.5" hidden="false" customHeight="false" outlineLevel="0" collapsed="false">
      <c r="B374" s="49" t="s">
        <v>50</v>
      </c>
      <c r="E374" s="14"/>
      <c r="F374" s="14"/>
      <c r="G374" s="14"/>
    </row>
    <row r="375" customFormat="false" ht="14.5" hidden="false" customHeight="false" outlineLevel="0" collapsed="false">
      <c r="B375" s="49" t="s">
        <v>51</v>
      </c>
      <c r="E375" s="14"/>
      <c r="F375" s="14"/>
      <c r="G375" s="14"/>
    </row>
    <row r="376" customFormat="false" ht="14.5" hidden="false" customHeight="false" outlineLevel="0" collapsed="false">
      <c r="B376" s="48"/>
      <c r="E376" s="14"/>
      <c r="F376" s="14"/>
      <c r="G376" s="14"/>
    </row>
    <row r="377" customFormat="false" ht="14.5" hidden="false" customHeight="false" outlineLevel="0" collapsed="false">
      <c r="B377" s="48"/>
      <c r="E377" s="14"/>
      <c r="F377" s="14"/>
      <c r="G377" s="14"/>
    </row>
    <row r="378" customFormat="false" ht="16.5" hidden="false" customHeight="false" outlineLevel="0" collapsed="false">
      <c r="B378" s="6" t="s">
        <v>52</v>
      </c>
    </row>
    <row r="383" customFormat="false" ht="14.5" hidden="false" customHeight="false" outlineLevel="0" collapsed="false">
      <c r="E383" s="48"/>
    </row>
  </sheetData>
  <mergeCells count="1">
    <mergeCell ref="B22:K22"/>
  </mergeCells>
  <hyperlinks>
    <hyperlink ref="B28" location="A52" display="Vendas, pelas distribuidoras, dos derivados combustíveis de petróleo por Unidade da Federação e produto - 2000-2020 (m3)"/>
    <hyperlink ref="B29" location="A90" display="Vendas, pelas distribuidoras, dos derivados combustíveis de petróleo por Grande Região e produto - 2000-2020 (m3)"/>
    <hyperlink ref="B30" location="A52" display="Vendas, pelas distribuidoras, de óleo diesel por tipo e Unidade da Federação - 2013-2020 (m3)"/>
    <hyperlink ref="B35" location="A52" display="Vendas, pelas distribuidoras, de óleo diesel por tipo e Grande Região - 2013-2020 (m3)"/>
    <hyperlink ref="B36" location="A52" display="Vendas, pelas distribuidoras, de GLP por Unidade da Federação e Vasilhame - 2010-2020 (m3)"/>
    <hyperlink ref="B37" location="A52" display="Vendas, pelas distribuidoras, de GLP por Grande Região e Vasilhame - 2010-2020 (m3)"/>
    <hyperlink ref="B38" location="A52" display="Vendas, pelas distribuidoras, de etanol hidratado por segmento e Unidade da Federação - 2012-2020 (m3)"/>
    <hyperlink ref="B39" location="A52" display="Vendas, pelas distribuidoras, de gasolina C por segmento e Unidade da Federação - 2012-2020 (m3)"/>
    <hyperlink ref="B40" location="A52" display="Vendas, pelas distribuidoras, de óleo diesel por segmento e Unidade da Federação - 2012-2020 (m3)"/>
    <hyperlink ref="B80" location="A15" display="Voltar ao índice"/>
    <hyperlink ref="B120" location="A15" display="Voltar ao índice"/>
    <hyperlink ref="B159" location="A15" display="Voltar ao índice"/>
    <hyperlink ref="B197" location="A15" display="Voltar ao índice"/>
    <hyperlink ref="B233" location="A15" display="Voltar ao índice"/>
    <hyperlink ref="B269" location="A15" display="Voltar ao índice"/>
    <hyperlink ref="B304" location="A15" display="Voltar ao índice"/>
    <hyperlink ref="B339" location="A15" display="Voltar ao índice"/>
    <hyperlink ref="B378" location="A15" display="Voltar ao índice"/>
  </hyperlinks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537"/>
  <sheetViews>
    <sheetView showFormulas="false" showGridLines="true" showRowColHeaders="true" showZeros="true" rightToLeft="false" tabSelected="false" showOutlineSymbols="true" defaultGridColor="true" view="normal" topLeftCell="A1" colorId="64" zoomScale="10" zoomScaleNormal="10" zoomScalePageLayoutView="1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91</v>
      </c>
      <c r="B2" s="0" t="n">
        <v>2000</v>
      </c>
      <c r="C2" s="0" t="s">
        <v>92</v>
      </c>
      <c r="D2" s="0" t="s">
        <v>93</v>
      </c>
      <c r="E2" s="0" t="n">
        <v>136073.253</v>
      </c>
      <c r="F2" s="0" t="n">
        <v>9563.263</v>
      </c>
      <c r="G2" s="0" t="n">
        <v>11341.229</v>
      </c>
      <c r="H2" s="0" t="n">
        <v>9369.746</v>
      </c>
      <c r="I2" s="0" t="n">
        <v>10719.983</v>
      </c>
      <c r="J2" s="0" t="n">
        <v>11165.968</v>
      </c>
      <c r="K2" s="0" t="n">
        <v>12312.451</v>
      </c>
      <c r="L2" s="0" t="n">
        <v>11220.97</v>
      </c>
      <c r="M2" s="0" t="n">
        <v>12482.281</v>
      </c>
      <c r="N2" s="0" t="n">
        <v>13591.122</v>
      </c>
      <c r="O2" s="0" t="n">
        <v>11940.57</v>
      </c>
      <c r="P2" s="0" t="n">
        <v>11547.576</v>
      </c>
      <c r="Q2" s="0" t="n">
        <v>10818.094</v>
      </c>
    </row>
    <row r="3" customFormat="false" ht="12.8" hidden="false" customHeight="false" outlineLevel="0" collapsed="false">
      <c r="A3" s="0" t="s">
        <v>91</v>
      </c>
      <c r="B3" s="0" t="n">
        <v>2000</v>
      </c>
      <c r="C3" s="0" t="s">
        <v>92</v>
      </c>
      <c r="D3" s="0" t="s">
        <v>94</v>
      </c>
      <c r="E3" s="0" t="n">
        <v>3358.346</v>
      </c>
      <c r="F3" s="0" t="n">
        <v>40001.853</v>
      </c>
      <c r="G3" s="0" t="n">
        <v>3065.758</v>
      </c>
      <c r="H3" s="0" t="n">
        <v>3495.29</v>
      </c>
      <c r="I3" s="0" t="n">
        <v>2946.93</v>
      </c>
      <c r="J3" s="0" t="n">
        <v>3023.92</v>
      </c>
      <c r="K3" s="0" t="n">
        <v>3206.93</v>
      </c>
      <c r="L3" s="0" t="n">
        <v>3612.58</v>
      </c>
      <c r="M3" s="0" t="n">
        <v>3264.46</v>
      </c>
      <c r="N3" s="0" t="n">
        <v>3835.74</v>
      </c>
      <c r="O3" s="0" t="n">
        <v>3676.571</v>
      </c>
      <c r="P3" s="0" t="n">
        <v>3225.61</v>
      </c>
      <c r="Q3" s="0" t="n">
        <v>3289.718</v>
      </c>
    </row>
    <row r="4" customFormat="false" ht="12.8" hidden="false" customHeight="false" outlineLevel="0" collapsed="false">
      <c r="A4" s="0" t="s">
        <v>91</v>
      </c>
      <c r="B4" s="0" t="n">
        <v>2000</v>
      </c>
      <c r="C4" s="0" t="s">
        <v>92</v>
      </c>
      <c r="D4" s="0" t="s">
        <v>95</v>
      </c>
      <c r="E4" s="0" t="n">
        <v>20766.918</v>
      </c>
      <c r="F4" s="0" t="n">
        <v>21180.919</v>
      </c>
      <c r="G4" s="0" t="n">
        <v>242742.352</v>
      </c>
      <c r="H4" s="0" t="n">
        <v>17615.604</v>
      </c>
      <c r="I4" s="0" t="n">
        <v>20258.2</v>
      </c>
      <c r="J4" s="0" t="n">
        <v>18741.344</v>
      </c>
      <c r="K4" s="0" t="n">
        <v>19604.023</v>
      </c>
      <c r="L4" s="0" t="n">
        <v>20221.674</v>
      </c>
      <c r="M4" s="0" t="n">
        <v>20792.616</v>
      </c>
      <c r="N4" s="0" t="n">
        <v>19912.898</v>
      </c>
      <c r="O4" s="0" t="n">
        <v>21869.338</v>
      </c>
      <c r="P4" s="0" t="n">
        <v>21145.643</v>
      </c>
      <c r="Q4" s="0" t="n">
        <v>20633.175</v>
      </c>
    </row>
    <row r="5" customFormat="false" ht="12.8" hidden="false" customHeight="false" outlineLevel="0" collapsed="false">
      <c r="A5" s="0" t="s">
        <v>91</v>
      </c>
      <c r="B5" s="0" t="n">
        <v>2000</v>
      </c>
      <c r="C5" s="0" t="s">
        <v>92</v>
      </c>
      <c r="D5" s="0" t="s">
        <v>96</v>
      </c>
      <c r="E5" s="0" t="n">
        <v>3716.032</v>
      </c>
      <c r="F5" s="0" t="n">
        <v>3200.4</v>
      </c>
      <c r="G5" s="0" t="n">
        <v>3339.332</v>
      </c>
      <c r="H5" s="0" t="n">
        <v>43338.929</v>
      </c>
      <c r="I5" s="0" t="n">
        <v>3259.3</v>
      </c>
      <c r="J5" s="0" t="n">
        <v>3636.216</v>
      </c>
      <c r="K5" s="0" t="n">
        <v>3631.569</v>
      </c>
      <c r="L5" s="0" t="n">
        <v>3348.416</v>
      </c>
      <c r="M5" s="0" t="n">
        <v>3394.016</v>
      </c>
      <c r="N5" s="0" t="n">
        <v>4078.616</v>
      </c>
      <c r="O5" s="0" t="n">
        <v>3346.616</v>
      </c>
      <c r="P5" s="0" t="n">
        <v>4029.9</v>
      </c>
      <c r="Q5" s="0" t="n">
        <v>4358.516</v>
      </c>
    </row>
    <row r="6" customFormat="false" ht="12.8" hidden="false" customHeight="false" outlineLevel="0" collapsed="false">
      <c r="A6" s="0" t="s">
        <v>91</v>
      </c>
      <c r="B6" s="0" t="n">
        <v>2000</v>
      </c>
      <c r="C6" s="0" t="s">
        <v>92</v>
      </c>
      <c r="D6" s="0" t="s">
        <v>97</v>
      </c>
      <c r="E6" s="0" t="n">
        <v>29755.907</v>
      </c>
      <c r="F6" s="0" t="n">
        <v>28661.951</v>
      </c>
      <c r="G6" s="0" t="n">
        <v>28145.784</v>
      </c>
      <c r="H6" s="0" t="n">
        <v>29294.796</v>
      </c>
      <c r="I6" s="0" t="n">
        <v>359575.398</v>
      </c>
      <c r="J6" s="0" t="n">
        <v>28830.479</v>
      </c>
      <c r="K6" s="0" t="n">
        <v>32297.047</v>
      </c>
      <c r="L6" s="0" t="n">
        <v>27310.979</v>
      </c>
      <c r="M6" s="0" t="n">
        <v>29396.384</v>
      </c>
      <c r="N6" s="0" t="n">
        <v>26511.009</v>
      </c>
      <c r="O6" s="0" t="n">
        <v>36553.25</v>
      </c>
      <c r="P6" s="0" t="n">
        <v>31807.84</v>
      </c>
      <c r="Q6" s="0" t="n">
        <v>31009.972</v>
      </c>
    </row>
    <row r="7" customFormat="false" ht="12.8" hidden="false" customHeight="false" outlineLevel="0" collapsed="false">
      <c r="A7" s="0" t="s">
        <v>91</v>
      </c>
      <c r="B7" s="0" t="n">
        <v>2000</v>
      </c>
      <c r="C7" s="0" t="s">
        <v>92</v>
      </c>
      <c r="D7" s="0" t="s">
        <v>98</v>
      </c>
      <c r="E7" s="0" t="n">
        <v>4096.7</v>
      </c>
      <c r="F7" s="0" t="n">
        <v>4374.2</v>
      </c>
      <c r="G7" s="0" t="n">
        <v>3917.75</v>
      </c>
      <c r="H7" s="0" t="n">
        <v>3779.9</v>
      </c>
      <c r="I7" s="0" t="n">
        <v>4068.216</v>
      </c>
      <c r="J7" s="0" t="n">
        <v>46255.816</v>
      </c>
      <c r="K7" s="0" t="n">
        <v>3456.35</v>
      </c>
      <c r="L7" s="0" t="n">
        <v>4092.25</v>
      </c>
      <c r="M7" s="0" t="n">
        <v>3395.6</v>
      </c>
      <c r="N7" s="0" t="n">
        <v>3613.7</v>
      </c>
      <c r="O7" s="0" t="n">
        <v>3533.05</v>
      </c>
      <c r="P7" s="0" t="n">
        <v>4387.1</v>
      </c>
      <c r="Q7" s="0" t="n">
        <v>3541</v>
      </c>
    </row>
    <row r="8" customFormat="false" ht="12.8" hidden="false" customHeight="false" outlineLevel="0" collapsed="false">
      <c r="A8" s="0" t="s">
        <v>91</v>
      </c>
      <c r="B8" s="0" t="n">
        <v>2000</v>
      </c>
      <c r="C8" s="0" t="s">
        <v>92</v>
      </c>
      <c r="D8" s="0" t="s">
        <v>99</v>
      </c>
      <c r="E8" s="0" t="n">
        <v>8046.45</v>
      </c>
      <c r="F8" s="0" t="n">
        <v>7734.34</v>
      </c>
      <c r="G8" s="0" t="n">
        <v>8267.903</v>
      </c>
      <c r="H8" s="0" t="n">
        <v>7398.315</v>
      </c>
      <c r="I8" s="0" t="n">
        <v>7153.283</v>
      </c>
      <c r="J8" s="0" t="n">
        <v>7522.171</v>
      </c>
      <c r="K8" s="0" t="n">
        <v>89082.367</v>
      </c>
      <c r="L8" s="0" t="n">
        <v>6961.518</v>
      </c>
      <c r="M8" s="0" t="n">
        <v>7027.916</v>
      </c>
      <c r="N8" s="0" t="n">
        <v>6616.28</v>
      </c>
      <c r="O8" s="0" t="n">
        <v>6699.691</v>
      </c>
      <c r="P8" s="0" t="n">
        <v>7174.92</v>
      </c>
      <c r="Q8" s="0" t="n">
        <v>8479.58</v>
      </c>
    </row>
    <row r="9" customFormat="false" ht="12.8" hidden="false" customHeight="false" outlineLevel="0" collapsed="false">
      <c r="A9" s="0" t="s">
        <v>91</v>
      </c>
      <c r="B9" s="0" t="n">
        <v>2000</v>
      </c>
      <c r="C9" s="0" t="s">
        <v>100</v>
      </c>
      <c r="D9" s="0" t="s">
        <v>101</v>
      </c>
      <c r="E9" s="0" t="n">
        <v>19185.495</v>
      </c>
      <c r="F9" s="0" t="n">
        <v>18027.96</v>
      </c>
      <c r="G9" s="0" t="n">
        <v>18185.91</v>
      </c>
      <c r="H9" s="0" t="n">
        <v>19684.36</v>
      </c>
      <c r="I9" s="0" t="n">
        <v>17944.756</v>
      </c>
      <c r="J9" s="0" t="n">
        <v>17643.608</v>
      </c>
      <c r="K9" s="0" t="n">
        <v>17730.675</v>
      </c>
      <c r="L9" s="0" t="n">
        <v>211092.697</v>
      </c>
      <c r="M9" s="0" t="n">
        <v>16751.08</v>
      </c>
      <c r="N9" s="0" t="n">
        <v>17985.405</v>
      </c>
      <c r="O9" s="0" t="n">
        <v>15357.75</v>
      </c>
      <c r="P9" s="0" t="n">
        <v>15875.728</v>
      </c>
      <c r="Q9" s="0" t="n">
        <v>16719.97</v>
      </c>
    </row>
    <row r="10" customFormat="false" ht="12.8" hidden="false" customHeight="false" outlineLevel="0" collapsed="false">
      <c r="A10" s="0" t="s">
        <v>91</v>
      </c>
      <c r="B10" s="0" t="n">
        <v>2000</v>
      </c>
      <c r="C10" s="0" t="s">
        <v>100</v>
      </c>
      <c r="D10" s="0" t="s">
        <v>102</v>
      </c>
      <c r="E10" s="0" t="n">
        <v>9638.45</v>
      </c>
      <c r="F10" s="0" t="n">
        <v>10861.4</v>
      </c>
      <c r="G10" s="0" t="n">
        <v>10473.45</v>
      </c>
      <c r="H10" s="0" t="n">
        <v>10857.385</v>
      </c>
      <c r="I10" s="0" t="n">
        <v>11773.193</v>
      </c>
      <c r="J10" s="0" t="n">
        <v>10630.465</v>
      </c>
      <c r="K10" s="0" t="n">
        <v>10592.222</v>
      </c>
      <c r="L10" s="0" t="n">
        <v>10952.369</v>
      </c>
      <c r="M10" s="0" t="n">
        <v>119724.294</v>
      </c>
      <c r="N10" s="0" t="n">
        <v>8452.2</v>
      </c>
      <c r="O10" s="0" t="n">
        <v>9584.7</v>
      </c>
      <c r="P10" s="0" t="n">
        <v>7626.11</v>
      </c>
      <c r="Q10" s="0" t="n">
        <v>8282.35</v>
      </c>
    </row>
    <row r="11" customFormat="false" ht="12.8" hidden="false" customHeight="false" outlineLevel="0" collapsed="false">
      <c r="A11" s="0" t="s">
        <v>91</v>
      </c>
      <c r="B11" s="0" t="n">
        <v>2000</v>
      </c>
      <c r="C11" s="0" t="s">
        <v>100</v>
      </c>
      <c r="D11" s="0" t="s">
        <v>103</v>
      </c>
      <c r="E11" s="0" t="n">
        <v>36847.944</v>
      </c>
      <c r="F11" s="0" t="n">
        <v>39146.176</v>
      </c>
      <c r="G11" s="0" t="n">
        <v>41110.491</v>
      </c>
      <c r="H11" s="0" t="n">
        <v>38988.768</v>
      </c>
      <c r="I11" s="0" t="n">
        <v>39539.664</v>
      </c>
      <c r="J11" s="0" t="n">
        <v>41027.53</v>
      </c>
      <c r="K11" s="0" t="n">
        <v>39412.808</v>
      </c>
      <c r="L11" s="0" t="n">
        <v>38923.274</v>
      </c>
      <c r="M11" s="0" t="n">
        <v>40867.267</v>
      </c>
      <c r="N11" s="0" t="n">
        <v>471627.808</v>
      </c>
      <c r="O11" s="0" t="n">
        <v>38492.506</v>
      </c>
      <c r="P11" s="0" t="n">
        <v>40179.297</v>
      </c>
      <c r="Q11" s="0" t="n">
        <v>37092.083</v>
      </c>
    </row>
    <row r="12" customFormat="false" ht="12.8" hidden="false" customHeight="false" outlineLevel="0" collapsed="false">
      <c r="A12" s="0" t="s">
        <v>91</v>
      </c>
      <c r="B12" s="0" t="n">
        <v>2000</v>
      </c>
      <c r="C12" s="0" t="s">
        <v>100</v>
      </c>
      <c r="D12" s="0" t="s">
        <v>104</v>
      </c>
      <c r="E12" s="0" t="n">
        <v>17949.95</v>
      </c>
      <c r="F12" s="0" t="n">
        <v>17620.6</v>
      </c>
      <c r="G12" s="0" t="n">
        <v>18024.05</v>
      </c>
      <c r="H12" s="0" t="n">
        <v>19198.35</v>
      </c>
      <c r="I12" s="0" t="n">
        <v>16607.65</v>
      </c>
      <c r="J12" s="0" t="n">
        <v>19082.537</v>
      </c>
      <c r="K12" s="0" t="n">
        <v>19266.204</v>
      </c>
      <c r="L12" s="0" t="n">
        <v>18467.781</v>
      </c>
      <c r="M12" s="0" t="n">
        <v>18534.865</v>
      </c>
      <c r="N12" s="0" t="n">
        <v>19630.397</v>
      </c>
      <c r="O12" s="0" t="n">
        <v>222414.254</v>
      </c>
      <c r="P12" s="0" t="n">
        <v>19130.2</v>
      </c>
      <c r="Q12" s="0" t="n">
        <v>18901.67</v>
      </c>
    </row>
    <row r="13" customFormat="false" ht="12.8" hidden="false" customHeight="false" outlineLevel="0" collapsed="false">
      <c r="A13" s="0" t="s">
        <v>91</v>
      </c>
      <c r="B13" s="0" t="n">
        <v>2000</v>
      </c>
      <c r="C13" s="0" t="s">
        <v>100</v>
      </c>
      <c r="D13" s="0" t="s">
        <v>105</v>
      </c>
      <c r="E13" s="0" t="n">
        <v>20266.851</v>
      </c>
      <c r="F13" s="0" t="n">
        <v>17760.866</v>
      </c>
      <c r="G13" s="0" t="n">
        <v>18774.2</v>
      </c>
      <c r="H13" s="0" t="n">
        <v>19128.15</v>
      </c>
      <c r="I13" s="0" t="n">
        <v>18352.35</v>
      </c>
      <c r="J13" s="0" t="n">
        <v>15439.8</v>
      </c>
      <c r="K13" s="0" t="n">
        <v>16998.465</v>
      </c>
      <c r="L13" s="0" t="n">
        <v>18352.772</v>
      </c>
      <c r="M13" s="0" t="n">
        <v>17453.257</v>
      </c>
      <c r="N13" s="0" t="n">
        <v>18325.781</v>
      </c>
      <c r="O13" s="0" t="n">
        <v>19422.052</v>
      </c>
      <c r="P13" s="0" t="n">
        <v>220440.596</v>
      </c>
      <c r="Q13" s="0" t="n">
        <v>20166.052</v>
      </c>
    </row>
    <row r="14" customFormat="false" ht="12.8" hidden="false" customHeight="false" outlineLevel="0" collapsed="false">
      <c r="A14" s="0" t="s">
        <v>91</v>
      </c>
      <c r="B14" s="0" t="n">
        <v>2000</v>
      </c>
      <c r="C14" s="0" t="s">
        <v>100</v>
      </c>
      <c r="D14" s="0" t="s">
        <v>106</v>
      </c>
      <c r="E14" s="0" t="n">
        <v>51905.707</v>
      </c>
      <c r="F14" s="0" t="n">
        <v>62859.575</v>
      </c>
      <c r="G14" s="0" t="n">
        <v>51836.615</v>
      </c>
      <c r="H14" s="0" t="n">
        <v>52069.116</v>
      </c>
      <c r="I14" s="0" t="n">
        <v>54715.623</v>
      </c>
      <c r="J14" s="0" t="n">
        <v>51551.63</v>
      </c>
      <c r="K14" s="0" t="n">
        <v>43244.78</v>
      </c>
      <c r="L14" s="0" t="n">
        <v>45798.134</v>
      </c>
      <c r="M14" s="0" t="n">
        <v>47324.825</v>
      </c>
      <c r="N14" s="0" t="n">
        <v>46358.883</v>
      </c>
      <c r="O14" s="0" t="n">
        <v>49191.749</v>
      </c>
      <c r="P14" s="0" t="n">
        <v>52270.868</v>
      </c>
      <c r="Q14" s="0" t="n">
        <v>609127.505</v>
      </c>
    </row>
    <row r="15" customFormat="false" ht="12.8" hidden="false" customHeight="false" outlineLevel="0" collapsed="false">
      <c r="A15" s="0" t="s">
        <v>91</v>
      </c>
      <c r="B15" s="0" t="n">
        <v>2000</v>
      </c>
      <c r="C15" s="0" t="s">
        <v>100</v>
      </c>
      <c r="D15" s="0" t="s">
        <v>107</v>
      </c>
      <c r="E15" s="0" t="n">
        <v>164548.309</v>
      </c>
      <c r="F15" s="0" t="n">
        <v>14001.15</v>
      </c>
      <c r="G15" s="0" t="n">
        <v>13998.008</v>
      </c>
      <c r="H15" s="0" t="n">
        <v>12592.121</v>
      </c>
      <c r="I15" s="0" t="n">
        <v>13921.15</v>
      </c>
      <c r="J15" s="0" t="n">
        <v>13962.816</v>
      </c>
      <c r="K15" s="0" t="n">
        <v>13676.4</v>
      </c>
      <c r="L15" s="0" t="n">
        <v>12461.124</v>
      </c>
      <c r="M15" s="0" t="n">
        <v>13174.12</v>
      </c>
      <c r="N15" s="0" t="n">
        <v>14419.916</v>
      </c>
      <c r="O15" s="0" t="n">
        <v>13613.576</v>
      </c>
      <c r="P15" s="0" t="n">
        <v>13934.106</v>
      </c>
      <c r="Q15" s="0" t="n">
        <v>14793.822</v>
      </c>
    </row>
    <row r="16" customFormat="false" ht="12.8" hidden="false" customHeight="false" outlineLevel="0" collapsed="false">
      <c r="A16" s="0" t="s">
        <v>91</v>
      </c>
      <c r="B16" s="0" t="n">
        <v>2000</v>
      </c>
      <c r="C16" s="0" t="s">
        <v>100</v>
      </c>
      <c r="D16" s="0" t="s">
        <v>108</v>
      </c>
      <c r="E16" s="0" t="n">
        <v>12707.571</v>
      </c>
      <c r="F16" s="0" t="n">
        <v>149152.578</v>
      </c>
      <c r="G16" s="0" t="n">
        <v>12292.884</v>
      </c>
      <c r="H16" s="0" t="n">
        <v>13170.942</v>
      </c>
      <c r="I16" s="0" t="n">
        <v>12177.374</v>
      </c>
      <c r="J16" s="0" t="n">
        <v>11931.134</v>
      </c>
      <c r="K16" s="0" t="n">
        <v>12751.083</v>
      </c>
      <c r="L16" s="0" t="n">
        <v>12999.466</v>
      </c>
      <c r="M16" s="0" t="n">
        <v>11471.1</v>
      </c>
      <c r="N16" s="0" t="n">
        <v>12407.15</v>
      </c>
      <c r="O16" s="0" t="n">
        <v>12762.904</v>
      </c>
      <c r="P16" s="0" t="n">
        <v>12436.107</v>
      </c>
      <c r="Q16" s="0" t="n">
        <v>12044.863</v>
      </c>
    </row>
    <row r="17" customFormat="false" ht="12.8" hidden="false" customHeight="false" outlineLevel="0" collapsed="false">
      <c r="A17" s="0" t="s">
        <v>91</v>
      </c>
      <c r="B17" s="0" t="n">
        <v>2000</v>
      </c>
      <c r="C17" s="0" t="s">
        <v>100</v>
      </c>
      <c r="D17" s="0" t="s">
        <v>109</v>
      </c>
      <c r="E17" s="0" t="n">
        <v>73630.193</v>
      </c>
      <c r="F17" s="0" t="n">
        <v>81414.03</v>
      </c>
      <c r="G17" s="0" t="n">
        <v>927013.954</v>
      </c>
      <c r="H17" s="0" t="n">
        <v>79545.219</v>
      </c>
      <c r="I17" s="0" t="n">
        <v>81350.125</v>
      </c>
      <c r="J17" s="0" t="n">
        <v>73081.355</v>
      </c>
      <c r="K17" s="0" t="n">
        <v>72319.496</v>
      </c>
      <c r="L17" s="0" t="n">
        <v>74122.654</v>
      </c>
      <c r="M17" s="0" t="n">
        <v>82607.784</v>
      </c>
      <c r="N17" s="0" t="n">
        <v>74717.746</v>
      </c>
      <c r="O17" s="0" t="n">
        <v>78765.903</v>
      </c>
      <c r="P17" s="0" t="n">
        <v>79296.13</v>
      </c>
      <c r="Q17" s="0" t="n">
        <v>76163.319</v>
      </c>
    </row>
    <row r="18" customFormat="false" ht="12.8" hidden="false" customHeight="false" outlineLevel="0" collapsed="false">
      <c r="A18" s="0" t="s">
        <v>91</v>
      </c>
      <c r="B18" s="0" t="n">
        <v>2000</v>
      </c>
      <c r="C18" s="0" t="s">
        <v>110</v>
      </c>
      <c r="D18" s="0" t="s">
        <v>111</v>
      </c>
      <c r="E18" s="0" t="n">
        <v>197289.3</v>
      </c>
      <c r="F18" s="0" t="n">
        <v>191359.24</v>
      </c>
      <c r="G18" s="0" t="n">
        <v>203730.277</v>
      </c>
      <c r="H18" s="0" t="n">
        <v>2324323.709</v>
      </c>
      <c r="I18" s="0" t="n">
        <v>182555.481</v>
      </c>
      <c r="J18" s="0" t="n">
        <v>195290.073</v>
      </c>
      <c r="K18" s="0" t="n">
        <v>181880.336</v>
      </c>
      <c r="L18" s="0" t="n">
        <v>193518.502</v>
      </c>
      <c r="M18" s="0" t="n">
        <v>194328.45</v>
      </c>
      <c r="N18" s="0" t="n">
        <v>211011.796</v>
      </c>
      <c r="O18" s="0" t="n">
        <v>184604.726</v>
      </c>
      <c r="P18" s="0" t="n">
        <v>190733.143</v>
      </c>
      <c r="Q18" s="0" t="n">
        <v>198022.385</v>
      </c>
    </row>
    <row r="19" customFormat="false" ht="12.8" hidden="false" customHeight="false" outlineLevel="0" collapsed="false">
      <c r="A19" s="0" t="s">
        <v>91</v>
      </c>
      <c r="B19" s="0" t="n">
        <v>2000</v>
      </c>
      <c r="C19" s="0" t="s">
        <v>110</v>
      </c>
      <c r="D19" s="0" t="s">
        <v>112</v>
      </c>
      <c r="E19" s="0" t="n">
        <v>34425.525</v>
      </c>
      <c r="F19" s="0" t="n">
        <v>34969.853</v>
      </c>
      <c r="G19" s="0" t="n">
        <v>33811.764</v>
      </c>
      <c r="H19" s="0" t="n">
        <v>36915.407</v>
      </c>
      <c r="I19" s="0" t="n">
        <v>497338.373</v>
      </c>
      <c r="J19" s="0" t="n">
        <v>43744.621</v>
      </c>
      <c r="K19" s="0" t="n">
        <v>45926.085</v>
      </c>
      <c r="L19" s="0" t="n">
        <v>42766.428</v>
      </c>
      <c r="M19" s="0" t="n">
        <v>48544.384</v>
      </c>
      <c r="N19" s="0" t="n">
        <v>52672.001</v>
      </c>
      <c r="O19" s="0" t="n">
        <v>58173.434</v>
      </c>
      <c r="P19" s="0" t="n">
        <v>33076.898</v>
      </c>
      <c r="Q19" s="0" t="n">
        <v>32311.973</v>
      </c>
    </row>
    <row r="20" customFormat="false" ht="12.8" hidden="false" customHeight="false" outlineLevel="0" collapsed="false">
      <c r="A20" s="0" t="s">
        <v>91</v>
      </c>
      <c r="B20" s="0" t="n">
        <v>2000</v>
      </c>
      <c r="C20" s="0" t="s">
        <v>110</v>
      </c>
      <c r="D20" s="0" t="s">
        <v>113</v>
      </c>
      <c r="E20" s="0" t="n">
        <v>162775.786</v>
      </c>
      <c r="F20" s="0" t="n">
        <v>159455.064</v>
      </c>
      <c r="G20" s="0" t="n">
        <v>170050.562</v>
      </c>
      <c r="H20" s="0" t="n">
        <v>153214.082</v>
      </c>
      <c r="I20" s="0" t="n">
        <v>169155.095</v>
      </c>
      <c r="J20" s="0" t="n">
        <v>1847747.041</v>
      </c>
      <c r="K20" s="0" t="n">
        <v>152471.323</v>
      </c>
      <c r="L20" s="0" t="n">
        <v>154445.574</v>
      </c>
      <c r="M20" s="0" t="n">
        <v>137874.316</v>
      </c>
      <c r="N20" s="0" t="n">
        <v>142844.469</v>
      </c>
      <c r="O20" s="0" t="n">
        <v>133011.979</v>
      </c>
      <c r="P20" s="0" t="n">
        <v>157785.971</v>
      </c>
      <c r="Q20" s="0" t="n">
        <v>154662.82</v>
      </c>
    </row>
    <row r="21" customFormat="false" ht="12.8" hidden="false" customHeight="false" outlineLevel="0" collapsed="false">
      <c r="A21" s="0" t="s">
        <v>91</v>
      </c>
      <c r="B21" s="0" t="n">
        <v>2000</v>
      </c>
      <c r="C21" s="0" t="s">
        <v>110</v>
      </c>
      <c r="D21" s="0" t="s">
        <v>114</v>
      </c>
      <c r="E21" s="0" t="n">
        <v>575302.161</v>
      </c>
      <c r="F21" s="0" t="n">
        <v>598991.152</v>
      </c>
      <c r="G21" s="0" t="n">
        <v>603057.697</v>
      </c>
      <c r="H21" s="0" t="n">
        <v>652425.419</v>
      </c>
      <c r="I21" s="0" t="n">
        <v>627900.045</v>
      </c>
      <c r="J21" s="0" t="n">
        <v>656697.245</v>
      </c>
      <c r="K21" s="0" t="n">
        <v>7428480.818</v>
      </c>
      <c r="L21" s="0" t="n">
        <v>579928.009</v>
      </c>
      <c r="M21" s="0" t="n">
        <v>643248.094</v>
      </c>
      <c r="N21" s="0" t="n">
        <v>605500.41</v>
      </c>
      <c r="O21" s="0" t="n">
        <v>618650.177</v>
      </c>
      <c r="P21" s="0" t="n">
        <v>614461.497</v>
      </c>
      <c r="Q21" s="0" t="n">
        <v>652318.912</v>
      </c>
    </row>
    <row r="22" customFormat="false" ht="12.8" hidden="false" customHeight="false" outlineLevel="0" collapsed="false">
      <c r="A22" s="0" t="s">
        <v>91</v>
      </c>
      <c r="B22" s="0" t="n">
        <v>2000</v>
      </c>
      <c r="C22" s="0" t="s">
        <v>115</v>
      </c>
      <c r="D22" s="0" t="s">
        <v>116</v>
      </c>
      <c r="E22" s="0" t="n">
        <v>141272.276</v>
      </c>
      <c r="F22" s="0" t="n">
        <v>120306.416</v>
      </c>
      <c r="G22" s="0" t="n">
        <v>124057.22</v>
      </c>
      <c r="H22" s="0" t="n">
        <v>127456.768</v>
      </c>
      <c r="I22" s="0" t="n">
        <v>126089.287</v>
      </c>
      <c r="J22" s="0" t="n">
        <v>127217.608</v>
      </c>
      <c r="K22" s="0" t="n">
        <v>140577.245</v>
      </c>
      <c r="L22" s="0" t="n">
        <v>1583337.002</v>
      </c>
      <c r="M22" s="0" t="n">
        <v>131275.827</v>
      </c>
      <c r="N22" s="0" t="n">
        <v>139828.219</v>
      </c>
      <c r="O22" s="0" t="n">
        <v>132674.662</v>
      </c>
      <c r="P22" s="0" t="n">
        <v>135278.932</v>
      </c>
      <c r="Q22" s="0" t="n">
        <v>137302.542</v>
      </c>
    </row>
    <row r="23" customFormat="false" ht="12.8" hidden="false" customHeight="false" outlineLevel="0" collapsed="false">
      <c r="A23" s="0" t="s">
        <v>91</v>
      </c>
      <c r="B23" s="0" t="n">
        <v>2000</v>
      </c>
      <c r="C23" s="0" t="s">
        <v>115</v>
      </c>
      <c r="D23" s="0" t="s">
        <v>117</v>
      </c>
      <c r="E23" s="0" t="n">
        <v>84778.684</v>
      </c>
      <c r="F23" s="0" t="n">
        <v>95782.864</v>
      </c>
      <c r="G23" s="0" t="n">
        <v>86011.333</v>
      </c>
      <c r="H23" s="0" t="n">
        <v>84710.47</v>
      </c>
      <c r="I23" s="0" t="n">
        <v>92420.292</v>
      </c>
      <c r="J23" s="0" t="n">
        <v>90161.217</v>
      </c>
      <c r="K23" s="0" t="n">
        <v>91530.697</v>
      </c>
      <c r="L23" s="0" t="n">
        <v>102189.302</v>
      </c>
      <c r="M23" s="0" t="n">
        <v>1088444.773</v>
      </c>
      <c r="N23" s="0" t="n">
        <v>90238.164</v>
      </c>
      <c r="O23" s="0" t="n">
        <v>96826.943</v>
      </c>
      <c r="P23" s="0" t="n">
        <v>86662.71</v>
      </c>
      <c r="Q23" s="0" t="n">
        <v>87132.097</v>
      </c>
    </row>
    <row r="24" customFormat="false" ht="12.8" hidden="false" customHeight="false" outlineLevel="0" collapsed="false">
      <c r="A24" s="0" t="s">
        <v>91</v>
      </c>
      <c r="B24" s="0" t="n">
        <v>2000</v>
      </c>
      <c r="C24" s="0" t="s">
        <v>115</v>
      </c>
      <c r="D24" s="0" t="s">
        <v>118</v>
      </c>
      <c r="E24" s="0" t="n">
        <v>160079.439</v>
      </c>
      <c r="F24" s="0" t="n">
        <v>160513.131</v>
      </c>
      <c r="G24" s="0" t="n">
        <v>169750.799</v>
      </c>
      <c r="H24" s="0" t="n">
        <v>148887.406</v>
      </c>
      <c r="I24" s="0" t="n">
        <v>156146.992</v>
      </c>
      <c r="J24" s="0" t="n">
        <v>156949.816</v>
      </c>
      <c r="K24" s="0" t="n">
        <v>156677.715</v>
      </c>
      <c r="L24" s="0" t="n">
        <v>158636.867</v>
      </c>
      <c r="M24" s="0" t="n">
        <v>169447.748</v>
      </c>
      <c r="N24" s="0" t="n">
        <v>1912987.247</v>
      </c>
      <c r="O24" s="0" t="n">
        <v>155870.853</v>
      </c>
      <c r="P24" s="0" t="n">
        <v>171836.485</v>
      </c>
      <c r="Q24" s="0" t="n">
        <v>148189.996</v>
      </c>
    </row>
    <row r="25" customFormat="false" ht="12.8" hidden="false" customHeight="false" outlineLevel="0" collapsed="false">
      <c r="A25" s="0" t="s">
        <v>91</v>
      </c>
      <c r="B25" s="0" t="n">
        <v>2000</v>
      </c>
      <c r="C25" s="0" t="s">
        <v>119</v>
      </c>
      <c r="D25" s="0" t="s">
        <v>120</v>
      </c>
      <c r="E25" s="0" t="n">
        <v>21692.937</v>
      </c>
      <c r="F25" s="0" t="n">
        <v>23446.215</v>
      </c>
      <c r="G25" s="0" t="n">
        <v>23112.259</v>
      </c>
      <c r="H25" s="0" t="n">
        <v>24360.118</v>
      </c>
      <c r="I25" s="0" t="n">
        <v>23974.14</v>
      </c>
      <c r="J25" s="0" t="n">
        <v>23870.663</v>
      </c>
      <c r="K25" s="0" t="n">
        <v>26477.505</v>
      </c>
      <c r="L25" s="0" t="n">
        <v>24445.827</v>
      </c>
      <c r="M25" s="0" t="n">
        <v>23412.072</v>
      </c>
      <c r="N25" s="0" t="n">
        <v>25815.36</v>
      </c>
      <c r="O25" s="0" t="n">
        <v>288188.085</v>
      </c>
      <c r="P25" s="0" t="n">
        <v>22586.589</v>
      </c>
      <c r="Q25" s="0" t="n">
        <v>24994.4</v>
      </c>
    </row>
    <row r="26" customFormat="false" ht="12.8" hidden="false" customHeight="false" outlineLevel="0" collapsed="false">
      <c r="A26" s="0" t="s">
        <v>91</v>
      </c>
      <c r="B26" s="0" t="n">
        <v>2000</v>
      </c>
      <c r="C26" s="0" t="s">
        <v>119</v>
      </c>
      <c r="D26" s="0" t="s">
        <v>121</v>
      </c>
      <c r="E26" s="0" t="n">
        <v>23245.28</v>
      </c>
      <c r="F26" s="0" t="n">
        <v>21682.924</v>
      </c>
      <c r="G26" s="0" t="n">
        <v>21881.813</v>
      </c>
      <c r="H26" s="0" t="n">
        <v>24084.058</v>
      </c>
      <c r="I26" s="0" t="n">
        <v>24138.483</v>
      </c>
      <c r="J26" s="0" t="n">
        <v>24424.395</v>
      </c>
      <c r="K26" s="0" t="n">
        <v>23567.688</v>
      </c>
      <c r="L26" s="0" t="n">
        <v>23955.236</v>
      </c>
      <c r="M26" s="0" t="n">
        <v>22493.198</v>
      </c>
      <c r="N26" s="0" t="n">
        <v>27907.664</v>
      </c>
      <c r="O26" s="0" t="n">
        <v>27399.759</v>
      </c>
      <c r="P26" s="0" t="n">
        <v>285679.856</v>
      </c>
      <c r="Q26" s="0" t="n">
        <v>20899.358</v>
      </c>
    </row>
    <row r="27" customFormat="false" ht="12.8" hidden="false" customHeight="false" outlineLevel="0" collapsed="false">
      <c r="A27" s="0" t="s">
        <v>91</v>
      </c>
      <c r="B27" s="0" t="n">
        <v>2000</v>
      </c>
      <c r="C27" s="0" t="s">
        <v>119</v>
      </c>
      <c r="D27" s="0" t="s">
        <v>122</v>
      </c>
      <c r="E27" s="0" t="n">
        <v>58254.692</v>
      </c>
      <c r="F27" s="0" t="n">
        <v>60709.113</v>
      </c>
      <c r="G27" s="0" t="n">
        <v>56363.192</v>
      </c>
      <c r="H27" s="0" t="n">
        <v>59585.032</v>
      </c>
      <c r="I27" s="0" t="n">
        <v>60409.112</v>
      </c>
      <c r="J27" s="0" t="n">
        <v>63762.883</v>
      </c>
      <c r="K27" s="0" t="n">
        <v>59713.602</v>
      </c>
      <c r="L27" s="0" t="n">
        <v>59023.033</v>
      </c>
      <c r="M27" s="0" t="n">
        <v>65077.56</v>
      </c>
      <c r="N27" s="0" t="n">
        <v>60458.711</v>
      </c>
      <c r="O27" s="0" t="n">
        <v>60729.001</v>
      </c>
      <c r="P27" s="0" t="n">
        <v>63977.934</v>
      </c>
      <c r="Q27" s="0" t="n">
        <v>728063.865</v>
      </c>
    </row>
    <row r="28" customFormat="false" ht="12.8" hidden="false" customHeight="false" outlineLevel="0" collapsed="false">
      <c r="A28" s="0" t="s">
        <v>91</v>
      </c>
      <c r="B28" s="0" t="n">
        <v>2000</v>
      </c>
      <c r="C28" s="0" t="s">
        <v>119</v>
      </c>
      <c r="D28" s="0" t="s">
        <v>123</v>
      </c>
      <c r="E28" s="0" t="n">
        <v>593389.679</v>
      </c>
      <c r="F28" s="0" t="n">
        <v>39257.909</v>
      </c>
      <c r="G28" s="0" t="n">
        <v>49569.772</v>
      </c>
      <c r="H28" s="0" t="n">
        <v>48423.406</v>
      </c>
      <c r="I28" s="0" t="n">
        <v>48553.004</v>
      </c>
      <c r="J28" s="0" t="n">
        <v>51085.485</v>
      </c>
      <c r="K28" s="0" t="n">
        <v>53138.994</v>
      </c>
      <c r="L28" s="0" t="n">
        <v>47297.271</v>
      </c>
      <c r="M28" s="0" t="n">
        <v>51706.871</v>
      </c>
      <c r="N28" s="0" t="n">
        <v>49501.962</v>
      </c>
      <c r="O28" s="0" t="n">
        <v>52617.237</v>
      </c>
      <c r="P28" s="0" t="n">
        <v>49397.543</v>
      </c>
      <c r="Q28" s="0" t="n">
        <v>52840.225</v>
      </c>
    </row>
    <row r="29" customFormat="false" ht="12.8" hidden="false" customHeight="false" outlineLevel="0" collapsed="false">
      <c r="A29" s="0" t="s">
        <v>91</v>
      </c>
      <c r="B29" s="0" t="n">
        <v>2001</v>
      </c>
      <c r="C29" s="0" t="s">
        <v>92</v>
      </c>
      <c r="D29" s="0" t="s">
        <v>93</v>
      </c>
      <c r="E29" s="0" t="n">
        <v>10500.844</v>
      </c>
      <c r="F29" s="0" t="n">
        <v>133195.409</v>
      </c>
      <c r="G29" s="0" t="n">
        <v>10440.37</v>
      </c>
      <c r="H29" s="0" t="n">
        <v>9566.95</v>
      </c>
      <c r="I29" s="0" t="n">
        <v>10895.277</v>
      </c>
      <c r="J29" s="0" t="n">
        <v>10727.244</v>
      </c>
      <c r="K29" s="0" t="n">
        <v>11164.73</v>
      </c>
      <c r="L29" s="0" t="n">
        <v>11587.966</v>
      </c>
      <c r="M29" s="0" t="n">
        <v>11225.507</v>
      </c>
      <c r="N29" s="0" t="n">
        <v>12358.21</v>
      </c>
      <c r="O29" s="0" t="n">
        <v>11392.627</v>
      </c>
      <c r="P29" s="0" t="n">
        <v>11387.328</v>
      </c>
      <c r="Q29" s="0" t="n">
        <v>11948.356</v>
      </c>
    </row>
    <row r="30" customFormat="false" ht="12.8" hidden="false" customHeight="false" outlineLevel="0" collapsed="false">
      <c r="A30" s="0" t="s">
        <v>91</v>
      </c>
      <c r="B30" s="0" t="n">
        <v>2001</v>
      </c>
      <c r="C30" s="0" t="s">
        <v>92</v>
      </c>
      <c r="D30" s="0" t="s">
        <v>94</v>
      </c>
      <c r="E30" s="0" t="n">
        <v>3345.625</v>
      </c>
      <c r="F30" s="0" t="n">
        <v>3158.298</v>
      </c>
      <c r="G30" s="0" t="n">
        <v>38892.741</v>
      </c>
      <c r="H30" s="0" t="n">
        <v>3037.472</v>
      </c>
      <c r="I30" s="0" t="n">
        <v>2758.426</v>
      </c>
      <c r="J30" s="0" t="n">
        <v>3116.71</v>
      </c>
      <c r="K30" s="0" t="n">
        <v>3103.785</v>
      </c>
      <c r="L30" s="0" t="n">
        <v>3329.646</v>
      </c>
      <c r="M30" s="0" t="n">
        <v>3407.22</v>
      </c>
      <c r="N30" s="0" t="n">
        <v>3304.844</v>
      </c>
      <c r="O30" s="0" t="n">
        <v>3755.668</v>
      </c>
      <c r="P30" s="0" t="n">
        <v>3227.582</v>
      </c>
      <c r="Q30" s="0" t="n">
        <v>3347.465</v>
      </c>
    </row>
    <row r="31" customFormat="false" ht="12.8" hidden="false" customHeight="false" outlineLevel="0" collapsed="false">
      <c r="A31" s="0" t="s">
        <v>91</v>
      </c>
      <c r="B31" s="0" t="n">
        <v>2001</v>
      </c>
      <c r="C31" s="0" t="s">
        <v>92</v>
      </c>
      <c r="D31" s="0" t="s">
        <v>95</v>
      </c>
      <c r="E31" s="0" t="n">
        <v>22763.56</v>
      </c>
      <c r="F31" s="0" t="n">
        <v>21999.867</v>
      </c>
      <c r="G31" s="0" t="n">
        <v>20211.513</v>
      </c>
      <c r="H31" s="0" t="n">
        <v>246106.662</v>
      </c>
      <c r="I31" s="0" t="n">
        <v>18643.204</v>
      </c>
      <c r="J31" s="0" t="n">
        <v>18332.105</v>
      </c>
      <c r="K31" s="0" t="n">
        <v>20282.033</v>
      </c>
      <c r="L31" s="0" t="n">
        <v>19375.104</v>
      </c>
      <c r="M31" s="0" t="n">
        <v>21367.65</v>
      </c>
      <c r="N31" s="0" t="n">
        <v>20798.383</v>
      </c>
      <c r="O31" s="0" t="n">
        <v>20175.47</v>
      </c>
      <c r="P31" s="0" t="n">
        <v>21983.399</v>
      </c>
      <c r="Q31" s="0" t="n">
        <v>20174.374</v>
      </c>
    </row>
    <row r="32" customFormat="false" ht="12.8" hidden="false" customHeight="false" outlineLevel="0" collapsed="false">
      <c r="A32" s="0" t="s">
        <v>91</v>
      </c>
      <c r="B32" s="0" t="n">
        <v>2001</v>
      </c>
      <c r="C32" s="0" t="s">
        <v>92</v>
      </c>
      <c r="D32" s="0" t="s">
        <v>96</v>
      </c>
      <c r="E32" s="0" t="n">
        <v>3111.004</v>
      </c>
      <c r="F32" s="0" t="n">
        <v>3629.337</v>
      </c>
      <c r="G32" s="0" t="n">
        <v>3550.137</v>
      </c>
      <c r="H32" s="0" t="n">
        <v>3521.635</v>
      </c>
      <c r="I32" s="0" t="n">
        <v>38968.113</v>
      </c>
      <c r="J32" s="0" t="n">
        <v>2971.827</v>
      </c>
      <c r="K32" s="0" t="n">
        <v>2860.6</v>
      </c>
      <c r="L32" s="0" t="n">
        <v>3183.92</v>
      </c>
      <c r="M32" s="0" t="n">
        <v>3424.738</v>
      </c>
      <c r="N32" s="0" t="n">
        <v>3282.411</v>
      </c>
      <c r="O32" s="0" t="n">
        <v>3263.927</v>
      </c>
      <c r="P32" s="0" t="n">
        <v>2930.373</v>
      </c>
      <c r="Q32" s="0" t="n">
        <v>3238.204</v>
      </c>
    </row>
    <row r="33" customFormat="false" ht="12.8" hidden="false" customHeight="false" outlineLevel="0" collapsed="false">
      <c r="A33" s="0" t="s">
        <v>91</v>
      </c>
      <c r="B33" s="0" t="n">
        <v>2001</v>
      </c>
      <c r="C33" s="0" t="s">
        <v>92</v>
      </c>
      <c r="D33" s="0" t="s">
        <v>97</v>
      </c>
      <c r="E33" s="0" t="n">
        <v>35388.101</v>
      </c>
      <c r="F33" s="0" t="n">
        <v>35351.1</v>
      </c>
      <c r="G33" s="0" t="n">
        <v>35270.001</v>
      </c>
      <c r="H33" s="0" t="n">
        <v>27654.287</v>
      </c>
      <c r="I33" s="0" t="n">
        <v>27034.237</v>
      </c>
      <c r="J33" s="0" t="n">
        <v>350218.183</v>
      </c>
      <c r="K33" s="0" t="n">
        <v>24540.269</v>
      </c>
      <c r="L33" s="0" t="n">
        <v>23019.39</v>
      </c>
      <c r="M33" s="0" t="n">
        <v>25016.135</v>
      </c>
      <c r="N33" s="0" t="n">
        <v>24451.59</v>
      </c>
      <c r="O33" s="0" t="n">
        <v>26300.629</v>
      </c>
      <c r="P33" s="0" t="n">
        <v>31000.414</v>
      </c>
      <c r="Q33" s="0" t="n">
        <v>35192.03</v>
      </c>
    </row>
    <row r="34" customFormat="false" ht="12.8" hidden="false" customHeight="false" outlineLevel="0" collapsed="false">
      <c r="A34" s="0" t="s">
        <v>91</v>
      </c>
      <c r="B34" s="0" t="n">
        <v>2001</v>
      </c>
      <c r="C34" s="0" t="s">
        <v>92</v>
      </c>
      <c r="D34" s="0" t="s">
        <v>98</v>
      </c>
      <c r="E34" s="0" t="n">
        <v>3861.75</v>
      </c>
      <c r="F34" s="0" t="n">
        <v>4076.5</v>
      </c>
      <c r="G34" s="0" t="n">
        <v>3754.25</v>
      </c>
      <c r="H34" s="0" t="n">
        <v>4032.19</v>
      </c>
      <c r="I34" s="0" t="n">
        <v>3885.5</v>
      </c>
      <c r="J34" s="0" t="n">
        <v>3989.7</v>
      </c>
      <c r="K34" s="0" t="n">
        <v>45203.74</v>
      </c>
      <c r="L34" s="0" t="n">
        <v>3481.1</v>
      </c>
      <c r="M34" s="0" t="n">
        <v>3208.3</v>
      </c>
      <c r="N34" s="0" t="n">
        <v>3800.9</v>
      </c>
      <c r="O34" s="0" t="n">
        <v>3625.85</v>
      </c>
      <c r="P34" s="0" t="n">
        <v>3726.05</v>
      </c>
      <c r="Q34" s="0" t="n">
        <v>3761.65</v>
      </c>
    </row>
    <row r="35" customFormat="false" ht="12.8" hidden="false" customHeight="false" outlineLevel="0" collapsed="false">
      <c r="A35" s="0" t="s">
        <v>91</v>
      </c>
      <c r="B35" s="0" t="n">
        <v>2001</v>
      </c>
      <c r="C35" s="0" t="s">
        <v>92</v>
      </c>
      <c r="D35" s="0" t="s">
        <v>99</v>
      </c>
      <c r="E35" s="0" t="n">
        <v>8425.556</v>
      </c>
      <c r="F35" s="0" t="n">
        <v>9072.67</v>
      </c>
      <c r="G35" s="0" t="n">
        <v>8604.574</v>
      </c>
      <c r="H35" s="0" t="n">
        <v>7759.726</v>
      </c>
      <c r="I35" s="0" t="n">
        <v>9484.957</v>
      </c>
      <c r="J35" s="0" t="n">
        <v>7242.11</v>
      </c>
      <c r="K35" s="0" t="n">
        <v>7503.235</v>
      </c>
      <c r="L35" s="0" t="n">
        <v>95690.215</v>
      </c>
      <c r="M35" s="0" t="n">
        <v>7403.849</v>
      </c>
      <c r="N35" s="0" t="n">
        <v>6896.216</v>
      </c>
      <c r="O35" s="0" t="n">
        <v>7649.493</v>
      </c>
      <c r="P35" s="0" t="n">
        <v>7671.612</v>
      </c>
      <c r="Q35" s="0" t="n">
        <v>7976.217</v>
      </c>
    </row>
    <row r="36" customFormat="false" ht="12.8" hidden="false" customHeight="false" outlineLevel="0" collapsed="false">
      <c r="A36" s="0" t="s">
        <v>91</v>
      </c>
      <c r="B36" s="0" t="n">
        <v>2001</v>
      </c>
      <c r="C36" s="0" t="s">
        <v>100</v>
      </c>
      <c r="D36" s="0" t="s">
        <v>101</v>
      </c>
      <c r="E36" s="0" t="n">
        <v>17102.723</v>
      </c>
      <c r="F36" s="0" t="n">
        <v>17869.133</v>
      </c>
      <c r="G36" s="0" t="n">
        <v>17763.869</v>
      </c>
      <c r="H36" s="0" t="n">
        <v>18493.755</v>
      </c>
      <c r="I36" s="0" t="n">
        <v>17081.466</v>
      </c>
      <c r="J36" s="0" t="n">
        <v>18504.404</v>
      </c>
      <c r="K36" s="0" t="n">
        <v>18204.043</v>
      </c>
      <c r="L36" s="0" t="n">
        <v>18477.319</v>
      </c>
      <c r="M36" s="0" t="n">
        <v>209670.924</v>
      </c>
      <c r="N36" s="0" t="n">
        <v>17435.787</v>
      </c>
      <c r="O36" s="0" t="n">
        <v>15343.845</v>
      </c>
      <c r="P36" s="0" t="n">
        <v>17133.808</v>
      </c>
      <c r="Q36" s="0" t="n">
        <v>16260.772</v>
      </c>
    </row>
    <row r="37" customFormat="false" ht="12.8" hidden="false" customHeight="false" outlineLevel="0" collapsed="false">
      <c r="A37" s="0" t="s">
        <v>91</v>
      </c>
      <c r="B37" s="0" t="n">
        <v>2001</v>
      </c>
      <c r="C37" s="0" t="s">
        <v>100</v>
      </c>
      <c r="D37" s="0" t="s">
        <v>102</v>
      </c>
      <c r="E37" s="0" t="n">
        <v>10160.891</v>
      </c>
      <c r="F37" s="0" t="n">
        <v>10555.12</v>
      </c>
      <c r="G37" s="0" t="n">
        <v>10754.043</v>
      </c>
      <c r="H37" s="0" t="n">
        <v>10861.045</v>
      </c>
      <c r="I37" s="0" t="n">
        <v>11125.134</v>
      </c>
      <c r="J37" s="0" t="n">
        <v>10561.399</v>
      </c>
      <c r="K37" s="0" t="n">
        <v>10892.648</v>
      </c>
      <c r="L37" s="0" t="n">
        <v>10976.837</v>
      </c>
      <c r="M37" s="0" t="n">
        <v>10638.964</v>
      </c>
      <c r="N37" s="0" t="n">
        <v>126960.081</v>
      </c>
      <c r="O37" s="0" t="n">
        <v>10840.166</v>
      </c>
      <c r="P37" s="0" t="n">
        <v>9219.028</v>
      </c>
      <c r="Q37" s="0" t="n">
        <v>10374.806</v>
      </c>
    </row>
    <row r="38" customFormat="false" ht="12.8" hidden="false" customHeight="false" outlineLevel="0" collapsed="false">
      <c r="A38" s="0" t="s">
        <v>91</v>
      </c>
      <c r="B38" s="0" t="n">
        <v>2001</v>
      </c>
      <c r="C38" s="0" t="s">
        <v>100</v>
      </c>
      <c r="D38" s="0" t="s">
        <v>103</v>
      </c>
      <c r="E38" s="0" t="n">
        <v>37412.089</v>
      </c>
      <c r="F38" s="0" t="n">
        <v>36351.435</v>
      </c>
      <c r="G38" s="0" t="n">
        <v>39006.418</v>
      </c>
      <c r="H38" s="0" t="n">
        <v>38934.188</v>
      </c>
      <c r="I38" s="0" t="n">
        <v>39219.403</v>
      </c>
      <c r="J38" s="0" t="n">
        <v>39331.257</v>
      </c>
      <c r="K38" s="0" t="n">
        <v>38330.006</v>
      </c>
      <c r="L38" s="0" t="n">
        <v>39043.492</v>
      </c>
      <c r="M38" s="0" t="n">
        <v>37527.636</v>
      </c>
      <c r="N38" s="0" t="n">
        <v>39836.264</v>
      </c>
      <c r="O38" s="0" t="n">
        <v>458676.133</v>
      </c>
      <c r="P38" s="0" t="n">
        <v>38692.247</v>
      </c>
      <c r="Q38" s="0" t="n">
        <v>34991.698</v>
      </c>
    </row>
    <row r="39" customFormat="false" ht="12.8" hidden="false" customHeight="false" outlineLevel="0" collapsed="false">
      <c r="A39" s="0" t="s">
        <v>91</v>
      </c>
      <c r="B39" s="0" t="n">
        <v>2001</v>
      </c>
      <c r="C39" s="0" t="s">
        <v>100</v>
      </c>
      <c r="D39" s="0" t="s">
        <v>104</v>
      </c>
      <c r="E39" s="0" t="n">
        <v>17288.335</v>
      </c>
      <c r="F39" s="0" t="n">
        <v>18023.763</v>
      </c>
      <c r="G39" s="0" t="n">
        <v>17727.55</v>
      </c>
      <c r="H39" s="0" t="n">
        <v>18209.134</v>
      </c>
      <c r="I39" s="0" t="n">
        <v>18172.049</v>
      </c>
      <c r="J39" s="0" t="n">
        <v>17817.301</v>
      </c>
      <c r="K39" s="0" t="n">
        <v>18807.914</v>
      </c>
      <c r="L39" s="0" t="n">
        <v>17166.509</v>
      </c>
      <c r="M39" s="0" t="n">
        <v>18442.309</v>
      </c>
      <c r="N39" s="0" t="n">
        <v>18317.242</v>
      </c>
      <c r="O39" s="0" t="n">
        <v>18342.076</v>
      </c>
      <c r="P39" s="0" t="n">
        <v>217588.811</v>
      </c>
      <c r="Q39" s="0" t="n">
        <v>19274.629</v>
      </c>
    </row>
    <row r="40" customFormat="false" ht="12.8" hidden="false" customHeight="false" outlineLevel="0" collapsed="false">
      <c r="A40" s="0" t="s">
        <v>91</v>
      </c>
      <c r="B40" s="0" t="n">
        <v>2001</v>
      </c>
      <c r="C40" s="0" t="s">
        <v>100</v>
      </c>
      <c r="D40" s="0" t="s">
        <v>105</v>
      </c>
      <c r="E40" s="0" t="n">
        <v>18375.675</v>
      </c>
      <c r="F40" s="0" t="n">
        <v>16808.017</v>
      </c>
      <c r="G40" s="0" t="n">
        <v>17963.118</v>
      </c>
      <c r="H40" s="0" t="n">
        <v>17647.309</v>
      </c>
      <c r="I40" s="0" t="n">
        <v>17558.951</v>
      </c>
      <c r="J40" s="0" t="n">
        <v>19703.729</v>
      </c>
      <c r="K40" s="0" t="n">
        <v>17223.808</v>
      </c>
      <c r="L40" s="0" t="n">
        <v>18670.465</v>
      </c>
      <c r="M40" s="0" t="n">
        <v>18849.941</v>
      </c>
      <c r="N40" s="0" t="n">
        <v>17877.784</v>
      </c>
      <c r="O40" s="0" t="n">
        <v>17897.369</v>
      </c>
      <c r="P40" s="0" t="n">
        <v>18936.94</v>
      </c>
      <c r="Q40" s="0" t="n">
        <v>217513.106</v>
      </c>
    </row>
    <row r="41" customFormat="false" ht="12.8" hidden="false" customHeight="false" outlineLevel="0" collapsed="false">
      <c r="A41" s="0" t="s">
        <v>91</v>
      </c>
      <c r="B41" s="0" t="n">
        <v>2001</v>
      </c>
      <c r="C41" s="0" t="s">
        <v>100</v>
      </c>
      <c r="D41" s="0" t="s">
        <v>106</v>
      </c>
      <c r="E41" s="0" t="n">
        <v>579786.235</v>
      </c>
      <c r="F41" s="0" t="n">
        <v>49183.421</v>
      </c>
      <c r="G41" s="0" t="n">
        <v>45718.784</v>
      </c>
      <c r="H41" s="0" t="n">
        <v>49285.975</v>
      </c>
      <c r="I41" s="0" t="n">
        <v>47619.398</v>
      </c>
      <c r="J41" s="0" t="n">
        <v>49844.058</v>
      </c>
      <c r="K41" s="0" t="n">
        <v>50704.225</v>
      </c>
      <c r="L41" s="0" t="n">
        <v>45087.57</v>
      </c>
      <c r="M41" s="0" t="n">
        <v>49123.35</v>
      </c>
      <c r="N41" s="0" t="n">
        <v>47728.134</v>
      </c>
      <c r="O41" s="0" t="n">
        <v>48252.008</v>
      </c>
      <c r="P41" s="0" t="n">
        <v>47384.871</v>
      </c>
      <c r="Q41" s="0" t="n">
        <v>49854.441</v>
      </c>
    </row>
    <row r="42" customFormat="false" ht="12.8" hidden="false" customHeight="false" outlineLevel="0" collapsed="false">
      <c r="A42" s="0" t="s">
        <v>91</v>
      </c>
      <c r="B42" s="0" t="n">
        <v>2001</v>
      </c>
      <c r="C42" s="0" t="s">
        <v>100</v>
      </c>
      <c r="D42" s="0" t="s">
        <v>107</v>
      </c>
      <c r="E42" s="0" t="n">
        <v>13568.178</v>
      </c>
      <c r="F42" s="0" t="n">
        <v>161523.811</v>
      </c>
      <c r="G42" s="0" t="n">
        <v>14303.186</v>
      </c>
      <c r="H42" s="0" t="n">
        <v>12968.918</v>
      </c>
      <c r="I42" s="0" t="n">
        <v>13861.845</v>
      </c>
      <c r="J42" s="0" t="n">
        <v>13574.124</v>
      </c>
      <c r="K42" s="0" t="n">
        <v>13623.021</v>
      </c>
      <c r="L42" s="0" t="n">
        <v>13679.507</v>
      </c>
      <c r="M42" s="0" t="n">
        <v>12964.199</v>
      </c>
      <c r="N42" s="0" t="n">
        <v>13631.396</v>
      </c>
      <c r="O42" s="0" t="n">
        <v>13366.278</v>
      </c>
      <c r="P42" s="0" t="n">
        <v>12843.519</v>
      </c>
      <c r="Q42" s="0" t="n">
        <v>13139.64</v>
      </c>
    </row>
    <row r="43" customFormat="false" ht="12.8" hidden="false" customHeight="false" outlineLevel="0" collapsed="false">
      <c r="A43" s="0" t="s">
        <v>91</v>
      </c>
      <c r="B43" s="0" t="n">
        <v>2001</v>
      </c>
      <c r="C43" s="0" t="s">
        <v>100</v>
      </c>
      <c r="D43" s="0" t="s">
        <v>108</v>
      </c>
      <c r="E43" s="0" t="n">
        <v>11668.753</v>
      </c>
      <c r="F43" s="0" t="n">
        <v>12259.548</v>
      </c>
      <c r="G43" s="0" t="n">
        <v>142900.97</v>
      </c>
      <c r="H43" s="0" t="n">
        <v>12643.994</v>
      </c>
      <c r="I43" s="0" t="n">
        <v>11186.454</v>
      </c>
      <c r="J43" s="0" t="n">
        <v>12068.386</v>
      </c>
      <c r="K43" s="0" t="n">
        <v>11666.582</v>
      </c>
      <c r="L43" s="0" t="n">
        <v>12424.42</v>
      </c>
      <c r="M43" s="0" t="n">
        <v>12037.419</v>
      </c>
      <c r="N43" s="0" t="n">
        <v>11195.086</v>
      </c>
      <c r="O43" s="0" t="n">
        <v>12091.625</v>
      </c>
      <c r="P43" s="0" t="n">
        <v>11296.689</v>
      </c>
      <c r="Q43" s="0" t="n">
        <v>12362.014</v>
      </c>
    </row>
    <row r="44" customFormat="false" ht="12.8" hidden="false" customHeight="false" outlineLevel="0" collapsed="false">
      <c r="A44" s="0" t="s">
        <v>91</v>
      </c>
      <c r="B44" s="0" t="n">
        <v>2001</v>
      </c>
      <c r="C44" s="0" t="s">
        <v>100</v>
      </c>
      <c r="D44" s="0" t="s">
        <v>109</v>
      </c>
      <c r="E44" s="0" t="n">
        <v>74123.351</v>
      </c>
      <c r="F44" s="0" t="n">
        <v>72242.081</v>
      </c>
      <c r="G44" s="0" t="n">
        <v>77887.034</v>
      </c>
      <c r="H44" s="0" t="n">
        <v>880526.841</v>
      </c>
      <c r="I44" s="0" t="n">
        <v>80308.769</v>
      </c>
      <c r="J44" s="0" t="n">
        <v>69187.267</v>
      </c>
      <c r="K44" s="0" t="n">
        <v>72899.455</v>
      </c>
      <c r="L44" s="0" t="n">
        <v>70777.348</v>
      </c>
      <c r="M44" s="0" t="n">
        <v>72617.347</v>
      </c>
      <c r="N44" s="0" t="n">
        <v>77066.017</v>
      </c>
      <c r="O44" s="0" t="n">
        <v>69957.214</v>
      </c>
      <c r="P44" s="0" t="n">
        <v>74491.02</v>
      </c>
      <c r="Q44" s="0" t="n">
        <v>68969.938</v>
      </c>
    </row>
    <row r="45" customFormat="false" ht="12.8" hidden="false" customHeight="false" outlineLevel="0" collapsed="false">
      <c r="A45" s="0" t="s">
        <v>91</v>
      </c>
      <c r="B45" s="0" t="n">
        <v>2001</v>
      </c>
      <c r="C45" s="0" t="s">
        <v>110</v>
      </c>
      <c r="D45" s="0" t="s">
        <v>111</v>
      </c>
      <c r="E45" s="0" t="n">
        <v>184219.455</v>
      </c>
      <c r="F45" s="0" t="n">
        <v>183393.769</v>
      </c>
      <c r="G45" s="0" t="n">
        <v>180530.767</v>
      </c>
      <c r="H45" s="0" t="n">
        <v>191970.266</v>
      </c>
      <c r="I45" s="0" t="n">
        <v>2254064.006</v>
      </c>
      <c r="J45" s="0" t="n">
        <v>187015.655</v>
      </c>
      <c r="K45" s="0" t="n">
        <v>181236.227</v>
      </c>
      <c r="L45" s="0" t="n">
        <v>188361.004</v>
      </c>
      <c r="M45" s="0" t="n">
        <v>188671.291</v>
      </c>
      <c r="N45" s="0" t="n">
        <v>190677.897</v>
      </c>
      <c r="O45" s="0" t="n">
        <v>197710.892</v>
      </c>
      <c r="P45" s="0" t="n">
        <v>187998.298</v>
      </c>
      <c r="Q45" s="0" t="n">
        <v>192278.485</v>
      </c>
    </row>
    <row r="46" customFormat="false" ht="12.8" hidden="false" customHeight="false" outlineLevel="0" collapsed="false">
      <c r="A46" s="0" t="s">
        <v>91</v>
      </c>
      <c r="B46" s="0" t="n">
        <v>2001</v>
      </c>
      <c r="C46" s="0" t="s">
        <v>110</v>
      </c>
      <c r="D46" s="0" t="s">
        <v>112</v>
      </c>
      <c r="E46" s="0" t="n">
        <v>36569.244</v>
      </c>
      <c r="F46" s="0" t="n">
        <v>34430.966</v>
      </c>
      <c r="G46" s="0" t="n">
        <v>36850.127</v>
      </c>
      <c r="H46" s="0" t="n">
        <v>36759.297</v>
      </c>
      <c r="I46" s="0" t="n">
        <v>42740.39</v>
      </c>
      <c r="J46" s="0" t="n">
        <v>438718.36</v>
      </c>
      <c r="K46" s="0" t="n">
        <v>37494.66</v>
      </c>
      <c r="L46" s="0" t="n">
        <v>32256.661</v>
      </c>
      <c r="M46" s="0" t="n">
        <v>35324.772</v>
      </c>
      <c r="N46" s="0" t="n">
        <v>35998.468</v>
      </c>
      <c r="O46" s="0" t="n">
        <v>35261.256</v>
      </c>
      <c r="P46" s="0" t="n">
        <v>37666.597</v>
      </c>
      <c r="Q46" s="0" t="n">
        <v>37365.922</v>
      </c>
    </row>
    <row r="47" customFormat="false" ht="12.8" hidden="false" customHeight="false" outlineLevel="0" collapsed="false">
      <c r="A47" s="0" t="s">
        <v>91</v>
      </c>
      <c r="B47" s="0" t="n">
        <v>2001</v>
      </c>
      <c r="C47" s="0" t="s">
        <v>110</v>
      </c>
      <c r="D47" s="0" t="s">
        <v>113</v>
      </c>
      <c r="E47" s="0" t="n">
        <v>146681.188</v>
      </c>
      <c r="F47" s="0" t="n">
        <v>151857.458</v>
      </c>
      <c r="G47" s="0" t="n">
        <v>138949.11</v>
      </c>
      <c r="H47" s="0" t="n">
        <v>140524.124</v>
      </c>
      <c r="I47" s="0" t="n">
        <v>133949.326</v>
      </c>
      <c r="J47" s="0" t="n">
        <v>151393.386</v>
      </c>
      <c r="K47" s="0" t="n">
        <v>1772336.569</v>
      </c>
      <c r="L47" s="0" t="n">
        <v>156642.228</v>
      </c>
      <c r="M47" s="0" t="n">
        <v>145040.625</v>
      </c>
      <c r="N47" s="0" t="n">
        <v>149386.127</v>
      </c>
      <c r="O47" s="0" t="n">
        <v>149369.593</v>
      </c>
      <c r="P47" s="0" t="n">
        <v>150610.125</v>
      </c>
      <c r="Q47" s="0" t="n">
        <v>157933.279</v>
      </c>
    </row>
    <row r="48" customFormat="false" ht="12.8" hidden="false" customHeight="false" outlineLevel="0" collapsed="false">
      <c r="A48" s="0" t="s">
        <v>91</v>
      </c>
      <c r="B48" s="0" t="n">
        <v>2001</v>
      </c>
      <c r="C48" s="0" t="s">
        <v>110</v>
      </c>
      <c r="D48" s="0" t="s">
        <v>114</v>
      </c>
      <c r="E48" s="0" t="n">
        <v>660289.834</v>
      </c>
      <c r="F48" s="0" t="n">
        <v>603899.106</v>
      </c>
      <c r="G48" s="0" t="n">
        <v>636942.936</v>
      </c>
      <c r="H48" s="0" t="n">
        <v>595886.164</v>
      </c>
      <c r="I48" s="0" t="n">
        <v>633832.194</v>
      </c>
      <c r="J48" s="0" t="n">
        <v>586398.017</v>
      </c>
      <c r="K48" s="0" t="n">
        <v>598569.191</v>
      </c>
      <c r="L48" s="0" t="n">
        <v>7451080.43</v>
      </c>
      <c r="M48" s="0" t="n">
        <v>598960.313</v>
      </c>
      <c r="N48" s="0" t="n">
        <v>570709.105</v>
      </c>
      <c r="O48" s="0" t="n">
        <v>652456.742</v>
      </c>
      <c r="P48" s="0" t="n">
        <v>648740.418</v>
      </c>
      <c r="Q48" s="0" t="n">
        <v>664396.41</v>
      </c>
    </row>
    <row r="49" customFormat="false" ht="12.8" hidden="false" customHeight="false" outlineLevel="0" collapsed="false">
      <c r="A49" s="0" t="s">
        <v>91</v>
      </c>
      <c r="B49" s="0" t="n">
        <v>2001</v>
      </c>
      <c r="C49" s="0" t="s">
        <v>115</v>
      </c>
      <c r="D49" s="0" t="s">
        <v>116</v>
      </c>
      <c r="E49" s="0" t="n">
        <v>123959.254</v>
      </c>
      <c r="F49" s="0" t="n">
        <v>127604.314</v>
      </c>
      <c r="G49" s="0" t="n">
        <v>120760.199</v>
      </c>
      <c r="H49" s="0" t="n">
        <v>127633.529</v>
      </c>
      <c r="I49" s="0" t="n">
        <v>121386.159</v>
      </c>
      <c r="J49" s="0" t="n">
        <v>125633.547</v>
      </c>
      <c r="K49" s="0" t="n">
        <v>119575.93</v>
      </c>
      <c r="L49" s="0" t="n">
        <v>128940.831</v>
      </c>
      <c r="M49" s="0" t="n">
        <v>1477085.193</v>
      </c>
      <c r="N49" s="0" t="n">
        <v>122255.509</v>
      </c>
      <c r="O49" s="0" t="n">
        <v>112502.716</v>
      </c>
      <c r="P49" s="0" t="n">
        <v>123293.775</v>
      </c>
      <c r="Q49" s="0" t="n">
        <v>123539.43</v>
      </c>
    </row>
    <row r="50" customFormat="false" ht="12.8" hidden="false" customHeight="false" outlineLevel="0" collapsed="false">
      <c r="A50" s="0" t="s">
        <v>91</v>
      </c>
      <c r="B50" s="0" t="n">
        <v>2001</v>
      </c>
      <c r="C50" s="0" t="s">
        <v>115</v>
      </c>
      <c r="D50" s="0" t="s">
        <v>117</v>
      </c>
      <c r="E50" s="0" t="n">
        <v>89426.347</v>
      </c>
      <c r="F50" s="0" t="n">
        <v>90326.169</v>
      </c>
      <c r="G50" s="0" t="n">
        <v>92704.787</v>
      </c>
      <c r="H50" s="0" t="n">
        <v>84927.965</v>
      </c>
      <c r="I50" s="0" t="n">
        <v>92437.876</v>
      </c>
      <c r="J50" s="0" t="n">
        <v>86985.109</v>
      </c>
      <c r="K50" s="0" t="n">
        <v>89674.266</v>
      </c>
      <c r="L50" s="0" t="n">
        <v>91686.922</v>
      </c>
      <c r="M50" s="0" t="n">
        <v>99902.296</v>
      </c>
      <c r="N50" s="0" t="n">
        <v>1099666.484</v>
      </c>
      <c r="O50" s="0" t="n">
        <v>99466.62</v>
      </c>
      <c r="P50" s="0" t="n">
        <v>88665.422</v>
      </c>
      <c r="Q50" s="0" t="n">
        <v>93462.705</v>
      </c>
    </row>
    <row r="51" customFormat="false" ht="12.8" hidden="false" customHeight="false" outlineLevel="0" collapsed="false">
      <c r="A51" s="0" t="s">
        <v>91</v>
      </c>
      <c r="B51" s="0" t="n">
        <v>2001</v>
      </c>
      <c r="C51" s="0" t="s">
        <v>115</v>
      </c>
      <c r="D51" s="0" t="s">
        <v>118</v>
      </c>
      <c r="E51" s="0" t="n">
        <v>159952.898</v>
      </c>
      <c r="F51" s="0" t="n">
        <v>154315.481</v>
      </c>
      <c r="G51" s="0" t="n">
        <v>157009.823</v>
      </c>
      <c r="H51" s="0" t="n">
        <v>160938.79</v>
      </c>
      <c r="I51" s="0" t="n">
        <v>148275.092</v>
      </c>
      <c r="J51" s="0" t="n">
        <v>158055.224</v>
      </c>
      <c r="K51" s="0" t="n">
        <v>149670.228</v>
      </c>
      <c r="L51" s="0" t="n">
        <v>153827.08</v>
      </c>
      <c r="M51" s="0" t="n">
        <v>154503.475</v>
      </c>
      <c r="N51" s="0" t="n">
        <v>163092.143</v>
      </c>
      <c r="O51" s="0" t="n">
        <v>1858973.308</v>
      </c>
      <c r="P51" s="0" t="n">
        <v>157843.893</v>
      </c>
      <c r="Q51" s="0" t="n">
        <v>141489.181</v>
      </c>
    </row>
    <row r="52" customFormat="false" ht="12.8" hidden="false" customHeight="false" outlineLevel="0" collapsed="false">
      <c r="A52" s="0" t="s">
        <v>91</v>
      </c>
      <c r="B52" s="0" t="n">
        <v>2001</v>
      </c>
      <c r="C52" s="0" t="s">
        <v>119</v>
      </c>
      <c r="D52" s="0" t="s">
        <v>120</v>
      </c>
      <c r="E52" s="0" t="n">
        <v>20968.944</v>
      </c>
      <c r="F52" s="0" t="n">
        <v>23576.333</v>
      </c>
      <c r="G52" s="0" t="n">
        <v>23555.953</v>
      </c>
      <c r="H52" s="0" t="n">
        <v>23263.818</v>
      </c>
      <c r="I52" s="0" t="n">
        <v>24221.613</v>
      </c>
      <c r="J52" s="0" t="n">
        <v>23668.352</v>
      </c>
      <c r="K52" s="0" t="n">
        <v>24991.525</v>
      </c>
      <c r="L52" s="0" t="n">
        <v>24107.206</v>
      </c>
      <c r="M52" s="0" t="n">
        <v>23823.37</v>
      </c>
      <c r="N52" s="0" t="n">
        <v>23354.592</v>
      </c>
      <c r="O52" s="0" t="n">
        <v>25614.239</v>
      </c>
      <c r="P52" s="0" t="n">
        <v>284001.845</v>
      </c>
      <c r="Q52" s="0" t="n">
        <v>22855.9</v>
      </c>
    </row>
    <row r="53" customFormat="false" ht="12.8" hidden="false" customHeight="false" outlineLevel="0" collapsed="false">
      <c r="A53" s="0" t="s">
        <v>91</v>
      </c>
      <c r="B53" s="0" t="n">
        <v>2001</v>
      </c>
      <c r="C53" s="0" t="s">
        <v>119</v>
      </c>
      <c r="D53" s="0" t="s">
        <v>121</v>
      </c>
      <c r="E53" s="0" t="n">
        <v>32030.24</v>
      </c>
      <c r="F53" s="0" t="n">
        <v>23135.206</v>
      </c>
      <c r="G53" s="0" t="n">
        <v>24748.133</v>
      </c>
      <c r="H53" s="0" t="n">
        <v>23881.097</v>
      </c>
      <c r="I53" s="0" t="n">
        <v>25234.323</v>
      </c>
      <c r="J53" s="0" t="n">
        <v>26175.643</v>
      </c>
      <c r="K53" s="0" t="n">
        <v>23302.976</v>
      </c>
      <c r="L53" s="0" t="n">
        <v>26515.628</v>
      </c>
      <c r="M53" s="0" t="n">
        <v>24239.962</v>
      </c>
      <c r="N53" s="0" t="n">
        <v>25408.824</v>
      </c>
      <c r="O53" s="0" t="n">
        <v>23800.068</v>
      </c>
      <c r="P53" s="0" t="n">
        <v>24277.473</v>
      </c>
      <c r="Q53" s="0" t="n">
        <v>302749.573</v>
      </c>
    </row>
    <row r="54" customFormat="false" ht="12.8" hidden="false" customHeight="false" outlineLevel="0" collapsed="false">
      <c r="A54" s="0" t="s">
        <v>91</v>
      </c>
      <c r="B54" s="0" t="n">
        <v>2001</v>
      </c>
      <c r="C54" s="0" t="s">
        <v>119</v>
      </c>
      <c r="D54" s="0" t="s">
        <v>122</v>
      </c>
      <c r="E54" s="0" t="n">
        <v>720199.91</v>
      </c>
      <c r="F54" s="0" t="n">
        <v>55777.853</v>
      </c>
      <c r="G54" s="0" t="n">
        <v>53146.539</v>
      </c>
      <c r="H54" s="0" t="n">
        <v>58775.07</v>
      </c>
      <c r="I54" s="0" t="n">
        <v>59496.981</v>
      </c>
      <c r="J54" s="0" t="n">
        <v>58421.156</v>
      </c>
      <c r="K54" s="0" t="n">
        <v>61220.55</v>
      </c>
      <c r="L54" s="0" t="n">
        <v>59287.415</v>
      </c>
      <c r="M54" s="0" t="n">
        <v>60782.705</v>
      </c>
      <c r="N54" s="0" t="n">
        <v>58200.362</v>
      </c>
      <c r="O54" s="0" t="n">
        <v>60885.754</v>
      </c>
      <c r="P54" s="0" t="n">
        <v>64000.517</v>
      </c>
      <c r="Q54" s="0" t="n">
        <v>70205.008</v>
      </c>
    </row>
    <row r="55" customFormat="false" ht="12.8" hidden="false" customHeight="false" outlineLevel="0" collapsed="false">
      <c r="A55" s="0" t="s">
        <v>91</v>
      </c>
      <c r="B55" s="0" t="n">
        <v>2001</v>
      </c>
      <c r="C55" s="0" t="s">
        <v>119</v>
      </c>
      <c r="D55" s="0" t="s">
        <v>123</v>
      </c>
      <c r="E55" s="0" t="n">
        <v>50948.911</v>
      </c>
      <c r="F55" s="0" t="n">
        <v>608704.023</v>
      </c>
      <c r="G55" s="0" t="n">
        <v>43521.369</v>
      </c>
      <c r="H55" s="0" t="n">
        <v>45959.105</v>
      </c>
      <c r="I55" s="0" t="n">
        <v>53413.96</v>
      </c>
      <c r="J55" s="0" t="n">
        <v>51834.828</v>
      </c>
      <c r="K55" s="0" t="n">
        <v>54050.445</v>
      </c>
      <c r="L55" s="0" t="n">
        <v>52915.006</v>
      </c>
      <c r="M55" s="0" t="n">
        <v>49013.618</v>
      </c>
      <c r="N55" s="0" t="n">
        <v>56156.245</v>
      </c>
      <c r="O55" s="0" t="n">
        <v>48607.205</v>
      </c>
      <c r="P55" s="0" t="n">
        <v>51938.377</v>
      </c>
      <c r="Q55" s="0" t="n">
        <v>50344.954</v>
      </c>
    </row>
    <row r="56" customFormat="false" ht="12.8" hidden="false" customHeight="false" outlineLevel="0" collapsed="false">
      <c r="A56" s="0" t="s">
        <v>91</v>
      </c>
      <c r="B56" s="0" t="n">
        <v>2002</v>
      </c>
      <c r="C56" s="0" t="s">
        <v>92</v>
      </c>
      <c r="D56" s="0" t="s">
        <v>93</v>
      </c>
      <c r="E56" s="0" t="n">
        <v>10469.805</v>
      </c>
      <c r="F56" s="0" t="n">
        <v>12259.484</v>
      </c>
      <c r="G56" s="0" t="n">
        <v>135878.294</v>
      </c>
      <c r="H56" s="0" t="n">
        <v>11230.915</v>
      </c>
      <c r="I56" s="0" t="n">
        <v>10531.316</v>
      </c>
      <c r="J56" s="0" t="n">
        <v>10203.131</v>
      </c>
      <c r="K56" s="0" t="n">
        <v>10702.83</v>
      </c>
      <c r="L56" s="0" t="n">
        <v>10523.903</v>
      </c>
      <c r="M56" s="0" t="n">
        <v>10467.25</v>
      </c>
      <c r="N56" s="0" t="n">
        <v>11792.486</v>
      </c>
      <c r="O56" s="0" t="n">
        <v>12633.068</v>
      </c>
      <c r="P56" s="0" t="n">
        <v>11987.43</v>
      </c>
      <c r="Q56" s="0" t="n">
        <v>13076.676</v>
      </c>
    </row>
    <row r="57" customFormat="false" ht="12.8" hidden="false" customHeight="false" outlineLevel="0" collapsed="false">
      <c r="A57" s="0" t="s">
        <v>91</v>
      </c>
      <c r="B57" s="0" t="n">
        <v>2002</v>
      </c>
      <c r="C57" s="0" t="s">
        <v>92</v>
      </c>
      <c r="D57" s="0" t="s">
        <v>94</v>
      </c>
      <c r="E57" s="0" t="n">
        <v>4451.197</v>
      </c>
      <c r="F57" s="0" t="n">
        <v>3518.68</v>
      </c>
      <c r="G57" s="0" t="n">
        <v>3945.019</v>
      </c>
      <c r="H57" s="0" t="n">
        <v>45928.571</v>
      </c>
      <c r="I57" s="0" t="n">
        <v>3429.534</v>
      </c>
      <c r="J57" s="0" t="n">
        <v>3172.544</v>
      </c>
      <c r="K57" s="0" t="n">
        <v>3480.233</v>
      </c>
      <c r="L57" s="0" t="n">
        <v>3427.811</v>
      </c>
      <c r="M57" s="0" t="n">
        <v>3675.763</v>
      </c>
      <c r="N57" s="0" t="n">
        <v>3634.73</v>
      </c>
      <c r="O57" s="0" t="n">
        <v>3958.547</v>
      </c>
      <c r="P57" s="0" t="n">
        <v>4584.711</v>
      </c>
      <c r="Q57" s="0" t="n">
        <v>4649.802</v>
      </c>
    </row>
    <row r="58" customFormat="false" ht="12.8" hidden="false" customHeight="false" outlineLevel="0" collapsed="false">
      <c r="A58" s="0" t="s">
        <v>91</v>
      </c>
      <c r="B58" s="0" t="n">
        <v>2002</v>
      </c>
      <c r="C58" s="0" t="s">
        <v>92</v>
      </c>
      <c r="D58" s="0" t="s">
        <v>95</v>
      </c>
      <c r="E58" s="0" t="n">
        <v>22331.224</v>
      </c>
      <c r="F58" s="0" t="n">
        <v>24780.186</v>
      </c>
      <c r="G58" s="0" t="n">
        <v>22623.647</v>
      </c>
      <c r="H58" s="0" t="n">
        <v>23256.58</v>
      </c>
      <c r="I58" s="0" t="n">
        <v>265741.727</v>
      </c>
      <c r="J58" s="0" t="n">
        <v>21725.83</v>
      </c>
      <c r="K58" s="0" t="n">
        <v>19241.202</v>
      </c>
      <c r="L58" s="0" t="n">
        <v>21117.103</v>
      </c>
      <c r="M58" s="0" t="n">
        <v>21745.204</v>
      </c>
      <c r="N58" s="0" t="n">
        <v>21843.176</v>
      </c>
      <c r="O58" s="0" t="n">
        <v>21313.416</v>
      </c>
      <c r="P58" s="0" t="n">
        <v>21505.668</v>
      </c>
      <c r="Q58" s="0" t="n">
        <v>24258.491</v>
      </c>
    </row>
    <row r="59" customFormat="false" ht="12.8" hidden="false" customHeight="false" outlineLevel="0" collapsed="false">
      <c r="A59" s="0" t="s">
        <v>91</v>
      </c>
      <c r="B59" s="0" t="n">
        <v>2002</v>
      </c>
      <c r="C59" s="0" t="s">
        <v>92</v>
      </c>
      <c r="D59" s="0" t="s">
        <v>96</v>
      </c>
      <c r="E59" s="0" t="n">
        <v>4735</v>
      </c>
      <c r="F59" s="0" t="n">
        <v>5090.1</v>
      </c>
      <c r="G59" s="0" t="n">
        <v>5138.7</v>
      </c>
      <c r="H59" s="0" t="n">
        <v>3770.7</v>
      </c>
      <c r="I59" s="0" t="n">
        <v>4765.3</v>
      </c>
      <c r="J59" s="0" t="n">
        <v>49600.546</v>
      </c>
      <c r="K59" s="0" t="n">
        <v>3857.951</v>
      </c>
      <c r="L59" s="0" t="n">
        <v>3572.619</v>
      </c>
      <c r="M59" s="0" t="n">
        <v>3673.569</v>
      </c>
      <c r="N59" s="0" t="n">
        <v>3865.419</v>
      </c>
      <c r="O59" s="0" t="n">
        <v>3729.519</v>
      </c>
      <c r="P59" s="0" t="n">
        <v>3499.369</v>
      </c>
      <c r="Q59" s="0" t="n">
        <v>3902.3</v>
      </c>
    </row>
    <row r="60" customFormat="false" ht="12.8" hidden="false" customHeight="false" outlineLevel="0" collapsed="false">
      <c r="A60" s="0" t="s">
        <v>91</v>
      </c>
      <c r="B60" s="0" t="n">
        <v>2002</v>
      </c>
      <c r="C60" s="0" t="s">
        <v>92</v>
      </c>
      <c r="D60" s="0" t="s">
        <v>97</v>
      </c>
      <c r="E60" s="0" t="n">
        <v>28452.295</v>
      </c>
      <c r="F60" s="0" t="n">
        <v>28725.019</v>
      </c>
      <c r="G60" s="0" t="n">
        <v>28113.182</v>
      </c>
      <c r="H60" s="0" t="n">
        <v>34022.633</v>
      </c>
      <c r="I60" s="0" t="n">
        <v>28779.708</v>
      </c>
      <c r="J60" s="0" t="n">
        <v>30548.884</v>
      </c>
      <c r="K60" s="0" t="n">
        <v>330586.59</v>
      </c>
      <c r="L60" s="0" t="n">
        <v>27041.215</v>
      </c>
      <c r="M60" s="0" t="n">
        <v>24863.253</v>
      </c>
      <c r="N60" s="0" t="n">
        <v>25658.712</v>
      </c>
      <c r="O60" s="0" t="n">
        <v>26097.894</v>
      </c>
      <c r="P60" s="0" t="n">
        <v>24841.003</v>
      </c>
      <c r="Q60" s="0" t="n">
        <v>23442.792</v>
      </c>
    </row>
    <row r="61" customFormat="false" ht="12.8" hidden="false" customHeight="false" outlineLevel="0" collapsed="false">
      <c r="A61" s="0" t="s">
        <v>91</v>
      </c>
      <c r="B61" s="0" t="n">
        <v>2002</v>
      </c>
      <c r="C61" s="0" t="s">
        <v>92</v>
      </c>
      <c r="D61" s="0" t="s">
        <v>98</v>
      </c>
      <c r="E61" s="0" t="n">
        <v>3848.1</v>
      </c>
      <c r="F61" s="0" t="n">
        <v>4192.45</v>
      </c>
      <c r="G61" s="0" t="n">
        <v>4554.8</v>
      </c>
      <c r="H61" s="0" t="n">
        <v>4453</v>
      </c>
      <c r="I61" s="0" t="n">
        <v>5158.25</v>
      </c>
      <c r="J61" s="0" t="n">
        <v>4229</v>
      </c>
      <c r="K61" s="0" t="n">
        <v>4597.55</v>
      </c>
      <c r="L61" s="0" t="n">
        <v>50562.15</v>
      </c>
      <c r="M61" s="0" t="n">
        <v>3941.1</v>
      </c>
      <c r="N61" s="0" t="n">
        <v>3646</v>
      </c>
      <c r="O61" s="0" t="n">
        <v>3756.7</v>
      </c>
      <c r="P61" s="0" t="n">
        <v>4152.2</v>
      </c>
      <c r="Q61" s="0" t="n">
        <v>4033</v>
      </c>
    </row>
    <row r="62" customFormat="false" ht="12.8" hidden="false" customHeight="false" outlineLevel="0" collapsed="false">
      <c r="A62" s="0" t="s">
        <v>91</v>
      </c>
      <c r="B62" s="0" t="n">
        <v>2002</v>
      </c>
      <c r="C62" s="0" t="s">
        <v>92</v>
      </c>
      <c r="D62" s="0" t="s">
        <v>99</v>
      </c>
      <c r="E62" s="0" t="n">
        <v>8494.098</v>
      </c>
      <c r="F62" s="0" t="n">
        <v>8143.065</v>
      </c>
      <c r="G62" s="0" t="n">
        <v>9851.953</v>
      </c>
      <c r="H62" s="0" t="n">
        <v>9081.843</v>
      </c>
      <c r="I62" s="0" t="n">
        <v>8864.627</v>
      </c>
      <c r="J62" s="0" t="n">
        <v>9915.541</v>
      </c>
      <c r="K62" s="0" t="n">
        <v>7920.48</v>
      </c>
      <c r="L62" s="0" t="n">
        <v>9112.939</v>
      </c>
      <c r="M62" s="0" t="n">
        <v>104340.654</v>
      </c>
      <c r="N62" s="0" t="n">
        <v>8731.309</v>
      </c>
      <c r="O62" s="0" t="n">
        <v>7770.183</v>
      </c>
      <c r="P62" s="0" t="n">
        <v>7903.645</v>
      </c>
      <c r="Q62" s="0" t="n">
        <v>8550.971</v>
      </c>
    </row>
    <row r="63" customFormat="false" ht="12.8" hidden="false" customHeight="false" outlineLevel="0" collapsed="false">
      <c r="A63" s="0" t="s">
        <v>91</v>
      </c>
      <c r="B63" s="0" t="n">
        <v>2002</v>
      </c>
      <c r="C63" s="0" t="s">
        <v>100</v>
      </c>
      <c r="D63" s="0" t="s">
        <v>101</v>
      </c>
      <c r="E63" s="0" t="n">
        <v>20639.569</v>
      </c>
      <c r="F63" s="0" t="n">
        <v>18955.657</v>
      </c>
      <c r="G63" s="0" t="n">
        <v>19041.29</v>
      </c>
      <c r="H63" s="0" t="n">
        <v>21848.016</v>
      </c>
      <c r="I63" s="0" t="n">
        <v>21606.031</v>
      </c>
      <c r="J63" s="0" t="n">
        <v>21128.696</v>
      </c>
      <c r="K63" s="0" t="n">
        <v>22952.791</v>
      </c>
      <c r="L63" s="0" t="n">
        <v>18975.213</v>
      </c>
      <c r="M63" s="0" t="n">
        <v>21271.026</v>
      </c>
      <c r="N63" s="0" t="n">
        <v>241512.322</v>
      </c>
      <c r="O63" s="0" t="n">
        <v>19173.961</v>
      </c>
      <c r="P63" s="0" t="n">
        <v>17973.453</v>
      </c>
      <c r="Q63" s="0" t="n">
        <v>17946.619</v>
      </c>
    </row>
    <row r="64" customFormat="false" ht="12.8" hidden="false" customHeight="false" outlineLevel="0" collapsed="false">
      <c r="A64" s="0" t="s">
        <v>91</v>
      </c>
      <c r="B64" s="0" t="n">
        <v>2002</v>
      </c>
      <c r="C64" s="0" t="s">
        <v>100</v>
      </c>
      <c r="D64" s="0" t="s">
        <v>102</v>
      </c>
      <c r="E64" s="0" t="n">
        <v>11344.116</v>
      </c>
      <c r="F64" s="0" t="n">
        <v>10938.685</v>
      </c>
      <c r="G64" s="0" t="n">
        <v>11776.13</v>
      </c>
      <c r="H64" s="0" t="n">
        <v>11086.837</v>
      </c>
      <c r="I64" s="0" t="n">
        <v>12554.071</v>
      </c>
      <c r="J64" s="0" t="n">
        <v>12528.255</v>
      </c>
      <c r="K64" s="0" t="n">
        <v>13029.594</v>
      </c>
      <c r="L64" s="0" t="n">
        <v>14462.037</v>
      </c>
      <c r="M64" s="0" t="n">
        <v>11139.119</v>
      </c>
      <c r="N64" s="0" t="n">
        <v>13312.161</v>
      </c>
      <c r="O64" s="0" t="n">
        <v>145328.991</v>
      </c>
      <c r="P64" s="0" t="n">
        <v>12205.728</v>
      </c>
      <c r="Q64" s="0" t="n">
        <v>10952.258</v>
      </c>
    </row>
    <row r="65" customFormat="false" ht="12.8" hidden="false" customHeight="false" outlineLevel="0" collapsed="false">
      <c r="A65" s="0" t="s">
        <v>91</v>
      </c>
      <c r="B65" s="0" t="n">
        <v>2002</v>
      </c>
      <c r="C65" s="0" t="s">
        <v>100</v>
      </c>
      <c r="D65" s="0" t="s">
        <v>103</v>
      </c>
      <c r="E65" s="0" t="n">
        <v>37094.959</v>
      </c>
      <c r="F65" s="0" t="n">
        <v>37960.316</v>
      </c>
      <c r="G65" s="0" t="n">
        <v>38802.737</v>
      </c>
      <c r="H65" s="0" t="n">
        <v>38394.114</v>
      </c>
      <c r="I65" s="0" t="n">
        <v>37434.338</v>
      </c>
      <c r="J65" s="0" t="n">
        <v>41268.563</v>
      </c>
      <c r="K65" s="0" t="n">
        <v>40937.621</v>
      </c>
      <c r="L65" s="0" t="n">
        <v>41451.197</v>
      </c>
      <c r="M65" s="0" t="n">
        <v>44942.894</v>
      </c>
      <c r="N65" s="0" t="n">
        <v>37290.984</v>
      </c>
      <c r="O65" s="0" t="n">
        <v>46040.09</v>
      </c>
      <c r="P65" s="0" t="n">
        <v>484676.064</v>
      </c>
      <c r="Q65" s="0" t="n">
        <v>43058.251</v>
      </c>
    </row>
    <row r="66" customFormat="false" ht="12.8" hidden="false" customHeight="false" outlineLevel="0" collapsed="false">
      <c r="A66" s="0" t="s">
        <v>91</v>
      </c>
      <c r="B66" s="0" t="n">
        <v>2002</v>
      </c>
      <c r="C66" s="0" t="s">
        <v>100</v>
      </c>
      <c r="D66" s="0" t="s">
        <v>104</v>
      </c>
      <c r="E66" s="0" t="n">
        <v>20353.694</v>
      </c>
      <c r="F66" s="0" t="n">
        <v>18557.608</v>
      </c>
      <c r="G66" s="0" t="n">
        <v>19396.021</v>
      </c>
      <c r="H66" s="0" t="n">
        <v>18126.931</v>
      </c>
      <c r="I66" s="0" t="n">
        <v>18977.64</v>
      </c>
      <c r="J66" s="0" t="n">
        <v>16968.225</v>
      </c>
      <c r="K66" s="0" t="n">
        <v>18511.629</v>
      </c>
      <c r="L66" s="0" t="n">
        <v>18723.852</v>
      </c>
      <c r="M66" s="0" t="n">
        <v>18275.965</v>
      </c>
      <c r="N66" s="0" t="n">
        <v>22312.399</v>
      </c>
      <c r="O66" s="0" t="n">
        <v>16229.53</v>
      </c>
      <c r="P66" s="0" t="n">
        <v>21006.476</v>
      </c>
      <c r="Q66" s="0" t="n">
        <v>227439.97</v>
      </c>
    </row>
    <row r="67" customFormat="false" ht="12.8" hidden="false" customHeight="false" outlineLevel="0" collapsed="false">
      <c r="A67" s="0" t="s">
        <v>91</v>
      </c>
      <c r="B67" s="0" t="n">
        <v>2002</v>
      </c>
      <c r="C67" s="0" t="s">
        <v>100</v>
      </c>
      <c r="D67" s="0" t="s">
        <v>105</v>
      </c>
      <c r="E67" s="0" t="n">
        <v>240567.715</v>
      </c>
      <c r="F67" s="0" t="n">
        <v>19717.874</v>
      </c>
      <c r="G67" s="0" t="n">
        <v>17649.477</v>
      </c>
      <c r="H67" s="0" t="n">
        <v>18766.365</v>
      </c>
      <c r="I67" s="0" t="n">
        <v>19189.666</v>
      </c>
      <c r="J67" s="0" t="n">
        <v>18678.871</v>
      </c>
      <c r="K67" s="0" t="n">
        <v>19319.998</v>
      </c>
      <c r="L67" s="0" t="n">
        <v>19829.44</v>
      </c>
      <c r="M67" s="0" t="n">
        <v>20464.496</v>
      </c>
      <c r="N67" s="0" t="n">
        <v>20679.945</v>
      </c>
      <c r="O67" s="0" t="n">
        <v>24133.214</v>
      </c>
      <c r="P67" s="0" t="n">
        <v>19209.19</v>
      </c>
      <c r="Q67" s="0" t="n">
        <v>22929.179</v>
      </c>
    </row>
    <row r="68" customFormat="false" ht="12.8" hidden="false" customHeight="false" outlineLevel="0" collapsed="false">
      <c r="A68" s="0" t="s">
        <v>91</v>
      </c>
      <c r="B68" s="0" t="n">
        <v>2002</v>
      </c>
      <c r="C68" s="0" t="s">
        <v>100</v>
      </c>
      <c r="D68" s="0" t="s">
        <v>106</v>
      </c>
      <c r="E68" s="0" t="n">
        <v>52880.459</v>
      </c>
      <c r="F68" s="0" t="n">
        <v>587996.76</v>
      </c>
      <c r="G68" s="0" t="n">
        <v>49305.998</v>
      </c>
      <c r="H68" s="0" t="n">
        <v>45506.706</v>
      </c>
      <c r="I68" s="0" t="n">
        <v>48681.083</v>
      </c>
      <c r="J68" s="0" t="n">
        <v>49394.146</v>
      </c>
      <c r="K68" s="0" t="n">
        <v>48147.607</v>
      </c>
      <c r="L68" s="0" t="n">
        <v>46149.299</v>
      </c>
      <c r="M68" s="0" t="n">
        <v>48503.73</v>
      </c>
      <c r="N68" s="0" t="n">
        <v>47717.005</v>
      </c>
      <c r="O68" s="0" t="n">
        <v>49708.326</v>
      </c>
      <c r="P68" s="0" t="n">
        <v>55234.58</v>
      </c>
      <c r="Q68" s="0" t="n">
        <v>46767.821</v>
      </c>
    </row>
    <row r="69" customFormat="false" ht="12.8" hidden="false" customHeight="false" outlineLevel="0" collapsed="false">
      <c r="A69" s="0" t="s">
        <v>91</v>
      </c>
      <c r="B69" s="0" t="n">
        <v>2002</v>
      </c>
      <c r="C69" s="0" t="s">
        <v>100</v>
      </c>
      <c r="D69" s="0" t="s">
        <v>107</v>
      </c>
      <c r="E69" s="0" t="n">
        <v>13044.657</v>
      </c>
      <c r="F69" s="0" t="n">
        <v>15514.108</v>
      </c>
      <c r="G69" s="0" t="n">
        <v>166499.787</v>
      </c>
      <c r="H69" s="0" t="n">
        <v>14230.517</v>
      </c>
      <c r="I69" s="0" t="n">
        <v>13151.122</v>
      </c>
      <c r="J69" s="0" t="n">
        <v>13667.983</v>
      </c>
      <c r="K69" s="0" t="n">
        <v>13474.864</v>
      </c>
      <c r="L69" s="0" t="n">
        <v>13260.945</v>
      </c>
      <c r="M69" s="0" t="n">
        <v>12194.995</v>
      </c>
      <c r="N69" s="0" t="n">
        <v>13314.576</v>
      </c>
      <c r="O69" s="0" t="n">
        <v>13905.914</v>
      </c>
      <c r="P69" s="0" t="n">
        <v>14314.154</v>
      </c>
      <c r="Q69" s="0" t="n">
        <v>16425.952</v>
      </c>
    </row>
    <row r="70" customFormat="false" ht="12.8" hidden="false" customHeight="false" outlineLevel="0" collapsed="false">
      <c r="A70" s="0" t="s">
        <v>91</v>
      </c>
      <c r="B70" s="0" t="n">
        <v>2002</v>
      </c>
      <c r="C70" s="0" t="s">
        <v>100</v>
      </c>
      <c r="D70" s="0" t="s">
        <v>108</v>
      </c>
      <c r="E70" s="0" t="n">
        <v>14221.868</v>
      </c>
      <c r="F70" s="0" t="n">
        <v>12213.431</v>
      </c>
      <c r="G70" s="0" t="n">
        <v>14528.234</v>
      </c>
      <c r="H70" s="0" t="n">
        <v>151941.271</v>
      </c>
      <c r="I70" s="0" t="n">
        <v>12996.799</v>
      </c>
      <c r="J70" s="0" t="n">
        <v>11710.824</v>
      </c>
      <c r="K70" s="0" t="n">
        <v>12014.181</v>
      </c>
      <c r="L70" s="0" t="n">
        <v>12532.298</v>
      </c>
      <c r="M70" s="0" t="n">
        <v>12683.166</v>
      </c>
      <c r="N70" s="0" t="n">
        <v>11561.546</v>
      </c>
      <c r="O70" s="0" t="n">
        <v>12094.127</v>
      </c>
      <c r="P70" s="0" t="n">
        <v>12526.007</v>
      </c>
      <c r="Q70" s="0" t="n">
        <v>12858.79</v>
      </c>
    </row>
    <row r="71" customFormat="false" ht="12.8" hidden="false" customHeight="false" outlineLevel="0" collapsed="false">
      <c r="A71" s="0" t="s">
        <v>91</v>
      </c>
      <c r="B71" s="0" t="n">
        <v>2002</v>
      </c>
      <c r="C71" s="0" t="s">
        <v>100</v>
      </c>
      <c r="D71" s="0" t="s">
        <v>109</v>
      </c>
      <c r="E71" s="0" t="n">
        <v>70736.967</v>
      </c>
      <c r="F71" s="0" t="n">
        <v>84151.249</v>
      </c>
      <c r="G71" s="0" t="n">
        <v>65547.556</v>
      </c>
      <c r="H71" s="0" t="n">
        <v>83644.86</v>
      </c>
      <c r="I71" s="0" t="n">
        <v>879411.237</v>
      </c>
      <c r="J71" s="0" t="n">
        <v>82072.9</v>
      </c>
      <c r="K71" s="0" t="n">
        <v>72855.341</v>
      </c>
      <c r="L71" s="0" t="n">
        <v>73800.598</v>
      </c>
      <c r="M71" s="0" t="n">
        <v>73456.208</v>
      </c>
      <c r="N71" s="0" t="n">
        <v>73766.01</v>
      </c>
      <c r="O71" s="0" t="n">
        <v>71003.747</v>
      </c>
      <c r="P71" s="0" t="n">
        <v>73556.292</v>
      </c>
      <c r="Q71" s="0" t="n">
        <v>54819.509</v>
      </c>
    </row>
    <row r="72" customFormat="false" ht="12.8" hidden="false" customHeight="false" outlineLevel="0" collapsed="false">
      <c r="A72" s="0" t="s">
        <v>91</v>
      </c>
      <c r="B72" s="0" t="n">
        <v>2002</v>
      </c>
      <c r="C72" s="0" t="s">
        <v>110</v>
      </c>
      <c r="D72" s="0" t="s">
        <v>111</v>
      </c>
      <c r="E72" s="0" t="n">
        <v>197349.903</v>
      </c>
      <c r="F72" s="0" t="n">
        <v>190989.807</v>
      </c>
      <c r="G72" s="0" t="n">
        <v>220535.888</v>
      </c>
      <c r="H72" s="0" t="n">
        <v>176103.625</v>
      </c>
      <c r="I72" s="0" t="n">
        <v>211830.616</v>
      </c>
      <c r="J72" s="0" t="n">
        <v>2330757.564</v>
      </c>
      <c r="K72" s="0" t="n">
        <v>192499.71</v>
      </c>
      <c r="L72" s="0" t="n">
        <v>185710.787</v>
      </c>
      <c r="M72" s="0" t="n">
        <v>185842.306</v>
      </c>
      <c r="N72" s="0" t="n">
        <v>193133.018</v>
      </c>
      <c r="O72" s="0" t="n">
        <v>194320.435</v>
      </c>
      <c r="P72" s="0" t="n">
        <v>182232.519</v>
      </c>
      <c r="Q72" s="0" t="n">
        <v>200208.95</v>
      </c>
    </row>
    <row r="73" customFormat="false" ht="12.8" hidden="false" customHeight="false" outlineLevel="0" collapsed="false">
      <c r="A73" s="0" t="s">
        <v>91</v>
      </c>
      <c r="B73" s="0" t="n">
        <v>2002</v>
      </c>
      <c r="C73" s="0" t="s">
        <v>110</v>
      </c>
      <c r="D73" s="0" t="s">
        <v>112</v>
      </c>
      <c r="E73" s="0" t="n">
        <v>33972.952</v>
      </c>
      <c r="F73" s="0" t="n">
        <v>37936.554</v>
      </c>
      <c r="G73" s="0" t="n">
        <v>33713.406</v>
      </c>
      <c r="H73" s="0" t="n">
        <v>38017.411</v>
      </c>
      <c r="I73" s="0" t="n">
        <v>30248.318</v>
      </c>
      <c r="J73" s="0" t="n">
        <v>46132.109</v>
      </c>
      <c r="K73" s="0" t="n">
        <v>457205.583</v>
      </c>
      <c r="L73" s="0" t="n">
        <v>55196.486</v>
      </c>
      <c r="M73" s="0" t="n">
        <v>41223.368</v>
      </c>
      <c r="N73" s="0" t="n">
        <v>43056.003</v>
      </c>
      <c r="O73" s="0" t="n">
        <v>36130.307</v>
      </c>
      <c r="P73" s="0" t="n">
        <v>32442.325</v>
      </c>
      <c r="Q73" s="0" t="n">
        <v>29136.344</v>
      </c>
    </row>
    <row r="74" customFormat="false" ht="12.8" hidden="false" customHeight="false" outlineLevel="0" collapsed="false">
      <c r="A74" s="0" t="s">
        <v>91</v>
      </c>
      <c r="B74" s="0" t="n">
        <v>2002</v>
      </c>
      <c r="C74" s="0" t="s">
        <v>110</v>
      </c>
      <c r="D74" s="0" t="s">
        <v>113</v>
      </c>
      <c r="E74" s="0" t="n">
        <v>151016.755</v>
      </c>
      <c r="F74" s="0" t="n">
        <v>165306.179</v>
      </c>
      <c r="G74" s="0" t="n">
        <v>170212.081</v>
      </c>
      <c r="H74" s="0" t="n">
        <v>160583.431</v>
      </c>
      <c r="I74" s="0" t="n">
        <v>192342.443</v>
      </c>
      <c r="J74" s="0" t="n">
        <v>163395.83</v>
      </c>
      <c r="K74" s="0" t="n">
        <v>179062.033</v>
      </c>
      <c r="L74" s="0" t="n">
        <v>1971934.247</v>
      </c>
      <c r="M74" s="0" t="n">
        <v>148357.094</v>
      </c>
      <c r="N74" s="0" t="n">
        <v>146240.162</v>
      </c>
      <c r="O74" s="0" t="n">
        <v>163590.049</v>
      </c>
      <c r="P74" s="0" t="n">
        <v>171545.224</v>
      </c>
      <c r="Q74" s="0" t="n">
        <v>160282.966</v>
      </c>
    </row>
    <row r="75" customFormat="false" ht="12.8" hidden="false" customHeight="false" outlineLevel="0" collapsed="false">
      <c r="A75" s="0" t="s">
        <v>91</v>
      </c>
      <c r="B75" s="0" t="n">
        <v>2002</v>
      </c>
      <c r="C75" s="0" t="s">
        <v>110</v>
      </c>
      <c r="D75" s="0" t="s">
        <v>114</v>
      </c>
      <c r="E75" s="0" t="n">
        <v>627378.926</v>
      </c>
      <c r="F75" s="0" t="n">
        <v>575534.257</v>
      </c>
      <c r="G75" s="0" t="n">
        <v>567578.621</v>
      </c>
      <c r="H75" s="0" t="n">
        <v>576296.68</v>
      </c>
      <c r="I75" s="0" t="n">
        <v>569739.677</v>
      </c>
      <c r="J75" s="0" t="n">
        <v>650810.799</v>
      </c>
      <c r="K75" s="0" t="n">
        <v>538303.199</v>
      </c>
      <c r="L75" s="0" t="n">
        <v>651019.851</v>
      </c>
      <c r="M75" s="0" t="n">
        <v>7165399.117</v>
      </c>
      <c r="N75" s="0" t="n">
        <v>600903.826</v>
      </c>
      <c r="O75" s="0" t="n">
        <v>567671.298</v>
      </c>
      <c r="P75" s="0" t="n">
        <v>618268.696</v>
      </c>
      <c r="Q75" s="0" t="n">
        <v>621893.287</v>
      </c>
    </row>
    <row r="76" customFormat="false" ht="12.8" hidden="false" customHeight="false" outlineLevel="0" collapsed="false">
      <c r="A76" s="0" t="s">
        <v>91</v>
      </c>
      <c r="B76" s="0" t="n">
        <v>2002</v>
      </c>
      <c r="C76" s="0" t="s">
        <v>115</v>
      </c>
      <c r="D76" s="0" t="s">
        <v>116</v>
      </c>
      <c r="E76" s="0" t="n">
        <v>119121.519</v>
      </c>
      <c r="F76" s="0" t="n">
        <v>116745.027</v>
      </c>
      <c r="G76" s="0" t="n">
        <v>107715.611</v>
      </c>
      <c r="H76" s="0" t="n">
        <v>118555.237</v>
      </c>
      <c r="I76" s="0" t="n">
        <v>115811.873</v>
      </c>
      <c r="J76" s="0" t="n">
        <v>115167.816</v>
      </c>
      <c r="K76" s="0" t="n">
        <v>129892.886</v>
      </c>
      <c r="L76" s="0" t="n">
        <v>114059.01</v>
      </c>
      <c r="M76" s="0" t="n">
        <v>133922.527</v>
      </c>
      <c r="N76" s="0" t="n">
        <v>1435096.411</v>
      </c>
      <c r="O76" s="0" t="n">
        <v>125036.521</v>
      </c>
      <c r="P76" s="0" t="n">
        <v>121911.915</v>
      </c>
      <c r="Q76" s="0" t="n">
        <v>117156.469</v>
      </c>
    </row>
    <row r="77" customFormat="false" ht="12.8" hidden="false" customHeight="false" outlineLevel="0" collapsed="false">
      <c r="A77" s="0" t="s">
        <v>91</v>
      </c>
      <c r="B77" s="0" t="n">
        <v>2002</v>
      </c>
      <c r="C77" s="0" t="s">
        <v>115</v>
      </c>
      <c r="D77" s="0" t="s">
        <v>117</v>
      </c>
      <c r="E77" s="0" t="n">
        <v>93629.204</v>
      </c>
      <c r="F77" s="0" t="n">
        <v>93367.717</v>
      </c>
      <c r="G77" s="0" t="n">
        <v>95850.81</v>
      </c>
      <c r="H77" s="0" t="n">
        <v>87265.682</v>
      </c>
      <c r="I77" s="0" t="n">
        <v>93313.937</v>
      </c>
      <c r="J77" s="0" t="n">
        <v>95741.37</v>
      </c>
      <c r="K77" s="0" t="n">
        <v>95287.887</v>
      </c>
      <c r="L77" s="0" t="n">
        <v>110014.801</v>
      </c>
      <c r="M77" s="0" t="n">
        <v>89647.586</v>
      </c>
      <c r="N77" s="0" t="n">
        <v>116827.874</v>
      </c>
      <c r="O77" s="0" t="n">
        <v>1182974.34</v>
      </c>
      <c r="P77" s="0" t="n">
        <v>109420.555</v>
      </c>
      <c r="Q77" s="0" t="n">
        <v>102606.917</v>
      </c>
    </row>
    <row r="78" customFormat="false" ht="12.8" hidden="false" customHeight="false" outlineLevel="0" collapsed="false">
      <c r="A78" s="0" t="s">
        <v>91</v>
      </c>
      <c r="B78" s="0" t="n">
        <v>2002</v>
      </c>
      <c r="C78" s="0" t="s">
        <v>115</v>
      </c>
      <c r="D78" s="0" t="s">
        <v>118</v>
      </c>
      <c r="E78" s="0" t="n">
        <v>152856.056</v>
      </c>
      <c r="F78" s="0" t="n">
        <v>153746.859</v>
      </c>
      <c r="G78" s="0" t="n">
        <v>151834.036</v>
      </c>
      <c r="H78" s="0" t="n">
        <v>154681.227</v>
      </c>
      <c r="I78" s="0" t="n">
        <v>146845.107</v>
      </c>
      <c r="J78" s="0" t="n">
        <v>152823.858</v>
      </c>
      <c r="K78" s="0" t="n">
        <v>156332.86</v>
      </c>
      <c r="L78" s="0" t="n">
        <v>154243.955</v>
      </c>
      <c r="M78" s="0" t="n">
        <v>173908.633</v>
      </c>
      <c r="N78" s="0" t="n">
        <v>141308.116</v>
      </c>
      <c r="O78" s="0" t="n">
        <v>179878.465</v>
      </c>
      <c r="P78" s="0" t="n">
        <v>1885198.24</v>
      </c>
      <c r="Q78" s="0" t="n">
        <v>166739.068</v>
      </c>
    </row>
    <row r="79" customFormat="false" ht="12.8" hidden="false" customHeight="false" outlineLevel="0" collapsed="false">
      <c r="A79" s="0" t="s">
        <v>91</v>
      </c>
      <c r="B79" s="0" t="n">
        <v>2002</v>
      </c>
      <c r="C79" s="0" t="s">
        <v>119</v>
      </c>
      <c r="D79" s="0" t="s">
        <v>120</v>
      </c>
      <c r="E79" s="0" t="n">
        <v>25173.493</v>
      </c>
      <c r="F79" s="0" t="n">
        <v>24261.013</v>
      </c>
      <c r="G79" s="0" t="n">
        <v>24746.049</v>
      </c>
      <c r="H79" s="0" t="n">
        <v>27146.227</v>
      </c>
      <c r="I79" s="0" t="n">
        <v>24690.82</v>
      </c>
      <c r="J79" s="0" t="n">
        <v>23267.006</v>
      </c>
      <c r="K79" s="0" t="n">
        <v>25307.595</v>
      </c>
      <c r="L79" s="0" t="n">
        <v>26559.7</v>
      </c>
      <c r="M79" s="0" t="n">
        <v>25549.865</v>
      </c>
      <c r="N79" s="0" t="n">
        <v>30192.099</v>
      </c>
      <c r="O79" s="0" t="n">
        <v>23654.922</v>
      </c>
      <c r="P79" s="0" t="n">
        <v>29749.922</v>
      </c>
      <c r="Q79" s="0" t="n">
        <v>310298.711</v>
      </c>
    </row>
    <row r="80" customFormat="false" ht="12.8" hidden="false" customHeight="false" outlineLevel="0" collapsed="false">
      <c r="A80" s="0" t="s">
        <v>91</v>
      </c>
      <c r="B80" s="0" t="n">
        <v>2002</v>
      </c>
      <c r="C80" s="0" t="s">
        <v>119</v>
      </c>
      <c r="D80" s="0" t="s">
        <v>121</v>
      </c>
      <c r="E80" s="0" t="n">
        <v>325636.254</v>
      </c>
      <c r="F80" s="0" t="n">
        <v>26311.336</v>
      </c>
      <c r="G80" s="0" t="n">
        <v>24706.447</v>
      </c>
      <c r="H80" s="0" t="n">
        <v>26254.161</v>
      </c>
      <c r="I80" s="0" t="n">
        <v>26808.05</v>
      </c>
      <c r="J80" s="0" t="n">
        <v>27221.158</v>
      </c>
      <c r="K80" s="0" t="n">
        <v>26451.32</v>
      </c>
      <c r="L80" s="0" t="n">
        <v>27534.722</v>
      </c>
      <c r="M80" s="0" t="n">
        <v>27482.768</v>
      </c>
      <c r="N80" s="0" t="n">
        <v>28174.733</v>
      </c>
      <c r="O80" s="0" t="n">
        <v>31022.392</v>
      </c>
      <c r="P80" s="0" t="n">
        <v>24674.18</v>
      </c>
      <c r="Q80" s="0" t="n">
        <v>28994.987</v>
      </c>
    </row>
    <row r="81" customFormat="false" ht="12.8" hidden="false" customHeight="false" outlineLevel="0" collapsed="false">
      <c r="A81" s="0" t="s">
        <v>91</v>
      </c>
      <c r="B81" s="0" t="n">
        <v>2002</v>
      </c>
      <c r="C81" s="0" t="s">
        <v>119</v>
      </c>
      <c r="D81" s="0" t="s">
        <v>122</v>
      </c>
      <c r="E81" s="0" t="n">
        <v>67844.61</v>
      </c>
      <c r="F81" s="0" t="n">
        <v>793186.884</v>
      </c>
      <c r="G81" s="0" t="n">
        <v>73284.789</v>
      </c>
      <c r="H81" s="0" t="n">
        <v>73658.134</v>
      </c>
      <c r="I81" s="0" t="n">
        <v>66229.315</v>
      </c>
      <c r="J81" s="0" t="n">
        <v>62504.771</v>
      </c>
      <c r="K81" s="0" t="n">
        <v>64018.175</v>
      </c>
      <c r="L81" s="0" t="n">
        <v>58342.519</v>
      </c>
      <c r="M81" s="0" t="n">
        <v>66566.268</v>
      </c>
      <c r="N81" s="0" t="n">
        <v>64539.486</v>
      </c>
      <c r="O81" s="0" t="n">
        <v>64381.751</v>
      </c>
      <c r="P81" s="0" t="n">
        <v>72678.677</v>
      </c>
      <c r="Q81" s="0" t="n">
        <v>59138.389</v>
      </c>
    </row>
    <row r="82" customFormat="false" ht="12.8" hidden="false" customHeight="false" outlineLevel="0" collapsed="false">
      <c r="A82" s="0" t="s">
        <v>91</v>
      </c>
      <c r="B82" s="0" t="n">
        <v>2002</v>
      </c>
      <c r="C82" s="0" t="s">
        <v>119</v>
      </c>
      <c r="D82" s="0" t="s">
        <v>123</v>
      </c>
      <c r="E82" s="0" t="n">
        <v>54537.718</v>
      </c>
      <c r="F82" s="0" t="n">
        <v>58227.483</v>
      </c>
      <c r="G82" s="0" t="n">
        <v>644557.048</v>
      </c>
      <c r="H82" s="0" t="n">
        <v>45462.062</v>
      </c>
      <c r="I82" s="0" t="n">
        <v>46632.84</v>
      </c>
      <c r="J82" s="0" t="n">
        <v>54799.626</v>
      </c>
      <c r="K82" s="0" t="n">
        <v>54941.682</v>
      </c>
      <c r="L82" s="0" t="n">
        <v>55629.226</v>
      </c>
      <c r="M82" s="0" t="n">
        <v>50992.495</v>
      </c>
      <c r="N82" s="0" t="n">
        <v>51864.831</v>
      </c>
      <c r="O82" s="0" t="n">
        <v>57276.076</v>
      </c>
      <c r="P82" s="0" t="n">
        <v>54490.679</v>
      </c>
      <c r="Q82" s="0" t="n">
        <v>59702.33</v>
      </c>
    </row>
    <row r="83" customFormat="false" ht="12.8" hidden="false" customHeight="false" outlineLevel="0" collapsed="false">
      <c r="A83" s="0" t="s">
        <v>91</v>
      </c>
      <c r="B83" s="0" t="n">
        <v>2003</v>
      </c>
      <c r="C83" s="0" t="s">
        <v>92</v>
      </c>
      <c r="D83" s="0" t="s">
        <v>93</v>
      </c>
      <c r="E83" s="0" t="n">
        <v>12687.923</v>
      </c>
      <c r="F83" s="0" t="n">
        <v>11679.807</v>
      </c>
      <c r="G83" s="0" t="n">
        <v>13165.675</v>
      </c>
      <c r="H83" s="0" t="n">
        <v>137319.101</v>
      </c>
      <c r="I83" s="0" t="n">
        <v>10674.76</v>
      </c>
      <c r="J83" s="0" t="n">
        <v>8840.095</v>
      </c>
      <c r="K83" s="0" t="n">
        <v>9395.901</v>
      </c>
      <c r="L83" s="0" t="n">
        <v>9796.376</v>
      </c>
      <c r="M83" s="0" t="n">
        <v>11674.536</v>
      </c>
      <c r="N83" s="0" t="n">
        <v>11290.907</v>
      </c>
      <c r="O83" s="0" t="n">
        <v>12487.897</v>
      </c>
      <c r="P83" s="0" t="n">
        <v>12689.15</v>
      </c>
      <c r="Q83" s="0" t="n">
        <v>12936.074</v>
      </c>
    </row>
    <row r="84" customFormat="false" ht="12.8" hidden="false" customHeight="false" outlineLevel="0" collapsed="false">
      <c r="A84" s="0" t="s">
        <v>91</v>
      </c>
      <c r="B84" s="0" t="n">
        <v>2003</v>
      </c>
      <c r="C84" s="0" t="s">
        <v>92</v>
      </c>
      <c r="D84" s="0" t="s">
        <v>94</v>
      </c>
      <c r="E84" s="0" t="n">
        <v>3963.002</v>
      </c>
      <c r="F84" s="0" t="n">
        <v>3978.151</v>
      </c>
      <c r="G84" s="0" t="n">
        <v>3638.131</v>
      </c>
      <c r="H84" s="0" t="n">
        <v>4252.201</v>
      </c>
      <c r="I84" s="0" t="n">
        <v>43597.699</v>
      </c>
      <c r="J84" s="0" t="n">
        <v>3807.262</v>
      </c>
      <c r="K84" s="0" t="n">
        <v>2756.023</v>
      </c>
      <c r="L84" s="0" t="n">
        <v>2954.743</v>
      </c>
      <c r="M84" s="0" t="n">
        <v>3190.614</v>
      </c>
      <c r="N84" s="0" t="n">
        <v>3546.479</v>
      </c>
      <c r="O84" s="0" t="n">
        <v>3590.689</v>
      </c>
      <c r="P84" s="0" t="n">
        <v>4104.184</v>
      </c>
      <c r="Q84" s="0" t="n">
        <v>3816.22</v>
      </c>
    </row>
    <row r="85" customFormat="false" ht="12.8" hidden="false" customHeight="false" outlineLevel="0" collapsed="false">
      <c r="A85" s="0" t="s">
        <v>91</v>
      </c>
      <c r="B85" s="0" t="n">
        <v>2003</v>
      </c>
      <c r="C85" s="0" t="s">
        <v>92</v>
      </c>
      <c r="D85" s="0" t="s">
        <v>95</v>
      </c>
      <c r="E85" s="0" t="n">
        <v>23330.35</v>
      </c>
      <c r="F85" s="0" t="n">
        <v>23135.139</v>
      </c>
      <c r="G85" s="0" t="n">
        <v>25594.583</v>
      </c>
      <c r="H85" s="0" t="n">
        <v>23195.721</v>
      </c>
      <c r="I85" s="0" t="n">
        <v>26670.49</v>
      </c>
      <c r="J85" s="0" t="n">
        <v>271319.641</v>
      </c>
      <c r="K85" s="0" t="n">
        <v>22164.03</v>
      </c>
      <c r="L85" s="0" t="n">
        <v>18129.415</v>
      </c>
      <c r="M85" s="0" t="n">
        <v>20131.781</v>
      </c>
      <c r="N85" s="0" t="n">
        <v>21023</v>
      </c>
      <c r="O85" s="0" t="n">
        <v>22978.265</v>
      </c>
      <c r="P85" s="0" t="n">
        <v>21798.521</v>
      </c>
      <c r="Q85" s="0" t="n">
        <v>23168.346</v>
      </c>
    </row>
    <row r="86" customFormat="false" ht="12.8" hidden="false" customHeight="false" outlineLevel="0" collapsed="false">
      <c r="A86" s="0" t="s">
        <v>91</v>
      </c>
      <c r="B86" s="0" t="n">
        <v>2003</v>
      </c>
      <c r="C86" s="0" t="s">
        <v>92</v>
      </c>
      <c r="D86" s="0" t="s">
        <v>96</v>
      </c>
      <c r="E86" s="0" t="n">
        <v>4258.399</v>
      </c>
      <c r="F86" s="0" t="n">
        <v>4016.9</v>
      </c>
      <c r="G86" s="0" t="n">
        <v>3924.2</v>
      </c>
      <c r="H86" s="0" t="n">
        <v>4437.9</v>
      </c>
      <c r="I86" s="0" t="n">
        <v>1068</v>
      </c>
      <c r="J86" s="0" t="n">
        <v>4567.7</v>
      </c>
      <c r="K86" s="0" t="n">
        <v>47658.349</v>
      </c>
      <c r="L86" s="0" t="n">
        <v>4933.05</v>
      </c>
      <c r="M86" s="0" t="n">
        <v>4097.4</v>
      </c>
      <c r="N86" s="0" t="n">
        <v>4087.2</v>
      </c>
      <c r="O86" s="0" t="n">
        <v>3939.3</v>
      </c>
      <c r="P86" s="0" t="n">
        <v>4273</v>
      </c>
      <c r="Q86" s="0" t="n">
        <v>4055.3</v>
      </c>
    </row>
    <row r="87" customFormat="false" ht="12.8" hidden="false" customHeight="false" outlineLevel="0" collapsed="false">
      <c r="A87" s="0" t="s">
        <v>91</v>
      </c>
      <c r="B87" s="0" t="n">
        <v>2003</v>
      </c>
      <c r="C87" s="0" t="s">
        <v>92</v>
      </c>
      <c r="D87" s="0" t="s">
        <v>97</v>
      </c>
      <c r="E87" s="0" t="n">
        <v>28451.245</v>
      </c>
      <c r="F87" s="0" t="n">
        <v>32036.279</v>
      </c>
      <c r="G87" s="0" t="n">
        <v>28932.642</v>
      </c>
      <c r="H87" s="0" t="n">
        <v>30747.111</v>
      </c>
      <c r="I87" s="0" t="n">
        <v>32012.065</v>
      </c>
      <c r="J87" s="0" t="n">
        <v>28309.767</v>
      </c>
      <c r="K87" s="0" t="n">
        <v>34242.459</v>
      </c>
      <c r="L87" s="0" t="n">
        <v>345684.197</v>
      </c>
      <c r="M87" s="0" t="n">
        <v>29281.858</v>
      </c>
      <c r="N87" s="0" t="n">
        <v>23409.751</v>
      </c>
      <c r="O87" s="0" t="n">
        <v>23943.848</v>
      </c>
      <c r="P87" s="0" t="n">
        <v>25867.312</v>
      </c>
      <c r="Q87" s="0" t="n">
        <v>28449.86</v>
      </c>
    </row>
    <row r="88" customFormat="false" ht="12.8" hidden="false" customHeight="false" outlineLevel="0" collapsed="false">
      <c r="A88" s="0" t="s">
        <v>91</v>
      </c>
      <c r="B88" s="0" t="n">
        <v>2003</v>
      </c>
      <c r="C88" s="0" t="s">
        <v>92</v>
      </c>
      <c r="D88" s="0" t="s">
        <v>98</v>
      </c>
      <c r="E88" s="0" t="n">
        <v>4286.4</v>
      </c>
      <c r="F88" s="0" t="n">
        <v>4269.75</v>
      </c>
      <c r="G88" s="0" t="n">
        <v>4389.65</v>
      </c>
      <c r="H88" s="0" t="n">
        <v>4430.839</v>
      </c>
      <c r="I88" s="0" t="n">
        <v>4784.35</v>
      </c>
      <c r="J88" s="0" t="n">
        <v>4915.6</v>
      </c>
      <c r="K88" s="0" t="n">
        <v>4184.8</v>
      </c>
      <c r="L88" s="0" t="n">
        <v>5167.6</v>
      </c>
      <c r="M88" s="0" t="n">
        <v>51837.139</v>
      </c>
      <c r="N88" s="0" t="n">
        <v>4196.4</v>
      </c>
      <c r="O88" s="0" t="n">
        <v>3631.65</v>
      </c>
      <c r="P88" s="0" t="n">
        <v>3493.65</v>
      </c>
      <c r="Q88" s="0" t="n">
        <v>4086.45</v>
      </c>
    </row>
    <row r="89" customFormat="false" ht="12.8" hidden="false" customHeight="false" outlineLevel="0" collapsed="false">
      <c r="A89" s="0" t="s">
        <v>91</v>
      </c>
      <c r="B89" s="0" t="n">
        <v>2003</v>
      </c>
      <c r="C89" s="0" t="s">
        <v>92</v>
      </c>
      <c r="D89" s="0" t="s">
        <v>99</v>
      </c>
      <c r="E89" s="0" t="n">
        <v>7281.356</v>
      </c>
      <c r="F89" s="0" t="n">
        <v>8558.586</v>
      </c>
      <c r="G89" s="0" t="n">
        <v>8652.124</v>
      </c>
      <c r="H89" s="0" t="n">
        <v>10661.479</v>
      </c>
      <c r="I89" s="0" t="n">
        <v>9545.743</v>
      </c>
      <c r="J89" s="0" t="n">
        <v>9000.747</v>
      </c>
      <c r="K89" s="0" t="n">
        <v>9782.318</v>
      </c>
      <c r="L89" s="0" t="n">
        <v>9165.223</v>
      </c>
      <c r="M89" s="0" t="n">
        <v>11146.886</v>
      </c>
      <c r="N89" s="0" t="n">
        <v>107291.286</v>
      </c>
      <c r="O89" s="0" t="n">
        <v>9016.712</v>
      </c>
      <c r="P89" s="0" t="n">
        <v>7416.539</v>
      </c>
      <c r="Q89" s="0" t="n">
        <v>7063.573</v>
      </c>
    </row>
    <row r="90" customFormat="false" ht="12.8" hidden="false" customHeight="false" outlineLevel="0" collapsed="false">
      <c r="A90" s="0" t="s">
        <v>91</v>
      </c>
      <c r="B90" s="0" t="n">
        <v>2003</v>
      </c>
      <c r="C90" s="0" t="s">
        <v>100</v>
      </c>
      <c r="D90" s="0" t="s">
        <v>101</v>
      </c>
      <c r="E90" s="0" t="n">
        <v>16326.714</v>
      </c>
      <c r="F90" s="0" t="n">
        <v>17897.052</v>
      </c>
      <c r="G90" s="0" t="n">
        <v>19664.051</v>
      </c>
      <c r="H90" s="0" t="n">
        <v>18876.499</v>
      </c>
      <c r="I90" s="0" t="n">
        <v>21382.154</v>
      </c>
      <c r="J90" s="0" t="n">
        <v>20296.575</v>
      </c>
      <c r="K90" s="0" t="n">
        <v>20788.539</v>
      </c>
      <c r="L90" s="0" t="n">
        <v>22478.771</v>
      </c>
      <c r="M90" s="0" t="n">
        <v>20402.316</v>
      </c>
      <c r="N90" s="0" t="n">
        <v>24500.138</v>
      </c>
      <c r="O90" s="0" t="n">
        <v>240167.045</v>
      </c>
      <c r="P90" s="0" t="n">
        <v>20792.596</v>
      </c>
      <c r="Q90" s="0" t="n">
        <v>16761.64</v>
      </c>
    </row>
    <row r="91" customFormat="false" ht="12.8" hidden="false" customHeight="false" outlineLevel="0" collapsed="false">
      <c r="A91" s="0" t="s">
        <v>91</v>
      </c>
      <c r="B91" s="0" t="n">
        <v>2003</v>
      </c>
      <c r="C91" s="0" t="s">
        <v>100</v>
      </c>
      <c r="D91" s="0" t="s">
        <v>102</v>
      </c>
      <c r="E91" s="0" t="n">
        <v>10191.948</v>
      </c>
      <c r="F91" s="0" t="n">
        <v>9796.998</v>
      </c>
      <c r="G91" s="0" t="n">
        <v>11076.463</v>
      </c>
      <c r="H91" s="0" t="n">
        <v>11830.083</v>
      </c>
      <c r="I91" s="0" t="n">
        <v>11401.162</v>
      </c>
      <c r="J91" s="0" t="n">
        <v>12961.132</v>
      </c>
      <c r="K91" s="0" t="n">
        <v>12156.017</v>
      </c>
      <c r="L91" s="0" t="n">
        <v>12547.745</v>
      </c>
      <c r="M91" s="0" t="n">
        <v>13473.46</v>
      </c>
      <c r="N91" s="0" t="n">
        <v>11768.976</v>
      </c>
      <c r="O91" s="0" t="n">
        <v>15026.806</v>
      </c>
      <c r="P91" s="0" t="n">
        <v>145577.835</v>
      </c>
      <c r="Q91" s="0" t="n">
        <v>13347.045</v>
      </c>
    </row>
    <row r="92" customFormat="false" ht="12.8" hidden="false" customHeight="false" outlineLevel="0" collapsed="false">
      <c r="A92" s="0" t="s">
        <v>91</v>
      </c>
      <c r="B92" s="0" t="n">
        <v>2003</v>
      </c>
      <c r="C92" s="0" t="s">
        <v>100</v>
      </c>
      <c r="D92" s="0" t="s">
        <v>103</v>
      </c>
      <c r="E92" s="0" t="n">
        <v>42444.828</v>
      </c>
      <c r="F92" s="0" t="n">
        <v>35141.999</v>
      </c>
      <c r="G92" s="0" t="n">
        <v>33598.351</v>
      </c>
      <c r="H92" s="0" t="n">
        <v>35204.272</v>
      </c>
      <c r="I92" s="0" t="n">
        <v>38911.862</v>
      </c>
      <c r="J92" s="0" t="n">
        <v>38485.094</v>
      </c>
      <c r="K92" s="0" t="n">
        <v>42147.679</v>
      </c>
      <c r="L92" s="0" t="n">
        <v>39118.901</v>
      </c>
      <c r="M92" s="0" t="n">
        <v>40229.193</v>
      </c>
      <c r="N92" s="0" t="n">
        <v>42602.253</v>
      </c>
      <c r="O92" s="0" t="n">
        <v>38778.075</v>
      </c>
      <c r="P92" s="0" t="n">
        <v>49613.362</v>
      </c>
      <c r="Q92" s="0" t="n">
        <v>476275.869</v>
      </c>
    </row>
    <row r="93" customFormat="false" ht="12.8" hidden="false" customHeight="false" outlineLevel="0" collapsed="false">
      <c r="A93" s="0" t="s">
        <v>91</v>
      </c>
      <c r="B93" s="0" t="n">
        <v>2003</v>
      </c>
      <c r="C93" s="0" t="s">
        <v>100</v>
      </c>
      <c r="D93" s="0" t="s">
        <v>104</v>
      </c>
      <c r="E93" s="0" t="n">
        <v>218671.982</v>
      </c>
      <c r="F93" s="0" t="n">
        <v>20154.236</v>
      </c>
      <c r="G93" s="0" t="n">
        <v>17029.668</v>
      </c>
      <c r="H93" s="0" t="n">
        <v>14589.516</v>
      </c>
      <c r="I93" s="0" t="n">
        <v>15991.01</v>
      </c>
      <c r="J93" s="0" t="n">
        <v>17859.749</v>
      </c>
      <c r="K93" s="0" t="n">
        <v>17217.095</v>
      </c>
      <c r="L93" s="0" t="n">
        <v>18520.826</v>
      </c>
      <c r="M93" s="0" t="n">
        <v>18374.154</v>
      </c>
      <c r="N93" s="0" t="n">
        <v>18315.595</v>
      </c>
      <c r="O93" s="0" t="n">
        <v>20182.377</v>
      </c>
      <c r="P93" s="0" t="n">
        <v>17766.058</v>
      </c>
      <c r="Q93" s="0" t="n">
        <v>22671.698</v>
      </c>
    </row>
    <row r="94" customFormat="false" ht="12.8" hidden="false" customHeight="false" outlineLevel="0" collapsed="false">
      <c r="A94" s="0" t="s">
        <v>91</v>
      </c>
      <c r="B94" s="0" t="n">
        <v>2003</v>
      </c>
      <c r="C94" s="0" t="s">
        <v>100</v>
      </c>
      <c r="D94" s="0" t="s">
        <v>105</v>
      </c>
      <c r="E94" s="0" t="n">
        <v>25145.413</v>
      </c>
      <c r="F94" s="0" t="n">
        <v>236965.141</v>
      </c>
      <c r="G94" s="0" t="n">
        <v>20917.842</v>
      </c>
      <c r="H94" s="0" t="n">
        <v>16241.983</v>
      </c>
      <c r="I94" s="0" t="n">
        <v>16455.127</v>
      </c>
      <c r="J94" s="0" t="n">
        <v>17427.908</v>
      </c>
      <c r="K94" s="0" t="n">
        <v>20064.318</v>
      </c>
      <c r="L94" s="0" t="n">
        <v>19215.498</v>
      </c>
      <c r="M94" s="0" t="n">
        <v>19755.573</v>
      </c>
      <c r="N94" s="0" t="n">
        <v>19850.499</v>
      </c>
      <c r="O94" s="0" t="n">
        <v>20451.674</v>
      </c>
      <c r="P94" s="0" t="n">
        <v>21685.525</v>
      </c>
      <c r="Q94" s="0" t="n">
        <v>19753.781</v>
      </c>
    </row>
    <row r="95" customFormat="false" ht="12.8" hidden="false" customHeight="false" outlineLevel="0" collapsed="false">
      <c r="A95" s="0" t="s">
        <v>91</v>
      </c>
      <c r="B95" s="0" t="n">
        <v>2003</v>
      </c>
      <c r="C95" s="0" t="s">
        <v>100</v>
      </c>
      <c r="D95" s="0" t="s">
        <v>106</v>
      </c>
      <c r="E95" s="0" t="n">
        <v>48933.414</v>
      </c>
      <c r="F95" s="0" t="n">
        <v>59932.427</v>
      </c>
      <c r="G95" s="0" t="n">
        <v>569989.538</v>
      </c>
      <c r="H95" s="0" t="n">
        <v>49313.327</v>
      </c>
      <c r="I95" s="0" t="n">
        <v>42013.609</v>
      </c>
      <c r="J95" s="0" t="n">
        <v>42037.49</v>
      </c>
      <c r="K95" s="0" t="n">
        <v>45655.681</v>
      </c>
      <c r="L95" s="0" t="n">
        <v>44189.703</v>
      </c>
      <c r="M95" s="0" t="n">
        <v>44403.888</v>
      </c>
      <c r="N95" s="0" t="n">
        <v>46297.249</v>
      </c>
      <c r="O95" s="0" t="n">
        <v>46248.801</v>
      </c>
      <c r="P95" s="0" t="n">
        <v>48081.005</v>
      </c>
      <c r="Q95" s="0" t="n">
        <v>52882.944</v>
      </c>
    </row>
    <row r="96" customFormat="false" ht="12.8" hidden="false" customHeight="false" outlineLevel="0" collapsed="false">
      <c r="A96" s="0" t="s">
        <v>91</v>
      </c>
      <c r="B96" s="0" t="n">
        <v>2003</v>
      </c>
      <c r="C96" s="0" t="s">
        <v>100</v>
      </c>
      <c r="D96" s="0" t="s">
        <v>107</v>
      </c>
      <c r="E96" s="0" t="n">
        <v>14358.817</v>
      </c>
      <c r="F96" s="0" t="n">
        <v>13134.881</v>
      </c>
      <c r="G96" s="0" t="n">
        <v>15946.323</v>
      </c>
      <c r="H96" s="0" t="n">
        <v>160172.056</v>
      </c>
      <c r="I96" s="0" t="n">
        <v>14802.73</v>
      </c>
      <c r="J96" s="0" t="n">
        <v>12126.402</v>
      </c>
      <c r="K96" s="0" t="n">
        <v>11633.675</v>
      </c>
      <c r="L96" s="0" t="n">
        <v>12318.821</v>
      </c>
      <c r="M96" s="0" t="n">
        <v>13158.828</v>
      </c>
      <c r="N96" s="0" t="n">
        <v>12334.391</v>
      </c>
      <c r="O96" s="0" t="n">
        <v>13385.091</v>
      </c>
      <c r="P96" s="0" t="n">
        <v>13359.759</v>
      </c>
      <c r="Q96" s="0" t="n">
        <v>13612.338</v>
      </c>
    </row>
    <row r="97" customFormat="false" ht="12.8" hidden="false" customHeight="false" outlineLevel="0" collapsed="false">
      <c r="A97" s="0" t="s">
        <v>91</v>
      </c>
      <c r="B97" s="0" t="n">
        <v>2003</v>
      </c>
      <c r="C97" s="0" t="s">
        <v>100</v>
      </c>
      <c r="D97" s="0" t="s">
        <v>108</v>
      </c>
      <c r="E97" s="0" t="n">
        <v>12697.061</v>
      </c>
      <c r="F97" s="0" t="n">
        <v>13222.515</v>
      </c>
      <c r="G97" s="0" t="n">
        <v>11229.405</v>
      </c>
      <c r="H97" s="0" t="n">
        <v>14759.774</v>
      </c>
      <c r="I97" s="0" t="n">
        <v>146035.231</v>
      </c>
      <c r="J97" s="0" t="n">
        <v>13598.038</v>
      </c>
      <c r="K97" s="0" t="n">
        <v>11281.883</v>
      </c>
      <c r="L97" s="0" t="n">
        <v>10019.058</v>
      </c>
      <c r="M97" s="0" t="n">
        <v>11189.243</v>
      </c>
      <c r="N97" s="0" t="n">
        <v>12198.238</v>
      </c>
      <c r="O97" s="0" t="n">
        <v>11789.162</v>
      </c>
      <c r="P97" s="0" t="n">
        <v>11879.173</v>
      </c>
      <c r="Q97" s="0" t="n">
        <v>12171.681</v>
      </c>
    </row>
    <row r="98" customFormat="false" ht="12.8" hidden="false" customHeight="false" outlineLevel="0" collapsed="false">
      <c r="A98" s="0" t="s">
        <v>91</v>
      </c>
      <c r="B98" s="0" t="n">
        <v>2003</v>
      </c>
      <c r="C98" s="0" t="s">
        <v>100</v>
      </c>
      <c r="D98" s="0" t="s">
        <v>109</v>
      </c>
      <c r="E98" s="0" t="n">
        <v>71467.643</v>
      </c>
      <c r="F98" s="0" t="n">
        <v>73347.887</v>
      </c>
      <c r="G98" s="0" t="n">
        <v>82297.165</v>
      </c>
      <c r="H98" s="0" t="n">
        <v>73852.248</v>
      </c>
      <c r="I98" s="0" t="n">
        <v>93521.095</v>
      </c>
      <c r="J98" s="0" t="n">
        <v>885719.342</v>
      </c>
      <c r="K98" s="0" t="n">
        <v>81521.753</v>
      </c>
      <c r="L98" s="0" t="n">
        <v>64583.232</v>
      </c>
      <c r="M98" s="0" t="n">
        <v>63745.87</v>
      </c>
      <c r="N98" s="0" t="n">
        <v>67375.344</v>
      </c>
      <c r="O98" s="0" t="n">
        <v>69993.834</v>
      </c>
      <c r="P98" s="0" t="n">
        <v>70168.358</v>
      </c>
      <c r="Q98" s="0" t="n">
        <v>73844.913</v>
      </c>
    </row>
    <row r="99" customFormat="false" ht="12.8" hidden="false" customHeight="false" outlineLevel="0" collapsed="false">
      <c r="A99" s="0" t="s">
        <v>91</v>
      </c>
      <c r="B99" s="0" t="n">
        <v>2003</v>
      </c>
      <c r="C99" s="0" t="s">
        <v>110</v>
      </c>
      <c r="D99" s="0" t="s">
        <v>111</v>
      </c>
      <c r="E99" s="0" t="n">
        <v>198950.87</v>
      </c>
      <c r="F99" s="0" t="n">
        <v>186718.531</v>
      </c>
      <c r="G99" s="0" t="n">
        <v>195430.813</v>
      </c>
      <c r="H99" s="0" t="n">
        <v>208720.632</v>
      </c>
      <c r="I99" s="0" t="n">
        <v>190181.021</v>
      </c>
      <c r="J99" s="0" t="n">
        <v>222338.023</v>
      </c>
      <c r="K99" s="0" t="n">
        <v>2260782.133</v>
      </c>
      <c r="L99" s="0" t="n">
        <v>190107.75</v>
      </c>
      <c r="M99" s="0" t="n">
        <v>161931.285</v>
      </c>
      <c r="N99" s="0" t="n">
        <v>157197.015</v>
      </c>
      <c r="O99" s="0" t="n">
        <v>176726.636</v>
      </c>
      <c r="P99" s="0" t="n">
        <v>189635.384</v>
      </c>
      <c r="Q99" s="0" t="n">
        <v>182844.173</v>
      </c>
    </row>
    <row r="100" customFormat="false" ht="12.8" hidden="false" customHeight="false" outlineLevel="0" collapsed="false">
      <c r="A100" s="0" t="s">
        <v>91</v>
      </c>
      <c r="B100" s="0" t="n">
        <v>2003</v>
      </c>
      <c r="C100" s="0" t="s">
        <v>110</v>
      </c>
      <c r="D100" s="0" t="s">
        <v>112</v>
      </c>
      <c r="E100" s="0" t="n">
        <v>32276.46</v>
      </c>
      <c r="F100" s="0" t="n">
        <v>42241.16</v>
      </c>
      <c r="G100" s="0" t="n">
        <v>36111.834</v>
      </c>
      <c r="H100" s="0" t="n">
        <v>38906.166</v>
      </c>
      <c r="I100" s="0" t="n">
        <v>42079.762</v>
      </c>
      <c r="J100" s="0" t="n">
        <v>37609.399</v>
      </c>
      <c r="K100" s="0" t="n">
        <v>47272.082</v>
      </c>
      <c r="L100" s="0" t="n">
        <v>447716.81</v>
      </c>
      <c r="M100" s="0" t="n">
        <v>40157.615</v>
      </c>
      <c r="N100" s="0" t="n">
        <v>30908.101</v>
      </c>
      <c r="O100" s="0" t="n">
        <v>31135.892</v>
      </c>
      <c r="P100" s="0" t="n">
        <v>35598.573</v>
      </c>
      <c r="Q100" s="0" t="n">
        <v>33419.766</v>
      </c>
    </row>
    <row r="101" customFormat="false" ht="12.8" hidden="false" customHeight="false" outlineLevel="0" collapsed="false">
      <c r="A101" s="0" t="s">
        <v>91</v>
      </c>
      <c r="B101" s="0" t="n">
        <v>2003</v>
      </c>
      <c r="C101" s="0" t="s">
        <v>110</v>
      </c>
      <c r="D101" s="0" t="s">
        <v>113</v>
      </c>
      <c r="E101" s="0" t="n">
        <v>151298.069</v>
      </c>
      <c r="F101" s="0" t="n">
        <v>131160.275</v>
      </c>
      <c r="G101" s="0" t="n">
        <v>147555.347</v>
      </c>
      <c r="H101" s="0" t="n">
        <v>141352.605</v>
      </c>
      <c r="I101" s="0" t="n">
        <v>146594.4</v>
      </c>
      <c r="J101" s="0" t="n">
        <v>157620.868</v>
      </c>
      <c r="K101" s="0" t="n">
        <v>146390.074</v>
      </c>
      <c r="L101" s="0" t="n">
        <v>170592.195</v>
      </c>
      <c r="M101" s="0" t="n">
        <v>1764595.106</v>
      </c>
      <c r="N101" s="0" t="n">
        <v>152948.446</v>
      </c>
      <c r="O101" s="0" t="n">
        <v>145897.219</v>
      </c>
      <c r="P101" s="0" t="n">
        <v>134763.428</v>
      </c>
      <c r="Q101" s="0" t="n">
        <v>138422.18</v>
      </c>
    </row>
    <row r="102" customFormat="false" ht="12.8" hidden="false" customHeight="false" outlineLevel="0" collapsed="false">
      <c r="A102" s="0" t="s">
        <v>91</v>
      </c>
      <c r="B102" s="0" t="n">
        <v>2003</v>
      </c>
      <c r="C102" s="0" t="s">
        <v>110</v>
      </c>
      <c r="D102" s="0" t="s">
        <v>114</v>
      </c>
      <c r="E102" s="0" t="n">
        <v>532955.359</v>
      </c>
      <c r="F102" s="0" t="n">
        <v>581354.007</v>
      </c>
      <c r="G102" s="0" t="n">
        <v>552450.576</v>
      </c>
      <c r="H102" s="0" t="n">
        <v>572397.025</v>
      </c>
      <c r="I102" s="0" t="n">
        <v>558490.549</v>
      </c>
      <c r="J102" s="0" t="n">
        <v>556357.204</v>
      </c>
      <c r="K102" s="0" t="n">
        <v>612496.415</v>
      </c>
      <c r="L102" s="0" t="n">
        <v>563971.488</v>
      </c>
      <c r="M102" s="0" t="n">
        <v>657882.503</v>
      </c>
      <c r="N102" s="0" t="n">
        <v>6714636.677</v>
      </c>
      <c r="O102" s="0" t="n">
        <v>545823.363</v>
      </c>
      <c r="P102" s="0" t="n">
        <v>485178.183</v>
      </c>
      <c r="Q102" s="0" t="n">
        <v>495280.005</v>
      </c>
    </row>
    <row r="103" customFormat="false" ht="12.8" hidden="false" customHeight="false" outlineLevel="0" collapsed="false">
      <c r="A103" s="0" t="s">
        <v>91</v>
      </c>
      <c r="B103" s="0" t="n">
        <v>2003</v>
      </c>
      <c r="C103" s="0" t="s">
        <v>115</v>
      </c>
      <c r="D103" s="0" t="s">
        <v>116</v>
      </c>
      <c r="E103" s="0" t="n">
        <v>106600.294</v>
      </c>
      <c r="F103" s="0" t="n">
        <v>123200.617</v>
      </c>
      <c r="G103" s="0" t="n">
        <v>133466.803</v>
      </c>
      <c r="H103" s="0" t="n">
        <v>116988.301</v>
      </c>
      <c r="I103" s="0" t="n">
        <v>128198.869</v>
      </c>
      <c r="J103" s="0" t="n">
        <v>121010.692</v>
      </c>
      <c r="K103" s="0" t="n">
        <v>123245.078</v>
      </c>
      <c r="L103" s="0" t="n">
        <v>134113.546</v>
      </c>
      <c r="M103" s="0" t="n">
        <v>122919.555</v>
      </c>
      <c r="N103" s="0" t="n">
        <v>153266.743</v>
      </c>
      <c r="O103" s="0" t="n">
        <v>1480156.709</v>
      </c>
      <c r="P103" s="0" t="n">
        <v>116698.831</v>
      </c>
      <c r="Q103" s="0" t="n">
        <v>100447.38</v>
      </c>
    </row>
    <row r="104" customFormat="false" ht="12.8" hidden="false" customHeight="false" outlineLevel="0" collapsed="false">
      <c r="A104" s="0" t="s">
        <v>91</v>
      </c>
      <c r="B104" s="0" t="n">
        <v>2003</v>
      </c>
      <c r="C104" s="0" t="s">
        <v>115</v>
      </c>
      <c r="D104" s="0" t="s">
        <v>117</v>
      </c>
      <c r="E104" s="0" t="n">
        <v>92750.8</v>
      </c>
      <c r="F104" s="0" t="n">
        <v>85925.269</v>
      </c>
      <c r="G104" s="0" t="n">
        <v>90427.845</v>
      </c>
      <c r="H104" s="0" t="n">
        <v>95401.69</v>
      </c>
      <c r="I104" s="0" t="n">
        <v>91201.071</v>
      </c>
      <c r="J104" s="0" t="n">
        <v>101873.171</v>
      </c>
      <c r="K104" s="0" t="n">
        <v>94980.66</v>
      </c>
      <c r="L104" s="0" t="n">
        <v>97613.984</v>
      </c>
      <c r="M104" s="0" t="n">
        <v>105797.005</v>
      </c>
      <c r="N104" s="0" t="n">
        <v>96852.167</v>
      </c>
      <c r="O104" s="0" t="n">
        <v>126493.77</v>
      </c>
      <c r="P104" s="0" t="n">
        <v>1185265.103</v>
      </c>
      <c r="Q104" s="0" t="n">
        <v>105947.671</v>
      </c>
    </row>
    <row r="105" customFormat="false" ht="12.8" hidden="false" customHeight="false" outlineLevel="0" collapsed="false">
      <c r="A105" s="0" t="s">
        <v>91</v>
      </c>
      <c r="B105" s="0" t="n">
        <v>2003</v>
      </c>
      <c r="C105" s="0" t="s">
        <v>115</v>
      </c>
      <c r="D105" s="0" t="s">
        <v>118</v>
      </c>
      <c r="E105" s="0" t="n">
        <v>156967.464</v>
      </c>
      <c r="F105" s="0" t="n">
        <v>135109.256</v>
      </c>
      <c r="G105" s="0" t="n">
        <v>132499.287</v>
      </c>
      <c r="H105" s="0" t="n">
        <v>140370.052</v>
      </c>
      <c r="I105" s="0" t="n">
        <v>151447.253</v>
      </c>
      <c r="J105" s="0" t="n">
        <v>142370.205</v>
      </c>
      <c r="K105" s="0" t="n">
        <v>155155.794</v>
      </c>
      <c r="L105" s="0" t="n">
        <v>149974.033</v>
      </c>
      <c r="M105" s="0" t="n">
        <v>151911.103</v>
      </c>
      <c r="N105" s="0" t="n">
        <v>161417.832</v>
      </c>
      <c r="O105" s="0" t="n">
        <v>150477.584</v>
      </c>
      <c r="P105" s="0" t="n">
        <v>186968.76</v>
      </c>
      <c r="Q105" s="0" t="n">
        <v>1814668.623</v>
      </c>
    </row>
    <row r="106" customFormat="false" ht="12.8" hidden="false" customHeight="false" outlineLevel="0" collapsed="false">
      <c r="A106" s="0" t="s">
        <v>91</v>
      </c>
      <c r="B106" s="0" t="n">
        <v>2003</v>
      </c>
      <c r="C106" s="0" t="s">
        <v>119</v>
      </c>
      <c r="D106" s="0" t="s">
        <v>120</v>
      </c>
      <c r="E106" s="0" t="n">
        <v>302352.311</v>
      </c>
      <c r="F106" s="0" t="n">
        <v>24805.473</v>
      </c>
      <c r="G106" s="0" t="n">
        <v>21151.537</v>
      </c>
      <c r="H106" s="0" t="n">
        <v>22220.323</v>
      </c>
      <c r="I106" s="0" t="n">
        <v>23332.575</v>
      </c>
      <c r="J106" s="0" t="n">
        <v>24548.072</v>
      </c>
      <c r="K106" s="0" t="n">
        <v>24210.384</v>
      </c>
      <c r="L106" s="0" t="n">
        <v>26954.65</v>
      </c>
      <c r="M106" s="0" t="n">
        <v>25077.566</v>
      </c>
      <c r="N106" s="0" t="n">
        <v>25831.423</v>
      </c>
      <c r="O106" s="0" t="n">
        <v>27936.841</v>
      </c>
      <c r="P106" s="0" t="n">
        <v>25115.458</v>
      </c>
      <c r="Q106" s="0" t="n">
        <v>31168.009</v>
      </c>
    </row>
    <row r="107" customFormat="false" ht="12.8" hidden="false" customHeight="false" outlineLevel="0" collapsed="false">
      <c r="A107" s="0" t="s">
        <v>91</v>
      </c>
      <c r="B107" s="0" t="n">
        <v>2003</v>
      </c>
      <c r="C107" s="0" t="s">
        <v>119</v>
      </c>
      <c r="D107" s="0" t="s">
        <v>121</v>
      </c>
      <c r="E107" s="0" t="n">
        <v>31900.431</v>
      </c>
      <c r="F107" s="0" t="n">
        <v>320840.733</v>
      </c>
      <c r="G107" s="0" t="n">
        <v>25945.128</v>
      </c>
      <c r="H107" s="0" t="n">
        <v>22893.304</v>
      </c>
      <c r="I107" s="0" t="n">
        <v>22879.745</v>
      </c>
      <c r="J107" s="0" t="n">
        <v>24175.083</v>
      </c>
      <c r="K107" s="0" t="n">
        <v>27931.311</v>
      </c>
      <c r="L107" s="0" t="n">
        <v>25383.06</v>
      </c>
      <c r="M107" s="0" t="n">
        <v>28389.172</v>
      </c>
      <c r="N107" s="0" t="n">
        <v>26857.149</v>
      </c>
      <c r="O107" s="0" t="n">
        <v>27230.333</v>
      </c>
      <c r="P107" s="0" t="n">
        <v>29520.785</v>
      </c>
      <c r="Q107" s="0" t="n">
        <v>27735.232</v>
      </c>
    </row>
    <row r="108" customFormat="false" ht="12.8" hidden="false" customHeight="false" outlineLevel="0" collapsed="false">
      <c r="A108" s="0" t="s">
        <v>91</v>
      </c>
      <c r="B108" s="0" t="n">
        <v>2003</v>
      </c>
      <c r="C108" s="0" t="s">
        <v>119</v>
      </c>
      <c r="D108" s="0" t="s">
        <v>122</v>
      </c>
      <c r="E108" s="0" t="n">
        <v>67421.569</v>
      </c>
      <c r="F108" s="0" t="n">
        <v>77818.462</v>
      </c>
      <c r="G108" s="0" t="n">
        <v>775986.724</v>
      </c>
      <c r="H108" s="0" t="n">
        <v>61394.237</v>
      </c>
      <c r="I108" s="0" t="n">
        <v>53879.171</v>
      </c>
      <c r="J108" s="0" t="n">
        <v>53974.307</v>
      </c>
      <c r="K108" s="0" t="n">
        <v>58672.477</v>
      </c>
      <c r="L108" s="0" t="n">
        <v>63329.608</v>
      </c>
      <c r="M108" s="0" t="n">
        <v>63378.81</v>
      </c>
      <c r="N108" s="0" t="n">
        <v>72278.027</v>
      </c>
      <c r="O108" s="0" t="n">
        <v>65845.811</v>
      </c>
      <c r="P108" s="0" t="n">
        <v>67838.571</v>
      </c>
      <c r="Q108" s="0" t="n">
        <v>70155.674</v>
      </c>
    </row>
    <row r="109" customFormat="false" ht="12.8" hidden="false" customHeight="false" outlineLevel="0" collapsed="false">
      <c r="A109" s="0" t="s">
        <v>91</v>
      </c>
      <c r="B109" s="0" t="n">
        <v>2003</v>
      </c>
      <c r="C109" s="0" t="s">
        <v>119</v>
      </c>
      <c r="D109" s="0" t="s">
        <v>123</v>
      </c>
      <c r="E109" s="0" t="n">
        <v>59741.044</v>
      </c>
      <c r="F109" s="0" t="n">
        <v>54344.379</v>
      </c>
      <c r="G109" s="0" t="n">
        <v>61279.651</v>
      </c>
      <c r="H109" s="0" t="n">
        <v>639370.242</v>
      </c>
      <c r="I109" s="0" t="n">
        <v>46092.892</v>
      </c>
      <c r="J109" s="0" t="n">
        <v>46795.139</v>
      </c>
      <c r="K109" s="0" t="n">
        <v>46540.788</v>
      </c>
      <c r="L109" s="0" t="n">
        <v>52070.414</v>
      </c>
      <c r="M109" s="0" t="n">
        <v>56324.43</v>
      </c>
      <c r="N109" s="0" t="n">
        <v>51038.242</v>
      </c>
      <c r="O109" s="0" t="n">
        <v>54267.474</v>
      </c>
      <c r="P109" s="0" t="n">
        <v>53814.033</v>
      </c>
      <c r="Q109" s="0" t="n">
        <v>57061.756</v>
      </c>
    </row>
    <row r="110" customFormat="false" ht="12.8" hidden="false" customHeight="false" outlineLevel="0" collapsed="false">
      <c r="A110" s="0" t="s">
        <v>91</v>
      </c>
      <c r="B110" s="0" t="n">
        <v>2004</v>
      </c>
      <c r="C110" s="0" t="s">
        <v>92</v>
      </c>
      <c r="D110" s="0" t="s">
        <v>93</v>
      </c>
      <c r="E110" s="0" t="n">
        <v>15013.158</v>
      </c>
      <c r="F110" s="0" t="n">
        <v>14837.64</v>
      </c>
      <c r="G110" s="0" t="n">
        <v>13650.464</v>
      </c>
      <c r="H110" s="0" t="n">
        <v>14939.545</v>
      </c>
      <c r="I110" s="0" t="n">
        <v>161999.316</v>
      </c>
      <c r="J110" s="0" t="n">
        <v>12337.877</v>
      </c>
      <c r="K110" s="0" t="n">
        <v>10836.293</v>
      </c>
      <c r="L110" s="0" t="n">
        <v>12792.15</v>
      </c>
      <c r="M110" s="0" t="n">
        <v>13084.639</v>
      </c>
      <c r="N110" s="0" t="n">
        <v>13048.284</v>
      </c>
      <c r="O110" s="0" t="n">
        <v>12801.144</v>
      </c>
      <c r="P110" s="0" t="n">
        <v>14351.326</v>
      </c>
      <c r="Q110" s="0" t="n">
        <v>14306.796</v>
      </c>
    </row>
    <row r="111" customFormat="false" ht="12.8" hidden="false" customHeight="false" outlineLevel="0" collapsed="false">
      <c r="A111" s="0" t="s">
        <v>91</v>
      </c>
      <c r="B111" s="0" t="n">
        <v>2004</v>
      </c>
      <c r="C111" s="0" t="s">
        <v>92</v>
      </c>
      <c r="D111" s="0" t="s">
        <v>94</v>
      </c>
      <c r="E111" s="0" t="n">
        <v>4362.524</v>
      </c>
      <c r="F111" s="0" t="n">
        <v>4501.775</v>
      </c>
      <c r="G111" s="0" t="n">
        <v>4095.396</v>
      </c>
      <c r="H111" s="0" t="n">
        <v>3974.604</v>
      </c>
      <c r="I111" s="0" t="n">
        <v>4304.673</v>
      </c>
      <c r="J111" s="0" t="n">
        <v>47175.557</v>
      </c>
      <c r="K111" s="0" t="n">
        <v>3448.698</v>
      </c>
      <c r="L111" s="0" t="n">
        <v>3128.172</v>
      </c>
      <c r="M111" s="0" t="n">
        <v>3831.82</v>
      </c>
      <c r="N111" s="0" t="n">
        <v>4003.402</v>
      </c>
      <c r="O111" s="0" t="n">
        <v>3531.943</v>
      </c>
      <c r="P111" s="0" t="n">
        <v>3795.627</v>
      </c>
      <c r="Q111" s="0" t="n">
        <v>4196.923</v>
      </c>
    </row>
    <row r="112" customFormat="false" ht="12.8" hidden="false" customHeight="false" outlineLevel="0" collapsed="false">
      <c r="A112" s="0" t="s">
        <v>91</v>
      </c>
      <c r="B112" s="0" t="n">
        <v>2004</v>
      </c>
      <c r="C112" s="0" t="s">
        <v>92</v>
      </c>
      <c r="D112" s="0" t="s">
        <v>95</v>
      </c>
      <c r="E112" s="0" t="n">
        <v>25590.409</v>
      </c>
      <c r="F112" s="0" t="n">
        <v>25918</v>
      </c>
      <c r="G112" s="0" t="n">
        <v>26681.349</v>
      </c>
      <c r="H112" s="0" t="n">
        <v>26267.189</v>
      </c>
      <c r="I112" s="0" t="n">
        <v>26265.795</v>
      </c>
      <c r="J112" s="0" t="n">
        <v>27355.701</v>
      </c>
      <c r="K112" s="0" t="n">
        <v>301378.183</v>
      </c>
      <c r="L112" s="0" t="n">
        <v>22360.011</v>
      </c>
      <c r="M112" s="0" t="n">
        <v>21919.371</v>
      </c>
      <c r="N112" s="0" t="n">
        <v>24569.586</v>
      </c>
      <c r="O112" s="0" t="n">
        <v>25542.615</v>
      </c>
      <c r="P112" s="0" t="n">
        <v>24055.448</v>
      </c>
      <c r="Q112" s="0" t="n">
        <v>24852.709</v>
      </c>
    </row>
    <row r="113" customFormat="false" ht="12.8" hidden="false" customHeight="false" outlineLevel="0" collapsed="false">
      <c r="A113" s="0" t="s">
        <v>91</v>
      </c>
      <c r="B113" s="0" t="n">
        <v>2004</v>
      </c>
      <c r="C113" s="0" t="s">
        <v>92</v>
      </c>
      <c r="D113" s="0" t="s">
        <v>96</v>
      </c>
      <c r="E113" s="0" t="n">
        <v>3713.6</v>
      </c>
      <c r="F113" s="0" t="n">
        <v>4012.65</v>
      </c>
      <c r="G113" s="0" t="n">
        <v>4055</v>
      </c>
      <c r="H113" s="0" t="n">
        <v>4066.9</v>
      </c>
      <c r="I113" s="0" t="n">
        <v>3851.05</v>
      </c>
      <c r="J113" s="0" t="n">
        <v>3987.05</v>
      </c>
      <c r="K113" s="0" t="n">
        <v>4319.5</v>
      </c>
      <c r="L113" s="0" t="n">
        <v>47178.234</v>
      </c>
      <c r="M113" s="0" t="n">
        <v>3782.7</v>
      </c>
      <c r="N113" s="0" t="n">
        <v>3470.2</v>
      </c>
      <c r="O113" s="0" t="n">
        <v>4070.9</v>
      </c>
      <c r="P113" s="0" t="n">
        <v>3948</v>
      </c>
      <c r="Q113" s="0" t="n">
        <v>3900.684</v>
      </c>
    </row>
    <row r="114" customFormat="false" ht="12.8" hidden="false" customHeight="false" outlineLevel="0" collapsed="false">
      <c r="A114" s="0" t="s">
        <v>91</v>
      </c>
      <c r="B114" s="0" t="n">
        <v>2004</v>
      </c>
      <c r="C114" s="0" t="s">
        <v>92</v>
      </c>
      <c r="D114" s="0" t="s">
        <v>97</v>
      </c>
      <c r="E114" s="0" t="n">
        <v>29107.775</v>
      </c>
      <c r="F114" s="0" t="n">
        <v>30681.215</v>
      </c>
      <c r="G114" s="0" t="n">
        <v>33792.148</v>
      </c>
      <c r="H114" s="0" t="n">
        <v>32380.004</v>
      </c>
      <c r="I114" s="0" t="n">
        <v>35063.409</v>
      </c>
      <c r="J114" s="0" t="n">
        <v>33789.874</v>
      </c>
      <c r="K114" s="0" t="n">
        <v>32174.65</v>
      </c>
      <c r="L114" s="0" t="n">
        <v>37879.042</v>
      </c>
      <c r="M114" s="0" t="n">
        <v>380819.049</v>
      </c>
      <c r="N114" s="0" t="n">
        <v>29184.971</v>
      </c>
      <c r="O114" s="0" t="n">
        <v>26083.527</v>
      </c>
      <c r="P114" s="0" t="n">
        <v>29700.032</v>
      </c>
      <c r="Q114" s="0" t="n">
        <v>30982.402</v>
      </c>
    </row>
    <row r="115" customFormat="false" ht="12.8" hidden="false" customHeight="false" outlineLevel="0" collapsed="false">
      <c r="A115" s="0" t="s">
        <v>91</v>
      </c>
      <c r="B115" s="0" t="n">
        <v>2004</v>
      </c>
      <c r="C115" s="0" t="s">
        <v>92</v>
      </c>
      <c r="D115" s="0" t="s">
        <v>98</v>
      </c>
      <c r="E115" s="0" t="n">
        <v>4844.4</v>
      </c>
      <c r="F115" s="0" t="n">
        <v>4553.8</v>
      </c>
      <c r="G115" s="0" t="n">
        <v>4594</v>
      </c>
      <c r="H115" s="0" t="n">
        <v>4958.6</v>
      </c>
      <c r="I115" s="0" t="n">
        <v>5041.2</v>
      </c>
      <c r="J115" s="0" t="n">
        <v>5335.95</v>
      </c>
      <c r="K115" s="0" t="n">
        <v>4665.55</v>
      </c>
      <c r="L115" s="0" t="n">
        <v>4679.8</v>
      </c>
      <c r="M115" s="0" t="n">
        <v>5336.45</v>
      </c>
      <c r="N115" s="0" t="n">
        <v>57101.35</v>
      </c>
      <c r="O115" s="0" t="n">
        <v>4362.85</v>
      </c>
      <c r="P115" s="0" t="n">
        <v>4062.1</v>
      </c>
      <c r="Q115" s="0" t="n">
        <v>4666.65</v>
      </c>
    </row>
    <row r="116" customFormat="false" ht="12.8" hidden="false" customHeight="false" outlineLevel="0" collapsed="false">
      <c r="A116" s="0" t="s">
        <v>91</v>
      </c>
      <c r="B116" s="0" t="n">
        <v>2004</v>
      </c>
      <c r="C116" s="0" t="s">
        <v>92</v>
      </c>
      <c r="D116" s="0" t="s">
        <v>99</v>
      </c>
      <c r="E116" s="0" t="n">
        <v>9700.949</v>
      </c>
      <c r="F116" s="0" t="n">
        <v>10613.953</v>
      </c>
      <c r="G116" s="0" t="n">
        <v>10382.474</v>
      </c>
      <c r="H116" s="0" t="n">
        <v>10814.769</v>
      </c>
      <c r="I116" s="0" t="n">
        <v>12871.249</v>
      </c>
      <c r="J116" s="0" t="n">
        <v>11614.316</v>
      </c>
      <c r="K116" s="0" t="n">
        <v>11932.022</v>
      </c>
      <c r="L116" s="0" t="n">
        <v>10674.457</v>
      </c>
      <c r="M116" s="0" t="n">
        <v>10272.067</v>
      </c>
      <c r="N116" s="0" t="n">
        <v>11994.819</v>
      </c>
      <c r="O116" s="0" t="n">
        <v>129259.716</v>
      </c>
      <c r="P116" s="0" t="n">
        <v>9631.154</v>
      </c>
      <c r="Q116" s="0" t="n">
        <v>8757.487</v>
      </c>
    </row>
    <row r="117" customFormat="false" ht="12.8" hidden="false" customHeight="false" outlineLevel="0" collapsed="false">
      <c r="A117" s="0" t="s">
        <v>91</v>
      </c>
      <c r="B117" s="0" t="n">
        <v>2004</v>
      </c>
      <c r="C117" s="0" t="s">
        <v>100</v>
      </c>
      <c r="D117" s="0" t="s">
        <v>101</v>
      </c>
      <c r="E117" s="0" t="n">
        <v>18983.836</v>
      </c>
      <c r="F117" s="0" t="n">
        <v>21299.666</v>
      </c>
      <c r="G117" s="0" t="n">
        <v>22971.823</v>
      </c>
      <c r="H117" s="0" t="n">
        <v>20873.583</v>
      </c>
      <c r="I117" s="0" t="n">
        <v>22312.927</v>
      </c>
      <c r="J117" s="0" t="n">
        <v>23847.489</v>
      </c>
      <c r="K117" s="0" t="n">
        <v>23506.683</v>
      </c>
      <c r="L117" s="0" t="n">
        <v>27001.098</v>
      </c>
      <c r="M117" s="0" t="n">
        <v>23834.824</v>
      </c>
      <c r="N117" s="0" t="n">
        <v>22992.065</v>
      </c>
      <c r="O117" s="0" t="n">
        <v>26665.332</v>
      </c>
      <c r="P117" s="0" t="n">
        <v>275970.408</v>
      </c>
      <c r="Q117" s="0" t="n">
        <v>21681.082</v>
      </c>
    </row>
    <row r="118" customFormat="false" ht="12.8" hidden="false" customHeight="false" outlineLevel="0" collapsed="false">
      <c r="A118" s="0" t="s">
        <v>91</v>
      </c>
      <c r="B118" s="0" t="n">
        <v>2004</v>
      </c>
      <c r="C118" s="0" t="s">
        <v>100</v>
      </c>
      <c r="D118" s="0" t="s">
        <v>102</v>
      </c>
      <c r="E118" s="0" t="n">
        <v>13207.436</v>
      </c>
      <c r="F118" s="0" t="n">
        <v>11355.815</v>
      </c>
      <c r="G118" s="0" t="n">
        <v>12896.341</v>
      </c>
      <c r="H118" s="0" t="n">
        <v>13767.217</v>
      </c>
      <c r="I118" s="0" t="n">
        <v>12890.714</v>
      </c>
      <c r="J118" s="0" t="n">
        <v>13259.347</v>
      </c>
      <c r="K118" s="0" t="n">
        <v>13845.274</v>
      </c>
      <c r="L118" s="0" t="n">
        <v>13920.561</v>
      </c>
      <c r="M118" s="0" t="n">
        <v>15369.597</v>
      </c>
      <c r="N118" s="0" t="n">
        <v>14171.697</v>
      </c>
      <c r="O118" s="0" t="n">
        <v>13550.473</v>
      </c>
      <c r="P118" s="0" t="n">
        <v>15963.362</v>
      </c>
      <c r="Q118" s="0" t="n">
        <v>164197.834</v>
      </c>
    </row>
    <row r="119" customFormat="false" ht="12.8" hidden="false" customHeight="false" outlineLevel="0" collapsed="false">
      <c r="A119" s="0" t="s">
        <v>91</v>
      </c>
      <c r="B119" s="0" t="n">
        <v>2004</v>
      </c>
      <c r="C119" s="0" t="s">
        <v>100</v>
      </c>
      <c r="D119" s="0" t="s">
        <v>103</v>
      </c>
      <c r="E119" s="0" t="n">
        <v>503268.744</v>
      </c>
      <c r="F119" s="0" t="n">
        <v>39883.65</v>
      </c>
      <c r="G119" s="0" t="n">
        <v>36215.615</v>
      </c>
      <c r="H119" s="0" t="n">
        <v>40410.386</v>
      </c>
      <c r="I119" s="0" t="n">
        <v>42522.783</v>
      </c>
      <c r="J119" s="0" t="n">
        <v>39512.845</v>
      </c>
      <c r="K119" s="0" t="n">
        <v>38592.809</v>
      </c>
      <c r="L119" s="0" t="n">
        <v>45059.008</v>
      </c>
      <c r="M119" s="0" t="n">
        <v>43165.107</v>
      </c>
      <c r="N119" s="0" t="n">
        <v>45389.685</v>
      </c>
      <c r="O119" s="0" t="n">
        <v>44363.099</v>
      </c>
      <c r="P119" s="0" t="n">
        <v>40536.354</v>
      </c>
      <c r="Q119" s="0" t="n">
        <v>47617.403</v>
      </c>
    </row>
    <row r="120" customFormat="false" ht="12.8" hidden="false" customHeight="false" outlineLevel="0" collapsed="false">
      <c r="A120" s="0" t="s">
        <v>91</v>
      </c>
      <c r="B120" s="0" t="n">
        <v>2004</v>
      </c>
      <c r="C120" s="0" t="s">
        <v>100</v>
      </c>
      <c r="D120" s="0" t="s">
        <v>104</v>
      </c>
      <c r="E120" s="0" t="n">
        <v>24192.259</v>
      </c>
      <c r="F120" s="0" t="n">
        <v>247737.609</v>
      </c>
      <c r="G120" s="0" t="n">
        <v>20041.722</v>
      </c>
      <c r="H120" s="0" t="n">
        <v>18582.33</v>
      </c>
      <c r="I120" s="0" t="n">
        <v>19566.971</v>
      </c>
      <c r="J120" s="0" t="n">
        <v>20434.458</v>
      </c>
      <c r="K120" s="0" t="n">
        <v>19225.882</v>
      </c>
      <c r="L120" s="0" t="n">
        <v>19713.627</v>
      </c>
      <c r="M120" s="0" t="n">
        <v>20288.365</v>
      </c>
      <c r="N120" s="0" t="n">
        <v>21262.945</v>
      </c>
      <c r="O120" s="0" t="n">
        <v>21903.066</v>
      </c>
      <c r="P120" s="0" t="n">
        <v>21768.648</v>
      </c>
      <c r="Q120" s="0" t="n">
        <v>20757.336</v>
      </c>
    </row>
    <row r="121" customFormat="false" ht="12.8" hidden="false" customHeight="false" outlineLevel="0" collapsed="false">
      <c r="A121" s="0" t="s">
        <v>91</v>
      </c>
      <c r="B121" s="0" t="n">
        <v>2004</v>
      </c>
      <c r="C121" s="0" t="s">
        <v>100</v>
      </c>
      <c r="D121" s="0" t="s">
        <v>105</v>
      </c>
      <c r="E121" s="0" t="n">
        <v>22355.233</v>
      </c>
      <c r="F121" s="0" t="n">
        <v>26874.057</v>
      </c>
      <c r="G121" s="0" t="n">
        <v>270767.084</v>
      </c>
      <c r="H121" s="0" t="n">
        <v>22444.364</v>
      </c>
      <c r="I121" s="0" t="n">
        <v>20014.761</v>
      </c>
      <c r="J121" s="0" t="n">
        <v>22092.464</v>
      </c>
      <c r="K121" s="0" t="n">
        <v>22039.827</v>
      </c>
      <c r="L121" s="0" t="n">
        <v>21388.564</v>
      </c>
      <c r="M121" s="0" t="n">
        <v>21673.792</v>
      </c>
      <c r="N121" s="0" t="n">
        <v>21578.795</v>
      </c>
      <c r="O121" s="0" t="n">
        <v>22664.996</v>
      </c>
      <c r="P121" s="0" t="n">
        <v>23587.184</v>
      </c>
      <c r="Q121" s="0" t="n">
        <v>24053.047</v>
      </c>
    </row>
    <row r="122" customFormat="false" ht="12.8" hidden="false" customHeight="false" outlineLevel="0" collapsed="false">
      <c r="A122" s="0" t="s">
        <v>91</v>
      </c>
      <c r="B122" s="0" t="n">
        <v>2004</v>
      </c>
      <c r="C122" s="0" t="s">
        <v>100</v>
      </c>
      <c r="D122" s="0" t="s">
        <v>106</v>
      </c>
      <c r="E122" s="0" t="n">
        <v>55188.112</v>
      </c>
      <c r="F122" s="0" t="n">
        <v>50955.752</v>
      </c>
      <c r="G122" s="0" t="n">
        <v>60026.078</v>
      </c>
      <c r="H122" s="0" t="n">
        <v>620504.022</v>
      </c>
      <c r="I122" s="0" t="n">
        <v>50399.985</v>
      </c>
      <c r="J122" s="0" t="n">
        <v>45409.223</v>
      </c>
      <c r="K122" s="0" t="n">
        <v>50837.377</v>
      </c>
      <c r="L122" s="0" t="n">
        <v>51847.161</v>
      </c>
      <c r="M122" s="0" t="n">
        <v>50066.396</v>
      </c>
      <c r="N122" s="0" t="n">
        <v>49730.101</v>
      </c>
      <c r="O122" s="0" t="n">
        <v>51008.439</v>
      </c>
      <c r="P122" s="0" t="n">
        <v>52322.272</v>
      </c>
      <c r="Q122" s="0" t="n">
        <v>52713.126</v>
      </c>
    </row>
    <row r="123" customFormat="false" ht="12.8" hidden="false" customHeight="false" outlineLevel="0" collapsed="false">
      <c r="A123" s="0" t="s">
        <v>91</v>
      </c>
      <c r="B123" s="0" t="n">
        <v>2004</v>
      </c>
      <c r="C123" s="0" t="s">
        <v>100</v>
      </c>
      <c r="D123" s="0" t="s">
        <v>107</v>
      </c>
      <c r="E123" s="0" t="n">
        <v>15094.35</v>
      </c>
      <c r="F123" s="0" t="n">
        <v>14799.074</v>
      </c>
      <c r="G123" s="0" t="n">
        <v>14320.853</v>
      </c>
      <c r="H123" s="0" t="n">
        <v>16579.171</v>
      </c>
      <c r="I123" s="0" t="n">
        <v>170994.576</v>
      </c>
      <c r="J123" s="0" t="n">
        <v>14676.965</v>
      </c>
      <c r="K123" s="0" t="n">
        <v>13133.091</v>
      </c>
      <c r="L123" s="0" t="n">
        <v>14281.206</v>
      </c>
      <c r="M123" s="0" t="n">
        <v>14783.425</v>
      </c>
      <c r="N123" s="0" t="n">
        <v>12471.44</v>
      </c>
      <c r="O123" s="0" t="n">
        <v>12997.638</v>
      </c>
      <c r="P123" s="0" t="n">
        <v>13799.087</v>
      </c>
      <c r="Q123" s="0" t="n">
        <v>14058.276</v>
      </c>
    </row>
    <row r="124" customFormat="false" ht="12.8" hidden="false" customHeight="false" outlineLevel="0" collapsed="false">
      <c r="A124" s="0" t="s">
        <v>91</v>
      </c>
      <c r="B124" s="0" t="n">
        <v>2004</v>
      </c>
      <c r="C124" s="0" t="s">
        <v>100</v>
      </c>
      <c r="D124" s="0" t="s">
        <v>108</v>
      </c>
      <c r="E124" s="0" t="n">
        <v>13473.737</v>
      </c>
      <c r="F124" s="0" t="n">
        <v>14475.225</v>
      </c>
      <c r="G124" s="0" t="n">
        <v>13738.412</v>
      </c>
      <c r="H124" s="0" t="n">
        <v>13517.54</v>
      </c>
      <c r="I124" s="0" t="n">
        <v>15269.951</v>
      </c>
      <c r="J124" s="0" t="n">
        <v>160826.919</v>
      </c>
      <c r="K124" s="0" t="n">
        <v>13044.978</v>
      </c>
      <c r="L124" s="0" t="n">
        <v>11739.858</v>
      </c>
      <c r="M124" s="0" t="n">
        <v>13399.74</v>
      </c>
      <c r="N124" s="0" t="n">
        <v>13243.01</v>
      </c>
      <c r="O124" s="0" t="n">
        <v>12654.016</v>
      </c>
      <c r="P124" s="0" t="n">
        <v>13408.962</v>
      </c>
      <c r="Q124" s="0" t="n">
        <v>12861.49</v>
      </c>
    </row>
    <row r="125" customFormat="false" ht="12.8" hidden="false" customHeight="false" outlineLevel="0" collapsed="false">
      <c r="A125" s="0" t="s">
        <v>91</v>
      </c>
      <c r="B125" s="0" t="n">
        <v>2004</v>
      </c>
      <c r="C125" s="0" t="s">
        <v>100</v>
      </c>
      <c r="D125" s="0" t="s">
        <v>109</v>
      </c>
      <c r="E125" s="0" t="n">
        <v>81976.188</v>
      </c>
      <c r="F125" s="0" t="n">
        <v>82821.435</v>
      </c>
      <c r="G125" s="0" t="n">
        <v>88350.973</v>
      </c>
      <c r="H125" s="0" t="n">
        <v>86795.246</v>
      </c>
      <c r="I125" s="0" t="n">
        <v>81151.494</v>
      </c>
      <c r="J125" s="0" t="n">
        <v>97201.449</v>
      </c>
      <c r="K125" s="0" t="n">
        <v>995292.284</v>
      </c>
      <c r="L125" s="0" t="n">
        <v>83912.035</v>
      </c>
      <c r="M125" s="0" t="n">
        <v>74031.614</v>
      </c>
      <c r="N125" s="0" t="n">
        <v>80356.602</v>
      </c>
      <c r="O125" s="0" t="n">
        <v>82549.137</v>
      </c>
      <c r="P125" s="0" t="n">
        <v>76279.523</v>
      </c>
      <c r="Q125" s="0" t="n">
        <v>79866.588</v>
      </c>
    </row>
    <row r="126" customFormat="false" ht="12.8" hidden="false" customHeight="false" outlineLevel="0" collapsed="false">
      <c r="A126" s="0" t="s">
        <v>91</v>
      </c>
      <c r="B126" s="0" t="n">
        <v>2004</v>
      </c>
      <c r="C126" s="0" t="s">
        <v>110</v>
      </c>
      <c r="D126" s="0" t="s">
        <v>111</v>
      </c>
      <c r="E126" s="0" t="n">
        <v>200467.832</v>
      </c>
      <c r="F126" s="0" t="n">
        <v>222151.285</v>
      </c>
      <c r="G126" s="0" t="n">
        <v>213970.128</v>
      </c>
      <c r="H126" s="0" t="n">
        <v>224225.196</v>
      </c>
      <c r="I126" s="0" t="n">
        <v>210520.477</v>
      </c>
      <c r="J126" s="0" t="n">
        <v>204896.66</v>
      </c>
      <c r="K126" s="0" t="n">
        <v>243681.749</v>
      </c>
      <c r="L126" s="0" t="n">
        <v>2517975.52</v>
      </c>
      <c r="M126" s="0" t="n">
        <v>197352.097</v>
      </c>
      <c r="N126" s="0" t="n">
        <v>184732.185</v>
      </c>
      <c r="O126" s="0" t="n">
        <v>203383.991</v>
      </c>
      <c r="P126" s="0" t="n">
        <v>211668.782</v>
      </c>
      <c r="Q126" s="0" t="n">
        <v>200925.138</v>
      </c>
    </row>
    <row r="127" customFormat="false" ht="12.8" hidden="false" customHeight="false" outlineLevel="0" collapsed="false">
      <c r="A127" s="0" t="s">
        <v>91</v>
      </c>
      <c r="B127" s="0" t="n">
        <v>2004</v>
      </c>
      <c r="C127" s="0" t="s">
        <v>110</v>
      </c>
      <c r="D127" s="0" t="s">
        <v>112</v>
      </c>
      <c r="E127" s="0" t="n">
        <v>30255.883</v>
      </c>
      <c r="F127" s="0" t="n">
        <v>31254.9</v>
      </c>
      <c r="G127" s="0" t="n">
        <v>32907.739</v>
      </c>
      <c r="H127" s="0" t="n">
        <v>34013.513</v>
      </c>
      <c r="I127" s="0" t="n">
        <v>37217.001</v>
      </c>
      <c r="J127" s="0" t="n">
        <v>36302.554</v>
      </c>
      <c r="K127" s="0" t="n">
        <v>34144.525</v>
      </c>
      <c r="L127" s="0" t="n">
        <v>39967.018</v>
      </c>
      <c r="M127" s="0" t="n">
        <v>422415.756</v>
      </c>
      <c r="N127" s="0" t="n">
        <v>43380.372</v>
      </c>
      <c r="O127" s="0" t="n">
        <v>35755.456</v>
      </c>
      <c r="P127" s="0" t="n">
        <v>32656.536</v>
      </c>
      <c r="Q127" s="0" t="n">
        <v>34560.259</v>
      </c>
    </row>
    <row r="128" customFormat="false" ht="12.8" hidden="false" customHeight="false" outlineLevel="0" collapsed="false">
      <c r="A128" s="0" t="s">
        <v>91</v>
      </c>
      <c r="B128" s="0" t="n">
        <v>2004</v>
      </c>
      <c r="C128" s="0" t="s">
        <v>110</v>
      </c>
      <c r="D128" s="0" t="s">
        <v>113</v>
      </c>
      <c r="E128" s="0" t="n">
        <v>157165.784</v>
      </c>
      <c r="F128" s="0" t="n">
        <v>147747.081</v>
      </c>
      <c r="G128" s="0" t="n">
        <v>148492.851</v>
      </c>
      <c r="H128" s="0" t="n">
        <v>157336.351</v>
      </c>
      <c r="I128" s="0" t="n">
        <v>151847.454</v>
      </c>
      <c r="J128" s="0" t="n">
        <v>155958.886</v>
      </c>
      <c r="K128" s="0" t="n">
        <v>152232.062</v>
      </c>
      <c r="L128" s="0" t="n">
        <v>157039.487</v>
      </c>
      <c r="M128" s="0" t="n">
        <v>183788.768</v>
      </c>
      <c r="N128" s="0" t="n">
        <v>1848172.403</v>
      </c>
      <c r="O128" s="0" t="n">
        <v>149573.672</v>
      </c>
      <c r="P128" s="0" t="n">
        <v>136308.717</v>
      </c>
      <c r="Q128" s="0" t="n">
        <v>150681.29</v>
      </c>
    </row>
    <row r="129" customFormat="false" ht="12.8" hidden="false" customHeight="false" outlineLevel="0" collapsed="false">
      <c r="A129" s="0" t="s">
        <v>91</v>
      </c>
      <c r="B129" s="0" t="n">
        <v>2004</v>
      </c>
      <c r="C129" s="0" t="s">
        <v>110</v>
      </c>
      <c r="D129" s="0" t="s">
        <v>114</v>
      </c>
      <c r="E129" s="0" t="n">
        <v>590699.89</v>
      </c>
      <c r="F129" s="0" t="n">
        <v>582359.172</v>
      </c>
      <c r="G129" s="0" t="n">
        <v>534172.609</v>
      </c>
      <c r="H129" s="0" t="n">
        <v>534923.802</v>
      </c>
      <c r="I129" s="0" t="n">
        <v>568161.446</v>
      </c>
      <c r="J129" s="0" t="n">
        <v>555944.857</v>
      </c>
      <c r="K129" s="0" t="n">
        <v>561025.434</v>
      </c>
      <c r="L129" s="0" t="n">
        <v>538535.021</v>
      </c>
      <c r="M129" s="0" t="n">
        <v>524241.227</v>
      </c>
      <c r="N129" s="0" t="n">
        <v>624839.52</v>
      </c>
      <c r="O129" s="0" t="n">
        <v>6697061.749</v>
      </c>
      <c r="P129" s="0" t="n">
        <v>555758.399</v>
      </c>
      <c r="Q129" s="0" t="n">
        <v>526400.372</v>
      </c>
    </row>
    <row r="130" customFormat="false" ht="12.8" hidden="false" customHeight="false" outlineLevel="0" collapsed="false">
      <c r="A130" s="0" t="s">
        <v>91</v>
      </c>
      <c r="B130" s="0" t="n">
        <v>2004</v>
      </c>
      <c r="C130" s="0" t="s">
        <v>115</v>
      </c>
      <c r="D130" s="0" t="s">
        <v>116</v>
      </c>
      <c r="E130" s="0" t="n">
        <v>119383.604</v>
      </c>
      <c r="F130" s="0" t="n">
        <v>132295.704</v>
      </c>
      <c r="G130" s="0" t="n">
        <v>137752.619</v>
      </c>
      <c r="H130" s="0" t="n">
        <v>120190.393</v>
      </c>
      <c r="I130" s="0" t="n">
        <v>120698.907</v>
      </c>
      <c r="J130" s="0" t="n">
        <v>135501.694</v>
      </c>
      <c r="K130" s="0" t="n">
        <v>131434.524</v>
      </c>
      <c r="L130" s="0" t="n">
        <v>138819.452</v>
      </c>
      <c r="M130" s="0" t="n">
        <v>133061.864</v>
      </c>
      <c r="N130" s="0" t="n">
        <v>127756.453</v>
      </c>
      <c r="O130" s="0" t="n">
        <v>156025.117</v>
      </c>
      <c r="P130" s="0" t="n">
        <v>1580814.794</v>
      </c>
      <c r="Q130" s="0" t="n">
        <v>127894.463</v>
      </c>
    </row>
    <row r="131" customFormat="false" ht="12.8" hidden="false" customHeight="false" outlineLevel="0" collapsed="false">
      <c r="A131" s="0" t="s">
        <v>91</v>
      </c>
      <c r="B131" s="0" t="n">
        <v>2004</v>
      </c>
      <c r="C131" s="0" t="s">
        <v>115</v>
      </c>
      <c r="D131" s="0" t="s">
        <v>117</v>
      </c>
      <c r="E131" s="0" t="n">
        <v>114036.549</v>
      </c>
      <c r="F131" s="0" t="n">
        <v>105137.244</v>
      </c>
      <c r="G131" s="0" t="n">
        <v>108328.783</v>
      </c>
      <c r="H131" s="0" t="n">
        <v>113296.149</v>
      </c>
      <c r="I131" s="0" t="n">
        <v>101172.817</v>
      </c>
      <c r="J131" s="0" t="n">
        <v>102320.651</v>
      </c>
      <c r="K131" s="0" t="n">
        <v>109668.331</v>
      </c>
      <c r="L131" s="0" t="n">
        <v>109447.609</v>
      </c>
      <c r="M131" s="0" t="n">
        <v>115040.897</v>
      </c>
      <c r="N131" s="0" t="n">
        <v>109612.643</v>
      </c>
      <c r="O131" s="0" t="n">
        <v>106552.308</v>
      </c>
      <c r="P131" s="0" t="n">
        <v>130032.501</v>
      </c>
      <c r="Q131" s="0" t="n">
        <v>1324646.482</v>
      </c>
    </row>
    <row r="132" customFormat="false" ht="12.8" hidden="false" customHeight="false" outlineLevel="0" collapsed="false">
      <c r="A132" s="0" t="s">
        <v>91</v>
      </c>
      <c r="B132" s="0" t="n">
        <v>2004</v>
      </c>
      <c r="C132" s="0" t="s">
        <v>115</v>
      </c>
      <c r="D132" s="0" t="s">
        <v>118</v>
      </c>
      <c r="E132" s="0" t="n">
        <v>1964302.476</v>
      </c>
      <c r="F132" s="0" t="n">
        <v>162641.113</v>
      </c>
      <c r="G132" s="0" t="n">
        <v>145048.603</v>
      </c>
      <c r="H132" s="0" t="n">
        <v>162528.175</v>
      </c>
      <c r="I132" s="0" t="n">
        <v>168874.88</v>
      </c>
      <c r="J132" s="0" t="n">
        <v>155620.386</v>
      </c>
      <c r="K132" s="0" t="n">
        <v>151684.148</v>
      </c>
      <c r="L132" s="0" t="n">
        <v>170014.69</v>
      </c>
      <c r="M132" s="0" t="n">
        <v>164026.727</v>
      </c>
      <c r="N132" s="0" t="n">
        <v>166580.65</v>
      </c>
      <c r="O132" s="0" t="n">
        <v>169123.788</v>
      </c>
      <c r="P132" s="0" t="n">
        <v>157106.289</v>
      </c>
      <c r="Q132" s="0" t="n">
        <v>191053.027</v>
      </c>
    </row>
    <row r="133" customFormat="false" ht="12.8" hidden="false" customHeight="false" outlineLevel="0" collapsed="false">
      <c r="A133" s="0" t="s">
        <v>91</v>
      </c>
      <c r="B133" s="0" t="n">
        <v>2004</v>
      </c>
      <c r="C133" s="0" t="s">
        <v>119</v>
      </c>
      <c r="D133" s="0" t="s">
        <v>120</v>
      </c>
      <c r="E133" s="0" t="n">
        <v>31147.641</v>
      </c>
      <c r="F133" s="0" t="n">
        <v>333737.435</v>
      </c>
      <c r="G133" s="0" t="n">
        <v>26383.731</v>
      </c>
      <c r="H133" s="0" t="n">
        <v>24469.184</v>
      </c>
      <c r="I133" s="0" t="n">
        <v>27748.62</v>
      </c>
      <c r="J133" s="0" t="n">
        <v>28198.882</v>
      </c>
      <c r="K133" s="0" t="n">
        <v>26522.635</v>
      </c>
      <c r="L133" s="0" t="n">
        <v>26120.734</v>
      </c>
      <c r="M133" s="0" t="n">
        <v>29210.62</v>
      </c>
      <c r="N133" s="0" t="n">
        <v>28561.861</v>
      </c>
      <c r="O133" s="0" t="n">
        <v>30037.505</v>
      </c>
      <c r="P133" s="0" t="n">
        <v>28899.938</v>
      </c>
      <c r="Q133" s="0" t="n">
        <v>26436.084</v>
      </c>
    </row>
    <row r="134" customFormat="false" ht="12.8" hidden="false" customHeight="false" outlineLevel="0" collapsed="false">
      <c r="A134" s="0" t="s">
        <v>91</v>
      </c>
      <c r="B134" s="0" t="n">
        <v>2004</v>
      </c>
      <c r="C134" s="0" t="s">
        <v>119</v>
      </c>
      <c r="D134" s="0" t="s">
        <v>121</v>
      </c>
      <c r="E134" s="0" t="n">
        <v>31258.547</v>
      </c>
      <c r="F134" s="0" t="n">
        <v>36775.745</v>
      </c>
      <c r="G134" s="0" t="n">
        <v>373215.236</v>
      </c>
      <c r="H134" s="0" t="n">
        <v>27347.851</v>
      </c>
      <c r="I134" s="0" t="n">
        <v>25190.638</v>
      </c>
      <c r="J134" s="0" t="n">
        <v>28928.139</v>
      </c>
      <c r="K134" s="0" t="n">
        <v>30245.993</v>
      </c>
      <c r="L134" s="0" t="n">
        <v>29303.178</v>
      </c>
      <c r="M134" s="0" t="n">
        <v>29873.43</v>
      </c>
      <c r="N134" s="0" t="n">
        <v>33461.836</v>
      </c>
      <c r="O134" s="0" t="n">
        <v>32711.336</v>
      </c>
      <c r="P134" s="0" t="n">
        <v>35125.846</v>
      </c>
      <c r="Q134" s="0" t="n">
        <v>32992.697</v>
      </c>
    </row>
    <row r="135" customFormat="false" ht="12.8" hidden="false" customHeight="false" outlineLevel="0" collapsed="false">
      <c r="A135" s="0" t="s">
        <v>91</v>
      </c>
      <c r="B135" s="0" t="n">
        <v>2004</v>
      </c>
      <c r="C135" s="0" t="s">
        <v>119</v>
      </c>
      <c r="D135" s="0" t="s">
        <v>122</v>
      </c>
      <c r="E135" s="0" t="n">
        <v>74040.858</v>
      </c>
      <c r="F135" s="0" t="n">
        <v>71829.184</v>
      </c>
      <c r="G135" s="0" t="n">
        <v>83163.516</v>
      </c>
      <c r="H135" s="0" t="n">
        <v>880882.434</v>
      </c>
      <c r="I135" s="0" t="n">
        <v>67655.84</v>
      </c>
      <c r="J135" s="0" t="n">
        <v>63622.044</v>
      </c>
      <c r="K135" s="0" t="n">
        <v>71854.133</v>
      </c>
      <c r="L135" s="0" t="n">
        <v>74744.157</v>
      </c>
      <c r="M135" s="0" t="n">
        <v>69996.023</v>
      </c>
      <c r="N135" s="0" t="n">
        <v>69573.236</v>
      </c>
      <c r="O135" s="0" t="n">
        <v>78476.168</v>
      </c>
      <c r="P135" s="0" t="n">
        <v>74932.647</v>
      </c>
      <c r="Q135" s="0" t="n">
        <v>80994.628</v>
      </c>
    </row>
    <row r="136" customFormat="false" ht="12.8" hidden="false" customHeight="false" outlineLevel="0" collapsed="false">
      <c r="A136" s="0" t="s">
        <v>91</v>
      </c>
      <c r="B136" s="0" t="n">
        <v>2004</v>
      </c>
      <c r="C136" s="0" t="s">
        <v>119</v>
      </c>
      <c r="D136" s="0" t="s">
        <v>123</v>
      </c>
      <c r="E136" s="0" t="n">
        <v>61216.579</v>
      </c>
      <c r="F136" s="0" t="n">
        <v>60630.311</v>
      </c>
      <c r="G136" s="0" t="n">
        <v>60074.652</v>
      </c>
      <c r="H136" s="0" t="n">
        <v>64240.492</v>
      </c>
      <c r="I136" s="0" t="n">
        <v>696183.432</v>
      </c>
      <c r="J136" s="0" t="n">
        <v>47058.726</v>
      </c>
      <c r="K136" s="0" t="n">
        <v>48641.098</v>
      </c>
      <c r="L136" s="0" t="n">
        <v>60296.752</v>
      </c>
      <c r="M136" s="0" t="n">
        <v>60319.124</v>
      </c>
      <c r="N136" s="0" t="n">
        <v>57218.569</v>
      </c>
      <c r="O136" s="0" t="n">
        <v>57513.784</v>
      </c>
      <c r="P136" s="0" t="n">
        <v>59140.466</v>
      </c>
      <c r="Q136" s="0" t="n">
        <v>59832.879</v>
      </c>
    </row>
    <row r="137" customFormat="false" ht="12.8" hidden="false" customHeight="false" outlineLevel="0" collapsed="false">
      <c r="A137" s="0" t="s">
        <v>91</v>
      </c>
      <c r="B137" s="0" t="n">
        <v>2005</v>
      </c>
      <c r="C137" s="0" t="s">
        <v>92</v>
      </c>
      <c r="D137" s="0" t="s">
        <v>93</v>
      </c>
      <c r="E137" s="0" t="n">
        <v>15862.505</v>
      </c>
      <c r="F137" s="0" t="n">
        <v>15730.686</v>
      </c>
      <c r="G137" s="0" t="n">
        <v>13753.93</v>
      </c>
      <c r="H137" s="0" t="n">
        <v>13980.992</v>
      </c>
      <c r="I137" s="0" t="n">
        <v>14722.683</v>
      </c>
      <c r="J137" s="0" t="n">
        <v>166802.829</v>
      </c>
      <c r="K137" s="0" t="n">
        <v>12364.238</v>
      </c>
      <c r="L137" s="0" t="n">
        <v>12370.608</v>
      </c>
      <c r="M137" s="0" t="n">
        <v>13656.81</v>
      </c>
      <c r="N137" s="0" t="n">
        <v>12544.117</v>
      </c>
      <c r="O137" s="0" t="n">
        <v>13569.33</v>
      </c>
      <c r="P137" s="0" t="n">
        <v>14165.878</v>
      </c>
      <c r="Q137" s="0" t="n">
        <v>14081.052</v>
      </c>
    </row>
    <row r="138" customFormat="false" ht="12.8" hidden="false" customHeight="false" outlineLevel="0" collapsed="false">
      <c r="A138" s="0" t="s">
        <v>91</v>
      </c>
      <c r="B138" s="0" t="n">
        <v>2005</v>
      </c>
      <c r="C138" s="0" t="s">
        <v>92</v>
      </c>
      <c r="D138" s="0" t="s">
        <v>94</v>
      </c>
      <c r="E138" s="0" t="n">
        <v>4356.252</v>
      </c>
      <c r="F138" s="0" t="n">
        <v>4729.439</v>
      </c>
      <c r="G138" s="0" t="n">
        <v>4353.129</v>
      </c>
      <c r="H138" s="0" t="n">
        <v>4018.226</v>
      </c>
      <c r="I138" s="0" t="n">
        <v>4103.277</v>
      </c>
      <c r="J138" s="0" t="n">
        <v>4930.193</v>
      </c>
      <c r="K138" s="0" t="n">
        <v>49531.644</v>
      </c>
      <c r="L138" s="0" t="n">
        <v>3576.549</v>
      </c>
      <c r="M138" s="0" t="n">
        <v>3324.335</v>
      </c>
      <c r="N138" s="0" t="n">
        <v>3971.991</v>
      </c>
      <c r="O138" s="0" t="n">
        <v>3875.622</v>
      </c>
      <c r="P138" s="0" t="n">
        <v>4192.649</v>
      </c>
      <c r="Q138" s="0" t="n">
        <v>4099.982</v>
      </c>
    </row>
    <row r="139" customFormat="false" ht="12.8" hidden="false" customHeight="false" outlineLevel="0" collapsed="false">
      <c r="A139" s="0" t="s">
        <v>91</v>
      </c>
      <c r="B139" s="0" t="n">
        <v>2005</v>
      </c>
      <c r="C139" s="0" t="s">
        <v>92</v>
      </c>
      <c r="D139" s="0" t="s">
        <v>95</v>
      </c>
      <c r="E139" s="0" t="n">
        <v>20474.571</v>
      </c>
      <c r="F139" s="0" t="n">
        <v>25867.226</v>
      </c>
      <c r="G139" s="0" t="n">
        <v>28925.912</v>
      </c>
      <c r="H139" s="0" t="n">
        <v>26614.731</v>
      </c>
      <c r="I139" s="0" t="n">
        <v>26144.996</v>
      </c>
      <c r="J139" s="0" t="n">
        <v>25496.663</v>
      </c>
      <c r="K139" s="0" t="n">
        <v>28804.979</v>
      </c>
      <c r="L139" s="0" t="n">
        <v>302865.598</v>
      </c>
      <c r="M139" s="0" t="n">
        <v>22691.615</v>
      </c>
      <c r="N139" s="0" t="n">
        <v>22126.691</v>
      </c>
      <c r="O139" s="0" t="n">
        <v>25486.567</v>
      </c>
      <c r="P139" s="0" t="n">
        <v>24165.011</v>
      </c>
      <c r="Q139" s="0" t="n">
        <v>26066.636</v>
      </c>
    </row>
    <row r="140" customFormat="false" ht="12.8" hidden="false" customHeight="false" outlineLevel="0" collapsed="false">
      <c r="A140" s="0" t="s">
        <v>91</v>
      </c>
      <c r="B140" s="0" t="n">
        <v>2005</v>
      </c>
      <c r="C140" s="0" t="s">
        <v>92</v>
      </c>
      <c r="D140" s="0" t="s">
        <v>96</v>
      </c>
      <c r="E140" s="0" t="n">
        <v>3580.1</v>
      </c>
      <c r="F140" s="0" t="n">
        <v>2793.75</v>
      </c>
      <c r="G140" s="0" t="n">
        <v>3649.5</v>
      </c>
      <c r="H140" s="0" t="n">
        <v>4161.95</v>
      </c>
      <c r="I140" s="0" t="n">
        <v>3980.75</v>
      </c>
      <c r="J140" s="0" t="n">
        <v>2760.8</v>
      </c>
      <c r="K140" s="0" t="n">
        <v>3755.6</v>
      </c>
      <c r="L140" s="0" t="n">
        <v>3995.2</v>
      </c>
      <c r="M140" s="0" t="n">
        <v>43405.65</v>
      </c>
      <c r="N140" s="0" t="n">
        <v>3607.75</v>
      </c>
      <c r="O140" s="0" t="n">
        <v>3275.15</v>
      </c>
      <c r="P140" s="0" t="n">
        <v>4059.8</v>
      </c>
      <c r="Q140" s="0" t="n">
        <v>3785.3</v>
      </c>
    </row>
    <row r="141" customFormat="false" ht="12.8" hidden="false" customHeight="false" outlineLevel="0" collapsed="false">
      <c r="A141" s="0" t="s">
        <v>91</v>
      </c>
      <c r="B141" s="0" t="n">
        <v>2005</v>
      </c>
      <c r="C141" s="0" t="s">
        <v>92</v>
      </c>
      <c r="D141" s="0" t="s">
        <v>97</v>
      </c>
      <c r="E141" s="0" t="n">
        <v>31598.509</v>
      </c>
      <c r="F141" s="0" t="n">
        <v>32210.164</v>
      </c>
      <c r="G141" s="0" t="n">
        <v>33973.506</v>
      </c>
      <c r="H141" s="0" t="n">
        <v>36062.345</v>
      </c>
      <c r="I141" s="0" t="n">
        <v>36055.554</v>
      </c>
      <c r="J141" s="0" t="n">
        <v>35427.532</v>
      </c>
      <c r="K141" s="0" t="n">
        <v>33473.428</v>
      </c>
      <c r="L141" s="0" t="n">
        <v>34908.933</v>
      </c>
      <c r="M141" s="0" t="n">
        <v>38295.171</v>
      </c>
      <c r="N141" s="0" t="n">
        <v>403298.983</v>
      </c>
      <c r="O141" s="0" t="n">
        <v>30034.147</v>
      </c>
      <c r="P141" s="0" t="n">
        <v>28589.966</v>
      </c>
      <c r="Q141" s="0" t="n">
        <v>32669.728</v>
      </c>
    </row>
    <row r="142" customFormat="false" ht="12.8" hidden="false" customHeight="false" outlineLevel="0" collapsed="false">
      <c r="A142" s="0" t="s">
        <v>91</v>
      </c>
      <c r="B142" s="0" t="n">
        <v>2005</v>
      </c>
      <c r="C142" s="0" t="s">
        <v>92</v>
      </c>
      <c r="D142" s="0" t="s">
        <v>98</v>
      </c>
      <c r="E142" s="0" t="n">
        <v>4870.05</v>
      </c>
      <c r="F142" s="0" t="n">
        <v>4498.3</v>
      </c>
      <c r="G142" s="0" t="n">
        <v>5019.9</v>
      </c>
      <c r="H142" s="0" t="n">
        <v>4922.35</v>
      </c>
      <c r="I142" s="0" t="n">
        <v>4622.3</v>
      </c>
      <c r="J142" s="0" t="n">
        <v>5253.2</v>
      </c>
      <c r="K142" s="0" t="n">
        <v>5186.35</v>
      </c>
      <c r="L142" s="0" t="n">
        <v>4628.841</v>
      </c>
      <c r="M142" s="0" t="n">
        <v>5365.228</v>
      </c>
      <c r="N142" s="0" t="n">
        <v>5213.1</v>
      </c>
      <c r="O142" s="0" t="n">
        <v>57911.219</v>
      </c>
      <c r="P142" s="0" t="n">
        <v>4424.35</v>
      </c>
      <c r="Q142" s="0" t="n">
        <v>3907.25</v>
      </c>
    </row>
    <row r="143" customFormat="false" ht="12.8" hidden="false" customHeight="false" outlineLevel="0" collapsed="false">
      <c r="A143" s="0" t="s">
        <v>91</v>
      </c>
      <c r="B143" s="0" t="n">
        <v>2005</v>
      </c>
      <c r="C143" s="0" t="s">
        <v>92</v>
      </c>
      <c r="D143" s="0" t="s">
        <v>99</v>
      </c>
      <c r="E143" s="0" t="n">
        <v>8933.688</v>
      </c>
      <c r="F143" s="0" t="n">
        <v>10617.622</v>
      </c>
      <c r="G143" s="0" t="n">
        <v>10241.541</v>
      </c>
      <c r="H143" s="0" t="n">
        <v>11033.909</v>
      </c>
      <c r="I143" s="0" t="n">
        <v>11098.79</v>
      </c>
      <c r="J143" s="0" t="n">
        <v>12576.822</v>
      </c>
      <c r="K143" s="0" t="n">
        <v>11796.211</v>
      </c>
      <c r="L143" s="0" t="n">
        <v>11315.22</v>
      </c>
      <c r="M143" s="0" t="n">
        <v>9412.217</v>
      </c>
      <c r="N143" s="0" t="n">
        <v>9217.878</v>
      </c>
      <c r="O143" s="0" t="n">
        <v>11330.856</v>
      </c>
      <c r="P143" s="0" t="n">
        <v>127963.266</v>
      </c>
      <c r="Q143" s="0" t="n">
        <v>10388.512</v>
      </c>
    </row>
    <row r="144" customFormat="false" ht="12.8" hidden="false" customHeight="false" outlineLevel="0" collapsed="false">
      <c r="A144" s="0" t="s">
        <v>91</v>
      </c>
      <c r="B144" s="0" t="n">
        <v>2005</v>
      </c>
      <c r="C144" s="0" t="s">
        <v>100</v>
      </c>
      <c r="D144" s="0" t="s">
        <v>101</v>
      </c>
      <c r="E144" s="0" t="n">
        <v>23351.776</v>
      </c>
      <c r="F144" s="0" t="n">
        <v>20794.319</v>
      </c>
      <c r="G144" s="0" t="n">
        <v>23364.906</v>
      </c>
      <c r="H144" s="0" t="n">
        <v>22296.704</v>
      </c>
      <c r="I144" s="0" t="n">
        <v>23335.378</v>
      </c>
      <c r="J144" s="0" t="n">
        <v>24185.677</v>
      </c>
      <c r="K144" s="0" t="n">
        <v>24701.785</v>
      </c>
      <c r="L144" s="0" t="n">
        <v>26478.687</v>
      </c>
      <c r="M144" s="0" t="n">
        <v>25295.146</v>
      </c>
      <c r="N144" s="0" t="n">
        <v>24258.795</v>
      </c>
      <c r="O144" s="0" t="n">
        <v>23695.912</v>
      </c>
      <c r="P144" s="0" t="n">
        <v>27386.878</v>
      </c>
      <c r="Q144" s="0" t="n">
        <v>289145.963</v>
      </c>
    </row>
    <row r="145" customFormat="false" ht="12.8" hidden="false" customHeight="false" outlineLevel="0" collapsed="false">
      <c r="A145" s="0" t="s">
        <v>91</v>
      </c>
      <c r="B145" s="0" t="n">
        <v>2005</v>
      </c>
      <c r="C145" s="0" t="s">
        <v>100</v>
      </c>
      <c r="D145" s="0" t="s">
        <v>102</v>
      </c>
      <c r="E145" s="0" t="n">
        <v>173735.648</v>
      </c>
      <c r="F145" s="0" t="n">
        <v>13950.362</v>
      </c>
      <c r="G145" s="0" t="n">
        <v>12552.45</v>
      </c>
      <c r="H145" s="0" t="n">
        <v>13979.373</v>
      </c>
      <c r="I145" s="0" t="n">
        <v>13268.956</v>
      </c>
      <c r="J145" s="0" t="n">
        <v>13756.927</v>
      </c>
      <c r="K145" s="0" t="n">
        <v>14363.287</v>
      </c>
      <c r="L145" s="0" t="n">
        <v>14771.613</v>
      </c>
      <c r="M145" s="0" t="n">
        <v>15430.722</v>
      </c>
      <c r="N145" s="0" t="n">
        <v>15573.242</v>
      </c>
      <c r="O145" s="0" t="n">
        <v>14408.742</v>
      </c>
      <c r="P145" s="0" t="n">
        <v>14376.748</v>
      </c>
      <c r="Q145" s="0" t="n">
        <v>17303.226</v>
      </c>
    </row>
    <row r="146" customFormat="false" ht="12.8" hidden="false" customHeight="false" outlineLevel="0" collapsed="false">
      <c r="A146" s="0" t="s">
        <v>91</v>
      </c>
      <c r="B146" s="0" t="n">
        <v>2005</v>
      </c>
      <c r="C146" s="0" t="s">
        <v>100</v>
      </c>
      <c r="D146" s="0" t="s">
        <v>103</v>
      </c>
      <c r="E146" s="0" t="n">
        <v>49862.67</v>
      </c>
      <c r="F146" s="0" t="n">
        <v>509174.84</v>
      </c>
      <c r="G146" s="0" t="n">
        <v>41710.622</v>
      </c>
      <c r="H146" s="0" t="n">
        <v>38892.331</v>
      </c>
      <c r="I146" s="0" t="n">
        <v>40864.617</v>
      </c>
      <c r="J146" s="0" t="n">
        <v>39811.92</v>
      </c>
      <c r="K146" s="0" t="n">
        <v>41214.799</v>
      </c>
      <c r="L146" s="0" t="n">
        <v>42902.603</v>
      </c>
      <c r="M146" s="0" t="n">
        <v>42955.061</v>
      </c>
      <c r="N146" s="0" t="n">
        <v>44723.735</v>
      </c>
      <c r="O146" s="0" t="n">
        <v>42342.369</v>
      </c>
      <c r="P146" s="0" t="n">
        <v>41955.096</v>
      </c>
      <c r="Q146" s="0" t="n">
        <v>41939.017</v>
      </c>
    </row>
    <row r="147" customFormat="false" ht="12.8" hidden="false" customHeight="false" outlineLevel="0" collapsed="false">
      <c r="A147" s="0" t="s">
        <v>91</v>
      </c>
      <c r="B147" s="0" t="n">
        <v>2005</v>
      </c>
      <c r="C147" s="0" t="s">
        <v>100</v>
      </c>
      <c r="D147" s="0" t="s">
        <v>104</v>
      </c>
      <c r="E147" s="0" t="n">
        <v>21087.66</v>
      </c>
      <c r="F147" s="0" t="n">
        <v>23824.516</v>
      </c>
      <c r="G147" s="0" t="n">
        <v>257801.126</v>
      </c>
      <c r="H147" s="0" t="n">
        <v>23730.959</v>
      </c>
      <c r="I147" s="0" t="n">
        <v>19978.432</v>
      </c>
      <c r="J147" s="0" t="n">
        <v>22417.26</v>
      </c>
      <c r="K147" s="0" t="n">
        <v>20898.467</v>
      </c>
      <c r="L147" s="0" t="n">
        <v>21805.688</v>
      </c>
      <c r="M147" s="0" t="n">
        <v>20966.883</v>
      </c>
      <c r="N147" s="0" t="n">
        <v>21379.531</v>
      </c>
      <c r="O147" s="0" t="n">
        <v>22438.656</v>
      </c>
      <c r="P147" s="0" t="n">
        <v>21255.621</v>
      </c>
      <c r="Q147" s="0" t="n">
        <v>18017.453</v>
      </c>
    </row>
    <row r="148" customFormat="false" ht="12.8" hidden="false" customHeight="false" outlineLevel="0" collapsed="false">
      <c r="A148" s="0" t="s">
        <v>91</v>
      </c>
      <c r="B148" s="0" t="n">
        <v>2005</v>
      </c>
      <c r="C148" s="0" t="s">
        <v>100</v>
      </c>
      <c r="D148" s="0" t="s">
        <v>105</v>
      </c>
      <c r="E148" s="0" t="n">
        <v>20989.708</v>
      </c>
      <c r="F148" s="0" t="n">
        <v>21922.102</v>
      </c>
      <c r="G148" s="0" t="n">
        <v>26006.282</v>
      </c>
      <c r="H148" s="0" t="n">
        <v>267905.945</v>
      </c>
      <c r="I148" s="0" t="n">
        <v>22021.477</v>
      </c>
      <c r="J148" s="0" t="n">
        <v>19972.038</v>
      </c>
      <c r="K148" s="0" t="n">
        <v>22535.872</v>
      </c>
      <c r="L148" s="0" t="n">
        <v>21636.955</v>
      </c>
      <c r="M148" s="0" t="n">
        <v>21863.206</v>
      </c>
      <c r="N148" s="0" t="n">
        <v>22275.989</v>
      </c>
      <c r="O148" s="0" t="n">
        <v>22137.855</v>
      </c>
      <c r="P148" s="0" t="n">
        <v>23185.332</v>
      </c>
      <c r="Q148" s="0" t="n">
        <v>23359.129</v>
      </c>
    </row>
    <row r="149" customFormat="false" ht="12.8" hidden="false" customHeight="false" outlineLevel="0" collapsed="false">
      <c r="A149" s="0" t="s">
        <v>91</v>
      </c>
      <c r="B149" s="0" t="n">
        <v>2005</v>
      </c>
      <c r="C149" s="0" t="s">
        <v>100</v>
      </c>
      <c r="D149" s="0" t="s">
        <v>106</v>
      </c>
      <c r="E149" s="0" t="n">
        <v>51558.509</v>
      </c>
      <c r="F149" s="0" t="n">
        <v>52782.66</v>
      </c>
      <c r="G149" s="0" t="n">
        <v>50721.533</v>
      </c>
      <c r="H149" s="0" t="n">
        <v>61008.593</v>
      </c>
      <c r="I149" s="0" t="n">
        <v>629655.097</v>
      </c>
      <c r="J149" s="0" t="n">
        <v>52186.867</v>
      </c>
      <c r="K149" s="0" t="n">
        <v>48340.193</v>
      </c>
      <c r="L149" s="0" t="n">
        <v>54724.881</v>
      </c>
      <c r="M149" s="0" t="n">
        <v>51298.554</v>
      </c>
      <c r="N149" s="0" t="n">
        <v>52221.261</v>
      </c>
      <c r="O149" s="0" t="n">
        <v>50295.541</v>
      </c>
      <c r="P149" s="0" t="n">
        <v>49803.863</v>
      </c>
      <c r="Q149" s="0" t="n">
        <v>54712.642</v>
      </c>
    </row>
    <row r="150" customFormat="false" ht="12.8" hidden="false" customHeight="false" outlineLevel="0" collapsed="false">
      <c r="A150" s="0" t="s">
        <v>91</v>
      </c>
      <c r="B150" s="0" t="n">
        <v>2005</v>
      </c>
      <c r="C150" s="0" t="s">
        <v>100</v>
      </c>
      <c r="D150" s="0" t="s">
        <v>107</v>
      </c>
      <c r="E150" s="0" t="n">
        <v>14056.401</v>
      </c>
      <c r="F150" s="0" t="n">
        <v>14060.351</v>
      </c>
      <c r="G150" s="0" t="n">
        <v>13193.258</v>
      </c>
      <c r="H150" s="0" t="n">
        <v>13786.746</v>
      </c>
      <c r="I150" s="0" t="n">
        <v>15631.436</v>
      </c>
      <c r="J150" s="0" t="n">
        <v>167044.647</v>
      </c>
      <c r="K150" s="0" t="n">
        <v>14663.06</v>
      </c>
      <c r="L150" s="0" t="n">
        <v>13165.97</v>
      </c>
      <c r="M150" s="0" t="n">
        <v>14481.463</v>
      </c>
      <c r="N150" s="0" t="n">
        <v>14046.071</v>
      </c>
      <c r="O150" s="0" t="n">
        <v>13423.46</v>
      </c>
      <c r="P150" s="0" t="n">
        <v>13344.168</v>
      </c>
      <c r="Q150" s="0" t="n">
        <v>13192.263</v>
      </c>
    </row>
    <row r="151" customFormat="false" ht="12.8" hidden="false" customHeight="false" outlineLevel="0" collapsed="false">
      <c r="A151" s="0" t="s">
        <v>91</v>
      </c>
      <c r="B151" s="0" t="n">
        <v>2005</v>
      </c>
      <c r="C151" s="0" t="s">
        <v>100</v>
      </c>
      <c r="D151" s="0" t="s">
        <v>108</v>
      </c>
      <c r="E151" s="0" t="n">
        <v>12749.764</v>
      </c>
      <c r="F151" s="0" t="n">
        <v>13799.893</v>
      </c>
      <c r="G151" s="0" t="n">
        <v>14012.011</v>
      </c>
      <c r="H151" s="0" t="n">
        <v>12937.72</v>
      </c>
      <c r="I151" s="0" t="n">
        <v>13443.331</v>
      </c>
      <c r="J151" s="0" t="n">
        <v>15482.426</v>
      </c>
      <c r="K151" s="0" t="n">
        <v>162960.027</v>
      </c>
      <c r="L151" s="0" t="n">
        <v>13899.996</v>
      </c>
      <c r="M151" s="0" t="n">
        <v>12554.689</v>
      </c>
      <c r="N151" s="0" t="n">
        <v>13974.146</v>
      </c>
      <c r="O151" s="0" t="n">
        <v>13026.906</v>
      </c>
      <c r="P151" s="0" t="n">
        <v>13450.201</v>
      </c>
      <c r="Q151" s="0" t="n">
        <v>13628.944</v>
      </c>
    </row>
    <row r="152" customFormat="false" ht="12.8" hidden="false" customHeight="false" outlineLevel="0" collapsed="false">
      <c r="A152" s="0" t="s">
        <v>91</v>
      </c>
      <c r="B152" s="0" t="n">
        <v>2005</v>
      </c>
      <c r="C152" s="0" t="s">
        <v>100</v>
      </c>
      <c r="D152" s="0" t="s">
        <v>109</v>
      </c>
      <c r="E152" s="0" t="n">
        <v>84169.179</v>
      </c>
      <c r="F152" s="0" t="n">
        <v>80827.856</v>
      </c>
      <c r="G152" s="0" t="n">
        <v>85445.799</v>
      </c>
      <c r="H152" s="0" t="n">
        <v>82938.704</v>
      </c>
      <c r="I152" s="0" t="n">
        <v>80448.134</v>
      </c>
      <c r="J152" s="0" t="n">
        <v>79859.97</v>
      </c>
      <c r="K152" s="0" t="n">
        <v>96526.634</v>
      </c>
      <c r="L152" s="0" t="n">
        <v>992721.729</v>
      </c>
      <c r="M152" s="0" t="n">
        <v>85057.383</v>
      </c>
      <c r="N152" s="0" t="n">
        <v>73814.76</v>
      </c>
      <c r="O152" s="0" t="n">
        <v>85264.664</v>
      </c>
      <c r="P152" s="0" t="n">
        <v>78014.429</v>
      </c>
      <c r="Q152" s="0" t="n">
        <v>80354.217</v>
      </c>
    </row>
    <row r="153" customFormat="false" ht="12.8" hidden="false" customHeight="false" outlineLevel="0" collapsed="false">
      <c r="A153" s="0" t="s">
        <v>91</v>
      </c>
      <c r="B153" s="0" t="n">
        <v>2005</v>
      </c>
      <c r="C153" s="0" t="s">
        <v>110</v>
      </c>
      <c r="D153" s="0" t="s">
        <v>111</v>
      </c>
      <c r="E153" s="0" t="n">
        <v>213884.224</v>
      </c>
      <c r="F153" s="0" t="n">
        <v>215755.417</v>
      </c>
      <c r="G153" s="0" t="n">
        <v>220106.823</v>
      </c>
      <c r="H153" s="0" t="n">
        <v>226449.322</v>
      </c>
      <c r="I153" s="0" t="n">
        <v>225421.343</v>
      </c>
      <c r="J153" s="0" t="n">
        <v>204831.638</v>
      </c>
      <c r="K153" s="0" t="n">
        <v>208009.187</v>
      </c>
      <c r="L153" s="0" t="n">
        <v>241682.997</v>
      </c>
      <c r="M153" s="0" t="n">
        <v>2580236.02</v>
      </c>
      <c r="N153" s="0" t="n">
        <v>201591.416</v>
      </c>
      <c r="O153" s="0" t="n">
        <v>194438.62</v>
      </c>
      <c r="P153" s="0" t="n">
        <v>216524.66</v>
      </c>
      <c r="Q153" s="0" t="n">
        <v>211540.373</v>
      </c>
    </row>
    <row r="154" customFormat="false" ht="12.8" hidden="false" customHeight="false" outlineLevel="0" collapsed="false">
      <c r="A154" s="0" t="s">
        <v>91</v>
      </c>
      <c r="B154" s="0" t="n">
        <v>2005</v>
      </c>
      <c r="C154" s="0" t="s">
        <v>110</v>
      </c>
      <c r="D154" s="0" t="s">
        <v>112</v>
      </c>
      <c r="E154" s="0" t="n">
        <v>34831.938</v>
      </c>
      <c r="F154" s="0" t="n">
        <v>34972.745</v>
      </c>
      <c r="G154" s="0" t="n">
        <v>35414.411</v>
      </c>
      <c r="H154" s="0" t="n">
        <v>35147.059</v>
      </c>
      <c r="I154" s="0" t="n">
        <v>37010.045</v>
      </c>
      <c r="J154" s="0" t="n">
        <v>35806.88</v>
      </c>
      <c r="K154" s="0" t="n">
        <v>34018.246</v>
      </c>
      <c r="L154" s="0" t="n">
        <v>33380.287</v>
      </c>
      <c r="M154" s="0" t="n">
        <v>42304.692</v>
      </c>
      <c r="N154" s="0" t="n">
        <v>431178.089</v>
      </c>
      <c r="O154" s="0" t="n">
        <v>37292.361</v>
      </c>
      <c r="P154" s="0" t="n">
        <v>33882.932</v>
      </c>
      <c r="Q154" s="0" t="n">
        <v>37116.493</v>
      </c>
    </row>
    <row r="155" customFormat="false" ht="12.8" hidden="false" customHeight="false" outlineLevel="0" collapsed="false">
      <c r="A155" s="0" t="s">
        <v>91</v>
      </c>
      <c r="B155" s="0" t="n">
        <v>2005</v>
      </c>
      <c r="C155" s="0" t="s">
        <v>110</v>
      </c>
      <c r="D155" s="0" t="s">
        <v>113</v>
      </c>
      <c r="E155" s="0" t="n">
        <v>154521.498</v>
      </c>
      <c r="F155" s="0" t="n">
        <v>142452.8</v>
      </c>
      <c r="G155" s="0" t="n">
        <v>141166.119</v>
      </c>
      <c r="H155" s="0" t="n">
        <v>142226.613</v>
      </c>
      <c r="I155" s="0" t="n">
        <v>139506.696</v>
      </c>
      <c r="J155" s="0" t="n">
        <v>147158.98</v>
      </c>
      <c r="K155" s="0" t="n">
        <v>148562.102</v>
      </c>
      <c r="L155" s="0" t="n">
        <v>137194.947</v>
      </c>
      <c r="M155" s="0" t="n">
        <v>138192.914</v>
      </c>
      <c r="N155" s="0" t="n">
        <v>165712.529</v>
      </c>
      <c r="O155" s="0" t="n">
        <v>1739318.622</v>
      </c>
      <c r="P155" s="0" t="n">
        <v>147426.659</v>
      </c>
      <c r="Q155" s="0" t="n">
        <v>135196.765</v>
      </c>
    </row>
    <row r="156" customFormat="false" ht="12.8" hidden="false" customHeight="false" outlineLevel="0" collapsed="false">
      <c r="A156" s="0" t="s">
        <v>91</v>
      </c>
      <c r="B156" s="0" t="n">
        <v>2005</v>
      </c>
      <c r="C156" s="0" t="s">
        <v>110</v>
      </c>
      <c r="D156" s="0" t="s">
        <v>114</v>
      </c>
      <c r="E156" s="0" t="n">
        <v>540210.582</v>
      </c>
      <c r="F156" s="0" t="n">
        <v>610238.053</v>
      </c>
      <c r="G156" s="0" t="n">
        <v>589855.454</v>
      </c>
      <c r="H156" s="0" t="n">
        <v>589441.557</v>
      </c>
      <c r="I156" s="0" t="n">
        <v>584973.253</v>
      </c>
      <c r="J156" s="0" t="n">
        <v>561376.359</v>
      </c>
      <c r="K156" s="0" t="n">
        <v>593417.325</v>
      </c>
      <c r="L156" s="0" t="n">
        <v>576880.56</v>
      </c>
      <c r="M156" s="0" t="n">
        <v>559519.422</v>
      </c>
      <c r="N156" s="0" t="n">
        <v>570625.98</v>
      </c>
      <c r="O156" s="0" t="n">
        <v>646149.476</v>
      </c>
      <c r="P156" s="0" t="n">
        <v>6935243.184</v>
      </c>
      <c r="Q156" s="0" t="n">
        <v>512555.163</v>
      </c>
    </row>
    <row r="157" customFormat="false" ht="12.8" hidden="false" customHeight="false" outlineLevel="0" collapsed="false">
      <c r="A157" s="0" t="s">
        <v>91</v>
      </c>
      <c r="B157" s="0" t="n">
        <v>2005</v>
      </c>
      <c r="C157" s="0" t="s">
        <v>115</v>
      </c>
      <c r="D157" s="0" t="s">
        <v>116</v>
      </c>
      <c r="E157" s="0" t="n">
        <v>127580.029</v>
      </c>
      <c r="F157" s="0" t="n">
        <v>136381.76</v>
      </c>
      <c r="G157" s="0" t="n">
        <v>147905.192</v>
      </c>
      <c r="H157" s="0" t="n">
        <v>146228.676</v>
      </c>
      <c r="I157" s="0" t="n">
        <v>147647.232</v>
      </c>
      <c r="J157" s="0" t="n">
        <v>145773.752</v>
      </c>
      <c r="K157" s="0" t="n">
        <v>143831.976</v>
      </c>
      <c r="L157" s="0" t="n">
        <v>162848.238</v>
      </c>
      <c r="M157" s="0" t="n">
        <v>142975.414</v>
      </c>
      <c r="N157" s="0" t="n">
        <v>130628.137</v>
      </c>
      <c r="O157" s="0" t="n">
        <v>133371.292</v>
      </c>
      <c r="P157" s="0" t="n">
        <v>159285.79</v>
      </c>
      <c r="Q157" s="0" t="n">
        <v>1724457.488</v>
      </c>
    </row>
    <row r="158" customFormat="false" ht="12.8" hidden="false" customHeight="false" outlineLevel="0" collapsed="false">
      <c r="A158" s="0" t="s">
        <v>91</v>
      </c>
      <c r="B158" s="0" t="n">
        <v>2005</v>
      </c>
      <c r="C158" s="0" t="s">
        <v>115</v>
      </c>
      <c r="D158" s="0" t="s">
        <v>117</v>
      </c>
      <c r="E158" s="0" t="n">
        <v>1353068.925</v>
      </c>
      <c r="F158" s="0" t="n">
        <v>111910.643</v>
      </c>
      <c r="G158" s="0" t="n">
        <v>105662.2</v>
      </c>
      <c r="H158" s="0" t="n">
        <v>116243.215</v>
      </c>
      <c r="I158" s="0" t="n">
        <v>106739.686</v>
      </c>
      <c r="J158" s="0" t="n">
        <v>107457.947</v>
      </c>
      <c r="K158" s="0" t="n">
        <v>106937.199</v>
      </c>
      <c r="L158" s="0" t="n">
        <v>107703.972</v>
      </c>
      <c r="M158" s="0" t="n">
        <v>114040.926</v>
      </c>
      <c r="N158" s="0" t="n">
        <v>109800.071</v>
      </c>
      <c r="O158" s="0" t="n">
        <v>102404.783</v>
      </c>
      <c r="P158" s="0" t="n">
        <v>120639.938</v>
      </c>
      <c r="Q158" s="0" t="n">
        <v>143528.345</v>
      </c>
    </row>
    <row r="159" customFormat="false" ht="12.8" hidden="false" customHeight="false" outlineLevel="0" collapsed="false">
      <c r="A159" s="0" t="s">
        <v>91</v>
      </c>
      <c r="B159" s="0" t="n">
        <v>2005</v>
      </c>
      <c r="C159" s="0" t="s">
        <v>115</v>
      </c>
      <c r="D159" s="0" t="s">
        <v>118</v>
      </c>
      <c r="E159" s="0" t="n">
        <v>184473.192</v>
      </c>
      <c r="F159" s="0" t="n">
        <v>1906624.807</v>
      </c>
      <c r="G159" s="0" t="n">
        <v>156785.476</v>
      </c>
      <c r="H159" s="0" t="n">
        <v>146682.618</v>
      </c>
      <c r="I159" s="0" t="n">
        <v>189990.071</v>
      </c>
      <c r="J159" s="0" t="n">
        <v>135355.25</v>
      </c>
      <c r="K159" s="0" t="n">
        <v>158572.817</v>
      </c>
      <c r="L159" s="0" t="n">
        <v>154148.859</v>
      </c>
      <c r="M159" s="0" t="n">
        <v>158390.935</v>
      </c>
      <c r="N159" s="0" t="n">
        <v>163936.203</v>
      </c>
      <c r="O159" s="0" t="n">
        <v>153587.582</v>
      </c>
      <c r="P159" s="0" t="n">
        <v>150239.292</v>
      </c>
      <c r="Q159" s="0" t="n">
        <v>154462.512</v>
      </c>
    </row>
    <row r="160" customFormat="false" ht="12.8" hidden="false" customHeight="false" outlineLevel="0" collapsed="false">
      <c r="A160" s="0" t="s">
        <v>91</v>
      </c>
      <c r="B160" s="0" t="n">
        <v>2005</v>
      </c>
      <c r="C160" s="0" t="s">
        <v>119</v>
      </c>
      <c r="D160" s="0" t="s">
        <v>120</v>
      </c>
      <c r="E160" s="0" t="n">
        <v>25448.105</v>
      </c>
      <c r="F160" s="0" t="n">
        <v>29969.255</v>
      </c>
      <c r="G160" s="0" t="n">
        <v>318863.336</v>
      </c>
      <c r="H160" s="0" t="n">
        <v>25427.829</v>
      </c>
      <c r="I160" s="0" t="n">
        <v>23919.918</v>
      </c>
      <c r="J160" s="0" t="n">
        <v>28319.515</v>
      </c>
      <c r="K160" s="0" t="n">
        <v>25933.877</v>
      </c>
      <c r="L160" s="0" t="n">
        <v>27199.096</v>
      </c>
      <c r="M160" s="0" t="n">
        <v>25762.336</v>
      </c>
      <c r="N160" s="0" t="n">
        <v>26797.851</v>
      </c>
      <c r="O160" s="0" t="n">
        <v>27487.741</v>
      </c>
      <c r="P160" s="0" t="n">
        <v>27892.226</v>
      </c>
      <c r="Q160" s="0" t="n">
        <v>24705.587</v>
      </c>
    </row>
    <row r="161" customFormat="false" ht="12.8" hidden="false" customHeight="false" outlineLevel="0" collapsed="false">
      <c r="A161" s="0" t="s">
        <v>91</v>
      </c>
      <c r="B161" s="0" t="n">
        <v>2005</v>
      </c>
      <c r="C161" s="0" t="s">
        <v>119</v>
      </c>
      <c r="D161" s="0" t="s">
        <v>121</v>
      </c>
      <c r="E161" s="0" t="n">
        <v>29564.915</v>
      </c>
      <c r="F161" s="0" t="n">
        <v>29585.895</v>
      </c>
      <c r="G161" s="0" t="n">
        <v>32821.218</v>
      </c>
      <c r="H161" s="0" t="n">
        <v>372597.065</v>
      </c>
      <c r="I161" s="0" t="n">
        <v>29262.413</v>
      </c>
      <c r="J161" s="0" t="n">
        <v>29248.223</v>
      </c>
      <c r="K161" s="0" t="n">
        <v>33159.273</v>
      </c>
      <c r="L161" s="0" t="n">
        <v>31072</v>
      </c>
      <c r="M161" s="0" t="n">
        <v>31062.161</v>
      </c>
      <c r="N161" s="0" t="n">
        <v>30895.624</v>
      </c>
      <c r="O161" s="0" t="n">
        <v>31382.792</v>
      </c>
      <c r="P161" s="0" t="n">
        <v>32719.537</v>
      </c>
      <c r="Q161" s="0" t="n">
        <v>31823.014</v>
      </c>
    </row>
    <row r="162" customFormat="false" ht="12.8" hidden="false" customHeight="false" outlineLevel="0" collapsed="false">
      <c r="A162" s="0" t="s">
        <v>91</v>
      </c>
      <c r="B162" s="0" t="n">
        <v>2005</v>
      </c>
      <c r="C162" s="0" t="s">
        <v>119</v>
      </c>
      <c r="D162" s="0" t="s">
        <v>122</v>
      </c>
      <c r="E162" s="0" t="n">
        <v>76927.935</v>
      </c>
      <c r="F162" s="0" t="n">
        <v>69166.356</v>
      </c>
      <c r="G162" s="0" t="n">
        <v>71381.085</v>
      </c>
      <c r="H162" s="0" t="n">
        <v>80508.907</v>
      </c>
      <c r="I162" s="0" t="n">
        <v>879473.092</v>
      </c>
      <c r="J162" s="0" t="n">
        <v>66304.989</v>
      </c>
      <c r="K162" s="0" t="n">
        <v>65697.947</v>
      </c>
      <c r="L162" s="0" t="n">
        <v>78473.939</v>
      </c>
      <c r="M162" s="0" t="n">
        <v>67733.711</v>
      </c>
      <c r="N162" s="0" t="n">
        <v>74667.26</v>
      </c>
      <c r="O162" s="0" t="n">
        <v>75151.603</v>
      </c>
      <c r="P162" s="0" t="n">
        <v>75636.087</v>
      </c>
      <c r="Q162" s="0" t="n">
        <v>77823.273</v>
      </c>
    </row>
    <row r="163" customFormat="false" ht="12.8" hidden="false" customHeight="false" outlineLevel="0" collapsed="false">
      <c r="A163" s="0" t="s">
        <v>91</v>
      </c>
      <c r="B163" s="0" t="n">
        <v>2005</v>
      </c>
      <c r="C163" s="0" t="s">
        <v>119</v>
      </c>
      <c r="D163" s="0" t="s">
        <v>123</v>
      </c>
      <c r="E163" s="0" t="n">
        <v>63588.64</v>
      </c>
      <c r="F163" s="0" t="n">
        <v>62204.6</v>
      </c>
      <c r="G163" s="0" t="n">
        <v>58296.971</v>
      </c>
      <c r="H163" s="0" t="n">
        <v>57547.293</v>
      </c>
      <c r="I163" s="0" t="n">
        <v>63113.595</v>
      </c>
      <c r="J163" s="0" t="n">
        <v>710505.216</v>
      </c>
      <c r="K163" s="0" t="n">
        <v>50111.624</v>
      </c>
      <c r="L163" s="0" t="n">
        <v>51757.881</v>
      </c>
      <c r="M163" s="0" t="n">
        <v>63408.996</v>
      </c>
      <c r="N163" s="0" t="n">
        <v>60723.717</v>
      </c>
      <c r="O163" s="0" t="n">
        <v>60511.293</v>
      </c>
      <c r="P163" s="0" t="n">
        <v>62077.229</v>
      </c>
      <c r="Q163" s="0" t="n">
        <v>57163.377</v>
      </c>
    </row>
    <row r="164" customFormat="false" ht="12.8" hidden="false" customHeight="false" outlineLevel="0" collapsed="false">
      <c r="A164" s="0" t="s">
        <v>91</v>
      </c>
      <c r="B164" s="0" t="n">
        <v>2006</v>
      </c>
      <c r="C164" s="0" t="s">
        <v>92</v>
      </c>
      <c r="D164" s="0" t="s">
        <v>93</v>
      </c>
      <c r="E164" s="0" t="n">
        <v>15637.411</v>
      </c>
      <c r="F164" s="0" t="n">
        <v>16904.934</v>
      </c>
      <c r="G164" s="0" t="n">
        <v>16026.644</v>
      </c>
      <c r="H164" s="0" t="n">
        <v>16127.425</v>
      </c>
      <c r="I164" s="0" t="n">
        <v>15228.628</v>
      </c>
      <c r="J164" s="0" t="n">
        <v>16592.24</v>
      </c>
      <c r="K164" s="0" t="n">
        <v>180781.711</v>
      </c>
      <c r="L164" s="0" t="n">
        <v>13372.49</v>
      </c>
      <c r="M164" s="0" t="n">
        <v>12672.664</v>
      </c>
      <c r="N164" s="0" t="n">
        <v>14471.711</v>
      </c>
      <c r="O164" s="0" t="n">
        <v>13452.948</v>
      </c>
      <c r="P164" s="0" t="n">
        <v>14710.004</v>
      </c>
      <c r="Q164" s="0" t="n">
        <v>15584.612</v>
      </c>
    </row>
    <row r="165" customFormat="false" ht="12.8" hidden="false" customHeight="false" outlineLevel="0" collapsed="false">
      <c r="A165" s="0" t="s">
        <v>91</v>
      </c>
      <c r="B165" s="0" t="n">
        <v>2006</v>
      </c>
      <c r="C165" s="0" t="s">
        <v>92</v>
      </c>
      <c r="D165" s="0" t="s">
        <v>94</v>
      </c>
      <c r="E165" s="0" t="n">
        <v>4312.826</v>
      </c>
      <c r="F165" s="0" t="n">
        <v>4648.152</v>
      </c>
      <c r="G165" s="0" t="n">
        <v>5280.805</v>
      </c>
      <c r="H165" s="0" t="n">
        <v>5390.802</v>
      </c>
      <c r="I165" s="0" t="n">
        <v>5062.211</v>
      </c>
      <c r="J165" s="0" t="n">
        <v>4938.235</v>
      </c>
      <c r="K165" s="0" t="n">
        <v>4965.07</v>
      </c>
      <c r="L165" s="0" t="n">
        <v>54125.469</v>
      </c>
      <c r="M165" s="0" t="n">
        <v>3683.73</v>
      </c>
      <c r="N165" s="0" t="n">
        <v>3583.686</v>
      </c>
      <c r="O165" s="0" t="n">
        <v>4053.791</v>
      </c>
      <c r="P165" s="0" t="n">
        <v>3840.611</v>
      </c>
      <c r="Q165" s="0" t="n">
        <v>4365.55</v>
      </c>
    </row>
    <row r="166" customFormat="false" ht="12.8" hidden="false" customHeight="false" outlineLevel="0" collapsed="false">
      <c r="A166" s="0" t="s">
        <v>91</v>
      </c>
      <c r="B166" s="0" t="n">
        <v>2006</v>
      </c>
      <c r="C166" s="0" t="s">
        <v>92</v>
      </c>
      <c r="D166" s="0" t="s">
        <v>95</v>
      </c>
      <c r="E166" s="0" t="n">
        <v>27765.021</v>
      </c>
      <c r="F166" s="0" t="n">
        <v>27278.817</v>
      </c>
      <c r="G166" s="0" t="n">
        <v>26616.953</v>
      </c>
      <c r="H166" s="0" t="n">
        <v>30515.436</v>
      </c>
      <c r="I166" s="0" t="n">
        <v>29980.813</v>
      </c>
      <c r="J166" s="0" t="n">
        <v>29612.681</v>
      </c>
      <c r="K166" s="0" t="n">
        <v>29329.509</v>
      </c>
      <c r="L166" s="0" t="n">
        <v>30273.248</v>
      </c>
      <c r="M166" s="0" t="n">
        <v>332061.528</v>
      </c>
      <c r="N166" s="0" t="n">
        <v>23874.409</v>
      </c>
      <c r="O166" s="0" t="n">
        <v>24049.233</v>
      </c>
      <c r="P166" s="0" t="n">
        <v>27169.604</v>
      </c>
      <c r="Q166" s="0" t="n">
        <v>25595.804</v>
      </c>
    </row>
    <row r="167" customFormat="false" ht="12.8" hidden="false" customHeight="false" outlineLevel="0" collapsed="false">
      <c r="A167" s="0" t="s">
        <v>91</v>
      </c>
      <c r="B167" s="0" t="n">
        <v>2006</v>
      </c>
      <c r="C167" s="0" t="s">
        <v>92</v>
      </c>
      <c r="D167" s="0" t="s">
        <v>96</v>
      </c>
      <c r="E167" s="0" t="n">
        <v>3713</v>
      </c>
      <c r="F167" s="0" t="n">
        <v>3784</v>
      </c>
      <c r="G167" s="0" t="n">
        <v>3868</v>
      </c>
      <c r="H167" s="0" t="n">
        <v>3650</v>
      </c>
      <c r="I167" s="0" t="n">
        <v>4494</v>
      </c>
      <c r="J167" s="0" t="n">
        <v>4816</v>
      </c>
      <c r="K167" s="0" t="n">
        <v>4299</v>
      </c>
      <c r="L167" s="0" t="n">
        <v>4120</v>
      </c>
      <c r="M167" s="0" t="n">
        <v>4187</v>
      </c>
      <c r="N167" s="0" t="n">
        <v>48344.95</v>
      </c>
      <c r="O167" s="0" t="n">
        <v>3871.05</v>
      </c>
      <c r="P167" s="0" t="n">
        <v>3569.9</v>
      </c>
      <c r="Q167" s="0" t="n">
        <v>3973</v>
      </c>
    </row>
    <row r="168" customFormat="false" ht="12.8" hidden="false" customHeight="false" outlineLevel="0" collapsed="false">
      <c r="A168" s="0" t="s">
        <v>91</v>
      </c>
      <c r="B168" s="0" t="n">
        <v>2006</v>
      </c>
      <c r="C168" s="0" t="s">
        <v>92</v>
      </c>
      <c r="D168" s="0" t="s">
        <v>97</v>
      </c>
      <c r="E168" s="0" t="n">
        <v>34543.228</v>
      </c>
      <c r="F168" s="0" t="n">
        <v>31907.59</v>
      </c>
      <c r="G168" s="0" t="n">
        <v>34523.525</v>
      </c>
      <c r="H168" s="0" t="n">
        <v>35666.096</v>
      </c>
      <c r="I168" s="0" t="n">
        <v>36170.702</v>
      </c>
      <c r="J168" s="0" t="n">
        <v>39058.487</v>
      </c>
      <c r="K168" s="0" t="n">
        <v>40299.446</v>
      </c>
      <c r="L168" s="0" t="n">
        <v>39189.902</v>
      </c>
      <c r="M168" s="0" t="n">
        <v>37867.851</v>
      </c>
      <c r="N168" s="0" t="n">
        <v>42083.52</v>
      </c>
      <c r="O168" s="0" t="n">
        <v>435939.377</v>
      </c>
      <c r="P168" s="0" t="n">
        <v>34142.415</v>
      </c>
      <c r="Q168" s="0" t="n">
        <v>30486.615</v>
      </c>
    </row>
    <row r="169" customFormat="false" ht="12.8" hidden="false" customHeight="false" outlineLevel="0" collapsed="false">
      <c r="A169" s="0" t="s">
        <v>91</v>
      </c>
      <c r="B169" s="0" t="n">
        <v>2006</v>
      </c>
      <c r="C169" s="0" t="s">
        <v>92</v>
      </c>
      <c r="D169" s="0" t="s">
        <v>98</v>
      </c>
      <c r="E169" s="0" t="n">
        <v>4563.634</v>
      </c>
      <c r="F169" s="0" t="n">
        <v>4930.3</v>
      </c>
      <c r="G169" s="0" t="n">
        <v>4746.962</v>
      </c>
      <c r="H169" s="0" t="n">
        <v>5220.45</v>
      </c>
      <c r="I169" s="0" t="n">
        <v>5004.981</v>
      </c>
      <c r="J169" s="0" t="n">
        <v>5171.454</v>
      </c>
      <c r="K169" s="0" t="n">
        <v>6361.15</v>
      </c>
      <c r="L169" s="0" t="n">
        <v>6295.55</v>
      </c>
      <c r="M169" s="0" t="n">
        <v>5728.95</v>
      </c>
      <c r="N169" s="0" t="n">
        <v>5698.776</v>
      </c>
      <c r="O169" s="0" t="n">
        <v>5923.55</v>
      </c>
      <c r="P169" s="0" t="n">
        <v>64644.757</v>
      </c>
      <c r="Q169" s="0" t="n">
        <v>4999</v>
      </c>
    </row>
    <row r="170" customFormat="false" ht="12.8" hidden="false" customHeight="false" outlineLevel="0" collapsed="false">
      <c r="A170" s="0" t="s">
        <v>91</v>
      </c>
      <c r="B170" s="0" t="n">
        <v>2006</v>
      </c>
      <c r="C170" s="0" t="s">
        <v>92</v>
      </c>
      <c r="D170" s="0" t="s">
        <v>99</v>
      </c>
      <c r="E170" s="0" t="n">
        <v>9274.168</v>
      </c>
      <c r="F170" s="0" t="n">
        <v>9126.852</v>
      </c>
      <c r="G170" s="0" t="n">
        <v>10461.44</v>
      </c>
      <c r="H170" s="0" t="n">
        <v>10149.383</v>
      </c>
      <c r="I170" s="0" t="n">
        <v>11052.455</v>
      </c>
      <c r="J170" s="0" t="n">
        <v>10898.272</v>
      </c>
      <c r="K170" s="0" t="n">
        <v>12769.428</v>
      </c>
      <c r="L170" s="0" t="n">
        <v>12280.624</v>
      </c>
      <c r="M170" s="0" t="n">
        <v>12832.686</v>
      </c>
      <c r="N170" s="0" t="n">
        <v>11054.174</v>
      </c>
      <c r="O170" s="0" t="n">
        <v>10659.19</v>
      </c>
      <c r="P170" s="0" t="n">
        <v>12700.999</v>
      </c>
      <c r="Q170" s="0" t="n">
        <v>133259.671</v>
      </c>
    </row>
    <row r="171" customFormat="false" ht="12.8" hidden="false" customHeight="false" outlineLevel="0" collapsed="false">
      <c r="A171" s="0" t="s">
        <v>91</v>
      </c>
      <c r="B171" s="0" t="n">
        <v>2006</v>
      </c>
      <c r="C171" s="0" t="s">
        <v>100</v>
      </c>
      <c r="D171" s="0" t="s">
        <v>101</v>
      </c>
      <c r="E171" s="0" t="n">
        <v>306351.738</v>
      </c>
      <c r="F171" s="0" t="n">
        <v>24606.966</v>
      </c>
      <c r="G171" s="0" t="n">
        <v>22903.416</v>
      </c>
      <c r="H171" s="0" t="n">
        <v>24387.656</v>
      </c>
      <c r="I171" s="0" t="n">
        <v>22408.081</v>
      </c>
      <c r="J171" s="0" t="n">
        <v>24178.234</v>
      </c>
      <c r="K171" s="0" t="n">
        <v>24316.361</v>
      </c>
      <c r="L171" s="0" t="n">
        <v>25472.805</v>
      </c>
      <c r="M171" s="0" t="n">
        <v>27797.27</v>
      </c>
      <c r="N171" s="0" t="n">
        <v>27950.923</v>
      </c>
      <c r="O171" s="0" t="n">
        <v>27234.328</v>
      </c>
      <c r="P171" s="0" t="n">
        <v>26156.037</v>
      </c>
      <c r="Q171" s="0" t="n">
        <v>28939.661</v>
      </c>
    </row>
    <row r="172" customFormat="false" ht="12.8" hidden="false" customHeight="false" outlineLevel="0" collapsed="false">
      <c r="A172" s="0" t="s">
        <v>91</v>
      </c>
      <c r="B172" s="0" t="n">
        <v>2006</v>
      </c>
      <c r="C172" s="0" t="s">
        <v>100</v>
      </c>
      <c r="D172" s="0" t="s">
        <v>102</v>
      </c>
      <c r="E172" s="0" t="n">
        <v>19309.941</v>
      </c>
      <c r="F172" s="0" t="n">
        <v>195720.647</v>
      </c>
      <c r="G172" s="0" t="n">
        <v>16166.768</v>
      </c>
      <c r="H172" s="0" t="n">
        <v>13838.55</v>
      </c>
      <c r="I172" s="0" t="n">
        <v>15078.567</v>
      </c>
      <c r="J172" s="0" t="n">
        <v>14342.104</v>
      </c>
      <c r="K172" s="0" t="n">
        <v>15457.225</v>
      </c>
      <c r="L172" s="0" t="n">
        <v>15972.88</v>
      </c>
      <c r="M172" s="0" t="n">
        <v>16362.484</v>
      </c>
      <c r="N172" s="0" t="n">
        <v>17280.31</v>
      </c>
      <c r="O172" s="0" t="n">
        <v>17622.934</v>
      </c>
      <c r="P172" s="0" t="n">
        <v>17356.141</v>
      </c>
      <c r="Q172" s="0" t="n">
        <v>16932.743</v>
      </c>
    </row>
    <row r="173" customFormat="false" ht="12.8" hidden="false" customHeight="false" outlineLevel="0" collapsed="false">
      <c r="A173" s="0" t="s">
        <v>91</v>
      </c>
      <c r="B173" s="0" t="n">
        <v>2006</v>
      </c>
      <c r="C173" s="0" t="s">
        <v>100</v>
      </c>
      <c r="D173" s="0" t="s">
        <v>103</v>
      </c>
      <c r="E173" s="0" t="n">
        <v>44867.955</v>
      </c>
      <c r="F173" s="0" t="n">
        <v>49644.948</v>
      </c>
      <c r="G173" s="0" t="n">
        <v>530568.079</v>
      </c>
      <c r="H173" s="0" t="n">
        <v>43037.169</v>
      </c>
      <c r="I173" s="0" t="n">
        <v>40439.56</v>
      </c>
      <c r="J173" s="0" t="n">
        <v>41269.087</v>
      </c>
      <c r="K173" s="0" t="n">
        <v>41593.268</v>
      </c>
      <c r="L173" s="0" t="n">
        <v>43525.892</v>
      </c>
      <c r="M173" s="0" t="n">
        <v>41951.551</v>
      </c>
      <c r="N173" s="0" t="n">
        <v>43689.199</v>
      </c>
      <c r="O173" s="0" t="n">
        <v>47237.621</v>
      </c>
      <c r="P173" s="0" t="n">
        <v>47368.793</v>
      </c>
      <c r="Q173" s="0" t="n">
        <v>45943.036</v>
      </c>
    </row>
    <row r="174" customFormat="false" ht="12.8" hidden="false" customHeight="false" outlineLevel="0" collapsed="false">
      <c r="A174" s="0" t="s">
        <v>91</v>
      </c>
      <c r="B174" s="0" t="n">
        <v>2006</v>
      </c>
      <c r="C174" s="0" t="s">
        <v>100</v>
      </c>
      <c r="D174" s="0" t="s">
        <v>104</v>
      </c>
      <c r="E174" s="0" t="n">
        <v>23560.661</v>
      </c>
      <c r="F174" s="0" t="n">
        <v>22253.955</v>
      </c>
      <c r="G174" s="0" t="n">
        <v>24301.89</v>
      </c>
      <c r="H174" s="0" t="n">
        <v>266639.721</v>
      </c>
      <c r="I174" s="0" t="n">
        <v>22392.975</v>
      </c>
      <c r="J174" s="0" t="n">
        <v>20454.012</v>
      </c>
      <c r="K174" s="0" t="n">
        <v>22047.198</v>
      </c>
      <c r="L174" s="0" t="n">
        <v>19917.74</v>
      </c>
      <c r="M174" s="0" t="n">
        <v>22080.884</v>
      </c>
      <c r="N174" s="0" t="n">
        <v>21508.137</v>
      </c>
      <c r="O174" s="0" t="n">
        <v>21200.975</v>
      </c>
      <c r="P174" s="0" t="n">
        <v>23818.261</v>
      </c>
      <c r="Q174" s="0" t="n">
        <v>23103.033</v>
      </c>
    </row>
    <row r="175" customFormat="false" ht="12.8" hidden="false" customHeight="false" outlineLevel="0" collapsed="false">
      <c r="A175" s="0" t="s">
        <v>91</v>
      </c>
      <c r="B175" s="0" t="n">
        <v>2006</v>
      </c>
      <c r="C175" s="0" t="s">
        <v>100</v>
      </c>
      <c r="D175" s="0" t="s">
        <v>105</v>
      </c>
      <c r="E175" s="0" t="n">
        <v>24829.84</v>
      </c>
      <c r="F175" s="0" t="n">
        <v>24748.685</v>
      </c>
      <c r="G175" s="0" t="n">
        <v>23321.096</v>
      </c>
      <c r="H175" s="0" t="n">
        <v>26265.723</v>
      </c>
      <c r="I175" s="0" t="n">
        <v>281008.494</v>
      </c>
      <c r="J175" s="0" t="n">
        <v>23390.01</v>
      </c>
      <c r="K175" s="0" t="n">
        <v>21107.435</v>
      </c>
      <c r="L175" s="0" t="n">
        <v>22563.559</v>
      </c>
      <c r="M175" s="0" t="n">
        <v>22014.256</v>
      </c>
      <c r="N175" s="0" t="n">
        <v>22652.662</v>
      </c>
      <c r="O175" s="0" t="n">
        <v>23345.842</v>
      </c>
      <c r="P175" s="0" t="n">
        <v>22785.782</v>
      </c>
      <c r="Q175" s="0" t="n">
        <v>23983.604</v>
      </c>
    </row>
    <row r="176" customFormat="false" ht="12.8" hidden="false" customHeight="false" outlineLevel="0" collapsed="false">
      <c r="A176" s="0" t="s">
        <v>91</v>
      </c>
      <c r="B176" s="0" t="n">
        <v>2006</v>
      </c>
      <c r="C176" s="0" t="s">
        <v>100</v>
      </c>
      <c r="D176" s="0" t="s">
        <v>106</v>
      </c>
      <c r="E176" s="0" t="n">
        <v>56263.791</v>
      </c>
      <c r="F176" s="0" t="n">
        <v>56544.898</v>
      </c>
      <c r="G176" s="0" t="n">
        <v>56428.066</v>
      </c>
      <c r="H176" s="0" t="n">
        <v>52857.826</v>
      </c>
      <c r="I176" s="0" t="n">
        <v>56155.612</v>
      </c>
      <c r="J176" s="0" t="n">
        <v>637645.566</v>
      </c>
      <c r="K176" s="0" t="n">
        <v>53410.625</v>
      </c>
      <c r="L176" s="0" t="n">
        <v>48269.086</v>
      </c>
      <c r="M176" s="0" t="n">
        <v>54198.108</v>
      </c>
      <c r="N176" s="0" t="n">
        <v>48089.162</v>
      </c>
      <c r="O176" s="0" t="n">
        <v>52451.084</v>
      </c>
      <c r="P176" s="0" t="n">
        <v>51703.446</v>
      </c>
      <c r="Q176" s="0" t="n">
        <v>51273.862</v>
      </c>
    </row>
    <row r="177" customFormat="false" ht="12.8" hidden="false" customHeight="false" outlineLevel="0" collapsed="false">
      <c r="A177" s="0" t="s">
        <v>91</v>
      </c>
      <c r="B177" s="0" t="n">
        <v>2006</v>
      </c>
      <c r="C177" s="0" t="s">
        <v>100</v>
      </c>
      <c r="D177" s="0" t="s">
        <v>107</v>
      </c>
      <c r="E177" s="0" t="n">
        <v>13172.839</v>
      </c>
      <c r="F177" s="0" t="n">
        <v>14916.184</v>
      </c>
      <c r="G177" s="0" t="n">
        <v>15412.009</v>
      </c>
      <c r="H177" s="0" t="n">
        <v>14563.436</v>
      </c>
      <c r="I177" s="0" t="n">
        <v>13945.211</v>
      </c>
      <c r="J177" s="0" t="n">
        <v>14608.427</v>
      </c>
      <c r="K177" s="0" t="n">
        <v>168899.387</v>
      </c>
      <c r="L177" s="0" t="n">
        <v>14617.244</v>
      </c>
      <c r="M177" s="0" t="n">
        <v>13334.571</v>
      </c>
      <c r="N177" s="0" t="n">
        <v>14052.145</v>
      </c>
      <c r="O177" s="0" t="n">
        <v>13143.952</v>
      </c>
      <c r="P177" s="0" t="n">
        <v>13682.648</v>
      </c>
      <c r="Q177" s="0" t="n">
        <v>13450.721</v>
      </c>
    </row>
    <row r="178" customFormat="false" ht="12.8" hidden="false" customHeight="false" outlineLevel="0" collapsed="false">
      <c r="A178" s="0" t="s">
        <v>91</v>
      </c>
      <c r="B178" s="0" t="n">
        <v>2006</v>
      </c>
      <c r="C178" s="0" t="s">
        <v>100</v>
      </c>
      <c r="D178" s="0" t="s">
        <v>108</v>
      </c>
      <c r="E178" s="0" t="n">
        <v>13993.842</v>
      </c>
      <c r="F178" s="0" t="n">
        <v>12725.708</v>
      </c>
      <c r="G178" s="0" t="n">
        <v>14968.474</v>
      </c>
      <c r="H178" s="0" t="n">
        <v>14800.735</v>
      </c>
      <c r="I178" s="0" t="n">
        <v>14249.283</v>
      </c>
      <c r="J178" s="0" t="n">
        <v>14354.027</v>
      </c>
      <c r="K178" s="0" t="n">
        <v>16039.42</v>
      </c>
      <c r="L178" s="0" t="n">
        <v>170814.527</v>
      </c>
      <c r="M178" s="0" t="n">
        <v>14528.708</v>
      </c>
      <c r="N178" s="0" t="n">
        <v>13513.511</v>
      </c>
      <c r="O178" s="0" t="n">
        <v>14606.112</v>
      </c>
      <c r="P178" s="0" t="n">
        <v>13096.554</v>
      </c>
      <c r="Q178" s="0" t="n">
        <v>13938.153</v>
      </c>
    </row>
    <row r="179" customFormat="false" ht="12.8" hidden="false" customHeight="false" outlineLevel="0" collapsed="false">
      <c r="A179" s="0" t="s">
        <v>91</v>
      </c>
      <c r="B179" s="0" t="n">
        <v>2006</v>
      </c>
      <c r="C179" s="0" t="s">
        <v>100</v>
      </c>
      <c r="D179" s="0" t="s">
        <v>109</v>
      </c>
      <c r="E179" s="0" t="n">
        <v>82375.676</v>
      </c>
      <c r="F179" s="0" t="n">
        <v>83018.146</v>
      </c>
      <c r="G179" s="0" t="n">
        <v>79469.698</v>
      </c>
      <c r="H179" s="0" t="n">
        <v>85806.245</v>
      </c>
      <c r="I179" s="0" t="n">
        <v>85456.551</v>
      </c>
      <c r="J179" s="0" t="n">
        <v>82347.016</v>
      </c>
      <c r="K179" s="0" t="n">
        <v>81432.766</v>
      </c>
      <c r="L179" s="0" t="n">
        <v>97384.019</v>
      </c>
      <c r="M179" s="0" t="n">
        <v>1006425.234</v>
      </c>
      <c r="N179" s="0" t="n">
        <v>87909.025</v>
      </c>
      <c r="O179" s="0" t="n">
        <v>80039.184</v>
      </c>
      <c r="P179" s="0" t="n">
        <v>84084.437</v>
      </c>
      <c r="Q179" s="0" t="n">
        <v>77102.471</v>
      </c>
    </row>
    <row r="180" customFormat="false" ht="12.8" hidden="false" customHeight="false" outlineLevel="0" collapsed="false">
      <c r="A180" s="0" t="s">
        <v>91</v>
      </c>
      <c r="B180" s="0" t="n">
        <v>2006</v>
      </c>
      <c r="C180" s="0" t="s">
        <v>110</v>
      </c>
      <c r="D180" s="0" t="s">
        <v>111</v>
      </c>
      <c r="E180" s="0" t="n">
        <v>213519.19</v>
      </c>
      <c r="F180" s="0" t="n">
        <v>224399.326</v>
      </c>
      <c r="G180" s="0" t="n">
        <v>217836.75</v>
      </c>
      <c r="H180" s="0" t="n">
        <v>223555.746</v>
      </c>
      <c r="I180" s="0" t="n">
        <v>233897.268</v>
      </c>
      <c r="J180" s="0" t="n">
        <v>230777.2</v>
      </c>
      <c r="K180" s="0" t="n">
        <v>228967.191</v>
      </c>
      <c r="L180" s="0" t="n">
        <v>222944.642</v>
      </c>
      <c r="M180" s="0" t="n">
        <v>263628.438</v>
      </c>
      <c r="N180" s="0" t="n">
        <v>2698050.56</v>
      </c>
      <c r="O180" s="0" t="n">
        <v>215849.058</v>
      </c>
      <c r="P180" s="0" t="n">
        <v>202865.435</v>
      </c>
      <c r="Q180" s="0" t="n">
        <v>219810.316</v>
      </c>
    </row>
    <row r="181" customFormat="false" ht="12.8" hidden="false" customHeight="false" outlineLevel="0" collapsed="false">
      <c r="A181" s="0" t="s">
        <v>91</v>
      </c>
      <c r="B181" s="0" t="n">
        <v>2006</v>
      </c>
      <c r="C181" s="0" t="s">
        <v>110</v>
      </c>
      <c r="D181" s="0" t="s">
        <v>112</v>
      </c>
      <c r="E181" s="0" t="n">
        <v>38645.678</v>
      </c>
      <c r="F181" s="0" t="n">
        <v>35526.199</v>
      </c>
      <c r="G181" s="0" t="n">
        <v>37386.298</v>
      </c>
      <c r="H181" s="0" t="n">
        <v>36037.79</v>
      </c>
      <c r="I181" s="0" t="n">
        <v>37609.162</v>
      </c>
      <c r="J181" s="0" t="n">
        <v>38434.983</v>
      </c>
      <c r="K181" s="0" t="n">
        <v>39571.899</v>
      </c>
      <c r="L181" s="0" t="n">
        <v>38608.964</v>
      </c>
      <c r="M181" s="0" t="n">
        <v>38298.898</v>
      </c>
      <c r="N181" s="0" t="n">
        <v>46093.57</v>
      </c>
      <c r="O181" s="0" t="n">
        <v>461645.144</v>
      </c>
      <c r="P181" s="0" t="n">
        <v>38047.083</v>
      </c>
      <c r="Q181" s="0" t="n">
        <v>37384.62</v>
      </c>
    </row>
    <row r="182" customFormat="false" ht="12.8" hidden="false" customHeight="false" outlineLevel="0" collapsed="false">
      <c r="A182" s="0" t="s">
        <v>91</v>
      </c>
      <c r="B182" s="0" t="n">
        <v>2006</v>
      </c>
      <c r="C182" s="0" t="s">
        <v>110</v>
      </c>
      <c r="D182" s="0" t="s">
        <v>113</v>
      </c>
      <c r="E182" s="0" t="n">
        <v>135486.217</v>
      </c>
      <c r="F182" s="0" t="n">
        <v>143692.262</v>
      </c>
      <c r="G182" s="0" t="n">
        <v>134728.726</v>
      </c>
      <c r="H182" s="0" t="n">
        <v>136725.717</v>
      </c>
      <c r="I182" s="0" t="n">
        <v>129622.307</v>
      </c>
      <c r="J182" s="0" t="n">
        <v>132452.49</v>
      </c>
      <c r="K182" s="0" t="n">
        <v>137297.772</v>
      </c>
      <c r="L182" s="0" t="n">
        <v>140474.817</v>
      </c>
      <c r="M182" s="0" t="n">
        <v>137164.8</v>
      </c>
      <c r="N182" s="0" t="n">
        <v>133889.827</v>
      </c>
      <c r="O182" s="0" t="n">
        <v>155969.821</v>
      </c>
      <c r="P182" s="0" t="n">
        <v>1660802.986</v>
      </c>
      <c r="Q182" s="0" t="n">
        <v>143298.23</v>
      </c>
    </row>
    <row r="183" customFormat="false" ht="12.8" hidden="false" customHeight="false" outlineLevel="0" collapsed="false">
      <c r="A183" s="0" t="s">
        <v>91</v>
      </c>
      <c r="B183" s="0" t="n">
        <v>2006</v>
      </c>
      <c r="C183" s="0" t="s">
        <v>110</v>
      </c>
      <c r="D183" s="0" t="s">
        <v>114</v>
      </c>
      <c r="E183" s="0" t="n">
        <v>540321.394</v>
      </c>
      <c r="F183" s="0" t="n">
        <v>550134.084</v>
      </c>
      <c r="G183" s="0" t="n">
        <v>615765.614</v>
      </c>
      <c r="H183" s="0" t="n">
        <v>599551.824</v>
      </c>
      <c r="I183" s="0" t="n">
        <v>611857.529</v>
      </c>
      <c r="J183" s="0" t="n">
        <v>574508.006</v>
      </c>
      <c r="K183" s="0" t="n">
        <v>559654.244</v>
      </c>
      <c r="L183" s="0" t="n">
        <v>605442.046</v>
      </c>
      <c r="M183" s="0" t="n">
        <v>590027.422</v>
      </c>
      <c r="N183" s="0" t="n">
        <v>588774.628</v>
      </c>
      <c r="O183" s="0" t="n">
        <v>567319.629</v>
      </c>
      <c r="P183" s="0" t="n">
        <v>638304.319</v>
      </c>
      <c r="Q183" s="0" t="n">
        <v>7041660.739</v>
      </c>
    </row>
    <row r="184" customFormat="false" ht="12.8" hidden="false" customHeight="false" outlineLevel="0" collapsed="false">
      <c r="A184" s="0" t="s">
        <v>91</v>
      </c>
      <c r="B184" s="0" t="n">
        <v>2006</v>
      </c>
      <c r="C184" s="0" t="s">
        <v>115</v>
      </c>
      <c r="D184" s="0" t="s">
        <v>116</v>
      </c>
      <c r="E184" s="0" t="n">
        <v>1645806.401</v>
      </c>
      <c r="F184" s="0" t="n">
        <v>132396.745</v>
      </c>
      <c r="G184" s="0" t="n">
        <v>131399.34</v>
      </c>
      <c r="H184" s="0" t="n">
        <v>141531.235</v>
      </c>
      <c r="I184" s="0" t="n">
        <v>135684.076</v>
      </c>
      <c r="J184" s="0" t="n">
        <v>137112.974</v>
      </c>
      <c r="K184" s="0" t="n">
        <v>130725.529</v>
      </c>
      <c r="L184" s="0" t="n">
        <v>130068.334</v>
      </c>
      <c r="M184" s="0" t="n">
        <v>140252.634</v>
      </c>
      <c r="N184" s="0" t="n">
        <v>137611.486</v>
      </c>
      <c r="O184" s="0" t="n">
        <v>138167.385</v>
      </c>
      <c r="P184" s="0" t="n">
        <v>134882.847</v>
      </c>
      <c r="Q184" s="0" t="n">
        <v>155973.816</v>
      </c>
    </row>
    <row r="185" customFormat="false" ht="12.8" hidden="false" customHeight="false" outlineLevel="0" collapsed="false">
      <c r="A185" s="0" t="s">
        <v>91</v>
      </c>
      <c r="B185" s="0" t="n">
        <v>2006</v>
      </c>
      <c r="C185" s="0" t="s">
        <v>115</v>
      </c>
      <c r="D185" s="0" t="s">
        <v>117</v>
      </c>
      <c r="E185" s="0" t="n">
        <v>144765.067</v>
      </c>
      <c r="F185" s="0" t="n">
        <v>1478528.474</v>
      </c>
      <c r="G185" s="0" t="n">
        <v>125393.67</v>
      </c>
      <c r="H185" s="0" t="n">
        <v>125005.441</v>
      </c>
      <c r="I185" s="0" t="n">
        <v>134355.115</v>
      </c>
      <c r="J185" s="0" t="n">
        <v>122908.433</v>
      </c>
      <c r="K185" s="0" t="n">
        <v>114276.604</v>
      </c>
      <c r="L185" s="0" t="n">
        <v>112181.357</v>
      </c>
      <c r="M185" s="0" t="n">
        <v>116427.353</v>
      </c>
      <c r="N185" s="0" t="n">
        <v>120762.825</v>
      </c>
      <c r="O185" s="0" t="n">
        <v>126573.571</v>
      </c>
      <c r="P185" s="0" t="n">
        <v>119669.492</v>
      </c>
      <c r="Q185" s="0" t="n">
        <v>116209.546</v>
      </c>
    </row>
    <row r="186" customFormat="false" ht="12.8" hidden="false" customHeight="false" outlineLevel="0" collapsed="false">
      <c r="A186" s="0" t="s">
        <v>91</v>
      </c>
      <c r="B186" s="0" t="n">
        <v>2006</v>
      </c>
      <c r="C186" s="0" t="s">
        <v>115</v>
      </c>
      <c r="D186" s="0" t="s">
        <v>118</v>
      </c>
      <c r="E186" s="0" t="n">
        <v>155948.186</v>
      </c>
      <c r="F186" s="0" t="n">
        <v>183275.558</v>
      </c>
      <c r="G186" s="0" t="n">
        <v>1898189.895</v>
      </c>
      <c r="H186" s="0" t="n">
        <v>157783.341</v>
      </c>
      <c r="I186" s="0" t="n">
        <v>154399.325</v>
      </c>
      <c r="J186" s="0" t="n">
        <v>157208.088</v>
      </c>
      <c r="K186" s="0" t="n">
        <v>151967.267</v>
      </c>
      <c r="L186" s="0" t="n">
        <v>157303.305</v>
      </c>
      <c r="M186" s="0" t="n">
        <v>153090.689</v>
      </c>
      <c r="N186" s="0" t="n">
        <v>151160.03</v>
      </c>
      <c r="O186" s="0" t="n">
        <v>159725.507</v>
      </c>
      <c r="P186" s="0" t="n">
        <v>157858.45</v>
      </c>
      <c r="Q186" s="0" t="n">
        <v>158470.149</v>
      </c>
    </row>
    <row r="187" customFormat="false" ht="12.8" hidden="false" customHeight="false" outlineLevel="0" collapsed="false">
      <c r="A187" s="0" t="s">
        <v>91</v>
      </c>
      <c r="B187" s="0" t="n">
        <v>2006</v>
      </c>
      <c r="C187" s="0" t="s">
        <v>119</v>
      </c>
      <c r="D187" s="0" t="s">
        <v>120</v>
      </c>
      <c r="E187" s="0" t="n">
        <v>26981.736</v>
      </c>
      <c r="F187" s="0" t="n">
        <v>25838.578</v>
      </c>
      <c r="G187" s="0" t="n">
        <v>29872.876</v>
      </c>
      <c r="H187" s="0" t="n">
        <v>318707.129</v>
      </c>
      <c r="I187" s="0" t="n">
        <v>25568.397</v>
      </c>
      <c r="J187" s="0" t="n">
        <v>24471.589</v>
      </c>
      <c r="K187" s="0" t="n">
        <v>26985.866</v>
      </c>
      <c r="L187" s="0" t="n">
        <v>25488.934</v>
      </c>
      <c r="M187" s="0" t="n">
        <v>26270.849</v>
      </c>
      <c r="N187" s="0" t="n">
        <v>24418.53</v>
      </c>
      <c r="O187" s="0" t="n">
        <v>26182.403</v>
      </c>
      <c r="P187" s="0" t="n">
        <v>28013.506</v>
      </c>
      <c r="Q187" s="0" t="n">
        <v>28613.865</v>
      </c>
    </row>
    <row r="188" customFormat="false" ht="12.8" hidden="false" customHeight="false" outlineLevel="0" collapsed="false">
      <c r="A188" s="0" t="s">
        <v>91</v>
      </c>
      <c r="B188" s="0" t="n">
        <v>2006</v>
      </c>
      <c r="C188" s="0" t="s">
        <v>119</v>
      </c>
      <c r="D188" s="0" t="s">
        <v>121</v>
      </c>
      <c r="E188" s="0" t="n">
        <v>32436.703</v>
      </c>
      <c r="F188" s="0" t="n">
        <v>30708.831</v>
      </c>
      <c r="G188" s="0" t="n">
        <v>30376.606</v>
      </c>
      <c r="H188" s="0" t="n">
        <v>33036.193</v>
      </c>
      <c r="I188" s="0" t="n">
        <v>364957.357</v>
      </c>
      <c r="J188" s="0" t="n">
        <v>28371.163</v>
      </c>
      <c r="K188" s="0" t="n">
        <v>27867.675</v>
      </c>
      <c r="L188" s="0" t="n">
        <v>29410.055</v>
      </c>
      <c r="M188" s="0" t="n">
        <v>29479.857</v>
      </c>
      <c r="N188" s="0" t="n">
        <v>30757.178</v>
      </c>
      <c r="O188" s="0" t="n">
        <v>29302.623</v>
      </c>
      <c r="P188" s="0" t="n">
        <v>30783.27</v>
      </c>
      <c r="Q188" s="0" t="n">
        <v>32427.203</v>
      </c>
    </row>
    <row r="189" customFormat="false" ht="12.8" hidden="false" customHeight="false" outlineLevel="0" collapsed="false">
      <c r="A189" s="0" t="s">
        <v>91</v>
      </c>
      <c r="B189" s="0" t="n">
        <v>2006</v>
      </c>
      <c r="C189" s="0" t="s">
        <v>119</v>
      </c>
      <c r="D189" s="0" t="s">
        <v>122</v>
      </c>
      <c r="E189" s="0" t="n">
        <v>76071.29</v>
      </c>
      <c r="F189" s="0" t="n">
        <v>76000.53</v>
      </c>
      <c r="G189" s="0" t="n">
        <v>73292.239</v>
      </c>
      <c r="H189" s="0" t="n">
        <v>71476.695</v>
      </c>
      <c r="I189" s="0" t="n">
        <v>81901.488</v>
      </c>
      <c r="J189" s="0" t="n">
        <v>890038.412</v>
      </c>
      <c r="K189" s="0" t="n">
        <v>74299.64</v>
      </c>
      <c r="L189" s="0" t="n">
        <v>68500.564</v>
      </c>
      <c r="M189" s="0" t="n">
        <v>76320.198</v>
      </c>
      <c r="N189" s="0" t="n">
        <v>74177.003</v>
      </c>
      <c r="O189" s="0" t="n">
        <v>75197.007</v>
      </c>
      <c r="P189" s="0" t="n">
        <v>70340.095</v>
      </c>
      <c r="Q189" s="0" t="n">
        <v>72461.663</v>
      </c>
    </row>
    <row r="190" customFormat="false" ht="12.8" hidden="false" customHeight="false" outlineLevel="0" collapsed="false">
      <c r="A190" s="0" t="s">
        <v>91</v>
      </c>
      <c r="B190" s="0" t="n">
        <v>2006</v>
      </c>
      <c r="C190" s="0" t="s">
        <v>119</v>
      </c>
      <c r="D190" s="0" t="s">
        <v>123</v>
      </c>
      <c r="E190" s="0" t="n">
        <v>57433.852</v>
      </c>
      <c r="F190" s="0" t="n">
        <v>63548.467</v>
      </c>
      <c r="G190" s="0" t="n">
        <v>64236.847</v>
      </c>
      <c r="H190" s="0" t="n">
        <v>64584.82</v>
      </c>
      <c r="I190" s="0" t="n">
        <v>60771.151</v>
      </c>
      <c r="J190" s="0" t="n">
        <v>64776.873</v>
      </c>
      <c r="K190" s="0" t="n">
        <v>736015.526</v>
      </c>
      <c r="L190" s="0" t="n">
        <v>52252.294</v>
      </c>
      <c r="M190" s="0" t="n">
        <v>55474.065</v>
      </c>
      <c r="N190" s="0" t="n">
        <v>64740.953</v>
      </c>
      <c r="O190" s="0" t="n">
        <v>59829.875</v>
      </c>
      <c r="P190" s="0" t="n">
        <v>64139.287</v>
      </c>
      <c r="Q190" s="0" t="n">
        <v>64227.042</v>
      </c>
    </row>
    <row r="191" customFormat="false" ht="12.8" hidden="false" customHeight="false" outlineLevel="0" collapsed="false">
      <c r="A191" s="0" t="s">
        <v>91</v>
      </c>
      <c r="B191" s="0" t="n">
        <v>2007</v>
      </c>
      <c r="C191" s="0" t="s">
        <v>92</v>
      </c>
      <c r="D191" s="0" t="s">
        <v>93</v>
      </c>
      <c r="E191" s="0" t="n">
        <v>16399.4818427454</v>
      </c>
      <c r="F191" s="0" t="n">
        <v>16925.1493196266</v>
      </c>
      <c r="G191" s="0" t="n">
        <v>17390.667233286</v>
      </c>
      <c r="H191" s="0" t="n">
        <v>16008.3737684956</v>
      </c>
      <c r="I191" s="0" t="n">
        <v>17317.3393911362</v>
      </c>
      <c r="J191" s="0" t="n">
        <v>15835.5724806784</v>
      </c>
      <c r="K191" s="0" t="n">
        <v>18087.4880996715</v>
      </c>
      <c r="L191" s="0" t="n">
        <v>192110.865064117</v>
      </c>
      <c r="M191" s="0" t="n">
        <v>14054.8169968556</v>
      </c>
      <c r="N191" s="0" t="n">
        <v>13551.7919060523</v>
      </c>
      <c r="O191" s="0" t="n">
        <v>15411.8970071854</v>
      </c>
      <c r="P191" s="0" t="n">
        <v>15247.3950374076</v>
      </c>
      <c r="Q191" s="0" t="n">
        <v>15880.8919809769</v>
      </c>
    </row>
    <row r="192" customFormat="false" ht="12.8" hidden="false" customHeight="false" outlineLevel="0" collapsed="false">
      <c r="A192" s="0" t="s">
        <v>91</v>
      </c>
      <c r="B192" s="0" t="n">
        <v>2007</v>
      </c>
      <c r="C192" s="0" t="s">
        <v>92</v>
      </c>
      <c r="D192" s="0" t="s">
        <v>94</v>
      </c>
      <c r="E192" s="0" t="n">
        <v>4882.67897812401</v>
      </c>
      <c r="F192" s="0" t="n">
        <v>5042.39029435926</v>
      </c>
      <c r="G192" s="0" t="n">
        <v>5397.26915916915</v>
      </c>
      <c r="H192" s="0" t="n">
        <v>5516.29069920849</v>
      </c>
      <c r="I192" s="0" t="n">
        <v>5195.10528833045</v>
      </c>
      <c r="J192" s="0" t="n">
        <v>5634.25983268463</v>
      </c>
      <c r="K192" s="0" t="n">
        <v>5317.67466056959</v>
      </c>
      <c r="L192" s="0" t="n">
        <v>5656.52783338473</v>
      </c>
      <c r="M192" s="0" t="n">
        <v>59986.7277555277</v>
      </c>
      <c r="N192" s="0" t="n">
        <v>4278.23326091162</v>
      </c>
      <c r="O192" s="0" t="n">
        <v>3912.67607816733</v>
      </c>
      <c r="P192" s="0" t="n">
        <v>4554.72288897711</v>
      </c>
      <c r="Q192" s="0" t="n">
        <v>4598.89878164131</v>
      </c>
    </row>
    <row r="193" customFormat="false" ht="12.8" hidden="false" customHeight="false" outlineLevel="0" collapsed="false">
      <c r="A193" s="0" t="s">
        <v>91</v>
      </c>
      <c r="B193" s="0" t="n">
        <v>2007</v>
      </c>
      <c r="C193" s="0" t="s">
        <v>92</v>
      </c>
      <c r="D193" s="0" t="s">
        <v>95</v>
      </c>
      <c r="E193" s="0" t="n">
        <v>27996.8880024695</v>
      </c>
      <c r="F193" s="0" t="n">
        <v>29775.5852141015</v>
      </c>
      <c r="G193" s="0" t="n">
        <v>29891.8259635043</v>
      </c>
      <c r="H193" s="0" t="n">
        <v>28426.4430350478</v>
      </c>
      <c r="I193" s="0" t="n">
        <v>32633.1409183639</v>
      </c>
      <c r="J193" s="0" t="n">
        <v>28775.3208700158</v>
      </c>
      <c r="K193" s="0" t="n">
        <v>32350.6720109702</v>
      </c>
      <c r="L193" s="0" t="n">
        <v>29977.649577263</v>
      </c>
      <c r="M193" s="0" t="n">
        <v>32209.3846465991</v>
      </c>
      <c r="N193" s="0" t="n">
        <v>354301.333699308</v>
      </c>
      <c r="O193" s="0" t="n">
        <v>26137.8380051356</v>
      </c>
      <c r="P193" s="0" t="n">
        <v>26223.7927016491</v>
      </c>
      <c r="Q193" s="0" t="n">
        <v>29902.7927541885</v>
      </c>
    </row>
    <row r="194" customFormat="false" ht="12.8" hidden="false" customHeight="false" outlineLevel="0" collapsed="false">
      <c r="A194" s="0" t="s">
        <v>91</v>
      </c>
      <c r="B194" s="0" t="n">
        <v>2007</v>
      </c>
      <c r="C194" s="0" t="s">
        <v>92</v>
      </c>
      <c r="D194" s="0" t="s">
        <v>96</v>
      </c>
      <c r="E194" s="0" t="n">
        <v>4621.94216699265</v>
      </c>
      <c r="F194" s="0" t="n">
        <v>4277.81204937938</v>
      </c>
      <c r="G194" s="0" t="n">
        <v>4166.93650173186</v>
      </c>
      <c r="H194" s="0" t="n">
        <v>4082.01845120795</v>
      </c>
      <c r="I194" s="0" t="n">
        <v>4418.76265127744</v>
      </c>
      <c r="J194" s="0" t="n">
        <v>4591.37609341916</v>
      </c>
      <c r="K194" s="0" t="n">
        <v>4005.31728264694</v>
      </c>
      <c r="L194" s="0" t="n">
        <v>4508.70172489197</v>
      </c>
      <c r="M194" s="0" t="n">
        <v>4886.43944378761</v>
      </c>
      <c r="N194" s="0" t="n">
        <v>4933.18790202064</v>
      </c>
      <c r="O194" s="0" t="n">
        <v>52591.9438294352</v>
      </c>
      <c r="P194" s="0" t="n">
        <v>4161.08845658611</v>
      </c>
      <c r="Q194" s="0" t="n">
        <v>3938.36110549353</v>
      </c>
    </row>
    <row r="195" customFormat="false" ht="12.8" hidden="false" customHeight="false" outlineLevel="0" collapsed="false">
      <c r="A195" s="0" t="s">
        <v>91</v>
      </c>
      <c r="B195" s="0" t="n">
        <v>2007</v>
      </c>
      <c r="C195" s="0" t="s">
        <v>92</v>
      </c>
      <c r="D195" s="0" t="s">
        <v>97</v>
      </c>
      <c r="E195" s="0" t="n">
        <v>34134.923319391</v>
      </c>
      <c r="F195" s="0" t="n">
        <v>38715.3729107484</v>
      </c>
      <c r="G195" s="0" t="n">
        <v>37474.1461628198</v>
      </c>
      <c r="H195" s="0" t="n">
        <v>39831.8785008895</v>
      </c>
      <c r="I195" s="0" t="n">
        <v>40828.2689697541</v>
      </c>
      <c r="J195" s="0" t="n">
        <v>43555.456498638</v>
      </c>
      <c r="K195" s="0" t="n">
        <v>43580.0154105194</v>
      </c>
      <c r="L195" s="0" t="n">
        <v>40395.8370386524</v>
      </c>
      <c r="M195" s="0" t="n">
        <v>45477.0504321684</v>
      </c>
      <c r="N195" s="0" t="n">
        <v>43974.3608465404</v>
      </c>
      <c r="O195" s="0" t="n">
        <v>46611.6603026124</v>
      </c>
      <c r="P195" s="0" t="n">
        <v>493385.978195635</v>
      </c>
      <c r="Q195" s="0" t="n">
        <v>38807.0078029016</v>
      </c>
    </row>
    <row r="196" customFormat="false" ht="12.8" hidden="false" customHeight="false" outlineLevel="0" collapsed="false">
      <c r="A196" s="0" t="s">
        <v>91</v>
      </c>
      <c r="B196" s="0" t="n">
        <v>2007</v>
      </c>
      <c r="C196" s="0" t="s">
        <v>92</v>
      </c>
      <c r="D196" s="0" t="s">
        <v>98</v>
      </c>
      <c r="E196" s="0" t="n">
        <v>5407.35603014227</v>
      </c>
      <c r="F196" s="0" t="n">
        <v>5002.93798586892</v>
      </c>
      <c r="G196" s="0" t="n">
        <v>5828.6423992878</v>
      </c>
      <c r="H196" s="0" t="n">
        <v>5464.84205152365</v>
      </c>
      <c r="I196" s="0" t="n">
        <v>5957.16329395904</v>
      </c>
      <c r="J196" s="0" t="n">
        <v>5710.69321788122</v>
      </c>
      <c r="K196" s="0" t="n">
        <v>5891.14294628221</v>
      </c>
      <c r="L196" s="0" t="n">
        <v>6769.86588427156</v>
      </c>
      <c r="M196" s="0" t="n">
        <v>6160.56654087733</v>
      </c>
      <c r="N196" s="0" t="n">
        <v>6817.45991842298</v>
      </c>
      <c r="O196" s="0" t="n">
        <v>6567.87772601672</v>
      </c>
      <c r="P196" s="0" t="n">
        <v>6761.54581433565</v>
      </c>
      <c r="Q196" s="0" t="n">
        <v>72340.0938088694</v>
      </c>
    </row>
    <row r="197" customFormat="false" ht="12.8" hidden="false" customHeight="false" outlineLevel="0" collapsed="false">
      <c r="A197" s="0" t="s">
        <v>91</v>
      </c>
      <c r="B197" s="0" t="n">
        <v>2007</v>
      </c>
      <c r="C197" s="0" t="s">
        <v>92</v>
      </c>
      <c r="D197" s="0" t="s">
        <v>99</v>
      </c>
      <c r="E197" s="0" t="n">
        <v>157048.592779404</v>
      </c>
      <c r="F197" s="0" t="n">
        <v>12803.2004654426</v>
      </c>
      <c r="G197" s="0" t="n">
        <v>11119.7042750481</v>
      </c>
      <c r="H197" s="0" t="n">
        <v>12589.169683066</v>
      </c>
      <c r="I197" s="0" t="n">
        <v>12696.4616108771</v>
      </c>
      <c r="J197" s="0" t="n">
        <v>13335.1979228996</v>
      </c>
      <c r="K197" s="0" t="n">
        <v>13076.1267059283</v>
      </c>
      <c r="L197" s="0" t="n">
        <v>14816.5072376736</v>
      </c>
      <c r="M197" s="0" t="n">
        <v>13503.5613531532</v>
      </c>
      <c r="N197" s="0" t="n">
        <v>12335.7462747428</v>
      </c>
      <c r="O197" s="0" t="n">
        <v>13491.1445775064</v>
      </c>
      <c r="P197" s="0" t="n">
        <v>12642.6281763549</v>
      </c>
      <c r="Q197" s="0" t="n">
        <v>14639.1444967115</v>
      </c>
    </row>
    <row r="198" customFormat="false" ht="12.8" hidden="false" customHeight="false" outlineLevel="0" collapsed="false">
      <c r="A198" s="0" t="s">
        <v>91</v>
      </c>
      <c r="B198" s="0" t="n">
        <v>2007</v>
      </c>
      <c r="C198" s="0" t="s">
        <v>100</v>
      </c>
      <c r="D198" s="0" t="s">
        <v>101</v>
      </c>
      <c r="E198" s="0" t="n">
        <v>30905.6235302274</v>
      </c>
      <c r="F198" s="0" t="n">
        <v>327629.238265583</v>
      </c>
      <c r="G198" s="0" t="n">
        <v>27413.6862029758</v>
      </c>
      <c r="H198" s="0" t="n">
        <v>23308.3079686962</v>
      </c>
      <c r="I198" s="0" t="n">
        <v>26069.5391235521</v>
      </c>
      <c r="J198" s="0" t="n">
        <v>25621.5003083075</v>
      </c>
      <c r="K198" s="0" t="n">
        <v>26783.9380842306</v>
      </c>
      <c r="L198" s="0" t="n">
        <v>26654.6586368813</v>
      </c>
      <c r="M198" s="0" t="n">
        <v>28420.1309090012</v>
      </c>
      <c r="N198" s="0" t="n">
        <v>29411.783797321</v>
      </c>
      <c r="O198" s="0" t="n">
        <v>25272.2866017246</v>
      </c>
      <c r="P198" s="0" t="n">
        <v>29867.1790941729</v>
      </c>
      <c r="Q198" s="0" t="n">
        <v>27900.6040084925</v>
      </c>
    </row>
    <row r="199" customFormat="false" ht="12.8" hidden="false" customHeight="false" outlineLevel="0" collapsed="false">
      <c r="A199" s="0" t="s">
        <v>91</v>
      </c>
      <c r="B199" s="0" t="n">
        <v>2007</v>
      </c>
      <c r="C199" s="0" t="s">
        <v>100</v>
      </c>
      <c r="D199" s="0" t="s">
        <v>102</v>
      </c>
      <c r="E199" s="0" t="n">
        <v>17927.281347769</v>
      </c>
      <c r="F199" s="0" t="n">
        <v>20532.6972854597</v>
      </c>
      <c r="G199" s="0" t="n">
        <v>213323.769236457</v>
      </c>
      <c r="H199" s="0" t="n">
        <v>18584.8156117755</v>
      </c>
      <c r="I199" s="0" t="n">
        <v>16115.0422150749</v>
      </c>
      <c r="J199" s="0" t="n">
        <v>17072.596075255</v>
      </c>
      <c r="K199" s="0" t="n">
        <v>17323.7002168041</v>
      </c>
      <c r="L199" s="0" t="n">
        <v>17230.3449604393</v>
      </c>
      <c r="M199" s="0" t="n">
        <v>17067.6033704623</v>
      </c>
      <c r="N199" s="0" t="n">
        <v>17988.4841615776</v>
      </c>
      <c r="O199" s="0" t="n">
        <v>18439.9440582508</v>
      </c>
      <c r="P199" s="0" t="n">
        <v>16309.2288577178</v>
      </c>
      <c r="Q199" s="0" t="n">
        <v>18732.031075871</v>
      </c>
    </row>
    <row r="200" customFormat="false" ht="12.8" hidden="false" customHeight="false" outlineLevel="0" collapsed="false">
      <c r="A200" s="0" t="s">
        <v>91</v>
      </c>
      <c r="B200" s="0" t="n">
        <v>2007</v>
      </c>
      <c r="C200" s="0" t="s">
        <v>100</v>
      </c>
      <c r="D200" s="0" t="s">
        <v>103</v>
      </c>
      <c r="E200" s="0" t="n">
        <v>48480.1925696919</v>
      </c>
      <c r="F200" s="0" t="n">
        <v>48689.6977356194</v>
      </c>
      <c r="G200" s="0" t="n">
        <v>51163.0300226735</v>
      </c>
      <c r="H200" s="0" t="n">
        <v>552584.757730434</v>
      </c>
      <c r="I200" s="0" t="n">
        <v>46743.6971134225</v>
      </c>
      <c r="J200" s="0" t="n">
        <v>40993.8129991297</v>
      </c>
      <c r="K200" s="0" t="n">
        <v>44943.3598048161</v>
      </c>
      <c r="L200" s="0" t="n">
        <v>43078.8239865247</v>
      </c>
      <c r="M200" s="0" t="n">
        <v>45231.5157077199</v>
      </c>
      <c r="N200" s="0" t="n">
        <v>45108.3109219338</v>
      </c>
      <c r="O200" s="0" t="n">
        <v>46669.6007537684</v>
      </c>
      <c r="P200" s="0" t="n">
        <v>47342.3158131727</v>
      </c>
      <c r="Q200" s="0" t="n">
        <v>44140.4003019617</v>
      </c>
    </row>
    <row r="201" customFormat="false" ht="12.8" hidden="false" customHeight="false" outlineLevel="0" collapsed="false">
      <c r="A201" s="0" t="s">
        <v>91</v>
      </c>
      <c r="B201" s="0" t="n">
        <v>2007</v>
      </c>
      <c r="C201" s="0" t="s">
        <v>100</v>
      </c>
      <c r="D201" s="0" t="s">
        <v>104</v>
      </c>
      <c r="E201" s="0" t="n">
        <v>21284.3971413623</v>
      </c>
      <c r="F201" s="0" t="n">
        <v>24054.7216498842</v>
      </c>
      <c r="G201" s="0" t="n">
        <v>23541.262337008</v>
      </c>
      <c r="H201" s="0" t="n">
        <v>25428.7222007451</v>
      </c>
      <c r="I201" s="0" t="n">
        <v>272333.341296551</v>
      </c>
      <c r="J201" s="0" t="n">
        <v>23220.6712204523</v>
      </c>
      <c r="K201" s="0" t="n">
        <v>20700.197452897</v>
      </c>
      <c r="L201" s="0" t="n">
        <v>22420.2172770914</v>
      </c>
      <c r="M201" s="0" t="n">
        <v>21168.1661848298</v>
      </c>
      <c r="N201" s="0" t="n">
        <v>22589.0258526011</v>
      </c>
      <c r="O201" s="0" t="n">
        <v>22212.2672396916</v>
      </c>
      <c r="P201" s="0" t="n">
        <v>22369.326595559</v>
      </c>
      <c r="Q201" s="0" t="n">
        <v>23344.3661444297</v>
      </c>
    </row>
    <row r="202" customFormat="false" ht="12.8" hidden="false" customHeight="false" outlineLevel="0" collapsed="false">
      <c r="A202" s="0" t="s">
        <v>91</v>
      </c>
      <c r="B202" s="0" t="n">
        <v>2007</v>
      </c>
      <c r="C202" s="0" t="s">
        <v>100</v>
      </c>
      <c r="D202" s="0" t="s">
        <v>105</v>
      </c>
      <c r="E202" s="0" t="n">
        <v>25790.4838012793</v>
      </c>
      <c r="F202" s="0" t="n">
        <v>24280.9138950641</v>
      </c>
      <c r="G202" s="0" t="n">
        <v>27238.5994858155</v>
      </c>
      <c r="H202" s="0" t="n">
        <v>26432.0538734055</v>
      </c>
      <c r="I202" s="0" t="n">
        <v>29504.1620518627</v>
      </c>
      <c r="J202" s="0" t="n">
        <v>301021.955406288</v>
      </c>
      <c r="K202" s="0" t="n">
        <v>25191.4726115336</v>
      </c>
      <c r="L202" s="0" t="n">
        <v>21953.5225373349</v>
      </c>
      <c r="M202" s="0" t="n">
        <v>24236.8675182635</v>
      </c>
      <c r="N202" s="0" t="n">
        <v>22961.2958532977</v>
      </c>
      <c r="O202" s="0" t="n">
        <v>24025.0177959698</v>
      </c>
      <c r="P202" s="0" t="n">
        <v>24794.789880525</v>
      </c>
      <c r="Q202" s="0" t="n">
        <v>24612.7761019362</v>
      </c>
    </row>
    <row r="203" customFormat="false" ht="12.8" hidden="false" customHeight="false" outlineLevel="0" collapsed="false">
      <c r="A203" s="0" t="s">
        <v>91</v>
      </c>
      <c r="B203" s="0" t="n">
        <v>2007</v>
      </c>
      <c r="C203" s="0" t="s">
        <v>100</v>
      </c>
      <c r="D203" s="0" t="s">
        <v>106</v>
      </c>
      <c r="E203" s="0" t="n">
        <v>50343.2373773748</v>
      </c>
      <c r="F203" s="0" t="n">
        <v>48397.4484871352</v>
      </c>
      <c r="G203" s="0" t="n">
        <v>47199.2176171148</v>
      </c>
      <c r="H203" s="0" t="n">
        <v>56661.9086794723</v>
      </c>
      <c r="I203" s="0" t="n">
        <v>54125.1169745507</v>
      </c>
      <c r="J203" s="0" t="n">
        <v>59011.4682722473</v>
      </c>
      <c r="K203" s="0" t="n">
        <v>621960.221996838</v>
      </c>
      <c r="L203" s="0" t="n">
        <v>55614.2824751372</v>
      </c>
      <c r="M203" s="0" t="n">
        <v>50369.3818330302</v>
      </c>
      <c r="N203" s="0" t="n">
        <v>53679.2332775157</v>
      </c>
      <c r="O203" s="0" t="n">
        <v>47296.2843995153</v>
      </c>
      <c r="P203" s="0" t="n">
        <v>49252.3426478423</v>
      </c>
      <c r="Q203" s="0" t="n">
        <v>50010.2999559025</v>
      </c>
    </row>
    <row r="204" customFormat="false" ht="12.8" hidden="false" customHeight="false" outlineLevel="0" collapsed="false">
      <c r="A204" s="0" t="s">
        <v>91</v>
      </c>
      <c r="B204" s="0" t="n">
        <v>2007</v>
      </c>
      <c r="C204" s="0" t="s">
        <v>100</v>
      </c>
      <c r="D204" s="0" t="s">
        <v>107</v>
      </c>
      <c r="E204" s="0" t="n">
        <v>13290.0388782233</v>
      </c>
      <c r="F204" s="0" t="n">
        <v>12878.6702488344</v>
      </c>
      <c r="G204" s="0" t="n">
        <v>13677.4365206888</v>
      </c>
      <c r="H204" s="0" t="n">
        <v>12412.4928367753</v>
      </c>
      <c r="I204" s="0" t="n">
        <v>14326.156294505</v>
      </c>
      <c r="J204" s="0" t="n">
        <v>13844.0950687183</v>
      </c>
      <c r="K204" s="0" t="n">
        <v>14817.875419503</v>
      </c>
      <c r="L204" s="0" t="n">
        <v>163490.3534575</v>
      </c>
      <c r="M204" s="0" t="n">
        <v>14706.301965777</v>
      </c>
      <c r="N204" s="0" t="n">
        <v>13005.7416285764</v>
      </c>
      <c r="O204" s="0" t="n">
        <v>13870.3227591147</v>
      </c>
      <c r="P204" s="0" t="n">
        <v>13123.1073623345</v>
      </c>
      <c r="Q204" s="0" t="n">
        <v>13538.1144744489</v>
      </c>
    </row>
    <row r="205" customFormat="false" ht="12.8" hidden="false" customHeight="false" outlineLevel="0" collapsed="false">
      <c r="A205" s="0" t="s">
        <v>91</v>
      </c>
      <c r="B205" s="0" t="n">
        <v>2007</v>
      </c>
      <c r="C205" s="0" t="s">
        <v>100</v>
      </c>
      <c r="D205" s="0" t="s">
        <v>108</v>
      </c>
      <c r="E205" s="0" t="n">
        <v>14246.606108523</v>
      </c>
      <c r="F205" s="0" t="n">
        <v>14618.3472891764</v>
      </c>
      <c r="G205" s="0" t="n">
        <v>13887.9731732959</v>
      </c>
      <c r="H205" s="0" t="n">
        <v>14889.1903939041</v>
      </c>
      <c r="I205" s="0" t="n">
        <v>13597.3939334876</v>
      </c>
      <c r="J205" s="0" t="n">
        <v>16031.6475923316</v>
      </c>
      <c r="K205" s="0" t="n">
        <v>14933.3379194926</v>
      </c>
      <c r="L205" s="0" t="n">
        <v>16350.762450027</v>
      </c>
      <c r="M205" s="0" t="n">
        <v>176382.28650027</v>
      </c>
      <c r="N205" s="0" t="n">
        <v>15576.8840000257</v>
      </c>
      <c r="O205" s="0" t="n">
        <v>13350.7556843813</v>
      </c>
      <c r="P205" s="0" t="n">
        <v>14873.0578720049</v>
      </c>
      <c r="Q205" s="0" t="n">
        <v>14026.3300836196</v>
      </c>
    </row>
    <row r="206" customFormat="false" ht="12.8" hidden="false" customHeight="false" outlineLevel="0" collapsed="false">
      <c r="A206" s="0" t="s">
        <v>91</v>
      </c>
      <c r="B206" s="0" t="n">
        <v>2007</v>
      </c>
      <c r="C206" s="0" t="s">
        <v>100</v>
      </c>
      <c r="D206" s="0" t="s">
        <v>109</v>
      </c>
      <c r="E206" s="0" t="n">
        <v>82177.3673066302</v>
      </c>
      <c r="F206" s="0" t="n">
        <v>80565.0761570224</v>
      </c>
      <c r="G206" s="0" t="n">
        <v>85405.7531831512</v>
      </c>
      <c r="H206" s="0" t="n">
        <v>77719.9020471698</v>
      </c>
      <c r="I206" s="0" t="n">
        <v>79045.3636627383</v>
      </c>
      <c r="J206" s="0" t="n">
        <v>74745.4216966044</v>
      </c>
      <c r="K206" s="0" t="n">
        <v>85565.8063782944</v>
      </c>
      <c r="L206" s="0" t="n">
        <v>77398.8300765123</v>
      </c>
      <c r="M206" s="0" t="n">
        <v>89217.3282216117</v>
      </c>
      <c r="N206" s="0" t="n">
        <v>988911.78860227</v>
      </c>
      <c r="O206" s="0" t="n">
        <v>93160.6829697786</v>
      </c>
      <c r="P206" s="0" t="n">
        <v>77897.8026893483</v>
      </c>
      <c r="Q206" s="0" t="n">
        <v>86012.4542134087</v>
      </c>
    </row>
    <row r="207" customFormat="false" ht="12.8" hidden="false" customHeight="false" outlineLevel="0" collapsed="false">
      <c r="A207" s="0" t="s">
        <v>91</v>
      </c>
      <c r="B207" s="0" t="n">
        <v>2007</v>
      </c>
      <c r="C207" s="0" t="s">
        <v>110</v>
      </c>
      <c r="D207" s="0" t="s">
        <v>111</v>
      </c>
      <c r="E207" s="0" t="n">
        <v>237633.111331997</v>
      </c>
      <c r="F207" s="0" t="n">
        <v>229326.20613452</v>
      </c>
      <c r="G207" s="0" t="n">
        <v>236942.72971461</v>
      </c>
      <c r="H207" s="0" t="n">
        <v>233030.191884609</v>
      </c>
      <c r="I207" s="0" t="n">
        <v>237895.998168214</v>
      </c>
      <c r="J207" s="0" t="n">
        <v>241099.569690501</v>
      </c>
      <c r="K207" s="0" t="n">
        <v>226152.619807909</v>
      </c>
      <c r="L207" s="0" t="n">
        <v>246817.360632316</v>
      </c>
      <c r="M207" s="0" t="n">
        <v>234559.864691398</v>
      </c>
      <c r="N207" s="0" t="n">
        <v>267045.156655046</v>
      </c>
      <c r="O207" s="0" t="n">
        <v>2827568.22041312</v>
      </c>
      <c r="P207" s="0" t="n">
        <v>224400.013884675</v>
      </c>
      <c r="Q207" s="0" t="n">
        <v>212665.397817328</v>
      </c>
    </row>
    <row r="208" customFormat="false" ht="12.8" hidden="false" customHeight="false" outlineLevel="0" collapsed="false">
      <c r="A208" s="0" t="s">
        <v>91</v>
      </c>
      <c r="B208" s="0" t="n">
        <v>2007</v>
      </c>
      <c r="C208" s="0" t="s">
        <v>110</v>
      </c>
      <c r="D208" s="0" t="s">
        <v>112</v>
      </c>
      <c r="E208" s="0" t="n">
        <v>37610.3937147548</v>
      </c>
      <c r="F208" s="0" t="n">
        <v>39240.7026194593</v>
      </c>
      <c r="G208" s="0" t="n">
        <v>37831.9056310776</v>
      </c>
      <c r="H208" s="0" t="n">
        <v>38715.6940844641</v>
      </c>
      <c r="I208" s="0" t="n">
        <v>38610.3214015254</v>
      </c>
      <c r="J208" s="0" t="n">
        <v>39011.5911656698</v>
      </c>
      <c r="K208" s="0" t="n">
        <v>41250.9270104971</v>
      </c>
      <c r="L208" s="0" t="n">
        <v>36227.5779293567</v>
      </c>
      <c r="M208" s="0" t="n">
        <v>42199.3147453119</v>
      </c>
      <c r="N208" s="0" t="n">
        <v>39401.712588312</v>
      </c>
      <c r="O208" s="0" t="n">
        <v>44540.1298668042</v>
      </c>
      <c r="P208" s="0" t="n">
        <v>474983.766304997</v>
      </c>
      <c r="Q208" s="0" t="n">
        <v>40343.4955477646</v>
      </c>
    </row>
    <row r="209" customFormat="false" ht="12.8" hidden="false" customHeight="false" outlineLevel="0" collapsed="false">
      <c r="A209" s="0" t="s">
        <v>91</v>
      </c>
      <c r="B209" s="0" t="n">
        <v>2007</v>
      </c>
      <c r="C209" s="0" t="s">
        <v>110</v>
      </c>
      <c r="D209" s="0" t="s">
        <v>113</v>
      </c>
      <c r="E209" s="0" t="n">
        <v>131168.674604248</v>
      </c>
      <c r="F209" s="0" t="n">
        <v>130295.677672267</v>
      </c>
      <c r="G209" s="0" t="n">
        <v>145497.92645766</v>
      </c>
      <c r="H209" s="0" t="n">
        <v>132101.999074868</v>
      </c>
      <c r="I209" s="0" t="n">
        <v>133635.528693375</v>
      </c>
      <c r="J209" s="0" t="n">
        <v>133807.700081738</v>
      </c>
      <c r="K209" s="0" t="n">
        <v>132296.134244023</v>
      </c>
      <c r="L209" s="0" t="n">
        <v>139022.534498663</v>
      </c>
      <c r="M209" s="0" t="n">
        <v>130817.688880776</v>
      </c>
      <c r="N209" s="0" t="n">
        <v>140782.682472491</v>
      </c>
      <c r="O209" s="0" t="n">
        <v>133499.187996373</v>
      </c>
      <c r="P209" s="0" t="n">
        <v>152225.973413594</v>
      </c>
      <c r="Q209" s="0" t="n">
        <v>1635151.70809008</v>
      </c>
    </row>
    <row r="210" customFormat="false" ht="12.8" hidden="false" customHeight="false" outlineLevel="0" collapsed="false">
      <c r="A210" s="0" t="s">
        <v>91</v>
      </c>
      <c r="B210" s="0" t="n">
        <v>2007</v>
      </c>
      <c r="C210" s="0" t="s">
        <v>110</v>
      </c>
      <c r="D210" s="0" t="s">
        <v>114</v>
      </c>
      <c r="E210" s="0" t="n">
        <v>7153912.53003731</v>
      </c>
      <c r="F210" s="0" t="n">
        <v>559463.04885612</v>
      </c>
      <c r="G210" s="0" t="n">
        <v>541452.403256838</v>
      </c>
      <c r="H210" s="0" t="n">
        <v>622086.387251584</v>
      </c>
      <c r="I210" s="0" t="n">
        <v>581697.21634347</v>
      </c>
      <c r="J210" s="0" t="n">
        <v>613093.137474129</v>
      </c>
      <c r="K210" s="0" t="n">
        <v>601823.103175754</v>
      </c>
      <c r="L210" s="0" t="n">
        <v>585626.973822906</v>
      </c>
      <c r="M210" s="0" t="n">
        <v>609542.640080336</v>
      </c>
      <c r="N210" s="0" t="n">
        <v>572173.877223638</v>
      </c>
      <c r="O210" s="0" t="n">
        <v>623376.641471351</v>
      </c>
      <c r="P210" s="0" t="n">
        <v>586261.329891216</v>
      </c>
      <c r="Q210" s="0" t="n">
        <v>657315.771189974</v>
      </c>
    </row>
    <row r="211" customFormat="false" ht="12.8" hidden="false" customHeight="false" outlineLevel="0" collapsed="false">
      <c r="A211" s="0" t="s">
        <v>91</v>
      </c>
      <c r="B211" s="0" t="n">
        <v>2007</v>
      </c>
      <c r="C211" s="0" t="s">
        <v>115</v>
      </c>
      <c r="D211" s="0" t="s">
        <v>116</v>
      </c>
      <c r="E211" s="0" t="n">
        <v>157981.42474008</v>
      </c>
      <c r="F211" s="0" t="n">
        <v>1639229.43939796</v>
      </c>
      <c r="G211" s="0" t="n">
        <v>131591.497120969</v>
      </c>
      <c r="H211" s="0" t="n">
        <v>122115.033078897</v>
      </c>
      <c r="I211" s="0" t="n">
        <v>141969.510423503</v>
      </c>
      <c r="J211" s="0" t="n">
        <v>134296.211937161</v>
      </c>
      <c r="K211" s="0" t="n">
        <v>138698.509265542</v>
      </c>
      <c r="L211" s="0" t="n">
        <v>134269.000045465</v>
      </c>
      <c r="M211" s="0" t="n">
        <v>131978.668801147</v>
      </c>
      <c r="N211" s="0" t="n">
        <v>138544.126245321</v>
      </c>
      <c r="O211" s="0" t="n">
        <v>129475.457652174</v>
      </c>
      <c r="P211" s="0" t="n">
        <v>142548.964508834</v>
      </c>
      <c r="Q211" s="0" t="n">
        <v>135761.035578866</v>
      </c>
    </row>
    <row r="212" customFormat="false" ht="12.8" hidden="false" customHeight="false" outlineLevel="0" collapsed="false">
      <c r="A212" s="0" t="s">
        <v>91</v>
      </c>
      <c r="B212" s="0" t="n">
        <v>2007</v>
      </c>
      <c r="C212" s="0" t="s">
        <v>115</v>
      </c>
      <c r="D212" s="0" t="s">
        <v>117</v>
      </c>
      <c r="E212" s="0" t="n">
        <v>111236.961072292</v>
      </c>
      <c r="F212" s="0" t="n">
        <v>129211.628590127</v>
      </c>
      <c r="G212" s="0" t="n">
        <v>1339062.32925329</v>
      </c>
      <c r="H212" s="0" t="n">
        <v>116942.312235962</v>
      </c>
      <c r="I212" s="0" t="n">
        <v>105558.151731819</v>
      </c>
      <c r="J212" s="0" t="n">
        <v>113059.026422568</v>
      </c>
      <c r="K212" s="0" t="n">
        <v>109464.830543304</v>
      </c>
      <c r="L212" s="0" t="n">
        <v>109848.170194306</v>
      </c>
      <c r="M212" s="0" t="n">
        <v>107395.019310232</v>
      </c>
      <c r="N212" s="0" t="n">
        <v>106473.293804063</v>
      </c>
      <c r="O212" s="0" t="n">
        <v>112288.568489725</v>
      </c>
      <c r="P212" s="0" t="n">
        <v>102707.403080692</v>
      </c>
      <c r="Q212" s="0" t="n">
        <v>114876.963778204</v>
      </c>
    </row>
    <row r="213" customFormat="false" ht="12.8" hidden="false" customHeight="false" outlineLevel="0" collapsed="false">
      <c r="A213" s="0" t="s">
        <v>91</v>
      </c>
      <c r="B213" s="0" t="n">
        <v>2007</v>
      </c>
      <c r="C213" s="0" t="s">
        <v>115</v>
      </c>
      <c r="D213" s="0" t="s">
        <v>118</v>
      </c>
      <c r="E213" s="0" t="n">
        <v>170834.51456687</v>
      </c>
      <c r="F213" s="0" t="n">
        <v>165253.272450813</v>
      </c>
      <c r="G213" s="0" t="n">
        <v>191344.030094346</v>
      </c>
      <c r="H213" s="0" t="n">
        <v>1967365.59686777</v>
      </c>
      <c r="I213" s="0" t="n">
        <v>162052.186574736</v>
      </c>
      <c r="J213" s="0" t="n">
        <v>147562.421537825</v>
      </c>
      <c r="K213" s="0" t="n">
        <v>166448.763227578</v>
      </c>
      <c r="L213" s="0" t="n">
        <v>161786.800540249</v>
      </c>
      <c r="M213" s="0" t="n">
        <v>167171.341574634</v>
      </c>
      <c r="N213" s="0" t="n">
        <v>156340.317440416</v>
      </c>
      <c r="O213" s="0" t="n">
        <v>157420.001621188</v>
      </c>
      <c r="P213" s="0" t="n">
        <v>167924.91865997</v>
      </c>
      <c r="Q213" s="0" t="n">
        <v>153227.028579144</v>
      </c>
    </row>
    <row r="214" customFormat="false" ht="12.8" hidden="false" customHeight="false" outlineLevel="0" collapsed="false">
      <c r="A214" s="0" t="s">
        <v>91</v>
      </c>
      <c r="B214" s="0" t="n">
        <v>2007</v>
      </c>
      <c r="C214" s="0" t="s">
        <v>119</v>
      </c>
      <c r="D214" s="0" t="s">
        <v>120</v>
      </c>
      <c r="E214" s="0" t="n">
        <v>26090.4702904298</v>
      </c>
      <c r="F214" s="0" t="n">
        <v>28824.5799351917</v>
      </c>
      <c r="G214" s="0" t="n">
        <v>27090.2575856825</v>
      </c>
      <c r="H214" s="0" t="n">
        <v>31552.0544653962</v>
      </c>
      <c r="I214" s="0" t="n">
        <v>328961.32262866</v>
      </c>
      <c r="J214" s="0" t="n">
        <v>26523.6940987537</v>
      </c>
      <c r="K214" s="0" t="n">
        <v>24128.7886352389</v>
      </c>
      <c r="L214" s="0" t="n">
        <v>28239.5342422504</v>
      </c>
      <c r="M214" s="0" t="n">
        <v>27262.4311487621</v>
      </c>
      <c r="N214" s="0" t="n">
        <v>27997.4864035962</v>
      </c>
      <c r="O214" s="0" t="n">
        <v>26084.2964625229</v>
      </c>
      <c r="P214" s="0" t="n">
        <v>27362.5513460887</v>
      </c>
      <c r="Q214" s="0" t="n">
        <v>27805.1780147468</v>
      </c>
    </row>
    <row r="215" customFormat="false" ht="12.8" hidden="false" customHeight="false" outlineLevel="0" collapsed="false">
      <c r="A215" s="0" t="s">
        <v>91</v>
      </c>
      <c r="B215" s="0" t="n">
        <v>2007</v>
      </c>
      <c r="C215" s="0" t="s">
        <v>119</v>
      </c>
      <c r="D215" s="0" t="s">
        <v>121</v>
      </c>
      <c r="E215" s="0" t="n">
        <v>29871.4746624065</v>
      </c>
      <c r="F215" s="0" t="n">
        <v>27453.8854074523</v>
      </c>
      <c r="G215" s="0" t="n">
        <v>29903.3471955189</v>
      </c>
      <c r="H215" s="0" t="n">
        <v>27560.1845107358</v>
      </c>
      <c r="I215" s="0" t="n">
        <v>30184.6958636441</v>
      </c>
      <c r="J215" s="0" t="n">
        <v>347660.395187075</v>
      </c>
      <c r="K215" s="0" t="n">
        <v>28586.5090009175</v>
      </c>
      <c r="L215" s="0" t="n">
        <v>25451.5397613686</v>
      </c>
      <c r="M215" s="0" t="n">
        <v>30380.167520385</v>
      </c>
      <c r="N215" s="0" t="n">
        <v>30075.9271086874</v>
      </c>
      <c r="O215" s="0" t="n">
        <v>29993.8490238325</v>
      </c>
      <c r="P215" s="0" t="n">
        <v>28552.8177625717</v>
      </c>
      <c r="Q215" s="0" t="n">
        <v>29645.9973695547</v>
      </c>
    </row>
    <row r="216" customFormat="false" ht="12.8" hidden="false" customHeight="false" outlineLevel="0" collapsed="false">
      <c r="A216" s="0" t="s">
        <v>91</v>
      </c>
      <c r="B216" s="0" t="n">
        <v>2007</v>
      </c>
      <c r="C216" s="0" t="s">
        <v>119</v>
      </c>
      <c r="D216" s="0" t="s">
        <v>122</v>
      </c>
      <c r="E216" s="0" t="n">
        <v>74045.7259911736</v>
      </c>
      <c r="F216" s="0" t="n">
        <v>75149.9599443904</v>
      </c>
      <c r="G216" s="0" t="n">
        <v>70184.1393791994</v>
      </c>
      <c r="H216" s="0" t="n">
        <v>74858.6617603563</v>
      </c>
      <c r="I216" s="0" t="n">
        <v>73164.9349488511</v>
      </c>
      <c r="J216" s="0" t="n">
        <v>80835.0871111525</v>
      </c>
      <c r="K216" s="0" t="n">
        <v>880459.812993021</v>
      </c>
      <c r="L216" s="0" t="n">
        <v>72806.8064786048</v>
      </c>
      <c r="M216" s="0" t="n">
        <v>66367.5495145823</v>
      </c>
      <c r="N216" s="0" t="n">
        <v>74314.7781212697</v>
      </c>
      <c r="O216" s="0" t="n">
        <v>72046.0600715354</v>
      </c>
      <c r="P216" s="0" t="n">
        <v>74712.5664018591</v>
      </c>
      <c r="Q216" s="0" t="n">
        <v>71973.5432700463</v>
      </c>
    </row>
    <row r="217" customFormat="false" ht="12.8" hidden="false" customHeight="false" outlineLevel="0" collapsed="false">
      <c r="A217" s="0" t="s">
        <v>91</v>
      </c>
      <c r="B217" s="0" t="n">
        <v>2007</v>
      </c>
      <c r="C217" s="0" t="s">
        <v>119</v>
      </c>
      <c r="D217" s="0" t="s">
        <v>123</v>
      </c>
      <c r="E217" s="0" t="n">
        <v>60931.4933637908</v>
      </c>
      <c r="F217" s="0" t="n">
        <v>56806.6844497398</v>
      </c>
      <c r="G217" s="0" t="n">
        <v>63114.305432302</v>
      </c>
      <c r="H217" s="0" t="n">
        <v>56513.9148236566</v>
      </c>
      <c r="I217" s="0" t="n">
        <v>59613.0382257369</v>
      </c>
      <c r="J217" s="0" t="n">
        <v>59036.0984326808</v>
      </c>
      <c r="K217" s="0" t="n">
        <v>65195.1714601439</v>
      </c>
      <c r="L217" s="0" t="n">
        <v>731690.263202225</v>
      </c>
      <c r="M217" s="0" t="n">
        <v>57155.8304083964</v>
      </c>
      <c r="N217" s="0" t="n">
        <v>56196.8688989427</v>
      </c>
      <c r="O217" s="0" t="n">
        <v>69736.0426502786</v>
      </c>
      <c r="P217" s="0" t="n">
        <v>62921.5170683844</v>
      </c>
      <c r="Q217" s="0" t="n">
        <v>64469.297988172</v>
      </c>
    </row>
    <row r="218" customFormat="false" ht="12.8" hidden="false" customHeight="false" outlineLevel="0" collapsed="false">
      <c r="A218" s="0" t="s">
        <v>91</v>
      </c>
      <c r="B218" s="0" t="n">
        <v>2008</v>
      </c>
      <c r="C218" s="0" t="s">
        <v>92</v>
      </c>
      <c r="D218" s="0" t="s">
        <v>93</v>
      </c>
      <c r="E218" s="0" t="n">
        <v>16840.1996641882</v>
      </c>
      <c r="F218" s="0" t="n">
        <v>16849.6409864832</v>
      </c>
      <c r="G218" s="0" t="n">
        <v>18956.9921324814</v>
      </c>
      <c r="H218" s="0" t="n">
        <v>18755.30630867</v>
      </c>
      <c r="I218" s="0" t="n">
        <v>19445.399215655</v>
      </c>
      <c r="J218" s="0" t="n">
        <v>19569.5490465975</v>
      </c>
      <c r="K218" s="0" t="n">
        <v>17385.9854595366</v>
      </c>
      <c r="L218" s="0" t="n">
        <v>20160.8451209949</v>
      </c>
      <c r="M218" s="0" t="n">
        <v>211211.336954496</v>
      </c>
      <c r="N218" s="0" t="n">
        <v>15545.1117696646</v>
      </c>
      <c r="O218" s="0" t="n">
        <v>15017.8143142404</v>
      </c>
      <c r="P218" s="0" t="n">
        <v>16057.3689350689</v>
      </c>
      <c r="Q218" s="0" t="n">
        <v>16627.1240009155</v>
      </c>
    </row>
    <row r="219" customFormat="false" ht="12.8" hidden="false" customHeight="false" outlineLevel="0" collapsed="false">
      <c r="A219" s="0" t="s">
        <v>91</v>
      </c>
      <c r="B219" s="0" t="n">
        <v>2008</v>
      </c>
      <c r="C219" s="0" t="s">
        <v>92</v>
      </c>
      <c r="D219" s="0" t="s">
        <v>94</v>
      </c>
      <c r="E219" s="0" t="n">
        <v>5357.15382413646</v>
      </c>
      <c r="F219" s="0" t="n">
        <v>5690.79462999089</v>
      </c>
      <c r="G219" s="0" t="n">
        <v>5661.53365901743</v>
      </c>
      <c r="H219" s="0" t="n">
        <v>6349.29338627739</v>
      </c>
      <c r="I219" s="0" t="n">
        <v>6214.79741490056</v>
      </c>
      <c r="J219" s="0" t="n">
        <v>6596.74836240145</v>
      </c>
      <c r="K219" s="0" t="n">
        <v>6766.34823003099</v>
      </c>
      <c r="L219" s="0" t="n">
        <v>5758.85335499265</v>
      </c>
      <c r="M219" s="0" t="n">
        <v>6714.45818511736</v>
      </c>
      <c r="N219" s="0" t="n">
        <v>69961.9451798543</v>
      </c>
      <c r="O219" s="0" t="n">
        <v>5026.52415664759</v>
      </c>
      <c r="P219" s="0" t="n">
        <v>4705.36823142342</v>
      </c>
      <c r="Q219" s="0" t="n">
        <v>5120.07174491814</v>
      </c>
    </row>
    <row r="220" customFormat="false" ht="12.8" hidden="false" customHeight="false" outlineLevel="0" collapsed="false">
      <c r="A220" s="0" t="s">
        <v>91</v>
      </c>
      <c r="B220" s="0" t="n">
        <v>2008</v>
      </c>
      <c r="C220" s="0" t="s">
        <v>92</v>
      </c>
      <c r="D220" s="0" t="s">
        <v>95</v>
      </c>
      <c r="E220" s="0" t="n">
        <v>29934.8898093597</v>
      </c>
      <c r="F220" s="0" t="n">
        <v>30919.2333246629</v>
      </c>
      <c r="G220" s="0" t="n">
        <v>32305.5418104385</v>
      </c>
      <c r="H220" s="0" t="n">
        <v>31495.9662327905</v>
      </c>
      <c r="I220" s="0" t="n">
        <v>33171.6261484077</v>
      </c>
      <c r="J220" s="0" t="n">
        <v>35086.704100863</v>
      </c>
      <c r="K220" s="0" t="n">
        <v>34287.3873812897</v>
      </c>
      <c r="L220" s="0" t="n">
        <v>36993.3772310944</v>
      </c>
      <c r="M220" s="0" t="n">
        <v>31344.9665007388</v>
      </c>
      <c r="N220" s="0" t="n">
        <v>36196.3035069988</v>
      </c>
      <c r="O220" s="0" t="n">
        <v>388553.260363194</v>
      </c>
      <c r="P220" s="0" t="n">
        <v>28970.8839463846</v>
      </c>
      <c r="Q220" s="0" t="n">
        <v>27846.3803701659</v>
      </c>
    </row>
    <row r="221" customFormat="false" ht="12.8" hidden="false" customHeight="false" outlineLevel="0" collapsed="false">
      <c r="A221" s="0" t="s">
        <v>91</v>
      </c>
      <c r="B221" s="0" t="n">
        <v>2008</v>
      </c>
      <c r="C221" s="0" t="s">
        <v>92</v>
      </c>
      <c r="D221" s="0" t="s">
        <v>96</v>
      </c>
      <c r="E221" s="0" t="n">
        <v>4455.76681722365</v>
      </c>
      <c r="F221" s="0" t="n">
        <v>4639.98000306277</v>
      </c>
      <c r="G221" s="0" t="n">
        <v>5006.52667502329</v>
      </c>
      <c r="H221" s="0" t="n">
        <v>4808.61176039292</v>
      </c>
      <c r="I221" s="0" t="n">
        <v>4750.38349355808</v>
      </c>
      <c r="J221" s="0" t="n">
        <v>5504.53394459931</v>
      </c>
      <c r="K221" s="0" t="n">
        <v>5502.14583929476</v>
      </c>
      <c r="L221" s="0" t="n">
        <v>6076.73283372294</v>
      </c>
      <c r="M221" s="0" t="n">
        <v>5700.02039021023</v>
      </c>
      <c r="N221" s="0" t="n">
        <v>5131.82488339428</v>
      </c>
      <c r="O221" s="0" t="n">
        <v>6230.60731921261</v>
      </c>
      <c r="P221" s="0" t="n">
        <v>62254.1909313195</v>
      </c>
      <c r="Q221" s="0" t="n">
        <v>4447.05697162471</v>
      </c>
    </row>
    <row r="222" customFormat="false" ht="12.8" hidden="false" customHeight="false" outlineLevel="0" collapsed="false">
      <c r="A222" s="0" t="s">
        <v>91</v>
      </c>
      <c r="B222" s="0" t="n">
        <v>2008</v>
      </c>
      <c r="C222" s="0" t="s">
        <v>92</v>
      </c>
      <c r="D222" s="0" t="s">
        <v>97</v>
      </c>
      <c r="E222" s="0" t="n">
        <v>42578.2452404694</v>
      </c>
      <c r="F222" s="0" t="n">
        <v>39903.3049066171</v>
      </c>
      <c r="G222" s="0" t="n">
        <v>41405.8943677632</v>
      </c>
      <c r="H222" s="0" t="n">
        <v>42798.1535175063</v>
      </c>
      <c r="I222" s="0" t="n">
        <v>43567.7241708362</v>
      </c>
      <c r="J222" s="0" t="n">
        <v>44115.2802827786</v>
      </c>
      <c r="K222" s="0" t="n">
        <v>50370.1920114734</v>
      </c>
      <c r="L222" s="0" t="n">
        <v>49259.6986115698</v>
      </c>
      <c r="M222" s="0" t="n">
        <v>52703.3801582029</v>
      </c>
      <c r="N222" s="0" t="n">
        <v>52620.1915624557</v>
      </c>
      <c r="O222" s="0" t="n">
        <v>45363.4837149061</v>
      </c>
      <c r="P222" s="0" t="n">
        <v>54393.7403044914</v>
      </c>
      <c r="Q222" s="0" t="n">
        <v>559079.28884907</v>
      </c>
    </row>
    <row r="223" customFormat="false" ht="12.8" hidden="false" customHeight="false" outlineLevel="0" collapsed="false">
      <c r="A223" s="0" t="s">
        <v>91</v>
      </c>
      <c r="B223" s="0" t="n">
        <v>2008</v>
      </c>
      <c r="C223" s="0" t="s">
        <v>92</v>
      </c>
      <c r="D223" s="0" t="s">
        <v>98</v>
      </c>
      <c r="E223" s="0" t="n">
        <v>82509.6279265772</v>
      </c>
      <c r="F223" s="0" t="n">
        <v>6124.85927321042</v>
      </c>
      <c r="G223" s="0" t="n">
        <v>5743.9593644384</v>
      </c>
      <c r="H223" s="0" t="n">
        <v>6177.64959729422</v>
      </c>
      <c r="I223" s="0" t="n">
        <v>6425.8503432097</v>
      </c>
      <c r="J223" s="0" t="n">
        <v>6487.31717790347</v>
      </c>
      <c r="K223" s="0" t="n">
        <v>6548.12769596671</v>
      </c>
      <c r="L223" s="0" t="n">
        <v>6997.65974163226</v>
      </c>
      <c r="M223" s="0" t="n">
        <v>7310.71756811161</v>
      </c>
      <c r="N223" s="0" t="n">
        <v>8025.70841391587</v>
      </c>
      <c r="O223" s="0" t="n">
        <v>7832.17884792868</v>
      </c>
      <c r="P223" s="0" t="n">
        <v>6791.73502830665</v>
      </c>
      <c r="Q223" s="0" t="n">
        <v>8043.8648746592</v>
      </c>
    </row>
    <row r="224" customFormat="false" ht="12.8" hidden="false" customHeight="false" outlineLevel="0" collapsed="false">
      <c r="A224" s="0" t="s">
        <v>91</v>
      </c>
      <c r="B224" s="0" t="n">
        <v>2008</v>
      </c>
      <c r="C224" s="0" t="s">
        <v>92</v>
      </c>
      <c r="D224" s="0" t="s">
        <v>99</v>
      </c>
      <c r="E224" s="0" t="n">
        <v>16145.6284433933</v>
      </c>
      <c r="F224" s="0" t="n">
        <v>174092.435893525</v>
      </c>
      <c r="G224" s="0" t="n">
        <v>13246.7567704881</v>
      </c>
      <c r="H224" s="0" t="n">
        <v>12555.8044446656</v>
      </c>
      <c r="I224" s="0" t="n">
        <v>12951.7145156966</v>
      </c>
      <c r="J224" s="0" t="n">
        <v>13704.1880038515</v>
      </c>
      <c r="K224" s="0" t="n">
        <v>14212.4989475172</v>
      </c>
      <c r="L224" s="0" t="n">
        <v>14196.6863302864</v>
      </c>
      <c r="M224" s="0" t="n">
        <v>16638.6313540433</v>
      </c>
      <c r="N224" s="0" t="n">
        <v>15125.0490572327</v>
      </c>
      <c r="O224" s="0" t="n">
        <v>16431.670817225</v>
      </c>
      <c r="P224" s="0" t="n">
        <v>15626.3419053615</v>
      </c>
      <c r="Q224" s="0" t="n">
        <v>13257.4653037639</v>
      </c>
    </row>
    <row r="225" customFormat="false" ht="12.8" hidden="false" customHeight="false" outlineLevel="0" collapsed="false">
      <c r="A225" s="0" t="s">
        <v>91</v>
      </c>
      <c r="B225" s="0" t="n">
        <v>2008</v>
      </c>
      <c r="C225" s="0" t="s">
        <v>100</v>
      </c>
      <c r="D225" s="0" t="s">
        <v>101</v>
      </c>
      <c r="E225" s="0" t="n">
        <v>29931.8724407814</v>
      </c>
      <c r="F225" s="0" t="n">
        <v>36040.7001530261</v>
      </c>
      <c r="G225" s="0" t="n">
        <v>371604.657107667</v>
      </c>
      <c r="H225" s="0" t="n">
        <v>29604.5146807149</v>
      </c>
      <c r="I225" s="0" t="n">
        <v>26815.6396967008</v>
      </c>
      <c r="J225" s="0" t="n">
        <v>27459.2399199215</v>
      </c>
      <c r="K225" s="0" t="n">
        <v>27577.3443509323</v>
      </c>
      <c r="L225" s="0" t="n">
        <v>28587.8405457293</v>
      </c>
      <c r="M225" s="0" t="n">
        <v>28757.2808838666</v>
      </c>
      <c r="N225" s="0" t="n">
        <v>32881.3890681641</v>
      </c>
      <c r="O225" s="0" t="n">
        <v>33068.816913631</v>
      </c>
      <c r="P225" s="0" t="n">
        <v>35535.8240043426</v>
      </c>
      <c r="Q225" s="0" t="n">
        <v>35344.1944498562</v>
      </c>
    </row>
    <row r="226" customFormat="false" ht="12.8" hidden="false" customHeight="false" outlineLevel="0" collapsed="false">
      <c r="A226" s="0" t="s">
        <v>91</v>
      </c>
      <c r="B226" s="0" t="n">
        <v>2008</v>
      </c>
      <c r="C226" s="0" t="s">
        <v>100</v>
      </c>
      <c r="D226" s="0" t="s">
        <v>102</v>
      </c>
      <c r="E226" s="0" t="n">
        <v>23179.3226394487</v>
      </c>
      <c r="F226" s="0" t="n">
        <v>19500.390864737</v>
      </c>
      <c r="G226" s="0" t="n">
        <v>25279.369283358</v>
      </c>
      <c r="H226" s="0" t="n">
        <v>246146.2931189</v>
      </c>
      <c r="I226" s="0" t="n">
        <v>20539.7443410733</v>
      </c>
      <c r="J226" s="0" t="n">
        <v>17332.4774820032</v>
      </c>
      <c r="K226" s="0" t="n">
        <v>17834.7049611276</v>
      </c>
      <c r="L226" s="0" t="n">
        <v>18250.7874774334</v>
      </c>
      <c r="M226" s="0" t="n">
        <v>18736.2091182458</v>
      </c>
      <c r="N226" s="0" t="n">
        <v>19215.0280127004</v>
      </c>
      <c r="O226" s="0" t="n">
        <v>22005.3995149557</v>
      </c>
      <c r="P226" s="0" t="n">
        <v>21523.8419316768</v>
      </c>
      <c r="Q226" s="0" t="n">
        <v>22749.0174921399</v>
      </c>
    </row>
    <row r="227" customFormat="false" ht="12.8" hidden="false" customHeight="false" outlineLevel="0" collapsed="false">
      <c r="A227" s="0" t="s">
        <v>91</v>
      </c>
      <c r="B227" s="0" t="n">
        <v>2008</v>
      </c>
      <c r="C227" s="0" t="s">
        <v>100</v>
      </c>
      <c r="D227" s="0" t="s">
        <v>103</v>
      </c>
      <c r="E227" s="0" t="n">
        <v>56794.5854823378</v>
      </c>
      <c r="F227" s="0" t="n">
        <v>57386.199438259</v>
      </c>
      <c r="G227" s="0" t="n">
        <v>50380.4226481392</v>
      </c>
      <c r="H227" s="0" t="n">
        <v>60264.9690930069</v>
      </c>
      <c r="I227" s="0" t="n">
        <v>615539.660275383</v>
      </c>
      <c r="J227" s="0" t="n">
        <v>49694.1071885686</v>
      </c>
      <c r="K227" s="0" t="n">
        <v>44869.5613382363</v>
      </c>
      <c r="L227" s="0" t="n">
        <v>46315.0872878471</v>
      </c>
      <c r="M227" s="0" t="n">
        <v>46973.9253720576</v>
      </c>
      <c r="N227" s="0" t="n">
        <v>48664.3395643628</v>
      </c>
      <c r="O227" s="0" t="n">
        <v>47354.0321660025</v>
      </c>
      <c r="P227" s="0" t="n">
        <v>53085.3733547294</v>
      </c>
      <c r="Q227" s="0" t="n">
        <v>53757.0573418364</v>
      </c>
    </row>
    <row r="228" customFormat="false" ht="12.8" hidden="false" customHeight="false" outlineLevel="0" collapsed="false">
      <c r="A228" s="0" t="s">
        <v>91</v>
      </c>
      <c r="B228" s="0" t="n">
        <v>2008</v>
      </c>
      <c r="C228" s="0" t="s">
        <v>100</v>
      </c>
      <c r="D228" s="0" t="s">
        <v>104</v>
      </c>
      <c r="E228" s="0" t="n">
        <v>25197.5710333366</v>
      </c>
      <c r="F228" s="0" t="n">
        <v>27871.717341276</v>
      </c>
      <c r="G228" s="0" t="n">
        <v>28346.8707275175</v>
      </c>
      <c r="H228" s="0" t="n">
        <v>24814.2139941868</v>
      </c>
      <c r="I228" s="0" t="n">
        <v>29921.5317563045</v>
      </c>
      <c r="J228" s="0" t="n">
        <v>304051.807308956</v>
      </c>
      <c r="K228" s="0" t="n">
        <v>25541.4379382607</v>
      </c>
      <c r="L228" s="0" t="n">
        <v>21969.0903139927</v>
      </c>
      <c r="M228" s="0" t="n">
        <v>22931.5149510128</v>
      </c>
      <c r="N228" s="0" t="n">
        <v>23102.8780215315</v>
      </c>
      <c r="O228" s="0" t="n">
        <v>22882.867326136</v>
      </c>
      <c r="P228" s="0" t="n">
        <v>22696.60809743</v>
      </c>
      <c r="Q228" s="0" t="n">
        <v>28775.5058079711</v>
      </c>
    </row>
    <row r="229" customFormat="false" ht="12.8" hidden="false" customHeight="false" outlineLevel="0" collapsed="false">
      <c r="A229" s="0" t="s">
        <v>91</v>
      </c>
      <c r="B229" s="0" t="n">
        <v>2008</v>
      </c>
      <c r="C229" s="0" t="s">
        <v>100</v>
      </c>
      <c r="D229" s="0" t="s">
        <v>105</v>
      </c>
      <c r="E229" s="0" t="n">
        <v>28727.5663849691</v>
      </c>
      <c r="F229" s="0" t="n">
        <v>29115.4796678733</v>
      </c>
      <c r="G229" s="0" t="n">
        <v>31586.0645158857</v>
      </c>
      <c r="H229" s="0" t="n">
        <v>32408.6946649801</v>
      </c>
      <c r="I229" s="0" t="n">
        <v>28028.3003827217</v>
      </c>
      <c r="J229" s="0" t="n">
        <v>33798.9096355157</v>
      </c>
      <c r="K229" s="0" t="n">
        <v>341331.354261556</v>
      </c>
      <c r="L229" s="0" t="n">
        <v>28275.5060231365</v>
      </c>
      <c r="M229" s="0" t="n">
        <v>25016.9573026087</v>
      </c>
      <c r="N229" s="0" t="n">
        <v>25656.3991803536</v>
      </c>
      <c r="O229" s="0" t="n">
        <v>26087.8472437246</v>
      </c>
      <c r="P229" s="0" t="n">
        <v>25845.3647595602</v>
      </c>
      <c r="Q229" s="0" t="n">
        <v>26784.2645002268</v>
      </c>
    </row>
    <row r="230" customFormat="false" ht="12.8" hidden="false" customHeight="false" outlineLevel="0" collapsed="false">
      <c r="A230" s="0" t="s">
        <v>91</v>
      </c>
      <c r="B230" s="0" t="n">
        <v>2008</v>
      </c>
      <c r="C230" s="0" t="s">
        <v>100</v>
      </c>
      <c r="D230" s="0" t="s">
        <v>106</v>
      </c>
      <c r="E230" s="0" t="n">
        <v>51922.5206298346</v>
      </c>
      <c r="F230" s="0" t="n">
        <v>56751.5890795109</v>
      </c>
      <c r="G230" s="0" t="n">
        <v>58329.956945929</v>
      </c>
      <c r="H230" s="0" t="n">
        <v>62930.8383601146</v>
      </c>
      <c r="I230" s="0" t="n">
        <v>63085.8128070464</v>
      </c>
      <c r="J230" s="0" t="n">
        <v>56119.7659436418</v>
      </c>
      <c r="K230" s="0" t="n">
        <v>65441.8825863891</v>
      </c>
      <c r="L230" s="0" t="n">
        <v>676940.040888927</v>
      </c>
      <c r="M230" s="0" t="n">
        <v>55079.7540763585</v>
      </c>
      <c r="N230" s="0" t="n">
        <v>50631.2370259348</v>
      </c>
      <c r="O230" s="0" t="n">
        <v>52961.7339030375</v>
      </c>
      <c r="P230" s="0" t="n">
        <v>52406.6053628117</v>
      </c>
      <c r="Q230" s="0" t="n">
        <v>51278.3441683184</v>
      </c>
    </row>
    <row r="231" customFormat="false" ht="12.8" hidden="false" customHeight="false" outlineLevel="0" collapsed="false">
      <c r="A231" s="0" t="s">
        <v>91</v>
      </c>
      <c r="B231" s="0" t="n">
        <v>2008</v>
      </c>
      <c r="C231" s="0" t="s">
        <v>100</v>
      </c>
      <c r="D231" s="0" t="s">
        <v>107</v>
      </c>
      <c r="E231" s="0" t="n">
        <v>12937.8908303773</v>
      </c>
      <c r="F231" s="0" t="n">
        <v>12506.1075961233</v>
      </c>
      <c r="G231" s="0" t="n">
        <v>14336.553020776</v>
      </c>
      <c r="H231" s="0" t="n">
        <v>14981.0487104458</v>
      </c>
      <c r="I231" s="0" t="n">
        <v>16332.1520217857</v>
      </c>
      <c r="J231" s="0" t="n">
        <v>16400.6952030166</v>
      </c>
      <c r="K231" s="0" t="n">
        <v>14044.2411706894</v>
      </c>
      <c r="L231" s="0" t="n">
        <v>16566.0156564409</v>
      </c>
      <c r="M231" s="0" t="n">
        <v>172374.634313382</v>
      </c>
      <c r="N231" s="0" t="n">
        <v>14671.2090064654</v>
      </c>
      <c r="O231" s="0" t="n">
        <v>13064.0332048279</v>
      </c>
      <c r="P231" s="0" t="n">
        <v>13058.8771071627</v>
      </c>
      <c r="Q231" s="0" t="n">
        <v>13475.810785271</v>
      </c>
    </row>
    <row r="232" customFormat="false" ht="12.8" hidden="false" customHeight="false" outlineLevel="0" collapsed="false">
      <c r="A232" s="0" t="s">
        <v>91</v>
      </c>
      <c r="B232" s="0" t="n">
        <v>2008</v>
      </c>
      <c r="C232" s="0" t="s">
        <v>100</v>
      </c>
      <c r="D232" s="0" t="s">
        <v>108</v>
      </c>
      <c r="E232" s="0" t="n">
        <v>15680.798153347</v>
      </c>
      <c r="F232" s="0" t="n">
        <v>15488.8459993387</v>
      </c>
      <c r="G232" s="0" t="n">
        <v>15421.6566640781</v>
      </c>
      <c r="H232" s="0" t="n">
        <v>16284.8029993475</v>
      </c>
      <c r="I232" s="0" t="n">
        <v>16326.447016405</v>
      </c>
      <c r="J232" s="0" t="n">
        <v>17781.6887852304</v>
      </c>
      <c r="K232" s="0" t="n">
        <v>18117.4344303205</v>
      </c>
      <c r="L232" s="0" t="n">
        <v>16120.0394994658</v>
      </c>
      <c r="M232" s="0" t="n">
        <v>19282.3508234151</v>
      </c>
      <c r="N232" s="0" t="n">
        <v>197333.269336749</v>
      </c>
      <c r="O232" s="0" t="n">
        <v>16811.2656599623</v>
      </c>
      <c r="P232" s="0" t="n">
        <v>15091.42650022</v>
      </c>
      <c r="Q232" s="0" t="n">
        <v>14926.5128056189</v>
      </c>
    </row>
    <row r="233" customFormat="false" ht="12.8" hidden="false" customHeight="false" outlineLevel="0" collapsed="false">
      <c r="A233" s="0" t="s">
        <v>91</v>
      </c>
      <c r="B233" s="0" t="n">
        <v>2008</v>
      </c>
      <c r="C233" s="0" t="s">
        <v>100</v>
      </c>
      <c r="D233" s="0" t="s">
        <v>109</v>
      </c>
      <c r="E233" s="0" t="n">
        <v>84353.3411420811</v>
      </c>
      <c r="F233" s="0" t="n">
        <v>81931.9493301586</v>
      </c>
      <c r="G233" s="0" t="n">
        <v>82012.0308740042</v>
      </c>
      <c r="H233" s="0" t="n">
        <v>83965.3513188699</v>
      </c>
      <c r="I233" s="0" t="n">
        <v>88089.0039792881</v>
      </c>
      <c r="J233" s="0" t="n">
        <v>85716.6110885247</v>
      </c>
      <c r="K233" s="0" t="n">
        <v>92895.3424388675</v>
      </c>
      <c r="L233" s="0" t="n">
        <v>93670.3787958497</v>
      </c>
      <c r="M233" s="0" t="n">
        <v>80676.0532828496</v>
      </c>
      <c r="N233" s="0" t="n">
        <v>99895.802973015</v>
      </c>
      <c r="O233" s="0" t="n">
        <v>1050094.40398901</v>
      </c>
      <c r="P233" s="0" t="n">
        <v>96459.0620185558</v>
      </c>
      <c r="Q233" s="0" t="n">
        <v>80429.4767469494</v>
      </c>
    </row>
    <row r="234" customFormat="false" ht="12.8" hidden="false" customHeight="false" outlineLevel="0" collapsed="false">
      <c r="A234" s="0" t="s">
        <v>91</v>
      </c>
      <c r="B234" s="0" t="n">
        <v>2008</v>
      </c>
      <c r="C234" s="0" t="s">
        <v>110</v>
      </c>
      <c r="D234" s="0" t="s">
        <v>111</v>
      </c>
      <c r="E234" s="0" t="n">
        <v>220922.638006482</v>
      </c>
      <c r="F234" s="0" t="n">
        <v>232632.169585303</v>
      </c>
      <c r="G234" s="0" t="n">
        <v>241172.190875434</v>
      </c>
      <c r="H234" s="0" t="n">
        <v>242624.659618464</v>
      </c>
      <c r="I234" s="0" t="n">
        <v>232030.415766416</v>
      </c>
      <c r="J234" s="0" t="n">
        <v>253313.221433207</v>
      </c>
      <c r="K234" s="0" t="n">
        <v>243678.998173563</v>
      </c>
      <c r="L234" s="0" t="n">
        <v>252974.270278374</v>
      </c>
      <c r="M234" s="0" t="n">
        <v>261939.326927795</v>
      </c>
      <c r="N234" s="0" t="n">
        <v>231567.330845682</v>
      </c>
      <c r="O234" s="0" t="n">
        <v>276139.596254544</v>
      </c>
      <c r="P234" s="0" t="n">
        <v>2924880.57105669</v>
      </c>
      <c r="Q234" s="0" t="n">
        <v>235885.753291421</v>
      </c>
    </row>
    <row r="235" customFormat="false" ht="12.8" hidden="false" customHeight="false" outlineLevel="0" collapsed="false">
      <c r="A235" s="0" t="s">
        <v>91</v>
      </c>
      <c r="B235" s="0" t="n">
        <v>2008</v>
      </c>
      <c r="C235" s="0" t="s">
        <v>110</v>
      </c>
      <c r="D235" s="0" t="s">
        <v>112</v>
      </c>
      <c r="E235" s="0" t="n">
        <v>42775.8238511288</v>
      </c>
      <c r="F235" s="0" t="n">
        <v>38854.3689835238</v>
      </c>
      <c r="G235" s="0" t="n">
        <v>38326.7515608424</v>
      </c>
      <c r="H235" s="0" t="n">
        <v>40760.8322893166</v>
      </c>
      <c r="I235" s="0" t="n">
        <v>38891.8691481401</v>
      </c>
      <c r="J235" s="0" t="n">
        <v>37737.7760964247</v>
      </c>
      <c r="K235" s="0" t="n">
        <v>41442.3601835326</v>
      </c>
      <c r="L235" s="0" t="n">
        <v>39431.6821410106</v>
      </c>
      <c r="M235" s="0" t="n">
        <v>41940.3877375964</v>
      </c>
      <c r="N235" s="0" t="n">
        <v>43573.1025011454</v>
      </c>
      <c r="O235" s="0" t="n">
        <v>36380.5440811901</v>
      </c>
      <c r="P235" s="0" t="n">
        <v>45176.3121890041</v>
      </c>
      <c r="Q235" s="0" t="n">
        <v>485291.810762856</v>
      </c>
    </row>
    <row r="236" customFormat="false" ht="12.8" hidden="false" customHeight="false" outlineLevel="0" collapsed="false">
      <c r="A236" s="0" t="s">
        <v>91</v>
      </c>
      <c r="B236" s="0" t="n">
        <v>2008</v>
      </c>
      <c r="C236" s="0" t="s">
        <v>110</v>
      </c>
      <c r="D236" s="0" t="s">
        <v>113</v>
      </c>
      <c r="E236" s="0" t="n">
        <v>1616429.48143135</v>
      </c>
      <c r="F236" s="0" t="n">
        <v>137754.381446277</v>
      </c>
      <c r="G236" s="0" t="n">
        <v>122873.397441942</v>
      </c>
      <c r="H236" s="0" t="n">
        <v>135373.989948148</v>
      </c>
      <c r="I236" s="0" t="n">
        <v>133672.367916388</v>
      </c>
      <c r="J236" s="0" t="n">
        <v>131774.397869986</v>
      </c>
      <c r="K236" s="0" t="n">
        <v>127177.523686858</v>
      </c>
      <c r="L236" s="0" t="n">
        <v>137387.592599831</v>
      </c>
      <c r="M236" s="0" t="n">
        <v>132829.996597803</v>
      </c>
      <c r="N236" s="0" t="n">
        <v>134349.236506704</v>
      </c>
      <c r="O236" s="0" t="n">
        <v>143151.032735356</v>
      </c>
      <c r="P236" s="0" t="n">
        <v>127764.48543345</v>
      </c>
      <c r="Q236" s="0" t="n">
        <v>152321.079248607</v>
      </c>
    </row>
    <row r="237" customFormat="false" ht="12.8" hidden="false" customHeight="false" outlineLevel="0" collapsed="false">
      <c r="A237" s="0" t="s">
        <v>91</v>
      </c>
      <c r="B237" s="0" t="n">
        <v>2008</v>
      </c>
      <c r="C237" s="0" t="s">
        <v>110</v>
      </c>
      <c r="D237" s="0" t="s">
        <v>114</v>
      </c>
      <c r="E237" s="0" t="n">
        <v>651891.720169228</v>
      </c>
      <c r="F237" s="0" t="n">
        <v>7020308.36225227</v>
      </c>
      <c r="G237" s="0" t="n">
        <v>557232.636614438</v>
      </c>
      <c r="H237" s="0" t="n">
        <v>554229.807281825</v>
      </c>
      <c r="I237" s="0" t="n">
        <v>586665.392516914</v>
      </c>
      <c r="J237" s="0" t="n">
        <v>593212.587530664</v>
      </c>
      <c r="K237" s="0" t="n">
        <v>579073.848921489</v>
      </c>
      <c r="L237" s="0" t="n">
        <v>560305.016573512</v>
      </c>
      <c r="M237" s="0" t="n">
        <v>594201.465062083</v>
      </c>
      <c r="N237" s="0" t="n">
        <v>577749.583274359</v>
      </c>
      <c r="O237" s="0" t="n">
        <v>596100.906394123</v>
      </c>
      <c r="P237" s="0" t="n">
        <v>607001.762361667</v>
      </c>
      <c r="Q237" s="0" t="n">
        <v>562643.635551972</v>
      </c>
    </row>
    <row r="238" customFormat="false" ht="12.8" hidden="false" customHeight="false" outlineLevel="0" collapsed="false">
      <c r="A238" s="0" t="s">
        <v>91</v>
      </c>
      <c r="B238" s="0" t="n">
        <v>2008</v>
      </c>
      <c r="C238" s="0" t="s">
        <v>115</v>
      </c>
      <c r="D238" s="0" t="s">
        <v>116</v>
      </c>
      <c r="E238" s="0" t="n">
        <v>135470.911691444</v>
      </c>
      <c r="F238" s="0" t="n">
        <v>166689.059288514</v>
      </c>
      <c r="G238" s="0" t="n">
        <v>1699665.49127358</v>
      </c>
      <c r="H238" s="0" t="n">
        <v>134848.326983476</v>
      </c>
      <c r="I238" s="0" t="n">
        <v>130643.713088379</v>
      </c>
      <c r="J238" s="0" t="n">
        <v>135966.348311137</v>
      </c>
      <c r="K238" s="0" t="n">
        <v>141287.982114142</v>
      </c>
      <c r="L238" s="0" t="n">
        <v>139722.506760836</v>
      </c>
      <c r="M238" s="0" t="n">
        <v>135282.756673397</v>
      </c>
      <c r="N238" s="0" t="n">
        <v>144767.563523332</v>
      </c>
      <c r="O238" s="0" t="n">
        <v>140052.482226032</v>
      </c>
      <c r="P238" s="0" t="n">
        <v>145922.595952081</v>
      </c>
      <c r="Q238" s="0" t="n">
        <v>149011.244660809</v>
      </c>
    </row>
    <row r="239" customFormat="false" ht="12.8" hidden="false" customHeight="false" outlineLevel="0" collapsed="false">
      <c r="A239" s="0" t="s">
        <v>91</v>
      </c>
      <c r="B239" s="0" t="n">
        <v>2008</v>
      </c>
      <c r="C239" s="0" t="s">
        <v>115</v>
      </c>
      <c r="D239" s="0" t="s">
        <v>117</v>
      </c>
      <c r="E239" s="0" t="n">
        <v>118521.181860229</v>
      </c>
      <c r="F239" s="0" t="n">
        <v>108289.03226148</v>
      </c>
      <c r="G239" s="0" t="n">
        <v>138219.952577532</v>
      </c>
      <c r="H239" s="0" t="n">
        <v>1375977.98825958</v>
      </c>
      <c r="I239" s="0" t="n">
        <v>117009.959123492</v>
      </c>
      <c r="J239" s="0" t="n">
        <v>111827.498779705</v>
      </c>
      <c r="K239" s="0" t="n">
        <v>111878.885329065</v>
      </c>
      <c r="L239" s="0" t="n">
        <v>114169.408623659</v>
      </c>
      <c r="M239" s="0" t="n">
        <v>108692.771561832</v>
      </c>
      <c r="N239" s="0" t="n">
        <v>106354.219580294</v>
      </c>
      <c r="O239" s="0" t="n">
        <v>115553.964436982</v>
      </c>
      <c r="P239" s="0" t="n">
        <v>109527.792546481</v>
      </c>
      <c r="Q239" s="0" t="n">
        <v>115933.321578828</v>
      </c>
    </row>
    <row r="240" customFormat="false" ht="12.8" hidden="false" customHeight="false" outlineLevel="0" collapsed="false">
      <c r="A240" s="0" t="s">
        <v>91</v>
      </c>
      <c r="B240" s="0" t="n">
        <v>2008</v>
      </c>
      <c r="C240" s="0" t="s">
        <v>115</v>
      </c>
      <c r="D240" s="0" t="s">
        <v>118</v>
      </c>
      <c r="E240" s="0" t="n">
        <v>179735.066269626</v>
      </c>
      <c r="F240" s="0" t="n">
        <v>185789.563584171</v>
      </c>
      <c r="G240" s="0" t="n">
        <v>172444.172665276</v>
      </c>
      <c r="H240" s="0" t="n">
        <v>212438.723758298</v>
      </c>
      <c r="I240" s="0" t="n">
        <v>2121884.88940786</v>
      </c>
      <c r="J240" s="0" t="n">
        <v>174215.622793475</v>
      </c>
      <c r="K240" s="0" t="n">
        <v>163343.502865927</v>
      </c>
      <c r="L240" s="0" t="n">
        <v>173326.430624705</v>
      </c>
      <c r="M240" s="0" t="n">
        <v>173689.185298308</v>
      </c>
      <c r="N240" s="0" t="n">
        <v>171497.030966532</v>
      </c>
      <c r="O240" s="0" t="n">
        <v>167127.209940166</v>
      </c>
      <c r="P240" s="0" t="n">
        <v>176465.957618596</v>
      </c>
      <c r="Q240" s="0" t="n">
        <v>171812.423022778</v>
      </c>
    </row>
    <row r="241" customFormat="false" ht="12.8" hidden="false" customHeight="false" outlineLevel="0" collapsed="false">
      <c r="A241" s="0" t="s">
        <v>91</v>
      </c>
      <c r="B241" s="0" t="n">
        <v>2008</v>
      </c>
      <c r="C241" s="0" t="s">
        <v>119</v>
      </c>
      <c r="D241" s="0" t="s">
        <v>120</v>
      </c>
      <c r="E241" s="0" t="n">
        <v>30157.9168063437</v>
      </c>
      <c r="F241" s="0" t="n">
        <v>32070.8768083599</v>
      </c>
      <c r="G241" s="0" t="n">
        <v>32972.659470385</v>
      </c>
      <c r="H241" s="0" t="n">
        <v>28431.5835750561</v>
      </c>
      <c r="I241" s="0" t="n">
        <v>35021.1313643907</v>
      </c>
      <c r="J241" s="0" t="n">
        <v>356358.485830976</v>
      </c>
      <c r="K241" s="0" t="n">
        <v>26758.564842517</v>
      </c>
      <c r="L241" s="0" t="n">
        <v>26669.0570088353</v>
      </c>
      <c r="M241" s="0" t="n">
        <v>27856.5247376034</v>
      </c>
      <c r="N241" s="0" t="n">
        <v>29050.9642512139</v>
      </c>
      <c r="O241" s="0" t="n">
        <v>29254.7134738789</v>
      </c>
      <c r="P241" s="0" t="n">
        <v>27818.4407181755</v>
      </c>
      <c r="Q241" s="0" t="n">
        <v>30296.0527742169</v>
      </c>
    </row>
    <row r="242" customFormat="false" ht="12.8" hidden="false" customHeight="false" outlineLevel="0" collapsed="false">
      <c r="A242" s="0" t="s">
        <v>91</v>
      </c>
      <c r="B242" s="0" t="n">
        <v>2008</v>
      </c>
      <c r="C242" s="0" t="s">
        <v>119</v>
      </c>
      <c r="D242" s="0" t="s">
        <v>121</v>
      </c>
      <c r="E242" s="0" t="n">
        <v>29426.3259089538</v>
      </c>
      <c r="F242" s="0" t="n">
        <v>30767.8500414379</v>
      </c>
      <c r="G242" s="0" t="n">
        <v>32714.3127543122</v>
      </c>
      <c r="H242" s="0" t="n">
        <v>32624.1765440144</v>
      </c>
      <c r="I242" s="0" t="n">
        <v>28318.3272460815</v>
      </c>
      <c r="J242" s="0" t="n">
        <v>33178.418914061</v>
      </c>
      <c r="K242" s="0" t="n">
        <v>355889.155113345</v>
      </c>
      <c r="L242" s="0" t="n">
        <v>26956.5081782029</v>
      </c>
      <c r="M242" s="0" t="n">
        <v>25307.425365575</v>
      </c>
      <c r="N242" s="0" t="n">
        <v>28644.32679295</v>
      </c>
      <c r="O242" s="0" t="n">
        <v>29200.3854199519</v>
      </c>
      <c r="P242" s="0" t="n">
        <v>29703.4286856247</v>
      </c>
      <c r="Q242" s="0" t="n">
        <v>29047.6692621798</v>
      </c>
    </row>
    <row r="243" customFormat="false" ht="12.8" hidden="false" customHeight="false" outlineLevel="0" collapsed="false">
      <c r="A243" s="0" t="s">
        <v>91</v>
      </c>
      <c r="B243" s="0" t="n">
        <v>2008</v>
      </c>
      <c r="C243" s="0" t="s">
        <v>119</v>
      </c>
      <c r="D243" s="0" t="s">
        <v>122</v>
      </c>
      <c r="E243" s="0" t="n">
        <v>74168.7437846484</v>
      </c>
      <c r="F243" s="0" t="n">
        <v>81309.2495064447</v>
      </c>
      <c r="G243" s="0" t="n">
        <v>77954.2667279686</v>
      </c>
      <c r="H243" s="0" t="n">
        <v>79245.9985194578</v>
      </c>
      <c r="I243" s="0" t="n">
        <v>81722.9262771377</v>
      </c>
      <c r="J243" s="0" t="n">
        <v>73285.3749566983</v>
      </c>
      <c r="K243" s="0" t="n">
        <v>86261.8255228612</v>
      </c>
      <c r="L243" s="0" t="n">
        <v>921928.734357319</v>
      </c>
      <c r="M243" s="0" t="n">
        <v>73243.898487592</v>
      </c>
      <c r="N243" s="0" t="n">
        <v>69297.24859753</v>
      </c>
      <c r="O243" s="0" t="n">
        <v>72097.5879958327</v>
      </c>
      <c r="P243" s="0" t="n">
        <v>76624.6859871404</v>
      </c>
      <c r="Q243" s="0" t="n">
        <v>76716.9279940074</v>
      </c>
    </row>
    <row r="244" customFormat="false" ht="12.8" hidden="false" customHeight="false" outlineLevel="0" collapsed="false">
      <c r="A244" s="0" t="s">
        <v>91</v>
      </c>
      <c r="B244" s="0" t="n">
        <v>2008</v>
      </c>
      <c r="C244" s="0" t="s">
        <v>119</v>
      </c>
      <c r="D244" s="0" t="s">
        <v>123</v>
      </c>
      <c r="E244" s="0" t="n">
        <v>65839.7746518707</v>
      </c>
      <c r="F244" s="0" t="n">
        <v>64421.6223679152</v>
      </c>
      <c r="G244" s="0" t="n">
        <v>63363.9900241938</v>
      </c>
      <c r="H244" s="0" t="n">
        <v>67460.195891921</v>
      </c>
      <c r="I244" s="0" t="n">
        <v>68392.8325761462</v>
      </c>
      <c r="J244" s="0" t="n">
        <v>70523.4427073165</v>
      </c>
      <c r="K244" s="0" t="n">
        <v>62338.3062188187</v>
      </c>
      <c r="L244" s="0" t="n">
        <v>67280.4379976214</v>
      </c>
      <c r="M244" s="0" t="n">
        <v>773089.435555607</v>
      </c>
      <c r="N244" s="0" t="n">
        <v>55539.5893263956</v>
      </c>
      <c r="O244" s="0" t="n">
        <v>57385.7805200267</v>
      </c>
      <c r="P244" s="0" t="n">
        <v>67367.3813661732</v>
      </c>
      <c r="Q244" s="0" t="n">
        <v>63176.0819072079</v>
      </c>
    </row>
    <row r="245" customFormat="false" ht="12.8" hidden="false" customHeight="false" outlineLevel="0" collapsed="false">
      <c r="A245" s="0" t="s">
        <v>91</v>
      </c>
      <c r="B245" s="0" t="n">
        <v>2009</v>
      </c>
      <c r="C245" s="0" t="s">
        <v>92</v>
      </c>
      <c r="D245" s="0" t="s">
        <v>93</v>
      </c>
      <c r="E245" s="0" t="n">
        <v>18366.433</v>
      </c>
      <c r="F245" s="0" t="n">
        <v>18188.055</v>
      </c>
      <c r="G245" s="0" t="n">
        <v>19114.4</v>
      </c>
      <c r="H245" s="0" t="n">
        <v>20808.95</v>
      </c>
      <c r="I245" s="0" t="n">
        <v>20379.25</v>
      </c>
      <c r="J245" s="0" t="n">
        <v>20749.56</v>
      </c>
      <c r="K245" s="0" t="n">
        <v>21873.483</v>
      </c>
      <c r="L245" s="0" t="n">
        <v>20045.178</v>
      </c>
      <c r="M245" s="0" t="n">
        <v>23290.444</v>
      </c>
      <c r="N245" s="0" t="n">
        <v>233616.635387871</v>
      </c>
      <c r="O245" s="0" t="n">
        <v>17091.6526939354</v>
      </c>
      <c r="P245" s="0" t="n">
        <v>15820.2747959569</v>
      </c>
      <c r="Q245" s="0" t="n">
        <v>17888.9548979785</v>
      </c>
    </row>
    <row r="246" customFormat="false" ht="12.8" hidden="false" customHeight="false" outlineLevel="0" collapsed="false">
      <c r="A246" s="0" t="s">
        <v>91</v>
      </c>
      <c r="B246" s="0" t="n">
        <v>2009</v>
      </c>
      <c r="C246" s="0" t="s">
        <v>92</v>
      </c>
      <c r="D246" s="0" t="s">
        <v>94</v>
      </c>
      <c r="E246" s="0" t="n">
        <v>5691.02779048632</v>
      </c>
      <c r="F246" s="0" t="n">
        <v>5821</v>
      </c>
      <c r="G246" s="0" t="n">
        <v>5755</v>
      </c>
      <c r="H246" s="0" t="n">
        <v>6017</v>
      </c>
      <c r="I246" s="0" t="n">
        <v>6992.5</v>
      </c>
      <c r="J246" s="0" t="n">
        <v>6435</v>
      </c>
      <c r="K246" s="0" t="n">
        <v>6962</v>
      </c>
      <c r="L246" s="0" t="n">
        <v>7174.5</v>
      </c>
      <c r="M246" s="0" t="n">
        <v>6422.6</v>
      </c>
      <c r="N246" s="0" t="n">
        <v>7570.436</v>
      </c>
      <c r="O246" s="0" t="n">
        <v>75724.2027429179</v>
      </c>
      <c r="P246" s="0" t="n">
        <v>5534.58337145896</v>
      </c>
      <c r="Q246" s="0" t="n">
        <v>5348.55558097264</v>
      </c>
    </row>
    <row r="247" customFormat="false" ht="12.8" hidden="false" customHeight="false" outlineLevel="0" collapsed="false">
      <c r="A247" s="0" t="s">
        <v>91</v>
      </c>
      <c r="B247" s="0" t="n">
        <v>2009</v>
      </c>
      <c r="C247" s="0" t="s">
        <v>92</v>
      </c>
      <c r="D247" s="0" t="s">
        <v>95</v>
      </c>
      <c r="E247" s="0" t="n">
        <v>28728.170684501</v>
      </c>
      <c r="F247" s="0" t="n">
        <v>31636.4513422505</v>
      </c>
      <c r="G247" s="0" t="n">
        <v>32834.867</v>
      </c>
      <c r="H247" s="0" t="n">
        <v>32796.321</v>
      </c>
      <c r="I247" s="0" t="n">
        <v>32548.631</v>
      </c>
      <c r="J247" s="0" t="n">
        <v>36599.917</v>
      </c>
      <c r="K247" s="0" t="n">
        <v>34898.013</v>
      </c>
      <c r="L247" s="0" t="n">
        <v>34792.397</v>
      </c>
      <c r="M247" s="0" t="n">
        <v>37502.39</v>
      </c>
      <c r="N247" s="0" t="n">
        <v>33557.006</v>
      </c>
      <c r="O247" s="0" t="n">
        <v>38171.31</v>
      </c>
      <c r="P247" s="0" t="n">
        <v>403312.309053503</v>
      </c>
      <c r="Q247" s="0" t="n">
        <v>29246.8350267514</v>
      </c>
    </row>
    <row r="248" customFormat="false" ht="12.8" hidden="false" customHeight="false" outlineLevel="0" collapsed="false">
      <c r="A248" s="0" t="s">
        <v>91</v>
      </c>
      <c r="B248" s="0" t="n">
        <v>2009</v>
      </c>
      <c r="C248" s="0" t="s">
        <v>92</v>
      </c>
      <c r="D248" s="0" t="s">
        <v>96</v>
      </c>
      <c r="E248" s="0" t="n">
        <v>5403.27418636962</v>
      </c>
      <c r="F248" s="0" t="n">
        <v>5395.84945757975</v>
      </c>
      <c r="G248" s="0" t="n">
        <v>6347.82472878987</v>
      </c>
      <c r="H248" s="0" t="n">
        <v>6157.4</v>
      </c>
      <c r="I248" s="0" t="n">
        <v>6194.6</v>
      </c>
      <c r="J248" s="0" t="n">
        <v>6018</v>
      </c>
      <c r="K248" s="0" t="n">
        <v>6134.8</v>
      </c>
      <c r="L248" s="0" t="n">
        <v>6108.858</v>
      </c>
      <c r="M248" s="0" t="n">
        <v>6361.6</v>
      </c>
      <c r="N248" s="0" t="n">
        <v>6583.6</v>
      </c>
      <c r="O248" s="0" t="n">
        <v>6365.6</v>
      </c>
      <c r="P248" s="0" t="n">
        <v>7555.6</v>
      </c>
      <c r="Q248" s="0" t="n">
        <v>74627.0063727392</v>
      </c>
    </row>
    <row r="249" customFormat="false" ht="12.8" hidden="false" customHeight="false" outlineLevel="0" collapsed="false">
      <c r="A249" s="0" t="s">
        <v>91</v>
      </c>
      <c r="B249" s="0" t="n">
        <v>2009</v>
      </c>
      <c r="C249" s="0" t="s">
        <v>92</v>
      </c>
      <c r="D249" s="0" t="s">
        <v>97</v>
      </c>
      <c r="E249" s="0" t="n">
        <v>585376.660474558</v>
      </c>
      <c r="F249" s="0" t="n">
        <v>45962.0892372789</v>
      </c>
      <c r="G249" s="0" t="n">
        <v>41892.374158186</v>
      </c>
      <c r="H249" s="0" t="n">
        <v>45675.562079093</v>
      </c>
      <c r="I249" s="0" t="n">
        <v>46231.633</v>
      </c>
      <c r="J249" s="0" t="n">
        <v>43266.18</v>
      </c>
      <c r="K249" s="0" t="n">
        <v>46997</v>
      </c>
      <c r="L249" s="0" t="n">
        <v>53564</v>
      </c>
      <c r="M249" s="0" t="n">
        <v>48446.7</v>
      </c>
      <c r="N249" s="0" t="n">
        <v>51468.701</v>
      </c>
      <c r="O249" s="0" t="n">
        <v>54690.54</v>
      </c>
      <c r="P249" s="0" t="n">
        <v>49065.851</v>
      </c>
      <c r="Q249" s="0" t="n">
        <v>58116.03</v>
      </c>
    </row>
    <row r="250" customFormat="false" ht="12.8" hidden="false" customHeight="false" outlineLevel="0" collapsed="false">
      <c r="A250" s="0" t="s">
        <v>91</v>
      </c>
      <c r="B250" s="0" t="n">
        <v>2009</v>
      </c>
      <c r="C250" s="0" t="s">
        <v>92</v>
      </c>
      <c r="D250" s="0" t="s">
        <v>98</v>
      </c>
      <c r="E250" s="0" t="n">
        <v>8394</v>
      </c>
      <c r="F250" s="0" t="n">
        <v>86003.946648279</v>
      </c>
      <c r="G250" s="0" t="n">
        <v>6251.49832413952</v>
      </c>
      <c r="H250" s="0" t="n">
        <v>6197.56554942634</v>
      </c>
      <c r="I250" s="0" t="n">
        <v>6928.18277471317</v>
      </c>
      <c r="J250" s="0" t="n">
        <v>7050.8</v>
      </c>
      <c r="K250" s="0" t="n">
        <v>6646.55</v>
      </c>
      <c r="L250" s="0" t="n">
        <v>6965</v>
      </c>
      <c r="M250" s="0" t="n">
        <v>7425.75</v>
      </c>
      <c r="N250" s="0" t="n">
        <v>7291.3</v>
      </c>
      <c r="O250" s="0" t="n">
        <v>7406.3</v>
      </c>
      <c r="P250" s="0" t="n">
        <v>8130.5</v>
      </c>
      <c r="Q250" s="0" t="n">
        <v>7316.5</v>
      </c>
    </row>
    <row r="251" customFormat="false" ht="12.8" hidden="false" customHeight="false" outlineLevel="0" collapsed="false">
      <c r="A251" s="0" t="s">
        <v>91</v>
      </c>
      <c r="B251" s="0" t="n">
        <v>2009</v>
      </c>
      <c r="C251" s="0" t="s">
        <v>92</v>
      </c>
      <c r="D251" s="0" t="s">
        <v>99</v>
      </c>
      <c r="E251" s="0" t="n">
        <v>14567.16</v>
      </c>
      <c r="F251" s="0" t="n">
        <v>18542.01</v>
      </c>
      <c r="G251" s="0" t="n">
        <v>177626.183921007</v>
      </c>
      <c r="H251" s="0" t="n">
        <v>14312.9374605035</v>
      </c>
      <c r="I251" s="0" t="n">
        <v>12573.8883070024</v>
      </c>
      <c r="J251" s="0" t="n">
        <v>13979.9691535012</v>
      </c>
      <c r="K251" s="0" t="n">
        <v>13910.31</v>
      </c>
      <c r="L251" s="0" t="n">
        <v>13593.03</v>
      </c>
      <c r="M251" s="0" t="n">
        <v>14387.18</v>
      </c>
      <c r="N251" s="0" t="n">
        <v>16961.629</v>
      </c>
      <c r="O251" s="0" t="n">
        <v>14459.7</v>
      </c>
      <c r="P251" s="0" t="n">
        <v>14751.5</v>
      </c>
      <c r="Q251" s="0" t="n">
        <v>15586.87</v>
      </c>
    </row>
    <row r="252" customFormat="false" ht="12.8" hidden="false" customHeight="false" outlineLevel="0" collapsed="false">
      <c r="A252" s="0" t="s">
        <v>91</v>
      </c>
      <c r="B252" s="0" t="n">
        <v>2009</v>
      </c>
      <c r="C252" s="0" t="s">
        <v>100</v>
      </c>
      <c r="D252" s="0" t="s">
        <v>101</v>
      </c>
      <c r="E252" s="0" t="n">
        <v>36721.2</v>
      </c>
      <c r="F252" s="0" t="n">
        <v>34130.9</v>
      </c>
      <c r="G252" s="0" t="n">
        <v>42294</v>
      </c>
      <c r="H252" s="0" t="n">
        <v>392331.048659264</v>
      </c>
      <c r="I252" s="0" t="n">
        <v>31713.5428296317</v>
      </c>
      <c r="J252" s="0" t="n">
        <v>28359.7952197545</v>
      </c>
      <c r="K252" s="0" t="n">
        <v>30266.7906098772</v>
      </c>
      <c r="L252" s="0" t="n">
        <v>30326.327</v>
      </c>
      <c r="M252" s="0" t="n">
        <v>28311.85</v>
      </c>
      <c r="N252" s="0" t="n">
        <v>30624.8</v>
      </c>
      <c r="O252" s="0" t="n">
        <v>34280.6</v>
      </c>
      <c r="P252" s="0" t="n">
        <v>32052.543</v>
      </c>
      <c r="Q252" s="0" t="n">
        <v>33248.7</v>
      </c>
    </row>
    <row r="253" customFormat="false" ht="12.8" hidden="false" customHeight="false" outlineLevel="0" collapsed="false">
      <c r="A253" s="0" t="s">
        <v>91</v>
      </c>
      <c r="B253" s="0" t="n">
        <v>2009</v>
      </c>
      <c r="C253" s="0" t="s">
        <v>100</v>
      </c>
      <c r="D253" s="0" t="s">
        <v>102</v>
      </c>
      <c r="E253" s="0" t="n">
        <v>24259.75</v>
      </c>
      <c r="F253" s="0" t="n">
        <v>25599.25</v>
      </c>
      <c r="G253" s="0" t="n">
        <v>23768.65</v>
      </c>
      <c r="H253" s="0" t="n">
        <v>29355.7</v>
      </c>
      <c r="I253" s="0" t="n">
        <v>279290.036649657</v>
      </c>
      <c r="J253" s="0" t="n">
        <v>22823.0933248286</v>
      </c>
      <c r="K253" s="0" t="n">
        <v>19551.8455498857</v>
      </c>
      <c r="L253" s="0" t="n">
        <v>21203.7977749429</v>
      </c>
      <c r="M253" s="0" t="n">
        <v>22085.2</v>
      </c>
      <c r="N253" s="0" t="n">
        <v>19934.7</v>
      </c>
      <c r="O253" s="0" t="n">
        <v>22207.2</v>
      </c>
      <c r="P253" s="0" t="n">
        <v>25024.7</v>
      </c>
      <c r="Q253" s="0" t="n">
        <v>23476.15</v>
      </c>
    </row>
    <row r="254" customFormat="false" ht="12.8" hidden="false" customHeight="false" outlineLevel="0" collapsed="false">
      <c r="A254" s="0" t="s">
        <v>91</v>
      </c>
      <c r="B254" s="0" t="n">
        <v>2009</v>
      </c>
      <c r="C254" s="0" t="s">
        <v>100</v>
      </c>
      <c r="D254" s="0" t="s">
        <v>103</v>
      </c>
      <c r="E254" s="0" t="n">
        <v>53994.5</v>
      </c>
      <c r="F254" s="0" t="n">
        <v>57034.966</v>
      </c>
      <c r="G254" s="0" t="n">
        <v>62251.5</v>
      </c>
      <c r="H254" s="0" t="n">
        <v>56669.236</v>
      </c>
      <c r="I254" s="0" t="n">
        <v>70728.88</v>
      </c>
      <c r="J254" s="0" t="n">
        <v>665907.708038671</v>
      </c>
      <c r="K254" s="0" t="n">
        <v>54378.7395193353</v>
      </c>
      <c r="L254" s="0" t="n">
        <v>47533.4890128902</v>
      </c>
      <c r="M254" s="0" t="n">
        <v>50295.7175064451</v>
      </c>
      <c r="N254" s="0" t="n">
        <v>52088.446</v>
      </c>
      <c r="O254" s="0" t="n">
        <v>49746.692</v>
      </c>
      <c r="P254" s="0" t="n">
        <v>53413.401</v>
      </c>
      <c r="Q254" s="0" t="n">
        <v>57772.141</v>
      </c>
    </row>
    <row r="255" customFormat="false" ht="12.8" hidden="false" customHeight="false" outlineLevel="0" collapsed="false">
      <c r="A255" s="0" t="s">
        <v>91</v>
      </c>
      <c r="B255" s="0" t="n">
        <v>2009</v>
      </c>
      <c r="C255" s="0" t="s">
        <v>100</v>
      </c>
      <c r="D255" s="0" t="s">
        <v>104</v>
      </c>
      <c r="E255" s="0" t="n">
        <v>28271.928</v>
      </c>
      <c r="F255" s="0" t="n">
        <v>27030.3</v>
      </c>
      <c r="G255" s="0" t="n">
        <v>28886.185</v>
      </c>
      <c r="H255" s="0" t="n">
        <v>30703.062</v>
      </c>
      <c r="I255" s="0" t="n">
        <v>28536.458</v>
      </c>
      <c r="J255" s="0" t="n">
        <v>32158.27</v>
      </c>
      <c r="K255" s="0" t="n">
        <v>334293.332658033</v>
      </c>
      <c r="L255" s="0" t="n">
        <v>27465.2053290163</v>
      </c>
      <c r="M255" s="0" t="n">
        <v>25318.5815526775</v>
      </c>
      <c r="N255" s="0" t="n">
        <v>26042.3627763388</v>
      </c>
      <c r="O255" s="0" t="n">
        <v>27001.11</v>
      </c>
      <c r="P255" s="0" t="n">
        <v>25072.61</v>
      </c>
      <c r="Q255" s="0" t="n">
        <v>27807.26</v>
      </c>
    </row>
    <row r="256" customFormat="false" ht="12.8" hidden="false" customHeight="false" outlineLevel="0" collapsed="false">
      <c r="A256" s="0" t="s">
        <v>91</v>
      </c>
      <c r="B256" s="0" t="n">
        <v>2009</v>
      </c>
      <c r="C256" s="0" t="s">
        <v>100</v>
      </c>
      <c r="D256" s="0" t="s">
        <v>105</v>
      </c>
      <c r="E256" s="0" t="n">
        <v>29459.87</v>
      </c>
      <c r="F256" s="0" t="n">
        <v>29851.05</v>
      </c>
      <c r="G256" s="0" t="n">
        <v>28649.07</v>
      </c>
      <c r="H256" s="0" t="n">
        <v>30150.793</v>
      </c>
      <c r="I256" s="0" t="n">
        <v>32768.86</v>
      </c>
      <c r="J256" s="0" t="n">
        <v>30405.09</v>
      </c>
      <c r="K256" s="0" t="n">
        <v>36429.77</v>
      </c>
      <c r="L256" s="0" t="n">
        <v>359084.67650777</v>
      </c>
      <c r="M256" s="0" t="n">
        <v>30167.2767538849</v>
      </c>
      <c r="N256" s="0" t="n">
        <v>26979.7011692566</v>
      </c>
      <c r="O256" s="0" t="n">
        <v>27986.4255846283</v>
      </c>
      <c r="P256" s="0" t="n">
        <v>28956.95</v>
      </c>
      <c r="Q256" s="0" t="n">
        <v>27279.82</v>
      </c>
    </row>
    <row r="257" customFormat="false" ht="12.8" hidden="false" customHeight="false" outlineLevel="0" collapsed="false">
      <c r="A257" s="0" t="s">
        <v>91</v>
      </c>
      <c r="B257" s="0" t="n">
        <v>2009</v>
      </c>
      <c r="C257" s="0" t="s">
        <v>100</v>
      </c>
      <c r="D257" s="0" t="s">
        <v>106</v>
      </c>
      <c r="E257" s="0" t="n">
        <v>52911.67</v>
      </c>
      <c r="F257" s="0" t="n">
        <v>55351.15</v>
      </c>
      <c r="G257" s="0" t="n">
        <v>57826.122</v>
      </c>
      <c r="H257" s="0" t="n">
        <v>56632.108</v>
      </c>
      <c r="I257" s="0" t="n">
        <v>58698.682</v>
      </c>
      <c r="J257" s="0" t="n">
        <v>64106.9</v>
      </c>
      <c r="K257" s="0" t="n">
        <v>61786.78</v>
      </c>
      <c r="L257" s="0" t="n">
        <v>72332.818</v>
      </c>
      <c r="M257" s="0" t="n">
        <v>701324.890376492</v>
      </c>
      <c r="N257" s="0" t="n">
        <v>57476.7796882459</v>
      </c>
      <c r="O257" s="0" t="n">
        <v>50539.560792164</v>
      </c>
      <c r="P257" s="0" t="n">
        <v>55890.668896082</v>
      </c>
      <c r="Q257" s="0" t="n">
        <v>57771.651</v>
      </c>
    </row>
    <row r="258" customFormat="false" ht="12.8" hidden="false" customHeight="false" outlineLevel="0" collapsed="false">
      <c r="A258" s="0" t="s">
        <v>91</v>
      </c>
      <c r="B258" s="0" t="n">
        <v>2009</v>
      </c>
      <c r="C258" s="0" t="s">
        <v>100</v>
      </c>
      <c r="D258" s="0" t="s">
        <v>107</v>
      </c>
      <c r="E258" s="0" t="n">
        <v>14622.243</v>
      </c>
      <c r="F258" s="0" t="n">
        <v>13408</v>
      </c>
      <c r="G258" s="0" t="n">
        <v>13671.21</v>
      </c>
      <c r="H258" s="0" t="n">
        <v>15218.4</v>
      </c>
      <c r="I258" s="0" t="n">
        <v>13515.05</v>
      </c>
      <c r="J258" s="0" t="n">
        <v>14615.15</v>
      </c>
      <c r="K258" s="0" t="n">
        <v>15842.702</v>
      </c>
      <c r="L258" s="0" t="n">
        <v>15655.65</v>
      </c>
      <c r="M258" s="0" t="n">
        <v>19892.5</v>
      </c>
      <c r="N258" s="0" t="n">
        <v>179400.465826906</v>
      </c>
      <c r="O258" s="0" t="n">
        <v>15111.6054134532</v>
      </c>
      <c r="P258" s="0" t="n">
        <v>13465.4369423021</v>
      </c>
      <c r="Q258" s="0" t="n">
        <v>14382.5184711511</v>
      </c>
    </row>
    <row r="259" customFormat="false" ht="12.8" hidden="false" customHeight="false" outlineLevel="0" collapsed="false">
      <c r="A259" s="0" t="s">
        <v>91</v>
      </c>
      <c r="B259" s="0" t="n">
        <v>2009</v>
      </c>
      <c r="C259" s="0" t="s">
        <v>100</v>
      </c>
      <c r="D259" s="0" t="s">
        <v>108</v>
      </c>
      <c r="E259" s="0" t="n">
        <v>16827.0783852923</v>
      </c>
      <c r="F259" s="0" t="n">
        <v>17421</v>
      </c>
      <c r="G259" s="0" t="n">
        <v>15321.71</v>
      </c>
      <c r="H259" s="0" t="n">
        <v>16878.412</v>
      </c>
      <c r="I259" s="0" t="n">
        <v>17557.91</v>
      </c>
      <c r="J259" s="0" t="n">
        <v>16406.5</v>
      </c>
      <c r="K259" s="0" t="n">
        <v>17317</v>
      </c>
      <c r="L259" s="0" t="n">
        <v>19275</v>
      </c>
      <c r="M259" s="0" t="n">
        <v>17796.5</v>
      </c>
      <c r="N259" s="0" t="n">
        <v>21797.5</v>
      </c>
      <c r="O259" s="0" t="n">
        <v>210071.202311754</v>
      </c>
      <c r="P259" s="0" t="n">
        <v>17694.9351558769</v>
      </c>
      <c r="Q259" s="0" t="n">
        <v>15777.6567705846</v>
      </c>
    </row>
    <row r="260" customFormat="false" ht="12.8" hidden="false" customHeight="false" outlineLevel="0" collapsed="false">
      <c r="A260" s="0" t="s">
        <v>91</v>
      </c>
      <c r="B260" s="0" t="n">
        <v>2009</v>
      </c>
      <c r="C260" s="0" t="s">
        <v>100</v>
      </c>
      <c r="D260" s="0" t="s">
        <v>109</v>
      </c>
      <c r="E260" s="0" t="n">
        <v>79643.7522430758</v>
      </c>
      <c r="F260" s="0" t="n">
        <v>84805.6171215379</v>
      </c>
      <c r="G260" s="0" t="n">
        <v>84736.684</v>
      </c>
      <c r="H260" s="0" t="n">
        <v>78604.635</v>
      </c>
      <c r="I260" s="0" t="n">
        <v>84169.831</v>
      </c>
      <c r="J260" s="0" t="n">
        <v>87668.824</v>
      </c>
      <c r="K260" s="0" t="n">
        <v>82360.99</v>
      </c>
      <c r="L260" s="0" t="n">
        <v>86023.565</v>
      </c>
      <c r="M260" s="0" t="n">
        <v>93116.435</v>
      </c>
      <c r="N260" s="0" t="n">
        <v>89601.895</v>
      </c>
      <c r="O260" s="0" t="n">
        <v>113964.665</v>
      </c>
      <c r="P260" s="0" t="n">
        <v>1056462.81472923</v>
      </c>
      <c r="Q260" s="0" t="n">
        <v>91765.9213646138</v>
      </c>
    </row>
    <row r="261" customFormat="false" ht="12.8" hidden="false" customHeight="false" outlineLevel="0" collapsed="false">
      <c r="A261" s="0" t="s">
        <v>91</v>
      </c>
      <c r="B261" s="0" t="n">
        <v>2009</v>
      </c>
      <c r="C261" s="0" t="s">
        <v>110</v>
      </c>
      <c r="D261" s="0" t="s">
        <v>111</v>
      </c>
      <c r="E261" s="0" t="n">
        <v>238776.807488573</v>
      </c>
      <c r="F261" s="0" t="n">
        <v>225857.433659049</v>
      </c>
      <c r="G261" s="0" t="n">
        <v>236642.355829524</v>
      </c>
      <c r="H261" s="0" t="n">
        <v>247279.618</v>
      </c>
      <c r="I261" s="0" t="n">
        <v>231610.89</v>
      </c>
      <c r="J261" s="0" t="n">
        <v>240108.438</v>
      </c>
      <c r="K261" s="0" t="n">
        <v>260405.589</v>
      </c>
      <c r="L261" s="0" t="n">
        <v>239547.281</v>
      </c>
      <c r="M261" s="0" t="n">
        <v>250541.135</v>
      </c>
      <c r="N261" s="0" t="n">
        <v>274001.783</v>
      </c>
      <c r="O261" s="0" t="n">
        <v>254625.295</v>
      </c>
      <c r="P261" s="0" t="n">
        <v>308697.068</v>
      </c>
      <c r="Q261" s="0" t="n">
        <v>3008093.69397715</v>
      </c>
    </row>
    <row r="262" customFormat="false" ht="12.8" hidden="false" customHeight="false" outlineLevel="0" collapsed="false">
      <c r="A262" s="0" t="s">
        <v>91</v>
      </c>
      <c r="B262" s="0" t="n">
        <v>2009</v>
      </c>
      <c r="C262" s="0" t="s">
        <v>110</v>
      </c>
      <c r="D262" s="0" t="s">
        <v>112</v>
      </c>
      <c r="E262" s="0" t="n">
        <v>511197.594614105</v>
      </c>
      <c r="F262" s="0" t="n">
        <v>40857.5553070522</v>
      </c>
      <c r="G262" s="0" t="n">
        <v>38991.6405380348</v>
      </c>
      <c r="H262" s="0" t="n">
        <v>40031.3937690174</v>
      </c>
      <c r="I262" s="0" t="n">
        <v>41026.219</v>
      </c>
      <c r="J262" s="0" t="n">
        <v>38421.3</v>
      </c>
      <c r="K262" s="0" t="n">
        <v>40170.8</v>
      </c>
      <c r="L262" s="0" t="n">
        <v>44155.35</v>
      </c>
      <c r="M262" s="0" t="n">
        <v>39685.167</v>
      </c>
      <c r="N262" s="0" t="n">
        <v>42367</v>
      </c>
      <c r="O262" s="0" t="n">
        <v>46368.45</v>
      </c>
      <c r="P262" s="0" t="n">
        <v>43876.91</v>
      </c>
      <c r="Q262" s="0" t="n">
        <v>55245.809</v>
      </c>
    </row>
    <row r="263" customFormat="false" ht="12.8" hidden="false" customHeight="false" outlineLevel="0" collapsed="false">
      <c r="A263" s="0" t="s">
        <v>91</v>
      </c>
      <c r="B263" s="0" t="n">
        <v>2009</v>
      </c>
      <c r="C263" s="0" t="s">
        <v>110</v>
      </c>
      <c r="D263" s="0" t="s">
        <v>113</v>
      </c>
      <c r="E263" s="0" t="n">
        <v>170050.778</v>
      </c>
      <c r="F263" s="0" t="n">
        <v>1636890.67749678</v>
      </c>
      <c r="G263" s="0" t="n">
        <v>132114.942248389</v>
      </c>
      <c r="H263" s="0" t="n">
        <v>129693.996165593</v>
      </c>
      <c r="I263" s="0" t="n">
        <v>133710.132082796</v>
      </c>
      <c r="J263" s="0" t="n">
        <v>134424.417</v>
      </c>
      <c r="K263" s="0" t="n">
        <v>128177.662</v>
      </c>
      <c r="L263" s="0" t="n">
        <v>128256.083</v>
      </c>
      <c r="M263" s="0" t="n">
        <v>133798.67</v>
      </c>
      <c r="N263" s="0" t="n">
        <v>127948.457</v>
      </c>
      <c r="O263" s="0" t="n">
        <v>135499.2</v>
      </c>
      <c r="P263" s="0" t="n">
        <v>143204.494</v>
      </c>
      <c r="Q263" s="0" t="n">
        <v>140011.846</v>
      </c>
    </row>
    <row r="264" customFormat="false" ht="12.8" hidden="false" customHeight="false" outlineLevel="0" collapsed="false">
      <c r="A264" s="0" t="s">
        <v>91</v>
      </c>
      <c r="B264" s="0" t="n">
        <v>2009</v>
      </c>
      <c r="C264" s="0" t="s">
        <v>110</v>
      </c>
      <c r="D264" s="0" t="s">
        <v>114</v>
      </c>
      <c r="E264" s="0" t="n">
        <v>551032.466</v>
      </c>
      <c r="F264" s="0" t="n">
        <v>664457.399</v>
      </c>
      <c r="G264" s="0" t="n">
        <v>6696778.62176322</v>
      </c>
      <c r="H264" s="0" t="n">
        <v>536406.338881609</v>
      </c>
      <c r="I264" s="0" t="n">
        <v>512378.614254406</v>
      </c>
      <c r="J264" s="0" t="n">
        <v>567093.717627203</v>
      </c>
      <c r="K264" s="0" t="n">
        <v>565388.051</v>
      </c>
      <c r="L264" s="0" t="n">
        <v>538684.07</v>
      </c>
      <c r="M264" s="0" t="n">
        <v>539760.871</v>
      </c>
      <c r="N264" s="0" t="n">
        <v>542758.554</v>
      </c>
      <c r="O264" s="0" t="n">
        <v>534094.665</v>
      </c>
      <c r="P264" s="0" t="n">
        <v>545078.95</v>
      </c>
      <c r="Q264" s="0" t="n">
        <v>599644.925</v>
      </c>
    </row>
    <row r="265" customFormat="false" ht="12.8" hidden="false" customHeight="false" outlineLevel="0" collapsed="false">
      <c r="A265" s="0" t="s">
        <v>91</v>
      </c>
      <c r="B265" s="0" t="n">
        <v>2009</v>
      </c>
      <c r="C265" s="0" t="s">
        <v>115</v>
      </c>
      <c r="D265" s="0" t="s">
        <v>116</v>
      </c>
      <c r="E265" s="0" t="n">
        <v>141648.652</v>
      </c>
      <c r="F265" s="0" t="n">
        <v>132294.718</v>
      </c>
      <c r="G265" s="0" t="n">
        <v>170312.403</v>
      </c>
      <c r="H265" s="0" t="n">
        <v>1604062.92087627</v>
      </c>
      <c r="I265" s="0" t="n">
        <v>133075.463438135</v>
      </c>
      <c r="J265" s="0" t="n">
        <v>126710.00029209</v>
      </c>
      <c r="K265" s="0" t="n">
        <v>145902.724146045</v>
      </c>
      <c r="L265" s="0" t="n">
        <v>124178.485</v>
      </c>
      <c r="M265" s="0" t="n">
        <v>124143.639</v>
      </c>
      <c r="N265" s="0" t="n">
        <v>124869.101</v>
      </c>
      <c r="O265" s="0" t="n">
        <v>129177.399</v>
      </c>
      <c r="P265" s="0" t="n">
        <v>123331.73</v>
      </c>
      <c r="Q265" s="0" t="n">
        <v>128418.606</v>
      </c>
    </row>
    <row r="266" customFormat="false" ht="12.8" hidden="false" customHeight="false" outlineLevel="0" collapsed="false">
      <c r="A266" s="0" t="s">
        <v>91</v>
      </c>
      <c r="B266" s="0" t="n">
        <v>2009</v>
      </c>
      <c r="C266" s="0" t="s">
        <v>115</v>
      </c>
      <c r="D266" s="0" t="s">
        <v>117</v>
      </c>
      <c r="E266" s="0" t="n">
        <v>116202.875</v>
      </c>
      <c r="F266" s="0" t="n">
        <v>130251.944</v>
      </c>
      <c r="G266" s="0" t="n">
        <v>127397.108</v>
      </c>
      <c r="H266" s="0" t="n">
        <v>162986.166</v>
      </c>
      <c r="I266" s="0" t="n">
        <v>1451702.97241975</v>
      </c>
      <c r="J266" s="0" t="n">
        <v>117862.341709875</v>
      </c>
      <c r="K266" s="0" t="n">
        <v>113538.963139917</v>
      </c>
      <c r="L266" s="0" t="n">
        <v>114912.825569958</v>
      </c>
      <c r="M266" s="0" t="n">
        <v>118420.421</v>
      </c>
      <c r="N266" s="0" t="n">
        <v>108368.415</v>
      </c>
      <c r="O266" s="0" t="n">
        <v>111459.353</v>
      </c>
      <c r="P266" s="0" t="n">
        <v>119913.892</v>
      </c>
      <c r="Q266" s="0" t="n">
        <v>110388.668</v>
      </c>
    </row>
    <row r="267" customFormat="false" ht="12.8" hidden="false" customHeight="false" outlineLevel="0" collapsed="false">
      <c r="A267" s="0" t="s">
        <v>91</v>
      </c>
      <c r="B267" s="0" t="n">
        <v>2009</v>
      </c>
      <c r="C267" s="0" t="s">
        <v>115</v>
      </c>
      <c r="D267" s="0" t="s">
        <v>118</v>
      </c>
      <c r="E267" s="0" t="n">
        <v>175094.688</v>
      </c>
      <c r="F267" s="0" t="n">
        <v>181988.286</v>
      </c>
      <c r="G267" s="0" t="n">
        <v>208027.077</v>
      </c>
      <c r="H267" s="0" t="n">
        <v>189788.379</v>
      </c>
      <c r="I267" s="0" t="n">
        <v>246876.704</v>
      </c>
      <c r="J267" s="0" t="n">
        <v>2245512.79816754</v>
      </c>
      <c r="K267" s="0" t="n">
        <v>181018.692583768</v>
      </c>
      <c r="L267" s="0" t="n">
        <v>164174.753722512</v>
      </c>
      <c r="M267" s="0" t="n">
        <v>178780.857861256</v>
      </c>
      <c r="N267" s="0" t="n">
        <v>184952.768</v>
      </c>
      <c r="O267" s="0" t="n">
        <v>171982.848</v>
      </c>
      <c r="P267" s="0" t="n">
        <v>176267.563</v>
      </c>
      <c r="Q267" s="0" t="n">
        <v>186560.181</v>
      </c>
    </row>
    <row r="268" customFormat="false" ht="12.8" hidden="false" customHeight="false" outlineLevel="0" collapsed="false">
      <c r="A268" s="0" t="s">
        <v>91</v>
      </c>
      <c r="B268" s="0" t="n">
        <v>2009</v>
      </c>
      <c r="C268" s="0" t="s">
        <v>119</v>
      </c>
      <c r="D268" s="0" t="s">
        <v>120</v>
      </c>
      <c r="E268" s="0" t="n">
        <v>30379.08</v>
      </c>
      <c r="F268" s="0" t="n">
        <v>29298.39</v>
      </c>
      <c r="G268" s="0" t="n">
        <v>31094.97</v>
      </c>
      <c r="H268" s="0" t="n">
        <v>33931.753</v>
      </c>
      <c r="I268" s="0" t="n">
        <v>32711.387</v>
      </c>
      <c r="J268" s="0" t="n">
        <v>41208.49</v>
      </c>
      <c r="K268" s="0" t="n">
        <v>372538.159322494</v>
      </c>
      <c r="L268" s="0" t="n">
        <v>28662.5576612469</v>
      </c>
      <c r="M268" s="0" t="n">
        <v>27174.1871074979</v>
      </c>
      <c r="N268" s="0" t="n">
        <v>29615.221553749</v>
      </c>
      <c r="O268" s="0" t="n">
        <v>30540.38</v>
      </c>
      <c r="P268" s="0" t="n">
        <v>28743.443</v>
      </c>
      <c r="Q268" s="0" t="n">
        <v>29178.3</v>
      </c>
    </row>
    <row r="269" customFormat="false" ht="12.8" hidden="false" customHeight="false" outlineLevel="0" collapsed="false">
      <c r="A269" s="0" t="s">
        <v>91</v>
      </c>
      <c r="B269" s="0" t="n">
        <v>2009</v>
      </c>
      <c r="C269" s="0" t="s">
        <v>119</v>
      </c>
      <c r="D269" s="0" t="s">
        <v>121</v>
      </c>
      <c r="E269" s="0" t="n">
        <v>29287.438</v>
      </c>
      <c r="F269" s="0" t="n">
        <v>31605.382</v>
      </c>
      <c r="G269" s="0" t="n">
        <v>29149.66</v>
      </c>
      <c r="H269" s="0" t="n">
        <v>30372.07</v>
      </c>
      <c r="I269" s="0" t="n">
        <v>31776.692</v>
      </c>
      <c r="J269" s="0" t="n">
        <v>28287.15</v>
      </c>
      <c r="K269" s="0" t="n">
        <v>33826.843</v>
      </c>
      <c r="L269" s="0" t="n">
        <v>354940.56720392</v>
      </c>
      <c r="M269" s="0" t="n">
        <v>28315.6541019602</v>
      </c>
      <c r="N269" s="0" t="n">
        <v>25675.7527346401</v>
      </c>
      <c r="O269" s="0" t="n">
        <v>28423.5313673201</v>
      </c>
      <c r="P269" s="0" t="n">
        <v>29841.984</v>
      </c>
      <c r="Q269" s="0" t="n">
        <v>28378.41</v>
      </c>
    </row>
    <row r="270" customFormat="false" ht="12.8" hidden="false" customHeight="false" outlineLevel="0" collapsed="false">
      <c r="A270" s="0" t="s">
        <v>91</v>
      </c>
      <c r="B270" s="0" t="n">
        <v>2009</v>
      </c>
      <c r="C270" s="0" t="s">
        <v>119</v>
      </c>
      <c r="D270" s="0" t="s">
        <v>122</v>
      </c>
      <c r="E270" s="0" t="n">
        <v>73795.563</v>
      </c>
      <c r="F270" s="0" t="n">
        <v>75447.13</v>
      </c>
      <c r="G270" s="0" t="n">
        <v>83743.7</v>
      </c>
      <c r="H270" s="0" t="n">
        <v>77682.24</v>
      </c>
      <c r="I270" s="0" t="n">
        <v>79577.26</v>
      </c>
      <c r="J270" s="0" t="n">
        <v>86889.92</v>
      </c>
      <c r="K270" s="0" t="n">
        <v>76965.972</v>
      </c>
      <c r="L270" s="0" t="n">
        <v>95935.13</v>
      </c>
      <c r="M270" s="0" t="n">
        <v>951247.638267198</v>
      </c>
      <c r="N270" s="0" t="n">
        <v>75407.0936335992</v>
      </c>
      <c r="O270" s="0" t="n">
        <v>71170.4034223995</v>
      </c>
      <c r="P270" s="0" t="n">
        <v>76033.1472111997</v>
      </c>
      <c r="Q270" s="0" t="n">
        <v>78600.079</v>
      </c>
    </row>
    <row r="271" customFormat="false" ht="12.8" hidden="false" customHeight="false" outlineLevel="0" collapsed="false">
      <c r="A271" s="0" t="s">
        <v>91</v>
      </c>
      <c r="B271" s="0" t="n">
        <v>2009</v>
      </c>
      <c r="C271" s="0" t="s">
        <v>119</v>
      </c>
      <c r="D271" s="0" t="s">
        <v>123</v>
      </c>
      <c r="E271" s="0" t="n">
        <v>64076</v>
      </c>
      <c r="F271" s="0" t="n">
        <v>61559.562</v>
      </c>
      <c r="G271" s="0" t="n">
        <v>62927</v>
      </c>
      <c r="H271" s="0" t="n">
        <v>63005.6</v>
      </c>
      <c r="I271" s="0" t="n">
        <v>62451.27</v>
      </c>
      <c r="J271" s="0" t="n">
        <v>64321</v>
      </c>
      <c r="K271" s="0" t="n">
        <v>68868.11</v>
      </c>
      <c r="L271" s="0" t="n">
        <v>66068.228</v>
      </c>
      <c r="M271" s="0" t="n">
        <v>73306.33</v>
      </c>
      <c r="N271" s="0" t="n">
        <v>761670.982532937</v>
      </c>
      <c r="O271" s="0" t="n">
        <v>54375.9212664683</v>
      </c>
      <c r="P271" s="0" t="n">
        <v>56039.0311776455</v>
      </c>
      <c r="Q271" s="0" t="n">
        <v>64672.9300888228</v>
      </c>
    </row>
    <row r="272" customFormat="false" ht="12.8" hidden="false" customHeight="false" outlineLevel="0" collapsed="false">
      <c r="A272" s="0" t="s">
        <v>91</v>
      </c>
      <c r="B272" s="0" t="n">
        <v>2010</v>
      </c>
      <c r="C272" s="0" t="s">
        <v>92</v>
      </c>
      <c r="D272" s="0" t="s">
        <v>93</v>
      </c>
      <c r="E272" s="0" t="n">
        <v>23634.94</v>
      </c>
      <c r="F272" s="0" t="n">
        <v>23335.672</v>
      </c>
      <c r="G272" s="0" t="n">
        <v>23094.813</v>
      </c>
      <c r="H272" s="0" t="n">
        <v>23365.454</v>
      </c>
      <c r="I272" s="0" t="n">
        <v>24611.677</v>
      </c>
      <c r="J272" s="0" t="n">
        <v>24722.58</v>
      </c>
      <c r="K272" s="0" t="n">
        <v>25436.24</v>
      </c>
      <c r="L272" s="0" t="n">
        <v>25785.518</v>
      </c>
      <c r="M272" s="0" t="n">
        <v>24919.7</v>
      </c>
      <c r="N272" s="0" t="n">
        <v>27827.3</v>
      </c>
      <c r="O272" s="0" t="n">
        <v>286145.898</v>
      </c>
      <c r="P272" s="0" t="n">
        <v>20112.259</v>
      </c>
      <c r="Q272" s="0" t="n">
        <v>19299.745</v>
      </c>
    </row>
    <row r="273" customFormat="false" ht="12.8" hidden="false" customHeight="false" outlineLevel="0" collapsed="false">
      <c r="A273" s="0" t="s">
        <v>91</v>
      </c>
      <c r="B273" s="0" t="n">
        <v>2010</v>
      </c>
      <c r="C273" s="0" t="s">
        <v>92</v>
      </c>
      <c r="D273" s="0" t="s">
        <v>94</v>
      </c>
      <c r="E273" s="0" t="n">
        <v>6012.5</v>
      </c>
      <c r="F273" s="0" t="n">
        <v>7668</v>
      </c>
      <c r="G273" s="0" t="n">
        <v>7220</v>
      </c>
      <c r="H273" s="0" t="n">
        <v>7224</v>
      </c>
      <c r="I273" s="0" t="n">
        <v>7636.5</v>
      </c>
      <c r="J273" s="0" t="n">
        <v>8391.3</v>
      </c>
      <c r="K273" s="0" t="n">
        <v>8535</v>
      </c>
      <c r="L273" s="0" t="n">
        <v>9186</v>
      </c>
      <c r="M273" s="0" t="n">
        <v>8790</v>
      </c>
      <c r="N273" s="0" t="n">
        <v>8594</v>
      </c>
      <c r="O273" s="0" t="n">
        <v>9701.501</v>
      </c>
      <c r="P273" s="0" t="n">
        <v>94983.801</v>
      </c>
      <c r="Q273" s="0" t="n">
        <v>6025</v>
      </c>
    </row>
    <row r="274" customFormat="false" ht="12.8" hidden="false" customHeight="false" outlineLevel="0" collapsed="false">
      <c r="A274" s="0" t="s">
        <v>91</v>
      </c>
      <c r="B274" s="0" t="n">
        <v>2010</v>
      </c>
      <c r="C274" s="0" t="s">
        <v>92</v>
      </c>
      <c r="D274" s="0" t="s">
        <v>95</v>
      </c>
      <c r="E274" s="0" t="n">
        <v>32799.441</v>
      </c>
      <c r="F274" s="0" t="n">
        <v>32071.95</v>
      </c>
      <c r="G274" s="0" t="n">
        <v>39449.93</v>
      </c>
      <c r="H274" s="0" t="n">
        <v>36628.982</v>
      </c>
      <c r="I274" s="0" t="n">
        <v>38091.377</v>
      </c>
      <c r="J274" s="0" t="n">
        <v>37776.436</v>
      </c>
      <c r="K274" s="0" t="n">
        <v>39365.098</v>
      </c>
      <c r="L274" s="0" t="n">
        <v>41499.692</v>
      </c>
      <c r="M274" s="0" t="n">
        <v>43506.651</v>
      </c>
      <c r="N274" s="0" t="n">
        <v>41562.882</v>
      </c>
      <c r="O274" s="0" t="n">
        <v>41034.138</v>
      </c>
      <c r="P274" s="0" t="n">
        <v>44901.619</v>
      </c>
      <c r="Q274" s="0" t="n">
        <v>468688.196</v>
      </c>
    </row>
    <row r="275" customFormat="false" ht="12.8" hidden="false" customHeight="false" outlineLevel="0" collapsed="false">
      <c r="A275" s="0" t="s">
        <v>91</v>
      </c>
      <c r="B275" s="0" t="n">
        <v>2010</v>
      </c>
      <c r="C275" s="0" t="s">
        <v>92</v>
      </c>
      <c r="D275" s="0" t="s">
        <v>96</v>
      </c>
      <c r="E275" s="0" t="n">
        <v>85768.4</v>
      </c>
      <c r="F275" s="0" t="n">
        <v>5778.2</v>
      </c>
      <c r="G275" s="0" t="n">
        <v>6068.6</v>
      </c>
      <c r="H275" s="0" t="n">
        <v>7254</v>
      </c>
      <c r="I275" s="0" t="n">
        <v>6747.8</v>
      </c>
      <c r="J275" s="0" t="n">
        <v>6770.4</v>
      </c>
      <c r="K275" s="0" t="n">
        <v>6678.4</v>
      </c>
      <c r="L275" s="0" t="n">
        <v>6984.8</v>
      </c>
      <c r="M275" s="0" t="n">
        <v>7793.6</v>
      </c>
      <c r="N275" s="0" t="n">
        <v>8584.6</v>
      </c>
      <c r="O275" s="0" t="n">
        <v>7590.2</v>
      </c>
      <c r="P275" s="0" t="n">
        <v>7415</v>
      </c>
      <c r="Q275" s="0" t="n">
        <v>8102.8</v>
      </c>
    </row>
    <row r="276" customFormat="false" ht="12.8" hidden="false" customHeight="false" outlineLevel="0" collapsed="false">
      <c r="A276" s="0" t="s">
        <v>91</v>
      </c>
      <c r="B276" s="0" t="n">
        <v>2010</v>
      </c>
      <c r="C276" s="0" t="s">
        <v>92</v>
      </c>
      <c r="D276" s="0" t="s">
        <v>97</v>
      </c>
      <c r="E276" s="0" t="n">
        <v>66977.72</v>
      </c>
      <c r="F276" s="0" t="n">
        <v>674940.641</v>
      </c>
      <c r="G276" s="0" t="n">
        <v>49340.54</v>
      </c>
      <c r="H276" s="0" t="n">
        <v>46706.592</v>
      </c>
      <c r="I276" s="0" t="n">
        <v>56333.25</v>
      </c>
      <c r="J276" s="0" t="n">
        <v>53359.41</v>
      </c>
      <c r="K276" s="0" t="n">
        <v>53695.763</v>
      </c>
      <c r="L276" s="0" t="n">
        <v>52933.07</v>
      </c>
      <c r="M276" s="0" t="n">
        <v>58870.17</v>
      </c>
      <c r="N276" s="0" t="n">
        <v>56951.066</v>
      </c>
      <c r="O276" s="0" t="n">
        <v>60735</v>
      </c>
      <c r="P276" s="0" t="n">
        <v>59612.88</v>
      </c>
      <c r="Q276" s="0" t="n">
        <v>59425.18</v>
      </c>
    </row>
    <row r="277" customFormat="false" ht="12.8" hidden="false" customHeight="false" outlineLevel="0" collapsed="false">
      <c r="A277" s="0" t="s">
        <v>91</v>
      </c>
      <c r="B277" s="0" t="n">
        <v>2010</v>
      </c>
      <c r="C277" s="0" t="s">
        <v>92</v>
      </c>
      <c r="D277" s="0" t="s">
        <v>98</v>
      </c>
      <c r="E277" s="0" t="n">
        <v>8506.8</v>
      </c>
      <c r="F277" s="0" t="n">
        <v>9539.6</v>
      </c>
      <c r="G277" s="0" t="n">
        <v>99396.5</v>
      </c>
      <c r="H277" s="0" t="n">
        <v>6743.3</v>
      </c>
      <c r="I277" s="0" t="n">
        <v>6829.5</v>
      </c>
      <c r="J277" s="0" t="n">
        <v>8462.3</v>
      </c>
      <c r="K277" s="0" t="n">
        <v>7880.1</v>
      </c>
      <c r="L277" s="0" t="n">
        <v>7996.5</v>
      </c>
      <c r="M277" s="0" t="n">
        <v>7876</v>
      </c>
      <c r="N277" s="0" t="n">
        <v>8197</v>
      </c>
      <c r="O277" s="0" t="n">
        <v>8949.4</v>
      </c>
      <c r="P277" s="0" t="n">
        <v>9347</v>
      </c>
      <c r="Q277" s="0" t="n">
        <v>9069</v>
      </c>
    </row>
    <row r="278" customFormat="false" ht="12.8" hidden="false" customHeight="false" outlineLevel="0" collapsed="false">
      <c r="A278" s="0" t="s">
        <v>91</v>
      </c>
      <c r="B278" s="0" t="n">
        <v>2010</v>
      </c>
      <c r="C278" s="0" t="s">
        <v>92</v>
      </c>
      <c r="D278" s="0" t="s">
        <v>99</v>
      </c>
      <c r="E278" s="0" t="n">
        <v>17667.29</v>
      </c>
      <c r="F278" s="0" t="n">
        <v>17764.2</v>
      </c>
      <c r="G278" s="0" t="n">
        <v>20900.25</v>
      </c>
      <c r="H278" s="0" t="n">
        <v>217260.877</v>
      </c>
      <c r="I278" s="0" t="n">
        <v>17012.615</v>
      </c>
      <c r="J278" s="0" t="n">
        <v>16634.65</v>
      </c>
      <c r="K278" s="0" t="n">
        <v>19484.91</v>
      </c>
      <c r="L278" s="0" t="n">
        <v>17270.09</v>
      </c>
      <c r="M278" s="0" t="n">
        <v>16968.75</v>
      </c>
      <c r="N278" s="0" t="n">
        <v>16820.95</v>
      </c>
      <c r="O278" s="0" t="n">
        <v>19673.81</v>
      </c>
      <c r="P278" s="0" t="n">
        <v>17866.064</v>
      </c>
      <c r="Q278" s="0" t="n">
        <v>19197.298</v>
      </c>
    </row>
    <row r="279" customFormat="false" ht="12.8" hidden="false" customHeight="false" outlineLevel="0" collapsed="false">
      <c r="A279" s="0" t="s">
        <v>91</v>
      </c>
      <c r="B279" s="0" t="n">
        <v>2010</v>
      </c>
      <c r="C279" s="0" t="s">
        <v>100</v>
      </c>
      <c r="D279" s="0" t="s">
        <v>101</v>
      </c>
      <c r="E279" s="0" t="n">
        <v>45609.6</v>
      </c>
      <c r="F279" s="0" t="n">
        <v>44289.5</v>
      </c>
      <c r="G279" s="0" t="n">
        <v>45773.1</v>
      </c>
      <c r="H279" s="0" t="n">
        <v>53382.619</v>
      </c>
      <c r="I279" s="0" t="n">
        <v>522287.338</v>
      </c>
      <c r="J279" s="0" t="n">
        <v>39108.47</v>
      </c>
      <c r="K279" s="0" t="n">
        <v>39922.301</v>
      </c>
      <c r="L279" s="0" t="n">
        <v>46318.9</v>
      </c>
      <c r="M279" s="0" t="n">
        <v>41812.4</v>
      </c>
      <c r="N279" s="0" t="n">
        <v>40489.3</v>
      </c>
      <c r="O279" s="0" t="n">
        <v>39441.348</v>
      </c>
      <c r="P279" s="0" t="n">
        <v>43781.6</v>
      </c>
      <c r="Q279" s="0" t="n">
        <v>42358.2</v>
      </c>
    </row>
    <row r="280" customFormat="false" ht="12.8" hidden="false" customHeight="false" outlineLevel="0" collapsed="false">
      <c r="A280" s="0" t="s">
        <v>91</v>
      </c>
      <c r="B280" s="0" t="n">
        <v>2010</v>
      </c>
      <c r="C280" s="0" t="s">
        <v>100</v>
      </c>
      <c r="D280" s="0" t="s">
        <v>102</v>
      </c>
      <c r="E280" s="0" t="n">
        <v>29498.75</v>
      </c>
      <c r="F280" s="0" t="n">
        <v>30524.3</v>
      </c>
      <c r="G280" s="0" t="n">
        <v>29205.85</v>
      </c>
      <c r="H280" s="0" t="n">
        <v>29851.3</v>
      </c>
      <c r="I280" s="0" t="n">
        <v>34573.8</v>
      </c>
      <c r="J280" s="0" t="n">
        <v>345390.95</v>
      </c>
      <c r="K280" s="0" t="n">
        <v>26839.2</v>
      </c>
      <c r="L280" s="0" t="n">
        <v>24777.2</v>
      </c>
      <c r="M280" s="0" t="n">
        <v>28847.7</v>
      </c>
      <c r="N280" s="0" t="n">
        <v>27200.35</v>
      </c>
      <c r="O280" s="0" t="n">
        <v>26638.7</v>
      </c>
      <c r="P280" s="0" t="n">
        <v>27449</v>
      </c>
      <c r="Q280" s="0" t="n">
        <v>29984.8</v>
      </c>
    </row>
    <row r="281" customFormat="false" ht="12.8" hidden="false" customHeight="false" outlineLevel="0" collapsed="false">
      <c r="A281" s="0" t="s">
        <v>91</v>
      </c>
      <c r="B281" s="0" t="n">
        <v>2010</v>
      </c>
      <c r="C281" s="0" t="s">
        <v>100</v>
      </c>
      <c r="D281" s="0" t="s">
        <v>103</v>
      </c>
      <c r="E281" s="0" t="n">
        <v>68996.897</v>
      </c>
      <c r="F281" s="0" t="n">
        <v>68557.88</v>
      </c>
      <c r="G281" s="0" t="n">
        <v>70729.334</v>
      </c>
      <c r="H281" s="0" t="n">
        <v>70349.5</v>
      </c>
      <c r="I281" s="0" t="n">
        <v>71507</v>
      </c>
      <c r="J281" s="0" t="n">
        <v>79416.561</v>
      </c>
      <c r="K281" s="0" t="n">
        <v>820165.031</v>
      </c>
      <c r="L281" s="0" t="n">
        <v>63145.711</v>
      </c>
      <c r="M281" s="0" t="n">
        <v>60042.5</v>
      </c>
      <c r="N281" s="0" t="n">
        <v>71745.8</v>
      </c>
      <c r="O281" s="0" t="n">
        <v>66057.507</v>
      </c>
      <c r="P281" s="0" t="n">
        <v>64985.841</v>
      </c>
      <c r="Q281" s="0" t="n">
        <v>64630.5</v>
      </c>
    </row>
    <row r="282" customFormat="false" ht="12.8" hidden="false" customHeight="false" outlineLevel="0" collapsed="false">
      <c r="A282" s="0" t="s">
        <v>91</v>
      </c>
      <c r="B282" s="0" t="n">
        <v>2010</v>
      </c>
      <c r="C282" s="0" t="s">
        <v>100</v>
      </c>
      <c r="D282" s="0" t="s">
        <v>104</v>
      </c>
      <c r="E282" s="0" t="n">
        <v>32310.55</v>
      </c>
      <c r="F282" s="0" t="n">
        <v>33804.78</v>
      </c>
      <c r="G282" s="0" t="n">
        <v>32634.95</v>
      </c>
      <c r="H282" s="0" t="n">
        <v>34368.123</v>
      </c>
      <c r="I282" s="0" t="n">
        <v>33172.15</v>
      </c>
      <c r="J282" s="0" t="n">
        <v>33697.85</v>
      </c>
      <c r="K282" s="0" t="n">
        <v>38953</v>
      </c>
      <c r="L282" s="0" t="n">
        <v>403549.728</v>
      </c>
      <c r="M282" s="0" t="n">
        <v>32786.7</v>
      </c>
      <c r="N282" s="0" t="n">
        <v>30490.22</v>
      </c>
      <c r="O282" s="0" t="n">
        <v>36229.133</v>
      </c>
      <c r="P282" s="0" t="n">
        <v>33031.85</v>
      </c>
      <c r="Q282" s="0" t="n">
        <v>32070.422</v>
      </c>
    </row>
    <row r="283" customFormat="false" ht="12.8" hidden="false" customHeight="false" outlineLevel="0" collapsed="false">
      <c r="A283" s="0" t="s">
        <v>91</v>
      </c>
      <c r="B283" s="0" t="n">
        <v>2010</v>
      </c>
      <c r="C283" s="0" t="s">
        <v>100</v>
      </c>
      <c r="D283" s="0" t="s">
        <v>105</v>
      </c>
      <c r="E283" s="0" t="n">
        <v>35198.85</v>
      </c>
      <c r="F283" s="0" t="n">
        <v>37051.68</v>
      </c>
      <c r="G283" s="0" t="n">
        <v>36258.064</v>
      </c>
      <c r="H283" s="0" t="n">
        <v>35960.59</v>
      </c>
      <c r="I283" s="0" t="n">
        <v>38415.63</v>
      </c>
      <c r="J283" s="0" t="n">
        <v>38039.29</v>
      </c>
      <c r="K283" s="0" t="n">
        <v>38783.872</v>
      </c>
      <c r="L283" s="0" t="n">
        <v>43357.24</v>
      </c>
      <c r="M283" s="0" t="n">
        <v>444825.636</v>
      </c>
      <c r="N283" s="0" t="n">
        <v>34768.92</v>
      </c>
      <c r="O283" s="0" t="n">
        <v>32416.69</v>
      </c>
      <c r="P283" s="0" t="n">
        <v>38002.47</v>
      </c>
      <c r="Q283" s="0" t="n">
        <v>36572.34</v>
      </c>
    </row>
    <row r="284" customFormat="false" ht="12.8" hidden="false" customHeight="false" outlineLevel="0" collapsed="false">
      <c r="A284" s="0" t="s">
        <v>91</v>
      </c>
      <c r="B284" s="0" t="n">
        <v>2010</v>
      </c>
      <c r="C284" s="0" t="s">
        <v>100</v>
      </c>
      <c r="D284" s="0" t="s">
        <v>106</v>
      </c>
      <c r="E284" s="0" t="n">
        <v>72063.638</v>
      </c>
      <c r="F284" s="0" t="n">
        <v>70360.87</v>
      </c>
      <c r="G284" s="0" t="n">
        <v>68723.246</v>
      </c>
      <c r="H284" s="0" t="n">
        <v>71744.72</v>
      </c>
      <c r="I284" s="0" t="n">
        <v>72783.689</v>
      </c>
      <c r="J284" s="0" t="n">
        <v>77140.74</v>
      </c>
      <c r="K284" s="0" t="n">
        <v>78189.755</v>
      </c>
      <c r="L284" s="0" t="n">
        <v>80413.21</v>
      </c>
      <c r="M284" s="0" t="n">
        <v>91699.759</v>
      </c>
      <c r="N284" s="0" t="n">
        <v>898932.823</v>
      </c>
      <c r="O284" s="0" t="n">
        <v>66042.879</v>
      </c>
      <c r="P284" s="0" t="n">
        <v>68388.83</v>
      </c>
      <c r="Q284" s="0" t="n">
        <v>81381.487</v>
      </c>
    </row>
    <row r="285" customFormat="false" ht="12.8" hidden="false" customHeight="false" outlineLevel="0" collapsed="false">
      <c r="A285" s="0" t="s">
        <v>91</v>
      </c>
      <c r="B285" s="0" t="n">
        <v>2010</v>
      </c>
      <c r="C285" s="0" t="s">
        <v>100</v>
      </c>
      <c r="D285" s="0" t="s">
        <v>107</v>
      </c>
      <c r="E285" s="0" t="n">
        <v>22001.41</v>
      </c>
      <c r="F285" s="0" t="n">
        <v>20075.95</v>
      </c>
      <c r="G285" s="0" t="n">
        <v>19139.45</v>
      </c>
      <c r="H285" s="0" t="n">
        <v>18383.5</v>
      </c>
      <c r="I285" s="0" t="n">
        <v>19639.75</v>
      </c>
      <c r="J285" s="0" t="n">
        <v>19903.7</v>
      </c>
      <c r="K285" s="0" t="n">
        <v>21165.96</v>
      </c>
      <c r="L285" s="0" t="n">
        <v>21544.45</v>
      </c>
      <c r="M285" s="0" t="n">
        <v>21793.5</v>
      </c>
      <c r="N285" s="0" t="n">
        <v>25699.287</v>
      </c>
      <c r="O285" s="0" t="n">
        <v>245327.832</v>
      </c>
      <c r="P285" s="0" t="n">
        <v>17649.05</v>
      </c>
      <c r="Q285" s="0" t="n">
        <v>18331.825</v>
      </c>
    </row>
    <row r="286" customFormat="false" ht="12.8" hidden="false" customHeight="false" outlineLevel="0" collapsed="false">
      <c r="A286" s="0" t="s">
        <v>91</v>
      </c>
      <c r="B286" s="0" t="n">
        <v>2010</v>
      </c>
      <c r="C286" s="0" t="s">
        <v>100</v>
      </c>
      <c r="D286" s="0" t="s">
        <v>108</v>
      </c>
      <c r="E286" s="0" t="n">
        <v>18730</v>
      </c>
      <c r="F286" s="0" t="n">
        <v>21994.5</v>
      </c>
      <c r="G286" s="0" t="n">
        <v>20161</v>
      </c>
      <c r="H286" s="0" t="n">
        <v>20448.5</v>
      </c>
      <c r="I286" s="0" t="n">
        <v>20079.79</v>
      </c>
      <c r="J286" s="0" t="n">
        <v>20810.5</v>
      </c>
      <c r="K286" s="0" t="n">
        <v>21705</v>
      </c>
      <c r="L286" s="0" t="n">
        <v>22605</v>
      </c>
      <c r="M286" s="0" t="n">
        <v>22567.5</v>
      </c>
      <c r="N286" s="0" t="n">
        <v>23435.5</v>
      </c>
      <c r="O286" s="0" t="n">
        <v>26640</v>
      </c>
      <c r="P286" s="0" t="n">
        <v>259063.29</v>
      </c>
      <c r="Q286" s="0" t="n">
        <v>19886</v>
      </c>
    </row>
    <row r="287" customFormat="false" ht="12.8" hidden="false" customHeight="false" outlineLevel="0" collapsed="false">
      <c r="A287" s="0" t="s">
        <v>91</v>
      </c>
      <c r="B287" s="0" t="n">
        <v>2010</v>
      </c>
      <c r="C287" s="0" t="s">
        <v>100</v>
      </c>
      <c r="D287" s="0" t="s">
        <v>109</v>
      </c>
      <c r="E287" s="0" t="n">
        <v>108191.366</v>
      </c>
      <c r="F287" s="0" t="n">
        <v>99692.959</v>
      </c>
      <c r="G287" s="0" t="n">
        <v>114610.449</v>
      </c>
      <c r="H287" s="0" t="n">
        <v>100938.696</v>
      </c>
      <c r="I287" s="0" t="n">
        <v>98131.132</v>
      </c>
      <c r="J287" s="0" t="n">
        <v>102049.056</v>
      </c>
      <c r="K287" s="0" t="n">
        <v>100202.347</v>
      </c>
      <c r="L287" s="0" t="n">
        <v>101287.305</v>
      </c>
      <c r="M287" s="0" t="n">
        <v>105779.022</v>
      </c>
      <c r="N287" s="0" t="n">
        <v>104878.009</v>
      </c>
      <c r="O287" s="0" t="n">
        <v>108069.652</v>
      </c>
      <c r="P287" s="0" t="n">
        <v>129576.056</v>
      </c>
      <c r="Q287" s="0" t="n">
        <v>1273406.049</v>
      </c>
    </row>
    <row r="288" customFormat="false" ht="12.8" hidden="false" customHeight="false" outlineLevel="0" collapsed="false">
      <c r="A288" s="0" t="s">
        <v>91</v>
      </c>
      <c r="B288" s="0" t="n">
        <v>2010</v>
      </c>
      <c r="C288" s="0" t="s">
        <v>110</v>
      </c>
      <c r="D288" s="0" t="s">
        <v>111</v>
      </c>
      <c r="E288" s="0" t="n">
        <v>3677903.756</v>
      </c>
      <c r="F288" s="0" t="n">
        <v>291447.843</v>
      </c>
      <c r="G288" s="0" t="n">
        <v>281981.602</v>
      </c>
      <c r="H288" s="0" t="n">
        <v>316603.479</v>
      </c>
      <c r="I288" s="0" t="n">
        <v>294834.29</v>
      </c>
      <c r="J288" s="0" t="n">
        <v>287361.935</v>
      </c>
      <c r="K288" s="0" t="n">
        <v>288630.477</v>
      </c>
      <c r="L288" s="0" t="n">
        <v>308398.833</v>
      </c>
      <c r="M288" s="0" t="n">
        <v>300542.38</v>
      </c>
      <c r="N288" s="0" t="n">
        <v>306229.52</v>
      </c>
      <c r="O288" s="0" t="n">
        <v>313328.19</v>
      </c>
      <c r="P288" s="0" t="n">
        <v>313223.62</v>
      </c>
      <c r="Q288" s="0" t="n">
        <v>375321.587</v>
      </c>
    </row>
    <row r="289" customFormat="false" ht="12.8" hidden="false" customHeight="false" outlineLevel="0" collapsed="false">
      <c r="A289" s="0" t="s">
        <v>91</v>
      </c>
      <c r="B289" s="0" t="n">
        <v>2010</v>
      </c>
      <c r="C289" s="0" t="s">
        <v>110</v>
      </c>
      <c r="D289" s="0" t="s">
        <v>112</v>
      </c>
      <c r="E289" s="0" t="n">
        <v>66391.05</v>
      </c>
      <c r="F289" s="0" t="n">
        <v>638223.617</v>
      </c>
      <c r="G289" s="0" t="n">
        <v>54283.95</v>
      </c>
      <c r="H289" s="0" t="n">
        <v>49769.9</v>
      </c>
      <c r="I289" s="0" t="n">
        <v>54212.283</v>
      </c>
      <c r="J289" s="0" t="n">
        <v>51566.85</v>
      </c>
      <c r="K289" s="0" t="n">
        <v>48892.35</v>
      </c>
      <c r="L289" s="0" t="n">
        <v>48760.638</v>
      </c>
      <c r="M289" s="0" t="n">
        <v>51739.758</v>
      </c>
      <c r="N289" s="0" t="n">
        <v>52076</v>
      </c>
      <c r="O289" s="0" t="n">
        <v>53888.688</v>
      </c>
      <c r="P289" s="0" t="n">
        <v>52175.2</v>
      </c>
      <c r="Q289" s="0" t="n">
        <v>54466.95</v>
      </c>
    </row>
    <row r="290" customFormat="false" ht="12.8" hidden="false" customHeight="false" outlineLevel="0" collapsed="false">
      <c r="A290" s="0" t="s">
        <v>91</v>
      </c>
      <c r="B290" s="0" t="n">
        <v>2010</v>
      </c>
      <c r="C290" s="0" t="s">
        <v>110</v>
      </c>
      <c r="D290" s="0" t="s">
        <v>113</v>
      </c>
      <c r="E290" s="0" t="n">
        <v>151231.798</v>
      </c>
      <c r="F290" s="0" t="n">
        <v>188881.983</v>
      </c>
      <c r="G290" s="0" t="n">
        <v>1867262.452</v>
      </c>
      <c r="H290" s="0" t="n">
        <v>160457.532</v>
      </c>
      <c r="I290" s="0" t="n">
        <v>159332.608</v>
      </c>
      <c r="J290" s="0" t="n">
        <v>173146.06</v>
      </c>
      <c r="K290" s="0" t="n">
        <v>148025.048</v>
      </c>
      <c r="L290" s="0" t="n">
        <v>147507.499</v>
      </c>
      <c r="M290" s="0" t="n">
        <v>142553.749</v>
      </c>
      <c r="N290" s="0" t="n">
        <v>149297.23</v>
      </c>
      <c r="O290" s="0" t="n">
        <v>146949.546</v>
      </c>
      <c r="P290" s="0" t="n">
        <v>148492.656</v>
      </c>
      <c r="Q290" s="0" t="n">
        <v>151386.743</v>
      </c>
    </row>
    <row r="291" customFormat="false" ht="12.8" hidden="false" customHeight="false" outlineLevel="0" collapsed="false">
      <c r="A291" s="0" t="s">
        <v>91</v>
      </c>
      <c r="B291" s="0" t="n">
        <v>2010</v>
      </c>
      <c r="C291" s="0" t="s">
        <v>110</v>
      </c>
      <c r="D291" s="0" t="s">
        <v>114</v>
      </c>
      <c r="E291" s="0" t="n">
        <v>598530.562</v>
      </c>
      <c r="F291" s="0" t="n">
        <v>611718.127</v>
      </c>
      <c r="G291" s="0" t="n">
        <v>709431.931</v>
      </c>
      <c r="H291" s="0" t="n">
        <v>7436236.655</v>
      </c>
      <c r="I291" s="0" t="n">
        <v>654202.264</v>
      </c>
      <c r="J291" s="0" t="n">
        <v>654294.827</v>
      </c>
      <c r="K291" s="0" t="n">
        <v>694141.558</v>
      </c>
      <c r="L291" s="0" t="n">
        <v>607506.779</v>
      </c>
      <c r="M291" s="0" t="n">
        <v>582042.9</v>
      </c>
      <c r="N291" s="0" t="n">
        <v>571140.131</v>
      </c>
      <c r="O291" s="0" t="n">
        <v>583503.037</v>
      </c>
      <c r="P291" s="0" t="n">
        <v>586265.033</v>
      </c>
      <c r="Q291" s="0" t="n">
        <v>583459.506</v>
      </c>
    </row>
    <row r="292" customFormat="false" ht="12.8" hidden="false" customHeight="false" outlineLevel="0" collapsed="false">
      <c r="A292" s="0" t="s">
        <v>91</v>
      </c>
      <c r="B292" s="0" t="n">
        <v>2010</v>
      </c>
      <c r="C292" s="0" t="s">
        <v>115</v>
      </c>
      <c r="D292" s="0" t="s">
        <v>116</v>
      </c>
      <c r="E292" s="0" t="n">
        <v>152006.113</v>
      </c>
      <c r="F292" s="0" t="n">
        <v>153717.636</v>
      </c>
      <c r="G292" s="0" t="n">
        <v>156972.639</v>
      </c>
      <c r="H292" s="0" t="n">
        <v>183715.744</v>
      </c>
      <c r="I292" s="0" t="n">
        <v>1885665.168</v>
      </c>
      <c r="J292" s="0" t="n">
        <v>164565.738</v>
      </c>
      <c r="K292" s="0" t="n">
        <v>154863.904</v>
      </c>
      <c r="L292" s="0" t="n">
        <v>169615.039</v>
      </c>
      <c r="M292" s="0" t="n">
        <v>152586.303</v>
      </c>
      <c r="N292" s="0" t="n">
        <v>145530.547</v>
      </c>
      <c r="O292" s="0" t="n">
        <v>145753.453</v>
      </c>
      <c r="P292" s="0" t="n">
        <v>154347.641</v>
      </c>
      <c r="Q292" s="0" t="n">
        <v>151990.411</v>
      </c>
    </row>
    <row r="293" customFormat="false" ht="12.8" hidden="false" customHeight="false" outlineLevel="0" collapsed="false">
      <c r="A293" s="0" t="s">
        <v>91</v>
      </c>
      <c r="B293" s="0" t="n">
        <v>2010</v>
      </c>
      <c r="C293" s="0" t="s">
        <v>115</v>
      </c>
      <c r="D293" s="0" t="s">
        <v>117</v>
      </c>
      <c r="E293" s="0" t="n">
        <v>143637.691</v>
      </c>
      <c r="F293" s="0" t="n">
        <v>147794.383</v>
      </c>
      <c r="G293" s="0" t="n">
        <v>150308.263</v>
      </c>
      <c r="H293" s="0" t="n">
        <v>157116.546</v>
      </c>
      <c r="I293" s="0" t="n">
        <v>187173.84</v>
      </c>
      <c r="J293" s="0" t="n">
        <v>1787184.72</v>
      </c>
      <c r="K293" s="0" t="n">
        <v>146781.86</v>
      </c>
      <c r="L293" s="0" t="n">
        <v>141027.47</v>
      </c>
      <c r="M293" s="0" t="n">
        <v>153369.031</v>
      </c>
      <c r="N293" s="0" t="n">
        <v>144763.795</v>
      </c>
      <c r="O293" s="0" t="n">
        <v>135127.188</v>
      </c>
      <c r="P293" s="0" t="n">
        <v>136263.71</v>
      </c>
      <c r="Q293" s="0" t="n">
        <v>143820.943</v>
      </c>
    </row>
    <row r="294" customFormat="false" ht="12.8" hidden="false" customHeight="false" outlineLevel="0" collapsed="false">
      <c r="A294" s="0" t="s">
        <v>91</v>
      </c>
      <c r="B294" s="0" t="n">
        <v>2010</v>
      </c>
      <c r="C294" s="0" t="s">
        <v>115</v>
      </c>
      <c r="D294" s="0" t="s">
        <v>118</v>
      </c>
      <c r="E294" s="0" t="n">
        <v>211339.16</v>
      </c>
      <c r="F294" s="0" t="n">
        <v>210936.609</v>
      </c>
      <c r="G294" s="0" t="n">
        <v>215065.935</v>
      </c>
      <c r="H294" s="0" t="n">
        <v>219813.62</v>
      </c>
      <c r="I294" s="0" t="n">
        <v>224582.622</v>
      </c>
      <c r="J294" s="0" t="n">
        <v>266321.186</v>
      </c>
      <c r="K294" s="0" t="n">
        <v>2582903.536</v>
      </c>
      <c r="L294" s="0" t="n">
        <v>211190.914</v>
      </c>
      <c r="M294" s="0" t="n">
        <v>191193.84</v>
      </c>
      <c r="N294" s="0" t="n">
        <v>220827.397</v>
      </c>
      <c r="O294" s="0" t="n">
        <v>210680.663</v>
      </c>
      <c r="P294" s="0" t="n">
        <v>198768.317</v>
      </c>
      <c r="Q294" s="0" t="n">
        <v>202183.273</v>
      </c>
    </row>
    <row r="295" customFormat="false" ht="12.8" hidden="false" customHeight="false" outlineLevel="0" collapsed="false">
      <c r="A295" s="0" t="s">
        <v>91</v>
      </c>
      <c r="B295" s="0" t="n">
        <v>2010</v>
      </c>
      <c r="C295" s="0" t="s">
        <v>119</v>
      </c>
      <c r="D295" s="0" t="s">
        <v>120</v>
      </c>
      <c r="E295" s="0" t="n">
        <v>35423.81</v>
      </c>
      <c r="F295" s="0" t="n">
        <v>37007.09</v>
      </c>
      <c r="G295" s="0" t="n">
        <v>36148.843</v>
      </c>
      <c r="H295" s="0" t="n">
        <v>37202.545</v>
      </c>
      <c r="I295" s="0" t="n">
        <v>36572.98</v>
      </c>
      <c r="J295" s="0" t="n">
        <v>36801.325</v>
      </c>
      <c r="K295" s="0" t="n">
        <v>44367.589</v>
      </c>
      <c r="L295" s="0" t="n">
        <v>451271.236</v>
      </c>
      <c r="M295" s="0" t="n">
        <v>36747.13</v>
      </c>
      <c r="N295" s="0" t="n">
        <v>36644.09</v>
      </c>
      <c r="O295" s="0" t="n">
        <v>42162.78</v>
      </c>
      <c r="P295" s="0" t="n">
        <v>37004.029</v>
      </c>
      <c r="Q295" s="0" t="n">
        <v>35189.025</v>
      </c>
    </row>
    <row r="296" customFormat="false" ht="12.8" hidden="false" customHeight="false" outlineLevel="0" collapsed="false">
      <c r="A296" s="0" t="s">
        <v>91</v>
      </c>
      <c r="B296" s="0" t="n">
        <v>2010</v>
      </c>
      <c r="C296" s="0" t="s">
        <v>119</v>
      </c>
      <c r="D296" s="0" t="s">
        <v>121</v>
      </c>
      <c r="E296" s="0" t="n">
        <v>31924.67</v>
      </c>
      <c r="F296" s="0" t="n">
        <v>31552.5</v>
      </c>
      <c r="G296" s="0" t="n">
        <v>32282.7</v>
      </c>
      <c r="H296" s="0" t="n">
        <v>32539.054</v>
      </c>
      <c r="I296" s="0" t="n">
        <v>33732.9</v>
      </c>
      <c r="J296" s="0" t="n">
        <v>33029.801</v>
      </c>
      <c r="K296" s="0" t="n">
        <v>33240.72</v>
      </c>
      <c r="L296" s="0" t="n">
        <v>39779.478</v>
      </c>
      <c r="M296" s="0" t="n">
        <v>393806.617</v>
      </c>
      <c r="N296" s="0" t="n">
        <v>29559.6</v>
      </c>
      <c r="O296" s="0" t="n">
        <v>27861.013</v>
      </c>
      <c r="P296" s="0" t="n">
        <v>35328.54</v>
      </c>
      <c r="Q296" s="0" t="n">
        <v>32975.641</v>
      </c>
    </row>
    <row r="297" customFormat="false" ht="12.8" hidden="false" customHeight="false" outlineLevel="0" collapsed="false">
      <c r="A297" s="0" t="s">
        <v>91</v>
      </c>
      <c r="B297" s="0" t="n">
        <v>2010</v>
      </c>
      <c r="C297" s="0" t="s">
        <v>119</v>
      </c>
      <c r="D297" s="0" t="s">
        <v>122</v>
      </c>
      <c r="E297" s="0" t="n">
        <v>89270.172</v>
      </c>
      <c r="F297" s="0" t="n">
        <v>83654.63</v>
      </c>
      <c r="G297" s="0" t="n">
        <v>83661.71</v>
      </c>
      <c r="H297" s="0" t="n">
        <v>89604.43</v>
      </c>
      <c r="I297" s="0" t="n">
        <v>86845.236</v>
      </c>
      <c r="J297" s="0" t="n">
        <v>90284.54</v>
      </c>
      <c r="K297" s="0" t="n">
        <v>89567.92</v>
      </c>
      <c r="L297" s="0" t="n">
        <v>89643.967</v>
      </c>
      <c r="M297" s="0" t="n">
        <v>103941.84</v>
      </c>
      <c r="N297" s="0" t="n">
        <v>1083507.324</v>
      </c>
      <c r="O297" s="0" t="n">
        <v>90578.682</v>
      </c>
      <c r="P297" s="0" t="n">
        <v>92002.65</v>
      </c>
      <c r="Q297" s="0" t="n">
        <v>94451.547</v>
      </c>
    </row>
    <row r="298" customFormat="false" ht="12.8" hidden="false" customHeight="false" outlineLevel="0" collapsed="false">
      <c r="A298" s="0" t="s">
        <v>91</v>
      </c>
      <c r="B298" s="0" t="n">
        <v>2010</v>
      </c>
      <c r="C298" s="0" t="s">
        <v>119</v>
      </c>
      <c r="D298" s="0" t="s">
        <v>123</v>
      </c>
      <c r="E298" s="0" t="n">
        <v>86663.368</v>
      </c>
      <c r="F298" s="0" t="n">
        <v>72739.629</v>
      </c>
      <c r="G298" s="0" t="n">
        <v>74775.291</v>
      </c>
      <c r="H298" s="0" t="n">
        <v>74438.752</v>
      </c>
      <c r="I298" s="0" t="n">
        <v>72268</v>
      </c>
      <c r="J298" s="0" t="n">
        <v>76170</v>
      </c>
      <c r="K298" s="0" t="n">
        <v>75123</v>
      </c>
      <c r="L298" s="0" t="n">
        <v>76460.976</v>
      </c>
      <c r="M298" s="0" t="n">
        <v>75677.624</v>
      </c>
      <c r="N298" s="0" t="n">
        <v>82883.743</v>
      </c>
      <c r="O298" s="0" t="n">
        <v>899566.911</v>
      </c>
      <c r="P298" s="0" t="n">
        <v>62390</v>
      </c>
      <c r="Q298" s="0" t="n">
        <v>69976.528</v>
      </c>
    </row>
    <row r="299" customFormat="false" ht="12.8" hidden="false" customHeight="false" outlineLevel="0" collapsed="false">
      <c r="A299" s="0" t="s">
        <v>91</v>
      </c>
      <c r="B299" s="0" t="n">
        <v>2011</v>
      </c>
      <c r="C299" s="0" t="s">
        <v>92</v>
      </c>
      <c r="D299" s="0" t="s">
        <v>93</v>
      </c>
      <c r="E299" s="0" t="n">
        <v>22519.617</v>
      </c>
      <c r="F299" s="0" t="n">
        <v>25605.8</v>
      </c>
      <c r="G299" s="0" t="n">
        <v>26252.75</v>
      </c>
      <c r="H299" s="0" t="n">
        <v>25800</v>
      </c>
      <c r="I299" s="0" t="n">
        <v>27163.85</v>
      </c>
      <c r="J299" s="0" t="n">
        <v>28131.7</v>
      </c>
      <c r="K299" s="0" t="n">
        <v>29858.846</v>
      </c>
      <c r="L299" s="0" t="n">
        <v>28527.77</v>
      </c>
      <c r="M299" s="0" t="n">
        <v>28397.024</v>
      </c>
      <c r="N299" s="0" t="n">
        <v>28769.7</v>
      </c>
      <c r="O299" s="0" t="n">
        <v>32016.13</v>
      </c>
      <c r="P299" s="0" t="n">
        <v>325210.119</v>
      </c>
      <c r="Q299" s="0" t="n">
        <v>22166.932</v>
      </c>
    </row>
    <row r="300" customFormat="false" ht="12.8" hidden="false" customHeight="false" outlineLevel="0" collapsed="false">
      <c r="A300" s="0" t="s">
        <v>91</v>
      </c>
      <c r="B300" s="0" t="n">
        <v>2011</v>
      </c>
      <c r="C300" s="0" t="s">
        <v>92</v>
      </c>
      <c r="D300" s="0" t="s">
        <v>94</v>
      </c>
      <c r="E300" s="0" t="n">
        <v>7931</v>
      </c>
      <c r="F300" s="0" t="n">
        <v>7701</v>
      </c>
      <c r="G300" s="0" t="n">
        <v>9011.5</v>
      </c>
      <c r="H300" s="0" t="n">
        <v>8636</v>
      </c>
      <c r="I300" s="0" t="n">
        <v>8818.011</v>
      </c>
      <c r="J300" s="0" t="n">
        <v>8592</v>
      </c>
      <c r="K300" s="0" t="n">
        <v>9384.5</v>
      </c>
      <c r="L300" s="0" t="n">
        <v>9588.772</v>
      </c>
      <c r="M300" s="0" t="n">
        <v>9069</v>
      </c>
      <c r="N300" s="0" t="n">
        <v>8894</v>
      </c>
      <c r="O300" s="0" t="n">
        <v>9184</v>
      </c>
      <c r="P300" s="0" t="n">
        <v>10139</v>
      </c>
      <c r="Q300" s="0" t="n">
        <v>106948.783</v>
      </c>
    </row>
    <row r="301" customFormat="false" ht="12.8" hidden="false" customHeight="false" outlineLevel="0" collapsed="false">
      <c r="A301" s="0" t="s">
        <v>91</v>
      </c>
      <c r="B301" s="0" t="n">
        <v>2011</v>
      </c>
      <c r="C301" s="0" t="s">
        <v>92</v>
      </c>
      <c r="D301" s="0" t="s">
        <v>95</v>
      </c>
      <c r="E301" s="0" t="n">
        <v>521355.097</v>
      </c>
      <c r="F301" s="0" t="n">
        <v>36111.621</v>
      </c>
      <c r="G301" s="0" t="n">
        <v>36760.835</v>
      </c>
      <c r="H301" s="0" t="n">
        <v>42562.098</v>
      </c>
      <c r="I301" s="0" t="n">
        <v>40187.369</v>
      </c>
      <c r="J301" s="0" t="n">
        <v>43273.023</v>
      </c>
      <c r="K301" s="0" t="n">
        <v>45461.67</v>
      </c>
      <c r="L301" s="0" t="n">
        <v>44449.622</v>
      </c>
      <c r="M301" s="0" t="n">
        <v>49082.835</v>
      </c>
      <c r="N301" s="0" t="n">
        <v>44711.247</v>
      </c>
      <c r="O301" s="0" t="n">
        <v>44783.578</v>
      </c>
      <c r="P301" s="0" t="n">
        <v>45143.646</v>
      </c>
      <c r="Q301" s="0" t="n">
        <v>48827.553</v>
      </c>
    </row>
    <row r="302" customFormat="false" ht="12.8" hidden="false" customHeight="false" outlineLevel="0" collapsed="false">
      <c r="A302" s="0" t="s">
        <v>91</v>
      </c>
      <c r="B302" s="0" t="n">
        <v>2011</v>
      </c>
      <c r="C302" s="0" t="s">
        <v>92</v>
      </c>
      <c r="D302" s="0" t="s">
        <v>96</v>
      </c>
      <c r="E302" s="0" t="n">
        <v>8807.6</v>
      </c>
      <c r="F302" s="0" t="n">
        <v>88273.25</v>
      </c>
      <c r="G302" s="0" t="n">
        <v>6678.2</v>
      </c>
      <c r="H302" s="0" t="n">
        <v>6541.8</v>
      </c>
      <c r="I302" s="0" t="n">
        <v>7479.2</v>
      </c>
      <c r="J302" s="0" t="n">
        <v>6845</v>
      </c>
      <c r="K302" s="0" t="n">
        <v>7236.6</v>
      </c>
      <c r="L302" s="0" t="n">
        <v>6674.75</v>
      </c>
      <c r="M302" s="0" t="n">
        <v>7055.6</v>
      </c>
      <c r="N302" s="0" t="n">
        <v>7839.3</v>
      </c>
      <c r="O302" s="0" t="n">
        <v>7834.6</v>
      </c>
      <c r="P302" s="0" t="n">
        <v>7565.6</v>
      </c>
      <c r="Q302" s="0" t="n">
        <v>7715</v>
      </c>
    </row>
    <row r="303" customFormat="false" ht="12.8" hidden="false" customHeight="false" outlineLevel="0" collapsed="false">
      <c r="A303" s="0" t="s">
        <v>91</v>
      </c>
      <c r="B303" s="0" t="n">
        <v>2011</v>
      </c>
      <c r="C303" s="0" t="s">
        <v>92</v>
      </c>
      <c r="D303" s="0" t="s">
        <v>97</v>
      </c>
      <c r="E303" s="0" t="n">
        <v>67818.87</v>
      </c>
      <c r="F303" s="0" t="n">
        <v>76742.925</v>
      </c>
      <c r="G303" s="0" t="n">
        <v>768592.559</v>
      </c>
      <c r="H303" s="0" t="n">
        <v>54793.703</v>
      </c>
      <c r="I303" s="0" t="n">
        <v>53523.133</v>
      </c>
      <c r="J303" s="0" t="n">
        <v>60766.3</v>
      </c>
      <c r="K303" s="0" t="n">
        <v>60192.3</v>
      </c>
      <c r="L303" s="0" t="n">
        <v>60607.632</v>
      </c>
      <c r="M303" s="0" t="n">
        <v>62695.75</v>
      </c>
      <c r="N303" s="0" t="n">
        <v>66646.338</v>
      </c>
      <c r="O303" s="0" t="n">
        <v>68437.6</v>
      </c>
      <c r="P303" s="0" t="n">
        <v>69036.848</v>
      </c>
      <c r="Q303" s="0" t="n">
        <v>67331.16</v>
      </c>
    </row>
    <row r="304" customFormat="false" ht="12.8" hidden="false" customHeight="false" outlineLevel="0" collapsed="false">
      <c r="A304" s="0" t="s">
        <v>91</v>
      </c>
      <c r="B304" s="0" t="n">
        <v>2011</v>
      </c>
      <c r="C304" s="0" t="s">
        <v>92</v>
      </c>
      <c r="D304" s="0" t="s">
        <v>98</v>
      </c>
      <c r="E304" s="0" t="n">
        <v>9579.7</v>
      </c>
      <c r="F304" s="0" t="n">
        <v>9762.9</v>
      </c>
      <c r="G304" s="0" t="n">
        <v>10275</v>
      </c>
      <c r="H304" s="0" t="n">
        <v>109515.6</v>
      </c>
      <c r="I304" s="0" t="n">
        <v>7688.6</v>
      </c>
      <c r="J304" s="0" t="n">
        <v>7721</v>
      </c>
      <c r="K304" s="0" t="n">
        <v>8883.2</v>
      </c>
      <c r="L304" s="0" t="n">
        <v>8537.8</v>
      </c>
      <c r="M304" s="0" t="n">
        <v>8922.3</v>
      </c>
      <c r="N304" s="0" t="n">
        <v>8963</v>
      </c>
      <c r="O304" s="0" t="n">
        <v>9162.6</v>
      </c>
      <c r="P304" s="0" t="n">
        <v>10179.2</v>
      </c>
      <c r="Q304" s="0" t="n">
        <v>9840.3</v>
      </c>
    </row>
    <row r="305" customFormat="false" ht="12.8" hidden="false" customHeight="false" outlineLevel="0" collapsed="false">
      <c r="A305" s="0" t="s">
        <v>91</v>
      </c>
      <c r="B305" s="0" t="n">
        <v>2011</v>
      </c>
      <c r="C305" s="0" t="s">
        <v>92</v>
      </c>
      <c r="D305" s="0" t="s">
        <v>99</v>
      </c>
      <c r="E305" s="0" t="n">
        <v>21280.65</v>
      </c>
      <c r="F305" s="0" t="n">
        <v>21080.4</v>
      </c>
      <c r="G305" s="0" t="n">
        <v>20995.4</v>
      </c>
      <c r="H305" s="0" t="n">
        <v>25261.6</v>
      </c>
      <c r="I305" s="0" t="n">
        <v>249674.17</v>
      </c>
      <c r="J305" s="0" t="n">
        <v>17325.63</v>
      </c>
      <c r="K305" s="0" t="n">
        <v>17380.45</v>
      </c>
      <c r="L305" s="0" t="n">
        <v>20799.4</v>
      </c>
      <c r="M305" s="0" t="n">
        <v>20780.2</v>
      </c>
      <c r="N305" s="0" t="n">
        <v>20535.85</v>
      </c>
      <c r="O305" s="0" t="n">
        <v>19912.8</v>
      </c>
      <c r="P305" s="0" t="n">
        <v>22721.89</v>
      </c>
      <c r="Q305" s="0" t="n">
        <v>21599.9</v>
      </c>
    </row>
    <row r="306" customFormat="false" ht="12.8" hidden="false" customHeight="false" outlineLevel="0" collapsed="false">
      <c r="A306" s="0" t="s">
        <v>91</v>
      </c>
      <c r="B306" s="0" t="n">
        <v>2011</v>
      </c>
      <c r="C306" s="0" t="s">
        <v>100</v>
      </c>
      <c r="D306" s="0" t="s">
        <v>101</v>
      </c>
      <c r="E306" s="0" t="n">
        <v>55803.9</v>
      </c>
      <c r="F306" s="0" t="n">
        <v>55794.4</v>
      </c>
      <c r="G306" s="0" t="n">
        <v>55129.4</v>
      </c>
      <c r="H306" s="0" t="n">
        <v>55600.807</v>
      </c>
      <c r="I306" s="0" t="n">
        <v>64372.278</v>
      </c>
      <c r="J306" s="0" t="n">
        <v>628889.231</v>
      </c>
      <c r="K306" s="0" t="n">
        <v>46374.471</v>
      </c>
      <c r="L306" s="0" t="n">
        <v>43223.55</v>
      </c>
      <c r="M306" s="0" t="n">
        <v>49366.6</v>
      </c>
      <c r="N306" s="0" t="n">
        <v>48838.637</v>
      </c>
      <c r="O306" s="0" t="n">
        <v>50271.513</v>
      </c>
      <c r="P306" s="0" t="n">
        <v>49954.359</v>
      </c>
      <c r="Q306" s="0" t="n">
        <v>54159.316</v>
      </c>
    </row>
    <row r="307" customFormat="false" ht="12.8" hidden="false" customHeight="false" outlineLevel="0" collapsed="false">
      <c r="A307" s="0" t="s">
        <v>91</v>
      </c>
      <c r="B307" s="0" t="n">
        <v>2011</v>
      </c>
      <c r="C307" s="0" t="s">
        <v>100</v>
      </c>
      <c r="D307" s="0" t="s">
        <v>102</v>
      </c>
      <c r="E307" s="0" t="n">
        <v>31479.5</v>
      </c>
      <c r="F307" s="0" t="n">
        <v>32392</v>
      </c>
      <c r="G307" s="0" t="n">
        <v>31914.5</v>
      </c>
      <c r="H307" s="0" t="n">
        <v>31115.5</v>
      </c>
      <c r="I307" s="0" t="n">
        <v>33750</v>
      </c>
      <c r="J307" s="0" t="n">
        <v>38627</v>
      </c>
      <c r="K307" s="0" t="n">
        <v>373985.9</v>
      </c>
      <c r="L307" s="0" t="n">
        <v>30205.8</v>
      </c>
      <c r="M307" s="0" t="n">
        <v>26591.2</v>
      </c>
      <c r="N307" s="0" t="n">
        <v>30915.15</v>
      </c>
      <c r="O307" s="0" t="n">
        <v>27211.25</v>
      </c>
      <c r="P307" s="0" t="n">
        <v>29432</v>
      </c>
      <c r="Q307" s="0" t="n">
        <v>30352</v>
      </c>
    </row>
    <row r="308" customFormat="false" ht="12.8" hidden="false" customHeight="false" outlineLevel="0" collapsed="false">
      <c r="A308" s="0" t="s">
        <v>91</v>
      </c>
      <c r="B308" s="0" t="n">
        <v>2011</v>
      </c>
      <c r="C308" s="0" t="s">
        <v>100</v>
      </c>
      <c r="D308" s="0" t="s">
        <v>103</v>
      </c>
      <c r="E308" s="0" t="n">
        <v>76624.377</v>
      </c>
      <c r="F308" s="0" t="n">
        <v>78709.5</v>
      </c>
      <c r="G308" s="0" t="n">
        <v>83862</v>
      </c>
      <c r="H308" s="0" t="n">
        <v>83474.5</v>
      </c>
      <c r="I308" s="0" t="n">
        <v>80765.225</v>
      </c>
      <c r="J308" s="0" t="n">
        <v>83878.971</v>
      </c>
      <c r="K308" s="0" t="n">
        <v>95577.5</v>
      </c>
      <c r="L308" s="0" t="n">
        <v>943328.047</v>
      </c>
      <c r="M308" s="0" t="n">
        <v>69589.371</v>
      </c>
      <c r="N308" s="0" t="n">
        <v>66542.03</v>
      </c>
      <c r="O308" s="0" t="n">
        <v>75998.531</v>
      </c>
      <c r="P308" s="0" t="n">
        <v>73983.5</v>
      </c>
      <c r="Q308" s="0" t="n">
        <v>74322.542</v>
      </c>
    </row>
    <row r="309" customFormat="false" ht="12.8" hidden="false" customHeight="false" outlineLevel="0" collapsed="false">
      <c r="A309" s="0" t="s">
        <v>91</v>
      </c>
      <c r="B309" s="0" t="n">
        <v>2011</v>
      </c>
      <c r="C309" s="0" t="s">
        <v>100</v>
      </c>
      <c r="D309" s="0" t="s">
        <v>104</v>
      </c>
      <c r="E309" s="0" t="n">
        <v>38472.626</v>
      </c>
      <c r="F309" s="0" t="n">
        <v>39478.27</v>
      </c>
      <c r="G309" s="0" t="n">
        <v>39405</v>
      </c>
      <c r="H309" s="0" t="n">
        <v>42316.89</v>
      </c>
      <c r="I309" s="0" t="n">
        <v>42362.65</v>
      </c>
      <c r="J309" s="0" t="n">
        <v>41815.85</v>
      </c>
      <c r="K309" s="0" t="n">
        <v>42739.45</v>
      </c>
      <c r="L309" s="0" t="n">
        <v>48798.358</v>
      </c>
      <c r="M309" s="0" t="n">
        <v>484517.099</v>
      </c>
      <c r="N309" s="0" t="n">
        <v>35777.516</v>
      </c>
      <c r="O309" s="0" t="n">
        <v>34307.369</v>
      </c>
      <c r="P309" s="0" t="n">
        <v>40819.7</v>
      </c>
      <c r="Q309" s="0" t="n">
        <v>38223.42</v>
      </c>
    </row>
    <row r="310" customFormat="false" ht="12.8" hidden="false" customHeight="false" outlineLevel="0" collapsed="false">
      <c r="A310" s="0" t="s">
        <v>91</v>
      </c>
      <c r="B310" s="0" t="n">
        <v>2011</v>
      </c>
      <c r="C310" s="0" t="s">
        <v>100</v>
      </c>
      <c r="D310" s="0" t="s">
        <v>105</v>
      </c>
      <c r="E310" s="0" t="n">
        <v>40603.52</v>
      </c>
      <c r="F310" s="0" t="n">
        <v>40530.4</v>
      </c>
      <c r="G310" s="0" t="n">
        <v>43400.766</v>
      </c>
      <c r="H310" s="0" t="n">
        <v>41213.404</v>
      </c>
      <c r="I310" s="0" t="n">
        <v>44342.3</v>
      </c>
      <c r="J310" s="0" t="n">
        <v>44652.611</v>
      </c>
      <c r="K310" s="0" t="n">
        <v>43948.073</v>
      </c>
      <c r="L310" s="0" t="n">
        <v>44294.755</v>
      </c>
      <c r="M310" s="0" t="n">
        <v>51531.312</v>
      </c>
      <c r="N310" s="0" t="n">
        <v>511689.326</v>
      </c>
      <c r="O310" s="0" t="n">
        <v>39410.625</v>
      </c>
      <c r="P310" s="0" t="n">
        <v>35446.04</v>
      </c>
      <c r="Q310" s="0" t="n">
        <v>42315.52</v>
      </c>
    </row>
    <row r="311" customFormat="false" ht="12.8" hidden="false" customHeight="false" outlineLevel="0" collapsed="false">
      <c r="A311" s="0" t="s">
        <v>91</v>
      </c>
      <c r="B311" s="0" t="n">
        <v>2011</v>
      </c>
      <c r="C311" s="0" t="s">
        <v>100</v>
      </c>
      <c r="D311" s="0" t="s">
        <v>106</v>
      </c>
      <c r="E311" s="0" t="n">
        <v>90327.33</v>
      </c>
      <c r="F311" s="0" t="n">
        <v>88270.345</v>
      </c>
      <c r="G311" s="0" t="n">
        <v>86066.513</v>
      </c>
      <c r="H311" s="0" t="n">
        <v>91597.97</v>
      </c>
      <c r="I311" s="0" t="n">
        <v>88612.52</v>
      </c>
      <c r="J311" s="0" t="n">
        <v>98039.454</v>
      </c>
      <c r="K311" s="0" t="n">
        <v>97729.998</v>
      </c>
      <c r="L311" s="0" t="n">
        <v>99043.568</v>
      </c>
      <c r="M311" s="0" t="n">
        <v>99344.619</v>
      </c>
      <c r="N311" s="0" t="n">
        <v>113360.33</v>
      </c>
      <c r="O311" s="0" t="n">
        <v>1106865.965</v>
      </c>
      <c r="P311" s="0" t="n">
        <v>78606.62</v>
      </c>
      <c r="Q311" s="0" t="n">
        <v>75866.698</v>
      </c>
    </row>
    <row r="312" customFormat="false" ht="12.8" hidden="false" customHeight="false" outlineLevel="0" collapsed="false">
      <c r="A312" s="0" t="s">
        <v>91</v>
      </c>
      <c r="B312" s="0" t="n">
        <v>2011</v>
      </c>
      <c r="C312" s="0" t="s">
        <v>100</v>
      </c>
      <c r="D312" s="0" t="s">
        <v>107</v>
      </c>
      <c r="E312" s="0" t="n">
        <v>21272.22</v>
      </c>
      <c r="F312" s="0" t="n">
        <v>24339.95</v>
      </c>
      <c r="G312" s="0" t="n">
        <v>24493</v>
      </c>
      <c r="H312" s="0" t="n">
        <v>23903.037</v>
      </c>
      <c r="I312" s="0" t="n">
        <v>24620.528</v>
      </c>
      <c r="J312" s="0" t="n">
        <v>24324.46</v>
      </c>
      <c r="K312" s="0" t="n">
        <v>26349.98</v>
      </c>
      <c r="L312" s="0" t="n">
        <v>26613.763</v>
      </c>
      <c r="M312" s="0" t="n">
        <v>26683</v>
      </c>
      <c r="N312" s="0" t="n">
        <v>26894</v>
      </c>
      <c r="O312" s="0" t="n">
        <v>31310.83</v>
      </c>
      <c r="P312" s="0" t="n">
        <v>303096.084</v>
      </c>
      <c r="Q312" s="0" t="n">
        <v>22291.316</v>
      </c>
    </row>
    <row r="313" customFormat="false" ht="12.8" hidden="false" customHeight="false" outlineLevel="0" collapsed="false">
      <c r="A313" s="0" t="s">
        <v>91</v>
      </c>
      <c r="B313" s="0" t="n">
        <v>2011</v>
      </c>
      <c r="C313" s="0" t="s">
        <v>100</v>
      </c>
      <c r="D313" s="0" t="s">
        <v>108</v>
      </c>
      <c r="E313" s="0" t="n">
        <v>23575.508</v>
      </c>
      <c r="F313" s="0" t="n">
        <v>22094.4</v>
      </c>
      <c r="G313" s="0" t="n">
        <v>25158.1</v>
      </c>
      <c r="H313" s="0" t="n">
        <v>23911.8</v>
      </c>
      <c r="I313" s="0" t="n">
        <v>23817.3</v>
      </c>
      <c r="J313" s="0" t="n">
        <v>24814.94</v>
      </c>
      <c r="K313" s="0" t="n">
        <v>23435.3</v>
      </c>
      <c r="L313" s="0" t="n">
        <v>25840.1</v>
      </c>
      <c r="M313" s="0" t="n">
        <v>25691.6</v>
      </c>
      <c r="N313" s="0" t="n">
        <v>25398.7</v>
      </c>
      <c r="O313" s="0" t="n">
        <v>25199.9</v>
      </c>
      <c r="P313" s="0" t="n">
        <v>29463.5</v>
      </c>
      <c r="Q313" s="0" t="n">
        <v>298401.148</v>
      </c>
    </row>
    <row r="314" customFormat="false" ht="12.8" hidden="false" customHeight="false" outlineLevel="0" collapsed="false">
      <c r="A314" s="0" t="s">
        <v>91</v>
      </c>
      <c r="B314" s="0" t="n">
        <v>2011</v>
      </c>
      <c r="C314" s="0" t="s">
        <v>100</v>
      </c>
      <c r="D314" s="0" t="s">
        <v>109</v>
      </c>
      <c r="E314" s="0" t="n">
        <v>1588825.698</v>
      </c>
      <c r="F314" s="0" t="n">
        <v>121848.938</v>
      </c>
      <c r="G314" s="0" t="n">
        <v>117619.953</v>
      </c>
      <c r="H314" s="0" t="n">
        <v>130416.101</v>
      </c>
      <c r="I314" s="0" t="n">
        <v>131409.75</v>
      </c>
      <c r="J314" s="0" t="n">
        <v>130418.462</v>
      </c>
      <c r="K314" s="0" t="n">
        <v>132125.972</v>
      </c>
      <c r="L314" s="0" t="n">
        <v>130141.31</v>
      </c>
      <c r="M314" s="0" t="n">
        <v>135922.258</v>
      </c>
      <c r="N314" s="0" t="n">
        <v>135680.659</v>
      </c>
      <c r="O314" s="0" t="n">
        <v>131788.032</v>
      </c>
      <c r="P314" s="0" t="n">
        <v>131539.069</v>
      </c>
      <c r="Q314" s="0" t="n">
        <v>159915.194</v>
      </c>
    </row>
    <row r="315" customFormat="false" ht="12.8" hidden="false" customHeight="false" outlineLevel="0" collapsed="false">
      <c r="A315" s="0" t="s">
        <v>91</v>
      </c>
      <c r="B315" s="0" t="n">
        <v>2011</v>
      </c>
      <c r="C315" s="0" t="s">
        <v>110</v>
      </c>
      <c r="D315" s="0" t="s">
        <v>111</v>
      </c>
      <c r="E315" s="0" t="n">
        <v>395913.76</v>
      </c>
      <c r="F315" s="0" t="n">
        <v>4099918.355</v>
      </c>
      <c r="G315" s="0" t="n">
        <v>307278.781</v>
      </c>
      <c r="H315" s="0" t="n">
        <v>304049.76</v>
      </c>
      <c r="I315" s="0" t="n">
        <v>345359.03</v>
      </c>
      <c r="J315" s="0" t="n">
        <v>341524.38</v>
      </c>
      <c r="K315" s="0" t="n">
        <v>327853.849</v>
      </c>
      <c r="L315" s="0" t="n">
        <v>334366.786</v>
      </c>
      <c r="M315" s="0" t="n">
        <v>350244.525</v>
      </c>
      <c r="N315" s="0" t="n">
        <v>356844.24</v>
      </c>
      <c r="O315" s="0" t="n">
        <v>350083.982</v>
      </c>
      <c r="P315" s="0" t="n">
        <v>342715.838</v>
      </c>
      <c r="Q315" s="0" t="n">
        <v>343683.424</v>
      </c>
    </row>
    <row r="316" customFormat="false" ht="12.8" hidden="false" customHeight="false" outlineLevel="0" collapsed="false">
      <c r="A316" s="0" t="s">
        <v>91</v>
      </c>
      <c r="B316" s="0" t="n">
        <v>2011</v>
      </c>
      <c r="C316" s="0" t="s">
        <v>110</v>
      </c>
      <c r="D316" s="0" t="s">
        <v>112</v>
      </c>
      <c r="E316" s="0" t="n">
        <v>59924.134</v>
      </c>
      <c r="F316" s="0" t="n">
        <v>70040.908</v>
      </c>
      <c r="G316" s="0" t="n">
        <v>715752.591</v>
      </c>
      <c r="H316" s="0" t="n">
        <v>57483.7</v>
      </c>
      <c r="I316" s="0" t="n">
        <v>54787.472</v>
      </c>
      <c r="J316" s="0" t="n">
        <v>60345.35</v>
      </c>
      <c r="K316" s="0" t="n">
        <v>56157.743</v>
      </c>
      <c r="L316" s="0" t="n">
        <v>56660.123</v>
      </c>
      <c r="M316" s="0" t="n">
        <v>56992.12</v>
      </c>
      <c r="N316" s="0" t="n">
        <v>58801.331</v>
      </c>
      <c r="O316" s="0" t="n">
        <v>62283.6</v>
      </c>
      <c r="P316" s="0" t="n">
        <v>63213.2</v>
      </c>
      <c r="Q316" s="0" t="n">
        <v>59062.91</v>
      </c>
    </row>
    <row r="317" customFormat="false" ht="12.8" hidden="false" customHeight="false" outlineLevel="0" collapsed="false">
      <c r="A317" s="0" t="s">
        <v>91</v>
      </c>
      <c r="B317" s="0" t="n">
        <v>2011</v>
      </c>
      <c r="C317" s="0" t="s">
        <v>110</v>
      </c>
      <c r="D317" s="0" t="s">
        <v>113</v>
      </c>
      <c r="E317" s="0" t="n">
        <v>193202.776</v>
      </c>
      <c r="F317" s="0" t="n">
        <v>189317.484</v>
      </c>
      <c r="G317" s="0" t="n">
        <v>220686.31</v>
      </c>
      <c r="H317" s="0" t="n">
        <v>2280077.811</v>
      </c>
      <c r="I317" s="0" t="n">
        <v>169090.689</v>
      </c>
      <c r="J317" s="0" t="n">
        <v>173228.389</v>
      </c>
      <c r="K317" s="0" t="n">
        <v>192301.021</v>
      </c>
      <c r="L317" s="0" t="n">
        <v>201447.351</v>
      </c>
      <c r="M317" s="0" t="n">
        <v>184239.002</v>
      </c>
      <c r="N317" s="0" t="n">
        <v>182091.434</v>
      </c>
      <c r="O317" s="0" t="n">
        <v>188285.244</v>
      </c>
      <c r="P317" s="0" t="n">
        <v>196850.964</v>
      </c>
      <c r="Q317" s="0" t="n">
        <v>189337.147</v>
      </c>
    </row>
    <row r="318" customFormat="false" ht="12.8" hidden="false" customHeight="false" outlineLevel="0" collapsed="false">
      <c r="A318" s="0" t="s">
        <v>91</v>
      </c>
      <c r="B318" s="0" t="n">
        <v>2011</v>
      </c>
      <c r="C318" s="0" t="s">
        <v>110</v>
      </c>
      <c r="D318" s="0" t="s">
        <v>114</v>
      </c>
      <c r="E318" s="0" t="n">
        <v>824087.139</v>
      </c>
      <c r="F318" s="0" t="n">
        <v>802203.572</v>
      </c>
      <c r="G318" s="0" t="n">
        <v>830207.554</v>
      </c>
      <c r="H318" s="0" t="n">
        <v>959081.818</v>
      </c>
      <c r="I318" s="0" t="n">
        <v>9461875.412</v>
      </c>
      <c r="J318" s="0" t="n">
        <v>597860.308</v>
      </c>
      <c r="K318" s="0" t="n">
        <v>638275.979</v>
      </c>
      <c r="L318" s="0" t="n">
        <v>894975.99</v>
      </c>
      <c r="M318" s="0" t="n">
        <v>964359.196</v>
      </c>
      <c r="N318" s="0" t="n">
        <v>769371.085</v>
      </c>
      <c r="O318" s="0" t="n">
        <v>692313.134</v>
      </c>
      <c r="P318" s="0" t="n">
        <v>711844.197</v>
      </c>
      <c r="Q318" s="0" t="n">
        <v>777295.44</v>
      </c>
    </row>
    <row r="319" customFormat="false" ht="12.8" hidden="false" customHeight="false" outlineLevel="0" collapsed="false">
      <c r="A319" s="0" t="s">
        <v>91</v>
      </c>
      <c r="B319" s="0" t="n">
        <v>2011</v>
      </c>
      <c r="C319" s="0" t="s">
        <v>115</v>
      </c>
      <c r="D319" s="0" t="s">
        <v>116</v>
      </c>
      <c r="E319" s="0" t="n">
        <v>202203.319</v>
      </c>
      <c r="F319" s="0" t="n">
        <v>213003.243</v>
      </c>
      <c r="G319" s="0" t="n">
        <v>208506.461</v>
      </c>
      <c r="H319" s="0" t="n">
        <v>213801.837</v>
      </c>
      <c r="I319" s="0" t="n">
        <v>252955.443</v>
      </c>
      <c r="J319" s="0" t="n">
        <v>2403005.274</v>
      </c>
      <c r="K319" s="0" t="n">
        <v>158439.359</v>
      </c>
      <c r="L319" s="0" t="n">
        <v>159408.839</v>
      </c>
      <c r="M319" s="0" t="n">
        <v>217580.231</v>
      </c>
      <c r="N319" s="0" t="n">
        <v>223972.225</v>
      </c>
      <c r="O319" s="0" t="n">
        <v>184734.99</v>
      </c>
      <c r="P319" s="0" t="n">
        <v>178740.576</v>
      </c>
      <c r="Q319" s="0" t="n">
        <v>189658.751</v>
      </c>
    </row>
    <row r="320" customFormat="false" ht="12.8" hidden="false" customHeight="false" outlineLevel="0" collapsed="false">
      <c r="A320" s="0" t="s">
        <v>91</v>
      </c>
      <c r="B320" s="0" t="n">
        <v>2011</v>
      </c>
      <c r="C320" s="0" t="s">
        <v>115</v>
      </c>
      <c r="D320" s="0" t="s">
        <v>117</v>
      </c>
      <c r="E320" s="0" t="n">
        <v>160081.945</v>
      </c>
      <c r="F320" s="0" t="n">
        <v>169428.193</v>
      </c>
      <c r="G320" s="0" t="n">
        <v>169362.063</v>
      </c>
      <c r="H320" s="0" t="n">
        <v>165859.234</v>
      </c>
      <c r="I320" s="0" t="n">
        <v>171545.759</v>
      </c>
      <c r="J320" s="0" t="n">
        <v>203239.694</v>
      </c>
      <c r="K320" s="0" t="n">
        <v>2008653.522</v>
      </c>
      <c r="L320" s="0" t="n">
        <v>159749.964</v>
      </c>
      <c r="M320" s="0" t="n">
        <v>154002.469</v>
      </c>
      <c r="N320" s="0" t="n">
        <v>170727.554</v>
      </c>
      <c r="O320" s="0" t="n">
        <v>167842.837</v>
      </c>
      <c r="P320" s="0" t="n">
        <v>157863.514</v>
      </c>
      <c r="Q320" s="0" t="n">
        <v>158950.296</v>
      </c>
    </row>
    <row r="321" customFormat="false" ht="12.8" hidden="false" customHeight="false" outlineLevel="0" collapsed="false">
      <c r="A321" s="0" t="s">
        <v>91</v>
      </c>
      <c r="B321" s="0" t="n">
        <v>2011</v>
      </c>
      <c r="C321" s="0" t="s">
        <v>115</v>
      </c>
      <c r="D321" s="0" t="s">
        <v>118</v>
      </c>
      <c r="E321" s="0" t="n">
        <v>223755.739</v>
      </c>
      <c r="F321" s="0" t="n">
        <v>227515.4</v>
      </c>
      <c r="G321" s="0" t="n">
        <v>237736.597</v>
      </c>
      <c r="H321" s="0" t="n">
        <v>239308.149</v>
      </c>
      <c r="I321" s="0" t="n">
        <v>236802.975</v>
      </c>
      <c r="J321" s="0" t="n">
        <v>240542.475</v>
      </c>
      <c r="K321" s="0" t="n">
        <v>278602.143</v>
      </c>
      <c r="L321" s="0" t="n">
        <v>2813757.284</v>
      </c>
      <c r="M321" s="0" t="n">
        <v>222733.816</v>
      </c>
      <c r="N321" s="0" t="n">
        <v>212872.833</v>
      </c>
      <c r="O321" s="0" t="n">
        <v>242408.831</v>
      </c>
      <c r="P321" s="0" t="n">
        <v>231109.432</v>
      </c>
      <c r="Q321" s="0" t="n">
        <v>220368.894</v>
      </c>
    </row>
    <row r="322" customFormat="false" ht="12.8" hidden="false" customHeight="false" outlineLevel="0" collapsed="false">
      <c r="A322" s="0" t="s">
        <v>91</v>
      </c>
      <c r="B322" s="0" t="n">
        <v>2011</v>
      </c>
      <c r="C322" s="0" t="s">
        <v>119</v>
      </c>
      <c r="D322" s="0" t="s">
        <v>120</v>
      </c>
      <c r="E322" s="0" t="n">
        <v>43673.6</v>
      </c>
      <c r="F322" s="0" t="n">
        <v>43826.91</v>
      </c>
      <c r="G322" s="0" t="n">
        <v>45480.259</v>
      </c>
      <c r="H322" s="0" t="n">
        <v>48730.399</v>
      </c>
      <c r="I322" s="0" t="n">
        <v>49253.555</v>
      </c>
      <c r="J322" s="0" t="n">
        <v>49173.793</v>
      </c>
      <c r="K322" s="0" t="n">
        <v>48410.941</v>
      </c>
      <c r="L322" s="0" t="n">
        <v>58512.875</v>
      </c>
      <c r="M322" s="0" t="n">
        <v>552064.642</v>
      </c>
      <c r="N322" s="0" t="n">
        <v>37959.44</v>
      </c>
      <c r="O322" s="0" t="n">
        <v>37460.94</v>
      </c>
      <c r="P322" s="0" t="n">
        <v>43923.49</v>
      </c>
      <c r="Q322" s="0" t="n">
        <v>45658.44</v>
      </c>
    </row>
    <row r="323" customFormat="false" ht="12.8" hidden="false" customHeight="false" outlineLevel="0" collapsed="false">
      <c r="A323" s="0" t="s">
        <v>91</v>
      </c>
      <c r="B323" s="0" t="n">
        <v>2011</v>
      </c>
      <c r="C323" s="0" t="s">
        <v>119</v>
      </c>
      <c r="D323" s="0" t="s">
        <v>121</v>
      </c>
      <c r="E323" s="0" t="n">
        <v>46892.3</v>
      </c>
      <c r="F323" s="0" t="n">
        <v>41214.392</v>
      </c>
      <c r="G323" s="0" t="n">
        <v>35686.11</v>
      </c>
      <c r="H323" s="0" t="n">
        <v>36879.334</v>
      </c>
      <c r="I323" s="0" t="n">
        <v>39334.994</v>
      </c>
      <c r="J323" s="0" t="n">
        <v>41757.431</v>
      </c>
      <c r="K323" s="0" t="n">
        <v>41149.806</v>
      </c>
      <c r="L323" s="0" t="n">
        <v>42729.88</v>
      </c>
      <c r="M323" s="0" t="n">
        <v>55991.143</v>
      </c>
      <c r="N323" s="0" t="n">
        <v>488407.84</v>
      </c>
      <c r="O323" s="0" t="n">
        <v>33758.59</v>
      </c>
      <c r="P323" s="0" t="n">
        <v>32787.99</v>
      </c>
      <c r="Q323" s="0" t="n">
        <v>40225.87</v>
      </c>
    </row>
    <row r="324" customFormat="false" ht="12.8" hidden="false" customHeight="false" outlineLevel="0" collapsed="false">
      <c r="A324" s="0" t="s">
        <v>91</v>
      </c>
      <c r="B324" s="0" t="n">
        <v>2011</v>
      </c>
      <c r="C324" s="0" t="s">
        <v>119</v>
      </c>
      <c r="D324" s="0" t="s">
        <v>122</v>
      </c>
      <c r="E324" s="0" t="n">
        <v>121655.146</v>
      </c>
      <c r="F324" s="0" t="n">
        <v>123664.894</v>
      </c>
      <c r="G324" s="0" t="n">
        <v>98671.713</v>
      </c>
      <c r="H324" s="0" t="n">
        <v>92979.61</v>
      </c>
      <c r="I324" s="0" t="n">
        <v>97646.9</v>
      </c>
      <c r="J324" s="0" t="n">
        <v>101146.496</v>
      </c>
      <c r="K324" s="0" t="n">
        <v>101818.853</v>
      </c>
      <c r="L324" s="0" t="n">
        <v>101475.405</v>
      </c>
      <c r="M324" s="0" t="n">
        <v>106366.52</v>
      </c>
      <c r="N324" s="0" t="n">
        <v>125493.63</v>
      </c>
      <c r="O324" s="0" t="n">
        <v>1256556.806</v>
      </c>
      <c r="P324" s="0" t="n">
        <v>89627.899</v>
      </c>
      <c r="Q324" s="0" t="n">
        <v>96009.74</v>
      </c>
    </row>
    <row r="325" customFormat="false" ht="12.8" hidden="false" customHeight="false" outlineLevel="0" collapsed="false">
      <c r="A325" s="0" t="s">
        <v>91</v>
      </c>
      <c r="B325" s="0" t="n">
        <v>2011</v>
      </c>
      <c r="C325" s="0" t="s">
        <v>119</v>
      </c>
      <c r="D325" s="0" t="s">
        <v>123</v>
      </c>
      <c r="E325" s="0" t="n">
        <v>76108.8</v>
      </c>
      <c r="F325" s="0" t="n">
        <v>83453.227</v>
      </c>
      <c r="G325" s="0" t="n">
        <v>84804.941</v>
      </c>
      <c r="H325" s="0" t="n">
        <v>85729</v>
      </c>
      <c r="I325" s="0" t="n">
        <v>83615</v>
      </c>
      <c r="J325" s="0" t="n">
        <v>79784</v>
      </c>
      <c r="K325" s="0" t="n">
        <v>89360.1</v>
      </c>
      <c r="L325" s="0" t="n">
        <v>87799</v>
      </c>
      <c r="M325" s="0" t="n">
        <v>86223.944</v>
      </c>
      <c r="N325" s="0" t="n">
        <v>87055</v>
      </c>
      <c r="O325" s="0" t="n">
        <v>91219.07</v>
      </c>
      <c r="P325" s="0" t="n">
        <v>1002018.082</v>
      </c>
      <c r="Q325" s="0" t="n">
        <v>66866</v>
      </c>
    </row>
    <row r="326" customFormat="false" ht="12.8" hidden="false" customHeight="false" outlineLevel="0" collapsed="false">
      <c r="A326" s="0" t="s">
        <v>91</v>
      </c>
      <c r="B326" s="0" t="n">
        <v>2012</v>
      </c>
      <c r="C326" s="0" t="s">
        <v>92</v>
      </c>
      <c r="D326" s="0" t="s">
        <v>93</v>
      </c>
      <c r="E326" s="0" t="n">
        <v>26749.079</v>
      </c>
      <c r="F326" s="0" t="n">
        <v>26981.85</v>
      </c>
      <c r="G326" s="0" t="n">
        <v>29455.8</v>
      </c>
      <c r="H326" s="0" t="n">
        <v>28626.927</v>
      </c>
      <c r="I326" s="0" t="n">
        <v>29853.4</v>
      </c>
      <c r="J326" s="0" t="n">
        <v>29944.7</v>
      </c>
      <c r="K326" s="0" t="n">
        <v>30614.055</v>
      </c>
      <c r="L326" s="0" t="n">
        <v>31982.878</v>
      </c>
      <c r="M326" s="0" t="n">
        <v>32413.201</v>
      </c>
      <c r="N326" s="0" t="n">
        <v>33165.8</v>
      </c>
      <c r="O326" s="0" t="n">
        <v>31457.5</v>
      </c>
      <c r="P326" s="0" t="n">
        <v>34125.1</v>
      </c>
      <c r="Q326" s="0" t="n">
        <v>365370.29</v>
      </c>
    </row>
    <row r="327" customFormat="false" ht="12.8" hidden="false" customHeight="false" outlineLevel="0" collapsed="false">
      <c r="A327" s="0" t="s">
        <v>91</v>
      </c>
      <c r="B327" s="0" t="n">
        <v>2012</v>
      </c>
      <c r="C327" s="0" t="s">
        <v>92</v>
      </c>
      <c r="D327" s="0" t="s">
        <v>94</v>
      </c>
      <c r="E327" s="0" t="n">
        <v>118891.75</v>
      </c>
      <c r="F327" s="0" t="n">
        <v>8517</v>
      </c>
      <c r="G327" s="0" t="n">
        <v>8574</v>
      </c>
      <c r="H327" s="0" t="n">
        <v>9358</v>
      </c>
      <c r="I327" s="0" t="n">
        <v>9153.5</v>
      </c>
      <c r="J327" s="0" t="n">
        <v>10081.5</v>
      </c>
      <c r="K327" s="0" t="n">
        <v>9574</v>
      </c>
      <c r="L327" s="0" t="n">
        <v>10100.5</v>
      </c>
      <c r="M327" s="0" t="n">
        <v>10946.75</v>
      </c>
      <c r="N327" s="0" t="n">
        <v>10408</v>
      </c>
      <c r="O327" s="0" t="n">
        <v>10901.5</v>
      </c>
      <c r="P327" s="0" t="n">
        <v>10464.5</v>
      </c>
      <c r="Q327" s="0" t="n">
        <v>10812.5</v>
      </c>
    </row>
    <row r="328" customFormat="false" ht="12.8" hidden="false" customHeight="false" outlineLevel="0" collapsed="false">
      <c r="A328" s="0" t="s">
        <v>91</v>
      </c>
      <c r="B328" s="0" t="n">
        <v>2012</v>
      </c>
      <c r="C328" s="0" t="s">
        <v>92</v>
      </c>
      <c r="D328" s="0" t="s">
        <v>95</v>
      </c>
      <c r="E328" s="0" t="n">
        <v>49760.044</v>
      </c>
      <c r="F328" s="0" t="n">
        <v>569396.746</v>
      </c>
      <c r="G328" s="0" t="n">
        <v>41534.482</v>
      </c>
      <c r="H328" s="0" t="n">
        <v>42106.263</v>
      </c>
      <c r="I328" s="0" t="n">
        <v>46844.247</v>
      </c>
      <c r="J328" s="0" t="n">
        <v>46239.752</v>
      </c>
      <c r="K328" s="0" t="n">
        <v>47362.277</v>
      </c>
      <c r="L328" s="0" t="n">
        <v>46654.428</v>
      </c>
      <c r="M328" s="0" t="n">
        <v>46803.553</v>
      </c>
      <c r="N328" s="0" t="n">
        <v>51932.648</v>
      </c>
      <c r="O328" s="0" t="n">
        <v>48310.629</v>
      </c>
      <c r="P328" s="0" t="n">
        <v>53450.146</v>
      </c>
      <c r="Q328" s="0" t="n">
        <v>48398.277</v>
      </c>
    </row>
    <row r="329" customFormat="false" ht="12.8" hidden="false" customHeight="false" outlineLevel="0" collapsed="false">
      <c r="A329" s="0" t="s">
        <v>91</v>
      </c>
      <c r="B329" s="0" t="n">
        <v>2012</v>
      </c>
      <c r="C329" s="0" t="s">
        <v>92</v>
      </c>
      <c r="D329" s="0" t="s">
        <v>96</v>
      </c>
      <c r="E329" s="0" t="n">
        <v>8727.8</v>
      </c>
      <c r="F329" s="0" t="n">
        <v>9711.1</v>
      </c>
      <c r="G329" s="0" t="n">
        <v>99430</v>
      </c>
      <c r="H329" s="0" t="n">
        <v>6993.8</v>
      </c>
      <c r="I329" s="0" t="n">
        <v>7481.5</v>
      </c>
      <c r="J329" s="0" t="n">
        <v>7865.3</v>
      </c>
      <c r="K329" s="0" t="n">
        <v>7768.1</v>
      </c>
      <c r="L329" s="0" t="n">
        <v>8230.5</v>
      </c>
      <c r="M329" s="0" t="n">
        <v>8050.2</v>
      </c>
      <c r="N329" s="0" t="n">
        <v>7899.2</v>
      </c>
      <c r="O329" s="0" t="n">
        <v>8474.2</v>
      </c>
      <c r="P329" s="0" t="n">
        <v>8520.1</v>
      </c>
      <c r="Q329" s="0" t="n">
        <v>9708.2</v>
      </c>
    </row>
    <row r="330" customFormat="false" ht="12.8" hidden="false" customHeight="false" outlineLevel="0" collapsed="false">
      <c r="A330" s="0" t="s">
        <v>91</v>
      </c>
      <c r="B330" s="0" t="n">
        <v>2012</v>
      </c>
      <c r="C330" s="0" t="s">
        <v>92</v>
      </c>
      <c r="D330" s="0" t="s">
        <v>97</v>
      </c>
      <c r="E330" s="0" t="n">
        <v>87037.24</v>
      </c>
      <c r="F330" s="0" t="n">
        <v>78773.76</v>
      </c>
      <c r="G330" s="0" t="n">
        <v>85073.28</v>
      </c>
      <c r="H330" s="0" t="n">
        <v>909505.429</v>
      </c>
      <c r="I330" s="0" t="n">
        <v>66606.07</v>
      </c>
      <c r="J330" s="0" t="n">
        <v>64442.14</v>
      </c>
      <c r="K330" s="0" t="n">
        <v>70383.07</v>
      </c>
      <c r="L330" s="0" t="n">
        <v>69158.51</v>
      </c>
      <c r="M330" s="0" t="n">
        <v>74028.53</v>
      </c>
      <c r="N330" s="0" t="n">
        <v>73408.315</v>
      </c>
      <c r="O330" s="0" t="n">
        <v>77877.574</v>
      </c>
      <c r="P330" s="0" t="n">
        <v>83250.52</v>
      </c>
      <c r="Q330" s="0" t="n">
        <v>79466.42</v>
      </c>
    </row>
    <row r="331" customFormat="false" ht="12.8" hidden="false" customHeight="false" outlineLevel="0" collapsed="false">
      <c r="A331" s="0" t="s">
        <v>91</v>
      </c>
      <c r="B331" s="0" t="n">
        <v>2012</v>
      </c>
      <c r="C331" s="0" t="s">
        <v>92</v>
      </c>
      <c r="D331" s="0" t="s">
        <v>98</v>
      </c>
      <c r="E331" s="0" t="n">
        <v>11125.4</v>
      </c>
      <c r="F331" s="0" t="n">
        <v>12167.9</v>
      </c>
      <c r="G331" s="0" t="n">
        <v>10718.9</v>
      </c>
      <c r="H331" s="0" t="n">
        <v>12023.2</v>
      </c>
      <c r="I331" s="0" t="n">
        <v>127984.5</v>
      </c>
      <c r="J331" s="0" t="n">
        <v>9544.3</v>
      </c>
      <c r="K331" s="0" t="n">
        <v>9342.4</v>
      </c>
      <c r="L331" s="0" t="n">
        <v>9961.3</v>
      </c>
      <c r="M331" s="0" t="n">
        <v>9782</v>
      </c>
      <c r="N331" s="0" t="n">
        <v>10310</v>
      </c>
      <c r="O331" s="0" t="n">
        <v>10666.5</v>
      </c>
      <c r="P331" s="0" t="n">
        <v>10469.2</v>
      </c>
      <c r="Q331" s="0" t="n">
        <v>11873.4</v>
      </c>
    </row>
    <row r="332" customFormat="false" ht="12.8" hidden="false" customHeight="false" outlineLevel="0" collapsed="false">
      <c r="A332" s="0" t="s">
        <v>91</v>
      </c>
      <c r="B332" s="0" t="n">
        <v>2012</v>
      </c>
      <c r="C332" s="0" t="s">
        <v>92</v>
      </c>
      <c r="D332" s="0" t="s">
        <v>99</v>
      </c>
      <c r="E332" s="0" t="n">
        <v>26502.99</v>
      </c>
      <c r="F332" s="0" t="n">
        <v>25535.4</v>
      </c>
      <c r="G332" s="0" t="n">
        <v>27334</v>
      </c>
      <c r="H332" s="0" t="n">
        <v>24036.45</v>
      </c>
      <c r="I332" s="0" t="n">
        <v>28013.9</v>
      </c>
      <c r="J332" s="0" t="n">
        <v>296202.184</v>
      </c>
      <c r="K332" s="0" t="n">
        <v>21313.25</v>
      </c>
      <c r="L332" s="0" t="n">
        <v>21099.544</v>
      </c>
      <c r="M332" s="0" t="n">
        <v>22798.8</v>
      </c>
      <c r="N332" s="0" t="n">
        <v>23426.3</v>
      </c>
      <c r="O332" s="0" t="n">
        <v>24165.4</v>
      </c>
      <c r="P332" s="0" t="n">
        <v>23970.55</v>
      </c>
      <c r="Q332" s="0" t="n">
        <v>28005.6</v>
      </c>
    </row>
    <row r="333" customFormat="false" ht="12.8" hidden="false" customHeight="false" outlineLevel="0" collapsed="false">
      <c r="A333" s="0" t="s">
        <v>91</v>
      </c>
      <c r="B333" s="0" t="n">
        <v>2012</v>
      </c>
      <c r="C333" s="0" t="s">
        <v>100</v>
      </c>
      <c r="D333" s="0" t="s">
        <v>101</v>
      </c>
      <c r="E333" s="0" t="n">
        <v>63846.67</v>
      </c>
      <c r="F333" s="0" t="n">
        <v>68496.786</v>
      </c>
      <c r="G333" s="0" t="n">
        <v>65956.892</v>
      </c>
      <c r="H333" s="0" t="n">
        <v>70086</v>
      </c>
      <c r="I333" s="0" t="n">
        <v>63663.22</v>
      </c>
      <c r="J333" s="0" t="n">
        <v>70884.5</v>
      </c>
      <c r="K333" s="0" t="n">
        <v>750762.9</v>
      </c>
      <c r="L333" s="0" t="n">
        <v>57066.711</v>
      </c>
      <c r="M333" s="0" t="n">
        <v>54871.9</v>
      </c>
      <c r="N333" s="0" t="n">
        <v>58078.56</v>
      </c>
      <c r="O333" s="0" t="n">
        <v>57765.1</v>
      </c>
      <c r="P333" s="0" t="n">
        <v>60186.473</v>
      </c>
      <c r="Q333" s="0" t="n">
        <v>59860.088</v>
      </c>
    </row>
    <row r="334" customFormat="false" ht="12.8" hidden="false" customHeight="false" outlineLevel="0" collapsed="false">
      <c r="A334" s="0" t="s">
        <v>91</v>
      </c>
      <c r="B334" s="0" t="n">
        <v>2012</v>
      </c>
      <c r="C334" s="0" t="s">
        <v>100</v>
      </c>
      <c r="D334" s="0" t="s">
        <v>102</v>
      </c>
      <c r="E334" s="0" t="n">
        <v>36563.61</v>
      </c>
      <c r="F334" s="0" t="n">
        <v>39455.6</v>
      </c>
      <c r="G334" s="0" t="n">
        <v>40158.96</v>
      </c>
      <c r="H334" s="0" t="n">
        <v>38490.5</v>
      </c>
      <c r="I334" s="0" t="n">
        <v>41957</v>
      </c>
      <c r="J334" s="0" t="n">
        <v>39620</v>
      </c>
      <c r="K334" s="0" t="n">
        <v>42341</v>
      </c>
      <c r="L334" s="0" t="n">
        <v>454910.226</v>
      </c>
      <c r="M334" s="0" t="n">
        <v>36327.752</v>
      </c>
      <c r="N334" s="0" t="n">
        <v>32989.5</v>
      </c>
      <c r="O334" s="0" t="n">
        <v>34933.244</v>
      </c>
      <c r="P334" s="0" t="n">
        <v>35391.46</v>
      </c>
      <c r="Q334" s="0" t="n">
        <v>36681.6</v>
      </c>
    </row>
    <row r="335" customFormat="false" ht="12.8" hidden="false" customHeight="false" outlineLevel="0" collapsed="false">
      <c r="A335" s="0" t="s">
        <v>91</v>
      </c>
      <c r="B335" s="0" t="n">
        <v>2012</v>
      </c>
      <c r="C335" s="0" t="s">
        <v>100</v>
      </c>
      <c r="D335" s="0" t="s">
        <v>103</v>
      </c>
      <c r="E335" s="0" t="n">
        <v>90826</v>
      </c>
      <c r="F335" s="0" t="n">
        <v>90395.21</v>
      </c>
      <c r="G335" s="0" t="n">
        <v>95295.5</v>
      </c>
      <c r="H335" s="0" t="n">
        <v>98989.522</v>
      </c>
      <c r="I335" s="0" t="n">
        <v>94562.5</v>
      </c>
      <c r="J335" s="0" t="n">
        <v>106971.827</v>
      </c>
      <c r="K335" s="0" t="n">
        <v>96265.921</v>
      </c>
      <c r="L335" s="0" t="n">
        <v>103329.872</v>
      </c>
      <c r="M335" s="0" t="n">
        <v>1120767.704</v>
      </c>
      <c r="N335" s="0" t="n">
        <v>88589.929</v>
      </c>
      <c r="O335" s="0" t="n">
        <v>82075.591</v>
      </c>
      <c r="P335" s="0" t="n">
        <v>87747.798</v>
      </c>
      <c r="Q335" s="0" t="n">
        <v>85718.034</v>
      </c>
    </row>
    <row r="336" customFormat="false" ht="12.8" hidden="false" customHeight="false" outlineLevel="0" collapsed="false">
      <c r="A336" s="0" t="s">
        <v>91</v>
      </c>
      <c r="B336" s="0" t="n">
        <v>2012</v>
      </c>
      <c r="C336" s="0" t="s">
        <v>100</v>
      </c>
      <c r="D336" s="0" t="s">
        <v>104</v>
      </c>
      <c r="E336" s="0" t="n">
        <v>43714.85</v>
      </c>
      <c r="F336" s="0" t="n">
        <v>45431.602</v>
      </c>
      <c r="G336" s="0" t="n">
        <v>44481.863</v>
      </c>
      <c r="H336" s="0" t="n">
        <v>45790.006</v>
      </c>
      <c r="I336" s="0" t="n">
        <v>49512.995</v>
      </c>
      <c r="J336" s="0" t="n">
        <v>46892.277</v>
      </c>
      <c r="K336" s="0" t="n">
        <v>52456.952</v>
      </c>
      <c r="L336" s="0" t="n">
        <v>48623.619</v>
      </c>
      <c r="M336" s="0" t="n">
        <v>53245.446</v>
      </c>
      <c r="N336" s="0" t="n">
        <v>561903.619</v>
      </c>
      <c r="O336" s="0" t="n">
        <v>43913</v>
      </c>
      <c r="P336" s="0" t="n">
        <v>42443.264</v>
      </c>
      <c r="Q336" s="0" t="n">
        <v>45397.745</v>
      </c>
    </row>
    <row r="337" customFormat="false" ht="12.8" hidden="false" customHeight="false" outlineLevel="0" collapsed="false">
      <c r="A337" s="0" t="s">
        <v>91</v>
      </c>
      <c r="B337" s="0" t="n">
        <v>2012</v>
      </c>
      <c r="C337" s="0" t="s">
        <v>100</v>
      </c>
      <c r="D337" s="0" t="s">
        <v>105</v>
      </c>
      <c r="E337" s="0" t="n">
        <v>47622.5</v>
      </c>
      <c r="F337" s="0" t="n">
        <v>47120.37</v>
      </c>
      <c r="G337" s="0" t="n">
        <v>48002.46</v>
      </c>
      <c r="H337" s="0" t="n">
        <v>47171.53</v>
      </c>
      <c r="I337" s="0" t="n">
        <v>47685.89</v>
      </c>
      <c r="J337" s="0" t="n">
        <v>51762.46</v>
      </c>
      <c r="K337" s="0" t="n">
        <v>48444.87</v>
      </c>
      <c r="L337" s="0" t="n">
        <v>55084.947</v>
      </c>
      <c r="M337" s="0" t="n">
        <v>50124.25</v>
      </c>
      <c r="N337" s="0" t="n">
        <v>55187.99</v>
      </c>
      <c r="O337" s="0" t="n">
        <v>588349.214</v>
      </c>
      <c r="P337" s="0" t="n">
        <v>46768.137</v>
      </c>
      <c r="Q337" s="0" t="n">
        <v>43373.81</v>
      </c>
    </row>
    <row r="338" customFormat="false" ht="12.8" hidden="false" customHeight="false" outlineLevel="0" collapsed="false">
      <c r="A338" s="0" t="s">
        <v>91</v>
      </c>
      <c r="B338" s="0" t="n">
        <v>2012</v>
      </c>
      <c r="C338" s="0" t="s">
        <v>100</v>
      </c>
      <c r="D338" s="0" t="s">
        <v>106</v>
      </c>
      <c r="E338" s="0" t="n">
        <v>97914.25</v>
      </c>
      <c r="F338" s="0" t="n">
        <v>106990.82</v>
      </c>
      <c r="G338" s="0" t="n">
        <v>100276.44</v>
      </c>
      <c r="H338" s="0" t="n">
        <v>103842.191</v>
      </c>
      <c r="I338" s="0" t="n">
        <v>103474.05</v>
      </c>
      <c r="J338" s="0" t="n">
        <v>102284.867</v>
      </c>
      <c r="K338" s="0" t="n">
        <v>111803.15</v>
      </c>
      <c r="L338" s="0" t="n">
        <v>107622.75</v>
      </c>
      <c r="M338" s="0" t="n">
        <v>119264.105</v>
      </c>
      <c r="N338" s="0" t="n">
        <v>109958.21</v>
      </c>
      <c r="O338" s="0" t="n">
        <v>125630.887</v>
      </c>
      <c r="P338" s="0" t="n">
        <v>1290226.164</v>
      </c>
      <c r="Q338" s="0" t="n">
        <v>101164.444</v>
      </c>
    </row>
    <row r="339" customFormat="false" ht="12.8" hidden="false" customHeight="false" outlineLevel="0" collapsed="false">
      <c r="A339" s="0" t="s">
        <v>91</v>
      </c>
      <c r="B339" s="0" t="n">
        <v>2012</v>
      </c>
      <c r="C339" s="0" t="s">
        <v>100</v>
      </c>
      <c r="D339" s="0" t="s">
        <v>107</v>
      </c>
      <c r="E339" s="0" t="n">
        <v>28949.5</v>
      </c>
      <c r="F339" s="0" t="n">
        <v>27111.497</v>
      </c>
      <c r="G339" s="0" t="n">
        <v>29299.072</v>
      </c>
      <c r="H339" s="0" t="n">
        <v>28830</v>
      </c>
      <c r="I339" s="0" t="n">
        <v>29171</v>
      </c>
      <c r="J339" s="0" t="n">
        <v>28881.5</v>
      </c>
      <c r="K339" s="0" t="n">
        <v>28606</v>
      </c>
      <c r="L339" s="0" t="n">
        <v>32061.5</v>
      </c>
      <c r="M339" s="0" t="n">
        <v>30187</v>
      </c>
      <c r="N339" s="0" t="n">
        <v>33643.089</v>
      </c>
      <c r="O339" s="0" t="n">
        <v>32150.991</v>
      </c>
      <c r="P339" s="0" t="n">
        <v>34941.5</v>
      </c>
      <c r="Q339" s="0" t="n">
        <v>363832.649</v>
      </c>
    </row>
    <row r="340" customFormat="false" ht="12.8" hidden="false" customHeight="false" outlineLevel="0" collapsed="false">
      <c r="A340" s="0" t="s">
        <v>91</v>
      </c>
      <c r="B340" s="0" t="n">
        <v>2012</v>
      </c>
      <c r="C340" s="0" t="s">
        <v>100</v>
      </c>
      <c r="D340" s="0" t="s">
        <v>108</v>
      </c>
      <c r="E340" s="0" t="n">
        <v>340092.125</v>
      </c>
      <c r="F340" s="0" t="n">
        <v>27528.3</v>
      </c>
      <c r="G340" s="0" t="n">
        <v>25938.8</v>
      </c>
      <c r="H340" s="0" t="n">
        <v>28066.7</v>
      </c>
      <c r="I340" s="0" t="n">
        <v>27126.7</v>
      </c>
      <c r="J340" s="0" t="n">
        <v>27146.74</v>
      </c>
      <c r="K340" s="0" t="n">
        <v>27419</v>
      </c>
      <c r="L340" s="0" t="n">
        <v>26936</v>
      </c>
      <c r="M340" s="0" t="n">
        <v>29663.8</v>
      </c>
      <c r="N340" s="0" t="n">
        <v>28210.8</v>
      </c>
      <c r="O340" s="0" t="n">
        <v>30547.629</v>
      </c>
      <c r="P340" s="0" t="n">
        <v>29228.597</v>
      </c>
      <c r="Q340" s="0" t="n">
        <v>32279.059</v>
      </c>
    </row>
    <row r="341" customFormat="false" ht="12.8" hidden="false" customHeight="false" outlineLevel="0" collapsed="false">
      <c r="A341" s="0" t="s">
        <v>91</v>
      </c>
      <c r="B341" s="0" t="n">
        <v>2012</v>
      </c>
      <c r="C341" s="0" t="s">
        <v>100</v>
      </c>
      <c r="D341" s="0" t="s">
        <v>109</v>
      </c>
      <c r="E341" s="0" t="n">
        <v>179521.841</v>
      </c>
      <c r="F341" s="0" t="n">
        <v>1842729.921</v>
      </c>
      <c r="G341" s="0" t="n">
        <v>152902.2</v>
      </c>
      <c r="H341" s="0" t="n">
        <v>135287.429</v>
      </c>
      <c r="I341" s="0" t="n">
        <v>146401.15</v>
      </c>
      <c r="J341" s="0" t="n">
        <v>142199.16</v>
      </c>
      <c r="K341" s="0" t="n">
        <v>145111.91</v>
      </c>
      <c r="L341" s="0" t="n">
        <v>153150.751</v>
      </c>
      <c r="M341" s="0" t="n">
        <v>149958.614</v>
      </c>
      <c r="N341" s="0" t="n">
        <v>162503.663</v>
      </c>
      <c r="O341" s="0" t="n">
        <v>155794.728</v>
      </c>
      <c r="P341" s="0" t="n">
        <v>168674.182</v>
      </c>
      <c r="Q341" s="0" t="n">
        <v>151224.293</v>
      </c>
    </row>
    <row r="342" customFormat="false" ht="12.8" hidden="false" customHeight="false" outlineLevel="0" collapsed="false">
      <c r="A342" s="0" t="s">
        <v>91</v>
      </c>
      <c r="B342" s="0" t="n">
        <v>2012</v>
      </c>
      <c r="C342" s="0" t="s">
        <v>110</v>
      </c>
      <c r="D342" s="0" t="s">
        <v>111</v>
      </c>
      <c r="E342" s="0" t="n">
        <v>368777.228</v>
      </c>
      <c r="F342" s="0" t="n">
        <v>423721.029</v>
      </c>
      <c r="G342" s="0" t="n">
        <v>4459305.494</v>
      </c>
      <c r="H342" s="0" t="n">
        <v>342833.519</v>
      </c>
      <c r="I342" s="0" t="n">
        <v>345640.838</v>
      </c>
      <c r="J342" s="0" t="n">
        <v>365930.379</v>
      </c>
      <c r="K342" s="0" t="n">
        <v>357142.852</v>
      </c>
      <c r="L342" s="0" t="n">
        <v>363597.258</v>
      </c>
      <c r="M342" s="0" t="n">
        <v>364222.831</v>
      </c>
      <c r="N342" s="0" t="n">
        <v>376970.567</v>
      </c>
      <c r="O342" s="0" t="n">
        <v>382495.54</v>
      </c>
      <c r="P342" s="0" t="n">
        <v>365853.741</v>
      </c>
      <c r="Q342" s="0" t="n">
        <v>402119.712</v>
      </c>
    </row>
    <row r="343" customFormat="false" ht="12.8" hidden="false" customHeight="false" outlineLevel="0" collapsed="false">
      <c r="A343" s="0" t="s">
        <v>91</v>
      </c>
      <c r="B343" s="0" t="n">
        <v>2012</v>
      </c>
      <c r="C343" s="0" t="s">
        <v>110</v>
      </c>
      <c r="D343" s="0" t="s">
        <v>112</v>
      </c>
      <c r="E343" s="0" t="n">
        <v>74777.07</v>
      </c>
      <c r="F343" s="0" t="n">
        <v>66003.157</v>
      </c>
      <c r="G343" s="0" t="n">
        <v>82427.361</v>
      </c>
      <c r="H343" s="0" t="n">
        <v>821777.452</v>
      </c>
      <c r="I343" s="0" t="n">
        <v>65087.6</v>
      </c>
      <c r="J343" s="0" t="n">
        <v>64763.614</v>
      </c>
      <c r="K343" s="0" t="n">
        <v>68738.326</v>
      </c>
      <c r="L343" s="0" t="n">
        <v>65367.4</v>
      </c>
      <c r="M343" s="0" t="n">
        <v>64515.138</v>
      </c>
      <c r="N343" s="0" t="n">
        <v>65852.8</v>
      </c>
      <c r="O343" s="0" t="n">
        <v>68186.454</v>
      </c>
      <c r="P343" s="0" t="n">
        <v>70741.8</v>
      </c>
      <c r="Q343" s="0" t="n">
        <v>65316.732</v>
      </c>
    </row>
    <row r="344" customFormat="false" ht="12.8" hidden="false" customHeight="false" outlineLevel="0" collapsed="false">
      <c r="A344" s="0" t="s">
        <v>91</v>
      </c>
      <c r="B344" s="0" t="n">
        <v>2012</v>
      </c>
      <c r="C344" s="0" t="s">
        <v>110</v>
      </c>
      <c r="D344" s="0" t="s">
        <v>113</v>
      </c>
      <c r="E344" s="0" t="n">
        <v>201702.534</v>
      </c>
      <c r="F344" s="0" t="n">
        <v>223108.529</v>
      </c>
      <c r="G344" s="0" t="n">
        <v>202267.945</v>
      </c>
      <c r="H344" s="0" t="n">
        <v>245890.623</v>
      </c>
      <c r="I344" s="0" t="n">
        <v>2470659.318</v>
      </c>
      <c r="J344" s="0" t="n">
        <v>192161.717</v>
      </c>
      <c r="K344" s="0" t="n">
        <v>197786.658</v>
      </c>
      <c r="L344" s="0" t="n">
        <v>209670.332</v>
      </c>
      <c r="M344" s="0" t="n">
        <v>195865.802</v>
      </c>
      <c r="N344" s="0" t="n">
        <v>196685.32</v>
      </c>
      <c r="O344" s="0" t="n">
        <v>193242.168</v>
      </c>
      <c r="P344" s="0" t="n">
        <v>198601.955</v>
      </c>
      <c r="Q344" s="0" t="n">
        <v>213675.735</v>
      </c>
    </row>
    <row r="345" customFormat="false" ht="12.8" hidden="false" customHeight="false" outlineLevel="0" collapsed="false">
      <c r="A345" s="0" t="s">
        <v>91</v>
      </c>
      <c r="B345" s="0" t="n">
        <v>2012</v>
      </c>
      <c r="C345" s="0" t="s">
        <v>110</v>
      </c>
      <c r="D345" s="0" t="s">
        <v>114</v>
      </c>
      <c r="E345" s="0" t="n">
        <v>889791.052</v>
      </c>
      <c r="F345" s="0" t="n">
        <v>826753.373</v>
      </c>
      <c r="G345" s="0" t="n">
        <v>897376.944</v>
      </c>
      <c r="H345" s="0" t="n">
        <v>851044.138</v>
      </c>
      <c r="I345" s="0" t="n">
        <v>947644.825</v>
      </c>
      <c r="J345" s="0" t="n">
        <v>10305844.769</v>
      </c>
      <c r="K345" s="0" t="n">
        <v>808199.892</v>
      </c>
      <c r="L345" s="0" t="n">
        <v>809679.456</v>
      </c>
      <c r="M345" s="0" t="n">
        <v>887627.931</v>
      </c>
      <c r="N345" s="0" t="n">
        <v>838506.184</v>
      </c>
      <c r="O345" s="0" t="n">
        <v>865521.024</v>
      </c>
      <c r="P345" s="0" t="n">
        <v>844647.902</v>
      </c>
      <c r="Q345" s="0" t="n">
        <v>839052.048</v>
      </c>
    </row>
    <row r="346" customFormat="false" ht="12.8" hidden="false" customHeight="false" outlineLevel="0" collapsed="false">
      <c r="A346" s="0" t="s">
        <v>91</v>
      </c>
      <c r="B346" s="0" t="n">
        <v>2012</v>
      </c>
      <c r="C346" s="0" t="s">
        <v>115</v>
      </c>
      <c r="D346" s="0" t="s">
        <v>116</v>
      </c>
      <c r="E346" s="0" t="n">
        <v>225337.944</v>
      </c>
      <c r="F346" s="0" t="n">
        <v>240679.959</v>
      </c>
      <c r="G346" s="0" t="n">
        <v>226616.733</v>
      </c>
      <c r="H346" s="0" t="n">
        <v>245863.738</v>
      </c>
      <c r="I346" s="0" t="n">
        <v>225959.737</v>
      </c>
      <c r="J346" s="0" t="n">
        <v>275322.07</v>
      </c>
      <c r="K346" s="0" t="n">
        <v>2771272.221</v>
      </c>
      <c r="L346" s="0" t="n">
        <v>215973.73</v>
      </c>
      <c r="M346" s="0" t="n">
        <v>214505.151</v>
      </c>
      <c r="N346" s="0" t="n">
        <v>231519.338</v>
      </c>
      <c r="O346" s="0" t="n">
        <v>220432.411</v>
      </c>
      <c r="P346" s="0" t="n">
        <v>227628.552</v>
      </c>
      <c r="Q346" s="0" t="n">
        <v>221432.858</v>
      </c>
    </row>
    <row r="347" customFormat="false" ht="12.8" hidden="false" customHeight="false" outlineLevel="0" collapsed="false">
      <c r="A347" s="0" t="s">
        <v>91</v>
      </c>
      <c r="B347" s="0" t="n">
        <v>2012</v>
      </c>
      <c r="C347" s="0" t="s">
        <v>115</v>
      </c>
      <c r="D347" s="0" t="s">
        <v>117</v>
      </c>
      <c r="E347" s="0" t="n">
        <v>173625.232</v>
      </c>
      <c r="F347" s="0" t="n">
        <v>176576.04</v>
      </c>
      <c r="G347" s="0" t="n">
        <v>189914.312</v>
      </c>
      <c r="H347" s="0" t="n">
        <v>177179.189</v>
      </c>
      <c r="I347" s="0" t="n">
        <v>197161.787</v>
      </c>
      <c r="J347" s="0" t="n">
        <v>193331.548</v>
      </c>
      <c r="K347" s="0" t="n">
        <v>219076.59</v>
      </c>
      <c r="L347" s="0" t="n">
        <v>2225459.465</v>
      </c>
      <c r="M347" s="0" t="n">
        <v>181399.773</v>
      </c>
      <c r="N347" s="0" t="n">
        <v>181081.812</v>
      </c>
      <c r="O347" s="0" t="n">
        <v>185818.809</v>
      </c>
      <c r="P347" s="0" t="n">
        <v>174862.299</v>
      </c>
      <c r="Q347" s="0" t="n">
        <v>175432.074</v>
      </c>
    </row>
    <row r="348" customFormat="false" ht="12.8" hidden="false" customHeight="false" outlineLevel="0" collapsed="false">
      <c r="A348" s="0" t="s">
        <v>91</v>
      </c>
      <c r="B348" s="0" t="n">
        <v>2012</v>
      </c>
      <c r="C348" s="0" t="s">
        <v>115</v>
      </c>
      <c r="D348" s="0" t="s">
        <v>118</v>
      </c>
      <c r="E348" s="0" t="n">
        <v>246716.157</v>
      </c>
      <c r="F348" s="0" t="n">
        <v>243231.39</v>
      </c>
      <c r="G348" s="0" t="n">
        <v>245570.421</v>
      </c>
      <c r="H348" s="0" t="n">
        <v>262105.287</v>
      </c>
      <c r="I348" s="0" t="n">
        <v>246380.764</v>
      </c>
      <c r="J348" s="0" t="n">
        <v>282168.321</v>
      </c>
      <c r="K348" s="0" t="n">
        <v>267925.519</v>
      </c>
      <c r="L348" s="0" t="n">
        <v>301576.68</v>
      </c>
      <c r="M348" s="0" t="n">
        <v>3081486.602</v>
      </c>
      <c r="N348" s="0" t="n">
        <v>242891.316</v>
      </c>
      <c r="O348" s="0" t="n">
        <v>239572.595</v>
      </c>
      <c r="P348" s="0" t="n">
        <v>261255.922</v>
      </c>
      <c r="Q348" s="0" t="n">
        <v>242092.23</v>
      </c>
    </row>
    <row r="349" customFormat="false" ht="12.8" hidden="false" customHeight="false" outlineLevel="0" collapsed="false">
      <c r="A349" s="0" t="s">
        <v>91</v>
      </c>
      <c r="B349" s="0" t="n">
        <v>2012</v>
      </c>
      <c r="C349" s="0" t="s">
        <v>119</v>
      </c>
      <c r="D349" s="0" t="s">
        <v>120</v>
      </c>
      <c r="E349" s="0" t="n">
        <v>51409.6</v>
      </c>
      <c r="F349" s="0" t="n">
        <v>51441.8</v>
      </c>
      <c r="G349" s="0" t="n">
        <v>50853.01</v>
      </c>
      <c r="H349" s="0" t="n">
        <v>53206.57</v>
      </c>
      <c r="I349" s="0" t="n">
        <v>55278.12</v>
      </c>
      <c r="J349" s="0" t="n">
        <v>54431.196</v>
      </c>
      <c r="K349" s="0" t="n">
        <v>58532.272</v>
      </c>
      <c r="L349" s="0" t="n">
        <v>55045.49</v>
      </c>
      <c r="M349" s="0" t="n">
        <v>63058.2</v>
      </c>
      <c r="N349" s="0" t="n">
        <v>643255.258</v>
      </c>
      <c r="O349" s="0" t="n">
        <v>48777.376</v>
      </c>
      <c r="P349" s="0" t="n">
        <v>48083.376</v>
      </c>
      <c r="Q349" s="0" t="n">
        <v>53138.248</v>
      </c>
    </row>
    <row r="350" customFormat="false" ht="12.8" hidden="false" customHeight="false" outlineLevel="0" collapsed="false">
      <c r="A350" s="0" t="s">
        <v>91</v>
      </c>
      <c r="B350" s="0" t="n">
        <v>2012</v>
      </c>
      <c r="C350" s="0" t="s">
        <v>119</v>
      </c>
      <c r="D350" s="0" t="s">
        <v>121</v>
      </c>
      <c r="E350" s="0" t="n">
        <v>52030.48</v>
      </c>
      <c r="F350" s="0" t="n">
        <v>50680.37</v>
      </c>
      <c r="G350" s="0" t="n">
        <v>48130.054</v>
      </c>
      <c r="H350" s="0" t="n">
        <v>46612.267</v>
      </c>
      <c r="I350" s="0" t="n">
        <v>48509.553</v>
      </c>
      <c r="J350" s="0" t="n">
        <v>49385.75</v>
      </c>
      <c r="K350" s="0" t="n">
        <v>48229.158</v>
      </c>
      <c r="L350" s="0" t="n">
        <v>52212.88</v>
      </c>
      <c r="M350" s="0" t="n">
        <v>46143.301</v>
      </c>
      <c r="N350" s="0" t="n">
        <v>52875.698</v>
      </c>
      <c r="O350" s="0" t="n">
        <v>593011.55</v>
      </c>
      <c r="P350" s="0" t="n">
        <v>49759.759</v>
      </c>
      <c r="Q350" s="0" t="n">
        <v>48442.28</v>
      </c>
    </row>
    <row r="351" customFormat="false" ht="12.8" hidden="false" customHeight="false" outlineLevel="0" collapsed="false">
      <c r="A351" s="0" t="s">
        <v>91</v>
      </c>
      <c r="B351" s="0" t="n">
        <v>2012</v>
      </c>
      <c r="C351" s="0" t="s">
        <v>119</v>
      </c>
      <c r="D351" s="0" t="s">
        <v>122</v>
      </c>
      <c r="E351" s="0" t="n">
        <v>109882.652</v>
      </c>
      <c r="F351" s="0" t="n">
        <v>118772.802</v>
      </c>
      <c r="G351" s="0" t="n">
        <v>120912.75</v>
      </c>
      <c r="H351" s="0" t="n">
        <v>122117.2</v>
      </c>
      <c r="I351" s="0" t="n">
        <v>117711.764</v>
      </c>
      <c r="J351" s="0" t="n">
        <v>121505.329</v>
      </c>
      <c r="K351" s="0" t="n">
        <v>124611.37</v>
      </c>
      <c r="L351" s="0" t="n">
        <v>119644.212</v>
      </c>
      <c r="M351" s="0" t="n">
        <v>127885.679</v>
      </c>
      <c r="N351" s="0" t="n">
        <v>117610.791</v>
      </c>
      <c r="O351" s="0" t="n">
        <v>135230.985</v>
      </c>
      <c r="P351" s="0" t="n">
        <v>1446209.174</v>
      </c>
      <c r="Q351" s="0" t="n">
        <v>110323.64</v>
      </c>
    </row>
    <row r="352" customFormat="false" ht="12.8" hidden="false" customHeight="false" outlineLevel="0" collapsed="false">
      <c r="A352" s="0" t="s">
        <v>91</v>
      </c>
      <c r="B352" s="0" t="n">
        <v>2012</v>
      </c>
      <c r="C352" s="0" t="s">
        <v>119</v>
      </c>
      <c r="D352" s="0" t="s">
        <v>123</v>
      </c>
      <c r="E352" s="0" t="n">
        <v>75651</v>
      </c>
      <c r="F352" s="0" t="n">
        <v>81323</v>
      </c>
      <c r="G352" s="0" t="n">
        <v>93703.1</v>
      </c>
      <c r="H352" s="0" t="n">
        <v>87770.274</v>
      </c>
      <c r="I352" s="0" t="n">
        <v>93357.716</v>
      </c>
      <c r="J352" s="0" t="n">
        <v>93944</v>
      </c>
      <c r="K352" s="0" t="n">
        <v>84649.32</v>
      </c>
      <c r="L352" s="0" t="n">
        <v>95156</v>
      </c>
      <c r="M352" s="0" t="n">
        <v>87574.86</v>
      </c>
      <c r="N352" s="0" t="n">
        <v>96397.608</v>
      </c>
      <c r="O352" s="0" t="n">
        <v>94140.123</v>
      </c>
      <c r="P352" s="0" t="n">
        <v>95411</v>
      </c>
      <c r="Q352" s="0" t="n">
        <v>1079078.001</v>
      </c>
    </row>
    <row r="353" customFormat="false" ht="12.8" hidden="false" customHeight="false" outlineLevel="0" collapsed="false">
      <c r="A353" s="0" t="s">
        <v>91</v>
      </c>
      <c r="B353" s="0" t="n">
        <v>2013</v>
      </c>
      <c r="C353" s="0" t="s">
        <v>92</v>
      </c>
      <c r="D353" s="0" t="s">
        <v>93</v>
      </c>
      <c r="E353" s="0" t="n">
        <v>378462.95</v>
      </c>
      <c r="F353" s="0" t="n">
        <v>29157.2</v>
      </c>
      <c r="G353" s="0" t="n">
        <v>26393.9</v>
      </c>
      <c r="H353" s="0" t="n">
        <v>29782.7</v>
      </c>
      <c r="I353" s="0" t="n">
        <v>30990.5</v>
      </c>
      <c r="J353" s="0" t="n">
        <v>31623.4</v>
      </c>
      <c r="K353" s="0" t="n">
        <v>31057.3</v>
      </c>
      <c r="L353" s="0" t="n">
        <v>32548.8</v>
      </c>
      <c r="M353" s="0" t="n">
        <v>33612.6</v>
      </c>
      <c r="N353" s="0" t="n">
        <v>31905.4</v>
      </c>
      <c r="O353" s="0" t="n">
        <v>33988.95</v>
      </c>
      <c r="P353" s="0" t="n">
        <v>32568.3</v>
      </c>
      <c r="Q353" s="0" t="n">
        <v>34833.9</v>
      </c>
    </row>
    <row r="354" customFormat="false" ht="12.8" hidden="false" customHeight="false" outlineLevel="0" collapsed="false">
      <c r="A354" s="0" t="s">
        <v>91</v>
      </c>
      <c r="B354" s="0" t="n">
        <v>2013</v>
      </c>
      <c r="C354" s="0" t="s">
        <v>92</v>
      </c>
      <c r="D354" s="0" t="s">
        <v>94</v>
      </c>
      <c r="E354" s="0" t="n">
        <v>11644</v>
      </c>
      <c r="F354" s="0" t="n">
        <v>125329.986</v>
      </c>
      <c r="G354" s="0" t="n">
        <v>9388.1</v>
      </c>
      <c r="H354" s="0" t="n">
        <v>9016.5</v>
      </c>
      <c r="I354" s="0" t="n">
        <v>9739</v>
      </c>
      <c r="J354" s="0" t="n">
        <v>10487</v>
      </c>
      <c r="K354" s="0" t="n">
        <v>10632.5</v>
      </c>
      <c r="L354" s="0" t="n">
        <v>9863.6</v>
      </c>
      <c r="M354" s="0" t="n">
        <v>10875</v>
      </c>
      <c r="N354" s="0" t="n">
        <v>11016</v>
      </c>
      <c r="O354" s="0" t="n">
        <v>10632</v>
      </c>
      <c r="P354" s="0" t="n">
        <v>11246.5</v>
      </c>
      <c r="Q354" s="0" t="n">
        <v>10789.786</v>
      </c>
    </row>
    <row r="355" customFormat="false" ht="12.8" hidden="false" customHeight="false" outlineLevel="0" collapsed="false">
      <c r="A355" s="0" t="s">
        <v>91</v>
      </c>
      <c r="B355" s="0" t="n">
        <v>2013</v>
      </c>
      <c r="C355" s="0" t="s">
        <v>92</v>
      </c>
      <c r="D355" s="0" t="s">
        <v>95</v>
      </c>
      <c r="E355" s="0" t="n">
        <v>49985.655</v>
      </c>
      <c r="F355" s="0" t="n">
        <v>52571.752</v>
      </c>
      <c r="G355" s="0" t="n">
        <v>590749.207</v>
      </c>
      <c r="H355" s="0" t="n">
        <v>44088.205</v>
      </c>
      <c r="I355" s="0" t="n">
        <v>41959.982</v>
      </c>
      <c r="J355" s="0" t="n">
        <v>47560.124</v>
      </c>
      <c r="K355" s="0" t="n">
        <v>49958.544</v>
      </c>
      <c r="L355" s="0" t="n">
        <v>49925.931</v>
      </c>
      <c r="M355" s="0" t="n">
        <v>47217.399</v>
      </c>
      <c r="N355" s="0" t="n">
        <v>49607.849</v>
      </c>
      <c r="O355" s="0" t="n">
        <v>54299.739</v>
      </c>
      <c r="P355" s="0" t="n">
        <v>49789.279</v>
      </c>
      <c r="Q355" s="0" t="n">
        <v>53784.748</v>
      </c>
    </row>
    <row r="356" customFormat="false" ht="12.8" hidden="false" customHeight="false" outlineLevel="0" collapsed="false">
      <c r="A356" s="0" t="s">
        <v>91</v>
      </c>
      <c r="B356" s="0" t="n">
        <v>2013</v>
      </c>
      <c r="C356" s="0" t="s">
        <v>92</v>
      </c>
      <c r="D356" s="0" t="s">
        <v>96</v>
      </c>
      <c r="E356" s="0" t="n">
        <v>9763.6</v>
      </c>
      <c r="F356" s="0" t="n">
        <v>9393.6</v>
      </c>
      <c r="G356" s="0" t="n">
        <v>10046.6</v>
      </c>
      <c r="H356" s="0" t="n">
        <v>108861.3</v>
      </c>
      <c r="I356" s="0" t="n">
        <v>8587.6</v>
      </c>
      <c r="J356" s="0" t="n">
        <v>8035</v>
      </c>
      <c r="K356" s="0" t="n">
        <v>8750.1</v>
      </c>
      <c r="L356" s="0" t="n">
        <v>9216.3</v>
      </c>
      <c r="M356" s="0" t="n">
        <v>8844</v>
      </c>
      <c r="N356" s="0" t="n">
        <v>8595</v>
      </c>
      <c r="O356" s="0" t="n">
        <v>8949</v>
      </c>
      <c r="P356" s="0" t="n">
        <v>9595.7</v>
      </c>
      <c r="Q356" s="0" t="n">
        <v>9084.8</v>
      </c>
    </row>
    <row r="357" customFormat="false" ht="12.8" hidden="false" customHeight="false" outlineLevel="0" collapsed="false">
      <c r="A357" s="0" t="s">
        <v>91</v>
      </c>
      <c r="B357" s="0" t="n">
        <v>2013</v>
      </c>
      <c r="C357" s="0" t="s">
        <v>92</v>
      </c>
      <c r="D357" s="0" t="s">
        <v>97</v>
      </c>
      <c r="E357" s="0" t="n">
        <v>83493.68</v>
      </c>
      <c r="F357" s="0" t="n">
        <v>91912.183</v>
      </c>
      <c r="G357" s="0" t="n">
        <v>86737.41</v>
      </c>
      <c r="H357" s="0" t="n">
        <v>94527.074</v>
      </c>
      <c r="I357" s="0" t="n">
        <v>996173.282</v>
      </c>
      <c r="J357" s="0" t="n">
        <v>77357.61</v>
      </c>
      <c r="K357" s="0" t="n">
        <v>69231.275</v>
      </c>
      <c r="L357" s="0" t="n">
        <v>78006.309</v>
      </c>
      <c r="M357" s="0" t="n">
        <v>79078.163</v>
      </c>
      <c r="N357" s="0" t="n">
        <v>82363.76</v>
      </c>
      <c r="O357" s="0" t="n">
        <v>79722.928</v>
      </c>
      <c r="P357" s="0" t="n">
        <v>86235.28</v>
      </c>
      <c r="Q357" s="0" t="n">
        <v>87507.61</v>
      </c>
    </row>
    <row r="358" customFormat="false" ht="12.8" hidden="false" customHeight="false" outlineLevel="0" collapsed="false">
      <c r="A358" s="0" t="s">
        <v>91</v>
      </c>
      <c r="B358" s="0" t="n">
        <v>2013</v>
      </c>
      <c r="C358" s="0" t="s">
        <v>92</v>
      </c>
      <c r="D358" s="0" t="s">
        <v>98</v>
      </c>
      <c r="E358" s="0" t="n">
        <v>12507.1</v>
      </c>
      <c r="F358" s="0" t="n">
        <v>11781.4</v>
      </c>
      <c r="G358" s="0" t="n">
        <v>12845.1</v>
      </c>
      <c r="H358" s="0" t="n">
        <v>11984</v>
      </c>
      <c r="I358" s="0" t="n">
        <v>13155.1</v>
      </c>
      <c r="J358" s="0" t="n">
        <v>137899.8</v>
      </c>
      <c r="K358" s="0" t="n">
        <v>10360.8</v>
      </c>
      <c r="L358" s="0" t="n">
        <v>9764.8</v>
      </c>
      <c r="M358" s="0" t="n">
        <v>10432</v>
      </c>
      <c r="N358" s="0" t="n">
        <v>11175.5</v>
      </c>
      <c r="O358" s="0" t="n">
        <v>11468.9</v>
      </c>
      <c r="P358" s="0" t="n">
        <v>10790.3</v>
      </c>
      <c r="Q358" s="0" t="n">
        <v>11634.8</v>
      </c>
    </row>
    <row r="359" customFormat="false" ht="12.8" hidden="false" customHeight="false" outlineLevel="0" collapsed="false">
      <c r="A359" s="0" t="s">
        <v>91</v>
      </c>
      <c r="B359" s="0" t="n">
        <v>2013</v>
      </c>
      <c r="C359" s="0" t="s">
        <v>92</v>
      </c>
      <c r="D359" s="0" t="s">
        <v>99</v>
      </c>
      <c r="E359" s="0" t="n">
        <v>30221.35</v>
      </c>
      <c r="F359" s="0" t="n">
        <v>26742.9</v>
      </c>
      <c r="G359" s="0" t="n">
        <v>25992.15</v>
      </c>
      <c r="H359" s="0" t="n">
        <v>27146.25</v>
      </c>
      <c r="I359" s="0" t="n">
        <v>26185.05</v>
      </c>
      <c r="J359" s="0" t="n">
        <v>30166.496</v>
      </c>
      <c r="K359" s="0" t="n">
        <v>312274.286</v>
      </c>
      <c r="L359" s="0" t="n">
        <v>24629.45</v>
      </c>
      <c r="M359" s="0" t="n">
        <v>21214.14</v>
      </c>
      <c r="N359" s="0" t="n">
        <v>24036.7</v>
      </c>
      <c r="O359" s="0" t="n">
        <v>25183.7</v>
      </c>
      <c r="P359" s="0" t="n">
        <v>25762.3</v>
      </c>
      <c r="Q359" s="0" t="n">
        <v>24993.8</v>
      </c>
    </row>
    <row r="360" customFormat="false" ht="12.8" hidden="false" customHeight="false" outlineLevel="0" collapsed="false">
      <c r="A360" s="0" t="s">
        <v>91</v>
      </c>
      <c r="B360" s="0" t="n">
        <v>2013</v>
      </c>
      <c r="C360" s="0" t="s">
        <v>100</v>
      </c>
      <c r="D360" s="0" t="s">
        <v>101</v>
      </c>
      <c r="E360" s="0" t="n">
        <v>63573.5</v>
      </c>
      <c r="F360" s="0" t="n">
        <v>68435</v>
      </c>
      <c r="G360" s="0" t="n">
        <v>69595</v>
      </c>
      <c r="H360" s="0" t="n">
        <v>67375.09</v>
      </c>
      <c r="I360" s="0" t="n">
        <v>71209.197</v>
      </c>
      <c r="J360" s="0" t="n">
        <v>69319</v>
      </c>
      <c r="K360" s="0" t="n">
        <v>77839.452</v>
      </c>
      <c r="L360" s="0" t="n">
        <v>803208.635</v>
      </c>
      <c r="M360" s="0" t="n">
        <v>65177</v>
      </c>
      <c r="N360" s="0" t="n">
        <v>57670.501</v>
      </c>
      <c r="O360" s="0" t="n">
        <v>63437.5</v>
      </c>
      <c r="P360" s="0" t="n">
        <v>64729.5</v>
      </c>
      <c r="Q360" s="0" t="n">
        <v>64847.895</v>
      </c>
    </row>
    <row r="361" customFormat="false" ht="12.8" hidden="false" customHeight="false" outlineLevel="0" collapsed="false">
      <c r="A361" s="0" t="s">
        <v>91</v>
      </c>
      <c r="B361" s="0" t="n">
        <v>2013</v>
      </c>
      <c r="C361" s="0" t="s">
        <v>100</v>
      </c>
      <c r="D361" s="0" t="s">
        <v>102</v>
      </c>
      <c r="E361" s="0" t="n">
        <v>40892.52</v>
      </c>
      <c r="F361" s="0" t="n">
        <v>39203</v>
      </c>
      <c r="G361" s="0" t="n">
        <v>43235</v>
      </c>
      <c r="H361" s="0" t="n">
        <v>42854</v>
      </c>
      <c r="I361" s="0" t="n">
        <v>41200.65</v>
      </c>
      <c r="J361" s="0" t="n">
        <v>45105.189</v>
      </c>
      <c r="K361" s="0" t="n">
        <v>42779.4</v>
      </c>
      <c r="L361" s="0" t="n">
        <v>49136.5</v>
      </c>
      <c r="M361" s="0" t="n">
        <v>500001.489</v>
      </c>
      <c r="N361" s="0" t="n">
        <v>42841.5</v>
      </c>
      <c r="O361" s="0" t="n">
        <v>34499.5</v>
      </c>
      <c r="P361" s="0" t="n">
        <v>38643</v>
      </c>
      <c r="Q361" s="0" t="n">
        <v>39611.23</v>
      </c>
    </row>
    <row r="362" customFormat="false" ht="12.8" hidden="false" customHeight="false" outlineLevel="0" collapsed="false">
      <c r="A362" s="0" t="s">
        <v>91</v>
      </c>
      <c r="B362" s="0" t="n">
        <v>2013</v>
      </c>
      <c r="C362" s="0" t="s">
        <v>100</v>
      </c>
      <c r="D362" s="0" t="s">
        <v>103</v>
      </c>
      <c r="E362" s="0" t="n">
        <v>98824.428</v>
      </c>
      <c r="F362" s="0" t="n">
        <v>99073.976</v>
      </c>
      <c r="G362" s="0" t="n">
        <v>94834.607</v>
      </c>
      <c r="H362" s="0" t="n">
        <v>102861.402</v>
      </c>
      <c r="I362" s="0" t="n">
        <v>105601</v>
      </c>
      <c r="J362" s="0" t="n">
        <v>101328.689</v>
      </c>
      <c r="K362" s="0" t="n">
        <v>108751.98</v>
      </c>
      <c r="L362" s="0" t="n">
        <v>105814.001</v>
      </c>
      <c r="M362" s="0" t="n">
        <v>115301.531</v>
      </c>
      <c r="N362" s="0" t="n">
        <v>1216335.292</v>
      </c>
      <c r="O362" s="0" t="n">
        <v>103317.479</v>
      </c>
      <c r="P362" s="0" t="n">
        <v>85899</v>
      </c>
      <c r="Q362" s="0" t="n">
        <v>94727.199</v>
      </c>
    </row>
    <row r="363" customFormat="false" ht="12.8" hidden="false" customHeight="false" outlineLevel="0" collapsed="false">
      <c r="A363" s="0" t="s">
        <v>91</v>
      </c>
      <c r="B363" s="0" t="n">
        <v>2013</v>
      </c>
      <c r="C363" s="0" t="s">
        <v>100</v>
      </c>
      <c r="D363" s="0" t="s">
        <v>104</v>
      </c>
      <c r="E363" s="0" t="n">
        <v>48367.012</v>
      </c>
      <c r="F363" s="0" t="n">
        <v>49845.79</v>
      </c>
      <c r="G363" s="0" t="n">
        <v>50419.5</v>
      </c>
      <c r="H363" s="0" t="n">
        <v>47796.151</v>
      </c>
      <c r="I363" s="0" t="n">
        <v>50076.575</v>
      </c>
      <c r="J363" s="0" t="n">
        <v>52018.067</v>
      </c>
      <c r="K363" s="0" t="n">
        <v>49689.525</v>
      </c>
      <c r="L363" s="0" t="n">
        <v>53925.905</v>
      </c>
      <c r="M363" s="0" t="n">
        <v>52176.5</v>
      </c>
      <c r="N363" s="0" t="n">
        <v>56783</v>
      </c>
      <c r="O363" s="0" t="n">
        <v>605600.692</v>
      </c>
      <c r="P363" s="0" t="n">
        <v>49921.646</v>
      </c>
      <c r="Q363" s="0" t="n">
        <v>44581.021</v>
      </c>
    </row>
    <row r="364" customFormat="false" ht="12.8" hidden="false" customHeight="false" outlineLevel="0" collapsed="false">
      <c r="A364" s="0" t="s">
        <v>91</v>
      </c>
      <c r="B364" s="0" t="n">
        <v>2013</v>
      </c>
      <c r="C364" s="0" t="s">
        <v>100</v>
      </c>
      <c r="D364" s="0" t="s">
        <v>105</v>
      </c>
      <c r="E364" s="0" t="n">
        <v>45380.35</v>
      </c>
      <c r="F364" s="0" t="n">
        <v>50038.499</v>
      </c>
      <c r="G364" s="0" t="n">
        <v>50821.84</v>
      </c>
      <c r="H364" s="0" t="n">
        <v>50650.264</v>
      </c>
      <c r="I364" s="0" t="n">
        <v>51010.06</v>
      </c>
      <c r="J364" s="0" t="n">
        <v>52375.52</v>
      </c>
      <c r="K364" s="0" t="n">
        <v>52507.854</v>
      </c>
      <c r="L364" s="0" t="n">
        <v>50603.918</v>
      </c>
      <c r="M364" s="0" t="n">
        <v>55826.75</v>
      </c>
      <c r="N364" s="0" t="n">
        <v>54114.26</v>
      </c>
      <c r="O364" s="0" t="n">
        <v>59263.18</v>
      </c>
      <c r="P364" s="0" t="n">
        <v>625181.695</v>
      </c>
      <c r="Q364" s="0" t="n">
        <v>52589.2</v>
      </c>
    </row>
    <row r="365" customFormat="false" ht="12.8" hidden="false" customHeight="false" outlineLevel="0" collapsed="false">
      <c r="A365" s="0" t="s">
        <v>91</v>
      </c>
      <c r="B365" s="0" t="n">
        <v>2013</v>
      </c>
      <c r="C365" s="0" t="s">
        <v>100</v>
      </c>
      <c r="D365" s="0" t="s">
        <v>106</v>
      </c>
      <c r="E365" s="0" t="n">
        <v>114548.002</v>
      </c>
      <c r="F365" s="0" t="n">
        <v>101075.671</v>
      </c>
      <c r="G365" s="0" t="n">
        <v>110632.159</v>
      </c>
      <c r="H365" s="0" t="n">
        <v>112251.6</v>
      </c>
      <c r="I365" s="0" t="n">
        <v>113131.171</v>
      </c>
      <c r="J365" s="0" t="n">
        <v>107958.352</v>
      </c>
      <c r="K365" s="0" t="n">
        <v>117904.508</v>
      </c>
      <c r="L365" s="0" t="n">
        <v>116599.725</v>
      </c>
      <c r="M365" s="0" t="n">
        <v>111971.032</v>
      </c>
      <c r="N365" s="0" t="n">
        <v>121648.595</v>
      </c>
      <c r="O365" s="0" t="n">
        <v>120273.793</v>
      </c>
      <c r="P365" s="0" t="n">
        <v>131500.457</v>
      </c>
      <c r="Q365" s="0" t="n">
        <v>1379495.065</v>
      </c>
    </row>
    <row r="366" customFormat="false" ht="12.8" hidden="false" customHeight="false" outlineLevel="0" collapsed="false">
      <c r="A366" s="0" t="s">
        <v>91</v>
      </c>
      <c r="B366" s="0" t="n">
        <v>2013</v>
      </c>
      <c r="C366" s="0" t="s">
        <v>100</v>
      </c>
      <c r="D366" s="0" t="s">
        <v>107</v>
      </c>
      <c r="E366" s="0" t="n">
        <v>400517.967</v>
      </c>
      <c r="F366" s="0" t="n">
        <v>34087</v>
      </c>
      <c r="G366" s="0" t="n">
        <v>29222</v>
      </c>
      <c r="H366" s="0" t="n">
        <v>31680</v>
      </c>
      <c r="I366" s="0" t="n">
        <v>32721.5</v>
      </c>
      <c r="J366" s="0" t="n">
        <v>32796</v>
      </c>
      <c r="K366" s="0" t="n">
        <v>30973</v>
      </c>
      <c r="L366" s="0" t="n">
        <v>32805</v>
      </c>
      <c r="M366" s="0" t="n">
        <v>33687.5</v>
      </c>
      <c r="N366" s="0" t="n">
        <v>32774</v>
      </c>
      <c r="O366" s="0" t="n">
        <v>35445.609</v>
      </c>
      <c r="P366" s="0" t="n">
        <v>35211.858</v>
      </c>
      <c r="Q366" s="0" t="n">
        <v>39114.5</v>
      </c>
    </row>
    <row r="367" customFormat="false" ht="12.8" hidden="false" customHeight="false" outlineLevel="0" collapsed="false">
      <c r="A367" s="0" t="s">
        <v>91</v>
      </c>
      <c r="B367" s="0" t="n">
        <v>2013</v>
      </c>
      <c r="C367" s="0" t="s">
        <v>100</v>
      </c>
      <c r="D367" s="0" t="s">
        <v>108</v>
      </c>
      <c r="E367" s="0" t="n">
        <v>35089.3</v>
      </c>
      <c r="F367" s="0" t="n">
        <v>366897.07</v>
      </c>
      <c r="G367" s="0" t="n">
        <v>30473.2</v>
      </c>
      <c r="H367" s="0" t="n">
        <v>26753.2</v>
      </c>
      <c r="I367" s="0" t="n">
        <v>30062.9</v>
      </c>
      <c r="J367" s="0" t="n">
        <v>29974.2</v>
      </c>
      <c r="K367" s="0" t="n">
        <v>30082.9</v>
      </c>
      <c r="L367" s="0" t="n">
        <v>29151.6</v>
      </c>
      <c r="M367" s="0" t="n">
        <v>29671.6</v>
      </c>
      <c r="N367" s="0" t="n">
        <v>31266.07</v>
      </c>
      <c r="O367" s="0" t="n">
        <v>30333.3</v>
      </c>
      <c r="P367" s="0" t="n">
        <v>32327</v>
      </c>
      <c r="Q367" s="0" t="n">
        <v>31711.8</v>
      </c>
    </row>
    <row r="368" customFormat="false" ht="12.8" hidden="false" customHeight="false" outlineLevel="0" collapsed="false">
      <c r="A368" s="0" t="s">
        <v>91</v>
      </c>
      <c r="B368" s="0" t="n">
        <v>2013</v>
      </c>
      <c r="C368" s="0" t="s">
        <v>100</v>
      </c>
      <c r="D368" s="0" t="s">
        <v>109</v>
      </c>
      <c r="E368" s="0" t="n">
        <v>169436.759</v>
      </c>
      <c r="F368" s="0" t="n">
        <v>187238.248</v>
      </c>
      <c r="G368" s="0" t="n">
        <v>1943731.376</v>
      </c>
      <c r="H368" s="0" t="n">
        <v>158609.862</v>
      </c>
      <c r="I368" s="0" t="n">
        <v>140640.6</v>
      </c>
      <c r="J368" s="0" t="n">
        <v>151525.449</v>
      </c>
      <c r="K368" s="0" t="n">
        <v>153672.398</v>
      </c>
      <c r="L368" s="0" t="n">
        <v>157581.667</v>
      </c>
      <c r="M368" s="0" t="n">
        <v>157335.966</v>
      </c>
      <c r="N368" s="0" t="n">
        <v>166864.94</v>
      </c>
      <c r="O368" s="0" t="n">
        <v>167241.237</v>
      </c>
      <c r="P368" s="0" t="n">
        <v>159185.556</v>
      </c>
      <c r="Q368" s="0" t="n">
        <v>174398.694</v>
      </c>
    </row>
    <row r="369" customFormat="false" ht="12.8" hidden="false" customHeight="false" outlineLevel="0" collapsed="false">
      <c r="A369" s="0" t="s">
        <v>91</v>
      </c>
      <c r="B369" s="0" t="n">
        <v>2013</v>
      </c>
      <c r="C369" s="0" t="s">
        <v>110</v>
      </c>
      <c r="D369" s="0" t="s">
        <v>111</v>
      </c>
      <c r="E369" s="0" t="n">
        <v>406011.324</v>
      </c>
      <c r="F369" s="0" t="n">
        <v>397070.538</v>
      </c>
      <c r="G369" s="0" t="n">
        <v>431630.056</v>
      </c>
      <c r="H369" s="0" t="n">
        <v>4655426.52</v>
      </c>
      <c r="I369" s="0" t="n">
        <v>374595.339</v>
      </c>
      <c r="J369" s="0" t="n">
        <v>338558.04</v>
      </c>
      <c r="K369" s="0" t="n">
        <v>377272.302</v>
      </c>
      <c r="L369" s="0" t="n">
        <v>381190.073</v>
      </c>
      <c r="M369" s="0" t="n">
        <v>394440.847</v>
      </c>
      <c r="N369" s="0" t="n">
        <v>371490.689</v>
      </c>
      <c r="O369" s="0" t="n">
        <v>403147.322</v>
      </c>
      <c r="P369" s="0" t="n">
        <v>402991.515</v>
      </c>
      <c r="Q369" s="0" t="n">
        <v>377028.475</v>
      </c>
    </row>
    <row r="370" customFormat="false" ht="12.8" hidden="false" customHeight="false" outlineLevel="0" collapsed="false">
      <c r="A370" s="0" t="s">
        <v>91</v>
      </c>
      <c r="B370" s="0" t="n">
        <v>2013</v>
      </c>
      <c r="C370" s="0" t="s">
        <v>110</v>
      </c>
      <c r="D370" s="0" t="s">
        <v>112</v>
      </c>
      <c r="E370" s="0" t="n">
        <v>70118.675</v>
      </c>
      <c r="F370" s="0" t="n">
        <v>75477.884</v>
      </c>
      <c r="G370" s="0" t="n">
        <v>74086.452</v>
      </c>
      <c r="H370" s="0" t="n">
        <v>78003</v>
      </c>
      <c r="I370" s="0" t="n">
        <v>861718.453</v>
      </c>
      <c r="J370" s="0" t="n">
        <v>72290.86</v>
      </c>
      <c r="K370" s="0" t="n">
        <v>66002.5</v>
      </c>
      <c r="L370" s="0" t="n">
        <v>70527.486</v>
      </c>
      <c r="M370" s="0" t="n">
        <v>68214.7</v>
      </c>
      <c r="N370" s="0" t="n">
        <v>72894.882</v>
      </c>
      <c r="O370" s="0" t="n">
        <v>67324</v>
      </c>
      <c r="P370" s="0" t="n">
        <v>72508.329</v>
      </c>
      <c r="Q370" s="0" t="n">
        <v>74269.685</v>
      </c>
    </row>
    <row r="371" customFormat="false" ht="12.8" hidden="false" customHeight="false" outlineLevel="0" collapsed="false">
      <c r="A371" s="0" t="s">
        <v>91</v>
      </c>
      <c r="B371" s="0" t="n">
        <v>2013</v>
      </c>
      <c r="C371" s="0" t="s">
        <v>110</v>
      </c>
      <c r="D371" s="0" t="s">
        <v>113</v>
      </c>
      <c r="E371" s="0" t="n">
        <v>228016.603</v>
      </c>
      <c r="F371" s="0" t="n">
        <v>217551.5</v>
      </c>
      <c r="G371" s="0" t="n">
        <v>234166.076</v>
      </c>
      <c r="H371" s="0" t="n">
        <v>231748.522</v>
      </c>
      <c r="I371" s="0" t="n">
        <v>249464.58</v>
      </c>
      <c r="J371" s="0" t="n">
        <v>2616821.21</v>
      </c>
      <c r="K371" s="0" t="n">
        <v>204633.947</v>
      </c>
      <c r="L371" s="0" t="n">
        <v>192475.673</v>
      </c>
      <c r="M371" s="0" t="n">
        <v>211419.603</v>
      </c>
      <c r="N371" s="0" t="n">
        <v>207716.569</v>
      </c>
      <c r="O371" s="0" t="n">
        <v>216833.768</v>
      </c>
      <c r="P371" s="0" t="n">
        <v>205919.847</v>
      </c>
      <c r="Q371" s="0" t="n">
        <v>216874.522</v>
      </c>
    </row>
    <row r="372" customFormat="false" ht="12.8" hidden="false" customHeight="false" outlineLevel="0" collapsed="false">
      <c r="A372" s="0" t="s">
        <v>91</v>
      </c>
      <c r="B372" s="0" t="n">
        <v>2013</v>
      </c>
      <c r="C372" s="0" t="s">
        <v>110</v>
      </c>
      <c r="D372" s="0" t="s">
        <v>114</v>
      </c>
      <c r="E372" s="0" t="n">
        <v>858133.83</v>
      </c>
      <c r="F372" s="0" t="n">
        <v>911362.147</v>
      </c>
      <c r="G372" s="0" t="n">
        <v>840782.122</v>
      </c>
      <c r="H372" s="0" t="n">
        <v>906212.968</v>
      </c>
      <c r="I372" s="0" t="n">
        <v>897126.302</v>
      </c>
      <c r="J372" s="0" t="n">
        <v>941548.328</v>
      </c>
      <c r="K372" s="0" t="n">
        <v>10476822.093</v>
      </c>
      <c r="L372" s="0" t="n">
        <v>824795.621</v>
      </c>
      <c r="M372" s="0" t="n">
        <v>755868.578</v>
      </c>
      <c r="N372" s="0" t="n">
        <v>877078.355</v>
      </c>
      <c r="O372" s="0" t="n">
        <v>898023.975</v>
      </c>
      <c r="P372" s="0" t="n">
        <v>926950.786</v>
      </c>
      <c r="Q372" s="0" t="n">
        <v>838939.081</v>
      </c>
    </row>
    <row r="373" customFormat="false" ht="12.8" hidden="false" customHeight="false" outlineLevel="0" collapsed="false">
      <c r="A373" s="0" t="s">
        <v>91</v>
      </c>
      <c r="B373" s="0" t="n">
        <v>2013</v>
      </c>
      <c r="C373" s="0" t="s">
        <v>115</v>
      </c>
      <c r="D373" s="0" t="s">
        <v>116</v>
      </c>
      <c r="E373" s="0" t="n">
        <v>216155.408</v>
      </c>
      <c r="F373" s="0" t="n">
        <v>235629.586</v>
      </c>
      <c r="G373" s="0" t="n">
        <v>241715.734</v>
      </c>
      <c r="H373" s="0" t="n">
        <v>223175.873</v>
      </c>
      <c r="I373" s="0" t="n">
        <v>242097.694</v>
      </c>
      <c r="J373" s="0" t="n">
        <v>235423.795</v>
      </c>
      <c r="K373" s="0" t="n">
        <v>254078.401</v>
      </c>
      <c r="L373" s="0" t="n">
        <v>2752702.114</v>
      </c>
      <c r="M373" s="0" t="n">
        <v>224390.127</v>
      </c>
      <c r="N373" s="0" t="n">
        <v>191644.387</v>
      </c>
      <c r="O373" s="0" t="n">
        <v>223613.664</v>
      </c>
      <c r="P373" s="0" t="n">
        <v>230202.755</v>
      </c>
      <c r="Q373" s="0" t="n">
        <v>234574.69</v>
      </c>
    </row>
    <row r="374" customFormat="false" ht="12.8" hidden="false" customHeight="false" outlineLevel="0" collapsed="false">
      <c r="A374" s="0" t="s">
        <v>91</v>
      </c>
      <c r="B374" s="0" t="n">
        <v>2013</v>
      </c>
      <c r="C374" s="0" t="s">
        <v>115</v>
      </c>
      <c r="D374" s="0" t="s">
        <v>117</v>
      </c>
      <c r="E374" s="0" t="n">
        <v>193432.57</v>
      </c>
      <c r="F374" s="0" t="n">
        <v>178349.6</v>
      </c>
      <c r="G374" s="0" t="n">
        <v>196474.888</v>
      </c>
      <c r="H374" s="0" t="n">
        <v>199745.92</v>
      </c>
      <c r="I374" s="0" t="n">
        <v>187810.143</v>
      </c>
      <c r="J374" s="0" t="n">
        <v>209025.091</v>
      </c>
      <c r="K374" s="0" t="n">
        <v>207560.121</v>
      </c>
      <c r="L374" s="0" t="n">
        <v>230086.852</v>
      </c>
      <c r="M374" s="0" t="n">
        <v>2364078.62</v>
      </c>
      <c r="N374" s="0" t="n">
        <v>199877.972</v>
      </c>
      <c r="O374" s="0" t="n">
        <v>178484.541</v>
      </c>
      <c r="P374" s="0" t="n">
        <v>190638.399</v>
      </c>
      <c r="Q374" s="0" t="n">
        <v>192592.523</v>
      </c>
    </row>
    <row r="375" customFormat="false" ht="12.8" hidden="false" customHeight="false" outlineLevel="0" collapsed="false">
      <c r="A375" s="0" t="s">
        <v>91</v>
      </c>
      <c r="B375" s="0" t="n">
        <v>2013</v>
      </c>
      <c r="C375" s="0" t="s">
        <v>115</v>
      </c>
      <c r="D375" s="0" t="s">
        <v>118</v>
      </c>
      <c r="E375" s="0" t="n">
        <v>269585.233</v>
      </c>
      <c r="F375" s="0" t="n">
        <v>267701.46</v>
      </c>
      <c r="G375" s="0" t="n">
        <v>255731.831</v>
      </c>
      <c r="H375" s="0" t="n">
        <v>274022.45</v>
      </c>
      <c r="I375" s="0" t="n">
        <v>280860.167</v>
      </c>
      <c r="J375" s="0" t="n">
        <v>268884.808</v>
      </c>
      <c r="K375" s="0" t="n">
        <v>291667.337</v>
      </c>
      <c r="L375" s="0" t="n">
        <v>292085.003</v>
      </c>
      <c r="M375" s="0" t="n">
        <v>322595.678</v>
      </c>
      <c r="N375" s="0" t="n">
        <v>3297196.148</v>
      </c>
      <c r="O375" s="0" t="n">
        <v>272994.612</v>
      </c>
      <c r="P375" s="0" t="n">
        <v>236879.921</v>
      </c>
      <c r="Q375" s="0" t="n">
        <v>264187.648</v>
      </c>
    </row>
    <row r="376" customFormat="false" ht="12.8" hidden="false" customHeight="false" outlineLevel="0" collapsed="false">
      <c r="A376" s="0" t="s">
        <v>91</v>
      </c>
      <c r="B376" s="0" t="n">
        <v>2013</v>
      </c>
      <c r="C376" s="0" t="s">
        <v>119</v>
      </c>
      <c r="D376" s="0" t="s">
        <v>120</v>
      </c>
      <c r="E376" s="0" t="n">
        <v>54364.27</v>
      </c>
      <c r="F376" s="0" t="n">
        <v>55052.195</v>
      </c>
      <c r="G376" s="0" t="n">
        <v>55269.788</v>
      </c>
      <c r="H376" s="0" t="n">
        <v>52439.868</v>
      </c>
      <c r="I376" s="0" t="n">
        <v>55873.242</v>
      </c>
      <c r="J376" s="0" t="n">
        <v>57758.35</v>
      </c>
      <c r="K376" s="0" t="n">
        <v>55129.527</v>
      </c>
      <c r="L376" s="0" t="n">
        <v>59950.53</v>
      </c>
      <c r="M376" s="0" t="n">
        <v>58457.19</v>
      </c>
      <c r="N376" s="0" t="n">
        <v>64437.092</v>
      </c>
      <c r="O376" s="0" t="n">
        <v>671116.667</v>
      </c>
      <c r="P376" s="0" t="n">
        <v>55448.793</v>
      </c>
      <c r="Q376" s="0" t="n">
        <v>46935.822</v>
      </c>
    </row>
    <row r="377" customFormat="false" ht="12.8" hidden="false" customHeight="false" outlineLevel="0" collapsed="false">
      <c r="A377" s="0" t="s">
        <v>91</v>
      </c>
      <c r="B377" s="0" t="n">
        <v>2013</v>
      </c>
      <c r="C377" s="0" t="s">
        <v>119</v>
      </c>
      <c r="D377" s="0" t="s">
        <v>121</v>
      </c>
      <c r="E377" s="0" t="n">
        <v>40527.403</v>
      </c>
      <c r="F377" s="0" t="n">
        <v>46238.212</v>
      </c>
      <c r="G377" s="0" t="n">
        <v>47778.89</v>
      </c>
      <c r="H377" s="0" t="n">
        <v>49315.85</v>
      </c>
      <c r="I377" s="0" t="n">
        <v>47006.73</v>
      </c>
      <c r="J377" s="0" t="n">
        <v>51663.01</v>
      </c>
      <c r="K377" s="0" t="n">
        <v>51373.28</v>
      </c>
      <c r="L377" s="0" t="n">
        <v>48520.061</v>
      </c>
      <c r="M377" s="0" t="n">
        <v>52557.219</v>
      </c>
      <c r="N377" s="0" t="n">
        <v>50138.26</v>
      </c>
      <c r="O377" s="0" t="n">
        <v>54609.91</v>
      </c>
      <c r="P377" s="0" t="n">
        <v>586942.405</v>
      </c>
      <c r="Q377" s="0" t="n">
        <v>47213.58</v>
      </c>
    </row>
    <row r="378" customFormat="false" ht="12.8" hidden="false" customHeight="false" outlineLevel="0" collapsed="false">
      <c r="A378" s="0" t="s">
        <v>91</v>
      </c>
      <c r="B378" s="0" t="n">
        <v>2013</v>
      </c>
      <c r="C378" s="0" t="s">
        <v>119</v>
      </c>
      <c r="D378" s="0" t="s">
        <v>122</v>
      </c>
      <c r="E378" s="0" t="n">
        <v>123305.207</v>
      </c>
      <c r="F378" s="0" t="n">
        <v>111595.024</v>
      </c>
      <c r="G378" s="0" t="n">
        <v>124593.29</v>
      </c>
      <c r="H378" s="0" t="n">
        <v>128335.948</v>
      </c>
      <c r="I378" s="0" t="n">
        <v>131581.593</v>
      </c>
      <c r="J378" s="0" t="n">
        <v>122196.843</v>
      </c>
      <c r="K378" s="0" t="n">
        <v>132670.512</v>
      </c>
      <c r="L378" s="0" t="n">
        <v>131141.02</v>
      </c>
      <c r="M378" s="0" t="n">
        <v>122206.854</v>
      </c>
      <c r="N378" s="0" t="n">
        <v>131351.717</v>
      </c>
      <c r="O378" s="0" t="n">
        <v>128225.574</v>
      </c>
      <c r="P378" s="0" t="n">
        <v>142426.428</v>
      </c>
      <c r="Q378" s="0" t="n">
        <v>1529630.01</v>
      </c>
    </row>
    <row r="379" customFormat="false" ht="12.8" hidden="false" customHeight="false" outlineLevel="0" collapsed="false">
      <c r="A379" s="0" t="s">
        <v>91</v>
      </c>
      <c r="B379" s="0" t="n">
        <v>2013</v>
      </c>
      <c r="C379" s="0" t="s">
        <v>119</v>
      </c>
      <c r="D379" s="0" t="s">
        <v>123</v>
      </c>
      <c r="E379" s="0" t="n">
        <v>1123062.26</v>
      </c>
      <c r="F379" s="0" t="n">
        <v>81217.5</v>
      </c>
      <c r="G379" s="0" t="n">
        <v>77177.419</v>
      </c>
      <c r="H379" s="0" t="n">
        <v>93268</v>
      </c>
      <c r="I379" s="0" t="n">
        <v>95929.5</v>
      </c>
      <c r="J379" s="0" t="n">
        <v>96250.009</v>
      </c>
      <c r="K379" s="0" t="n">
        <v>92163</v>
      </c>
      <c r="L379" s="0" t="n">
        <v>94351</v>
      </c>
      <c r="M379" s="0" t="n">
        <v>100566.773</v>
      </c>
      <c r="N379" s="0" t="n">
        <v>94218.057</v>
      </c>
      <c r="O379" s="0" t="n">
        <v>100874.5</v>
      </c>
      <c r="P379" s="0" t="n">
        <v>98506</v>
      </c>
      <c r="Q379" s="0" t="n">
        <v>98540.502</v>
      </c>
    </row>
    <row r="380" customFormat="false" ht="12.8" hidden="false" customHeight="false" outlineLevel="0" collapsed="false">
      <c r="A380" s="0" t="s">
        <v>91</v>
      </c>
      <c r="B380" s="0" t="n">
        <v>2014</v>
      </c>
      <c r="C380" s="0" t="s">
        <v>92</v>
      </c>
      <c r="D380" s="0" t="s">
        <v>93</v>
      </c>
      <c r="E380" s="0" t="n">
        <v>38988</v>
      </c>
      <c r="F380" s="0" t="n">
        <v>406947.366</v>
      </c>
      <c r="G380" s="0" t="n">
        <v>30987.9</v>
      </c>
      <c r="H380" s="0" t="n">
        <v>29922.2</v>
      </c>
      <c r="I380" s="0" t="n">
        <v>29750.9</v>
      </c>
      <c r="J380" s="0" t="n">
        <v>32570.2</v>
      </c>
      <c r="K380" s="0" t="n">
        <v>33165.68</v>
      </c>
      <c r="L380" s="0" t="n">
        <v>32252.141</v>
      </c>
      <c r="M380" s="0" t="n">
        <v>35322.65</v>
      </c>
      <c r="N380" s="0" t="n">
        <v>35290.698</v>
      </c>
      <c r="O380" s="0" t="n">
        <v>37690.9</v>
      </c>
      <c r="P380" s="0" t="n">
        <v>38403.797</v>
      </c>
      <c r="Q380" s="0" t="n">
        <v>32602.3</v>
      </c>
    </row>
    <row r="381" customFormat="false" ht="12.8" hidden="false" customHeight="false" outlineLevel="0" collapsed="false">
      <c r="A381" s="0" t="s">
        <v>91</v>
      </c>
      <c r="B381" s="0" t="n">
        <v>2014</v>
      </c>
      <c r="C381" s="0" t="s">
        <v>92</v>
      </c>
      <c r="D381" s="0" t="s">
        <v>94</v>
      </c>
      <c r="E381" s="0" t="n">
        <v>11290.5</v>
      </c>
      <c r="F381" s="0" t="n">
        <v>13172.5</v>
      </c>
      <c r="G381" s="0" t="n">
        <v>138151.75</v>
      </c>
      <c r="H381" s="0" t="n">
        <v>10545</v>
      </c>
      <c r="I381" s="0" t="n">
        <v>9573.5</v>
      </c>
      <c r="J381" s="0" t="n">
        <v>10616</v>
      </c>
      <c r="K381" s="0" t="n">
        <v>10992</v>
      </c>
      <c r="L381" s="0" t="n">
        <v>10982</v>
      </c>
      <c r="M381" s="0" t="n">
        <v>10869.75</v>
      </c>
      <c r="N381" s="0" t="n">
        <v>11808</v>
      </c>
      <c r="O381" s="0" t="n">
        <v>12071</v>
      </c>
      <c r="P381" s="0" t="n">
        <v>13068.5</v>
      </c>
      <c r="Q381" s="0" t="n">
        <v>13163</v>
      </c>
    </row>
    <row r="382" customFormat="false" ht="12.8" hidden="false" customHeight="false" outlineLevel="0" collapsed="false">
      <c r="A382" s="0" t="s">
        <v>91</v>
      </c>
      <c r="B382" s="0" t="n">
        <v>2014</v>
      </c>
      <c r="C382" s="0" t="s">
        <v>92</v>
      </c>
      <c r="D382" s="0" t="s">
        <v>95</v>
      </c>
      <c r="E382" s="0" t="n">
        <v>58156.603</v>
      </c>
      <c r="F382" s="0" t="n">
        <v>51278.596</v>
      </c>
      <c r="G382" s="0" t="n">
        <v>57695.87</v>
      </c>
      <c r="H382" s="0" t="n">
        <v>627353.968</v>
      </c>
      <c r="I382" s="0" t="n">
        <v>47000.568</v>
      </c>
      <c r="J382" s="0" t="n">
        <v>46241.02</v>
      </c>
      <c r="K382" s="0" t="n">
        <v>50478.839</v>
      </c>
      <c r="L382" s="0" t="n">
        <v>50960.03</v>
      </c>
      <c r="M382" s="0" t="n">
        <v>52444.024</v>
      </c>
      <c r="N382" s="0" t="n">
        <v>48735.905</v>
      </c>
      <c r="O382" s="0" t="n">
        <v>52427.101</v>
      </c>
      <c r="P382" s="0" t="n">
        <v>54854.825</v>
      </c>
      <c r="Q382" s="0" t="n">
        <v>57080.587</v>
      </c>
    </row>
    <row r="383" customFormat="false" ht="12.8" hidden="false" customHeight="false" outlineLevel="0" collapsed="false">
      <c r="A383" s="0" t="s">
        <v>91</v>
      </c>
      <c r="B383" s="0" t="n">
        <v>2014</v>
      </c>
      <c r="C383" s="0" t="s">
        <v>92</v>
      </c>
      <c r="D383" s="0" t="s">
        <v>96</v>
      </c>
      <c r="E383" s="0" t="n">
        <v>11589</v>
      </c>
      <c r="F383" s="0" t="n">
        <v>11483.3</v>
      </c>
      <c r="G383" s="0" t="n">
        <v>10273.6</v>
      </c>
      <c r="H383" s="0" t="n">
        <v>12034.8</v>
      </c>
      <c r="I383" s="0" t="n">
        <v>122815.081</v>
      </c>
      <c r="J383" s="0" t="n">
        <v>9407.9</v>
      </c>
      <c r="K383" s="0" t="n">
        <v>8924.3</v>
      </c>
      <c r="L383" s="0" t="n">
        <v>9677.4</v>
      </c>
      <c r="M383" s="0" t="n">
        <v>9891.61</v>
      </c>
      <c r="N383" s="0" t="n">
        <v>10310.6</v>
      </c>
      <c r="O383" s="0" t="n">
        <v>9177.071</v>
      </c>
      <c r="P383" s="0" t="n">
        <v>9760.9</v>
      </c>
      <c r="Q383" s="0" t="n">
        <v>10284.6</v>
      </c>
    </row>
    <row r="384" customFormat="false" ht="12.8" hidden="false" customHeight="false" outlineLevel="0" collapsed="false">
      <c r="A384" s="0" t="s">
        <v>91</v>
      </c>
      <c r="B384" s="0" t="n">
        <v>2014</v>
      </c>
      <c r="C384" s="0" t="s">
        <v>92</v>
      </c>
      <c r="D384" s="0" t="s">
        <v>97</v>
      </c>
      <c r="E384" s="0" t="n">
        <v>93391.5</v>
      </c>
      <c r="F384" s="0" t="n">
        <v>95280</v>
      </c>
      <c r="G384" s="0" t="n">
        <v>103380.899</v>
      </c>
      <c r="H384" s="0" t="n">
        <v>92075.017</v>
      </c>
      <c r="I384" s="0" t="n">
        <v>108592.2</v>
      </c>
      <c r="J384" s="0" t="n">
        <v>1098714.351</v>
      </c>
      <c r="K384" s="0" t="n">
        <v>86496.6</v>
      </c>
      <c r="L384" s="0" t="n">
        <v>79166.301</v>
      </c>
      <c r="M384" s="0" t="n">
        <v>83320.12</v>
      </c>
      <c r="N384" s="0" t="n">
        <v>89148.613</v>
      </c>
      <c r="O384" s="0" t="n">
        <v>88627.901</v>
      </c>
      <c r="P384" s="0" t="n">
        <v>85315.75</v>
      </c>
      <c r="Q384" s="0" t="n">
        <v>93919.45</v>
      </c>
    </row>
    <row r="385" customFormat="false" ht="12.8" hidden="false" customHeight="false" outlineLevel="0" collapsed="false">
      <c r="A385" s="0" t="s">
        <v>91</v>
      </c>
      <c r="B385" s="0" t="n">
        <v>2014</v>
      </c>
      <c r="C385" s="0" t="s">
        <v>92</v>
      </c>
      <c r="D385" s="0" t="s">
        <v>98</v>
      </c>
      <c r="E385" s="0" t="n">
        <v>12920.2</v>
      </c>
      <c r="F385" s="0" t="n">
        <v>14053.6</v>
      </c>
      <c r="G385" s="0" t="n">
        <v>14277</v>
      </c>
      <c r="H385" s="0" t="n">
        <v>14568</v>
      </c>
      <c r="I385" s="0" t="n">
        <v>12653.4</v>
      </c>
      <c r="J385" s="0" t="n">
        <v>14237.6</v>
      </c>
      <c r="K385" s="0" t="n">
        <v>154417.4</v>
      </c>
      <c r="L385" s="0" t="n">
        <v>11951.9</v>
      </c>
      <c r="M385" s="0" t="n">
        <v>11256.5</v>
      </c>
      <c r="N385" s="0" t="n">
        <v>11299.3</v>
      </c>
      <c r="O385" s="0" t="n">
        <v>12294.3</v>
      </c>
      <c r="P385" s="0" t="n">
        <v>12953.7</v>
      </c>
      <c r="Q385" s="0" t="n">
        <v>11951.9</v>
      </c>
    </row>
    <row r="386" customFormat="false" ht="12.8" hidden="false" customHeight="false" outlineLevel="0" collapsed="false">
      <c r="A386" s="0" t="s">
        <v>91</v>
      </c>
      <c r="B386" s="0" t="n">
        <v>2014</v>
      </c>
      <c r="C386" s="0" t="s">
        <v>92</v>
      </c>
      <c r="D386" s="0" t="s">
        <v>99</v>
      </c>
      <c r="E386" s="0" t="n">
        <v>28191.83</v>
      </c>
      <c r="F386" s="0" t="n">
        <v>30733.847</v>
      </c>
      <c r="G386" s="0" t="n">
        <v>30192.21</v>
      </c>
      <c r="H386" s="0" t="n">
        <v>31105.1</v>
      </c>
      <c r="I386" s="0" t="n">
        <v>31641.3</v>
      </c>
      <c r="J386" s="0" t="n">
        <v>27745</v>
      </c>
      <c r="K386" s="0" t="n">
        <v>35316.85</v>
      </c>
      <c r="L386" s="0" t="n">
        <v>350345.439</v>
      </c>
      <c r="M386" s="0" t="n">
        <v>26834.85</v>
      </c>
      <c r="N386" s="0" t="n">
        <v>25048.5</v>
      </c>
      <c r="O386" s="0" t="n">
        <v>26044.151</v>
      </c>
      <c r="P386" s="0" t="n">
        <v>28404.2</v>
      </c>
      <c r="Q386" s="0" t="n">
        <v>29087.601</v>
      </c>
    </row>
    <row r="387" customFormat="false" ht="12.8" hidden="false" customHeight="false" outlineLevel="0" collapsed="false">
      <c r="A387" s="0" t="s">
        <v>91</v>
      </c>
      <c r="B387" s="0" t="n">
        <v>2014</v>
      </c>
      <c r="C387" s="0" t="s">
        <v>100</v>
      </c>
      <c r="D387" s="0" t="s">
        <v>101</v>
      </c>
      <c r="E387" s="0" t="n">
        <v>71219.009</v>
      </c>
      <c r="F387" s="0" t="n">
        <v>68793.125</v>
      </c>
      <c r="G387" s="0" t="n">
        <v>75313.114</v>
      </c>
      <c r="H387" s="0" t="n">
        <v>75170.5</v>
      </c>
      <c r="I387" s="0" t="n">
        <v>76908.5</v>
      </c>
      <c r="J387" s="0" t="n">
        <v>81821.2</v>
      </c>
      <c r="K387" s="0" t="n">
        <v>73263.8</v>
      </c>
      <c r="L387" s="0" t="n">
        <v>86046</v>
      </c>
      <c r="M387" s="0" t="n">
        <v>887026.275</v>
      </c>
      <c r="N387" s="0" t="n">
        <v>72626.5</v>
      </c>
      <c r="O387" s="0" t="n">
        <v>65887.997</v>
      </c>
      <c r="P387" s="0" t="n">
        <v>68369.03</v>
      </c>
      <c r="Q387" s="0" t="n">
        <v>71607.5</v>
      </c>
    </row>
    <row r="388" customFormat="false" ht="12.8" hidden="false" customHeight="false" outlineLevel="0" collapsed="false">
      <c r="A388" s="0" t="s">
        <v>91</v>
      </c>
      <c r="B388" s="0" t="n">
        <v>2014</v>
      </c>
      <c r="C388" s="0" t="s">
        <v>100</v>
      </c>
      <c r="D388" s="0" t="s">
        <v>102</v>
      </c>
      <c r="E388" s="0" t="n">
        <v>46557.44</v>
      </c>
      <c r="F388" s="0" t="n">
        <v>46175.947</v>
      </c>
      <c r="G388" s="0" t="n">
        <v>43829</v>
      </c>
      <c r="H388" s="0" t="n">
        <v>47887.542</v>
      </c>
      <c r="I388" s="0" t="n">
        <v>47117.895</v>
      </c>
      <c r="J388" s="0" t="n">
        <v>48674.492</v>
      </c>
      <c r="K388" s="0" t="n">
        <v>51922.5</v>
      </c>
      <c r="L388" s="0" t="n">
        <v>47192.49</v>
      </c>
      <c r="M388" s="0" t="n">
        <v>57209.489</v>
      </c>
      <c r="N388" s="0" t="n">
        <v>569210.195</v>
      </c>
      <c r="O388" s="0" t="n">
        <v>48035</v>
      </c>
      <c r="P388" s="0" t="n">
        <v>41494.9</v>
      </c>
      <c r="Q388" s="0" t="n">
        <v>43113.5</v>
      </c>
    </row>
    <row r="389" customFormat="false" ht="12.8" hidden="false" customHeight="false" outlineLevel="0" collapsed="false">
      <c r="A389" s="0" t="s">
        <v>91</v>
      </c>
      <c r="B389" s="0" t="n">
        <v>2014</v>
      </c>
      <c r="C389" s="0" t="s">
        <v>100</v>
      </c>
      <c r="D389" s="0" t="s">
        <v>103</v>
      </c>
      <c r="E389" s="0" t="n">
        <v>102629.37</v>
      </c>
      <c r="F389" s="0" t="n">
        <v>109988.867</v>
      </c>
      <c r="G389" s="0" t="n">
        <v>109960.454</v>
      </c>
      <c r="H389" s="0" t="n">
        <v>104924.574</v>
      </c>
      <c r="I389" s="0" t="n">
        <v>112925.118</v>
      </c>
      <c r="J389" s="0" t="n">
        <v>112551.325</v>
      </c>
      <c r="K389" s="0" t="n">
        <v>116848.884</v>
      </c>
      <c r="L389" s="0" t="n">
        <v>124003.135</v>
      </c>
      <c r="M389" s="0" t="n">
        <v>111574</v>
      </c>
      <c r="N389" s="0" t="n">
        <v>129193.5</v>
      </c>
      <c r="O389" s="0" t="n">
        <v>1348677.035</v>
      </c>
      <c r="P389" s="0" t="n">
        <v>112137</v>
      </c>
      <c r="Q389" s="0" t="n">
        <v>101940.808</v>
      </c>
    </row>
    <row r="390" customFormat="false" ht="12.8" hidden="false" customHeight="false" outlineLevel="0" collapsed="false">
      <c r="A390" s="0" t="s">
        <v>91</v>
      </c>
      <c r="B390" s="0" t="n">
        <v>2014</v>
      </c>
      <c r="C390" s="0" t="s">
        <v>100</v>
      </c>
      <c r="D390" s="0" t="s">
        <v>104</v>
      </c>
      <c r="E390" s="0" t="n">
        <v>50572.5</v>
      </c>
      <c r="F390" s="0" t="n">
        <v>51373.969</v>
      </c>
      <c r="G390" s="0" t="n">
        <v>53187.232</v>
      </c>
      <c r="H390" s="0" t="n">
        <v>55343.789</v>
      </c>
      <c r="I390" s="0" t="n">
        <v>50103.982</v>
      </c>
      <c r="J390" s="0" t="n">
        <v>52927.05</v>
      </c>
      <c r="K390" s="0" t="n">
        <v>54592.5</v>
      </c>
      <c r="L390" s="0" t="n">
        <v>55774.95</v>
      </c>
      <c r="M390" s="0" t="n">
        <v>59381.262</v>
      </c>
      <c r="N390" s="0" t="n">
        <v>52728.5</v>
      </c>
      <c r="O390" s="0" t="n">
        <v>62829.367</v>
      </c>
      <c r="P390" s="0" t="n">
        <v>652345.854</v>
      </c>
      <c r="Q390" s="0" t="n">
        <v>53530.753</v>
      </c>
    </row>
    <row r="391" customFormat="false" ht="12.8" hidden="false" customHeight="false" outlineLevel="0" collapsed="false">
      <c r="A391" s="0" t="s">
        <v>91</v>
      </c>
      <c r="B391" s="0" t="n">
        <v>2014</v>
      </c>
      <c r="C391" s="0" t="s">
        <v>100</v>
      </c>
      <c r="D391" s="0" t="s">
        <v>105</v>
      </c>
      <c r="E391" s="0" t="n">
        <v>58607.387</v>
      </c>
      <c r="F391" s="0" t="n">
        <v>51524.967</v>
      </c>
      <c r="G391" s="0" t="n">
        <v>54525.47</v>
      </c>
      <c r="H391" s="0" t="n">
        <v>57852.92</v>
      </c>
      <c r="I391" s="0" t="n">
        <v>56792.477</v>
      </c>
      <c r="J391" s="0" t="n">
        <v>54851.083</v>
      </c>
      <c r="K391" s="0" t="n">
        <v>56592.364</v>
      </c>
      <c r="L391" s="0" t="n">
        <v>56401.87</v>
      </c>
      <c r="M391" s="0" t="n">
        <v>59275.24</v>
      </c>
      <c r="N391" s="0" t="n">
        <v>62177.15</v>
      </c>
      <c r="O391" s="0" t="n">
        <v>55271.327</v>
      </c>
      <c r="P391" s="0" t="n">
        <v>62397.694</v>
      </c>
      <c r="Q391" s="0" t="n">
        <v>686269.949</v>
      </c>
    </row>
    <row r="392" customFormat="false" ht="12.8" hidden="false" customHeight="false" outlineLevel="0" collapsed="false">
      <c r="A392" s="0" t="s">
        <v>91</v>
      </c>
      <c r="B392" s="0" t="n">
        <v>2014</v>
      </c>
      <c r="C392" s="0" t="s">
        <v>100</v>
      </c>
      <c r="D392" s="0" t="s">
        <v>106</v>
      </c>
      <c r="E392" s="0" t="n">
        <v>1497221.784</v>
      </c>
      <c r="F392" s="0" t="n">
        <v>124858.704</v>
      </c>
      <c r="G392" s="0" t="n">
        <v>115766.293</v>
      </c>
      <c r="H392" s="0" t="n">
        <v>121667.873</v>
      </c>
      <c r="I392" s="0" t="n">
        <v>124858.281</v>
      </c>
      <c r="J392" s="0" t="n">
        <v>121151.089</v>
      </c>
      <c r="K392" s="0" t="n">
        <v>115903.99</v>
      </c>
      <c r="L392" s="0" t="n">
        <v>120564.83</v>
      </c>
      <c r="M392" s="0" t="n">
        <v>122165.825</v>
      </c>
      <c r="N392" s="0" t="n">
        <v>127666.115</v>
      </c>
      <c r="O392" s="0" t="n">
        <v>134682.734</v>
      </c>
      <c r="P392" s="0" t="n">
        <v>122919.8</v>
      </c>
      <c r="Q392" s="0" t="n">
        <v>145016.25</v>
      </c>
    </row>
    <row r="393" customFormat="false" ht="12.8" hidden="false" customHeight="false" outlineLevel="0" collapsed="false">
      <c r="A393" s="0" t="s">
        <v>91</v>
      </c>
      <c r="B393" s="0" t="n">
        <v>2014</v>
      </c>
      <c r="C393" s="0" t="s">
        <v>100</v>
      </c>
      <c r="D393" s="0" t="s">
        <v>107</v>
      </c>
      <c r="E393" s="0" t="n">
        <v>42687</v>
      </c>
      <c r="F393" s="0" t="n">
        <v>441612.033</v>
      </c>
      <c r="G393" s="0" t="n">
        <v>38824.908</v>
      </c>
      <c r="H393" s="0" t="n">
        <v>34006.706</v>
      </c>
      <c r="I393" s="0" t="n">
        <v>35129.95</v>
      </c>
      <c r="J393" s="0" t="n">
        <v>37195.713</v>
      </c>
      <c r="K393" s="0" t="n">
        <v>35692.205</v>
      </c>
      <c r="L393" s="0" t="n">
        <v>33135.106</v>
      </c>
      <c r="M393" s="0" t="n">
        <v>36316.5</v>
      </c>
      <c r="N393" s="0" t="n">
        <v>36131</v>
      </c>
      <c r="O393" s="0" t="n">
        <v>37521.56</v>
      </c>
      <c r="P393" s="0" t="n">
        <v>39352.885</v>
      </c>
      <c r="Q393" s="0" t="n">
        <v>35618.5</v>
      </c>
    </row>
    <row r="394" customFormat="false" ht="12.8" hidden="false" customHeight="false" outlineLevel="0" collapsed="false">
      <c r="A394" s="0" t="s">
        <v>91</v>
      </c>
      <c r="B394" s="0" t="n">
        <v>2014</v>
      </c>
      <c r="C394" s="0" t="s">
        <v>100</v>
      </c>
      <c r="D394" s="0" t="s">
        <v>108</v>
      </c>
      <c r="E394" s="0" t="n">
        <v>32267.9</v>
      </c>
      <c r="F394" s="0" t="n">
        <v>38907.3</v>
      </c>
      <c r="G394" s="0" t="n">
        <v>403098.466</v>
      </c>
      <c r="H394" s="0" t="n">
        <v>34045.3</v>
      </c>
      <c r="I394" s="0" t="n">
        <v>31389.5</v>
      </c>
      <c r="J394" s="0" t="n">
        <v>31868.5</v>
      </c>
      <c r="K394" s="0" t="n">
        <v>33760.69</v>
      </c>
      <c r="L394" s="0" t="n">
        <v>32799.714</v>
      </c>
      <c r="M394" s="0" t="n">
        <v>31155.506</v>
      </c>
      <c r="N394" s="0" t="n">
        <v>32451.5</v>
      </c>
      <c r="O394" s="0" t="n">
        <v>33163.1</v>
      </c>
      <c r="P394" s="0" t="n">
        <v>34650.056</v>
      </c>
      <c r="Q394" s="0" t="n">
        <v>36639.4</v>
      </c>
    </row>
    <row r="395" customFormat="false" ht="12.8" hidden="false" customHeight="false" outlineLevel="0" collapsed="false">
      <c r="A395" s="0" t="s">
        <v>91</v>
      </c>
      <c r="B395" s="0" t="n">
        <v>2014</v>
      </c>
      <c r="C395" s="0" t="s">
        <v>100</v>
      </c>
      <c r="D395" s="0" t="s">
        <v>109</v>
      </c>
      <c r="E395" s="0" t="n">
        <v>195674.548</v>
      </c>
      <c r="F395" s="0" t="n">
        <v>169210.252</v>
      </c>
      <c r="G395" s="0" t="n">
        <v>215920.14</v>
      </c>
      <c r="H395" s="0" t="n">
        <v>2145017.179</v>
      </c>
      <c r="I395" s="0" t="n">
        <v>185530.334</v>
      </c>
      <c r="J395" s="0" t="n">
        <v>161048.317</v>
      </c>
      <c r="K395" s="0" t="n">
        <v>163094.303</v>
      </c>
      <c r="L395" s="0" t="n">
        <v>176540.825</v>
      </c>
      <c r="M395" s="0" t="n">
        <v>173618</v>
      </c>
      <c r="N395" s="0" t="n">
        <v>171858.916</v>
      </c>
      <c r="O395" s="0" t="n">
        <v>176018.28</v>
      </c>
      <c r="P395" s="0" t="n">
        <v>175031.824</v>
      </c>
      <c r="Q395" s="0" t="n">
        <v>181471.44</v>
      </c>
    </row>
    <row r="396" customFormat="false" ht="12.8" hidden="false" customHeight="false" outlineLevel="0" collapsed="false">
      <c r="A396" s="0" t="s">
        <v>91</v>
      </c>
      <c r="B396" s="0" t="n">
        <v>2014</v>
      </c>
      <c r="C396" s="0" t="s">
        <v>110</v>
      </c>
      <c r="D396" s="0" t="s">
        <v>111</v>
      </c>
      <c r="E396" s="0" t="n">
        <v>423700.317</v>
      </c>
      <c r="F396" s="0" t="n">
        <v>448653.42</v>
      </c>
      <c r="G396" s="0" t="n">
        <v>390555.743</v>
      </c>
      <c r="H396" s="0" t="n">
        <v>473834.201</v>
      </c>
      <c r="I396" s="0" t="n">
        <v>4986074.281</v>
      </c>
      <c r="J396" s="0" t="n">
        <v>402884.514</v>
      </c>
      <c r="K396" s="0" t="n">
        <v>384143.543</v>
      </c>
      <c r="L396" s="0" t="n">
        <v>391656.688</v>
      </c>
      <c r="M396" s="0" t="n">
        <v>423012.55</v>
      </c>
      <c r="N396" s="0" t="n">
        <v>417784.903</v>
      </c>
      <c r="O396" s="0" t="n">
        <v>395744.311</v>
      </c>
      <c r="P396" s="0" t="n">
        <v>416845.211</v>
      </c>
      <c r="Q396" s="0" t="n">
        <v>417258.88</v>
      </c>
    </row>
    <row r="397" customFormat="false" ht="12.8" hidden="false" customHeight="false" outlineLevel="0" collapsed="false">
      <c r="A397" s="0" t="s">
        <v>91</v>
      </c>
      <c r="B397" s="0" t="n">
        <v>2014</v>
      </c>
      <c r="C397" s="0" t="s">
        <v>110</v>
      </c>
      <c r="D397" s="0" t="s">
        <v>112</v>
      </c>
      <c r="E397" s="0" t="n">
        <v>75090.433</v>
      </c>
      <c r="F397" s="0" t="n">
        <v>79494.015</v>
      </c>
      <c r="G397" s="0" t="n">
        <v>83841</v>
      </c>
      <c r="H397" s="0" t="n">
        <v>74112.6</v>
      </c>
      <c r="I397" s="0" t="n">
        <v>92822.613</v>
      </c>
      <c r="J397" s="0" t="n">
        <v>934933.588</v>
      </c>
      <c r="K397" s="0" t="n">
        <v>80106.383</v>
      </c>
      <c r="L397" s="0" t="n">
        <v>74115.69</v>
      </c>
      <c r="M397" s="0" t="n">
        <v>74000.9</v>
      </c>
      <c r="N397" s="0" t="n">
        <v>78147.754</v>
      </c>
      <c r="O397" s="0" t="n">
        <v>75290.572</v>
      </c>
      <c r="P397" s="0" t="n">
        <v>72198.356</v>
      </c>
      <c r="Q397" s="0" t="n">
        <v>75713.272</v>
      </c>
    </row>
    <row r="398" customFormat="false" ht="12.8" hidden="false" customHeight="false" outlineLevel="0" collapsed="false">
      <c r="A398" s="0" t="s">
        <v>91</v>
      </c>
      <c r="B398" s="0" t="n">
        <v>2014</v>
      </c>
      <c r="C398" s="0" t="s">
        <v>110</v>
      </c>
      <c r="D398" s="0" t="s">
        <v>113</v>
      </c>
      <c r="E398" s="0" t="n">
        <v>228084.475</v>
      </c>
      <c r="F398" s="0" t="n">
        <v>237136.712</v>
      </c>
      <c r="G398" s="0" t="n">
        <v>242544.825</v>
      </c>
      <c r="H398" s="0" t="n">
        <v>256166.458</v>
      </c>
      <c r="I398" s="0" t="n">
        <v>233595.732</v>
      </c>
      <c r="J398" s="0" t="n">
        <v>274967.887</v>
      </c>
      <c r="K398" s="0" t="n">
        <v>2861013.377</v>
      </c>
      <c r="L398" s="0" t="n">
        <v>242703.358</v>
      </c>
      <c r="M398" s="0" t="n">
        <v>231891.235</v>
      </c>
      <c r="N398" s="0" t="n">
        <v>228146.615</v>
      </c>
      <c r="O398" s="0" t="n">
        <v>233739.6</v>
      </c>
      <c r="P398" s="0" t="n">
        <v>236049.57</v>
      </c>
      <c r="Q398" s="0" t="n">
        <v>215986.91</v>
      </c>
    </row>
    <row r="399" customFormat="false" ht="12.8" hidden="false" customHeight="false" outlineLevel="0" collapsed="false">
      <c r="A399" s="0" t="s">
        <v>91</v>
      </c>
      <c r="B399" s="0" t="n">
        <v>2014</v>
      </c>
      <c r="C399" s="0" t="s">
        <v>110</v>
      </c>
      <c r="D399" s="0" t="s">
        <v>114</v>
      </c>
      <c r="E399" s="0" t="n">
        <v>852595.889</v>
      </c>
      <c r="F399" s="0" t="n">
        <v>879896.069</v>
      </c>
      <c r="G399" s="0" t="n">
        <v>913080.028</v>
      </c>
      <c r="H399" s="0" t="n">
        <v>913585.258</v>
      </c>
      <c r="I399" s="0" t="n">
        <v>965120.377</v>
      </c>
      <c r="J399" s="0" t="n">
        <v>845512.827</v>
      </c>
      <c r="K399" s="0" t="n">
        <v>971289.198</v>
      </c>
      <c r="L399" s="0" t="n">
        <v>10849785.846</v>
      </c>
      <c r="M399" s="0" t="n">
        <v>850742.694</v>
      </c>
      <c r="N399" s="0" t="n">
        <v>855295.043</v>
      </c>
      <c r="O399" s="0" t="n">
        <v>903148.706</v>
      </c>
      <c r="P399" s="0" t="n">
        <v>956774.653</v>
      </c>
      <c r="Q399" s="0" t="n">
        <v>942745.104</v>
      </c>
    </row>
    <row r="400" customFormat="false" ht="12.8" hidden="false" customHeight="false" outlineLevel="0" collapsed="false">
      <c r="A400" s="0" t="s">
        <v>91</v>
      </c>
      <c r="B400" s="0" t="n">
        <v>2014</v>
      </c>
      <c r="C400" s="0" t="s">
        <v>115</v>
      </c>
      <c r="D400" s="0" t="s">
        <v>116</v>
      </c>
      <c r="E400" s="0" t="n">
        <v>244470.721</v>
      </c>
      <c r="F400" s="0" t="n">
        <v>227422.108</v>
      </c>
      <c r="G400" s="0" t="n">
        <v>245259.803</v>
      </c>
      <c r="H400" s="0" t="n">
        <v>245022.842</v>
      </c>
      <c r="I400" s="0" t="n">
        <v>245480.089</v>
      </c>
      <c r="J400" s="0" t="n">
        <v>263043.137</v>
      </c>
      <c r="K400" s="0" t="n">
        <v>226504.872</v>
      </c>
      <c r="L400" s="0" t="n">
        <v>268494.999</v>
      </c>
      <c r="M400" s="0" t="n">
        <v>2886674.1</v>
      </c>
      <c r="N400" s="0" t="n">
        <v>221543.4</v>
      </c>
      <c r="O400" s="0" t="n">
        <v>218321.547</v>
      </c>
      <c r="P400" s="0" t="n">
        <v>233849.326</v>
      </c>
      <c r="Q400" s="0" t="n">
        <v>247261.256</v>
      </c>
    </row>
    <row r="401" customFormat="false" ht="12.8" hidden="false" customHeight="false" outlineLevel="0" collapsed="false">
      <c r="A401" s="0" t="s">
        <v>91</v>
      </c>
      <c r="B401" s="0" t="n">
        <v>2014</v>
      </c>
      <c r="C401" s="0" t="s">
        <v>115</v>
      </c>
      <c r="D401" s="0" t="s">
        <v>117</v>
      </c>
      <c r="E401" s="0" t="n">
        <v>214270.467</v>
      </c>
      <c r="F401" s="0" t="n">
        <v>206470.22</v>
      </c>
      <c r="G401" s="0" t="n">
        <v>190795.757</v>
      </c>
      <c r="H401" s="0" t="n">
        <v>207496.386</v>
      </c>
      <c r="I401" s="0" t="n">
        <v>209298.022</v>
      </c>
      <c r="J401" s="0" t="n">
        <v>213689.868</v>
      </c>
      <c r="K401" s="0" t="n">
        <v>231281.179</v>
      </c>
      <c r="L401" s="0" t="n">
        <v>209531.966</v>
      </c>
      <c r="M401" s="0" t="n">
        <v>256302.132</v>
      </c>
      <c r="N401" s="0" t="n">
        <v>2571463.105</v>
      </c>
      <c r="O401" s="0" t="n">
        <v>221465.947</v>
      </c>
      <c r="P401" s="0" t="n">
        <v>204252.558</v>
      </c>
      <c r="Q401" s="0" t="n">
        <v>206608.603</v>
      </c>
    </row>
    <row r="402" customFormat="false" ht="12.8" hidden="false" customHeight="false" outlineLevel="0" collapsed="false">
      <c r="A402" s="0" t="s">
        <v>91</v>
      </c>
      <c r="B402" s="0" t="n">
        <v>2014</v>
      </c>
      <c r="C402" s="0" t="s">
        <v>115</v>
      </c>
      <c r="D402" s="0" t="s">
        <v>118</v>
      </c>
      <c r="E402" s="0" t="n">
        <v>284905.477</v>
      </c>
      <c r="F402" s="0" t="n">
        <v>301154.465</v>
      </c>
      <c r="G402" s="0" t="n">
        <v>289452.26</v>
      </c>
      <c r="H402" s="0" t="n">
        <v>268331.715</v>
      </c>
      <c r="I402" s="0" t="n">
        <v>291662.42</v>
      </c>
      <c r="J402" s="0" t="n">
        <v>290198.999</v>
      </c>
      <c r="K402" s="0" t="n">
        <v>294611.153</v>
      </c>
      <c r="L402" s="0" t="n">
        <v>314949.136</v>
      </c>
      <c r="M402" s="0" t="n">
        <v>287266.487</v>
      </c>
      <c r="N402" s="0" t="n">
        <v>347184.082</v>
      </c>
      <c r="O402" s="0" t="n">
        <v>3552611.804</v>
      </c>
      <c r="P402" s="0" t="n">
        <v>296913.655</v>
      </c>
      <c r="Q402" s="0" t="n">
        <v>285981.955</v>
      </c>
    </row>
    <row r="403" customFormat="false" ht="12.8" hidden="false" customHeight="false" outlineLevel="0" collapsed="false">
      <c r="A403" s="0" t="s">
        <v>91</v>
      </c>
      <c r="B403" s="0" t="n">
        <v>2014</v>
      </c>
      <c r="C403" s="0" t="s">
        <v>119</v>
      </c>
      <c r="D403" s="0" t="s">
        <v>120</v>
      </c>
      <c r="E403" s="0" t="n">
        <v>52908.842</v>
      </c>
      <c r="F403" s="0" t="n">
        <v>57093.8</v>
      </c>
      <c r="G403" s="0" t="n">
        <v>61179.3</v>
      </c>
      <c r="H403" s="0" t="n">
        <v>59241.552</v>
      </c>
      <c r="I403" s="0" t="n">
        <v>55102.95</v>
      </c>
      <c r="J403" s="0" t="n">
        <v>58882.6</v>
      </c>
      <c r="K403" s="0" t="n">
        <v>61736.378</v>
      </c>
      <c r="L403" s="0" t="n">
        <v>64048.15</v>
      </c>
      <c r="M403" s="0" t="n">
        <v>67964.8</v>
      </c>
      <c r="N403" s="0" t="n">
        <v>56701.65</v>
      </c>
      <c r="O403" s="0" t="n">
        <v>67898.2</v>
      </c>
      <c r="P403" s="0" t="n">
        <v>717740.234</v>
      </c>
      <c r="Q403" s="0" t="n">
        <v>54982.012</v>
      </c>
    </row>
    <row r="404" customFormat="false" ht="12.8" hidden="false" customHeight="false" outlineLevel="0" collapsed="false">
      <c r="A404" s="0" t="s">
        <v>91</v>
      </c>
      <c r="B404" s="0" t="n">
        <v>2014</v>
      </c>
      <c r="C404" s="0" t="s">
        <v>119</v>
      </c>
      <c r="D404" s="0" t="s">
        <v>121</v>
      </c>
      <c r="E404" s="0" t="n">
        <v>50410.85</v>
      </c>
      <c r="F404" s="0" t="n">
        <v>47834.78</v>
      </c>
      <c r="G404" s="0" t="n">
        <v>53129.237</v>
      </c>
      <c r="H404" s="0" t="n">
        <v>56822.444</v>
      </c>
      <c r="I404" s="0" t="n">
        <v>59586.07</v>
      </c>
      <c r="J404" s="0" t="n">
        <v>54065.78</v>
      </c>
      <c r="K404" s="0" t="n">
        <v>56601.193</v>
      </c>
      <c r="L404" s="0" t="n">
        <v>55192.96</v>
      </c>
      <c r="M404" s="0" t="n">
        <v>57430.144</v>
      </c>
      <c r="N404" s="0" t="n">
        <v>60305.247</v>
      </c>
      <c r="O404" s="0" t="n">
        <v>50123.37</v>
      </c>
      <c r="P404" s="0" t="n">
        <v>60907.079</v>
      </c>
      <c r="Q404" s="0" t="n">
        <v>662409.154</v>
      </c>
    </row>
    <row r="405" customFormat="false" ht="12.8" hidden="false" customHeight="false" outlineLevel="0" collapsed="false">
      <c r="A405" s="0" t="s">
        <v>91</v>
      </c>
      <c r="B405" s="0" t="n">
        <v>2014</v>
      </c>
      <c r="C405" s="0" t="s">
        <v>119</v>
      </c>
      <c r="D405" s="0" t="s">
        <v>122</v>
      </c>
      <c r="E405" s="0" t="n">
        <v>1639888.518</v>
      </c>
      <c r="F405" s="0" t="n">
        <v>129032.407</v>
      </c>
      <c r="G405" s="0" t="n">
        <v>122773.42</v>
      </c>
      <c r="H405" s="0" t="n">
        <v>133567.401</v>
      </c>
      <c r="I405" s="0" t="n">
        <v>145499.47</v>
      </c>
      <c r="J405" s="0" t="n">
        <v>143140.915</v>
      </c>
      <c r="K405" s="0" t="n">
        <v>131556.448</v>
      </c>
      <c r="L405" s="0" t="n">
        <v>130257.953</v>
      </c>
      <c r="M405" s="0" t="n">
        <v>137023.244</v>
      </c>
      <c r="N405" s="0" t="n">
        <v>140890.31</v>
      </c>
      <c r="O405" s="0" t="n">
        <v>147044.57</v>
      </c>
      <c r="P405" s="0" t="n">
        <v>128776.72</v>
      </c>
      <c r="Q405" s="0" t="n">
        <v>150325.66</v>
      </c>
    </row>
    <row r="406" customFormat="false" ht="12.8" hidden="false" customHeight="false" outlineLevel="0" collapsed="false">
      <c r="A406" s="0" t="s">
        <v>91</v>
      </c>
      <c r="B406" s="0" t="n">
        <v>2014</v>
      </c>
      <c r="C406" s="0" t="s">
        <v>119</v>
      </c>
      <c r="D406" s="0" t="s">
        <v>123</v>
      </c>
      <c r="E406" s="0" t="n">
        <v>102784</v>
      </c>
      <c r="F406" s="0" t="n">
        <v>1172428.676</v>
      </c>
      <c r="G406" s="0" t="n">
        <v>86100.219</v>
      </c>
      <c r="H406" s="0" t="n">
        <v>91652</v>
      </c>
      <c r="I406" s="0" t="n">
        <v>96199.56</v>
      </c>
      <c r="J406" s="0" t="n">
        <v>100157.6</v>
      </c>
      <c r="K406" s="0" t="n">
        <v>102042.171</v>
      </c>
      <c r="L406" s="0" t="n">
        <v>90780.677</v>
      </c>
      <c r="M406" s="0" t="n">
        <v>96760.047</v>
      </c>
      <c r="N406" s="0" t="n">
        <v>100005.569</v>
      </c>
      <c r="O406" s="0" t="n">
        <v>103402.033</v>
      </c>
      <c r="P406" s="0" t="n">
        <v>105924.3</v>
      </c>
      <c r="Q406" s="0" t="n">
        <v>96620.5</v>
      </c>
    </row>
    <row r="407" customFormat="false" ht="12.8" hidden="false" customHeight="false" outlineLevel="0" collapsed="false">
      <c r="A407" s="0" t="s">
        <v>91</v>
      </c>
      <c r="B407" s="0" t="n">
        <v>2015</v>
      </c>
      <c r="C407" s="0" t="s">
        <v>92</v>
      </c>
      <c r="D407" s="0" t="s">
        <v>93</v>
      </c>
      <c r="E407" s="0" t="n">
        <v>32944.9</v>
      </c>
      <c r="F407" s="0" t="n">
        <v>38899.8</v>
      </c>
      <c r="G407" s="0" t="n">
        <v>416855.032</v>
      </c>
      <c r="H407" s="0" t="n">
        <v>36068.6</v>
      </c>
      <c r="I407" s="0" t="n">
        <v>29005.234</v>
      </c>
      <c r="J407" s="0" t="n">
        <v>32815.9</v>
      </c>
      <c r="K407" s="0" t="n">
        <v>33819.11</v>
      </c>
      <c r="L407" s="0" t="n">
        <v>33268.5</v>
      </c>
      <c r="M407" s="0" t="n">
        <v>34794.2</v>
      </c>
      <c r="N407" s="0" t="n">
        <v>36685.21</v>
      </c>
      <c r="O407" s="0" t="n">
        <v>35357.495</v>
      </c>
      <c r="P407" s="0" t="n">
        <v>36365.9</v>
      </c>
      <c r="Q407" s="0" t="n">
        <v>36830.183</v>
      </c>
    </row>
    <row r="408" customFormat="false" ht="12.8" hidden="false" customHeight="false" outlineLevel="0" collapsed="false">
      <c r="A408" s="0" t="s">
        <v>91</v>
      </c>
      <c r="B408" s="0" t="n">
        <v>2015</v>
      </c>
      <c r="C408" s="0" t="s">
        <v>92</v>
      </c>
      <c r="D408" s="0" t="s">
        <v>94</v>
      </c>
      <c r="E408" s="0" t="n">
        <v>12289</v>
      </c>
      <c r="F408" s="0" t="n">
        <v>10555</v>
      </c>
      <c r="G408" s="0" t="n">
        <v>12384</v>
      </c>
      <c r="H408" s="0" t="n">
        <v>140258.84</v>
      </c>
      <c r="I408" s="0" t="n">
        <v>12134.5</v>
      </c>
      <c r="J408" s="0" t="n">
        <v>9811.5</v>
      </c>
      <c r="K408" s="0" t="n">
        <v>11177</v>
      </c>
      <c r="L408" s="0" t="n">
        <v>11877</v>
      </c>
      <c r="M408" s="0" t="n">
        <v>11209</v>
      </c>
      <c r="N408" s="0" t="n">
        <v>11974.5</v>
      </c>
      <c r="O408" s="0" t="n">
        <v>12584</v>
      </c>
      <c r="P408" s="0" t="n">
        <v>12087.84</v>
      </c>
      <c r="Q408" s="0" t="n">
        <v>12175.5</v>
      </c>
    </row>
    <row r="409" customFormat="false" ht="12.8" hidden="false" customHeight="false" outlineLevel="0" collapsed="false">
      <c r="A409" s="0" t="s">
        <v>91</v>
      </c>
      <c r="B409" s="0" t="n">
        <v>2015</v>
      </c>
      <c r="C409" s="0" t="s">
        <v>92</v>
      </c>
      <c r="D409" s="0" t="s">
        <v>95</v>
      </c>
      <c r="E409" s="0" t="n">
        <v>54941.607</v>
      </c>
      <c r="F409" s="0" t="n">
        <v>55214.612</v>
      </c>
      <c r="G409" s="0" t="n">
        <v>48352.209</v>
      </c>
      <c r="H409" s="0" t="n">
        <v>54667.213</v>
      </c>
      <c r="I409" s="0" t="n">
        <v>617203.43</v>
      </c>
      <c r="J409" s="0" t="n">
        <v>50420.809</v>
      </c>
      <c r="K409" s="0" t="n">
        <v>43948.452</v>
      </c>
      <c r="L409" s="0" t="n">
        <v>49900.16</v>
      </c>
      <c r="M409" s="0" t="n">
        <v>51375.645</v>
      </c>
      <c r="N409" s="0" t="n">
        <v>49845.917</v>
      </c>
      <c r="O409" s="0" t="n">
        <v>50611.343</v>
      </c>
      <c r="P409" s="0" t="n">
        <v>52786.015</v>
      </c>
      <c r="Q409" s="0" t="n">
        <v>55139.448</v>
      </c>
    </row>
    <row r="410" customFormat="false" ht="12.8" hidden="false" customHeight="false" outlineLevel="0" collapsed="false">
      <c r="A410" s="0" t="s">
        <v>91</v>
      </c>
      <c r="B410" s="0" t="n">
        <v>2015</v>
      </c>
      <c r="C410" s="0" t="s">
        <v>92</v>
      </c>
      <c r="D410" s="0" t="s">
        <v>96</v>
      </c>
      <c r="E410" s="0" t="n">
        <v>10316.6</v>
      </c>
      <c r="F410" s="0" t="n">
        <v>11069.4</v>
      </c>
      <c r="G410" s="0" t="n">
        <v>10632.8</v>
      </c>
      <c r="H410" s="0" t="n">
        <v>9908</v>
      </c>
      <c r="I410" s="0" t="n">
        <v>11175</v>
      </c>
      <c r="J410" s="0" t="n">
        <v>123890.243</v>
      </c>
      <c r="K410" s="0" t="n">
        <v>10709.6</v>
      </c>
      <c r="L410" s="0" t="n">
        <v>8981.3</v>
      </c>
      <c r="M410" s="0" t="n">
        <v>10301</v>
      </c>
      <c r="N410" s="0" t="n">
        <v>10247</v>
      </c>
      <c r="O410" s="0" t="n">
        <v>9707.6</v>
      </c>
      <c r="P410" s="0" t="n">
        <v>10520.3</v>
      </c>
      <c r="Q410" s="0" t="n">
        <v>10321.643</v>
      </c>
    </row>
    <row r="411" customFormat="false" ht="12.8" hidden="false" customHeight="false" outlineLevel="0" collapsed="false">
      <c r="A411" s="0" t="s">
        <v>91</v>
      </c>
      <c r="B411" s="0" t="n">
        <v>2015</v>
      </c>
      <c r="C411" s="0" t="s">
        <v>92</v>
      </c>
      <c r="D411" s="0" t="s">
        <v>97</v>
      </c>
      <c r="E411" s="0" t="n">
        <v>98040.45</v>
      </c>
      <c r="F411" s="0" t="n">
        <v>96218.38</v>
      </c>
      <c r="G411" s="0" t="n">
        <v>96757.544</v>
      </c>
      <c r="H411" s="0" t="n">
        <v>101043.888</v>
      </c>
      <c r="I411" s="0" t="n">
        <v>90322.54</v>
      </c>
      <c r="J411" s="0" t="n">
        <v>103269.13</v>
      </c>
      <c r="K411" s="0" t="n">
        <v>1131966.264</v>
      </c>
      <c r="L411" s="0" t="n">
        <v>96746.05</v>
      </c>
      <c r="M411" s="0" t="n">
        <v>83505.42</v>
      </c>
      <c r="N411" s="0" t="n">
        <v>89832.128</v>
      </c>
      <c r="O411" s="0" t="n">
        <v>92122.95</v>
      </c>
      <c r="P411" s="0" t="n">
        <v>91234.284</v>
      </c>
      <c r="Q411" s="0" t="n">
        <v>92873.5</v>
      </c>
    </row>
    <row r="412" customFormat="false" ht="12.8" hidden="false" customHeight="false" outlineLevel="0" collapsed="false">
      <c r="A412" s="0" t="s">
        <v>91</v>
      </c>
      <c r="B412" s="0" t="n">
        <v>2015</v>
      </c>
      <c r="C412" s="0" t="s">
        <v>92</v>
      </c>
      <c r="D412" s="0" t="s">
        <v>98</v>
      </c>
      <c r="E412" s="0" t="n">
        <v>12999.4</v>
      </c>
      <c r="F412" s="0" t="n">
        <v>12970.221</v>
      </c>
      <c r="G412" s="0" t="n">
        <v>13202.1</v>
      </c>
      <c r="H412" s="0" t="n">
        <v>13348.9</v>
      </c>
      <c r="I412" s="0" t="n">
        <v>13375.5</v>
      </c>
      <c r="J412" s="0" t="n">
        <v>12079.3</v>
      </c>
      <c r="K412" s="0" t="n">
        <v>14091.9</v>
      </c>
      <c r="L412" s="0" t="n">
        <v>153753.221</v>
      </c>
      <c r="M412" s="0" t="n">
        <v>12628.4</v>
      </c>
      <c r="N412" s="0" t="n">
        <v>11677.4</v>
      </c>
      <c r="O412" s="0" t="n">
        <v>12442.9</v>
      </c>
      <c r="P412" s="0" t="n">
        <v>12538.5</v>
      </c>
      <c r="Q412" s="0" t="n">
        <v>12398.7</v>
      </c>
    </row>
    <row r="413" customFormat="false" ht="12.8" hidden="false" customHeight="false" outlineLevel="0" collapsed="false">
      <c r="A413" s="0" t="s">
        <v>91</v>
      </c>
      <c r="B413" s="0" t="n">
        <v>2015</v>
      </c>
      <c r="C413" s="0" t="s">
        <v>92</v>
      </c>
      <c r="D413" s="0" t="s">
        <v>99</v>
      </c>
      <c r="E413" s="0" t="n">
        <v>27584.2</v>
      </c>
      <c r="F413" s="0" t="n">
        <v>28781.75</v>
      </c>
      <c r="G413" s="0" t="n">
        <v>32764.05</v>
      </c>
      <c r="H413" s="0" t="n">
        <v>28276.45</v>
      </c>
      <c r="I413" s="0" t="n">
        <v>29460.75</v>
      </c>
      <c r="J413" s="0" t="n">
        <v>29433.61</v>
      </c>
      <c r="K413" s="0" t="n">
        <v>27031.45</v>
      </c>
      <c r="L413" s="0" t="n">
        <v>33105.4</v>
      </c>
      <c r="M413" s="0" t="n">
        <v>348183.435</v>
      </c>
      <c r="N413" s="0" t="n">
        <v>30724.2</v>
      </c>
      <c r="O413" s="0" t="n">
        <v>25078.4</v>
      </c>
      <c r="P413" s="0" t="n">
        <v>27290.875</v>
      </c>
      <c r="Q413" s="0" t="n">
        <v>28652.3</v>
      </c>
    </row>
    <row r="414" customFormat="false" ht="12.8" hidden="false" customHeight="false" outlineLevel="0" collapsed="false">
      <c r="A414" s="0" t="s">
        <v>91</v>
      </c>
      <c r="B414" s="0" t="n">
        <v>2015</v>
      </c>
      <c r="C414" s="0" t="s">
        <v>100</v>
      </c>
      <c r="D414" s="0" t="s">
        <v>101</v>
      </c>
      <c r="E414" s="0" t="n">
        <v>71792.1</v>
      </c>
      <c r="F414" s="0" t="n">
        <v>71334.7</v>
      </c>
      <c r="G414" s="0" t="n">
        <v>71550.4</v>
      </c>
      <c r="H414" s="0" t="n">
        <v>77660.2</v>
      </c>
      <c r="I414" s="0" t="n">
        <v>74496.9</v>
      </c>
      <c r="J414" s="0" t="n">
        <v>75674.257</v>
      </c>
      <c r="K414" s="0" t="n">
        <v>77825.8</v>
      </c>
      <c r="L414" s="0" t="n">
        <v>70652.001</v>
      </c>
      <c r="M414" s="0" t="n">
        <v>82869.4</v>
      </c>
      <c r="N414" s="0" t="n">
        <v>889941.815</v>
      </c>
      <c r="O414" s="0" t="n">
        <v>78510.445</v>
      </c>
      <c r="P414" s="0" t="n">
        <v>66254.212</v>
      </c>
      <c r="Q414" s="0" t="n">
        <v>71321.4</v>
      </c>
    </row>
    <row r="415" customFormat="false" ht="12.8" hidden="false" customHeight="false" outlineLevel="0" collapsed="false">
      <c r="A415" s="0" t="s">
        <v>91</v>
      </c>
      <c r="B415" s="0" t="n">
        <v>2015</v>
      </c>
      <c r="C415" s="0" t="s">
        <v>100</v>
      </c>
      <c r="D415" s="0" t="s">
        <v>102</v>
      </c>
      <c r="E415" s="0" t="n">
        <v>47179.267</v>
      </c>
      <c r="F415" s="0" t="n">
        <v>46572.8</v>
      </c>
      <c r="G415" s="0" t="n">
        <v>46076.5</v>
      </c>
      <c r="H415" s="0" t="n">
        <v>47350.05</v>
      </c>
      <c r="I415" s="0" t="n">
        <v>51229.518</v>
      </c>
      <c r="J415" s="0" t="n">
        <v>48075</v>
      </c>
      <c r="K415" s="0" t="n">
        <v>49270.423</v>
      </c>
      <c r="L415" s="0" t="n">
        <v>49594</v>
      </c>
      <c r="M415" s="0" t="n">
        <v>45390.1</v>
      </c>
      <c r="N415" s="0" t="n">
        <v>54014.4</v>
      </c>
      <c r="O415" s="0" t="n">
        <v>579918.418</v>
      </c>
      <c r="P415" s="0" t="n">
        <v>53958.5</v>
      </c>
      <c r="Q415" s="0" t="n">
        <v>41207.86</v>
      </c>
    </row>
    <row r="416" customFormat="false" ht="12.8" hidden="false" customHeight="false" outlineLevel="0" collapsed="false">
      <c r="A416" s="0" t="s">
        <v>91</v>
      </c>
      <c r="B416" s="0" t="n">
        <v>2015</v>
      </c>
      <c r="C416" s="0" t="s">
        <v>100</v>
      </c>
      <c r="D416" s="0" t="s">
        <v>103</v>
      </c>
      <c r="E416" s="0" t="n">
        <v>99017.4</v>
      </c>
      <c r="F416" s="0" t="n">
        <v>107959.77</v>
      </c>
      <c r="G416" s="0" t="n">
        <v>111544.799</v>
      </c>
      <c r="H416" s="0" t="n">
        <v>106849.374</v>
      </c>
      <c r="I416" s="0" t="n">
        <v>110744.906</v>
      </c>
      <c r="J416" s="0" t="n">
        <v>113019.093</v>
      </c>
      <c r="K416" s="0" t="n">
        <v>107867.275</v>
      </c>
      <c r="L416" s="0" t="n">
        <v>111824.5</v>
      </c>
      <c r="M416" s="0" t="n">
        <v>115353.892</v>
      </c>
      <c r="N416" s="0" t="n">
        <v>103209.516</v>
      </c>
      <c r="O416" s="0" t="n">
        <v>120024.779</v>
      </c>
      <c r="P416" s="0" t="n">
        <v>1331394.414</v>
      </c>
      <c r="Q416" s="0" t="n">
        <v>123979.11</v>
      </c>
    </row>
    <row r="417" customFormat="false" ht="12.8" hidden="false" customHeight="false" outlineLevel="0" collapsed="false">
      <c r="A417" s="0" t="s">
        <v>91</v>
      </c>
      <c r="B417" s="0" t="n">
        <v>2015</v>
      </c>
      <c r="C417" s="0" t="s">
        <v>100</v>
      </c>
      <c r="D417" s="0" t="s">
        <v>104</v>
      </c>
      <c r="E417" s="0" t="n">
        <v>58504.552</v>
      </c>
      <c r="F417" s="0" t="n">
        <v>46854.451</v>
      </c>
      <c r="G417" s="0" t="n">
        <v>52675.064</v>
      </c>
      <c r="H417" s="0" t="n">
        <v>53451.377</v>
      </c>
      <c r="I417" s="0" t="n">
        <v>52396.139</v>
      </c>
      <c r="J417" s="0" t="n">
        <v>53368.378</v>
      </c>
      <c r="K417" s="0" t="n">
        <v>54746.45</v>
      </c>
      <c r="L417" s="0" t="n">
        <v>53206.61</v>
      </c>
      <c r="M417" s="0" t="n">
        <v>53444.976</v>
      </c>
      <c r="N417" s="0" t="n">
        <v>55011.9</v>
      </c>
      <c r="O417" s="0" t="n">
        <v>51316.85</v>
      </c>
      <c r="P417" s="0" t="n">
        <v>59807</v>
      </c>
      <c r="Q417" s="0" t="n">
        <v>644783.747</v>
      </c>
    </row>
    <row r="418" customFormat="false" ht="12.8" hidden="false" customHeight="false" outlineLevel="0" collapsed="false">
      <c r="A418" s="0" t="s">
        <v>91</v>
      </c>
      <c r="B418" s="0" t="n">
        <v>2015</v>
      </c>
      <c r="C418" s="0" t="s">
        <v>100</v>
      </c>
      <c r="D418" s="0" t="s">
        <v>105</v>
      </c>
      <c r="E418" s="0" t="n">
        <v>662396.748</v>
      </c>
      <c r="F418" s="0" t="n">
        <v>62530.14</v>
      </c>
      <c r="G418" s="0" t="n">
        <v>48574</v>
      </c>
      <c r="H418" s="0" t="n">
        <v>52695.839</v>
      </c>
      <c r="I418" s="0" t="n">
        <v>54629.792</v>
      </c>
      <c r="J418" s="0" t="n">
        <v>52495.28</v>
      </c>
      <c r="K418" s="0" t="n">
        <v>55413.58</v>
      </c>
      <c r="L418" s="0" t="n">
        <v>55675.422</v>
      </c>
      <c r="M418" s="0" t="n">
        <v>53820.103</v>
      </c>
      <c r="N418" s="0" t="n">
        <v>55608.925</v>
      </c>
      <c r="O418" s="0" t="n">
        <v>58328.957</v>
      </c>
      <c r="P418" s="0" t="n">
        <v>53961.04</v>
      </c>
      <c r="Q418" s="0" t="n">
        <v>58663.67</v>
      </c>
    </row>
    <row r="419" customFormat="false" ht="12.8" hidden="false" customHeight="false" outlineLevel="0" collapsed="false">
      <c r="A419" s="0" t="s">
        <v>91</v>
      </c>
      <c r="B419" s="0" t="n">
        <v>2015</v>
      </c>
      <c r="C419" s="0" t="s">
        <v>100</v>
      </c>
      <c r="D419" s="0" t="s">
        <v>106</v>
      </c>
      <c r="E419" s="0" t="n">
        <v>121757.387</v>
      </c>
      <c r="F419" s="0" t="n">
        <v>1377723.967</v>
      </c>
      <c r="G419" s="0" t="n">
        <v>136572.1</v>
      </c>
      <c r="H419" s="0" t="n">
        <v>103363.4</v>
      </c>
      <c r="I419" s="0" t="n">
        <v>115450.522</v>
      </c>
      <c r="J419" s="0" t="n">
        <v>120706.37</v>
      </c>
      <c r="K419" s="0" t="n">
        <v>113043.256</v>
      </c>
      <c r="L419" s="0" t="n">
        <v>110632.216</v>
      </c>
      <c r="M419" s="0" t="n">
        <v>113559.813</v>
      </c>
      <c r="N419" s="0" t="n">
        <v>110114.928</v>
      </c>
      <c r="O419" s="0" t="n">
        <v>111206.995</v>
      </c>
      <c r="P419" s="0" t="n">
        <v>114205.615</v>
      </c>
      <c r="Q419" s="0" t="n">
        <v>107111.365</v>
      </c>
    </row>
    <row r="420" customFormat="false" ht="12.8" hidden="false" customHeight="false" outlineLevel="0" collapsed="false">
      <c r="A420" s="0" t="s">
        <v>91</v>
      </c>
      <c r="B420" s="0" t="n">
        <v>2015</v>
      </c>
      <c r="C420" s="0" t="s">
        <v>100</v>
      </c>
      <c r="D420" s="0" t="s">
        <v>107</v>
      </c>
      <c r="E420" s="0" t="n">
        <v>33539</v>
      </c>
      <c r="F420" s="0" t="n">
        <v>39714</v>
      </c>
      <c r="G420" s="0" t="n">
        <v>425872.693</v>
      </c>
      <c r="H420" s="0" t="n">
        <v>41025.5</v>
      </c>
      <c r="I420" s="0" t="n">
        <v>31978.48</v>
      </c>
      <c r="J420" s="0" t="n">
        <v>35621.4</v>
      </c>
      <c r="K420" s="0" t="n">
        <v>36702.5</v>
      </c>
      <c r="L420" s="0" t="n">
        <v>34725.989</v>
      </c>
      <c r="M420" s="0" t="n">
        <v>33600.5</v>
      </c>
      <c r="N420" s="0" t="n">
        <v>34341.837</v>
      </c>
      <c r="O420" s="0" t="n">
        <v>33151.487</v>
      </c>
      <c r="P420" s="0" t="n">
        <v>35134.5</v>
      </c>
      <c r="Q420" s="0" t="n">
        <v>36337.5</v>
      </c>
    </row>
    <row r="421" customFormat="false" ht="12.8" hidden="false" customHeight="false" outlineLevel="0" collapsed="false">
      <c r="A421" s="0" t="s">
        <v>91</v>
      </c>
      <c r="B421" s="0" t="n">
        <v>2015</v>
      </c>
      <c r="C421" s="0" t="s">
        <v>100</v>
      </c>
      <c r="D421" s="0" t="s">
        <v>108</v>
      </c>
      <c r="E421" s="0" t="n">
        <v>33238.393</v>
      </c>
      <c r="F421" s="0" t="n">
        <v>30809.172</v>
      </c>
      <c r="G421" s="0" t="n">
        <v>36502</v>
      </c>
      <c r="H421" s="0" t="n">
        <v>390746.965</v>
      </c>
      <c r="I421" s="0" t="n">
        <v>36323.7</v>
      </c>
      <c r="J421" s="0" t="n">
        <v>29973.2</v>
      </c>
      <c r="K421" s="0" t="n">
        <v>32413</v>
      </c>
      <c r="L421" s="0" t="n">
        <v>32915.7</v>
      </c>
      <c r="M421" s="0" t="n">
        <v>30546.2</v>
      </c>
      <c r="N421" s="0" t="n">
        <v>31811.2</v>
      </c>
      <c r="O421" s="0" t="n">
        <v>32578.1</v>
      </c>
      <c r="P421" s="0" t="n">
        <v>31097</v>
      </c>
      <c r="Q421" s="0" t="n">
        <v>32539.3</v>
      </c>
    </row>
    <row r="422" customFormat="false" ht="12.8" hidden="false" customHeight="false" outlineLevel="0" collapsed="false">
      <c r="A422" s="0" t="s">
        <v>91</v>
      </c>
      <c r="B422" s="0" t="n">
        <v>2015</v>
      </c>
      <c r="C422" s="0" t="s">
        <v>100</v>
      </c>
      <c r="D422" s="0" t="s">
        <v>109</v>
      </c>
      <c r="E422" s="0" t="n">
        <v>168705.526</v>
      </c>
      <c r="F422" s="0" t="n">
        <v>168769.724</v>
      </c>
      <c r="G422" s="0" t="n">
        <v>155895.4</v>
      </c>
      <c r="H422" s="0" t="n">
        <v>200598.1</v>
      </c>
      <c r="I422" s="0" t="n">
        <v>2050793.53</v>
      </c>
      <c r="J422" s="0" t="n">
        <v>207030.611</v>
      </c>
      <c r="K422" s="0" t="n">
        <v>156029.186</v>
      </c>
      <c r="L422" s="0" t="n">
        <v>169595.597</v>
      </c>
      <c r="M422" s="0" t="n">
        <v>165182.302</v>
      </c>
      <c r="N422" s="0" t="n">
        <v>157669.921</v>
      </c>
      <c r="O422" s="0" t="n">
        <v>168706.78</v>
      </c>
      <c r="P422" s="0" t="n">
        <v>170199.59</v>
      </c>
      <c r="Q422" s="0" t="n">
        <v>162410.793</v>
      </c>
    </row>
    <row r="423" customFormat="false" ht="12.8" hidden="false" customHeight="false" outlineLevel="0" collapsed="false">
      <c r="A423" s="0" t="s">
        <v>91</v>
      </c>
      <c r="B423" s="0" t="n">
        <v>2015</v>
      </c>
      <c r="C423" s="0" t="s">
        <v>110</v>
      </c>
      <c r="D423" s="0" t="s">
        <v>111</v>
      </c>
      <c r="E423" s="0" t="n">
        <v>322726.51</v>
      </c>
      <c r="F423" s="0" t="n">
        <v>322028.026</v>
      </c>
      <c r="G423" s="0" t="n">
        <v>343621.919</v>
      </c>
      <c r="H423" s="0" t="n">
        <v>331251.098</v>
      </c>
      <c r="I423" s="0" t="n">
        <v>420428.146</v>
      </c>
      <c r="J423" s="0" t="n">
        <v>4296429.034</v>
      </c>
      <c r="K423" s="0" t="n">
        <v>433679.79</v>
      </c>
      <c r="L423" s="0" t="n">
        <v>348163.535</v>
      </c>
      <c r="M423" s="0" t="n">
        <v>370246.895</v>
      </c>
      <c r="N423" s="0" t="n">
        <v>365153.508</v>
      </c>
      <c r="O423" s="0" t="n">
        <v>339249.032</v>
      </c>
      <c r="P423" s="0" t="n">
        <v>344770.899</v>
      </c>
      <c r="Q423" s="0" t="n">
        <v>355109.676</v>
      </c>
    </row>
    <row r="424" customFormat="false" ht="12.8" hidden="false" customHeight="false" outlineLevel="0" collapsed="false">
      <c r="A424" s="0" t="s">
        <v>91</v>
      </c>
      <c r="B424" s="0" t="n">
        <v>2015</v>
      </c>
      <c r="C424" s="0" t="s">
        <v>110</v>
      </c>
      <c r="D424" s="0" t="s">
        <v>112</v>
      </c>
      <c r="E424" s="0" t="n">
        <v>77349.42</v>
      </c>
      <c r="F424" s="0" t="n">
        <v>72447.5</v>
      </c>
      <c r="G424" s="0" t="n">
        <v>74506.971</v>
      </c>
      <c r="H424" s="0" t="n">
        <v>79933.899</v>
      </c>
      <c r="I424" s="0" t="n">
        <v>72445.7</v>
      </c>
      <c r="J424" s="0" t="n">
        <v>86161.738</v>
      </c>
      <c r="K424" s="0" t="n">
        <v>917021.221</v>
      </c>
      <c r="L424" s="0" t="n">
        <v>86528</v>
      </c>
      <c r="M424" s="0" t="n">
        <v>69425.5</v>
      </c>
      <c r="N424" s="0" t="n">
        <v>75555.5</v>
      </c>
      <c r="O424" s="0" t="n">
        <v>77293.182</v>
      </c>
      <c r="P424" s="0" t="n">
        <v>71434.5</v>
      </c>
      <c r="Q424" s="0" t="n">
        <v>73939.311</v>
      </c>
    </row>
    <row r="425" customFormat="false" ht="12.8" hidden="false" customHeight="false" outlineLevel="0" collapsed="false">
      <c r="A425" s="0" t="s">
        <v>91</v>
      </c>
      <c r="B425" s="0" t="n">
        <v>2015</v>
      </c>
      <c r="C425" s="0" t="s">
        <v>110</v>
      </c>
      <c r="D425" s="0" t="s">
        <v>113</v>
      </c>
      <c r="E425" s="0" t="n">
        <v>218122.719</v>
      </c>
      <c r="F425" s="0" t="n">
        <v>224642.475</v>
      </c>
      <c r="G425" s="0" t="n">
        <v>220292.691</v>
      </c>
      <c r="H425" s="0" t="n">
        <v>218484.636</v>
      </c>
      <c r="I425" s="0" t="n">
        <v>232243.996</v>
      </c>
      <c r="J425" s="0" t="n">
        <v>215320.851</v>
      </c>
      <c r="K425" s="0" t="n">
        <v>268936.781</v>
      </c>
      <c r="L425" s="0" t="n">
        <v>2733573.242</v>
      </c>
      <c r="M425" s="0" t="n">
        <v>258807.436</v>
      </c>
      <c r="N425" s="0" t="n">
        <v>211345.582</v>
      </c>
      <c r="O425" s="0" t="n">
        <v>225601.761</v>
      </c>
      <c r="P425" s="0" t="n">
        <v>224118.637</v>
      </c>
      <c r="Q425" s="0" t="n">
        <v>215655.677</v>
      </c>
    </row>
    <row r="426" customFormat="false" ht="12.8" hidden="false" customHeight="false" outlineLevel="0" collapsed="false">
      <c r="A426" s="0" t="s">
        <v>91</v>
      </c>
      <c r="B426" s="0" t="n">
        <v>2015</v>
      </c>
      <c r="C426" s="0" t="s">
        <v>110</v>
      </c>
      <c r="D426" s="0" t="s">
        <v>114</v>
      </c>
      <c r="E426" s="0" t="n">
        <v>762258.764</v>
      </c>
      <c r="F426" s="0" t="n">
        <v>769552.53</v>
      </c>
      <c r="G426" s="0" t="n">
        <v>762618.946</v>
      </c>
      <c r="H426" s="0" t="n">
        <v>747261.46</v>
      </c>
      <c r="I426" s="0" t="n">
        <v>743934.012</v>
      </c>
      <c r="J426" s="0" t="n">
        <v>797607.837</v>
      </c>
      <c r="K426" s="0" t="n">
        <v>758493.16</v>
      </c>
      <c r="L426" s="0" t="n">
        <v>913506.63</v>
      </c>
      <c r="M426" s="0" t="n">
        <v>9436733.193</v>
      </c>
      <c r="N426" s="0" t="n">
        <v>887345.737</v>
      </c>
      <c r="O426" s="0" t="n">
        <v>716129.869</v>
      </c>
      <c r="P426" s="0" t="n">
        <v>783760.428</v>
      </c>
      <c r="Q426" s="0" t="n">
        <v>794263.82</v>
      </c>
    </row>
    <row r="427" customFormat="false" ht="12.8" hidden="false" customHeight="false" outlineLevel="0" collapsed="false">
      <c r="A427" s="0" t="s">
        <v>91</v>
      </c>
      <c r="B427" s="0" t="n">
        <v>2015</v>
      </c>
      <c r="C427" s="0" t="s">
        <v>115</v>
      </c>
      <c r="D427" s="0" t="s">
        <v>116</v>
      </c>
      <c r="E427" s="0" t="n">
        <v>216098.169</v>
      </c>
      <c r="F427" s="0" t="n">
        <v>205934.755</v>
      </c>
      <c r="G427" s="0" t="n">
        <v>212838.146</v>
      </c>
      <c r="H427" s="0" t="n">
        <v>217594.325</v>
      </c>
      <c r="I427" s="0" t="n">
        <v>206724.52</v>
      </c>
      <c r="J427" s="0" t="n">
        <v>207682.894</v>
      </c>
      <c r="K427" s="0" t="n">
        <v>215187.622</v>
      </c>
      <c r="L427" s="0" t="n">
        <v>208549.366</v>
      </c>
      <c r="M427" s="0" t="n">
        <v>251427.605</v>
      </c>
      <c r="N427" s="0" t="n">
        <v>2591179.507</v>
      </c>
      <c r="O427" s="0" t="n">
        <v>242220.226</v>
      </c>
      <c r="P427" s="0" t="n">
        <v>196023.501</v>
      </c>
      <c r="Q427" s="0" t="n">
        <v>210898.378</v>
      </c>
    </row>
    <row r="428" customFormat="false" ht="12.8" hidden="false" customHeight="false" outlineLevel="0" collapsed="false">
      <c r="A428" s="0" t="s">
        <v>91</v>
      </c>
      <c r="B428" s="0" t="n">
        <v>2015</v>
      </c>
      <c r="C428" s="0" t="s">
        <v>115</v>
      </c>
      <c r="D428" s="0" t="s">
        <v>117</v>
      </c>
      <c r="E428" s="0" t="n">
        <v>207278.542</v>
      </c>
      <c r="F428" s="0" t="n">
        <v>218122.966</v>
      </c>
      <c r="G428" s="0" t="n">
        <v>197986.122</v>
      </c>
      <c r="H428" s="0" t="n">
        <v>204545.407</v>
      </c>
      <c r="I428" s="0" t="n">
        <v>215029.888</v>
      </c>
      <c r="J428" s="0" t="n">
        <v>205607.859</v>
      </c>
      <c r="K428" s="0" t="n">
        <v>205704.216</v>
      </c>
      <c r="L428" s="0" t="n">
        <v>215385.846</v>
      </c>
      <c r="M428" s="0" t="n">
        <v>204354.648</v>
      </c>
      <c r="N428" s="0" t="n">
        <v>251470.039</v>
      </c>
      <c r="O428" s="0" t="n">
        <v>2560629.765</v>
      </c>
      <c r="P428" s="0" t="n">
        <v>237024.686</v>
      </c>
      <c r="Q428" s="0" t="n">
        <v>198119.546</v>
      </c>
    </row>
    <row r="429" customFormat="false" ht="12.8" hidden="false" customHeight="false" outlineLevel="0" collapsed="false">
      <c r="A429" s="0" t="s">
        <v>91</v>
      </c>
      <c r="B429" s="0" t="n">
        <v>2015</v>
      </c>
      <c r="C429" s="0" t="s">
        <v>115</v>
      </c>
      <c r="D429" s="0" t="s">
        <v>118</v>
      </c>
      <c r="E429" s="0" t="n">
        <v>256567.619</v>
      </c>
      <c r="F429" s="0" t="n">
        <v>291003.758</v>
      </c>
      <c r="G429" s="0" t="n">
        <v>297971.565</v>
      </c>
      <c r="H429" s="0" t="n">
        <v>271891.12</v>
      </c>
      <c r="I429" s="0" t="n">
        <v>280511.596</v>
      </c>
      <c r="J429" s="0" t="n">
        <v>288384.019</v>
      </c>
      <c r="K429" s="0" t="n">
        <v>279648.695</v>
      </c>
      <c r="L429" s="0" t="n">
        <v>280886.515</v>
      </c>
      <c r="M429" s="0" t="n">
        <v>297957.871</v>
      </c>
      <c r="N429" s="0" t="n">
        <v>276769.683</v>
      </c>
      <c r="O429" s="0" t="n">
        <v>352208.372</v>
      </c>
      <c r="P429" s="0" t="n">
        <v>3494738.689</v>
      </c>
      <c r="Q429" s="0" t="n">
        <v>320937.876</v>
      </c>
    </row>
    <row r="430" customFormat="false" ht="12.8" hidden="false" customHeight="false" outlineLevel="0" collapsed="false">
      <c r="A430" s="0" t="s">
        <v>91</v>
      </c>
      <c r="B430" s="0" t="n">
        <v>2015</v>
      </c>
      <c r="C430" s="0" t="s">
        <v>119</v>
      </c>
      <c r="D430" s="0" t="s">
        <v>120</v>
      </c>
      <c r="E430" s="0" t="n">
        <v>61409.75</v>
      </c>
      <c r="F430" s="0" t="n">
        <v>47196.969</v>
      </c>
      <c r="G430" s="0" t="n">
        <v>53531.364</v>
      </c>
      <c r="H430" s="0" t="n">
        <v>54181.5</v>
      </c>
      <c r="I430" s="0" t="n">
        <v>52472.25</v>
      </c>
      <c r="J430" s="0" t="n">
        <v>52860.35</v>
      </c>
      <c r="K430" s="0" t="n">
        <v>55581.7</v>
      </c>
      <c r="L430" s="0" t="n">
        <v>53325.112</v>
      </c>
      <c r="M430" s="0" t="n">
        <v>54369.07</v>
      </c>
      <c r="N430" s="0" t="n">
        <v>58494.55</v>
      </c>
      <c r="O430" s="0" t="n">
        <v>54712.129</v>
      </c>
      <c r="P430" s="0" t="n">
        <v>65618.684</v>
      </c>
      <c r="Q430" s="0" t="n">
        <v>663753.428</v>
      </c>
    </row>
    <row r="431" customFormat="false" ht="12.8" hidden="false" customHeight="false" outlineLevel="0" collapsed="false">
      <c r="A431" s="0" t="s">
        <v>91</v>
      </c>
      <c r="B431" s="0" t="n">
        <v>2015</v>
      </c>
      <c r="C431" s="0" t="s">
        <v>119</v>
      </c>
      <c r="D431" s="0" t="s">
        <v>121</v>
      </c>
      <c r="E431" s="0" t="n">
        <v>565513.122</v>
      </c>
      <c r="F431" s="0" t="n">
        <v>54999.571</v>
      </c>
      <c r="G431" s="0" t="n">
        <v>40872.6</v>
      </c>
      <c r="H431" s="0" t="n">
        <v>48881.523</v>
      </c>
      <c r="I431" s="0" t="n">
        <v>48433.287</v>
      </c>
      <c r="J431" s="0" t="n">
        <v>44989.71</v>
      </c>
      <c r="K431" s="0" t="n">
        <v>47230.322</v>
      </c>
      <c r="L431" s="0" t="n">
        <v>49309.887</v>
      </c>
      <c r="M431" s="0" t="n">
        <v>45512.483</v>
      </c>
      <c r="N431" s="0" t="n">
        <v>46608.759</v>
      </c>
      <c r="O431" s="0" t="n">
        <v>45392.77</v>
      </c>
      <c r="P431" s="0" t="n">
        <v>41812.35</v>
      </c>
      <c r="Q431" s="0" t="n">
        <v>51469.86</v>
      </c>
    </row>
    <row r="432" customFormat="false" ht="12.8" hidden="false" customHeight="false" outlineLevel="0" collapsed="false">
      <c r="A432" s="0" t="s">
        <v>91</v>
      </c>
      <c r="B432" s="0" t="n">
        <v>2015</v>
      </c>
      <c r="C432" s="0" t="s">
        <v>119</v>
      </c>
      <c r="D432" s="0" t="s">
        <v>122</v>
      </c>
      <c r="E432" s="0" t="n">
        <v>139309.502</v>
      </c>
      <c r="F432" s="0" t="n">
        <v>1469880.459</v>
      </c>
      <c r="G432" s="0" t="n">
        <v>139650.042</v>
      </c>
      <c r="H432" s="0" t="n">
        <v>111441.904</v>
      </c>
      <c r="I432" s="0" t="n">
        <v>122193.61</v>
      </c>
      <c r="J432" s="0" t="n">
        <v>125856.523</v>
      </c>
      <c r="K432" s="0" t="n">
        <v>119062.341</v>
      </c>
      <c r="L432" s="0" t="n">
        <v>118987.012</v>
      </c>
      <c r="M432" s="0" t="n">
        <v>124756.982</v>
      </c>
      <c r="N432" s="0" t="n">
        <v>116090.7</v>
      </c>
      <c r="O432" s="0" t="n">
        <v>117596.284</v>
      </c>
      <c r="P432" s="0" t="n">
        <v>123486.391</v>
      </c>
      <c r="Q432" s="0" t="n">
        <v>111449.168</v>
      </c>
    </row>
    <row r="433" customFormat="false" ht="12.8" hidden="false" customHeight="false" outlineLevel="0" collapsed="false">
      <c r="A433" s="0" t="s">
        <v>91</v>
      </c>
      <c r="B433" s="0" t="n">
        <v>2015</v>
      </c>
      <c r="C433" s="0" t="s">
        <v>119</v>
      </c>
      <c r="D433" s="0" t="s">
        <v>123</v>
      </c>
      <c r="E433" s="0" t="n">
        <v>91368.88</v>
      </c>
      <c r="F433" s="0" t="n">
        <v>102296.261</v>
      </c>
      <c r="G433" s="0" t="n">
        <v>1122267.148</v>
      </c>
      <c r="H433" s="0" t="n">
        <v>89940.5</v>
      </c>
      <c r="I433" s="0" t="n">
        <v>79576</v>
      </c>
      <c r="J433" s="0" t="n">
        <v>94582.5</v>
      </c>
      <c r="K433" s="0" t="n">
        <v>93805.583</v>
      </c>
      <c r="L433" s="0" t="n">
        <v>93644.809</v>
      </c>
      <c r="M433" s="0" t="n">
        <v>95541.16</v>
      </c>
      <c r="N433" s="0" t="n">
        <v>92610</v>
      </c>
      <c r="O433" s="0" t="n">
        <v>94938.5</v>
      </c>
      <c r="P433" s="0" t="n">
        <v>95743.455</v>
      </c>
      <c r="Q433" s="0" t="n">
        <v>98219.5</v>
      </c>
    </row>
    <row r="434" customFormat="false" ht="12.8" hidden="false" customHeight="false" outlineLevel="0" collapsed="false">
      <c r="A434" s="0" t="s">
        <v>91</v>
      </c>
      <c r="B434" s="0" t="n">
        <v>2016</v>
      </c>
      <c r="C434" s="0" t="s">
        <v>92</v>
      </c>
      <c r="D434" s="0" t="s">
        <v>93</v>
      </c>
      <c r="E434" s="0" t="n">
        <v>36883.361</v>
      </c>
      <c r="F434" s="0" t="n">
        <v>35473.626</v>
      </c>
      <c r="G434" s="0" t="n">
        <v>40945.4</v>
      </c>
      <c r="H434" s="0" t="n">
        <v>431573.744</v>
      </c>
      <c r="I434" s="0" t="n">
        <v>31611</v>
      </c>
      <c r="J434" s="0" t="n">
        <v>33298.342</v>
      </c>
      <c r="K434" s="0" t="n">
        <v>35981.6</v>
      </c>
      <c r="L434" s="0" t="n">
        <v>34542</v>
      </c>
      <c r="M434" s="0" t="n">
        <v>35453.595</v>
      </c>
      <c r="N434" s="0" t="n">
        <v>34968.45</v>
      </c>
      <c r="O434" s="0" t="n">
        <v>36706.97</v>
      </c>
      <c r="P434" s="0" t="n">
        <v>38066.9</v>
      </c>
      <c r="Q434" s="0" t="n">
        <v>37642.5</v>
      </c>
    </row>
    <row r="435" customFormat="false" ht="12.8" hidden="false" customHeight="false" outlineLevel="0" collapsed="false">
      <c r="A435" s="0" t="s">
        <v>91</v>
      </c>
      <c r="B435" s="0" t="n">
        <v>2016</v>
      </c>
      <c r="C435" s="0" t="s">
        <v>92</v>
      </c>
      <c r="D435" s="0" t="s">
        <v>94</v>
      </c>
      <c r="E435" s="0" t="n">
        <v>11979.992</v>
      </c>
      <c r="F435" s="0" t="n">
        <v>11204.2</v>
      </c>
      <c r="G435" s="0" t="n">
        <v>11175.4</v>
      </c>
      <c r="H435" s="0" t="n">
        <v>12511.25</v>
      </c>
      <c r="I435" s="0" t="n">
        <v>136817.744</v>
      </c>
      <c r="J435" s="0" t="n">
        <v>9863</v>
      </c>
      <c r="K435" s="0" t="n">
        <v>10547.492</v>
      </c>
      <c r="L435" s="0" t="n">
        <v>11464</v>
      </c>
      <c r="M435" s="0" t="n">
        <v>11411.5</v>
      </c>
      <c r="N435" s="0" t="n">
        <v>11416.8</v>
      </c>
      <c r="O435" s="0" t="n">
        <v>11265.81</v>
      </c>
      <c r="P435" s="0" t="n">
        <v>11558.8</v>
      </c>
      <c r="Q435" s="0" t="n">
        <v>12419.5</v>
      </c>
    </row>
    <row r="436" customFormat="false" ht="12.8" hidden="false" customHeight="false" outlineLevel="0" collapsed="false">
      <c r="A436" s="0" t="s">
        <v>91</v>
      </c>
      <c r="B436" s="0" t="n">
        <v>2016</v>
      </c>
      <c r="C436" s="0" t="s">
        <v>92</v>
      </c>
      <c r="D436" s="0" t="s">
        <v>95</v>
      </c>
      <c r="E436" s="0" t="n">
        <v>54695.354</v>
      </c>
      <c r="F436" s="0" t="n">
        <v>55011.214</v>
      </c>
      <c r="G436" s="0" t="n">
        <v>54947.243</v>
      </c>
      <c r="H436" s="0" t="n">
        <v>53025.176</v>
      </c>
      <c r="I436" s="0" t="n">
        <v>55467.575</v>
      </c>
      <c r="J436" s="0" t="n">
        <v>634172.722</v>
      </c>
      <c r="K436" s="0" t="n">
        <v>47329.959</v>
      </c>
      <c r="L436" s="0" t="n">
        <v>49098.446</v>
      </c>
      <c r="M436" s="0" t="n">
        <v>52027.459</v>
      </c>
      <c r="N436" s="0" t="n">
        <v>52760.449</v>
      </c>
      <c r="O436" s="0" t="n">
        <v>52669.13</v>
      </c>
      <c r="P436" s="0" t="n">
        <v>52460.147</v>
      </c>
      <c r="Q436" s="0" t="n">
        <v>54680.57</v>
      </c>
    </row>
    <row r="437" customFormat="false" ht="12.8" hidden="false" customHeight="false" outlineLevel="0" collapsed="false">
      <c r="A437" s="0" t="s">
        <v>91</v>
      </c>
      <c r="B437" s="0" t="n">
        <v>2016</v>
      </c>
      <c r="C437" s="0" t="s">
        <v>92</v>
      </c>
      <c r="D437" s="0" t="s">
        <v>96</v>
      </c>
      <c r="E437" s="0" t="n">
        <v>10451.6</v>
      </c>
      <c r="F437" s="0" t="n">
        <v>11305.7</v>
      </c>
      <c r="G437" s="0" t="n">
        <v>11404.8</v>
      </c>
      <c r="H437" s="0" t="n">
        <v>10880.3</v>
      </c>
      <c r="I437" s="0" t="n">
        <v>11105.3</v>
      </c>
      <c r="J437" s="0" t="n">
        <v>12522.3</v>
      </c>
      <c r="K437" s="0" t="n">
        <v>129943.602</v>
      </c>
      <c r="L437" s="0" t="n">
        <v>9777.6</v>
      </c>
      <c r="M437" s="0" t="n">
        <v>10494.2</v>
      </c>
      <c r="N437" s="0" t="n">
        <v>11195.8</v>
      </c>
      <c r="O437" s="0" t="n">
        <v>10385.4</v>
      </c>
      <c r="P437" s="0" t="n">
        <v>10058.6</v>
      </c>
      <c r="Q437" s="0" t="n">
        <v>10362.002</v>
      </c>
    </row>
    <row r="438" customFormat="false" ht="12.8" hidden="false" customHeight="false" outlineLevel="0" collapsed="false">
      <c r="A438" s="0" t="s">
        <v>91</v>
      </c>
      <c r="B438" s="0" t="n">
        <v>2016</v>
      </c>
      <c r="C438" s="0" t="s">
        <v>92</v>
      </c>
      <c r="D438" s="0" t="s">
        <v>97</v>
      </c>
      <c r="E438" s="0" t="n">
        <v>93631.717</v>
      </c>
      <c r="F438" s="0" t="n">
        <v>98143.65</v>
      </c>
      <c r="G438" s="0" t="n">
        <v>99606.97</v>
      </c>
      <c r="H438" s="0" t="n">
        <v>102814.241</v>
      </c>
      <c r="I438" s="0" t="n">
        <v>96510.4</v>
      </c>
      <c r="J438" s="0" t="n">
        <v>95005.75</v>
      </c>
      <c r="K438" s="0" t="n">
        <v>104588.303</v>
      </c>
      <c r="L438" s="0" t="n">
        <v>1154585.462</v>
      </c>
      <c r="M438" s="0" t="n">
        <v>88731.136</v>
      </c>
      <c r="N438" s="0" t="n">
        <v>90782.642</v>
      </c>
      <c r="O438" s="0" t="n">
        <v>95717.416</v>
      </c>
      <c r="P438" s="0" t="n">
        <v>92247.104</v>
      </c>
      <c r="Q438" s="0" t="n">
        <v>96806.133</v>
      </c>
    </row>
    <row r="439" customFormat="false" ht="12.8" hidden="false" customHeight="false" outlineLevel="0" collapsed="false">
      <c r="A439" s="0" t="s">
        <v>91</v>
      </c>
      <c r="B439" s="0" t="n">
        <v>2016</v>
      </c>
      <c r="C439" s="0" t="s">
        <v>92</v>
      </c>
      <c r="D439" s="0" t="s">
        <v>98</v>
      </c>
      <c r="E439" s="0" t="n">
        <v>12527.1</v>
      </c>
      <c r="F439" s="0" t="n">
        <v>12527.8</v>
      </c>
      <c r="G439" s="0" t="n">
        <v>12489.4</v>
      </c>
      <c r="H439" s="0" t="n">
        <v>13436.99</v>
      </c>
      <c r="I439" s="0" t="n">
        <v>13558.8</v>
      </c>
      <c r="J439" s="0" t="n">
        <v>13044.8</v>
      </c>
      <c r="K439" s="0" t="n">
        <v>13015.4</v>
      </c>
      <c r="L439" s="0" t="n">
        <v>13476.5</v>
      </c>
      <c r="M439" s="0" t="n">
        <v>151537.69</v>
      </c>
      <c r="N439" s="0" t="n">
        <v>11188.8</v>
      </c>
      <c r="O439" s="0" t="n">
        <v>11310</v>
      </c>
      <c r="P439" s="0" t="n">
        <v>12656.1</v>
      </c>
      <c r="Q439" s="0" t="n">
        <v>12306</v>
      </c>
    </row>
    <row r="440" customFormat="false" ht="12.8" hidden="false" customHeight="false" outlineLevel="0" collapsed="false">
      <c r="A440" s="0" t="s">
        <v>91</v>
      </c>
      <c r="B440" s="0" t="n">
        <v>2016</v>
      </c>
      <c r="C440" s="0" t="s">
        <v>92</v>
      </c>
      <c r="D440" s="0" t="s">
        <v>99</v>
      </c>
      <c r="E440" s="0" t="n">
        <v>29440.2</v>
      </c>
      <c r="F440" s="0" t="n">
        <v>29767.2</v>
      </c>
      <c r="G440" s="0" t="n">
        <v>29664.5</v>
      </c>
      <c r="H440" s="0" t="n">
        <v>32592.15</v>
      </c>
      <c r="I440" s="0" t="n">
        <v>31580.7</v>
      </c>
      <c r="J440" s="0" t="n">
        <v>31465.3</v>
      </c>
      <c r="K440" s="0" t="n">
        <v>29436.348</v>
      </c>
      <c r="L440" s="0" t="n">
        <v>29346.011</v>
      </c>
      <c r="M440" s="0" t="n">
        <v>34594.281</v>
      </c>
      <c r="N440" s="0" t="n">
        <v>363558.29</v>
      </c>
      <c r="O440" s="0" t="n">
        <v>26704.05</v>
      </c>
      <c r="P440" s="0" t="n">
        <v>28590.25</v>
      </c>
      <c r="Q440" s="0" t="n">
        <v>30377.3</v>
      </c>
    </row>
    <row r="441" customFormat="false" ht="12.8" hidden="false" customHeight="false" outlineLevel="0" collapsed="false">
      <c r="A441" s="0" t="s">
        <v>91</v>
      </c>
      <c r="B441" s="0" t="n">
        <v>2016</v>
      </c>
      <c r="C441" s="0" t="s">
        <v>100</v>
      </c>
      <c r="D441" s="0" t="s">
        <v>101</v>
      </c>
      <c r="E441" s="0" t="n">
        <v>78098.719</v>
      </c>
      <c r="F441" s="0" t="n">
        <v>72049</v>
      </c>
      <c r="G441" s="0" t="n">
        <v>75886.1</v>
      </c>
      <c r="H441" s="0" t="n">
        <v>74598</v>
      </c>
      <c r="I441" s="0" t="n">
        <v>76860.95</v>
      </c>
      <c r="J441" s="0" t="n">
        <v>80848.7</v>
      </c>
      <c r="K441" s="0" t="n">
        <v>82645.465</v>
      </c>
      <c r="L441" s="0" t="n">
        <v>77290.85</v>
      </c>
      <c r="M441" s="0" t="n">
        <v>76476.97</v>
      </c>
      <c r="N441" s="0" t="n">
        <v>86509.6</v>
      </c>
      <c r="O441" s="0" t="n">
        <v>928346.354</v>
      </c>
      <c r="P441" s="0" t="n">
        <v>74327.4</v>
      </c>
      <c r="Q441" s="0" t="n">
        <v>72754.6</v>
      </c>
    </row>
    <row r="442" customFormat="false" ht="12.8" hidden="false" customHeight="false" outlineLevel="0" collapsed="false">
      <c r="A442" s="0" t="s">
        <v>91</v>
      </c>
      <c r="B442" s="0" t="n">
        <v>2016</v>
      </c>
      <c r="C442" s="0" t="s">
        <v>100</v>
      </c>
      <c r="D442" s="0" t="s">
        <v>102</v>
      </c>
      <c r="E442" s="0" t="n">
        <v>45662</v>
      </c>
      <c r="F442" s="0" t="n">
        <v>50218.492</v>
      </c>
      <c r="G442" s="0" t="n">
        <v>46858.46</v>
      </c>
      <c r="H442" s="0" t="n">
        <v>48961</v>
      </c>
      <c r="I442" s="0" t="n">
        <v>47551.5</v>
      </c>
      <c r="J442" s="0" t="n">
        <v>50179.22</v>
      </c>
      <c r="K442" s="0" t="n">
        <v>51542.731</v>
      </c>
      <c r="L442" s="0" t="n">
        <v>53046.43</v>
      </c>
      <c r="M442" s="0" t="n">
        <v>49006.65</v>
      </c>
      <c r="N442" s="0" t="n">
        <v>49666</v>
      </c>
      <c r="O442" s="0" t="n">
        <v>55447.78</v>
      </c>
      <c r="P442" s="0" t="n">
        <v>596027.063</v>
      </c>
      <c r="Q442" s="0" t="n">
        <v>47886.8</v>
      </c>
    </row>
    <row r="443" customFormat="false" ht="12.8" hidden="false" customHeight="false" outlineLevel="0" collapsed="false">
      <c r="A443" s="0" t="s">
        <v>91</v>
      </c>
      <c r="B443" s="0" t="n">
        <v>2016</v>
      </c>
      <c r="C443" s="0" t="s">
        <v>100</v>
      </c>
      <c r="D443" s="0" t="s">
        <v>103</v>
      </c>
      <c r="E443" s="0" t="n">
        <v>109336.5</v>
      </c>
      <c r="F443" s="0" t="n">
        <v>109392.429</v>
      </c>
      <c r="G443" s="0" t="n">
        <v>113422.22</v>
      </c>
      <c r="H443" s="0" t="n">
        <v>110386.314</v>
      </c>
      <c r="I443" s="0" t="n">
        <v>112098.141</v>
      </c>
      <c r="J443" s="0" t="n">
        <v>110535.306</v>
      </c>
      <c r="K443" s="0" t="n">
        <v>114458.5</v>
      </c>
      <c r="L443" s="0" t="n">
        <v>117854.657</v>
      </c>
      <c r="M443" s="0" t="n">
        <v>119674.773</v>
      </c>
      <c r="N443" s="0" t="n">
        <v>116487.192</v>
      </c>
      <c r="O443" s="0" t="n">
        <v>113695.304</v>
      </c>
      <c r="P443" s="0" t="n">
        <v>124835.15</v>
      </c>
      <c r="Q443" s="0" t="n">
        <v>1372176.486</v>
      </c>
    </row>
    <row r="444" customFormat="false" ht="12.8" hidden="false" customHeight="false" outlineLevel="0" collapsed="false">
      <c r="A444" s="0" t="s">
        <v>91</v>
      </c>
      <c r="B444" s="0" t="n">
        <v>2016</v>
      </c>
      <c r="C444" s="0" t="s">
        <v>100</v>
      </c>
      <c r="D444" s="0" t="s">
        <v>104</v>
      </c>
      <c r="E444" s="0" t="n">
        <v>651680.245</v>
      </c>
      <c r="F444" s="0" t="n">
        <v>52217.1</v>
      </c>
      <c r="G444" s="0" t="n">
        <v>50588.546</v>
      </c>
      <c r="H444" s="0" t="n">
        <v>55269.539</v>
      </c>
      <c r="I444" s="0" t="n">
        <v>52038.254</v>
      </c>
      <c r="J444" s="0" t="n">
        <v>52908.487</v>
      </c>
      <c r="K444" s="0" t="n">
        <v>51790.5</v>
      </c>
      <c r="L444" s="0" t="n">
        <v>53965.732</v>
      </c>
      <c r="M444" s="0" t="n">
        <v>56402.957</v>
      </c>
      <c r="N444" s="0" t="n">
        <v>57645</v>
      </c>
      <c r="O444" s="0" t="n">
        <v>54573.78</v>
      </c>
      <c r="P444" s="0" t="n">
        <v>53512.95</v>
      </c>
      <c r="Q444" s="0" t="n">
        <v>60767.4</v>
      </c>
    </row>
    <row r="445" customFormat="false" ht="12.8" hidden="false" customHeight="false" outlineLevel="0" collapsed="false">
      <c r="A445" s="0" t="s">
        <v>91</v>
      </c>
      <c r="B445" s="0" t="n">
        <v>2016</v>
      </c>
      <c r="C445" s="0" t="s">
        <v>100</v>
      </c>
      <c r="D445" s="0" t="s">
        <v>105</v>
      </c>
      <c r="E445" s="0" t="n">
        <v>64163.06</v>
      </c>
      <c r="F445" s="0" t="n">
        <v>694589.697</v>
      </c>
      <c r="G445" s="0" t="n">
        <v>54937.05</v>
      </c>
      <c r="H445" s="0" t="n">
        <v>52598.66</v>
      </c>
      <c r="I445" s="0" t="n">
        <v>58095.13</v>
      </c>
      <c r="J445" s="0" t="n">
        <v>55384.8</v>
      </c>
      <c r="K445" s="0" t="n">
        <v>56490.092</v>
      </c>
      <c r="L445" s="0" t="n">
        <v>58437.29</v>
      </c>
      <c r="M445" s="0" t="n">
        <v>57799.728</v>
      </c>
      <c r="N445" s="0" t="n">
        <v>59837.38</v>
      </c>
      <c r="O445" s="0" t="n">
        <v>60226.077</v>
      </c>
      <c r="P445" s="0" t="n">
        <v>58920.06</v>
      </c>
      <c r="Q445" s="0" t="n">
        <v>57700.37</v>
      </c>
    </row>
    <row r="446" customFormat="false" ht="12.8" hidden="false" customHeight="false" outlineLevel="0" collapsed="false">
      <c r="A446" s="0" t="s">
        <v>91</v>
      </c>
      <c r="B446" s="0" t="n">
        <v>2016</v>
      </c>
      <c r="C446" s="0" t="s">
        <v>100</v>
      </c>
      <c r="D446" s="0" t="s">
        <v>106</v>
      </c>
      <c r="E446" s="0" t="n">
        <v>124480.635</v>
      </c>
      <c r="F446" s="0" t="n">
        <v>131481.1</v>
      </c>
      <c r="G446" s="0" t="n">
        <v>1441149.787</v>
      </c>
      <c r="H446" s="0" t="n">
        <v>113352.192</v>
      </c>
      <c r="I446" s="0" t="n">
        <v>111948.411</v>
      </c>
      <c r="J446" s="0" t="n">
        <v>120347.45</v>
      </c>
      <c r="K446" s="0" t="n">
        <v>112540.277</v>
      </c>
      <c r="L446" s="0" t="n">
        <v>117073.987</v>
      </c>
      <c r="M446" s="0" t="n">
        <v>116211.264</v>
      </c>
      <c r="N446" s="0" t="n">
        <v>116303.497</v>
      </c>
      <c r="O446" s="0" t="n">
        <v>125351.618</v>
      </c>
      <c r="P446" s="0" t="n">
        <v>127028.5</v>
      </c>
      <c r="Q446" s="0" t="n">
        <v>125030.856</v>
      </c>
    </row>
    <row r="447" customFormat="false" ht="12.8" hidden="false" customHeight="false" outlineLevel="0" collapsed="false">
      <c r="A447" s="0" t="s">
        <v>91</v>
      </c>
      <c r="B447" s="0" t="n">
        <v>2016</v>
      </c>
      <c r="C447" s="0" t="s">
        <v>100</v>
      </c>
      <c r="D447" s="0" t="s">
        <v>107</v>
      </c>
      <c r="E447" s="0" t="n">
        <v>38115.5</v>
      </c>
      <c r="F447" s="0" t="n">
        <v>37929.5</v>
      </c>
      <c r="G447" s="0" t="n">
        <v>43324</v>
      </c>
      <c r="H447" s="0" t="n">
        <v>453962.274</v>
      </c>
      <c r="I447" s="0" t="n">
        <v>36899.056</v>
      </c>
      <c r="J447" s="0" t="n">
        <v>35849</v>
      </c>
      <c r="K447" s="0" t="n">
        <v>39044</v>
      </c>
      <c r="L447" s="0" t="n">
        <v>36294.249</v>
      </c>
      <c r="M447" s="0" t="n">
        <v>36723.01</v>
      </c>
      <c r="N447" s="0" t="n">
        <v>35472.058</v>
      </c>
      <c r="O447" s="0" t="n">
        <v>36829.9</v>
      </c>
      <c r="P447" s="0" t="n">
        <v>38471</v>
      </c>
      <c r="Q447" s="0" t="n">
        <v>39011.001</v>
      </c>
    </row>
    <row r="448" customFormat="false" ht="12.8" hidden="false" customHeight="false" outlineLevel="0" collapsed="false">
      <c r="A448" s="0" t="s">
        <v>91</v>
      </c>
      <c r="B448" s="0" t="n">
        <v>2016</v>
      </c>
      <c r="C448" s="0" t="s">
        <v>100</v>
      </c>
      <c r="D448" s="0" t="s">
        <v>108</v>
      </c>
      <c r="E448" s="0" t="n">
        <v>34930</v>
      </c>
      <c r="F448" s="0" t="n">
        <v>33763.6</v>
      </c>
      <c r="G448" s="0" t="n">
        <v>32727.8</v>
      </c>
      <c r="H448" s="0" t="n">
        <v>37010</v>
      </c>
      <c r="I448" s="0" t="n">
        <v>398251.993</v>
      </c>
      <c r="J448" s="0" t="n">
        <v>31534.1</v>
      </c>
      <c r="K448" s="0" t="n">
        <v>31947.5</v>
      </c>
      <c r="L448" s="0" t="n">
        <v>34044.1</v>
      </c>
      <c r="M448" s="0" t="n">
        <v>32318.4</v>
      </c>
      <c r="N448" s="0" t="n">
        <v>32186.274</v>
      </c>
      <c r="O448" s="0" t="n">
        <v>32233.5</v>
      </c>
      <c r="P448" s="0" t="n">
        <v>32328.649</v>
      </c>
      <c r="Q448" s="0" t="n">
        <v>33228.07</v>
      </c>
    </row>
    <row r="449" customFormat="false" ht="12.8" hidden="false" customHeight="false" outlineLevel="0" collapsed="false">
      <c r="A449" s="0" t="s">
        <v>91</v>
      </c>
      <c r="B449" s="0" t="n">
        <v>2016</v>
      </c>
      <c r="C449" s="0" t="s">
        <v>100</v>
      </c>
      <c r="D449" s="0" t="s">
        <v>109</v>
      </c>
      <c r="E449" s="0" t="n">
        <v>182385.9</v>
      </c>
      <c r="F449" s="0" t="n">
        <v>193118.225</v>
      </c>
      <c r="G449" s="0" t="n">
        <v>185871.968</v>
      </c>
      <c r="H449" s="0" t="n">
        <v>181552.346</v>
      </c>
      <c r="I449" s="0" t="n">
        <v>216855.349</v>
      </c>
      <c r="J449" s="0" t="n">
        <v>2210592.757</v>
      </c>
      <c r="K449" s="0" t="n">
        <v>174682.785</v>
      </c>
      <c r="L449" s="0" t="n">
        <v>174254.217</v>
      </c>
      <c r="M449" s="0" t="n">
        <v>190786.308</v>
      </c>
      <c r="N449" s="0" t="n">
        <v>179619.234</v>
      </c>
      <c r="O449" s="0" t="n">
        <v>173976.707</v>
      </c>
      <c r="P449" s="0" t="n">
        <v>180980.171</v>
      </c>
      <c r="Q449" s="0" t="n">
        <v>176509.547</v>
      </c>
    </row>
    <row r="450" customFormat="false" ht="12.8" hidden="false" customHeight="false" outlineLevel="0" collapsed="false">
      <c r="A450" s="0" t="s">
        <v>91</v>
      </c>
      <c r="B450" s="0" t="n">
        <v>2016</v>
      </c>
      <c r="C450" s="0" t="s">
        <v>110</v>
      </c>
      <c r="D450" s="0" t="s">
        <v>111</v>
      </c>
      <c r="E450" s="0" t="n">
        <v>359277.379</v>
      </c>
      <c r="F450" s="0" t="n">
        <v>367502.154</v>
      </c>
      <c r="G450" s="0" t="n">
        <v>370634.124</v>
      </c>
      <c r="H450" s="0" t="n">
        <v>378843.242</v>
      </c>
      <c r="I450" s="0" t="n">
        <v>393689.195</v>
      </c>
      <c r="J450" s="0" t="n">
        <v>451710.12</v>
      </c>
      <c r="K450" s="0" t="n">
        <v>4512741.376</v>
      </c>
      <c r="L450" s="0" t="n">
        <v>353519.511</v>
      </c>
      <c r="M450" s="0" t="n">
        <v>363778.604</v>
      </c>
      <c r="N450" s="0" t="n">
        <v>402984.692</v>
      </c>
      <c r="O450" s="0" t="n">
        <v>376985.522</v>
      </c>
      <c r="P450" s="0" t="n">
        <v>350177.31</v>
      </c>
      <c r="Q450" s="0" t="n">
        <v>343639.523</v>
      </c>
    </row>
    <row r="451" customFormat="false" ht="12.8" hidden="false" customHeight="false" outlineLevel="0" collapsed="false">
      <c r="A451" s="0" t="s">
        <v>91</v>
      </c>
      <c r="B451" s="0" t="n">
        <v>2016</v>
      </c>
      <c r="C451" s="0" t="s">
        <v>110</v>
      </c>
      <c r="D451" s="0" t="s">
        <v>112</v>
      </c>
      <c r="E451" s="0" t="n">
        <v>74357.172</v>
      </c>
      <c r="F451" s="0" t="n">
        <v>76185.5</v>
      </c>
      <c r="G451" s="0" t="n">
        <v>78967.2</v>
      </c>
      <c r="H451" s="0" t="n">
        <v>80422.5</v>
      </c>
      <c r="I451" s="0" t="n">
        <v>78380.798</v>
      </c>
      <c r="J451" s="0" t="n">
        <v>77448.25</v>
      </c>
      <c r="K451" s="0" t="n">
        <v>92324.693</v>
      </c>
      <c r="L451" s="0" t="n">
        <v>947149.013</v>
      </c>
      <c r="M451" s="0" t="n">
        <v>77425.5</v>
      </c>
      <c r="N451" s="0" t="n">
        <v>76881.5</v>
      </c>
      <c r="O451" s="0" t="n">
        <v>81116.3</v>
      </c>
      <c r="P451" s="0" t="n">
        <v>77538</v>
      </c>
      <c r="Q451" s="0" t="n">
        <v>76101.6</v>
      </c>
    </row>
    <row r="452" customFormat="false" ht="12.8" hidden="false" customHeight="false" outlineLevel="0" collapsed="false">
      <c r="A452" s="0" t="s">
        <v>91</v>
      </c>
      <c r="B452" s="0" t="n">
        <v>2016</v>
      </c>
      <c r="C452" s="0" t="s">
        <v>110</v>
      </c>
      <c r="D452" s="0" t="s">
        <v>113</v>
      </c>
      <c r="E452" s="0" t="n">
        <v>216258.845</v>
      </c>
      <c r="F452" s="0" t="n">
        <v>207011.958</v>
      </c>
      <c r="G452" s="0" t="n">
        <v>217430.937</v>
      </c>
      <c r="H452" s="0" t="n">
        <v>211737.076</v>
      </c>
      <c r="I452" s="0" t="n">
        <v>216408.395</v>
      </c>
      <c r="J452" s="0" t="n">
        <v>219569.879</v>
      </c>
      <c r="K452" s="0" t="n">
        <v>217449.017</v>
      </c>
      <c r="L452" s="0" t="n">
        <v>257063.178</v>
      </c>
      <c r="M452" s="0" t="n">
        <v>2684903.52</v>
      </c>
      <c r="N452" s="0" t="n">
        <v>216094.694</v>
      </c>
      <c r="O452" s="0" t="n">
        <v>228466.493</v>
      </c>
      <c r="P452" s="0" t="n">
        <v>242938.574</v>
      </c>
      <c r="Q452" s="0" t="n">
        <v>234474.474</v>
      </c>
    </row>
    <row r="453" customFormat="false" ht="12.8" hidden="false" customHeight="false" outlineLevel="0" collapsed="false">
      <c r="A453" s="0" t="s">
        <v>91</v>
      </c>
      <c r="B453" s="0" t="n">
        <v>2016</v>
      </c>
      <c r="C453" s="0" t="s">
        <v>110</v>
      </c>
      <c r="D453" s="0" t="s">
        <v>114</v>
      </c>
      <c r="E453" s="0" t="n">
        <v>858668.445</v>
      </c>
      <c r="F453" s="0" t="n">
        <v>774872.832</v>
      </c>
      <c r="G453" s="0" t="n">
        <v>763744.946</v>
      </c>
      <c r="H453" s="0" t="n">
        <v>756147.769</v>
      </c>
      <c r="I453" s="0" t="n">
        <v>792905.267</v>
      </c>
      <c r="J453" s="0" t="n">
        <v>783513.661</v>
      </c>
      <c r="K453" s="0" t="n">
        <v>852895.813</v>
      </c>
      <c r="L453" s="0" t="n">
        <v>913625.641</v>
      </c>
      <c r="M453" s="0" t="n">
        <v>1025739.207</v>
      </c>
      <c r="N453" s="0" t="n">
        <v>9990516.458</v>
      </c>
      <c r="O453" s="0" t="n">
        <v>752558.76</v>
      </c>
      <c r="P453" s="0" t="n">
        <v>817672.372</v>
      </c>
      <c r="Q453" s="0" t="n">
        <v>898171.745</v>
      </c>
    </row>
    <row r="454" customFormat="false" ht="12.8" hidden="false" customHeight="false" outlineLevel="0" collapsed="false">
      <c r="A454" s="0" t="s">
        <v>91</v>
      </c>
      <c r="B454" s="0" t="n">
        <v>2016</v>
      </c>
      <c r="C454" s="0" t="s">
        <v>115</v>
      </c>
      <c r="D454" s="0" t="s">
        <v>116</v>
      </c>
      <c r="E454" s="0" t="n">
        <v>249210.841</v>
      </c>
      <c r="F454" s="0" t="n">
        <v>241812.292</v>
      </c>
      <c r="G454" s="0" t="n">
        <v>233989.183</v>
      </c>
      <c r="H454" s="0" t="n">
        <v>225582.487</v>
      </c>
      <c r="I454" s="0" t="n">
        <v>232012.915</v>
      </c>
      <c r="J454" s="0" t="n">
        <v>238390.258</v>
      </c>
      <c r="K454" s="0" t="n">
        <v>237546.773</v>
      </c>
      <c r="L454" s="0" t="n">
        <v>241318.188</v>
      </c>
      <c r="M454" s="0" t="n">
        <v>253670.802</v>
      </c>
      <c r="N454" s="0" t="n">
        <v>294521.264</v>
      </c>
      <c r="O454" s="0" t="n">
        <v>2881573.091</v>
      </c>
      <c r="P454" s="0" t="n">
        <v>211828.701</v>
      </c>
      <c r="Q454" s="0" t="n">
        <v>221689.387</v>
      </c>
    </row>
    <row r="455" customFormat="false" ht="12.8" hidden="false" customHeight="false" outlineLevel="0" collapsed="false">
      <c r="A455" s="0" t="s">
        <v>91</v>
      </c>
      <c r="B455" s="0" t="n">
        <v>2016</v>
      </c>
      <c r="C455" s="0" t="s">
        <v>115</v>
      </c>
      <c r="D455" s="0" t="s">
        <v>117</v>
      </c>
      <c r="E455" s="0" t="n">
        <v>224014.917</v>
      </c>
      <c r="F455" s="0" t="n">
        <v>232096.874</v>
      </c>
      <c r="G455" s="0" t="n">
        <v>219865.352</v>
      </c>
      <c r="H455" s="0" t="n">
        <v>213560.91</v>
      </c>
      <c r="I455" s="0" t="n">
        <v>210114.422</v>
      </c>
      <c r="J455" s="0" t="n">
        <v>217341.182</v>
      </c>
      <c r="K455" s="0" t="n">
        <v>220558.636</v>
      </c>
      <c r="L455" s="0" t="n">
        <v>226172.814</v>
      </c>
      <c r="M455" s="0" t="n">
        <v>221094.371</v>
      </c>
      <c r="N455" s="0" t="n">
        <v>228856.525</v>
      </c>
      <c r="O455" s="0" t="n">
        <v>264102.451</v>
      </c>
      <c r="P455" s="0" t="n">
        <v>2700772.289</v>
      </c>
      <c r="Q455" s="0" t="n">
        <v>222993.835</v>
      </c>
    </row>
    <row r="456" customFormat="false" ht="12.8" hidden="false" customHeight="false" outlineLevel="0" collapsed="false">
      <c r="A456" s="0" t="s">
        <v>91</v>
      </c>
      <c r="B456" s="0" t="n">
        <v>2016</v>
      </c>
      <c r="C456" s="0" t="s">
        <v>115</v>
      </c>
      <c r="D456" s="0" t="s">
        <v>118</v>
      </c>
      <c r="E456" s="0" t="n">
        <v>268370.09</v>
      </c>
      <c r="F456" s="0" t="n">
        <v>293831.723</v>
      </c>
      <c r="G456" s="0" t="n">
        <v>283474.118</v>
      </c>
      <c r="H456" s="0" t="n">
        <v>277913.251</v>
      </c>
      <c r="I456" s="0" t="n">
        <v>278432.881</v>
      </c>
      <c r="J456" s="0" t="n">
        <v>270273.005</v>
      </c>
      <c r="K456" s="0" t="n">
        <v>281827.127</v>
      </c>
      <c r="L456" s="0" t="n">
        <v>290241.93</v>
      </c>
      <c r="M456" s="0" t="n">
        <v>291093.87</v>
      </c>
      <c r="N456" s="0" t="n">
        <v>286821.601</v>
      </c>
      <c r="O456" s="0" t="n">
        <v>295638.208</v>
      </c>
      <c r="P456" s="0" t="n">
        <v>345438.419</v>
      </c>
      <c r="Q456" s="0" t="n">
        <v>3463356.223</v>
      </c>
    </row>
    <row r="457" customFormat="false" ht="12.8" hidden="false" customHeight="false" outlineLevel="0" collapsed="false">
      <c r="A457" s="0" t="s">
        <v>91</v>
      </c>
      <c r="B457" s="0" t="n">
        <v>2016</v>
      </c>
      <c r="C457" s="0" t="s">
        <v>119</v>
      </c>
      <c r="D457" s="0" t="s">
        <v>120</v>
      </c>
      <c r="E457" s="0" t="n">
        <v>741872.019</v>
      </c>
      <c r="F457" s="0" t="n">
        <v>55500</v>
      </c>
      <c r="G457" s="0" t="n">
        <v>57321.5</v>
      </c>
      <c r="H457" s="0" t="n">
        <v>63294.45</v>
      </c>
      <c r="I457" s="0" t="n">
        <v>62375.8</v>
      </c>
      <c r="J457" s="0" t="n">
        <v>58635.689</v>
      </c>
      <c r="K457" s="0" t="n">
        <v>57759.85</v>
      </c>
      <c r="L457" s="0" t="n">
        <v>60997.85</v>
      </c>
      <c r="M457" s="0" t="n">
        <v>62811.55</v>
      </c>
      <c r="N457" s="0" t="n">
        <v>63790.75</v>
      </c>
      <c r="O457" s="0" t="n">
        <v>64104.59</v>
      </c>
      <c r="P457" s="0" t="n">
        <v>63075.74</v>
      </c>
      <c r="Q457" s="0" t="n">
        <v>72204.25</v>
      </c>
    </row>
    <row r="458" customFormat="false" ht="12.8" hidden="false" customHeight="false" outlineLevel="0" collapsed="false">
      <c r="A458" s="0" t="s">
        <v>91</v>
      </c>
      <c r="B458" s="0" t="n">
        <v>2016</v>
      </c>
      <c r="C458" s="0" t="s">
        <v>119</v>
      </c>
      <c r="D458" s="0" t="s">
        <v>121</v>
      </c>
      <c r="E458" s="0" t="n">
        <v>60012.243</v>
      </c>
      <c r="F458" s="0" t="n">
        <v>616554.183</v>
      </c>
      <c r="G458" s="0" t="n">
        <v>47728.44</v>
      </c>
      <c r="H458" s="0" t="n">
        <v>47189.22</v>
      </c>
      <c r="I458" s="0" t="n">
        <v>53744.2</v>
      </c>
      <c r="J458" s="0" t="n">
        <v>51677.977</v>
      </c>
      <c r="K458" s="0" t="n">
        <v>50964.34</v>
      </c>
      <c r="L458" s="0" t="n">
        <v>49044.296</v>
      </c>
      <c r="M458" s="0" t="n">
        <v>50100.66</v>
      </c>
      <c r="N458" s="0" t="n">
        <v>51735.878</v>
      </c>
      <c r="O458" s="0" t="n">
        <v>52351.57</v>
      </c>
      <c r="P458" s="0" t="n">
        <v>51063.309</v>
      </c>
      <c r="Q458" s="0" t="n">
        <v>50942.05</v>
      </c>
    </row>
    <row r="459" customFormat="false" ht="12.8" hidden="false" customHeight="false" outlineLevel="0" collapsed="false">
      <c r="A459" s="0" t="s">
        <v>91</v>
      </c>
      <c r="B459" s="0" t="n">
        <v>2016</v>
      </c>
      <c r="C459" s="0" t="s">
        <v>119</v>
      </c>
      <c r="D459" s="0" t="s">
        <v>122</v>
      </c>
      <c r="E459" s="0" t="n">
        <v>128573.63</v>
      </c>
      <c r="F459" s="0" t="n">
        <v>148560.753</v>
      </c>
      <c r="G459" s="0" t="n">
        <v>1531089.096</v>
      </c>
      <c r="H459" s="0" t="n">
        <v>115854.912</v>
      </c>
      <c r="I459" s="0" t="n">
        <v>125362.036</v>
      </c>
      <c r="J459" s="0" t="n">
        <v>135317.481</v>
      </c>
      <c r="K459" s="0" t="n">
        <v>132075.11</v>
      </c>
      <c r="L459" s="0" t="n">
        <v>123187.234</v>
      </c>
      <c r="M459" s="0" t="n">
        <v>118471.631</v>
      </c>
      <c r="N459" s="0" t="n">
        <v>123428.88</v>
      </c>
      <c r="O459" s="0" t="n">
        <v>126450.931</v>
      </c>
      <c r="P459" s="0" t="n">
        <v>126778.825</v>
      </c>
      <c r="Q459" s="0" t="n">
        <v>127027.673</v>
      </c>
    </row>
    <row r="460" customFormat="false" ht="12.8" hidden="false" customHeight="false" outlineLevel="0" collapsed="false">
      <c r="A460" s="0" t="s">
        <v>91</v>
      </c>
      <c r="B460" s="0" t="n">
        <v>2016</v>
      </c>
      <c r="C460" s="0" t="s">
        <v>119</v>
      </c>
      <c r="D460" s="0" t="s">
        <v>123</v>
      </c>
      <c r="E460" s="0" t="n">
        <v>107782.83</v>
      </c>
      <c r="F460" s="0" t="n">
        <v>108056.7</v>
      </c>
      <c r="G460" s="0" t="n">
        <v>116333.296</v>
      </c>
      <c r="H460" s="0" t="n">
        <v>1199588.7</v>
      </c>
      <c r="I460" s="0" t="n">
        <v>79615</v>
      </c>
      <c r="J460" s="0" t="n">
        <v>88533.9</v>
      </c>
      <c r="K460" s="0" t="n">
        <v>101570.35</v>
      </c>
      <c r="L460" s="0" t="n">
        <v>97427.8</v>
      </c>
      <c r="M460" s="0" t="n">
        <v>97517.5</v>
      </c>
      <c r="N460" s="0" t="n">
        <v>98238.9</v>
      </c>
      <c r="O460" s="0" t="n">
        <v>95396.5</v>
      </c>
      <c r="P460" s="0" t="n">
        <v>105039.607</v>
      </c>
      <c r="Q460" s="0" t="n">
        <v>104076.317</v>
      </c>
    </row>
    <row r="461" customFormat="false" ht="12.8" hidden="false" customHeight="false" outlineLevel="0" collapsed="false">
      <c r="A461" s="0" t="s">
        <v>91</v>
      </c>
      <c r="B461" s="0" t="n">
        <v>2017</v>
      </c>
      <c r="C461" s="0" t="s">
        <v>92</v>
      </c>
      <c r="D461" s="0" t="s">
        <v>93</v>
      </c>
      <c r="E461" s="0" t="n">
        <v>37903.3</v>
      </c>
      <c r="F461" s="0" t="n">
        <v>36569.42</v>
      </c>
      <c r="G461" s="0" t="n">
        <v>36019.525</v>
      </c>
      <c r="H461" s="0" t="n">
        <v>40139.276</v>
      </c>
      <c r="I461" s="0" t="n">
        <v>436154.441</v>
      </c>
      <c r="J461" s="0" t="n">
        <v>32301.1</v>
      </c>
      <c r="K461" s="0" t="n">
        <v>31914.3</v>
      </c>
      <c r="L461" s="0" t="n">
        <v>36194.7</v>
      </c>
      <c r="M461" s="0" t="n">
        <v>35210.4</v>
      </c>
      <c r="N461" s="0" t="n">
        <v>37743.2</v>
      </c>
      <c r="O461" s="0" t="n">
        <v>36529.13</v>
      </c>
      <c r="P461" s="0" t="n">
        <v>37562.1</v>
      </c>
      <c r="Q461" s="0" t="n">
        <v>38067.99</v>
      </c>
    </row>
    <row r="462" customFormat="false" ht="12.8" hidden="false" customHeight="false" outlineLevel="0" collapsed="false">
      <c r="A462" s="0" t="s">
        <v>91</v>
      </c>
      <c r="B462" s="0" t="n">
        <v>2017</v>
      </c>
      <c r="C462" s="0" t="s">
        <v>92</v>
      </c>
      <c r="D462" s="0" t="s">
        <v>94</v>
      </c>
      <c r="E462" s="0" t="n">
        <v>12313.7</v>
      </c>
      <c r="F462" s="0" t="n">
        <v>11668.3</v>
      </c>
      <c r="G462" s="0" t="n">
        <v>11596.478</v>
      </c>
      <c r="H462" s="0" t="n">
        <v>11275.126</v>
      </c>
      <c r="I462" s="0" t="n">
        <v>12485.656</v>
      </c>
      <c r="J462" s="0" t="n">
        <v>136592.56</v>
      </c>
      <c r="K462" s="0" t="n">
        <v>10072.7</v>
      </c>
      <c r="L462" s="0" t="n">
        <v>9689.9</v>
      </c>
      <c r="M462" s="0" t="n">
        <v>11793.4</v>
      </c>
      <c r="N462" s="0" t="n">
        <v>10577.2</v>
      </c>
      <c r="O462" s="0" t="n">
        <v>11675.6</v>
      </c>
      <c r="P462" s="0" t="n">
        <v>11746</v>
      </c>
      <c r="Q462" s="0" t="n">
        <v>11698.5</v>
      </c>
    </row>
    <row r="463" customFormat="false" ht="12.8" hidden="false" customHeight="false" outlineLevel="0" collapsed="false">
      <c r="A463" s="0" t="s">
        <v>91</v>
      </c>
      <c r="B463" s="0" t="n">
        <v>2017</v>
      </c>
      <c r="C463" s="0" t="s">
        <v>92</v>
      </c>
      <c r="D463" s="0" t="s">
        <v>95</v>
      </c>
      <c r="E463" s="0" t="n">
        <v>55391.201</v>
      </c>
      <c r="F463" s="0" t="n">
        <v>58879.835</v>
      </c>
      <c r="G463" s="0" t="n">
        <v>52919.566</v>
      </c>
      <c r="H463" s="0" t="n">
        <v>53305.526</v>
      </c>
      <c r="I463" s="0" t="n">
        <v>51683.859</v>
      </c>
      <c r="J463" s="0" t="n">
        <v>57805.586</v>
      </c>
      <c r="K463" s="0" t="n">
        <v>644424.523</v>
      </c>
      <c r="L463" s="0" t="n">
        <v>46575.787</v>
      </c>
      <c r="M463" s="0" t="n">
        <v>47168.71</v>
      </c>
      <c r="N463" s="0" t="n">
        <v>54132.6</v>
      </c>
      <c r="O463" s="0" t="n">
        <v>50435.505</v>
      </c>
      <c r="P463" s="0" t="n">
        <v>58525.516</v>
      </c>
      <c r="Q463" s="0" t="n">
        <v>57600.832</v>
      </c>
    </row>
    <row r="464" customFormat="false" ht="12.8" hidden="false" customHeight="false" outlineLevel="0" collapsed="false">
      <c r="A464" s="0" t="s">
        <v>91</v>
      </c>
      <c r="B464" s="0" t="n">
        <v>2017</v>
      </c>
      <c r="C464" s="0" t="s">
        <v>92</v>
      </c>
      <c r="D464" s="0" t="s">
        <v>96</v>
      </c>
      <c r="E464" s="0" t="n">
        <v>11493.4</v>
      </c>
      <c r="F464" s="0" t="n">
        <v>10632.8</v>
      </c>
      <c r="G464" s="0" t="n">
        <v>11521.6</v>
      </c>
      <c r="H464" s="0" t="n">
        <v>12331.4</v>
      </c>
      <c r="I464" s="0" t="n">
        <v>12272.2</v>
      </c>
      <c r="J464" s="0" t="n">
        <v>11733.749</v>
      </c>
      <c r="K464" s="0" t="n">
        <v>12936.22</v>
      </c>
      <c r="L464" s="0" t="n">
        <v>137423.769</v>
      </c>
      <c r="M464" s="0" t="n">
        <v>10538.3</v>
      </c>
      <c r="N464" s="0" t="n">
        <v>10059.8</v>
      </c>
      <c r="O464" s="0" t="n">
        <v>11417.3</v>
      </c>
      <c r="P464" s="0" t="n">
        <v>10930.4</v>
      </c>
      <c r="Q464" s="0" t="n">
        <v>11556.6</v>
      </c>
    </row>
    <row r="465" customFormat="false" ht="12.8" hidden="false" customHeight="false" outlineLevel="0" collapsed="false">
      <c r="A465" s="0" t="s">
        <v>91</v>
      </c>
      <c r="B465" s="0" t="n">
        <v>2017</v>
      </c>
      <c r="C465" s="0" t="s">
        <v>92</v>
      </c>
      <c r="D465" s="0" t="s">
        <v>97</v>
      </c>
      <c r="E465" s="0" t="n">
        <v>97861.653</v>
      </c>
      <c r="F465" s="0" t="n">
        <v>98410.181</v>
      </c>
      <c r="G465" s="0" t="n">
        <v>99461.7</v>
      </c>
      <c r="H465" s="0" t="n">
        <v>101818.62</v>
      </c>
      <c r="I465" s="0" t="n">
        <v>96382.924</v>
      </c>
      <c r="J465" s="0" t="n">
        <v>99568.438</v>
      </c>
      <c r="K465" s="0" t="n">
        <v>96143.474</v>
      </c>
      <c r="L465" s="0" t="n">
        <v>105127.698</v>
      </c>
      <c r="M465" s="0" t="n">
        <v>1154058.16</v>
      </c>
      <c r="N465" s="0" t="n">
        <v>91027.685</v>
      </c>
      <c r="O465" s="0" t="n">
        <v>84256.8</v>
      </c>
      <c r="P465" s="0" t="n">
        <v>95093.85</v>
      </c>
      <c r="Q465" s="0" t="n">
        <v>88905.137</v>
      </c>
    </row>
    <row r="466" customFormat="false" ht="12.8" hidden="false" customHeight="false" outlineLevel="0" collapsed="false">
      <c r="A466" s="0" t="s">
        <v>91</v>
      </c>
      <c r="B466" s="0" t="n">
        <v>2017</v>
      </c>
      <c r="C466" s="0" t="s">
        <v>92</v>
      </c>
      <c r="D466" s="0" t="s">
        <v>98</v>
      </c>
      <c r="E466" s="0" t="n">
        <v>12076.7</v>
      </c>
      <c r="F466" s="0" t="n">
        <v>13299</v>
      </c>
      <c r="G466" s="0" t="n">
        <v>13054</v>
      </c>
      <c r="H466" s="0" t="n">
        <v>12919.5</v>
      </c>
      <c r="I466" s="0" t="n">
        <v>13693</v>
      </c>
      <c r="J466" s="0" t="n">
        <v>13390.544</v>
      </c>
      <c r="K466" s="0" t="n">
        <v>13380.634</v>
      </c>
      <c r="L466" s="0" t="n">
        <v>13298.71</v>
      </c>
      <c r="M466" s="0" t="n">
        <v>14040.253</v>
      </c>
      <c r="N466" s="0" t="n">
        <v>154728.341</v>
      </c>
      <c r="O466" s="0" t="n">
        <v>11819.5</v>
      </c>
      <c r="P466" s="0" t="n">
        <v>11130</v>
      </c>
      <c r="Q466" s="0" t="n">
        <v>12626.5</v>
      </c>
    </row>
    <row r="467" customFormat="false" ht="12.8" hidden="false" customHeight="false" outlineLevel="0" collapsed="false">
      <c r="A467" s="0" t="s">
        <v>91</v>
      </c>
      <c r="B467" s="0" t="n">
        <v>2017</v>
      </c>
      <c r="C467" s="0" t="s">
        <v>92</v>
      </c>
      <c r="D467" s="0" t="s">
        <v>99</v>
      </c>
      <c r="E467" s="0" t="n">
        <v>32182.26</v>
      </c>
      <c r="F467" s="0" t="n">
        <v>29894.58</v>
      </c>
      <c r="G467" s="0" t="n">
        <v>32923.83</v>
      </c>
      <c r="H467" s="0" t="n">
        <v>32651.25</v>
      </c>
      <c r="I467" s="0" t="n">
        <v>35292.2</v>
      </c>
      <c r="J467" s="0" t="n">
        <v>32266.29</v>
      </c>
      <c r="K467" s="0" t="n">
        <v>30669.409</v>
      </c>
      <c r="L467" s="0" t="n">
        <v>30993.217</v>
      </c>
      <c r="M467" s="0" t="n">
        <v>29432.82</v>
      </c>
      <c r="N467" s="0" t="n">
        <v>34590.022</v>
      </c>
      <c r="O467" s="0" t="n">
        <v>379334.976</v>
      </c>
      <c r="P467" s="0" t="n">
        <v>30532.26</v>
      </c>
      <c r="Q467" s="0" t="n">
        <v>27906.838</v>
      </c>
    </row>
    <row r="468" customFormat="false" ht="12.8" hidden="false" customHeight="false" outlineLevel="0" collapsed="false">
      <c r="A468" s="0" t="s">
        <v>91</v>
      </c>
      <c r="B468" s="0" t="n">
        <v>2017</v>
      </c>
      <c r="C468" s="0" t="s">
        <v>100</v>
      </c>
      <c r="D468" s="0" t="s">
        <v>101</v>
      </c>
      <c r="E468" s="0" t="n">
        <v>70832.99</v>
      </c>
      <c r="F468" s="0" t="n">
        <v>78734.93</v>
      </c>
      <c r="G468" s="0" t="n">
        <v>74665.25</v>
      </c>
      <c r="H468" s="0" t="n">
        <v>80917.367</v>
      </c>
      <c r="I468" s="0" t="n">
        <v>80010.77</v>
      </c>
      <c r="J468" s="0" t="n">
        <v>79859.76</v>
      </c>
      <c r="K468" s="0" t="n">
        <v>83288.15</v>
      </c>
      <c r="L468" s="0" t="n">
        <v>80545.75</v>
      </c>
      <c r="M468" s="0" t="n">
        <v>80951.581</v>
      </c>
      <c r="N468" s="0" t="n">
        <v>79009.79</v>
      </c>
      <c r="O468" s="0" t="n">
        <v>88156.568</v>
      </c>
      <c r="P468" s="0" t="n">
        <v>955006.366</v>
      </c>
      <c r="Q468" s="0" t="n">
        <v>78033.46</v>
      </c>
    </row>
    <row r="469" customFormat="false" ht="12.8" hidden="false" customHeight="false" outlineLevel="0" collapsed="false">
      <c r="A469" s="0" t="s">
        <v>91</v>
      </c>
      <c r="B469" s="0" t="n">
        <v>2017</v>
      </c>
      <c r="C469" s="0" t="s">
        <v>100</v>
      </c>
      <c r="D469" s="0" t="s">
        <v>102</v>
      </c>
      <c r="E469" s="0" t="n">
        <v>51026.28</v>
      </c>
      <c r="F469" s="0" t="n">
        <v>45003.25</v>
      </c>
      <c r="G469" s="0" t="n">
        <v>50759.6</v>
      </c>
      <c r="H469" s="0" t="n">
        <v>48746.666</v>
      </c>
      <c r="I469" s="0" t="n">
        <v>52007.95</v>
      </c>
      <c r="J469" s="0" t="n">
        <v>50999.1</v>
      </c>
      <c r="K469" s="0" t="n">
        <v>51476.15</v>
      </c>
      <c r="L469" s="0" t="n">
        <v>52422.954</v>
      </c>
      <c r="M469" s="0" t="n">
        <v>49776.94</v>
      </c>
      <c r="N469" s="0" t="n">
        <v>50855.802</v>
      </c>
      <c r="O469" s="0" t="n">
        <v>49547.795</v>
      </c>
      <c r="P469" s="0" t="n">
        <v>55156.477</v>
      </c>
      <c r="Q469" s="0" t="n">
        <v>607778.964</v>
      </c>
    </row>
    <row r="470" customFormat="false" ht="12.8" hidden="false" customHeight="false" outlineLevel="0" collapsed="false">
      <c r="A470" s="0" t="s">
        <v>91</v>
      </c>
      <c r="B470" s="0" t="n">
        <v>2017</v>
      </c>
      <c r="C470" s="0" t="s">
        <v>100</v>
      </c>
      <c r="D470" s="0" t="s">
        <v>103</v>
      </c>
      <c r="E470" s="0" t="n">
        <v>1381639.086</v>
      </c>
      <c r="F470" s="0" t="n">
        <v>114599.934</v>
      </c>
      <c r="G470" s="0" t="n">
        <v>104203.931</v>
      </c>
      <c r="H470" s="0" t="n">
        <v>116851.049</v>
      </c>
      <c r="I470" s="0" t="n">
        <v>109365.2</v>
      </c>
      <c r="J470" s="0" t="n">
        <v>117722.57</v>
      </c>
      <c r="K470" s="0" t="n">
        <v>116637.9</v>
      </c>
      <c r="L470" s="0" t="n">
        <v>114278.919</v>
      </c>
      <c r="M470" s="0" t="n">
        <v>118857.175</v>
      </c>
      <c r="N470" s="0" t="n">
        <v>111508.664</v>
      </c>
      <c r="O470" s="0" t="n">
        <v>118243.428</v>
      </c>
      <c r="P470" s="0" t="n">
        <v>112991.452</v>
      </c>
      <c r="Q470" s="0" t="n">
        <v>126378.864</v>
      </c>
    </row>
    <row r="471" customFormat="false" ht="12.8" hidden="false" customHeight="false" outlineLevel="0" collapsed="false">
      <c r="A471" s="0" t="s">
        <v>91</v>
      </c>
      <c r="B471" s="0" t="n">
        <v>2017</v>
      </c>
      <c r="C471" s="0" t="s">
        <v>100</v>
      </c>
      <c r="D471" s="0" t="s">
        <v>104</v>
      </c>
      <c r="E471" s="0" t="n">
        <v>59016.375</v>
      </c>
      <c r="F471" s="0" t="n">
        <v>661020.141</v>
      </c>
      <c r="G471" s="0" t="n">
        <v>54775</v>
      </c>
      <c r="H471" s="0" t="n">
        <v>51672.5</v>
      </c>
      <c r="I471" s="0" t="n">
        <v>57179</v>
      </c>
      <c r="J471" s="0" t="n">
        <v>53115.5</v>
      </c>
      <c r="K471" s="0" t="n">
        <v>56519.182</v>
      </c>
      <c r="L471" s="0" t="n">
        <v>56202.905</v>
      </c>
      <c r="M471" s="0" t="n">
        <v>53988.885</v>
      </c>
      <c r="N471" s="0" t="n">
        <v>56702.606</v>
      </c>
      <c r="O471" s="0" t="n">
        <v>53508.666</v>
      </c>
      <c r="P471" s="0" t="n">
        <v>55221.146</v>
      </c>
      <c r="Q471" s="0" t="n">
        <v>53118.376</v>
      </c>
    </row>
    <row r="472" customFormat="false" ht="12.8" hidden="false" customHeight="false" outlineLevel="0" collapsed="false">
      <c r="A472" s="0" t="s">
        <v>91</v>
      </c>
      <c r="B472" s="0" t="n">
        <v>2017</v>
      </c>
      <c r="C472" s="0" t="s">
        <v>100</v>
      </c>
      <c r="D472" s="0" t="s">
        <v>105</v>
      </c>
      <c r="E472" s="0" t="n">
        <v>58609.423</v>
      </c>
      <c r="F472" s="0" t="n">
        <v>63825.238</v>
      </c>
      <c r="G472" s="0" t="n">
        <v>713021.851</v>
      </c>
      <c r="H472" s="0" t="n">
        <v>59585.86</v>
      </c>
      <c r="I472" s="0" t="n">
        <v>54597.16</v>
      </c>
      <c r="J472" s="0" t="n">
        <v>61106.95</v>
      </c>
      <c r="K472" s="0" t="n">
        <v>57135.208</v>
      </c>
      <c r="L472" s="0" t="n">
        <v>60414.03</v>
      </c>
      <c r="M472" s="0" t="n">
        <v>61921.62</v>
      </c>
      <c r="N472" s="0" t="n">
        <v>57742.47</v>
      </c>
      <c r="O472" s="0" t="n">
        <v>60886.97</v>
      </c>
      <c r="P472" s="0" t="n">
        <v>57810.31</v>
      </c>
      <c r="Q472" s="0" t="n">
        <v>59386.612</v>
      </c>
    </row>
    <row r="473" customFormat="false" ht="12.8" hidden="false" customHeight="false" outlineLevel="0" collapsed="false">
      <c r="A473" s="0" t="s">
        <v>91</v>
      </c>
      <c r="B473" s="0" t="n">
        <v>2017</v>
      </c>
      <c r="C473" s="0" t="s">
        <v>100</v>
      </c>
      <c r="D473" s="0" t="s">
        <v>106</v>
      </c>
      <c r="E473" s="0" t="n">
        <v>126140.914</v>
      </c>
      <c r="F473" s="0" t="n">
        <v>119660.634</v>
      </c>
      <c r="G473" s="0" t="n">
        <v>130412.021</v>
      </c>
      <c r="H473" s="0" t="n">
        <v>1494982.013</v>
      </c>
      <c r="I473" s="0" t="n">
        <v>128473.8</v>
      </c>
      <c r="J473" s="0" t="n">
        <v>119499.651</v>
      </c>
      <c r="K473" s="0" t="n">
        <v>133348.642</v>
      </c>
      <c r="L473" s="0" t="n">
        <v>120010.013</v>
      </c>
      <c r="M473" s="0" t="n">
        <v>126839.476</v>
      </c>
      <c r="N473" s="0" t="n">
        <v>126042.664</v>
      </c>
      <c r="O473" s="0" t="n">
        <v>122178.858</v>
      </c>
      <c r="P473" s="0" t="n">
        <v>124413.84</v>
      </c>
      <c r="Q473" s="0" t="n">
        <v>117961.5</v>
      </c>
    </row>
    <row r="474" customFormat="false" ht="12.8" hidden="false" customHeight="false" outlineLevel="0" collapsed="false">
      <c r="A474" s="0" t="s">
        <v>91</v>
      </c>
      <c r="B474" s="0" t="n">
        <v>2017</v>
      </c>
      <c r="C474" s="0" t="s">
        <v>100</v>
      </c>
      <c r="D474" s="0" t="s">
        <v>107</v>
      </c>
      <c r="E474" s="0" t="n">
        <v>36406.5</v>
      </c>
      <c r="F474" s="0" t="n">
        <v>37447.77</v>
      </c>
      <c r="G474" s="0" t="n">
        <v>36908.485</v>
      </c>
      <c r="H474" s="0" t="n">
        <v>41141.136</v>
      </c>
      <c r="I474" s="0" t="n">
        <v>455660.703</v>
      </c>
      <c r="J474" s="0" t="n">
        <v>41237.5</v>
      </c>
      <c r="K474" s="0" t="n">
        <v>36506</v>
      </c>
      <c r="L474" s="0" t="n">
        <v>40279.5</v>
      </c>
      <c r="M474" s="0" t="n">
        <v>36921</v>
      </c>
      <c r="N474" s="0" t="n">
        <v>38036.5</v>
      </c>
      <c r="O474" s="0" t="n">
        <v>36336</v>
      </c>
      <c r="P474" s="0" t="n">
        <v>37419</v>
      </c>
      <c r="Q474" s="0" t="n">
        <v>37021.312</v>
      </c>
    </row>
    <row r="475" customFormat="false" ht="12.8" hidden="false" customHeight="false" outlineLevel="0" collapsed="false">
      <c r="A475" s="0" t="s">
        <v>91</v>
      </c>
      <c r="B475" s="0" t="n">
        <v>2017</v>
      </c>
      <c r="C475" s="0" t="s">
        <v>100</v>
      </c>
      <c r="D475" s="0" t="s">
        <v>108</v>
      </c>
      <c r="E475" s="0" t="n">
        <v>33829.1</v>
      </c>
      <c r="F475" s="0" t="n">
        <v>31938.1</v>
      </c>
      <c r="G475" s="0" t="n">
        <v>33142.535</v>
      </c>
      <c r="H475" s="0" t="n">
        <v>31828.223</v>
      </c>
      <c r="I475" s="0" t="n">
        <v>34643.945</v>
      </c>
      <c r="J475" s="0" t="n">
        <v>401427.899</v>
      </c>
      <c r="K475" s="0" t="n">
        <v>34091.5</v>
      </c>
      <c r="L475" s="0" t="n">
        <v>32234.684</v>
      </c>
      <c r="M475" s="0" t="n">
        <v>35590</v>
      </c>
      <c r="N475" s="0" t="n">
        <v>33291.712</v>
      </c>
      <c r="O475" s="0" t="n">
        <v>33758.6</v>
      </c>
      <c r="P475" s="0" t="n">
        <v>34285</v>
      </c>
      <c r="Q475" s="0" t="n">
        <v>32794.5</v>
      </c>
    </row>
    <row r="476" customFormat="false" ht="12.8" hidden="false" customHeight="false" outlineLevel="0" collapsed="false">
      <c r="A476" s="0" t="s">
        <v>91</v>
      </c>
      <c r="B476" s="0" t="n">
        <v>2017</v>
      </c>
      <c r="C476" s="0" t="s">
        <v>100</v>
      </c>
      <c r="D476" s="0" t="s">
        <v>109</v>
      </c>
      <c r="E476" s="0" t="n">
        <v>185897.961</v>
      </c>
      <c r="F476" s="0" t="n">
        <v>187555.184</v>
      </c>
      <c r="G476" s="0" t="n">
        <v>174663.535</v>
      </c>
      <c r="H476" s="0" t="n">
        <v>181100.852</v>
      </c>
      <c r="I476" s="0" t="n">
        <v>173002.092</v>
      </c>
      <c r="J476" s="0" t="n">
        <v>204658.604</v>
      </c>
      <c r="K476" s="0" t="n">
        <v>2251135.71</v>
      </c>
      <c r="L476" s="0" t="n">
        <v>202833.361</v>
      </c>
      <c r="M476" s="0" t="n">
        <v>175285</v>
      </c>
      <c r="N476" s="0" t="n">
        <v>199632.909</v>
      </c>
      <c r="O476" s="0" t="n">
        <v>184209.548</v>
      </c>
      <c r="P476" s="0" t="n">
        <v>188364.476</v>
      </c>
      <c r="Q476" s="0" t="n">
        <v>193932.188</v>
      </c>
    </row>
    <row r="477" customFormat="false" ht="12.8" hidden="false" customHeight="false" outlineLevel="0" collapsed="false">
      <c r="A477" s="0" t="s">
        <v>91</v>
      </c>
      <c r="B477" s="0" t="n">
        <v>2017</v>
      </c>
      <c r="C477" s="0" t="s">
        <v>110</v>
      </c>
      <c r="D477" s="0" t="s">
        <v>111</v>
      </c>
      <c r="E477" s="0" t="n">
        <v>401200.76</v>
      </c>
      <c r="F477" s="0" t="n">
        <v>399548.726</v>
      </c>
      <c r="G477" s="0" t="n">
        <v>373125.996</v>
      </c>
      <c r="H477" s="0" t="n">
        <v>350882.818</v>
      </c>
      <c r="I477" s="0" t="n">
        <v>344579.427</v>
      </c>
      <c r="J477" s="0" t="n">
        <v>329769.319</v>
      </c>
      <c r="K477" s="0" t="n">
        <v>386582.968</v>
      </c>
      <c r="L477" s="0" t="n">
        <v>4570210.878</v>
      </c>
      <c r="M477" s="0" t="n">
        <v>399167.237</v>
      </c>
      <c r="N477" s="0" t="n">
        <v>374514.662</v>
      </c>
      <c r="O477" s="0" t="n">
        <v>418696.866</v>
      </c>
      <c r="P477" s="0" t="n">
        <v>388537.283</v>
      </c>
      <c r="Q477" s="0" t="n">
        <v>403604.816</v>
      </c>
    </row>
    <row r="478" customFormat="false" ht="12.8" hidden="false" customHeight="false" outlineLevel="0" collapsed="false">
      <c r="A478" s="0" t="s">
        <v>91</v>
      </c>
      <c r="B478" s="0" t="n">
        <v>2017</v>
      </c>
      <c r="C478" s="0" t="s">
        <v>110</v>
      </c>
      <c r="D478" s="0" t="s">
        <v>112</v>
      </c>
      <c r="E478" s="0" t="n">
        <v>77105</v>
      </c>
      <c r="F478" s="0" t="n">
        <v>78729.483</v>
      </c>
      <c r="G478" s="0" t="n">
        <v>75905.75</v>
      </c>
      <c r="H478" s="0" t="n">
        <v>78218.554</v>
      </c>
      <c r="I478" s="0" t="n">
        <v>74275.59</v>
      </c>
      <c r="J478" s="0" t="n">
        <v>78865.952</v>
      </c>
      <c r="K478" s="0" t="n">
        <v>75933.673</v>
      </c>
      <c r="L478" s="0" t="n">
        <v>88852.441</v>
      </c>
      <c r="M478" s="0" t="n">
        <v>937560.443</v>
      </c>
      <c r="N478" s="0" t="n">
        <v>83990.5</v>
      </c>
      <c r="O478" s="0" t="n">
        <v>67364</v>
      </c>
      <c r="P478" s="0" t="n">
        <v>82734</v>
      </c>
      <c r="Q478" s="0" t="n">
        <v>75585.5</v>
      </c>
    </row>
    <row r="479" customFormat="false" ht="12.8" hidden="false" customHeight="false" outlineLevel="0" collapsed="false">
      <c r="A479" s="0" t="s">
        <v>91</v>
      </c>
      <c r="B479" s="0" t="n">
        <v>2017</v>
      </c>
      <c r="C479" s="0" t="s">
        <v>110</v>
      </c>
      <c r="D479" s="0" t="s">
        <v>113</v>
      </c>
      <c r="E479" s="0" t="n">
        <v>208558.782</v>
      </c>
      <c r="F479" s="0" t="n">
        <v>214910.824</v>
      </c>
      <c r="G479" s="0" t="n">
        <v>209028.366</v>
      </c>
      <c r="H479" s="0" t="n">
        <v>205883.602</v>
      </c>
      <c r="I479" s="0" t="n">
        <v>203550.434</v>
      </c>
      <c r="J479" s="0" t="n">
        <v>201751.711</v>
      </c>
      <c r="K479" s="0" t="n">
        <v>199934.696</v>
      </c>
      <c r="L479" s="0" t="n">
        <v>187895.531</v>
      </c>
      <c r="M479" s="0" t="n">
        <v>218212.361</v>
      </c>
      <c r="N479" s="0" t="n">
        <v>2522844.538</v>
      </c>
      <c r="O479" s="0" t="n">
        <v>227802.247</v>
      </c>
      <c r="P479" s="0" t="n">
        <v>216408.103</v>
      </c>
      <c r="Q479" s="0" t="n">
        <v>228907.881</v>
      </c>
    </row>
    <row r="480" customFormat="false" ht="12.8" hidden="false" customHeight="false" outlineLevel="0" collapsed="false">
      <c r="A480" s="0" t="s">
        <v>91</v>
      </c>
      <c r="B480" s="0" t="n">
        <v>2017</v>
      </c>
      <c r="C480" s="0" t="s">
        <v>110</v>
      </c>
      <c r="D480" s="0" t="s">
        <v>114</v>
      </c>
      <c r="E480" s="0" t="n">
        <v>962693.605</v>
      </c>
      <c r="F480" s="0" t="n">
        <v>886691.236</v>
      </c>
      <c r="G480" s="0" t="n">
        <v>911972.309</v>
      </c>
      <c r="H480" s="0" t="n">
        <v>893889.089</v>
      </c>
      <c r="I480" s="0" t="n">
        <v>867364.043</v>
      </c>
      <c r="J480" s="0" t="n">
        <v>876340.503</v>
      </c>
      <c r="K480" s="0" t="n">
        <v>820056.391</v>
      </c>
      <c r="L480" s="0" t="n">
        <v>824708.311</v>
      </c>
      <c r="M480" s="0" t="n">
        <v>790831.983</v>
      </c>
      <c r="N480" s="0" t="n">
        <v>879407.474</v>
      </c>
      <c r="O480" s="0" t="n">
        <v>10472113.331</v>
      </c>
      <c r="P480" s="0" t="n">
        <v>874032.948</v>
      </c>
      <c r="Q480" s="0" t="n">
        <v>884125.439</v>
      </c>
    </row>
    <row r="481" customFormat="false" ht="12.8" hidden="false" customHeight="false" outlineLevel="0" collapsed="false">
      <c r="A481" s="0" t="s">
        <v>91</v>
      </c>
      <c r="B481" s="0" t="n">
        <v>2017</v>
      </c>
      <c r="C481" s="0" t="s">
        <v>115</v>
      </c>
      <c r="D481" s="0" t="s">
        <v>116</v>
      </c>
      <c r="E481" s="0" t="n">
        <v>247561.445</v>
      </c>
      <c r="F481" s="0" t="n">
        <v>277733.924</v>
      </c>
      <c r="G481" s="0" t="n">
        <v>260448.646</v>
      </c>
      <c r="H481" s="0" t="n">
        <v>267466.334</v>
      </c>
      <c r="I481" s="0" t="n">
        <v>269132.21</v>
      </c>
      <c r="J481" s="0" t="n">
        <v>271563.725</v>
      </c>
      <c r="K481" s="0" t="n">
        <v>252244.181</v>
      </c>
      <c r="L481" s="0" t="n">
        <v>237518.779</v>
      </c>
      <c r="M481" s="0" t="n">
        <v>236690.771</v>
      </c>
      <c r="N481" s="0" t="n">
        <v>234765.443</v>
      </c>
      <c r="O481" s="0" t="n">
        <v>258015.121</v>
      </c>
      <c r="P481" s="0" t="n">
        <v>3065370.17</v>
      </c>
      <c r="Q481" s="0" t="n">
        <v>252229.591</v>
      </c>
    </row>
    <row r="482" customFormat="false" ht="12.8" hidden="false" customHeight="false" outlineLevel="0" collapsed="false">
      <c r="A482" s="0" t="s">
        <v>91</v>
      </c>
      <c r="B482" s="0" t="n">
        <v>2017</v>
      </c>
      <c r="C482" s="0" t="s">
        <v>115</v>
      </c>
      <c r="D482" s="0" t="s">
        <v>117</v>
      </c>
      <c r="E482" s="0" t="n">
        <v>243096.739</v>
      </c>
      <c r="F482" s="0" t="n">
        <v>225621.235</v>
      </c>
      <c r="G482" s="0" t="n">
        <v>249653.471</v>
      </c>
      <c r="H482" s="0" t="n">
        <v>222027.564</v>
      </c>
      <c r="I482" s="0" t="n">
        <v>225311.732</v>
      </c>
      <c r="J482" s="0" t="n">
        <v>228399.764</v>
      </c>
      <c r="K482" s="0" t="n">
        <v>227562.021</v>
      </c>
      <c r="L482" s="0" t="n">
        <v>230318.734</v>
      </c>
      <c r="M482" s="0" t="n">
        <v>224441.155</v>
      </c>
      <c r="N482" s="0" t="n">
        <v>232111.738</v>
      </c>
      <c r="O482" s="0" t="n">
        <v>233795.913</v>
      </c>
      <c r="P482" s="0" t="n">
        <v>264676.285</v>
      </c>
      <c r="Q482" s="0" t="n">
        <v>2807016.351</v>
      </c>
    </row>
    <row r="483" customFormat="false" ht="12.8" hidden="false" customHeight="false" outlineLevel="0" collapsed="false">
      <c r="A483" s="0" t="s">
        <v>91</v>
      </c>
      <c r="B483" s="0" t="n">
        <v>2017</v>
      </c>
      <c r="C483" s="0" t="s">
        <v>115</v>
      </c>
      <c r="D483" s="0" t="s">
        <v>118</v>
      </c>
      <c r="E483" s="0" t="n">
        <v>3594255.279</v>
      </c>
      <c r="F483" s="0" t="n">
        <v>297908.233</v>
      </c>
      <c r="G483" s="0" t="n">
        <v>282063.806</v>
      </c>
      <c r="H483" s="0" t="n">
        <v>316130.795</v>
      </c>
      <c r="I483" s="0" t="n">
        <v>291800</v>
      </c>
      <c r="J483" s="0" t="n">
        <v>292274.792</v>
      </c>
      <c r="K483" s="0" t="n">
        <v>296672.758</v>
      </c>
      <c r="L483" s="0" t="n">
        <v>298557.562</v>
      </c>
      <c r="M483" s="0" t="n">
        <v>303064.846</v>
      </c>
      <c r="N483" s="0" t="n">
        <v>291252.546</v>
      </c>
      <c r="O483" s="0" t="n">
        <v>289627.226</v>
      </c>
      <c r="P483" s="0" t="n">
        <v>299923.166</v>
      </c>
      <c r="Q483" s="0" t="n">
        <v>334979.549</v>
      </c>
    </row>
    <row r="484" customFormat="false" ht="12.8" hidden="false" customHeight="false" outlineLevel="0" collapsed="false">
      <c r="A484" s="0" t="s">
        <v>91</v>
      </c>
      <c r="B484" s="0" t="n">
        <v>2017</v>
      </c>
      <c r="C484" s="0" t="s">
        <v>119</v>
      </c>
      <c r="D484" s="0" t="s">
        <v>120</v>
      </c>
      <c r="E484" s="0" t="n">
        <v>68032.602</v>
      </c>
      <c r="F484" s="0" t="n">
        <v>766623.339</v>
      </c>
      <c r="G484" s="0" t="n">
        <v>62151.859</v>
      </c>
      <c r="H484" s="0" t="n">
        <v>59630.19</v>
      </c>
      <c r="I484" s="0" t="n">
        <v>68030.819</v>
      </c>
      <c r="J484" s="0" t="n">
        <v>63061.88</v>
      </c>
      <c r="K484" s="0" t="n">
        <v>64735.823</v>
      </c>
      <c r="L484" s="0" t="n">
        <v>64281.85</v>
      </c>
      <c r="M484" s="0" t="n">
        <v>65891.826</v>
      </c>
      <c r="N484" s="0" t="n">
        <v>62697.76</v>
      </c>
      <c r="O484" s="0" t="n">
        <v>64265.379</v>
      </c>
      <c r="P484" s="0" t="n">
        <v>62589.305</v>
      </c>
      <c r="Q484" s="0" t="n">
        <v>61254.046</v>
      </c>
    </row>
    <row r="485" customFormat="false" ht="12.8" hidden="false" customHeight="false" outlineLevel="0" collapsed="false">
      <c r="A485" s="0" t="s">
        <v>91</v>
      </c>
      <c r="B485" s="0" t="n">
        <v>2017</v>
      </c>
      <c r="C485" s="0" t="s">
        <v>119</v>
      </c>
      <c r="D485" s="0" t="s">
        <v>121</v>
      </c>
      <c r="E485" s="0" t="n">
        <v>45157.26</v>
      </c>
      <c r="F485" s="0" t="n">
        <v>50084.937</v>
      </c>
      <c r="G485" s="0" t="n">
        <v>623823.978</v>
      </c>
      <c r="H485" s="0" t="n">
        <v>52816.253</v>
      </c>
      <c r="I485" s="0" t="n">
        <v>49569.85</v>
      </c>
      <c r="J485" s="0" t="n">
        <v>58171.084</v>
      </c>
      <c r="K485" s="0" t="n">
        <v>54326.53</v>
      </c>
      <c r="L485" s="0" t="n">
        <v>56620.146</v>
      </c>
      <c r="M485" s="0" t="n">
        <v>53970.98</v>
      </c>
      <c r="N485" s="0" t="n">
        <v>54923.05</v>
      </c>
      <c r="O485" s="0" t="n">
        <v>51743.55</v>
      </c>
      <c r="P485" s="0" t="n">
        <v>47950.448</v>
      </c>
      <c r="Q485" s="0" t="n">
        <v>48489.89</v>
      </c>
    </row>
    <row r="486" customFormat="false" ht="12.8" hidden="false" customHeight="false" outlineLevel="0" collapsed="false">
      <c r="A486" s="0" t="s">
        <v>91</v>
      </c>
      <c r="B486" s="0" t="n">
        <v>2017</v>
      </c>
      <c r="C486" s="0" t="s">
        <v>119</v>
      </c>
      <c r="D486" s="0" t="s">
        <v>122</v>
      </c>
      <c r="E486" s="0" t="n">
        <v>120161.872</v>
      </c>
      <c r="F486" s="0" t="n">
        <v>110922.889</v>
      </c>
      <c r="G486" s="0" t="n">
        <v>121316.222</v>
      </c>
      <c r="H486" s="0" t="n">
        <v>1559199.289</v>
      </c>
      <c r="I486" s="0" t="n">
        <v>133702.934</v>
      </c>
      <c r="J486" s="0" t="n">
        <v>129365.36</v>
      </c>
      <c r="K486" s="0" t="n">
        <v>143898.881</v>
      </c>
      <c r="L486" s="0" t="n">
        <v>138124.37</v>
      </c>
      <c r="M486" s="0" t="n">
        <v>139582.452</v>
      </c>
      <c r="N486" s="0" t="n">
        <v>135248.411</v>
      </c>
      <c r="O486" s="0" t="n">
        <v>137004.29</v>
      </c>
      <c r="P486" s="0" t="n">
        <v>129496.968</v>
      </c>
      <c r="Q486" s="0" t="n">
        <v>120374.64</v>
      </c>
    </row>
    <row r="487" customFormat="false" ht="12.8" hidden="false" customHeight="false" outlineLevel="0" collapsed="false">
      <c r="A487" s="0" t="s">
        <v>91</v>
      </c>
      <c r="B487" s="0" t="n">
        <v>2017</v>
      </c>
      <c r="C487" s="0" t="s">
        <v>119</v>
      </c>
      <c r="D487" s="0" t="s">
        <v>123</v>
      </c>
      <c r="E487" s="0" t="n">
        <v>98380.1</v>
      </c>
      <c r="F487" s="0" t="n">
        <v>100857.073</v>
      </c>
      <c r="G487" s="0" t="n">
        <v>99778.393</v>
      </c>
      <c r="H487" s="0" t="n">
        <v>105811.541</v>
      </c>
      <c r="I487" s="0" t="n">
        <v>1266124.914</v>
      </c>
      <c r="J487" s="0" t="n">
        <v>98114.2</v>
      </c>
      <c r="K487" s="0" t="n">
        <v>98780.3</v>
      </c>
      <c r="L487" s="0" t="n">
        <v>115341.451</v>
      </c>
      <c r="M487" s="0" t="n">
        <v>105559.895</v>
      </c>
      <c r="N487" s="0" t="n">
        <v>112863.4</v>
      </c>
      <c r="O487" s="0" t="n">
        <v>112918.8</v>
      </c>
      <c r="P487" s="0" t="n">
        <v>106479.35</v>
      </c>
      <c r="Q487" s="0" t="n">
        <v>111240.411</v>
      </c>
    </row>
    <row r="488" customFormat="false" ht="12.8" hidden="false" customHeight="false" outlineLevel="0" collapsed="false">
      <c r="A488" s="0" t="s">
        <v>91</v>
      </c>
      <c r="B488" s="0" t="n">
        <v>2018</v>
      </c>
      <c r="C488" s="0" t="s">
        <v>92</v>
      </c>
      <c r="D488" s="0" t="s">
        <v>93</v>
      </c>
      <c r="E488" s="0" t="n">
        <v>37820.5</v>
      </c>
      <c r="F488" s="0" t="n">
        <v>35965.144</v>
      </c>
      <c r="G488" s="0" t="n">
        <v>37637.551</v>
      </c>
      <c r="H488" s="0" t="n">
        <v>36249.731</v>
      </c>
      <c r="I488" s="0" t="n">
        <v>39941.184</v>
      </c>
      <c r="J488" s="0" t="n">
        <v>427769.572</v>
      </c>
      <c r="K488" s="0" t="n">
        <v>33196.563</v>
      </c>
      <c r="L488" s="0" t="n">
        <v>31724.138</v>
      </c>
      <c r="M488" s="0" t="n">
        <v>36190.88</v>
      </c>
      <c r="N488" s="0" t="n">
        <v>35049.919</v>
      </c>
      <c r="O488" s="0" t="n">
        <v>34124.162</v>
      </c>
      <c r="P488" s="0" t="n">
        <v>34336.2</v>
      </c>
      <c r="Q488" s="0" t="n">
        <v>35533.6</v>
      </c>
    </row>
    <row r="489" customFormat="false" ht="12.8" hidden="false" customHeight="false" outlineLevel="0" collapsed="false">
      <c r="A489" s="0" t="s">
        <v>91</v>
      </c>
      <c r="B489" s="0" t="n">
        <v>2018</v>
      </c>
      <c r="C489" s="0" t="s">
        <v>92</v>
      </c>
      <c r="D489" s="0" t="s">
        <v>94</v>
      </c>
      <c r="E489" s="0" t="n">
        <v>11141.2</v>
      </c>
      <c r="F489" s="0" t="n">
        <v>12241.3</v>
      </c>
      <c r="G489" s="0" t="n">
        <v>10994.076</v>
      </c>
      <c r="H489" s="0" t="n">
        <v>11838.029</v>
      </c>
      <c r="I489" s="0" t="n">
        <v>11367.149</v>
      </c>
      <c r="J489" s="0" t="n">
        <v>11893.352</v>
      </c>
      <c r="K489" s="0" t="n">
        <v>133872.324</v>
      </c>
      <c r="L489" s="0" t="n">
        <v>10305.358</v>
      </c>
      <c r="M489" s="0" t="n">
        <v>9482.476</v>
      </c>
      <c r="N489" s="0" t="n">
        <v>11711.56</v>
      </c>
      <c r="O489" s="0" t="n">
        <v>11117.746</v>
      </c>
      <c r="P489" s="0" t="n">
        <v>11714.078</v>
      </c>
      <c r="Q489" s="0" t="n">
        <v>10066</v>
      </c>
    </row>
    <row r="490" customFormat="false" ht="12.8" hidden="false" customHeight="false" outlineLevel="0" collapsed="false">
      <c r="A490" s="0" t="s">
        <v>91</v>
      </c>
      <c r="B490" s="0" t="n">
        <v>2018</v>
      </c>
      <c r="C490" s="0" t="s">
        <v>92</v>
      </c>
      <c r="D490" s="0" t="s">
        <v>95</v>
      </c>
      <c r="E490" s="0" t="n">
        <v>51104.724</v>
      </c>
      <c r="F490" s="0" t="n">
        <v>50516.252</v>
      </c>
      <c r="G490" s="0" t="n">
        <v>56506.947</v>
      </c>
      <c r="H490" s="0" t="n">
        <v>50339.621</v>
      </c>
      <c r="I490" s="0" t="n">
        <v>51968.835</v>
      </c>
      <c r="J490" s="0" t="n">
        <v>48223.425</v>
      </c>
      <c r="K490" s="0" t="n">
        <v>57516.722</v>
      </c>
      <c r="L490" s="0" t="n">
        <v>614179.327</v>
      </c>
      <c r="M490" s="0" t="n">
        <v>45811.693</v>
      </c>
      <c r="N490" s="0" t="n">
        <v>44716.716</v>
      </c>
      <c r="O490" s="0" t="n">
        <v>54923.745</v>
      </c>
      <c r="P490" s="0" t="n">
        <v>51904.725</v>
      </c>
      <c r="Q490" s="0" t="n">
        <v>50645.922</v>
      </c>
    </row>
    <row r="491" customFormat="false" ht="12.8" hidden="false" customHeight="false" outlineLevel="0" collapsed="false">
      <c r="A491" s="0" t="s">
        <v>91</v>
      </c>
      <c r="B491" s="0" t="n">
        <v>2018</v>
      </c>
      <c r="C491" s="0" t="s">
        <v>92</v>
      </c>
      <c r="D491" s="0" t="s">
        <v>96</v>
      </c>
      <c r="E491" s="0" t="n">
        <v>11178.209</v>
      </c>
      <c r="F491" s="0" t="n">
        <v>10977.8</v>
      </c>
      <c r="G491" s="0" t="n">
        <v>10349</v>
      </c>
      <c r="H491" s="0" t="n">
        <v>12441.9</v>
      </c>
      <c r="I491" s="0" t="n">
        <v>12019.085</v>
      </c>
      <c r="J491" s="0" t="n">
        <v>13092.604</v>
      </c>
      <c r="K491" s="0" t="n">
        <v>12196.896</v>
      </c>
      <c r="L491" s="0" t="n">
        <v>12578.697</v>
      </c>
      <c r="M491" s="0" t="n">
        <v>140968.558</v>
      </c>
      <c r="N491" s="0" t="n">
        <v>11004.361</v>
      </c>
      <c r="O491" s="0" t="n">
        <v>10669.809</v>
      </c>
      <c r="P491" s="0" t="n">
        <v>12378.508</v>
      </c>
      <c r="Q491" s="0" t="n">
        <v>12081.689</v>
      </c>
    </row>
    <row r="492" customFormat="false" ht="12.8" hidden="false" customHeight="false" outlineLevel="0" collapsed="false">
      <c r="A492" s="0" t="s">
        <v>91</v>
      </c>
      <c r="B492" s="0" t="n">
        <v>2018</v>
      </c>
      <c r="C492" s="0" t="s">
        <v>92</v>
      </c>
      <c r="D492" s="0" t="s">
        <v>97</v>
      </c>
      <c r="E492" s="0" t="n">
        <v>91567.69</v>
      </c>
      <c r="F492" s="0" t="n">
        <v>94898.74</v>
      </c>
      <c r="G492" s="0" t="n">
        <v>89640.509</v>
      </c>
      <c r="H492" s="0" t="n">
        <v>94976.879</v>
      </c>
      <c r="I492" s="0" t="n">
        <v>98931.126</v>
      </c>
      <c r="J492" s="0" t="n">
        <v>91460.294</v>
      </c>
      <c r="K492" s="0" t="n">
        <v>101147.723</v>
      </c>
      <c r="L492" s="0" t="n">
        <v>96533.69</v>
      </c>
      <c r="M492" s="0" t="n">
        <v>101637.125</v>
      </c>
      <c r="N492" s="0" t="n">
        <v>1136547.735</v>
      </c>
      <c r="O492" s="0" t="n">
        <v>93155.74</v>
      </c>
      <c r="P492" s="0" t="n">
        <v>84340.857</v>
      </c>
      <c r="Q492" s="0" t="n">
        <v>98257.362</v>
      </c>
    </row>
    <row r="493" customFormat="false" ht="12.8" hidden="false" customHeight="false" outlineLevel="0" collapsed="false">
      <c r="A493" s="0" t="s">
        <v>91</v>
      </c>
      <c r="B493" s="0" t="n">
        <v>2018</v>
      </c>
      <c r="C493" s="0" t="s">
        <v>92</v>
      </c>
      <c r="D493" s="0" t="s">
        <v>98</v>
      </c>
      <c r="E493" s="0" t="n">
        <v>13197.447</v>
      </c>
      <c r="F493" s="0" t="n">
        <v>12772.503</v>
      </c>
      <c r="G493" s="0" t="n">
        <v>12932.837</v>
      </c>
      <c r="H493" s="0" t="n">
        <v>12642.678</v>
      </c>
      <c r="I493" s="0" t="n">
        <v>12486.207</v>
      </c>
      <c r="J493" s="0" t="n">
        <v>14405.276</v>
      </c>
      <c r="K493" s="0" t="n">
        <v>13786.505</v>
      </c>
      <c r="L493" s="0" t="n">
        <v>14643.866</v>
      </c>
      <c r="M493" s="0" t="n">
        <v>13324.635</v>
      </c>
      <c r="N493" s="0" t="n">
        <v>14081.981</v>
      </c>
      <c r="O493" s="0" t="n">
        <v>158010.198</v>
      </c>
      <c r="P493" s="0" t="n">
        <v>12039.19</v>
      </c>
      <c r="Q493" s="0" t="n">
        <v>11697.073</v>
      </c>
    </row>
    <row r="494" customFormat="false" ht="12.8" hidden="false" customHeight="false" outlineLevel="0" collapsed="false">
      <c r="A494" s="0" t="s">
        <v>91</v>
      </c>
      <c r="B494" s="0" t="n">
        <v>2018</v>
      </c>
      <c r="C494" s="0" t="s">
        <v>92</v>
      </c>
      <c r="D494" s="0" t="s">
        <v>99</v>
      </c>
      <c r="E494" s="0" t="n">
        <v>27305.833</v>
      </c>
      <c r="F494" s="0" t="n">
        <v>30555.182</v>
      </c>
      <c r="G494" s="0" t="n">
        <v>28898.873</v>
      </c>
      <c r="H494" s="0" t="n">
        <v>28658.484</v>
      </c>
      <c r="I494" s="0" t="n">
        <v>27075.35</v>
      </c>
      <c r="J494" s="0" t="n">
        <v>31145.622</v>
      </c>
      <c r="K494" s="0" t="n">
        <v>29867.772</v>
      </c>
      <c r="L494" s="0" t="n">
        <v>26606.127</v>
      </c>
      <c r="M494" s="0" t="n">
        <v>28046.195</v>
      </c>
      <c r="N494" s="0" t="n">
        <v>29121.452</v>
      </c>
      <c r="O494" s="0" t="n">
        <v>32247.718</v>
      </c>
      <c r="P494" s="0" t="n">
        <v>348974.009</v>
      </c>
      <c r="Q494" s="0" t="n">
        <v>29445.401</v>
      </c>
    </row>
    <row r="495" customFormat="false" ht="12.8" hidden="false" customHeight="false" outlineLevel="0" collapsed="false">
      <c r="A495" s="0" t="s">
        <v>91</v>
      </c>
      <c r="B495" s="0" t="n">
        <v>2018</v>
      </c>
      <c r="C495" s="0" t="s">
        <v>100</v>
      </c>
      <c r="D495" s="0" t="s">
        <v>101</v>
      </c>
      <c r="E495" s="0" t="n">
        <v>80860.118</v>
      </c>
      <c r="F495" s="0" t="n">
        <v>70463.933</v>
      </c>
      <c r="G495" s="0" t="n">
        <v>80833.292</v>
      </c>
      <c r="H495" s="0" t="n">
        <v>75318.912</v>
      </c>
      <c r="I495" s="0" t="n">
        <v>77700.195</v>
      </c>
      <c r="J495" s="0" t="n">
        <v>72153.25</v>
      </c>
      <c r="K495" s="0" t="n">
        <v>77291.97</v>
      </c>
      <c r="L495" s="0" t="n">
        <v>81268.939</v>
      </c>
      <c r="M495" s="0" t="n">
        <v>75154.025</v>
      </c>
      <c r="N495" s="0" t="n">
        <v>85132.764</v>
      </c>
      <c r="O495" s="0" t="n">
        <v>80842.545</v>
      </c>
      <c r="P495" s="0" t="n">
        <v>86338.405</v>
      </c>
      <c r="Q495" s="0" t="n">
        <v>943358.348</v>
      </c>
    </row>
    <row r="496" customFormat="false" ht="12.8" hidden="false" customHeight="false" outlineLevel="0" collapsed="false">
      <c r="A496" s="0" t="s">
        <v>91</v>
      </c>
      <c r="B496" s="0" t="n">
        <v>2018</v>
      </c>
      <c r="C496" s="0" t="s">
        <v>100</v>
      </c>
      <c r="D496" s="0" t="s">
        <v>102</v>
      </c>
      <c r="E496" s="0" t="n">
        <v>557661.833</v>
      </c>
      <c r="F496" s="0" t="n">
        <v>50229.129</v>
      </c>
      <c r="G496" s="0" t="n">
        <v>43195.479</v>
      </c>
      <c r="H496" s="0" t="n">
        <v>49155.895</v>
      </c>
      <c r="I496" s="0" t="n">
        <v>45770.447</v>
      </c>
      <c r="J496" s="0" t="n">
        <v>44791.794</v>
      </c>
      <c r="K496" s="0" t="n">
        <v>45464.65</v>
      </c>
      <c r="L496" s="0" t="n">
        <v>45515.2</v>
      </c>
      <c r="M496" s="0" t="n">
        <v>47517.55</v>
      </c>
      <c r="N496" s="0" t="n">
        <v>42842.724</v>
      </c>
      <c r="O496" s="0" t="n">
        <v>47914.317</v>
      </c>
      <c r="P496" s="0" t="n">
        <v>46308.185</v>
      </c>
      <c r="Q496" s="0" t="n">
        <v>48956.463</v>
      </c>
    </row>
    <row r="497" customFormat="false" ht="12.8" hidden="false" customHeight="false" outlineLevel="0" collapsed="false">
      <c r="A497" s="0" t="s">
        <v>91</v>
      </c>
      <c r="B497" s="0" t="n">
        <v>2018</v>
      </c>
      <c r="C497" s="0" t="s">
        <v>100</v>
      </c>
      <c r="D497" s="0" t="s">
        <v>103</v>
      </c>
      <c r="E497" s="0" t="n">
        <v>122728.097</v>
      </c>
      <c r="F497" s="0" t="n">
        <v>1329769.109</v>
      </c>
      <c r="G497" s="0" t="n">
        <v>114184.143</v>
      </c>
      <c r="H497" s="0" t="n">
        <v>100748.803</v>
      </c>
      <c r="I497" s="0" t="n">
        <v>115404.407</v>
      </c>
      <c r="J497" s="0" t="n">
        <v>108258.657</v>
      </c>
      <c r="K497" s="0" t="n">
        <v>109692.764</v>
      </c>
      <c r="L497" s="0" t="n">
        <v>103417</v>
      </c>
      <c r="M497" s="0" t="n">
        <v>107496.532</v>
      </c>
      <c r="N497" s="0" t="n">
        <v>115257.46</v>
      </c>
      <c r="O497" s="0" t="n">
        <v>104927.333</v>
      </c>
      <c r="P497" s="0" t="n">
        <v>117842.542</v>
      </c>
      <c r="Q497" s="0" t="n">
        <v>109811.371</v>
      </c>
    </row>
    <row r="498" customFormat="false" ht="12.8" hidden="false" customHeight="false" outlineLevel="0" collapsed="false">
      <c r="A498" s="0" t="s">
        <v>91</v>
      </c>
      <c r="B498" s="0" t="n">
        <v>2018</v>
      </c>
      <c r="C498" s="0" t="s">
        <v>100</v>
      </c>
      <c r="D498" s="0" t="s">
        <v>104</v>
      </c>
      <c r="E498" s="0" t="n">
        <v>49430.612</v>
      </c>
      <c r="F498" s="0" t="n">
        <v>55028.378</v>
      </c>
      <c r="G498" s="0" t="n">
        <v>608089.124</v>
      </c>
      <c r="H498" s="0" t="n">
        <v>51849.577</v>
      </c>
      <c r="I498" s="0" t="n">
        <v>46799.269</v>
      </c>
      <c r="J498" s="0" t="n">
        <v>54461.068</v>
      </c>
      <c r="K498" s="0" t="n">
        <v>50075.683</v>
      </c>
      <c r="L498" s="0" t="n">
        <v>52792.283</v>
      </c>
      <c r="M498" s="0" t="n">
        <v>47219.614</v>
      </c>
      <c r="N498" s="0" t="n">
        <v>49428.5</v>
      </c>
      <c r="O498" s="0" t="n">
        <v>53802.257</v>
      </c>
      <c r="P498" s="0" t="n">
        <v>46467.954</v>
      </c>
      <c r="Q498" s="0" t="n">
        <v>50733.929</v>
      </c>
    </row>
    <row r="499" customFormat="false" ht="12.8" hidden="false" customHeight="false" outlineLevel="0" collapsed="false">
      <c r="A499" s="0" t="s">
        <v>91</v>
      </c>
      <c r="B499" s="0" t="n">
        <v>2018</v>
      </c>
      <c r="C499" s="0" t="s">
        <v>100</v>
      </c>
      <c r="D499" s="0" t="s">
        <v>105</v>
      </c>
      <c r="E499" s="0" t="n">
        <v>49731.34</v>
      </c>
      <c r="F499" s="0" t="n">
        <v>46881.017</v>
      </c>
      <c r="G499" s="0" t="n">
        <v>51872.386</v>
      </c>
      <c r="H499" s="0" t="n">
        <v>637788.087</v>
      </c>
      <c r="I499" s="0" t="n">
        <v>58136.171</v>
      </c>
      <c r="J499" s="0" t="n">
        <v>50780.626</v>
      </c>
      <c r="K499" s="0" t="n">
        <v>58413.388</v>
      </c>
      <c r="L499" s="0" t="n">
        <v>56304.306</v>
      </c>
      <c r="M499" s="0" t="n">
        <v>53860.898</v>
      </c>
      <c r="N499" s="0" t="n">
        <v>52166.329</v>
      </c>
      <c r="O499" s="0" t="n">
        <v>53533.08</v>
      </c>
      <c r="P499" s="0" t="n">
        <v>56944.484</v>
      </c>
      <c r="Q499" s="0" t="n">
        <v>49164.062</v>
      </c>
    </row>
    <row r="500" customFormat="false" ht="12.8" hidden="false" customHeight="false" outlineLevel="0" collapsed="false">
      <c r="A500" s="0" t="s">
        <v>91</v>
      </c>
      <c r="B500" s="0" t="n">
        <v>2018</v>
      </c>
      <c r="C500" s="0" t="s">
        <v>100</v>
      </c>
      <c r="D500" s="0" t="s">
        <v>106</v>
      </c>
      <c r="E500" s="0" t="n">
        <v>102705.341</v>
      </c>
      <c r="F500" s="0" t="n">
        <v>107328.069</v>
      </c>
      <c r="G500" s="0" t="n">
        <v>104463.253</v>
      </c>
      <c r="H500" s="0" t="n">
        <v>120253.862</v>
      </c>
      <c r="I500" s="0" t="n">
        <v>1311137.666</v>
      </c>
      <c r="J500" s="0" t="n">
        <v>118497.518</v>
      </c>
      <c r="K500" s="0" t="n">
        <v>102103.68</v>
      </c>
      <c r="L500" s="0" t="n">
        <v>122575.723</v>
      </c>
      <c r="M500" s="0" t="n">
        <v>109241.095</v>
      </c>
      <c r="N500" s="0" t="n">
        <v>96452.962</v>
      </c>
      <c r="O500" s="0" t="n">
        <v>109615.719</v>
      </c>
      <c r="P500" s="0" t="n">
        <v>101623.994</v>
      </c>
      <c r="Q500" s="0" t="n">
        <v>116276.45</v>
      </c>
    </row>
    <row r="501" customFormat="false" ht="12.8" hidden="false" customHeight="false" outlineLevel="0" collapsed="false">
      <c r="A501" s="0" t="s">
        <v>91</v>
      </c>
      <c r="B501" s="0" t="n">
        <v>2018</v>
      </c>
      <c r="C501" s="0" t="s">
        <v>100</v>
      </c>
      <c r="D501" s="0" t="s">
        <v>107</v>
      </c>
      <c r="E501" s="0" t="n">
        <v>35989.501</v>
      </c>
      <c r="F501" s="0" t="n">
        <v>32045.401</v>
      </c>
      <c r="G501" s="0" t="n">
        <v>34190.16</v>
      </c>
      <c r="H501" s="0" t="n">
        <v>31532.331</v>
      </c>
      <c r="I501" s="0" t="n">
        <v>35425.585</v>
      </c>
      <c r="J501" s="0" t="n">
        <v>417718.713</v>
      </c>
      <c r="K501" s="0" t="n">
        <v>38080.693</v>
      </c>
      <c r="L501" s="0" t="n">
        <v>33136.532</v>
      </c>
      <c r="M501" s="0" t="n">
        <v>38251.224</v>
      </c>
      <c r="N501" s="0" t="n">
        <v>36048.971</v>
      </c>
      <c r="O501" s="0" t="n">
        <v>35637.175</v>
      </c>
      <c r="P501" s="0" t="n">
        <v>33876.74</v>
      </c>
      <c r="Q501" s="0" t="n">
        <v>33504.4</v>
      </c>
    </row>
    <row r="502" customFormat="false" ht="12.8" hidden="false" customHeight="false" outlineLevel="0" collapsed="false">
      <c r="A502" s="0" t="s">
        <v>91</v>
      </c>
      <c r="B502" s="0" t="n">
        <v>2018</v>
      </c>
      <c r="C502" s="0" t="s">
        <v>100</v>
      </c>
      <c r="D502" s="0" t="s">
        <v>108</v>
      </c>
      <c r="E502" s="0" t="n">
        <v>30153.003</v>
      </c>
      <c r="F502" s="0" t="n">
        <v>32735.9</v>
      </c>
      <c r="G502" s="0" t="n">
        <v>28267.611</v>
      </c>
      <c r="H502" s="0" t="n">
        <v>29255.666</v>
      </c>
      <c r="I502" s="0" t="n">
        <v>28827.305</v>
      </c>
      <c r="J502" s="0" t="n">
        <v>31766.064</v>
      </c>
      <c r="K502" s="0" t="n">
        <v>370116.044</v>
      </c>
      <c r="L502" s="0" t="n">
        <v>32948.314</v>
      </c>
      <c r="M502" s="0" t="n">
        <v>29660.055</v>
      </c>
      <c r="N502" s="0" t="n">
        <v>34773.779</v>
      </c>
      <c r="O502" s="0" t="n">
        <v>31685.829</v>
      </c>
      <c r="P502" s="0" t="n">
        <v>30298.905</v>
      </c>
      <c r="Q502" s="0" t="n">
        <v>29743.613</v>
      </c>
    </row>
    <row r="503" customFormat="false" ht="12.8" hidden="false" customHeight="false" outlineLevel="0" collapsed="false">
      <c r="A503" s="0" t="s">
        <v>91</v>
      </c>
      <c r="B503" s="0" t="n">
        <v>2018</v>
      </c>
      <c r="C503" s="0" t="s">
        <v>100</v>
      </c>
      <c r="D503" s="0" t="s">
        <v>109</v>
      </c>
      <c r="E503" s="0" t="n">
        <v>165660.671</v>
      </c>
      <c r="F503" s="0" t="n">
        <v>162630.514</v>
      </c>
      <c r="G503" s="0" t="n">
        <v>171612.937</v>
      </c>
      <c r="H503" s="0" t="n">
        <v>148645.549</v>
      </c>
      <c r="I503" s="0" t="n">
        <v>159855.384</v>
      </c>
      <c r="J503" s="0" t="n">
        <v>152877.596</v>
      </c>
      <c r="K503" s="0" t="n">
        <v>181056.23</v>
      </c>
      <c r="L503" s="0" t="n">
        <v>2010769.645</v>
      </c>
      <c r="M503" s="0" t="n">
        <v>191828.587</v>
      </c>
      <c r="N503" s="0" t="n">
        <v>159015.531</v>
      </c>
      <c r="O503" s="0" t="n">
        <v>182539.92</v>
      </c>
      <c r="P503" s="0" t="n">
        <v>172997.088</v>
      </c>
      <c r="Q503" s="0" t="n">
        <v>162049.638</v>
      </c>
    </row>
    <row r="504" customFormat="false" ht="12.8" hidden="false" customHeight="false" outlineLevel="0" collapsed="false">
      <c r="A504" s="0" t="s">
        <v>91</v>
      </c>
      <c r="B504" s="0" t="n">
        <v>2018</v>
      </c>
      <c r="C504" s="0" t="s">
        <v>110</v>
      </c>
      <c r="D504" s="0" t="s">
        <v>111</v>
      </c>
      <c r="E504" s="0" t="n">
        <v>265496.659</v>
      </c>
      <c r="F504" s="0" t="n">
        <v>318328.697</v>
      </c>
      <c r="G504" s="0" t="n">
        <v>288020.102</v>
      </c>
      <c r="H504" s="0" t="n">
        <v>287405.322</v>
      </c>
      <c r="I504" s="0" t="n">
        <v>256868.536</v>
      </c>
      <c r="J504" s="0" t="n">
        <v>274821.769</v>
      </c>
      <c r="K504" s="0" t="n">
        <v>263389.546</v>
      </c>
      <c r="L504" s="0" t="n">
        <v>307879.475</v>
      </c>
      <c r="M504" s="0" t="n">
        <v>3572714.948</v>
      </c>
      <c r="N504" s="0" t="n">
        <v>337076.647</v>
      </c>
      <c r="O504" s="0" t="n">
        <v>296743.662</v>
      </c>
      <c r="P504" s="0" t="n">
        <v>350114.812</v>
      </c>
      <c r="Q504" s="0" t="n">
        <v>326569.721</v>
      </c>
    </row>
    <row r="505" customFormat="false" ht="12.8" hidden="false" customHeight="false" outlineLevel="0" collapsed="false">
      <c r="A505" s="0" t="s">
        <v>91</v>
      </c>
      <c r="B505" s="0" t="n">
        <v>2018</v>
      </c>
      <c r="C505" s="0" t="s">
        <v>110</v>
      </c>
      <c r="D505" s="0" t="s">
        <v>112</v>
      </c>
      <c r="E505" s="0" t="n">
        <v>75359.963</v>
      </c>
      <c r="F505" s="0" t="n">
        <v>73056.275</v>
      </c>
      <c r="G505" s="0" t="n">
        <v>69072.4</v>
      </c>
      <c r="H505" s="0" t="n">
        <v>73086.93</v>
      </c>
      <c r="I505" s="0" t="n">
        <v>75650.953</v>
      </c>
      <c r="J505" s="0" t="n">
        <v>69291.159</v>
      </c>
      <c r="K505" s="0" t="n">
        <v>74712.091</v>
      </c>
      <c r="L505" s="0" t="n">
        <v>73800.215</v>
      </c>
      <c r="M505" s="0" t="n">
        <v>86091.212</v>
      </c>
      <c r="N505" s="0" t="n">
        <v>909645.075</v>
      </c>
      <c r="O505" s="0" t="n">
        <v>83602.844</v>
      </c>
      <c r="P505" s="0" t="n">
        <v>72278.617</v>
      </c>
      <c r="Q505" s="0" t="n">
        <v>83642.416</v>
      </c>
    </row>
    <row r="506" customFormat="false" ht="12.8" hidden="false" customHeight="false" outlineLevel="0" collapsed="false">
      <c r="A506" s="0" t="s">
        <v>91</v>
      </c>
      <c r="B506" s="0" t="n">
        <v>2018</v>
      </c>
      <c r="C506" s="0" t="s">
        <v>110</v>
      </c>
      <c r="D506" s="0" t="s">
        <v>113</v>
      </c>
      <c r="E506" s="0" t="n">
        <v>201597.299</v>
      </c>
      <c r="F506" s="0" t="n">
        <v>183379.426</v>
      </c>
      <c r="G506" s="0" t="n">
        <v>169899.811</v>
      </c>
      <c r="H506" s="0" t="n">
        <v>159851.149</v>
      </c>
      <c r="I506" s="0" t="n">
        <v>151740.204</v>
      </c>
      <c r="J506" s="0" t="n">
        <v>155854.71</v>
      </c>
      <c r="K506" s="0" t="n">
        <v>144164.941</v>
      </c>
      <c r="L506" s="0" t="n">
        <v>151180.848</v>
      </c>
      <c r="M506" s="0" t="n">
        <v>149027.58</v>
      </c>
      <c r="N506" s="0" t="n">
        <v>175500.605</v>
      </c>
      <c r="O506" s="0" t="n">
        <v>2001603.031</v>
      </c>
      <c r="P506" s="0" t="n">
        <v>189359.742</v>
      </c>
      <c r="Q506" s="0" t="n">
        <v>170046.716</v>
      </c>
    </row>
    <row r="507" customFormat="false" ht="12.8" hidden="false" customHeight="false" outlineLevel="0" collapsed="false">
      <c r="A507" s="0" t="s">
        <v>91</v>
      </c>
      <c r="B507" s="0" t="n">
        <v>2018</v>
      </c>
      <c r="C507" s="0" t="s">
        <v>110</v>
      </c>
      <c r="D507" s="0" t="s">
        <v>114</v>
      </c>
      <c r="E507" s="0" t="n">
        <v>728125.347</v>
      </c>
      <c r="F507" s="0" t="n">
        <v>844241.43</v>
      </c>
      <c r="G507" s="0" t="n">
        <v>775947.138</v>
      </c>
      <c r="H507" s="0" t="n">
        <v>698619.736</v>
      </c>
      <c r="I507" s="0" t="n">
        <v>708186.606</v>
      </c>
      <c r="J507" s="0" t="n">
        <v>623490.117</v>
      </c>
      <c r="K507" s="0" t="n">
        <v>686775.505</v>
      </c>
      <c r="L507" s="0" t="n">
        <v>620249.303</v>
      </c>
      <c r="M507" s="0" t="n">
        <v>627952.185</v>
      </c>
      <c r="N507" s="0" t="n">
        <v>635715.412</v>
      </c>
      <c r="O507" s="0" t="n">
        <v>727972.135</v>
      </c>
      <c r="P507" s="0" t="n">
        <v>8425692.442</v>
      </c>
      <c r="Q507" s="0" t="n">
        <v>748417.528</v>
      </c>
    </row>
    <row r="508" customFormat="false" ht="12.8" hidden="false" customHeight="false" outlineLevel="0" collapsed="false">
      <c r="A508" s="0" t="s">
        <v>91</v>
      </c>
      <c r="B508" s="0" t="n">
        <v>2018</v>
      </c>
      <c r="C508" s="0" t="s">
        <v>115</v>
      </c>
      <c r="D508" s="0" t="s">
        <v>116</v>
      </c>
      <c r="E508" s="0" t="n">
        <v>218531.222</v>
      </c>
      <c r="F508" s="0" t="n">
        <v>214947.53</v>
      </c>
      <c r="G508" s="0" t="n">
        <v>249648.728</v>
      </c>
      <c r="H508" s="0" t="n">
        <v>235233.437</v>
      </c>
      <c r="I508" s="0" t="n">
        <v>208015.863</v>
      </c>
      <c r="J508" s="0" t="n">
        <v>199790.156</v>
      </c>
      <c r="K508" s="0" t="n">
        <v>197132.624</v>
      </c>
      <c r="L508" s="0" t="n">
        <v>207221.85</v>
      </c>
      <c r="M508" s="0" t="n">
        <v>182648.929</v>
      </c>
      <c r="N508" s="0" t="n">
        <v>194258.761</v>
      </c>
      <c r="O508" s="0" t="n">
        <v>199033.668</v>
      </c>
      <c r="P508" s="0" t="n">
        <v>229311.168</v>
      </c>
      <c r="Q508" s="0" t="n">
        <v>2535773.936</v>
      </c>
    </row>
    <row r="509" customFormat="false" ht="12.8" hidden="false" customHeight="false" outlineLevel="0" collapsed="false">
      <c r="A509" s="0" t="s">
        <v>91</v>
      </c>
      <c r="B509" s="0" t="n">
        <v>2018</v>
      </c>
      <c r="C509" s="0" t="s">
        <v>115</v>
      </c>
      <c r="D509" s="0" t="s">
        <v>117</v>
      </c>
      <c r="E509" s="0" t="n">
        <v>2750212.923</v>
      </c>
      <c r="F509" s="0" t="n">
        <v>243293.442</v>
      </c>
      <c r="G509" s="0" t="n">
        <v>228128.594</v>
      </c>
      <c r="H509" s="0" t="n">
        <v>248553.852</v>
      </c>
      <c r="I509" s="0" t="n">
        <v>233188.129</v>
      </c>
      <c r="J509" s="0" t="n">
        <v>192141.206</v>
      </c>
      <c r="K509" s="0" t="n">
        <v>218637.66</v>
      </c>
      <c r="L509" s="0" t="n">
        <v>216145.877</v>
      </c>
      <c r="M509" s="0" t="n">
        <v>228611.966</v>
      </c>
      <c r="N509" s="0" t="n">
        <v>207779.088</v>
      </c>
      <c r="O509" s="0" t="n">
        <v>227993.892</v>
      </c>
      <c r="P509" s="0" t="n">
        <v>235209.973</v>
      </c>
      <c r="Q509" s="0" t="n">
        <v>270529.244</v>
      </c>
    </row>
    <row r="510" customFormat="false" ht="12.8" hidden="false" customHeight="false" outlineLevel="0" collapsed="false">
      <c r="A510" s="0" t="s">
        <v>91</v>
      </c>
      <c r="B510" s="0" t="n">
        <v>2018</v>
      </c>
      <c r="C510" s="0" t="s">
        <v>115</v>
      </c>
      <c r="D510" s="0" t="s">
        <v>118</v>
      </c>
      <c r="E510" s="0" t="n">
        <v>333951.518</v>
      </c>
      <c r="F510" s="0" t="n">
        <v>3461000.803</v>
      </c>
      <c r="G510" s="0" t="n">
        <v>296469.121</v>
      </c>
      <c r="H510" s="0" t="n">
        <v>277794.301</v>
      </c>
      <c r="I510" s="0" t="n">
        <v>309582.698</v>
      </c>
      <c r="J510" s="0" t="n">
        <v>288833.322</v>
      </c>
      <c r="K510" s="0" t="n">
        <v>262530.645</v>
      </c>
      <c r="L510" s="0" t="n">
        <v>283102.575</v>
      </c>
      <c r="M510" s="0" t="n">
        <v>262959.035</v>
      </c>
      <c r="N510" s="0" t="n">
        <v>292618.753</v>
      </c>
      <c r="O510" s="0" t="n">
        <v>277516.653</v>
      </c>
      <c r="P510" s="0" t="n">
        <v>286045.772</v>
      </c>
      <c r="Q510" s="0" t="n">
        <v>289596.41</v>
      </c>
    </row>
    <row r="511" customFormat="false" ht="12.8" hidden="false" customHeight="false" outlineLevel="0" collapsed="false">
      <c r="A511" s="0" t="s">
        <v>91</v>
      </c>
      <c r="B511" s="0" t="n">
        <v>2018</v>
      </c>
      <c r="C511" s="0" t="s">
        <v>119</v>
      </c>
      <c r="D511" s="0" t="s">
        <v>120</v>
      </c>
      <c r="E511" s="0" t="n">
        <v>59231.87</v>
      </c>
      <c r="F511" s="0" t="n">
        <v>69365.384</v>
      </c>
      <c r="G511" s="0" t="n">
        <v>712686.886</v>
      </c>
      <c r="H511" s="0" t="n">
        <v>57729.788</v>
      </c>
      <c r="I511" s="0" t="n">
        <v>55594.608</v>
      </c>
      <c r="J511" s="0" t="n">
        <v>66852.233</v>
      </c>
      <c r="K511" s="0" t="n">
        <v>63145.416</v>
      </c>
      <c r="L511" s="0" t="n">
        <v>56984.338</v>
      </c>
      <c r="M511" s="0" t="n">
        <v>52875.11</v>
      </c>
      <c r="N511" s="0" t="n">
        <v>55891.29</v>
      </c>
      <c r="O511" s="0" t="n">
        <v>59208.13</v>
      </c>
      <c r="P511" s="0" t="n">
        <v>55441.608</v>
      </c>
      <c r="Q511" s="0" t="n">
        <v>60367.111</v>
      </c>
    </row>
    <row r="512" customFormat="false" ht="12.8" hidden="false" customHeight="false" outlineLevel="0" collapsed="false">
      <c r="A512" s="0" t="s">
        <v>91</v>
      </c>
      <c r="B512" s="0" t="n">
        <v>2018</v>
      </c>
      <c r="C512" s="0" t="s">
        <v>119</v>
      </c>
      <c r="D512" s="0" t="s">
        <v>121</v>
      </c>
      <c r="E512" s="0" t="n">
        <v>40779.356</v>
      </c>
      <c r="F512" s="0" t="n">
        <v>39450.259</v>
      </c>
      <c r="G512" s="0" t="n">
        <v>44877.741</v>
      </c>
      <c r="H512" s="0" t="n">
        <v>521857.271</v>
      </c>
      <c r="I512" s="0" t="n">
        <v>43360.149</v>
      </c>
      <c r="J512" s="0" t="n">
        <v>40280.165</v>
      </c>
      <c r="K512" s="0" t="n">
        <v>48170.66</v>
      </c>
      <c r="L512" s="0" t="n">
        <v>50969.428</v>
      </c>
      <c r="M512" s="0" t="n">
        <v>45179.755</v>
      </c>
      <c r="N512" s="0" t="n">
        <v>44872.19</v>
      </c>
      <c r="O512" s="0" t="n">
        <v>41631.223</v>
      </c>
      <c r="P512" s="0" t="n">
        <v>43161.001</v>
      </c>
      <c r="Q512" s="0" t="n">
        <v>39125.344</v>
      </c>
    </row>
    <row r="513" customFormat="false" ht="12.8" hidden="false" customHeight="false" outlineLevel="0" collapsed="false">
      <c r="A513" s="0" t="s">
        <v>91</v>
      </c>
      <c r="B513" s="0" t="n">
        <v>2018</v>
      </c>
      <c r="C513" s="0" t="s">
        <v>119</v>
      </c>
      <c r="D513" s="0" t="s">
        <v>122</v>
      </c>
      <c r="E513" s="0" t="n">
        <v>88315.255</v>
      </c>
      <c r="F513" s="0" t="n">
        <v>95635.15</v>
      </c>
      <c r="G513" s="0" t="n">
        <v>90269.742</v>
      </c>
      <c r="H513" s="0" t="n">
        <v>107079.082</v>
      </c>
      <c r="I513" s="0" t="n">
        <v>1223071.022</v>
      </c>
      <c r="J513" s="0" t="n">
        <v>109219.065</v>
      </c>
      <c r="K513" s="0" t="n">
        <v>103088.854</v>
      </c>
      <c r="L513" s="0" t="n">
        <v>118779.774</v>
      </c>
      <c r="M513" s="0" t="n">
        <v>111717.648</v>
      </c>
      <c r="N513" s="0" t="n">
        <v>98288.634</v>
      </c>
      <c r="O513" s="0" t="n">
        <v>107145.806</v>
      </c>
      <c r="P513" s="0" t="n">
        <v>94893.88</v>
      </c>
      <c r="Q513" s="0" t="n">
        <v>98638.132</v>
      </c>
    </row>
    <row r="514" customFormat="false" ht="12.8" hidden="false" customHeight="false" outlineLevel="0" collapsed="false">
      <c r="A514" s="0" t="s">
        <v>91</v>
      </c>
      <c r="B514" s="0" t="n">
        <v>2018</v>
      </c>
      <c r="C514" s="0" t="s">
        <v>119</v>
      </c>
      <c r="D514" s="0" t="s">
        <v>123</v>
      </c>
      <c r="E514" s="0" t="n">
        <v>88786.802</v>
      </c>
      <c r="F514" s="0" t="n">
        <v>74733.405</v>
      </c>
      <c r="G514" s="0" t="n">
        <v>79114.232</v>
      </c>
      <c r="H514" s="0" t="n">
        <v>86181.601</v>
      </c>
      <c r="I514" s="0" t="n">
        <v>100466.848</v>
      </c>
      <c r="J514" s="0" t="n">
        <v>1090790.633</v>
      </c>
      <c r="K514" s="0" t="n">
        <v>91289.745</v>
      </c>
      <c r="L514" s="0" t="n">
        <v>89551.196</v>
      </c>
      <c r="M514" s="0" t="n">
        <v>111130.031</v>
      </c>
      <c r="N514" s="0" t="n">
        <v>101124.803</v>
      </c>
      <c r="O514" s="0" t="n">
        <v>89603.47</v>
      </c>
      <c r="P514" s="0" t="n">
        <v>95077</v>
      </c>
      <c r="Q514" s="0" t="n">
        <v>83731.5</v>
      </c>
    </row>
    <row r="515" customFormat="false" ht="12.8" hidden="false" customHeight="false" outlineLevel="0" collapsed="false">
      <c r="A515" s="0" t="s">
        <v>91</v>
      </c>
      <c r="B515" s="0" t="n">
        <v>2019</v>
      </c>
      <c r="C515" s="0" t="s">
        <v>92</v>
      </c>
      <c r="D515" s="0" t="s">
        <v>93</v>
      </c>
      <c r="E515" s="0" t="n">
        <v>39127.9</v>
      </c>
      <c r="F515" s="0" t="n">
        <v>38662.65</v>
      </c>
      <c r="G515" s="0" t="n">
        <v>36943.2</v>
      </c>
      <c r="H515" s="0" t="n">
        <v>37816.1</v>
      </c>
      <c r="I515" s="0" t="n">
        <v>36887.2</v>
      </c>
      <c r="J515" s="0" t="n">
        <v>41121.75</v>
      </c>
      <c r="K515" s="0" t="n">
        <v>440066.883</v>
      </c>
      <c r="L515" s="0" t="n">
        <v>34002.2</v>
      </c>
      <c r="M515" s="0" t="n">
        <v>32640.033</v>
      </c>
      <c r="N515" s="0" t="n">
        <v>35625.2</v>
      </c>
      <c r="O515" s="0" t="n">
        <v>36397.1</v>
      </c>
      <c r="P515" s="0" t="n">
        <v>36240.85</v>
      </c>
      <c r="Q515" s="0" t="n">
        <v>34602.7</v>
      </c>
    </row>
    <row r="516" customFormat="false" ht="12.8" hidden="false" customHeight="false" outlineLevel="0" collapsed="false">
      <c r="A516" s="0" t="s">
        <v>91</v>
      </c>
      <c r="B516" s="0" t="n">
        <v>2019</v>
      </c>
      <c r="C516" s="0" t="s">
        <v>92</v>
      </c>
      <c r="D516" s="0" t="s">
        <v>94</v>
      </c>
      <c r="E516" s="0" t="n">
        <v>10467.575</v>
      </c>
      <c r="F516" s="0" t="n">
        <v>12115.7</v>
      </c>
      <c r="G516" s="0" t="n">
        <v>12363.5</v>
      </c>
      <c r="H516" s="0" t="n">
        <v>11824.5</v>
      </c>
      <c r="I516" s="0" t="n">
        <v>12235.4</v>
      </c>
      <c r="J516" s="0" t="n">
        <v>11741.3</v>
      </c>
      <c r="K516" s="0" t="n">
        <v>12658.3</v>
      </c>
      <c r="L516" s="0" t="n">
        <v>138001.402</v>
      </c>
      <c r="M516" s="0" t="n">
        <v>10600</v>
      </c>
      <c r="N516" s="0" t="n">
        <v>9903.9</v>
      </c>
      <c r="O516" s="0" t="n">
        <v>10871.6</v>
      </c>
      <c r="P516" s="0" t="n">
        <v>11623.08</v>
      </c>
      <c r="Q516" s="0" t="n">
        <v>11596.547</v>
      </c>
    </row>
    <row r="517" customFormat="false" ht="12.8" hidden="false" customHeight="false" outlineLevel="0" collapsed="false">
      <c r="A517" s="0" t="s">
        <v>91</v>
      </c>
      <c r="B517" s="0" t="n">
        <v>2019</v>
      </c>
      <c r="C517" s="0" t="s">
        <v>92</v>
      </c>
      <c r="D517" s="0" t="s">
        <v>95</v>
      </c>
      <c r="E517" s="0" t="n">
        <v>55942.207</v>
      </c>
      <c r="F517" s="0" t="n">
        <v>48456.418</v>
      </c>
      <c r="G517" s="0" t="n">
        <v>52703.861</v>
      </c>
      <c r="H517" s="0" t="n">
        <v>59865.246</v>
      </c>
      <c r="I517" s="0" t="n">
        <v>54519.34</v>
      </c>
      <c r="J517" s="0" t="n">
        <v>56009.854</v>
      </c>
      <c r="K517" s="0" t="n">
        <v>53389.228</v>
      </c>
      <c r="L517" s="0" t="n">
        <v>55879.742</v>
      </c>
      <c r="M517" s="0" t="n">
        <v>647740.531</v>
      </c>
      <c r="N517" s="0" t="n">
        <v>50673.525</v>
      </c>
      <c r="O517" s="0" t="n">
        <v>50322.884</v>
      </c>
      <c r="P517" s="0" t="n">
        <v>56022.98</v>
      </c>
      <c r="Q517" s="0" t="n">
        <v>53955.246</v>
      </c>
    </row>
    <row r="518" customFormat="false" ht="12.8" hidden="false" customHeight="false" outlineLevel="0" collapsed="false">
      <c r="A518" s="0" t="s">
        <v>91</v>
      </c>
      <c r="B518" s="0" t="n">
        <v>2019</v>
      </c>
      <c r="C518" s="0" t="s">
        <v>92</v>
      </c>
      <c r="D518" s="0" t="s">
        <v>96</v>
      </c>
      <c r="E518" s="0" t="n">
        <v>13148.68</v>
      </c>
      <c r="F518" s="0" t="n">
        <v>12735.05</v>
      </c>
      <c r="G518" s="0" t="n">
        <v>11582.7</v>
      </c>
      <c r="H518" s="0" t="n">
        <v>12964.8</v>
      </c>
      <c r="I518" s="0" t="n">
        <v>12572.4</v>
      </c>
      <c r="J518" s="0" t="n">
        <v>13169.3</v>
      </c>
      <c r="K518" s="0" t="n">
        <v>13926.5</v>
      </c>
      <c r="L518" s="0" t="n">
        <v>13568.7</v>
      </c>
      <c r="M518" s="0" t="n">
        <v>14204.7</v>
      </c>
      <c r="N518" s="0" t="n">
        <v>153676.13</v>
      </c>
      <c r="O518" s="0" t="n">
        <v>11733.5</v>
      </c>
      <c r="P518" s="0" t="n">
        <v>11384</v>
      </c>
      <c r="Q518" s="0" t="n">
        <v>12685.8</v>
      </c>
    </row>
    <row r="519" customFormat="false" ht="12.8" hidden="false" customHeight="false" outlineLevel="0" collapsed="false">
      <c r="A519" s="0" t="s">
        <v>91</v>
      </c>
      <c r="B519" s="0" t="n">
        <v>2019</v>
      </c>
      <c r="C519" s="0" t="s">
        <v>92</v>
      </c>
      <c r="D519" s="0" t="s">
        <v>97</v>
      </c>
      <c r="E519" s="0" t="n">
        <v>91488.28</v>
      </c>
      <c r="F519" s="0" t="n">
        <v>94396.779</v>
      </c>
      <c r="G519" s="0" t="n">
        <v>95751.847</v>
      </c>
      <c r="H519" s="0" t="n">
        <v>91861.663</v>
      </c>
      <c r="I519" s="0" t="n">
        <v>104318.226</v>
      </c>
      <c r="J519" s="0" t="n">
        <v>101337.342</v>
      </c>
      <c r="K519" s="0" t="n">
        <v>97516.648</v>
      </c>
      <c r="L519" s="0" t="n">
        <v>104902.614</v>
      </c>
      <c r="M519" s="0" t="n">
        <v>100801.03</v>
      </c>
      <c r="N519" s="0" t="n">
        <v>112164.536</v>
      </c>
      <c r="O519" s="0" t="n">
        <v>1176565.934</v>
      </c>
      <c r="P519" s="0" t="n">
        <v>94540.955</v>
      </c>
      <c r="Q519" s="0" t="n">
        <v>87486.014</v>
      </c>
    </row>
    <row r="520" customFormat="false" ht="12.8" hidden="false" customHeight="false" outlineLevel="0" collapsed="false">
      <c r="A520" s="0" t="s">
        <v>91</v>
      </c>
      <c r="B520" s="0" t="n">
        <v>2019</v>
      </c>
      <c r="C520" s="0" t="s">
        <v>92</v>
      </c>
      <c r="D520" s="0" t="s">
        <v>98</v>
      </c>
      <c r="E520" s="0" t="n">
        <v>12217.707</v>
      </c>
      <c r="F520" s="0" t="n">
        <v>13592.804</v>
      </c>
      <c r="G520" s="0" t="n">
        <v>13621.387</v>
      </c>
      <c r="H520" s="0" t="n">
        <v>14082.813</v>
      </c>
      <c r="I520" s="0" t="n">
        <v>13367.004</v>
      </c>
      <c r="J520" s="0" t="n">
        <v>14515.695</v>
      </c>
      <c r="K520" s="0" t="n">
        <v>15417.6</v>
      </c>
      <c r="L520" s="0" t="n">
        <v>14360.756</v>
      </c>
      <c r="M520" s="0" t="n">
        <v>15372.5</v>
      </c>
      <c r="N520" s="0" t="n">
        <v>14835.5</v>
      </c>
      <c r="O520" s="0" t="n">
        <v>15821.024</v>
      </c>
      <c r="P520" s="0" t="n">
        <v>170073.113</v>
      </c>
      <c r="Q520" s="0" t="n">
        <v>12868.323</v>
      </c>
    </row>
    <row r="521" customFormat="false" ht="12.8" hidden="false" customHeight="false" outlineLevel="0" collapsed="false">
      <c r="A521" s="0" t="s">
        <v>91</v>
      </c>
      <c r="B521" s="0" t="n">
        <v>2019</v>
      </c>
      <c r="C521" s="0" t="s">
        <v>92</v>
      </c>
      <c r="D521" s="0" t="s">
        <v>99</v>
      </c>
      <c r="E521" s="0" t="n">
        <v>29096.18</v>
      </c>
      <c r="F521" s="0" t="n">
        <v>27492.48</v>
      </c>
      <c r="G521" s="0" t="n">
        <v>28612.17</v>
      </c>
      <c r="H521" s="0" t="n">
        <v>29990.6</v>
      </c>
      <c r="I521" s="0" t="n">
        <v>31309.94</v>
      </c>
      <c r="J521" s="0" t="n">
        <v>28236.96</v>
      </c>
      <c r="K521" s="0" t="n">
        <v>34630.28</v>
      </c>
      <c r="L521" s="0" t="n">
        <v>31241.34</v>
      </c>
      <c r="M521" s="0" t="n">
        <v>29960.36</v>
      </c>
      <c r="N521" s="0" t="n">
        <v>31092.87</v>
      </c>
      <c r="O521" s="0" t="n">
        <v>29893.44</v>
      </c>
      <c r="P521" s="0" t="n">
        <v>33845.58</v>
      </c>
      <c r="Q521" s="0" t="n">
        <v>365402.2</v>
      </c>
    </row>
    <row r="522" customFormat="false" ht="12.8" hidden="false" customHeight="false" outlineLevel="0" collapsed="false">
      <c r="A522" s="0" t="s">
        <v>91</v>
      </c>
      <c r="B522" s="0" t="n">
        <v>2019</v>
      </c>
      <c r="C522" s="0" t="s">
        <v>100</v>
      </c>
      <c r="D522" s="0" t="s">
        <v>101</v>
      </c>
      <c r="E522" s="0" t="n">
        <v>949378.146</v>
      </c>
      <c r="F522" s="0" t="n">
        <v>80593.799</v>
      </c>
      <c r="G522" s="0" t="n">
        <v>73969.65</v>
      </c>
      <c r="H522" s="0" t="n">
        <v>74585.9</v>
      </c>
      <c r="I522" s="0" t="n">
        <v>77674.01</v>
      </c>
      <c r="J522" s="0" t="n">
        <v>77558.04</v>
      </c>
      <c r="K522" s="0" t="n">
        <v>72866.53</v>
      </c>
      <c r="L522" s="0" t="n">
        <v>82898.81</v>
      </c>
      <c r="M522" s="0" t="n">
        <v>81296.26</v>
      </c>
      <c r="N522" s="0" t="n">
        <v>76976.877</v>
      </c>
      <c r="O522" s="0" t="n">
        <v>82619.81</v>
      </c>
      <c r="P522" s="0" t="n">
        <v>79652.91</v>
      </c>
      <c r="Q522" s="0" t="n">
        <v>88685.55</v>
      </c>
    </row>
    <row r="523" customFormat="false" ht="12.8" hidden="false" customHeight="false" outlineLevel="0" collapsed="false">
      <c r="A523" s="0" t="s">
        <v>91</v>
      </c>
      <c r="B523" s="0" t="n">
        <v>2019</v>
      </c>
      <c r="C523" s="0" t="s">
        <v>100</v>
      </c>
      <c r="D523" s="0" t="s">
        <v>102</v>
      </c>
      <c r="E523" s="0" t="n">
        <v>52929.28</v>
      </c>
      <c r="F523" s="0" t="n">
        <v>560883.723</v>
      </c>
      <c r="G523" s="0" t="n">
        <v>47589.924</v>
      </c>
      <c r="H523" s="0" t="n">
        <v>43383.391</v>
      </c>
      <c r="I523" s="0" t="n">
        <v>44134.734</v>
      </c>
      <c r="J523" s="0" t="n">
        <v>45950.5</v>
      </c>
      <c r="K523" s="0" t="n">
        <v>45400.2</v>
      </c>
      <c r="L523" s="0" t="n">
        <v>42484.491</v>
      </c>
      <c r="M523" s="0" t="n">
        <v>50239.19</v>
      </c>
      <c r="N523" s="0" t="n">
        <v>47480.903</v>
      </c>
      <c r="O523" s="0" t="n">
        <v>45134.32</v>
      </c>
      <c r="P523" s="0" t="n">
        <v>49189.99</v>
      </c>
      <c r="Q523" s="0" t="n">
        <v>46966.8</v>
      </c>
    </row>
    <row r="524" customFormat="false" ht="12.8" hidden="false" customHeight="false" outlineLevel="0" collapsed="false">
      <c r="A524" s="0" t="s">
        <v>91</v>
      </c>
      <c r="B524" s="0" t="n">
        <v>2019</v>
      </c>
      <c r="C524" s="0" t="s">
        <v>100</v>
      </c>
      <c r="D524" s="0" t="s">
        <v>103</v>
      </c>
      <c r="E524" s="0" t="n">
        <v>120079.8</v>
      </c>
      <c r="F524" s="0" t="n">
        <v>128273.704</v>
      </c>
      <c r="G524" s="0" t="n">
        <v>1385259.814</v>
      </c>
      <c r="H524" s="0" t="n">
        <v>115375.087</v>
      </c>
      <c r="I524" s="0" t="n">
        <v>106859.048</v>
      </c>
      <c r="J524" s="0" t="n">
        <v>106427.3</v>
      </c>
      <c r="K524" s="0" t="n">
        <v>112708.96</v>
      </c>
      <c r="L524" s="0" t="n">
        <v>114442.3</v>
      </c>
      <c r="M524" s="0" t="n">
        <v>107523</v>
      </c>
      <c r="N524" s="0" t="n">
        <v>120385.1</v>
      </c>
      <c r="O524" s="0" t="n">
        <v>116875.4</v>
      </c>
      <c r="P524" s="0" t="n">
        <v>113966.6</v>
      </c>
      <c r="Q524" s="0" t="n">
        <v>122343.515</v>
      </c>
    </row>
    <row r="525" customFormat="false" ht="12.8" hidden="false" customHeight="false" outlineLevel="0" collapsed="false">
      <c r="A525" s="0" t="s">
        <v>91</v>
      </c>
      <c r="B525" s="0" t="n">
        <v>2019</v>
      </c>
      <c r="C525" s="0" t="s">
        <v>100</v>
      </c>
      <c r="D525" s="0" t="s">
        <v>104</v>
      </c>
      <c r="E525" s="0" t="n">
        <v>54021</v>
      </c>
      <c r="F525" s="0" t="n">
        <v>53745.5</v>
      </c>
      <c r="G525" s="0" t="n">
        <v>56540.15</v>
      </c>
      <c r="H525" s="0" t="n">
        <v>620525.147</v>
      </c>
      <c r="I525" s="0" t="n">
        <v>50602.09</v>
      </c>
      <c r="J525" s="0" t="n">
        <v>47681.5</v>
      </c>
      <c r="K525" s="0" t="n">
        <v>49180.5</v>
      </c>
      <c r="L525" s="0" t="n">
        <v>51588.67</v>
      </c>
      <c r="M525" s="0" t="n">
        <v>49466</v>
      </c>
      <c r="N525" s="0" t="n">
        <v>48612.904</v>
      </c>
      <c r="O525" s="0" t="n">
        <v>53223.033</v>
      </c>
      <c r="P525" s="0" t="n">
        <v>54635</v>
      </c>
      <c r="Q525" s="0" t="n">
        <v>51228.8</v>
      </c>
    </row>
    <row r="526" customFormat="false" ht="12.8" hidden="false" customHeight="false" outlineLevel="0" collapsed="false">
      <c r="A526" s="0" t="s">
        <v>91</v>
      </c>
      <c r="B526" s="0" t="n">
        <v>2019</v>
      </c>
      <c r="C526" s="0" t="s">
        <v>100</v>
      </c>
      <c r="D526" s="0" t="s">
        <v>105</v>
      </c>
      <c r="E526" s="0" t="n">
        <v>54704.005</v>
      </c>
      <c r="F526" s="0" t="n">
        <v>58269.16</v>
      </c>
      <c r="G526" s="0" t="n">
        <v>55110.59</v>
      </c>
      <c r="H526" s="0" t="n">
        <v>58468.55</v>
      </c>
      <c r="I526" s="0" t="n">
        <v>653092.791</v>
      </c>
      <c r="J526" s="0" t="n">
        <v>50133.904</v>
      </c>
      <c r="K526" s="0" t="n">
        <v>47307.66</v>
      </c>
      <c r="L526" s="0" t="n">
        <v>52204.98</v>
      </c>
      <c r="M526" s="0" t="n">
        <v>56116.23</v>
      </c>
      <c r="N526" s="0" t="n">
        <v>55761.72</v>
      </c>
      <c r="O526" s="0" t="n">
        <v>52388.49</v>
      </c>
      <c r="P526" s="0" t="n">
        <v>56305.54</v>
      </c>
      <c r="Q526" s="0" t="n">
        <v>56321.962</v>
      </c>
    </row>
    <row r="527" customFormat="false" ht="12.8" hidden="false" customHeight="false" outlineLevel="0" collapsed="false">
      <c r="A527" s="0" t="s">
        <v>91</v>
      </c>
      <c r="B527" s="0" t="n">
        <v>2019</v>
      </c>
      <c r="C527" s="0" t="s">
        <v>100</v>
      </c>
      <c r="D527" s="0" t="s">
        <v>106</v>
      </c>
      <c r="E527" s="0" t="n">
        <v>118671.21</v>
      </c>
      <c r="F527" s="0" t="n">
        <v>115249.584</v>
      </c>
      <c r="G527" s="0" t="n">
        <v>121956.502</v>
      </c>
      <c r="H527" s="0" t="n">
        <v>118565.424</v>
      </c>
      <c r="I527" s="0" t="n">
        <v>123581</v>
      </c>
      <c r="J527" s="0" t="n">
        <v>1367866.545</v>
      </c>
      <c r="K527" s="0" t="n">
        <v>109623</v>
      </c>
      <c r="L527" s="0" t="n">
        <v>102370.55</v>
      </c>
      <c r="M527" s="0" t="n">
        <v>106428.2</v>
      </c>
      <c r="N527" s="0" t="n">
        <v>113170.535</v>
      </c>
      <c r="O527" s="0" t="n">
        <v>114419.9</v>
      </c>
      <c r="P527" s="0" t="n">
        <v>107548.372</v>
      </c>
      <c r="Q527" s="0" t="n">
        <v>116282.268</v>
      </c>
    </row>
    <row r="528" customFormat="false" ht="12.8" hidden="false" customHeight="false" outlineLevel="0" collapsed="false">
      <c r="A528" s="0" t="s">
        <v>91</v>
      </c>
      <c r="B528" s="0" t="n">
        <v>2019</v>
      </c>
      <c r="C528" s="0" t="s">
        <v>100</v>
      </c>
      <c r="D528" s="0" t="s">
        <v>107</v>
      </c>
      <c r="E528" s="0" t="n">
        <v>37333.663</v>
      </c>
      <c r="F528" s="0" t="n">
        <v>37915.5</v>
      </c>
      <c r="G528" s="0" t="n">
        <v>36134.5</v>
      </c>
      <c r="H528" s="0" t="n">
        <v>38919</v>
      </c>
      <c r="I528" s="0" t="n">
        <v>37048.5</v>
      </c>
      <c r="J528" s="0" t="n">
        <v>39381</v>
      </c>
      <c r="K528" s="0" t="n">
        <v>437071.223</v>
      </c>
      <c r="L528" s="0" t="n">
        <v>35145.5</v>
      </c>
      <c r="M528" s="0" t="n">
        <v>33262.5</v>
      </c>
      <c r="N528" s="0" t="n">
        <v>34912.5</v>
      </c>
      <c r="O528" s="0" t="n">
        <v>36175.49</v>
      </c>
      <c r="P528" s="0" t="n">
        <v>36982.57</v>
      </c>
      <c r="Q528" s="0" t="n">
        <v>33860.5</v>
      </c>
    </row>
    <row r="529" customFormat="false" ht="12.8" hidden="false" customHeight="false" outlineLevel="0" collapsed="false">
      <c r="A529" s="0" t="s">
        <v>91</v>
      </c>
      <c r="B529" s="0" t="n">
        <v>2019</v>
      </c>
      <c r="C529" s="0" t="s">
        <v>100</v>
      </c>
      <c r="D529" s="0" t="s">
        <v>108</v>
      </c>
      <c r="E529" s="0" t="n">
        <v>29371.5</v>
      </c>
      <c r="F529" s="0" t="n">
        <v>31754.6</v>
      </c>
      <c r="G529" s="0" t="n">
        <v>33412</v>
      </c>
      <c r="H529" s="0" t="n">
        <v>31342.216</v>
      </c>
      <c r="I529" s="0" t="n">
        <v>33737.8</v>
      </c>
      <c r="J529" s="0" t="n">
        <v>30563</v>
      </c>
      <c r="K529" s="0" t="n">
        <v>32682.5</v>
      </c>
      <c r="L529" s="0" t="n">
        <v>380080.416</v>
      </c>
      <c r="M529" s="0" t="n">
        <v>31715.5</v>
      </c>
      <c r="N529" s="0" t="n">
        <v>30139.5</v>
      </c>
      <c r="O529" s="0" t="n">
        <v>31410.1</v>
      </c>
      <c r="P529" s="0" t="n">
        <v>31867.6</v>
      </c>
      <c r="Q529" s="0" t="n">
        <v>32084.1</v>
      </c>
    </row>
    <row r="530" customFormat="false" ht="12.8" hidden="false" customHeight="false" outlineLevel="0" collapsed="false">
      <c r="A530" s="0" t="s">
        <v>91</v>
      </c>
      <c r="B530" s="0" t="n">
        <v>2019</v>
      </c>
      <c r="C530" s="0" t="s">
        <v>100</v>
      </c>
      <c r="D530" s="0" t="s">
        <v>109</v>
      </c>
      <c r="E530" s="0" t="n">
        <v>165405.9</v>
      </c>
      <c r="F530" s="0" t="n">
        <v>159714.995</v>
      </c>
      <c r="G530" s="0" t="n">
        <v>170447.831</v>
      </c>
      <c r="H530" s="0" t="n">
        <v>169235.301</v>
      </c>
      <c r="I530" s="0" t="n">
        <v>163845.793</v>
      </c>
      <c r="J530" s="0" t="n">
        <v>178189.302</v>
      </c>
      <c r="K530" s="0" t="n">
        <v>171160.019</v>
      </c>
      <c r="L530" s="0" t="n">
        <v>198256.647</v>
      </c>
      <c r="M530" s="0" t="n">
        <v>2043682.942</v>
      </c>
      <c r="N530" s="0" t="n">
        <v>180092.4</v>
      </c>
      <c r="O530" s="0" t="n">
        <v>157018.05</v>
      </c>
      <c r="P530" s="0" t="n">
        <v>161466.203</v>
      </c>
      <c r="Q530" s="0" t="n">
        <v>168850.501</v>
      </c>
    </row>
    <row r="531" customFormat="false" ht="12.8" hidden="false" customHeight="false" outlineLevel="0" collapsed="false">
      <c r="A531" s="0" t="s">
        <v>91</v>
      </c>
      <c r="B531" s="0" t="n">
        <v>2019</v>
      </c>
      <c r="C531" s="0" t="s">
        <v>110</v>
      </c>
      <c r="D531" s="0" t="s">
        <v>111</v>
      </c>
      <c r="E531" s="0" t="n">
        <v>284220.329</v>
      </c>
      <c r="F531" s="0" t="n">
        <v>277862.984</v>
      </c>
      <c r="G531" s="0" t="n">
        <v>257773.492</v>
      </c>
      <c r="H531" s="0" t="n">
        <v>290018.351</v>
      </c>
      <c r="I531" s="0" t="n">
        <v>277182.889</v>
      </c>
      <c r="J531" s="0" t="n">
        <v>260818.864</v>
      </c>
      <c r="K531" s="0" t="n">
        <v>277684.847</v>
      </c>
      <c r="L531" s="0" t="n">
        <v>267135.346</v>
      </c>
      <c r="M531" s="0" t="n">
        <v>306602.919</v>
      </c>
      <c r="N531" s="0" t="n">
        <v>3300671.72</v>
      </c>
      <c r="O531" s="0" t="n">
        <v>273664.47</v>
      </c>
      <c r="P531" s="0" t="n">
        <v>255015.425</v>
      </c>
      <c r="Q531" s="0" t="n">
        <v>272691.804</v>
      </c>
    </row>
    <row r="532" customFormat="false" ht="12.8" hidden="false" customHeight="false" outlineLevel="0" collapsed="false">
      <c r="A532" s="0" t="s">
        <v>91</v>
      </c>
      <c r="B532" s="0" t="n">
        <v>2019</v>
      </c>
      <c r="C532" s="0" t="s">
        <v>110</v>
      </c>
      <c r="D532" s="0" t="s">
        <v>112</v>
      </c>
      <c r="E532" s="0" t="n">
        <v>77406.899</v>
      </c>
      <c r="F532" s="0" t="n">
        <v>78334.4</v>
      </c>
      <c r="G532" s="0" t="n">
        <v>74818.8</v>
      </c>
      <c r="H532" s="0" t="n">
        <v>71919.2</v>
      </c>
      <c r="I532" s="0" t="n">
        <v>78315.5</v>
      </c>
      <c r="J532" s="0" t="n">
        <v>77130.149</v>
      </c>
      <c r="K532" s="0" t="n">
        <v>75279.1</v>
      </c>
      <c r="L532" s="0" t="n">
        <v>81357.8</v>
      </c>
      <c r="M532" s="0" t="n">
        <v>76355.5</v>
      </c>
      <c r="N532" s="0" t="n">
        <v>87608.2</v>
      </c>
      <c r="O532" s="0" t="n">
        <v>932664.148</v>
      </c>
      <c r="P532" s="0" t="n">
        <v>80157.6</v>
      </c>
      <c r="Q532" s="0" t="n">
        <v>73981</v>
      </c>
    </row>
    <row r="533" customFormat="false" ht="12.8" hidden="false" customHeight="false" outlineLevel="0" collapsed="false">
      <c r="A533" s="0" t="s">
        <v>91</v>
      </c>
      <c r="B533" s="0" t="n">
        <v>2019</v>
      </c>
      <c r="C533" s="0" t="s">
        <v>110</v>
      </c>
      <c r="D533" s="0" t="s">
        <v>113</v>
      </c>
      <c r="E533" s="0" t="n">
        <v>153380.392</v>
      </c>
      <c r="F533" s="0" t="n">
        <v>163391.477</v>
      </c>
      <c r="G533" s="0" t="n">
        <v>168088.221</v>
      </c>
      <c r="H533" s="0" t="n">
        <v>167619.004</v>
      </c>
      <c r="I533" s="0" t="n">
        <v>158406.6</v>
      </c>
      <c r="J533" s="0" t="n">
        <v>169030.926</v>
      </c>
      <c r="K533" s="0" t="n">
        <v>171634.088</v>
      </c>
      <c r="L533" s="0" t="n">
        <v>164725.712</v>
      </c>
      <c r="M533" s="0" t="n">
        <v>181002.351</v>
      </c>
      <c r="N533" s="0" t="n">
        <v>174267.111</v>
      </c>
      <c r="O533" s="0" t="n">
        <v>198682.354</v>
      </c>
      <c r="P533" s="0" t="n">
        <v>2033178.936</v>
      </c>
      <c r="Q533" s="0" t="n">
        <v>162950.7</v>
      </c>
    </row>
    <row r="534" customFormat="false" ht="12.8" hidden="false" customHeight="false" outlineLevel="0" collapsed="false">
      <c r="A534" s="0" t="s">
        <v>91</v>
      </c>
      <c r="B534" s="0" t="n">
        <v>2019</v>
      </c>
      <c r="C534" s="0" t="s">
        <v>110</v>
      </c>
      <c r="D534" s="0" t="s">
        <v>114</v>
      </c>
      <c r="E534" s="0" t="n">
        <v>636920.493</v>
      </c>
      <c r="F534" s="0" t="n">
        <v>618487.969</v>
      </c>
      <c r="G534" s="0" t="n">
        <v>659781.81</v>
      </c>
      <c r="H534" s="0" t="n">
        <v>673912.349</v>
      </c>
      <c r="I534" s="0" t="n">
        <v>658413.223</v>
      </c>
      <c r="J534" s="0" t="n">
        <v>621973.185</v>
      </c>
      <c r="K534" s="0" t="n">
        <v>663121.972</v>
      </c>
      <c r="L534" s="0" t="n">
        <v>685349.527</v>
      </c>
      <c r="M534" s="0" t="n">
        <v>645005.924</v>
      </c>
      <c r="N534" s="0" t="n">
        <v>693645.748</v>
      </c>
      <c r="O534" s="0" t="n">
        <v>663325.24</v>
      </c>
      <c r="P534" s="0" t="n">
        <v>727753.692</v>
      </c>
      <c r="Q534" s="0" t="n">
        <v>7947691.132</v>
      </c>
    </row>
    <row r="535" customFormat="false" ht="12.8" hidden="false" customHeight="false" outlineLevel="0" collapsed="false">
      <c r="A535" s="0" t="s">
        <v>91</v>
      </c>
      <c r="B535" s="0" t="n">
        <v>2019</v>
      </c>
      <c r="C535" s="0" t="s">
        <v>115</v>
      </c>
      <c r="D535" s="0" t="s">
        <v>116</v>
      </c>
      <c r="E535" s="0" t="n">
        <v>2514962.032</v>
      </c>
      <c r="F535" s="0" t="n">
        <v>197554.93</v>
      </c>
      <c r="G535" s="0" t="n">
        <v>191059.881</v>
      </c>
      <c r="H535" s="0" t="n">
        <v>202680.593</v>
      </c>
      <c r="I535" s="0" t="n">
        <v>211597.742</v>
      </c>
      <c r="J535" s="0" t="n">
        <v>205565.8</v>
      </c>
      <c r="K535" s="0" t="n">
        <v>194760.148</v>
      </c>
      <c r="L535" s="0" t="n">
        <v>215413.93</v>
      </c>
      <c r="M535" s="0" t="n">
        <v>215825.055</v>
      </c>
      <c r="N535" s="0" t="n">
        <v>204474.425</v>
      </c>
      <c r="O535" s="0" t="n">
        <v>220409.612</v>
      </c>
      <c r="P535" s="0" t="n">
        <v>215761.001</v>
      </c>
      <c r="Q535" s="0" t="n">
        <v>239858.915</v>
      </c>
    </row>
    <row r="536" customFormat="false" ht="12.8" hidden="false" customHeight="false" outlineLevel="0" collapsed="false">
      <c r="A536" s="0" t="s">
        <v>91</v>
      </c>
      <c r="B536" s="0" t="n">
        <v>2019</v>
      </c>
      <c r="C536" s="0" t="s">
        <v>115</v>
      </c>
      <c r="D536" s="0" t="s">
        <v>117</v>
      </c>
      <c r="E536" s="0" t="n">
        <v>279532.474</v>
      </c>
      <c r="F536" s="0" t="n">
        <v>2885318.418</v>
      </c>
      <c r="G536" s="0" t="n">
        <v>250246.17</v>
      </c>
      <c r="H536" s="0" t="n">
        <v>228801.245</v>
      </c>
      <c r="I536" s="0" t="n">
        <v>237382.718</v>
      </c>
      <c r="J536" s="0" t="n">
        <v>238140.425</v>
      </c>
      <c r="K536" s="0" t="n">
        <v>230063.757</v>
      </c>
      <c r="L536" s="0" t="n">
        <v>217144.736</v>
      </c>
      <c r="M536" s="0" t="n">
        <v>238323.984</v>
      </c>
      <c r="N536" s="0" t="n">
        <v>239101.65</v>
      </c>
      <c r="O536" s="0" t="n">
        <v>226248.62</v>
      </c>
      <c r="P536" s="0" t="n">
        <v>250993.122</v>
      </c>
      <c r="Q536" s="0" t="n">
        <v>249339.517</v>
      </c>
    </row>
    <row r="537" customFormat="false" ht="12.8" hidden="false" customHeight="false" outlineLevel="0" collapsed="false">
      <c r="A537" s="0" t="s">
        <v>91</v>
      </c>
      <c r="B537" s="0" t="n">
        <v>2019</v>
      </c>
      <c r="C537" s="0" t="s">
        <v>115</v>
      </c>
      <c r="D537" s="0" t="s">
        <v>118</v>
      </c>
      <c r="E537" s="0" t="n">
        <v>304533.338</v>
      </c>
      <c r="F537" s="0" t="n">
        <v>339988.659</v>
      </c>
      <c r="G537" s="0" t="n">
        <v>3553480.336</v>
      </c>
      <c r="H537" s="0" t="n">
        <v>295932.45</v>
      </c>
      <c r="I537" s="0" t="n">
        <v>285773.639</v>
      </c>
      <c r="J537" s="0" t="n">
        <v>295247.79</v>
      </c>
      <c r="K537" s="0" t="n">
        <v>297793.041</v>
      </c>
      <c r="L537" s="0" t="n">
        <v>284886.384</v>
      </c>
      <c r="M537" s="0" t="n">
        <v>271737.413</v>
      </c>
      <c r="N537" s="0" t="n">
        <v>288143.273</v>
      </c>
      <c r="O537" s="0" t="n">
        <v>304253.17</v>
      </c>
      <c r="P537" s="0" t="n">
        <v>279734.246</v>
      </c>
      <c r="Q537" s="0" t="n">
        <v>305456.933</v>
      </c>
    </row>
    <row r="538" customFormat="false" ht="12.8" hidden="false" customHeight="false" outlineLevel="0" collapsed="false">
      <c r="A538" s="0" t="s">
        <v>91</v>
      </c>
      <c r="B538" s="0" t="n">
        <v>2019</v>
      </c>
      <c r="C538" s="0" t="s">
        <v>119</v>
      </c>
      <c r="D538" s="0" t="s">
        <v>120</v>
      </c>
      <c r="E538" s="0" t="n">
        <v>68475.85</v>
      </c>
      <c r="F538" s="0" t="n">
        <v>66396.974</v>
      </c>
      <c r="G538" s="0" t="n">
        <v>72588.8</v>
      </c>
      <c r="H538" s="0" t="n">
        <v>768148.201</v>
      </c>
      <c r="I538" s="0" t="n">
        <v>60804.961</v>
      </c>
      <c r="J538" s="0" t="n">
        <v>59466.147</v>
      </c>
      <c r="K538" s="0" t="n">
        <v>63545.925</v>
      </c>
      <c r="L538" s="0" t="n">
        <v>65153.264</v>
      </c>
      <c r="M538" s="0" t="n">
        <v>62428.68</v>
      </c>
      <c r="N538" s="0" t="n">
        <v>57358.8</v>
      </c>
      <c r="O538" s="0" t="n">
        <v>62925.55</v>
      </c>
      <c r="P538" s="0" t="n">
        <v>65238.75</v>
      </c>
      <c r="Q538" s="0" t="n">
        <v>63764.5</v>
      </c>
    </row>
    <row r="539" customFormat="false" ht="12.8" hidden="false" customHeight="false" outlineLevel="0" collapsed="false">
      <c r="A539" s="0" t="s">
        <v>91</v>
      </c>
      <c r="B539" s="0" t="n">
        <v>2019</v>
      </c>
      <c r="C539" s="0" t="s">
        <v>119</v>
      </c>
      <c r="D539" s="0" t="s">
        <v>121</v>
      </c>
      <c r="E539" s="0" t="n">
        <v>37547.415</v>
      </c>
      <c r="F539" s="0" t="n">
        <v>40077.75</v>
      </c>
      <c r="G539" s="0" t="n">
        <v>37940.9</v>
      </c>
      <c r="H539" s="0" t="n">
        <v>42633.85</v>
      </c>
      <c r="I539" s="0" t="n">
        <v>475309.092</v>
      </c>
      <c r="J539" s="0" t="n">
        <v>40246.75</v>
      </c>
      <c r="K539" s="0" t="n">
        <v>37720.25</v>
      </c>
      <c r="L539" s="0" t="n">
        <v>40176.2</v>
      </c>
      <c r="M539" s="0" t="n">
        <v>40824.395</v>
      </c>
      <c r="N539" s="0" t="n">
        <v>40434.721</v>
      </c>
      <c r="O539" s="0" t="n">
        <v>36865.93</v>
      </c>
      <c r="P539" s="0" t="n">
        <v>40976.404</v>
      </c>
      <c r="Q539" s="0" t="n">
        <v>39864.527</v>
      </c>
    </row>
    <row r="540" customFormat="false" ht="12.8" hidden="false" customHeight="false" outlineLevel="0" collapsed="false">
      <c r="A540" s="0" t="s">
        <v>91</v>
      </c>
      <c r="B540" s="0" t="n">
        <v>2019</v>
      </c>
      <c r="C540" s="0" t="s">
        <v>119</v>
      </c>
      <c r="D540" s="0" t="s">
        <v>122</v>
      </c>
      <c r="E540" s="0" t="n">
        <v>95819.88</v>
      </c>
      <c r="F540" s="0" t="n">
        <v>90867.84</v>
      </c>
      <c r="G540" s="0" t="n">
        <v>97791.82</v>
      </c>
      <c r="H540" s="0" t="n">
        <v>94268.682</v>
      </c>
      <c r="I540" s="0" t="n">
        <v>105878.481</v>
      </c>
      <c r="J540" s="0" t="n">
        <v>1141131.395</v>
      </c>
      <c r="K540" s="0" t="n">
        <v>96880.347</v>
      </c>
      <c r="L540" s="0" t="n">
        <v>89457.09</v>
      </c>
      <c r="M540" s="0" t="n">
        <v>94702.674</v>
      </c>
      <c r="N540" s="0" t="n">
        <v>97397.151</v>
      </c>
      <c r="O540" s="0" t="n">
        <v>95481.91</v>
      </c>
      <c r="P540" s="0" t="n">
        <v>85415.76</v>
      </c>
      <c r="Q540" s="0" t="n">
        <v>97169.76</v>
      </c>
    </row>
    <row r="541" customFormat="false" ht="12.8" hidden="false" customHeight="false" outlineLevel="0" collapsed="false">
      <c r="A541" s="0" t="s">
        <v>91</v>
      </c>
      <c r="B541" s="0" t="n">
        <v>2019</v>
      </c>
      <c r="C541" s="0" t="s">
        <v>119</v>
      </c>
      <c r="D541" s="0" t="s">
        <v>123</v>
      </c>
      <c r="E541" s="0" t="n">
        <v>93638.778</v>
      </c>
      <c r="F541" s="0" t="n">
        <v>98842</v>
      </c>
      <c r="G541" s="0" t="n">
        <v>93641</v>
      </c>
      <c r="H541" s="0" t="n">
        <v>94779.5</v>
      </c>
      <c r="I541" s="0" t="n">
        <v>96496.001</v>
      </c>
      <c r="J541" s="0" t="n">
        <v>97412.971</v>
      </c>
      <c r="K541" s="0" t="n">
        <v>1123114.42</v>
      </c>
      <c r="L541" s="0" t="n">
        <v>87198.5</v>
      </c>
      <c r="M541" s="0" t="n">
        <v>90284.5</v>
      </c>
      <c r="N541" s="0" t="n">
        <v>95555.378</v>
      </c>
      <c r="O541" s="0" t="n">
        <v>93018.492</v>
      </c>
      <c r="P541" s="0" t="n">
        <v>93025</v>
      </c>
      <c r="Q541" s="0" t="n">
        <v>89222.3</v>
      </c>
    </row>
    <row r="542" customFormat="false" ht="12.8" hidden="false" customHeight="false" outlineLevel="0" collapsed="false">
      <c r="A542" s="0" t="s">
        <v>91</v>
      </c>
      <c r="B542" s="0" t="n">
        <v>2020</v>
      </c>
      <c r="C542" s="0" t="s">
        <v>92</v>
      </c>
      <c r="D542" s="0" t="s">
        <v>93</v>
      </c>
      <c r="E542" s="0" t="n">
        <v>32246.35</v>
      </c>
      <c r="F542" s="0" t="n">
        <v>36606.7</v>
      </c>
      <c r="G542" s="0" t="n">
        <v>36023.1</v>
      </c>
      <c r="H542" s="0" t="n">
        <v>38732.65</v>
      </c>
      <c r="L542" s="0" t="n">
        <v>305946.926</v>
      </c>
      <c r="M542" s="0" t="n">
        <v>35915.25</v>
      </c>
      <c r="N542" s="0" t="n">
        <v>34160.66</v>
      </c>
      <c r="O542" s="0" t="n">
        <v>32174.746</v>
      </c>
      <c r="P542" s="0" t="n">
        <v>29150.47</v>
      </c>
      <c r="Q542" s="0" t="n">
        <v>30937</v>
      </c>
    </row>
    <row r="543" customFormat="false" ht="12.8" hidden="false" customHeight="false" outlineLevel="0" collapsed="false">
      <c r="A543" s="0" t="s">
        <v>91</v>
      </c>
      <c r="B543" s="0" t="n">
        <v>2020</v>
      </c>
      <c r="C543" s="0" t="s">
        <v>92</v>
      </c>
      <c r="D543" s="0" t="s">
        <v>94</v>
      </c>
      <c r="E543" s="0" t="n">
        <v>8885.5</v>
      </c>
      <c r="F543" s="0" t="n">
        <v>10303.7</v>
      </c>
      <c r="G543" s="0" t="n">
        <v>11745.5</v>
      </c>
      <c r="H543" s="0" t="n">
        <v>11762.943</v>
      </c>
      <c r="I543" s="0" t="n">
        <v>12501.5</v>
      </c>
      <c r="M543" s="0" t="n">
        <v>96190.723</v>
      </c>
      <c r="N543" s="0" t="n">
        <v>11133.9</v>
      </c>
      <c r="O543" s="0" t="n">
        <v>10612.9</v>
      </c>
      <c r="P543" s="0" t="n">
        <v>10019.18</v>
      </c>
      <c r="Q543" s="0" t="n">
        <v>9225.6</v>
      </c>
    </row>
    <row r="544" customFormat="false" ht="12.8" hidden="false" customHeight="false" outlineLevel="0" collapsed="false">
      <c r="A544" s="0" t="s">
        <v>91</v>
      </c>
      <c r="B544" s="0" t="n">
        <v>2020</v>
      </c>
      <c r="C544" s="0" t="s">
        <v>92</v>
      </c>
      <c r="D544" s="0" t="s">
        <v>95</v>
      </c>
      <c r="E544" s="0" t="n">
        <v>33250.638</v>
      </c>
      <c r="F544" s="0" t="n">
        <v>41027.741</v>
      </c>
      <c r="G544" s="0" t="n">
        <v>48400.438</v>
      </c>
      <c r="H544" s="0" t="n">
        <v>60530.379</v>
      </c>
      <c r="I544" s="0" t="n">
        <v>59479.429</v>
      </c>
      <c r="J544" s="0" t="n">
        <v>58871.991</v>
      </c>
      <c r="N544" s="0" t="n">
        <v>444420.199</v>
      </c>
      <c r="O544" s="0" t="n">
        <v>50449.272</v>
      </c>
      <c r="P544" s="0" t="n">
        <v>47495.745</v>
      </c>
      <c r="Q544" s="0" t="n">
        <v>44914.566</v>
      </c>
    </row>
    <row r="545" customFormat="false" ht="12.8" hidden="false" customHeight="false" outlineLevel="0" collapsed="false">
      <c r="A545" s="0" t="s">
        <v>91</v>
      </c>
      <c r="B545" s="0" t="n">
        <v>2020</v>
      </c>
      <c r="C545" s="0" t="s">
        <v>92</v>
      </c>
      <c r="D545" s="0" t="s">
        <v>96</v>
      </c>
      <c r="E545" s="0" t="n">
        <v>12446.9</v>
      </c>
      <c r="F545" s="0" t="n">
        <v>10087.3</v>
      </c>
      <c r="G545" s="0" t="n">
        <v>10599.6</v>
      </c>
      <c r="H545" s="0" t="n">
        <v>11164</v>
      </c>
      <c r="I545" s="0" t="n">
        <v>12414.8</v>
      </c>
      <c r="J545" s="0" t="n">
        <v>12911.2</v>
      </c>
      <c r="K545" s="0" t="n">
        <v>14593.693</v>
      </c>
      <c r="O545" s="0" t="n">
        <v>110099.093</v>
      </c>
      <c r="P545" s="0" t="n">
        <v>13154.6</v>
      </c>
      <c r="Q545" s="0" t="n">
        <v>12727</v>
      </c>
    </row>
    <row r="546" customFormat="false" ht="12.8" hidden="false" customHeight="false" outlineLevel="0" collapsed="false">
      <c r="A546" s="0" t="s">
        <v>91</v>
      </c>
      <c r="B546" s="0" t="n">
        <v>2020</v>
      </c>
      <c r="C546" s="0" t="s">
        <v>92</v>
      </c>
      <c r="D546" s="0" t="s">
        <v>97</v>
      </c>
      <c r="E546" s="0" t="n">
        <v>92423.778</v>
      </c>
      <c r="F546" s="0" t="n">
        <v>88936.621</v>
      </c>
      <c r="G546" s="0" t="n">
        <v>74387.814</v>
      </c>
      <c r="H546" s="0" t="n">
        <v>74374.543</v>
      </c>
      <c r="I546" s="0" t="n">
        <v>95154.721</v>
      </c>
      <c r="J546" s="0" t="n">
        <v>109312.5</v>
      </c>
      <c r="K546" s="0" t="n">
        <v>108408.421</v>
      </c>
      <c r="L546" s="0" t="n">
        <v>112583.203</v>
      </c>
      <c r="P546" s="0" t="n">
        <v>853993.084</v>
      </c>
      <c r="Q546" s="0" t="n">
        <v>98411.483</v>
      </c>
    </row>
    <row r="547" customFormat="false" ht="12.8" hidden="false" customHeight="false" outlineLevel="0" collapsed="false">
      <c r="A547" s="0" t="s">
        <v>91</v>
      </c>
      <c r="B547" s="0" t="n">
        <v>2020</v>
      </c>
      <c r="C547" s="0" t="s">
        <v>92</v>
      </c>
      <c r="D547" s="0" t="s">
        <v>98</v>
      </c>
      <c r="E547" s="0" t="n">
        <v>13648.262</v>
      </c>
      <c r="F547" s="0" t="n">
        <v>13538.054</v>
      </c>
      <c r="G547" s="0" t="n">
        <v>12720.234</v>
      </c>
      <c r="H547" s="0" t="n">
        <v>11492.16</v>
      </c>
      <c r="I547" s="0" t="n">
        <v>10018.844</v>
      </c>
      <c r="J547" s="0" t="n">
        <v>12922.022</v>
      </c>
      <c r="K547" s="0" t="n">
        <v>14632.656</v>
      </c>
      <c r="L547" s="0" t="n">
        <v>16227.539</v>
      </c>
      <c r="M547" s="0" t="n">
        <v>16468.129</v>
      </c>
      <c r="Q547" s="0" t="n">
        <v>121667.9</v>
      </c>
    </row>
    <row r="548" customFormat="false" ht="12.8" hidden="false" customHeight="false" outlineLevel="0" collapsed="false">
      <c r="A548" s="0" t="s">
        <v>91</v>
      </c>
      <c r="B548" s="0" t="n">
        <v>2020</v>
      </c>
      <c r="C548" s="0" t="s">
        <v>92</v>
      </c>
      <c r="D548" s="0" t="s">
        <v>99</v>
      </c>
      <c r="E548" s="0" t="n">
        <v>252262.585</v>
      </c>
      <c r="F548" s="0" t="n">
        <v>29724.05</v>
      </c>
      <c r="G548" s="0" t="n">
        <v>28147.87</v>
      </c>
      <c r="H548" s="0" t="n">
        <v>26681.11</v>
      </c>
      <c r="I548" s="0" t="n">
        <v>25667.5</v>
      </c>
      <c r="J548" s="0" t="n">
        <v>24923.54</v>
      </c>
      <c r="K548" s="0" t="n">
        <v>27391.885</v>
      </c>
      <c r="L548" s="0" t="n">
        <v>30991.99</v>
      </c>
      <c r="M548" s="0" t="n">
        <v>28500.95</v>
      </c>
      <c r="N548" s="0" t="n">
        <v>30233.69</v>
      </c>
    </row>
    <row r="549" customFormat="false" ht="12.8" hidden="false" customHeight="false" outlineLevel="0" collapsed="false">
      <c r="A549" s="0" t="s">
        <v>91</v>
      </c>
      <c r="B549" s="0" t="n">
        <v>2020</v>
      </c>
      <c r="C549" s="0" t="s">
        <v>100</v>
      </c>
      <c r="D549" s="0" t="s">
        <v>101</v>
      </c>
      <c r="F549" s="0" t="n">
        <v>652896.388</v>
      </c>
      <c r="G549" s="0" t="n">
        <v>78660.342</v>
      </c>
      <c r="H549" s="0" t="n">
        <v>72636.12</v>
      </c>
      <c r="I549" s="0" t="n">
        <v>66424.967</v>
      </c>
      <c r="J549" s="0" t="n">
        <v>58601.82</v>
      </c>
      <c r="K549" s="0" t="n">
        <v>57802.924</v>
      </c>
      <c r="L549" s="0" t="n">
        <v>70109.74</v>
      </c>
      <c r="M549" s="0" t="n">
        <v>81589.989</v>
      </c>
      <c r="N549" s="0" t="n">
        <v>81163.076</v>
      </c>
      <c r="O549" s="0" t="n">
        <v>85907.41</v>
      </c>
    </row>
    <row r="550" customFormat="false" ht="12.8" hidden="false" customHeight="false" outlineLevel="0" collapsed="false">
      <c r="A550" s="0" t="s">
        <v>91</v>
      </c>
      <c r="B550" s="0" t="n">
        <v>2020</v>
      </c>
      <c r="C550" s="0" t="s">
        <v>100</v>
      </c>
      <c r="D550" s="0" t="s">
        <v>102</v>
      </c>
      <c r="G550" s="0" t="n">
        <v>363017.64</v>
      </c>
      <c r="H550" s="0" t="n">
        <v>47747.35</v>
      </c>
      <c r="I550" s="0" t="n">
        <v>42098.39</v>
      </c>
      <c r="J550" s="0" t="n">
        <v>37660.84</v>
      </c>
      <c r="K550" s="0" t="n">
        <v>32328.52</v>
      </c>
      <c r="L550" s="0" t="n">
        <v>34378.47</v>
      </c>
      <c r="M550" s="0" t="n">
        <v>38982.26</v>
      </c>
      <c r="N550" s="0" t="n">
        <v>40254.48</v>
      </c>
      <c r="O550" s="0" t="n">
        <v>42486.17</v>
      </c>
      <c r="P550" s="0" t="n">
        <v>47081.16</v>
      </c>
    </row>
    <row r="551" customFormat="false" ht="12.8" hidden="false" customHeight="false" outlineLevel="0" collapsed="false">
      <c r="A551" s="0" t="s">
        <v>91</v>
      </c>
      <c r="B551" s="0" t="n">
        <v>2020</v>
      </c>
      <c r="C551" s="0" t="s">
        <v>100</v>
      </c>
      <c r="D551" s="0" t="s">
        <v>103</v>
      </c>
      <c r="H551" s="0" t="n">
        <v>898187.017</v>
      </c>
      <c r="I551" s="0" t="n">
        <v>116503.924</v>
      </c>
      <c r="J551" s="0" t="n">
        <v>108887.909</v>
      </c>
      <c r="K551" s="0" t="n">
        <v>91556.327</v>
      </c>
      <c r="L551" s="0" t="n">
        <v>77230.615</v>
      </c>
      <c r="M551" s="0" t="n">
        <v>76497.87</v>
      </c>
      <c r="N551" s="0" t="n">
        <v>93113.413</v>
      </c>
      <c r="O551" s="0" t="n">
        <v>109003.582</v>
      </c>
      <c r="P551" s="0" t="n">
        <v>108702.75</v>
      </c>
      <c r="Q551" s="0" t="n">
        <v>116690.627</v>
      </c>
    </row>
    <row r="552" customFormat="false" ht="12.8" hidden="false" customHeight="false" outlineLevel="0" collapsed="false">
      <c r="A552" s="0" t="s">
        <v>91</v>
      </c>
      <c r="B552" s="0" t="n">
        <v>2020</v>
      </c>
      <c r="C552" s="0" t="s">
        <v>100</v>
      </c>
      <c r="D552" s="0" t="s">
        <v>104</v>
      </c>
      <c r="E552" s="0" t="n">
        <v>52189.544</v>
      </c>
      <c r="I552" s="0" t="n">
        <v>408801.52</v>
      </c>
      <c r="J552" s="0" t="n">
        <v>51099.15</v>
      </c>
      <c r="K552" s="0" t="n">
        <v>49547</v>
      </c>
      <c r="L552" s="0" t="n">
        <v>43189.773</v>
      </c>
      <c r="M552" s="0" t="n">
        <v>37981.719</v>
      </c>
      <c r="N552" s="0" t="n">
        <v>40211.584</v>
      </c>
      <c r="O552" s="0" t="n">
        <v>41556.43</v>
      </c>
      <c r="P552" s="0" t="n">
        <v>46947.82</v>
      </c>
      <c r="Q552" s="0" t="n">
        <v>46078.5</v>
      </c>
    </row>
    <row r="553" customFormat="false" ht="12.8" hidden="false" customHeight="false" outlineLevel="0" collapsed="false">
      <c r="A553" s="0" t="s">
        <v>91</v>
      </c>
      <c r="B553" s="0" t="n">
        <v>2020</v>
      </c>
      <c r="C553" s="0" t="s">
        <v>100</v>
      </c>
      <c r="D553" s="0" t="s">
        <v>105</v>
      </c>
      <c r="E553" s="0" t="n">
        <v>52777.916</v>
      </c>
      <c r="F553" s="0" t="n">
        <v>55008</v>
      </c>
      <c r="J553" s="0" t="n">
        <v>440718.431</v>
      </c>
      <c r="K553" s="0" t="n">
        <v>53786.124</v>
      </c>
      <c r="L553" s="0" t="n">
        <v>51733.19</v>
      </c>
      <c r="M553" s="0" t="n">
        <v>46688.11</v>
      </c>
      <c r="N553" s="0" t="n">
        <v>41457.831</v>
      </c>
      <c r="O553" s="0" t="n">
        <v>42115.572</v>
      </c>
      <c r="P553" s="0" t="n">
        <v>44959.418</v>
      </c>
      <c r="Q553" s="0" t="n">
        <v>52192.27</v>
      </c>
    </row>
    <row r="554" customFormat="false" ht="12.8" hidden="false" customHeight="false" outlineLevel="0" collapsed="false">
      <c r="A554" s="0" t="s">
        <v>91</v>
      </c>
      <c r="B554" s="0" t="n">
        <v>2020</v>
      </c>
      <c r="C554" s="0" t="s">
        <v>100</v>
      </c>
      <c r="D554" s="0" t="s">
        <v>106</v>
      </c>
      <c r="E554" s="0" t="n">
        <v>105046.761</v>
      </c>
      <c r="F554" s="0" t="n">
        <v>107417.01</v>
      </c>
      <c r="G554" s="0" t="n">
        <v>113355.027</v>
      </c>
      <c r="K554" s="0" t="n">
        <v>900760.931</v>
      </c>
      <c r="L554" s="0" t="n">
        <v>112079.184</v>
      </c>
      <c r="M554" s="0" t="n">
        <v>107729.5</v>
      </c>
      <c r="N554" s="0" t="n">
        <v>94904.843</v>
      </c>
      <c r="O554" s="0" t="n">
        <v>81030.07</v>
      </c>
      <c r="P554" s="0" t="n">
        <v>84202.486</v>
      </c>
      <c r="Q554" s="0" t="n">
        <v>94996.05</v>
      </c>
    </row>
    <row r="555" customFormat="false" ht="12.8" hidden="false" customHeight="false" outlineLevel="0" collapsed="false">
      <c r="A555" s="0" t="s">
        <v>91</v>
      </c>
      <c r="B555" s="0" t="n">
        <v>2020</v>
      </c>
      <c r="C555" s="0" t="s">
        <v>100</v>
      </c>
      <c r="D555" s="0" t="s">
        <v>107</v>
      </c>
      <c r="E555" s="0" t="n">
        <v>30224.5</v>
      </c>
      <c r="F555" s="0" t="n">
        <v>34074.5</v>
      </c>
      <c r="G555" s="0" t="n">
        <v>34580</v>
      </c>
      <c r="H555" s="0" t="n">
        <v>36557</v>
      </c>
      <c r="L555" s="0" t="n">
        <v>298896.43</v>
      </c>
      <c r="M555" s="0" t="n">
        <v>37939.5</v>
      </c>
      <c r="N555" s="0" t="n">
        <v>36025</v>
      </c>
      <c r="O555" s="0" t="n">
        <v>31593</v>
      </c>
      <c r="P555" s="0" t="n">
        <v>29457.93</v>
      </c>
      <c r="Q555" s="0" t="n">
        <v>28445</v>
      </c>
    </row>
    <row r="556" customFormat="false" ht="12.8" hidden="false" customHeight="false" outlineLevel="0" collapsed="false">
      <c r="A556" s="0" t="s">
        <v>91</v>
      </c>
      <c r="B556" s="0" t="n">
        <v>2020</v>
      </c>
      <c r="C556" s="0" t="s">
        <v>100</v>
      </c>
      <c r="D556" s="0" t="s">
        <v>108</v>
      </c>
      <c r="E556" s="0" t="n">
        <v>24586.5</v>
      </c>
      <c r="F556" s="0" t="n">
        <v>27138.84</v>
      </c>
      <c r="G556" s="0" t="n">
        <v>28618.838</v>
      </c>
      <c r="H556" s="0" t="n">
        <v>28593.5</v>
      </c>
      <c r="I556" s="0" t="n">
        <v>31297.499</v>
      </c>
      <c r="M556" s="0" t="n">
        <v>252328.677</v>
      </c>
      <c r="N556" s="0" t="n">
        <v>31158</v>
      </c>
      <c r="O556" s="0" t="n">
        <v>30119.5</v>
      </c>
      <c r="P556" s="0" t="n">
        <v>26590.5</v>
      </c>
      <c r="Q556" s="0" t="n">
        <v>24225.5</v>
      </c>
    </row>
    <row r="557" customFormat="false" ht="12.8" hidden="false" customHeight="false" outlineLevel="0" collapsed="false">
      <c r="A557" s="0" t="s">
        <v>91</v>
      </c>
      <c r="B557" s="0" t="n">
        <v>2020</v>
      </c>
      <c r="C557" s="0" t="s">
        <v>100</v>
      </c>
      <c r="D557" s="0" t="s">
        <v>109</v>
      </c>
      <c r="E557" s="0" t="n">
        <v>131586.532</v>
      </c>
      <c r="F557" s="0" t="n">
        <v>138300.753</v>
      </c>
      <c r="G557" s="0" t="n">
        <v>145445.028</v>
      </c>
      <c r="H557" s="0" t="n">
        <v>159461.283</v>
      </c>
      <c r="I557" s="0" t="n">
        <v>157258.578</v>
      </c>
      <c r="J557" s="0" t="n">
        <v>175574.699</v>
      </c>
      <c r="N557" s="0" t="n">
        <v>1410412.492</v>
      </c>
      <c r="O557" s="0" t="n">
        <v>184670.488</v>
      </c>
      <c r="P557" s="0" t="n">
        <v>170175.54</v>
      </c>
      <c r="Q557" s="0" t="n">
        <v>147939.591</v>
      </c>
    </row>
    <row r="558" customFormat="false" ht="12.8" hidden="false" customHeight="false" outlineLevel="0" collapsed="false">
      <c r="A558" s="0" t="s">
        <v>91</v>
      </c>
      <c r="B558" s="0" t="n">
        <v>2020</v>
      </c>
      <c r="C558" s="0" t="s">
        <v>110</v>
      </c>
      <c r="D558" s="0" t="s">
        <v>111</v>
      </c>
      <c r="E558" s="0" t="n">
        <v>243665.929</v>
      </c>
      <c r="F558" s="0" t="n">
        <v>213166.023</v>
      </c>
      <c r="G558" s="0" t="n">
        <v>240782.935</v>
      </c>
      <c r="H558" s="0" t="n">
        <v>266278.833</v>
      </c>
      <c r="I558" s="0" t="n">
        <v>277307.237</v>
      </c>
      <c r="J558" s="0" t="n">
        <v>263899.223</v>
      </c>
      <c r="K558" s="0" t="n">
        <v>280929.706</v>
      </c>
      <c r="O558" s="0" t="n">
        <v>2326878.289</v>
      </c>
      <c r="P558" s="0" t="n">
        <v>272576.954</v>
      </c>
      <c r="Q558" s="0" t="n">
        <v>268271.449</v>
      </c>
    </row>
    <row r="559" customFormat="false" ht="12.8" hidden="false" customHeight="false" outlineLevel="0" collapsed="false">
      <c r="A559" s="0" t="s">
        <v>91</v>
      </c>
      <c r="B559" s="0" t="n">
        <v>2020</v>
      </c>
      <c r="C559" s="0" t="s">
        <v>110</v>
      </c>
      <c r="D559" s="0" t="s">
        <v>112</v>
      </c>
      <c r="E559" s="0" t="n">
        <v>78788.142</v>
      </c>
      <c r="F559" s="0" t="n">
        <v>66077.897</v>
      </c>
      <c r="G559" s="0" t="n">
        <v>58605.791</v>
      </c>
      <c r="H559" s="0" t="n">
        <v>63850.6</v>
      </c>
      <c r="I559" s="0" t="n">
        <v>65121.1</v>
      </c>
      <c r="J559" s="0" t="n">
        <v>74117.1</v>
      </c>
      <c r="K559" s="0" t="n">
        <v>71324.8</v>
      </c>
      <c r="L559" s="0" t="n">
        <v>81445.2</v>
      </c>
      <c r="P559" s="0" t="n">
        <v>638510.83</v>
      </c>
      <c r="Q559" s="0" t="n">
        <v>79180.2</v>
      </c>
    </row>
    <row r="560" customFormat="false" ht="12.8" hidden="false" customHeight="false" outlineLevel="0" collapsed="false">
      <c r="A560" s="0" t="s">
        <v>91</v>
      </c>
      <c r="B560" s="0" t="n">
        <v>2020</v>
      </c>
      <c r="C560" s="0" t="s">
        <v>110</v>
      </c>
      <c r="D560" s="0" t="s">
        <v>113</v>
      </c>
      <c r="E560" s="0" t="n">
        <v>176670.62</v>
      </c>
      <c r="F560" s="0" t="n">
        <v>176175.799</v>
      </c>
      <c r="G560" s="0" t="n">
        <v>141578.573</v>
      </c>
      <c r="H560" s="0" t="n">
        <v>108676.98</v>
      </c>
      <c r="I560" s="0" t="n">
        <v>118168.5</v>
      </c>
      <c r="J560" s="0" t="n">
        <v>135028.542</v>
      </c>
      <c r="K560" s="0" t="n">
        <v>154752.366</v>
      </c>
      <c r="L560" s="0" t="n">
        <v>155426.136</v>
      </c>
      <c r="M560" s="0" t="n">
        <v>163089.734</v>
      </c>
      <c r="Q560" s="0" t="n">
        <v>1329567.25</v>
      </c>
    </row>
    <row r="561" customFormat="false" ht="12.8" hidden="false" customHeight="false" outlineLevel="0" collapsed="false">
      <c r="A561" s="0" t="s">
        <v>91</v>
      </c>
      <c r="B561" s="0" t="n">
        <v>2020</v>
      </c>
      <c r="C561" s="0" t="s">
        <v>110</v>
      </c>
      <c r="D561" s="0" t="s">
        <v>114</v>
      </c>
      <c r="E561" s="0" t="n">
        <v>5088413.348</v>
      </c>
      <c r="F561" s="0" t="n">
        <v>627853.74</v>
      </c>
      <c r="G561" s="0" t="n">
        <v>627037.53</v>
      </c>
      <c r="H561" s="0" t="n">
        <v>544317.301</v>
      </c>
      <c r="I561" s="0" t="n">
        <v>436700.079</v>
      </c>
      <c r="J561" s="0" t="n">
        <v>483620.357</v>
      </c>
      <c r="K561" s="0" t="n">
        <v>536712.63</v>
      </c>
      <c r="L561" s="0" t="n">
        <v>607250.824</v>
      </c>
      <c r="M561" s="0" t="n">
        <v>592108.006</v>
      </c>
      <c r="N561" s="0" t="n">
        <v>632812.881</v>
      </c>
    </row>
    <row r="562" customFormat="false" ht="12.8" hidden="false" customHeight="false" outlineLevel="0" collapsed="false">
      <c r="A562" s="0" t="s">
        <v>91</v>
      </c>
      <c r="B562" s="0" t="n">
        <v>2020</v>
      </c>
      <c r="C562" s="0" t="s">
        <v>115</v>
      </c>
      <c r="D562" s="0" t="s">
        <v>116</v>
      </c>
      <c r="F562" s="0" t="n">
        <v>1785489.593</v>
      </c>
      <c r="G562" s="0" t="n">
        <v>207316.85</v>
      </c>
      <c r="H562" s="0" t="n">
        <v>211407.198</v>
      </c>
      <c r="I562" s="0" t="n">
        <v>194622.547</v>
      </c>
      <c r="J562" s="0" t="n">
        <v>164210.399</v>
      </c>
      <c r="K562" s="0" t="n">
        <v>191482.28</v>
      </c>
      <c r="L562" s="0" t="n">
        <v>197213.432</v>
      </c>
      <c r="M562" s="0" t="n">
        <v>204150.818</v>
      </c>
      <c r="N562" s="0" t="n">
        <v>202673.669</v>
      </c>
      <c r="O562" s="0" t="n">
        <v>212412.4</v>
      </c>
    </row>
    <row r="563" customFormat="false" ht="12.8" hidden="false" customHeight="false" outlineLevel="0" collapsed="false">
      <c r="A563" s="0" t="s">
        <v>91</v>
      </c>
      <c r="B563" s="0" t="n">
        <v>2020</v>
      </c>
      <c r="C563" s="0" t="s">
        <v>115</v>
      </c>
      <c r="D563" s="0" t="s">
        <v>117</v>
      </c>
      <c r="G563" s="0" t="n">
        <v>1888319.102</v>
      </c>
      <c r="H563" s="0" t="n">
        <v>254169.181</v>
      </c>
      <c r="I563" s="0" t="n">
        <v>239904.46</v>
      </c>
      <c r="J563" s="0" t="n">
        <v>193698.483</v>
      </c>
      <c r="K563" s="0" t="n">
        <v>171044.768</v>
      </c>
      <c r="L563" s="0" t="n">
        <v>192265.264</v>
      </c>
      <c r="M563" s="0" t="n">
        <v>200160.65</v>
      </c>
      <c r="N563" s="0" t="n">
        <v>212171.572</v>
      </c>
      <c r="O563" s="0" t="n">
        <v>203618.409</v>
      </c>
      <c r="P563" s="0" t="n">
        <v>221286.315</v>
      </c>
    </row>
    <row r="564" customFormat="false" ht="12.8" hidden="false" customHeight="false" outlineLevel="0" collapsed="false">
      <c r="A564" s="0" t="s">
        <v>91</v>
      </c>
      <c r="B564" s="0" t="n">
        <v>2020</v>
      </c>
      <c r="C564" s="0" t="s">
        <v>115</v>
      </c>
      <c r="D564" s="0" t="s">
        <v>118</v>
      </c>
      <c r="H564" s="0" t="n">
        <v>2274667.205</v>
      </c>
      <c r="I564" s="0" t="n">
        <v>297484.48</v>
      </c>
      <c r="J564" s="0" t="n">
        <v>287952.31</v>
      </c>
      <c r="K564" s="0" t="n">
        <v>243855.729</v>
      </c>
      <c r="L564" s="0" t="n">
        <v>202765.212</v>
      </c>
      <c r="M564" s="0" t="n">
        <v>230846.9</v>
      </c>
      <c r="N564" s="0" t="n">
        <v>245253.791</v>
      </c>
      <c r="O564" s="0" t="n">
        <v>253810.933</v>
      </c>
      <c r="P564" s="0" t="n">
        <v>249588.759</v>
      </c>
      <c r="Q564" s="0" t="n">
        <v>263109.091</v>
      </c>
    </row>
    <row r="565" customFormat="false" ht="12.8" hidden="false" customHeight="false" outlineLevel="0" collapsed="false">
      <c r="A565" s="0" t="s">
        <v>91</v>
      </c>
      <c r="B565" s="0" t="n">
        <v>2020</v>
      </c>
      <c r="C565" s="0" t="s">
        <v>119</v>
      </c>
      <c r="D565" s="0" t="s">
        <v>120</v>
      </c>
      <c r="E565" s="0" t="n">
        <v>59162.586</v>
      </c>
      <c r="I565" s="0" t="n">
        <v>506437.033</v>
      </c>
      <c r="J565" s="0" t="n">
        <v>63282.213</v>
      </c>
      <c r="K565" s="0" t="n">
        <v>59756.5</v>
      </c>
      <c r="L565" s="0" t="n">
        <v>55223.05</v>
      </c>
      <c r="M565" s="0" t="n">
        <v>49794.1</v>
      </c>
      <c r="N565" s="0" t="n">
        <v>53306.584</v>
      </c>
      <c r="O565" s="0" t="n">
        <v>54490.75</v>
      </c>
      <c r="P565" s="0" t="n">
        <v>57106</v>
      </c>
      <c r="Q565" s="0" t="n">
        <v>54315.25</v>
      </c>
    </row>
    <row r="566" customFormat="false" ht="12.8" hidden="false" customHeight="false" outlineLevel="0" collapsed="false">
      <c r="A566" s="0" t="s">
        <v>91</v>
      </c>
      <c r="B566" s="0" t="n">
        <v>2020</v>
      </c>
      <c r="C566" s="0" t="s">
        <v>119</v>
      </c>
      <c r="D566" s="0" t="s">
        <v>121</v>
      </c>
      <c r="E566" s="0" t="n">
        <v>39770.238</v>
      </c>
      <c r="F566" s="0" t="n">
        <v>42618.92</v>
      </c>
      <c r="J566" s="0" t="n">
        <v>357319.335</v>
      </c>
      <c r="K566" s="0" t="n">
        <v>39773.46</v>
      </c>
      <c r="L566" s="0" t="n">
        <v>38249</v>
      </c>
      <c r="M566" s="0" t="n">
        <v>38618.349</v>
      </c>
      <c r="N566" s="0" t="n">
        <v>37381.2</v>
      </c>
      <c r="O566" s="0" t="n">
        <v>40216.393</v>
      </c>
      <c r="P566" s="0" t="n">
        <v>40047.034</v>
      </c>
      <c r="Q566" s="0" t="n">
        <v>40644.741</v>
      </c>
    </row>
    <row r="567" customFormat="false" ht="12.8" hidden="false" customHeight="false" outlineLevel="0" collapsed="false">
      <c r="A567" s="0" t="s">
        <v>91</v>
      </c>
      <c r="B567" s="0" t="n">
        <v>2020</v>
      </c>
      <c r="C567" s="0" t="s">
        <v>119</v>
      </c>
      <c r="D567" s="0" t="s">
        <v>122</v>
      </c>
      <c r="E567" s="0" t="n">
        <v>93257.85</v>
      </c>
      <c r="F567" s="0" t="n">
        <v>91369.05</v>
      </c>
      <c r="G567" s="0" t="n">
        <v>95579.43</v>
      </c>
      <c r="K567" s="0" t="n">
        <v>806900.006</v>
      </c>
      <c r="L567" s="0" t="n">
        <v>94724.7</v>
      </c>
      <c r="M567" s="0" t="n">
        <v>94413.243</v>
      </c>
      <c r="N567" s="0" t="n">
        <v>82346.447</v>
      </c>
      <c r="O567" s="0" t="n">
        <v>76440.626</v>
      </c>
      <c r="P567" s="0" t="n">
        <v>86889.18</v>
      </c>
      <c r="Q567" s="0" t="n">
        <v>91879.48</v>
      </c>
    </row>
    <row r="568" customFormat="false" ht="12.8" hidden="false" customHeight="false" outlineLevel="0" collapsed="false">
      <c r="A568" s="0" t="s">
        <v>91</v>
      </c>
      <c r="B568" s="0" t="n">
        <v>2020</v>
      </c>
      <c r="C568" s="0" t="s">
        <v>119</v>
      </c>
      <c r="D568" s="0" t="s">
        <v>123</v>
      </c>
      <c r="E568" s="0" t="n">
        <v>66180</v>
      </c>
      <c r="F568" s="0" t="n">
        <v>73558.5</v>
      </c>
      <c r="G568" s="0" t="n">
        <v>76607.922</v>
      </c>
      <c r="H568" s="0" t="n">
        <v>77126.961</v>
      </c>
      <c r="L568" s="0" t="n">
        <v>685308.229</v>
      </c>
      <c r="M568" s="0" t="n">
        <v>88126.31</v>
      </c>
      <c r="N568" s="0" t="n">
        <v>93967</v>
      </c>
      <c r="O568" s="0" t="n">
        <v>78579</v>
      </c>
      <c r="P568" s="0" t="n">
        <v>60537.5</v>
      </c>
      <c r="Q568" s="0" t="n">
        <v>70625.036</v>
      </c>
    </row>
    <row r="569" customFormat="false" ht="12.8" hidden="false" customHeight="false" outlineLevel="0" collapsed="false">
      <c r="A569" s="0" t="s">
        <v>124</v>
      </c>
      <c r="B569" s="0" t="n">
        <v>2000</v>
      </c>
      <c r="C569" s="0" t="s">
        <v>92</v>
      </c>
      <c r="D569" s="0" t="s">
        <v>93</v>
      </c>
      <c r="E569" s="0" t="n">
        <v>60</v>
      </c>
      <c r="F569" s="0" t="n">
        <v>92</v>
      </c>
      <c r="G569" s="0" t="n">
        <v>90</v>
      </c>
      <c r="H569" s="0" t="n">
        <v>150</v>
      </c>
      <c r="I569" s="0" t="n">
        <v>59.877</v>
      </c>
      <c r="J569" s="0" t="n">
        <v>91.79</v>
      </c>
      <c r="K569" s="0" t="n">
        <v>75.45</v>
      </c>
      <c r="L569" s="0" t="n">
        <v>108.036</v>
      </c>
      <c r="M569" s="0" t="n">
        <v>937.343</v>
      </c>
      <c r="N569" s="0" t="n">
        <v>0</v>
      </c>
      <c r="O569" s="0" t="n">
        <v>90</v>
      </c>
      <c r="P569" s="0" t="n">
        <v>30.19</v>
      </c>
      <c r="Q569" s="0" t="n">
        <v>90</v>
      </c>
    </row>
    <row r="570" customFormat="false" ht="12.8" hidden="false" customHeight="false" outlineLevel="0" collapsed="false">
      <c r="A570" s="0" t="s">
        <v>124</v>
      </c>
      <c r="B570" s="0" t="n">
        <v>2000</v>
      </c>
      <c r="C570" s="0" t="s">
        <v>92</v>
      </c>
      <c r="D570" s="0" t="s">
        <v>94</v>
      </c>
      <c r="E570" s="0" t="n">
        <v>30.3</v>
      </c>
      <c r="F570" s="0" t="n">
        <v>30.3</v>
      </c>
      <c r="G570" s="0" t="n">
        <v>60.6</v>
      </c>
      <c r="H570" s="0" t="n">
        <v>30.16</v>
      </c>
      <c r="I570" s="0" t="n">
        <v>60.6</v>
      </c>
      <c r="J570" s="0" t="n">
        <v>77.687</v>
      </c>
      <c r="K570" s="0" t="n">
        <v>46.455</v>
      </c>
      <c r="L570" s="0" t="n">
        <v>3.525</v>
      </c>
      <c r="M570" s="0" t="n">
        <v>2.984</v>
      </c>
      <c r="N570" s="0" t="n">
        <v>463.811</v>
      </c>
      <c r="O570" s="0" t="n">
        <v>45.45</v>
      </c>
      <c r="P570" s="0" t="n">
        <v>30.3</v>
      </c>
      <c r="Q570" s="0" t="n">
        <v>45.45</v>
      </c>
    </row>
    <row r="571" customFormat="false" ht="12.8" hidden="false" customHeight="false" outlineLevel="0" collapsed="false">
      <c r="A571" s="0" t="s">
        <v>124</v>
      </c>
      <c r="B571" s="0" t="n">
        <v>2000</v>
      </c>
      <c r="C571" s="0" t="s">
        <v>92</v>
      </c>
      <c r="D571" s="0" t="s">
        <v>95</v>
      </c>
      <c r="E571" s="0" t="n">
        <v>145.488</v>
      </c>
      <c r="F571" s="0" t="n">
        <v>98.553</v>
      </c>
      <c r="G571" s="0" t="n">
        <v>118.788</v>
      </c>
      <c r="H571" s="0" t="n">
        <v>124.601</v>
      </c>
      <c r="I571" s="0" t="n">
        <v>171.2</v>
      </c>
      <c r="J571" s="0" t="n">
        <v>95.403</v>
      </c>
      <c r="K571" s="0" t="n">
        <v>161.124</v>
      </c>
      <c r="L571" s="0" t="n">
        <v>136.131</v>
      </c>
      <c r="M571" s="0" t="n">
        <v>128.08</v>
      </c>
      <c r="N571" s="0" t="n">
        <v>134.844</v>
      </c>
      <c r="O571" s="0" t="n">
        <v>1571.508</v>
      </c>
      <c r="P571" s="0" t="n">
        <v>114.782</v>
      </c>
      <c r="Q571" s="0" t="n">
        <v>142.514</v>
      </c>
    </row>
    <row r="572" customFormat="false" ht="12.8" hidden="false" customHeight="false" outlineLevel="0" collapsed="false">
      <c r="A572" s="0" t="s">
        <v>124</v>
      </c>
      <c r="B572" s="0" t="n">
        <v>2000</v>
      </c>
      <c r="C572" s="0" t="s">
        <v>92</v>
      </c>
      <c r="D572" s="0" t="s">
        <v>96</v>
      </c>
      <c r="E572" s="0" t="n">
        <v>30</v>
      </c>
      <c r="F572" s="0" t="n">
        <v>60</v>
      </c>
      <c r="G572" s="0" t="n">
        <v>30</v>
      </c>
      <c r="H572" s="0" t="n">
        <v>60</v>
      </c>
      <c r="I572" s="0" t="n">
        <v>30</v>
      </c>
      <c r="J572" s="0" t="n">
        <v>30</v>
      </c>
      <c r="K572" s="0" t="n">
        <v>60</v>
      </c>
      <c r="L572" s="0" t="n">
        <v>30</v>
      </c>
      <c r="M572" s="0" t="n">
        <v>62.423</v>
      </c>
      <c r="N572" s="0" t="n">
        <v>30</v>
      </c>
      <c r="O572" s="0" t="n">
        <v>30</v>
      </c>
      <c r="P572" s="0" t="n">
        <v>482.423</v>
      </c>
      <c r="Q572" s="0" t="n">
        <v>30</v>
      </c>
    </row>
    <row r="573" customFormat="false" ht="12.8" hidden="false" customHeight="false" outlineLevel="0" collapsed="false">
      <c r="A573" s="0" t="s">
        <v>124</v>
      </c>
      <c r="B573" s="0" t="n">
        <v>2000</v>
      </c>
      <c r="C573" s="0" t="s">
        <v>92</v>
      </c>
      <c r="D573" s="0" t="s">
        <v>97</v>
      </c>
      <c r="E573" s="0" t="n">
        <v>451.634</v>
      </c>
      <c r="F573" s="0" t="n">
        <v>524.938</v>
      </c>
      <c r="G573" s="0" t="n">
        <v>409.3</v>
      </c>
      <c r="H573" s="0" t="n">
        <v>530.466</v>
      </c>
      <c r="I573" s="0" t="n">
        <v>532.21</v>
      </c>
      <c r="J573" s="0" t="n">
        <v>647.516</v>
      </c>
      <c r="K573" s="0" t="n">
        <v>526.913</v>
      </c>
      <c r="L573" s="0" t="n">
        <v>729.498</v>
      </c>
      <c r="M573" s="0" t="n">
        <v>546.881</v>
      </c>
      <c r="N573" s="0" t="n">
        <v>617.856</v>
      </c>
      <c r="O573" s="0" t="n">
        <v>588.496</v>
      </c>
      <c r="P573" s="0" t="n">
        <v>471.289</v>
      </c>
      <c r="Q573" s="0" t="n">
        <v>6576.997</v>
      </c>
    </row>
    <row r="574" customFormat="false" ht="12.8" hidden="false" customHeight="false" outlineLevel="0" collapsed="false">
      <c r="A574" s="0" t="s">
        <v>124</v>
      </c>
      <c r="B574" s="0" t="n">
        <v>2000</v>
      </c>
      <c r="C574" s="0" t="s">
        <v>92</v>
      </c>
      <c r="D574" s="0" t="s">
        <v>98</v>
      </c>
      <c r="E574" s="0" t="n">
        <v>36.216</v>
      </c>
      <c r="F574" s="0" t="n">
        <v>0</v>
      </c>
      <c r="G574" s="0" t="n">
        <v>0</v>
      </c>
      <c r="H574" s="0" t="n">
        <v>0</v>
      </c>
      <c r="I574" s="0" t="n">
        <v>0.234</v>
      </c>
      <c r="J574" s="0" t="n">
        <v>0.1</v>
      </c>
      <c r="K574" s="0" t="n">
        <v>0</v>
      </c>
      <c r="L574" s="0" t="n">
        <v>0.524</v>
      </c>
      <c r="M574" s="0" t="n">
        <v>4.911</v>
      </c>
      <c r="N574" s="0" t="n">
        <v>9.697</v>
      </c>
      <c r="O574" s="0" t="n">
        <v>9.715</v>
      </c>
      <c r="P574" s="0" t="n">
        <v>7.035</v>
      </c>
      <c r="Q574" s="0" t="n">
        <v>4</v>
      </c>
    </row>
    <row r="575" customFormat="false" ht="12.8" hidden="false" customHeight="false" outlineLevel="0" collapsed="false">
      <c r="A575" s="0" t="s">
        <v>124</v>
      </c>
      <c r="B575" s="0" t="n">
        <v>2000</v>
      </c>
      <c r="C575" s="0" t="s">
        <v>92</v>
      </c>
      <c r="D575" s="0" t="s">
        <v>99</v>
      </c>
      <c r="E575" s="0" t="n">
        <v>90.689</v>
      </c>
      <c r="F575" s="0" t="n">
        <v>924.055</v>
      </c>
      <c r="G575" s="0" t="n">
        <v>137</v>
      </c>
      <c r="H575" s="0" t="n">
        <v>94</v>
      </c>
      <c r="I575" s="0" t="n">
        <v>62</v>
      </c>
      <c r="J575" s="0" t="n">
        <v>43.791</v>
      </c>
      <c r="K575" s="0" t="n">
        <v>47.274</v>
      </c>
      <c r="L575" s="0" t="n">
        <v>94</v>
      </c>
      <c r="M575" s="0" t="n">
        <v>47.684</v>
      </c>
      <c r="N575" s="0" t="n">
        <v>181</v>
      </c>
      <c r="O575" s="0" t="n">
        <v>15.399</v>
      </c>
      <c r="P575" s="0" t="n">
        <v>45.939</v>
      </c>
      <c r="Q575" s="0" t="n">
        <v>65.279</v>
      </c>
    </row>
    <row r="576" customFormat="false" ht="12.8" hidden="false" customHeight="false" outlineLevel="0" collapsed="false">
      <c r="A576" s="0" t="s">
        <v>124</v>
      </c>
      <c r="B576" s="0" t="n">
        <v>2000</v>
      </c>
      <c r="C576" s="0" t="s">
        <v>100</v>
      </c>
      <c r="D576" s="0" t="s">
        <v>101</v>
      </c>
      <c r="E576" s="0" t="n">
        <v>58.791</v>
      </c>
      <c r="F576" s="0" t="n">
        <v>59.991</v>
      </c>
      <c r="G576" s="0" t="n">
        <v>681.069</v>
      </c>
      <c r="H576" s="0" t="n">
        <v>57.555</v>
      </c>
      <c r="I576" s="0" t="n">
        <v>41.852</v>
      </c>
      <c r="J576" s="0" t="n">
        <v>40.23</v>
      </c>
      <c r="K576" s="0" t="n">
        <v>29.063</v>
      </c>
      <c r="L576" s="0" t="n">
        <v>42.029</v>
      </c>
      <c r="M576" s="0" t="n">
        <v>80.306</v>
      </c>
      <c r="N576" s="0" t="n">
        <v>76.211</v>
      </c>
      <c r="O576" s="0" t="n">
        <v>59.228</v>
      </c>
      <c r="P576" s="0" t="n">
        <v>58.807</v>
      </c>
      <c r="Q576" s="0" t="n">
        <v>77.006</v>
      </c>
    </row>
    <row r="577" customFormat="false" ht="12.8" hidden="false" customHeight="false" outlineLevel="0" collapsed="false">
      <c r="A577" s="0" t="s">
        <v>124</v>
      </c>
      <c r="B577" s="0" t="n">
        <v>2000</v>
      </c>
      <c r="C577" s="0" t="s">
        <v>100</v>
      </c>
      <c r="D577" s="0" t="s">
        <v>102</v>
      </c>
      <c r="E577" s="0" t="n">
        <v>84.861</v>
      </c>
      <c r="F577" s="0" t="n">
        <v>69.989</v>
      </c>
      <c r="G577" s="0" t="n">
        <v>66.973</v>
      </c>
      <c r="H577" s="0" t="n">
        <v>844.674</v>
      </c>
      <c r="I577" s="0" t="n">
        <v>46</v>
      </c>
      <c r="J577" s="0" t="n">
        <v>86.95</v>
      </c>
      <c r="K577" s="0" t="n">
        <v>59.57</v>
      </c>
      <c r="L577" s="0" t="n">
        <v>43.655</v>
      </c>
      <c r="M577" s="0" t="n">
        <v>61.62</v>
      </c>
      <c r="N577" s="0" t="n">
        <v>85.482</v>
      </c>
      <c r="O577" s="0" t="n">
        <v>86.295</v>
      </c>
      <c r="P577" s="0" t="n">
        <v>66.122</v>
      </c>
      <c r="Q577" s="0" t="n">
        <v>87.157</v>
      </c>
    </row>
    <row r="578" customFormat="false" ht="12.8" hidden="false" customHeight="false" outlineLevel="0" collapsed="false">
      <c r="A578" s="0" t="s">
        <v>124</v>
      </c>
      <c r="B578" s="0" t="n">
        <v>2000</v>
      </c>
      <c r="C578" s="0" t="s">
        <v>100</v>
      </c>
      <c r="D578" s="0" t="s">
        <v>103</v>
      </c>
      <c r="E578" s="0" t="n">
        <v>70.947</v>
      </c>
      <c r="F578" s="0" t="n">
        <v>73.455</v>
      </c>
      <c r="G578" s="0" t="n">
        <v>76.909</v>
      </c>
      <c r="H578" s="0" t="n">
        <v>45.885</v>
      </c>
      <c r="I578" s="0" t="n">
        <v>562.711</v>
      </c>
      <c r="J578" s="0" t="n">
        <v>47.535</v>
      </c>
      <c r="K578" s="0" t="n">
        <v>19.578</v>
      </c>
      <c r="L578" s="0" t="n">
        <v>50.027</v>
      </c>
      <c r="M578" s="0" t="n">
        <v>37.734</v>
      </c>
      <c r="N578" s="0" t="n">
        <v>51.061</v>
      </c>
      <c r="O578" s="0" t="n">
        <v>20.417</v>
      </c>
      <c r="P578" s="0" t="n">
        <v>49.842</v>
      </c>
      <c r="Q578" s="0" t="n">
        <v>19.321</v>
      </c>
    </row>
    <row r="579" customFormat="false" ht="12.8" hidden="false" customHeight="false" outlineLevel="0" collapsed="false">
      <c r="A579" s="0" t="s">
        <v>124</v>
      </c>
      <c r="B579" s="0" t="n">
        <v>2000</v>
      </c>
      <c r="C579" s="0" t="s">
        <v>100</v>
      </c>
      <c r="D579" s="0" t="s">
        <v>104</v>
      </c>
      <c r="E579" s="0" t="n">
        <v>37.01</v>
      </c>
      <c r="F579" s="0" t="n">
        <v>34.79</v>
      </c>
      <c r="G579" s="0" t="n">
        <v>20.081</v>
      </c>
      <c r="H579" s="0" t="n">
        <v>36.497</v>
      </c>
      <c r="I579" s="0" t="n">
        <v>78.791</v>
      </c>
      <c r="J579" s="0" t="n">
        <v>521.029</v>
      </c>
      <c r="K579" s="0" t="n">
        <v>49.431</v>
      </c>
      <c r="L579" s="0" t="n">
        <v>69.455</v>
      </c>
      <c r="M579" s="0" t="n">
        <v>7.598</v>
      </c>
      <c r="N579" s="0" t="n">
        <v>37.083</v>
      </c>
      <c r="O579" s="0" t="n">
        <v>66.64</v>
      </c>
      <c r="P579" s="0" t="n">
        <v>46.499</v>
      </c>
      <c r="Q579" s="0" t="n">
        <v>37.154</v>
      </c>
    </row>
    <row r="580" customFormat="false" ht="12.8" hidden="false" customHeight="false" outlineLevel="0" collapsed="false">
      <c r="A580" s="0" t="s">
        <v>124</v>
      </c>
      <c r="B580" s="0" t="n">
        <v>2000</v>
      </c>
      <c r="C580" s="0" t="s">
        <v>100</v>
      </c>
      <c r="D580" s="0" t="s">
        <v>105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15</v>
      </c>
      <c r="J580" s="0" t="n">
        <v>0.218</v>
      </c>
      <c r="K580" s="0" t="n">
        <v>16.677</v>
      </c>
      <c r="L580" s="0" t="n">
        <v>1.459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</row>
    <row r="581" customFormat="false" ht="12.8" hidden="false" customHeight="false" outlineLevel="0" collapsed="false">
      <c r="A581" s="0" t="s">
        <v>124</v>
      </c>
      <c r="B581" s="0" t="n">
        <v>2000</v>
      </c>
      <c r="C581" s="0" t="s">
        <v>100</v>
      </c>
      <c r="D581" s="0" t="s">
        <v>106</v>
      </c>
      <c r="E581" s="0" t="n">
        <v>407.863</v>
      </c>
      <c r="F581" s="0" t="n">
        <v>393.963</v>
      </c>
      <c r="G581" s="0" t="n">
        <v>306.544</v>
      </c>
      <c r="H581" s="0" t="n">
        <v>327.435</v>
      </c>
      <c r="I581" s="0" t="n">
        <v>321.889</v>
      </c>
      <c r="J581" s="0" t="n">
        <v>341.761</v>
      </c>
      <c r="K581" s="0" t="n">
        <v>271.895</v>
      </c>
      <c r="L581" s="0" t="n">
        <v>4001.773</v>
      </c>
      <c r="M581" s="0" t="n">
        <v>375.815</v>
      </c>
      <c r="N581" s="0" t="n">
        <v>282.924</v>
      </c>
      <c r="O581" s="0" t="n">
        <v>264.166</v>
      </c>
      <c r="P581" s="0" t="n">
        <v>408.932</v>
      </c>
      <c r="Q581" s="0" t="n">
        <v>298.586</v>
      </c>
    </row>
    <row r="582" customFormat="false" ht="12.8" hidden="false" customHeight="false" outlineLevel="0" collapsed="false">
      <c r="A582" s="0" t="s">
        <v>124</v>
      </c>
      <c r="B582" s="0" t="n">
        <v>2000</v>
      </c>
      <c r="C582" s="0" t="s">
        <v>100</v>
      </c>
      <c r="D582" s="0" t="s">
        <v>107</v>
      </c>
      <c r="E582" s="0" t="n">
        <v>0</v>
      </c>
      <c r="F582" s="0" t="n">
        <v>16.944</v>
      </c>
      <c r="G582" s="0" t="n">
        <v>0.559</v>
      </c>
      <c r="H582" s="0" t="n">
        <v>21</v>
      </c>
      <c r="I582" s="0" t="n">
        <v>16.252</v>
      </c>
      <c r="J582" s="0" t="n">
        <v>15.943</v>
      </c>
      <c r="K582" s="0" t="n">
        <v>7.119</v>
      </c>
      <c r="L582" s="0" t="n">
        <v>0.972</v>
      </c>
      <c r="M582" s="0" t="n">
        <v>109.789</v>
      </c>
      <c r="N582" s="0" t="n">
        <v>15</v>
      </c>
      <c r="O582" s="0" t="n">
        <v>0</v>
      </c>
      <c r="P582" s="0" t="n">
        <v>0</v>
      </c>
      <c r="Q582" s="0" t="n">
        <v>16</v>
      </c>
    </row>
    <row r="583" customFormat="false" ht="12.8" hidden="false" customHeight="false" outlineLevel="0" collapsed="false">
      <c r="A583" s="0" t="s">
        <v>124</v>
      </c>
      <c r="B583" s="0" t="n">
        <v>2000</v>
      </c>
      <c r="C583" s="0" t="s">
        <v>100</v>
      </c>
      <c r="D583" s="0" t="s">
        <v>108</v>
      </c>
      <c r="E583" s="0" t="n">
        <v>10</v>
      </c>
      <c r="F583" s="0" t="n">
        <v>10.451</v>
      </c>
      <c r="G583" s="0" t="n">
        <v>31.999</v>
      </c>
      <c r="H583" s="0" t="n">
        <v>30.128</v>
      </c>
      <c r="I583" s="0" t="n">
        <v>10</v>
      </c>
      <c r="J583" s="0" t="n">
        <v>10.398</v>
      </c>
      <c r="K583" s="0" t="n">
        <v>10</v>
      </c>
      <c r="L583" s="0" t="n">
        <v>0.748</v>
      </c>
      <c r="M583" s="0" t="n">
        <v>0</v>
      </c>
      <c r="N583" s="0" t="n">
        <v>165.401</v>
      </c>
      <c r="O583" s="0" t="n">
        <v>20</v>
      </c>
      <c r="P583" s="0" t="n">
        <v>11.505</v>
      </c>
      <c r="Q583" s="0" t="n">
        <v>20.172</v>
      </c>
    </row>
    <row r="584" customFormat="false" ht="12.8" hidden="false" customHeight="false" outlineLevel="0" collapsed="false">
      <c r="A584" s="0" t="s">
        <v>124</v>
      </c>
      <c r="B584" s="0" t="n">
        <v>2000</v>
      </c>
      <c r="C584" s="0" t="s">
        <v>100</v>
      </c>
      <c r="D584" s="0" t="s">
        <v>109</v>
      </c>
      <c r="E584" s="0" t="n">
        <v>111.569</v>
      </c>
      <c r="F584" s="0" t="n">
        <v>154.402</v>
      </c>
      <c r="G584" s="0" t="n">
        <v>123.555</v>
      </c>
      <c r="H584" s="0" t="n">
        <v>57.837</v>
      </c>
      <c r="I584" s="0" t="n">
        <v>140.701</v>
      </c>
      <c r="J584" s="0" t="n">
        <v>38.839</v>
      </c>
      <c r="K584" s="0" t="n">
        <v>52.276</v>
      </c>
      <c r="L584" s="0" t="n">
        <v>133.677</v>
      </c>
      <c r="M584" s="0" t="n">
        <v>135.871</v>
      </c>
      <c r="N584" s="0" t="n">
        <v>124.845</v>
      </c>
      <c r="O584" s="0" t="n">
        <v>1373.442</v>
      </c>
      <c r="P584" s="0" t="n">
        <v>169.46</v>
      </c>
      <c r="Q584" s="0" t="n">
        <v>130.41</v>
      </c>
    </row>
    <row r="585" customFormat="false" ht="12.8" hidden="false" customHeight="false" outlineLevel="0" collapsed="false">
      <c r="A585" s="0" t="s">
        <v>124</v>
      </c>
      <c r="B585" s="0" t="n">
        <v>2000</v>
      </c>
      <c r="C585" s="0" t="s">
        <v>110</v>
      </c>
      <c r="D585" s="0" t="s">
        <v>111</v>
      </c>
      <c r="E585" s="0" t="n">
        <v>219.366</v>
      </c>
      <c r="F585" s="0" t="n">
        <v>194.772</v>
      </c>
      <c r="G585" s="0" t="n">
        <v>244.25</v>
      </c>
      <c r="H585" s="0" t="n">
        <v>226.396</v>
      </c>
      <c r="I585" s="0" t="n">
        <v>269.776</v>
      </c>
      <c r="J585" s="0" t="n">
        <v>184.961</v>
      </c>
      <c r="K585" s="0" t="n">
        <v>231.146</v>
      </c>
      <c r="L585" s="0" t="n">
        <v>261.933</v>
      </c>
      <c r="M585" s="0" t="n">
        <v>226.817</v>
      </c>
      <c r="N585" s="0" t="n">
        <v>162.553</v>
      </c>
      <c r="O585" s="0" t="n">
        <v>228.353</v>
      </c>
      <c r="P585" s="0" t="n">
        <v>2661.871</v>
      </c>
      <c r="Q585" s="0" t="n">
        <v>211.548</v>
      </c>
    </row>
    <row r="586" customFormat="false" ht="12.8" hidden="false" customHeight="false" outlineLevel="0" collapsed="false">
      <c r="A586" s="0" t="s">
        <v>124</v>
      </c>
      <c r="B586" s="0" t="n">
        <v>2000</v>
      </c>
      <c r="C586" s="0" t="s">
        <v>110</v>
      </c>
      <c r="D586" s="0" t="s">
        <v>112</v>
      </c>
      <c r="E586" s="0" t="n">
        <v>4.954</v>
      </c>
      <c r="F586" s="0" t="n">
        <v>1.781</v>
      </c>
      <c r="G586" s="0" t="n">
        <v>4.839</v>
      </c>
      <c r="H586" s="0" t="n">
        <v>5.075</v>
      </c>
      <c r="I586" s="0" t="n">
        <v>1.922</v>
      </c>
      <c r="J586" s="0" t="n">
        <v>5.269</v>
      </c>
      <c r="K586" s="0" t="n">
        <v>2.729</v>
      </c>
      <c r="L586" s="0" t="n">
        <v>1.742</v>
      </c>
      <c r="M586" s="0" t="n">
        <v>2.583</v>
      </c>
      <c r="N586" s="0" t="n">
        <v>6.194</v>
      </c>
      <c r="O586" s="0" t="n">
        <v>4.001</v>
      </c>
      <c r="P586" s="0" t="n">
        <v>7.922</v>
      </c>
      <c r="Q586" s="0" t="n">
        <v>49.011</v>
      </c>
    </row>
    <row r="587" customFormat="false" ht="12.8" hidden="false" customHeight="false" outlineLevel="0" collapsed="false">
      <c r="A587" s="0" t="s">
        <v>124</v>
      </c>
      <c r="B587" s="0" t="n">
        <v>2000</v>
      </c>
      <c r="C587" s="0" t="s">
        <v>110</v>
      </c>
      <c r="D587" s="0" t="s">
        <v>113</v>
      </c>
      <c r="E587" s="0" t="n">
        <v>1506.526</v>
      </c>
      <c r="F587" s="0" t="n">
        <v>105.22</v>
      </c>
      <c r="G587" s="0" t="n">
        <v>170.062</v>
      </c>
      <c r="H587" s="0" t="n">
        <v>83.909</v>
      </c>
      <c r="I587" s="0" t="n">
        <v>154.838</v>
      </c>
      <c r="J587" s="0" t="n">
        <v>140.168</v>
      </c>
      <c r="K587" s="0" t="n">
        <v>119</v>
      </c>
      <c r="L587" s="0" t="n">
        <v>108.441</v>
      </c>
      <c r="M587" s="0" t="n">
        <v>107.689</v>
      </c>
      <c r="N587" s="0" t="n">
        <v>166.016</v>
      </c>
      <c r="O587" s="0" t="n">
        <v>107.482</v>
      </c>
      <c r="P587" s="0" t="n">
        <v>90.548</v>
      </c>
      <c r="Q587" s="0" t="n">
        <v>153.153</v>
      </c>
    </row>
    <row r="588" customFormat="false" ht="12.8" hidden="false" customHeight="false" outlineLevel="0" collapsed="false">
      <c r="A588" s="0" t="s">
        <v>124</v>
      </c>
      <c r="B588" s="0" t="n">
        <v>2000</v>
      </c>
      <c r="C588" s="0" t="s">
        <v>110</v>
      </c>
      <c r="D588" s="0" t="s">
        <v>114</v>
      </c>
      <c r="E588" s="0" t="n">
        <v>2269.762</v>
      </c>
      <c r="F588" s="0" t="n">
        <v>25919.777</v>
      </c>
      <c r="G588" s="0" t="n">
        <v>2074.411</v>
      </c>
      <c r="H588" s="0" t="n">
        <v>2527.019</v>
      </c>
      <c r="I588" s="0" t="n">
        <v>2112.26</v>
      </c>
      <c r="J588" s="0" t="n">
        <v>2198.573</v>
      </c>
      <c r="K588" s="0" t="n">
        <v>2150.098</v>
      </c>
      <c r="L588" s="0" t="n">
        <v>2092.08</v>
      </c>
      <c r="M588" s="0" t="n">
        <v>2005.372</v>
      </c>
      <c r="N588" s="0" t="n">
        <v>2045.808</v>
      </c>
      <c r="O588" s="0" t="n">
        <v>1727.544</v>
      </c>
      <c r="P588" s="0" t="n">
        <v>2041.431</v>
      </c>
      <c r="Q588" s="0" t="n">
        <v>2675.419</v>
      </c>
    </row>
    <row r="589" customFormat="false" ht="12.8" hidden="false" customHeight="false" outlineLevel="0" collapsed="false">
      <c r="A589" s="0" t="s">
        <v>124</v>
      </c>
      <c r="B589" s="0" t="n">
        <v>2000</v>
      </c>
      <c r="C589" s="0" t="s">
        <v>115</v>
      </c>
      <c r="D589" s="0" t="s">
        <v>116</v>
      </c>
      <c r="E589" s="0" t="n">
        <v>128.25</v>
      </c>
      <c r="F589" s="0" t="n">
        <v>122.548</v>
      </c>
      <c r="G589" s="0" t="n">
        <v>2403.176</v>
      </c>
      <c r="H589" s="0" t="n">
        <v>304.987</v>
      </c>
      <c r="I589" s="0" t="n">
        <v>290.994</v>
      </c>
      <c r="J589" s="0" t="n">
        <v>151.56</v>
      </c>
      <c r="K589" s="0" t="n">
        <v>212.225</v>
      </c>
      <c r="L589" s="0" t="n">
        <v>225.867</v>
      </c>
      <c r="M589" s="0" t="n">
        <v>239.31</v>
      </c>
      <c r="N589" s="0" t="n">
        <v>176.124</v>
      </c>
      <c r="O589" s="0" t="n">
        <v>192.585</v>
      </c>
      <c r="P589" s="0" t="n">
        <v>108.768</v>
      </c>
      <c r="Q589" s="0" t="n">
        <v>249.958</v>
      </c>
    </row>
    <row r="590" customFormat="false" ht="12.8" hidden="false" customHeight="false" outlineLevel="0" collapsed="false">
      <c r="A590" s="0" t="s">
        <v>124</v>
      </c>
      <c r="B590" s="0" t="n">
        <v>2000</v>
      </c>
      <c r="C590" s="0" t="s">
        <v>115</v>
      </c>
      <c r="D590" s="0" t="s">
        <v>117</v>
      </c>
      <c r="E590" s="0" t="n">
        <v>44.661</v>
      </c>
      <c r="F590" s="0" t="n">
        <v>87.383</v>
      </c>
      <c r="G590" s="0" t="n">
        <v>67.78</v>
      </c>
      <c r="H590" s="0" t="n">
        <v>960.92</v>
      </c>
      <c r="I590" s="0" t="n">
        <v>103.498</v>
      </c>
      <c r="J590" s="0" t="n">
        <v>101.432</v>
      </c>
      <c r="K590" s="0" t="n">
        <v>91.055</v>
      </c>
      <c r="L590" s="0" t="n">
        <v>87.443</v>
      </c>
      <c r="M590" s="0" t="n">
        <v>85.805</v>
      </c>
      <c r="N590" s="0" t="n">
        <v>83.533</v>
      </c>
      <c r="O590" s="0" t="n">
        <v>53.462</v>
      </c>
      <c r="P590" s="0" t="n">
        <v>68.226</v>
      </c>
      <c r="Q590" s="0" t="n">
        <v>86.642</v>
      </c>
    </row>
    <row r="591" customFormat="false" ht="12.8" hidden="false" customHeight="false" outlineLevel="0" collapsed="false">
      <c r="A591" s="0" t="s">
        <v>124</v>
      </c>
      <c r="B591" s="0" t="n">
        <v>2000</v>
      </c>
      <c r="C591" s="0" t="s">
        <v>115</v>
      </c>
      <c r="D591" s="0" t="s">
        <v>118</v>
      </c>
      <c r="E591" s="0" t="n">
        <v>552.632</v>
      </c>
      <c r="F591" s="0" t="n">
        <v>606.709</v>
      </c>
      <c r="G591" s="0" t="n">
        <v>783.79</v>
      </c>
      <c r="H591" s="0" t="n">
        <v>1493.711</v>
      </c>
      <c r="I591" s="0" t="n">
        <v>6641.514</v>
      </c>
      <c r="J591" s="0" t="n">
        <v>1132.578</v>
      </c>
      <c r="K591" s="0" t="n">
        <v>602.021</v>
      </c>
      <c r="L591" s="0" t="n">
        <v>415.326</v>
      </c>
      <c r="M591" s="0" t="n">
        <v>217.363</v>
      </c>
      <c r="N591" s="0" t="n">
        <v>116.289</v>
      </c>
      <c r="O591" s="0" t="n">
        <v>85.703</v>
      </c>
      <c r="P591" s="0" t="n">
        <v>346.652</v>
      </c>
      <c r="Q591" s="0" t="n">
        <v>288.74</v>
      </c>
    </row>
    <row r="592" customFormat="false" ht="12.8" hidden="false" customHeight="false" outlineLevel="0" collapsed="false">
      <c r="A592" s="0" t="s">
        <v>124</v>
      </c>
      <c r="B592" s="0" t="n">
        <v>2000</v>
      </c>
      <c r="C592" s="0" t="s">
        <v>119</v>
      </c>
      <c r="D592" s="0" t="s">
        <v>120</v>
      </c>
      <c r="E592" s="0" t="n">
        <v>185.354</v>
      </c>
      <c r="F592" s="0" t="n">
        <v>95.93</v>
      </c>
      <c r="G592" s="0" t="n">
        <v>396.673</v>
      </c>
      <c r="H592" s="0" t="n">
        <v>334.623</v>
      </c>
      <c r="I592" s="0" t="n">
        <v>341.899</v>
      </c>
      <c r="J592" s="0" t="n">
        <v>2957.623</v>
      </c>
      <c r="K592" s="0" t="n">
        <v>199.916</v>
      </c>
      <c r="L592" s="0" t="n">
        <v>353.374</v>
      </c>
      <c r="M592" s="0" t="n">
        <v>202.298</v>
      </c>
      <c r="N592" s="0" t="n">
        <v>166.564</v>
      </c>
      <c r="O592" s="0" t="n">
        <v>179.061</v>
      </c>
      <c r="P592" s="0" t="n">
        <v>155.718</v>
      </c>
      <c r="Q592" s="0" t="n">
        <v>346.213</v>
      </c>
    </row>
    <row r="593" customFormat="false" ht="12.8" hidden="false" customHeight="false" outlineLevel="0" collapsed="false">
      <c r="A593" s="0" t="s">
        <v>124</v>
      </c>
      <c r="B593" s="0" t="n">
        <v>2000</v>
      </c>
      <c r="C593" s="0" t="s">
        <v>119</v>
      </c>
      <c r="D593" s="0" t="s">
        <v>121</v>
      </c>
      <c r="E593" s="0" t="n">
        <v>452.569</v>
      </c>
      <c r="F593" s="0" t="n">
        <v>555.816</v>
      </c>
      <c r="G593" s="0" t="n">
        <v>302.194</v>
      </c>
      <c r="H593" s="0" t="n">
        <v>619.166</v>
      </c>
      <c r="I593" s="0" t="n">
        <v>936.235</v>
      </c>
      <c r="J593" s="0" t="n">
        <v>734.449</v>
      </c>
      <c r="K593" s="0" t="n">
        <v>10433.415</v>
      </c>
      <c r="L593" s="0" t="n">
        <v>1463.304</v>
      </c>
      <c r="M593" s="0" t="n">
        <v>1694.43</v>
      </c>
      <c r="N593" s="0" t="n">
        <v>1215.854</v>
      </c>
      <c r="O593" s="0" t="n">
        <v>1004.023</v>
      </c>
      <c r="P593" s="0" t="n">
        <v>621.96</v>
      </c>
      <c r="Q593" s="0" t="n">
        <v>833.415</v>
      </c>
    </row>
    <row r="594" customFormat="false" ht="12.8" hidden="false" customHeight="false" outlineLevel="0" collapsed="false">
      <c r="A594" s="0" t="s">
        <v>124</v>
      </c>
      <c r="B594" s="0" t="n">
        <v>2000</v>
      </c>
      <c r="C594" s="0" t="s">
        <v>119</v>
      </c>
      <c r="D594" s="0" t="s">
        <v>122</v>
      </c>
      <c r="E594" s="0" t="n">
        <v>99.693</v>
      </c>
      <c r="F594" s="0" t="n">
        <v>244.784</v>
      </c>
      <c r="G594" s="0" t="n">
        <v>136.929</v>
      </c>
      <c r="H594" s="0" t="n">
        <v>77.719</v>
      </c>
      <c r="I594" s="0" t="n">
        <v>188.092</v>
      </c>
      <c r="J594" s="0" t="n">
        <v>117.225</v>
      </c>
      <c r="K594" s="0" t="n">
        <v>178.692</v>
      </c>
      <c r="L594" s="0" t="n">
        <v>2359.58</v>
      </c>
      <c r="M594" s="0" t="n">
        <v>380.498</v>
      </c>
      <c r="N594" s="0" t="n">
        <v>355.078</v>
      </c>
      <c r="O594" s="0" t="n">
        <v>298.273</v>
      </c>
      <c r="P594" s="0" t="n">
        <v>203.755</v>
      </c>
      <c r="Q594" s="0" t="n">
        <v>78.842</v>
      </c>
    </row>
    <row r="595" customFormat="false" ht="12.8" hidden="false" customHeight="false" outlineLevel="0" collapsed="false">
      <c r="A595" s="0" t="s">
        <v>124</v>
      </c>
      <c r="B595" s="0" t="n">
        <v>2000</v>
      </c>
      <c r="C595" s="0" t="s">
        <v>119</v>
      </c>
      <c r="D595" s="0" t="s">
        <v>123</v>
      </c>
      <c r="E595" s="0" t="n">
        <v>48.774</v>
      </c>
      <c r="F595" s="0" t="n">
        <v>85.009</v>
      </c>
      <c r="G595" s="0" t="n">
        <v>90.801</v>
      </c>
      <c r="H595" s="0" t="n">
        <v>58.311</v>
      </c>
      <c r="I595" s="0" t="n">
        <v>65.766</v>
      </c>
      <c r="J595" s="0" t="n">
        <v>68.719</v>
      </c>
      <c r="K595" s="0" t="n">
        <v>46.826</v>
      </c>
      <c r="L595" s="0" t="n">
        <v>43.614</v>
      </c>
      <c r="M595" s="0" t="n">
        <v>777.285</v>
      </c>
      <c r="N595" s="0" t="n">
        <v>73.574</v>
      </c>
      <c r="O595" s="0" t="n">
        <v>61.386</v>
      </c>
      <c r="P595" s="0" t="n">
        <v>58.089</v>
      </c>
      <c r="Q595" s="0" t="n">
        <v>76.416</v>
      </c>
    </row>
    <row r="596" customFormat="false" ht="12.8" hidden="false" customHeight="false" outlineLevel="0" collapsed="false">
      <c r="A596" s="0" t="s">
        <v>124</v>
      </c>
      <c r="B596" s="0" t="n">
        <v>2001</v>
      </c>
      <c r="C596" s="0" t="s">
        <v>92</v>
      </c>
      <c r="D596" s="0" t="s">
        <v>93</v>
      </c>
      <c r="E596" s="0" t="n">
        <v>77.15</v>
      </c>
      <c r="F596" s="0" t="n">
        <v>62</v>
      </c>
      <c r="G596" s="0" t="n">
        <v>32</v>
      </c>
      <c r="H596" s="0" t="n">
        <v>128.484</v>
      </c>
      <c r="I596" s="0" t="n">
        <v>46.132</v>
      </c>
      <c r="J596" s="0" t="n">
        <v>32</v>
      </c>
      <c r="K596" s="0" t="n">
        <v>0</v>
      </c>
      <c r="L596" s="0" t="n">
        <v>32</v>
      </c>
      <c r="M596" s="0" t="n">
        <v>32</v>
      </c>
      <c r="N596" s="0" t="n">
        <v>685.707</v>
      </c>
      <c r="O596" s="0" t="n">
        <v>60.6</v>
      </c>
      <c r="P596" s="0" t="n">
        <v>80.45</v>
      </c>
      <c r="Q596" s="0" t="n">
        <v>102.891</v>
      </c>
    </row>
    <row r="597" customFormat="false" ht="12.8" hidden="false" customHeight="false" outlineLevel="0" collapsed="false">
      <c r="A597" s="0" t="s">
        <v>124</v>
      </c>
      <c r="B597" s="0" t="n">
        <v>2001</v>
      </c>
      <c r="C597" s="0" t="s">
        <v>92</v>
      </c>
      <c r="D597" s="0" t="s">
        <v>94</v>
      </c>
      <c r="E597" s="0" t="n">
        <v>1.5</v>
      </c>
      <c r="F597" s="0" t="n">
        <v>7.229</v>
      </c>
      <c r="G597" s="0" t="n">
        <v>2.498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0.242</v>
      </c>
      <c r="O597" s="0" t="n">
        <v>19.594</v>
      </c>
      <c r="P597" s="0" t="n">
        <v>4.777</v>
      </c>
      <c r="Q597" s="0" t="n">
        <v>3.348</v>
      </c>
    </row>
    <row r="598" customFormat="false" ht="12.8" hidden="false" customHeight="false" outlineLevel="0" collapsed="false">
      <c r="A598" s="0" t="s">
        <v>124</v>
      </c>
      <c r="B598" s="0" t="n">
        <v>2001</v>
      </c>
      <c r="C598" s="0" t="s">
        <v>92</v>
      </c>
      <c r="D598" s="0" t="s">
        <v>95</v>
      </c>
      <c r="E598" s="0" t="n">
        <v>124.191</v>
      </c>
      <c r="F598" s="0" t="n">
        <v>126.577</v>
      </c>
      <c r="G598" s="0" t="n">
        <v>147.433</v>
      </c>
      <c r="H598" s="0" t="n">
        <v>143.493</v>
      </c>
      <c r="I598" s="0" t="n">
        <v>87.318</v>
      </c>
      <c r="J598" s="0" t="n">
        <v>111.326</v>
      </c>
      <c r="K598" s="0" t="n">
        <v>88.949</v>
      </c>
      <c r="L598" s="0" t="n">
        <v>81.942</v>
      </c>
      <c r="M598" s="0" t="n">
        <v>137.481</v>
      </c>
      <c r="N598" s="0" t="n">
        <v>108.298</v>
      </c>
      <c r="O598" s="0" t="n">
        <v>194.869</v>
      </c>
      <c r="P598" s="0" t="n">
        <v>1442.76</v>
      </c>
      <c r="Q598" s="0" t="n">
        <v>90.883</v>
      </c>
    </row>
    <row r="599" customFormat="false" ht="12.8" hidden="false" customHeight="false" outlineLevel="0" collapsed="false">
      <c r="A599" s="0" t="s">
        <v>124</v>
      </c>
      <c r="B599" s="0" t="n">
        <v>2001</v>
      </c>
      <c r="C599" s="0" t="s">
        <v>92</v>
      </c>
      <c r="D599" s="0" t="s">
        <v>96</v>
      </c>
      <c r="E599" s="0" t="n">
        <v>62.5</v>
      </c>
      <c r="F599" s="0" t="n">
        <v>80.5</v>
      </c>
      <c r="G599" s="0" t="n">
        <v>69.961</v>
      </c>
      <c r="H599" s="0" t="n">
        <v>77.485</v>
      </c>
      <c r="I599" s="0" t="n">
        <v>94.099</v>
      </c>
      <c r="J599" s="0" t="n">
        <v>1.919</v>
      </c>
      <c r="K599" s="0" t="n">
        <v>84.332</v>
      </c>
      <c r="L599" s="0" t="n">
        <v>35.569</v>
      </c>
      <c r="M599" s="0" t="n">
        <v>35.321</v>
      </c>
      <c r="N599" s="0" t="n">
        <v>67.315</v>
      </c>
      <c r="O599" s="0" t="n">
        <v>68.518</v>
      </c>
      <c r="P599" s="0" t="n">
        <v>32.939</v>
      </c>
      <c r="Q599" s="0" t="n">
        <v>710.458</v>
      </c>
    </row>
    <row r="600" customFormat="false" ht="12.8" hidden="false" customHeight="false" outlineLevel="0" collapsed="false">
      <c r="A600" s="0" t="s">
        <v>124</v>
      </c>
      <c r="B600" s="0" t="n">
        <v>2001</v>
      </c>
      <c r="C600" s="0" t="s">
        <v>92</v>
      </c>
      <c r="D600" s="0" t="s">
        <v>97</v>
      </c>
      <c r="E600" s="0" t="n">
        <v>5875.2</v>
      </c>
      <c r="F600" s="0" t="n">
        <v>391.337</v>
      </c>
      <c r="G600" s="0" t="n">
        <v>367.978</v>
      </c>
      <c r="H600" s="0" t="n">
        <v>452.246</v>
      </c>
      <c r="I600" s="0" t="n">
        <v>458.412</v>
      </c>
      <c r="J600" s="0" t="n">
        <v>645.567</v>
      </c>
      <c r="K600" s="0" t="n">
        <v>409.6</v>
      </c>
      <c r="L600" s="0" t="n">
        <v>485.761</v>
      </c>
      <c r="M600" s="0" t="n">
        <v>812.647</v>
      </c>
      <c r="N600" s="0" t="n">
        <v>483.095</v>
      </c>
      <c r="O600" s="0" t="n">
        <v>490.737</v>
      </c>
      <c r="P600" s="0" t="n">
        <v>449.051</v>
      </c>
      <c r="Q600" s="0" t="n">
        <v>428.769</v>
      </c>
    </row>
    <row r="601" customFormat="false" ht="12.8" hidden="false" customHeight="false" outlineLevel="0" collapsed="false">
      <c r="A601" s="0" t="s">
        <v>124</v>
      </c>
      <c r="B601" s="0" t="n">
        <v>2001</v>
      </c>
      <c r="C601" s="0" t="s">
        <v>92</v>
      </c>
      <c r="D601" s="0" t="s">
        <v>98</v>
      </c>
      <c r="E601" s="0" t="n">
        <v>14.9</v>
      </c>
      <c r="F601" s="0" t="n">
        <v>137.068</v>
      </c>
      <c r="G601" s="0" t="n">
        <v>9.675</v>
      </c>
      <c r="H601" s="0" t="n">
        <v>8.046</v>
      </c>
      <c r="I601" s="0" t="n">
        <v>9.408</v>
      </c>
      <c r="J601" s="0" t="n">
        <v>13.921</v>
      </c>
      <c r="K601" s="0" t="n">
        <v>17.433</v>
      </c>
      <c r="L601" s="0" t="n">
        <v>9.106</v>
      </c>
      <c r="M601" s="0" t="n">
        <v>7.559</v>
      </c>
      <c r="N601" s="0" t="n">
        <v>8.834</v>
      </c>
      <c r="O601" s="0" t="n">
        <v>8.993</v>
      </c>
      <c r="P601" s="0" t="n">
        <v>13.797</v>
      </c>
      <c r="Q601" s="0" t="n">
        <v>15.396</v>
      </c>
    </row>
    <row r="602" customFormat="false" ht="12.8" hidden="false" customHeight="false" outlineLevel="0" collapsed="false">
      <c r="A602" s="0" t="s">
        <v>124</v>
      </c>
      <c r="B602" s="0" t="n">
        <v>2001</v>
      </c>
      <c r="C602" s="0" t="s">
        <v>92</v>
      </c>
      <c r="D602" s="0" t="s">
        <v>99</v>
      </c>
      <c r="E602" s="0" t="n">
        <v>30</v>
      </c>
      <c r="F602" s="0" t="n">
        <v>105.696</v>
      </c>
      <c r="G602" s="0" t="n">
        <v>902.269</v>
      </c>
      <c r="H602" s="0" t="n">
        <v>94</v>
      </c>
      <c r="I602" s="0" t="n">
        <v>77</v>
      </c>
      <c r="J602" s="0" t="n">
        <v>47</v>
      </c>
      <c r="K602" s="0" t="n">
        <v>62</v>
      </c>
      <c r="L602" s="0" t="n">
        <v>107.829</v>
      </c>
      <c r="M602" s="0" t="n">
        <v>0</v>
      </c>
      <c r="N602" s="0" t="n">
        <v>92</v>
      </c>
      <c r="O602" s="0" t="n">
        <v>77.619</v>
      </c>
      <c r="P602" s="0" t="n">
        <v>79</v>
      </c>
      <c r="Q602" s="0" t="n">
        <v>130.125</v>
      </c>
    </row>
    <row r="603" customFormat="false" ht="12.8" hidden="false" customHeight="false" outlineLevel="0" collapsed="false">
      <c r="A603" s="0" t="s">
        <v>124</v>
      </c>
      <c r="B603" s="0" t="n">
        <v>2001</v>
      </c>
      <c r="C603" s="0" t="s">
        <v>100</v>
      </c>
      <c r="D603" s="0" t="s">
        <v>101</v>
      </c>
      <c r="E603" s="0" t="n">
        <v>52.899</v>
      </c>
      <c r="F603" s="0" t="n">
        <v>45.074</v>
      </c>
      <c r="G603" s="0" t="n">
        <v>42.036</v>
      </c>
      <c r="H603" s="0" t="n">
        <v>666.476</v>
      </c>
      <c r="I603" s="0" t="n">
        <v>64.994</v>
      </c>
      <c r="J603" s="0" t="n">
        <v>54.246</v>
      </c>
      <c r="K603" s="0" t="n">
        <v>52.739</v>
      </c>
      <c r="L603" s="0" t="n">
        <v>37.132</v>
      </c>
      <c r="M603" s="0" t="n">
        <v>71.846</v>
      </c>
      <c r="N603" s="0" t="n">
        <v>47.758</v>
      </c>
      <c r="O603" s="0" t="n">
        <v>78.891</v>
      </c>
      <c r="P603" s="0" t="n">
        <v>75.852</v>
      </c>
      <c r="Q603" s="0" t="n">
        <v>43.009</v>
      </c>
    </row>
    <row r="604" customFormat="false" ht="12.8" hidden="false" customHeight="false" outlineLevel="0" collapsed="false">
      <c r="A604" s="0" t="s">
        <v>124</v>
      </c>
      <c r="B604" s="0" t="n">
        <v>2001</v>
      </c>
      <c r="C604" s="0" t="s">
        <v>100</v>
      </c>
      <c r="D604" s="0" t="s">
        <v>102</v>
      </c>
      <c r="E604" s="0" t="n">
        <v>56.577</v>
      </c>
      <c r="F604" s="0" t="n">
        <v>61.381</v>
      </c>
      <c r="G604" s="0" t="n">
        <v>48.867</v>
      </c>
      <c r="H604" s="0" t="n">
        <v>24.826</v>
      </c>
      <c r="I604" s="0" t="n">
        <v>740.922</v>
      </c>
      <c r="J604" s="0" t="n">
        <v>57.237</v>
      </c>
      <c r="K604" s="0" t="n">
        <v>53.804</v>
      </c>
      <c r="L604" s="0" t="n">
        <v>61.129</v>
      </c>
      <c r="M604" s="0" t="n">
        <v>83.106</v>
      </c>
      <c r="N604" s="0" t="n">
        <v>74.266</v>
      </c>
      <c r="O604" s="0" t="n">
        <v>75.596</v>
      </c>
      <c r="P604" s="0" t="n">
        <v>53.394</v>
      </c>
      <c r="Q604" s="0" t="n">
        <v>90.739</v>
      </c>
    </row>
    <row r="605" customFormat="false" ht="12.8" hidden="false" customHeight="false" outlineLevel="0" collapsed="false">
      <c r="A605" s="0" t="s">
        <v>124</v>
      </c>
      <c r="B605" s="0" t="n">
        <v>2001</v>
      </c>
      <c r="C605" s="0" t="s">
        <v>100</v>
      </c>
      <c r="D605" s="0" t="s">
        <v>103</v>
      </c>
      <c r="E605" s="0" t="n">
        <v>75.299</v>
      </c>
      <c r="F605" s="0" t="n">
        <v>44.531</v>
      </c>
      <c r="G605" s="0" t="n">
        <v>48.209</v>
      </c>
      <c r="H605" s="0" t="n">
        <v>46.698</v>
      </c>
      <c r="I605" s="0" t="n">
        <v>65.376</v>
      </c>
      <c r="J605" s="0" t="n">
        <v>611.599</v>
      </c>
      <c r="K605" s="0" t="n">
        <v>43.971</v>
      </c>
      <c r="L605" s="0" t="n">
        <v>44.958</v>
      </c>
      <c r="M605" s="0" t="n">
        <v>27.786</v>
      </c>
      <c r="N605" s="0" t="n">
        <v>58.589</v>
      </c>
      <c r="O605" s="0" t="n">
        <v>60.239</v>
      </c>
      <c r="P605" s="0" t="n">
        <v>51.398</v>
      </c>
      <c r="Q605" s="0" t="n">
        <v>44.545</v>
      </c>
    </row>
    <row r="606" customFormat="false" ht="12.8" hidden="false" customHeight="false" outlineLevel="0" collapsed="false">
      <c r="A606" s="0" t="s">
        <v>124</v>
      </c>
      <c r="B606" s="0" t="n">
        <v>2001</v>
      </c>
      <c r="C606" s="0" t="s">
        <v>100</v>
      </c>
      <c r="D606" s="0" t="s">
        <v>104</v>
      </c>
      <c r="E606" s="0" t="n">
        <v>41.711</v>
      </c>
      <c r="F606" s="0" t="n">
        <v>42.398</v>
      </c>
      <c r="G606" s="0" t="n">
        <v>19.653</v>
      </c>
      <c r="H606" s="0" t="n">
        <v>41.841</v>
      </c>
      <c r="I606" s="0" t="n">
        <v>19.898</v>
      </c>
      <c r="J606" s="0" t="n">
        <v>21.576</v>
      </c>
      <c r="K606" s="0" t="n">
        <v>404.26</v>
      </c>
      <c r="L606" s="0" t="n">
        <v>18.068</v>
      </c>
      <c r="M606" s="0" t="n">
        <v>17.772</v>
      </c>
      <c r="N606" s="0" t="n">
        <v>60.92</v>
      </c>
      <c r="O606" s="0" t="n">
        <v>27.496</v>
      </c>
      <c r="P606" s="0" t="n">
        <v>42.649</v>
      </c>
      <c r="Q606" s="0" t="n">
        <v>50.278</v>
      </c>
    </row>
    <row r="607" customFormat="false" ht="12.8" hidden="false" customHeight="false" outlineLevel="0" collapsed="false">
      <c r="A607" s="0" t="s">
        <v>124</v>
      </c>
      <c r="B607" s="0" t="n">
        <v>2001</v>
      </c>
      <c r="C607" s="0" t="s">
        <v>100</v>
      </c>
      <c r="D607" s="0" t="s">
        <v>105</v>
      </c>
      <c r="E607" s="0" t="n">
        <v>3.381</v>
      </c>
      <c r="F607" s="0" t="n">
        <v>12.167</v>
      </c>
      <c r="G607" s="0" t="n">
        <v>48.59</v>
      </c>
      <c r="H607" s="0" t="n">
        <v>13.359</v>
      </c>
      <c r="I607" s="0" t="n">
        <v>16.671</v>
      </c>
      <c r="J607" s="0" t="n">
        <v>1.798</v>
      </c>
      <c r="K607" s="0" t="n">
        <v>12.361</v>
      </c>
      <c r="L607" s="0" t="n">
        <v>150.397</v>
      </c>
      <c r="M607" s="0" t="n">
        <v>16.393</v>
      </c>
      <c r="N607" s="0" t="n">
        <v>2.621</v>
      </c>
      <c r="O607" s="0" t="n">
        <v>2.49</v>
      </c>
      <c r="P607" s="0" t="n">
        <v>0.949</v>
      </c>
      <c r="Q607" s="0" t="n">
        <v>19.617</v>
      </c>
    </row>
    <row r="608" customFormat="false" ht="12.8" hidden="false" customHeight="false" outlineLevel="0" collapsed="false">
      <c r="A608" s="0" t="s">
        <v>124</v>
      </c>
      <c r="B608" s="0" t="n">
        <v>2001</v>
      </c>
      <c r="C608" s="0" t="s">
        <v>100</v>
      </c>
      <c r="D608" s="0" t="s">
        <v>106</v>
      </c>
      <c r="E608" s="0" t="n">
        <v>459.583</v>
      </c>
      <c r="F608" s="0" t="n">
        <v>119.593</v>
      </c>
      <c r="G608" s="0" t="n">
        <v>224.118</v>
      </c>
      <c r="H608" s="0" t="n">
        <v>187.894</v>
      </c>
      <c r="I608" s="0" t="n">
        <v>292.298</v>
      </c>
      <c r="J608" s="0" t="n">
        <v>278.949</v>
      </c>
      <c r="K608" s="0" t="n">
        <v>218.737</v>
      </c>
      <c r="L608" s="0" t="n">
        <v>287.109</v>
      </c>
      <c r="M608" s="0" t="n">
        <v>3234.922</v>
      </c>
      <c r="N608" s="0" t="n">
        <v>356.478</v>
      </c>
      <c r="O608" s="0" t="n">
        <v>225.843</v>
      </c>
      <c r="P608" s="0" t="n">
        <v>331.978</v>
      </c>
      <c r="Q608" s="0" t="n">
        <v>252.342</v>
      </c>
    </row>
    <row r="609" customFormat="false" ht="12.8" hidden="false" customHeight="false" outlineLevel="0" collapsed="false">
      <c r="A609" s="0" t="s">
        <v>124</v>
      </c>
      <c r="B609" s="0" t="n">
        <v>2001</v>
      </c>
      <c r="C609" s="0" t="s">
        <v>100</v>
      </c>
      <c r="D609" s="0" t="s">
        <v>107</v>
      </c>
      <c r="E609" s="0" t="n">
        <v>0.504</v>
      </c>
      <c r="F609" s="0" t="n">
        <v>0.644</v>
      </c>
      <c r="G609" s="0" t="n">
        <v>0.589</v>
      </c>
      <c r="H609" s="0" t="n">
        <v>0.822</v>
      </c>
      <c r="I609" s="0" t="n">
        <v>0.456</v>
      </c>
      <c r="J609" s="0" t="n">
        <v>0.052</v>
      </c>
      <c r="K609" s="0" t="n">
        <v>0.395</v>
      </c>
      <c r="L609" s="0" t="n">
        <v>0.452</v>
      </c>
      <c r="M609" s="0" t="n">
        <v>0.223</v>
      </c>
      <c r="N609" s="0" t="n">
        <v>4.849</v>
      </c>
      <c r="O609" s="0" t="n">
        <v>0.552</v>
      </c>
      <c r="P609" s="0" t="n">
        <v>0</v>
      </c>
      <c r="Q609" s="0" t="n">
        <v>0.16</v>
      </c>
    </row>
    <row r="610" customFormat="false" ht="12.8" hidden="false" customHeight="false" outlineLevel="0" collapsed="false">
      <c r="A610" s="0" t="s">
        <v>124</v>
      </c>
      <c r="B610" s="0" t="n">
        <v>2001</v>
      </c>
      <c r="C610" s="0" t="s">
        <v>100</v>
      </c>
      <c r="D610" s="0" t="s">
        <v>108</v>
      </c>
      <c r="E610" s="0" t="n">
        <v>0</v>
      </c>
      <c r="F610" s="0" t="n">
        <v>10.789</v>
      </c>
      <c r="G610" s="0" t="n">
        <v>10.958</v>
      </c>
      <c r="H610" s="0" t="n">
        <v>0.847</v>
      </c>
      <c r="I610" s="0" t="n">
        <v>1.11</v>
      </c>
      <c r="J610" s="0" t="n">
        <v>10</v>
      </c>
      <c r="K610" s="0" t="n">
        <v>0.347</v>
      </c>
      <c r="L610" s="0" t="n">
        <v>1.339</v>
      </c>
      <c r="M610" s="0" t="n">
        <v>10</v>
      </c>
      <c r="N610" s="0" t="n">
        <v>0</v>
      </c>
      <c r="O610" s="0" t="n">
        <v>55.39</v>
      </c>
      <c r="P610" s="0" t="n">
        <v>10</v>
      </c>
      <c r="Q610" s="0" t="n">
        <v>0</v>
      </c>
    </row>
    <row r="611" customFormat="false" ht="12.8" hidden="false" customHeight="false" outlineLevel="0" collapsed="false">
      <c r="A611" s="0" t="s">
        <v>124</v>
      </c>
      <c r="B611" s="0" t="n">
        <v>2001</v>
      </c>
      <c r="C611" s="0" t="s">
        <v>100</v>
      </c>
      <c r="D611" s="0" t="s">
        <v>109</v>
      </c>
      <c r="E611" s="0" t="n">
        <v>194.496</v>
      </c>
      <c r="F611" s="0" t="n">
        <v>108.525</v>
      </c>
      <c r="G611" s="0" t="n">
        <v>80.572</v>
      </c>
      <c r="H611" s="0" t="n">
        <v>139.117</v>
      </c>
      <c r="I611" s="0" t="n">
        <v>51.473</v>
      </c>
      <c r="J611" s="0" t="n">
        <v>45.485</v>
      </c>
      <c r="K611" s="0" t="n">
        <v>94.652</v>
      </c>
      <c r="L611" s="0" t="n">
        <v>24.167</v>
      </c>
      <c r="M611" s="0" t="n">
        <v>136.333</v>
      </c>
      <c r="N611" s="0" t="n">
        <v>170.385</v>
      </c>
      <c r="O611" s="0" t="n">
        <v>166.498</v>
      </c>
      <c r="P611" s="0" t="n">
        <v>1366.315</v>
      </c>
      <c r="Q611" s="0" t="n">
        <v>154.612</v>
      </c>
    </row>
    <row r="612" customFormat="false" ht="12.8" hidden="false" customHeight="false" outlineLevel="0" collapsed="false">
      <c r="A612" s="0" t="s">
        <v>124</v>
      </c>
      <c r="B612" s="0" t="n">
        <v>2001</v>
      </c>
      <c r="C612" s="0" t="s">
        <v>110</v>
      </c>
      <c r="D612" s="0" t="s">
        <v>111</v>
      </c>
      <c r="E612" s="0" t="n">
        <v>273.815</v>
      </c>
      <c r="F612" s="0" t="n">
        <v>262.039</v>
      </c>
      <c r="G612" s="0" t="n">
        <v>309.134</v>
      </c>
      <c r="H612" s="0" t="n">
        <v>215.344</v>
      </c>
      <c r="I612" s="0" t="n">
        <v>276.096</v>
      </c>
      <c r="J612" s="0" t="n">
        <v>186.383</v>
      </c>
      <c r="K612" s="0" t="n">
        <v>172.028</v>
      </c>
      <c r="L612" s="0" t="n">
        <v>198.716</v>
      </c>
      <c r="M612" s="0" t="n">
        <v>127.552</v>
      </c>
      <c r="N612" s="0" t="n">
        <v>166.139</v>
      </c>
      <c r="O612" s="0" t="n">
        <v>143.935</v>
      </c>
      <c r="P612" s="0" t="n">
        <v>154.426</v>
      </c>
      <c r="Q612" s="0" t="n">
        <v>2485.607</v>
      </c>
    </row>
    <row r="613" customFormat="false" ht="12.8" hidden="false" customHeight="false" outlineLevel="0" collapsed="false">
      <c r="A613" s="0" t="s">
        <v>124</v>
      </c>
      <c r="B613" s="0" t="n">
        <v>2001</v>
      </c>
      <c r="C613" s="0" t="s">
        <v>110</v>
      </c>
      <c r="D613" s="0" t="s">
        <v>112</v>
      </c>
      <c r="E613" s="0" t="n">
        <v>36.807</v>
      </c>
      <c r="F613" s="0" t="n">
        <v>7.323</v>
      </c>
      <c r="G613" s="0" t="n">
        <v>5.155</v>
      </c>
      <c r="H613" s="0" t="n">
        <v>6.556</v>
      </c>
      <c r="I613" s="0" t="n">
        <v>4.811</v>
      </c>
      <c r="J613" s="0" t="n">
        <v>3.178</v>
      </c>
      <c r="K613" s="0" t="n">
        <v>4.702</v>
      </c>
      <c r="L613" s="0" t="n">
        <v>1.791</v>
      </c>
      <c r="M613" s="0" t="n">
        <v>0.319</v>
      </c>
      <c r="N613" s="0" t="n">
        <v>0</v>
      </c>
      <c r="O613" s="0" t="n">
        <v>0.029</v>
      </c>
      <c r="P613" s="0" t="n">
        <v>0.824</v>
      </c>
      <c r="Q613" s="0" t="n">
        <v>2.119</v>
      </c>
    </row>
    <row r="614" customFormat="false" ht="12.8" hidden="false" customHeight="false" outlineLevel="0" collapsed="false">
      <c r="A614" s="0" t="s">
        <v>124</v>
      </c>
      <c r="B614" s="0" t="n">
        <v>2001</v>
      </c>
      <c r="C614" s="0" t="s">
        <v>110</v>
      </c>
      <c r="D614" s="0" t="s">
        <v>113</v>
      </c>
      <c r="E614" s="0" t="n">
        <v>94.139</v>
      </c>
      <c r="F614" s="0" t="n">
        <v>1469.963</v>
      </c>
      <c r="G614" s="0" t="n">
        <v>158.469</v>
      </c>
      <c r="H614" s="0" t="n">
        <v>159.906</v>
      </c>
      <c r="I614" s="0" t="n">
        <v>142.697</v>
      </c>
      <c r="J614" s="0" t="n">
        <v>78.799</v>
      </c>
      <c r="K614" s="0" t="n">
        <v>138.535</v>
      </c>
      <c r="L614" s="0" t="n">
        <v>46.618</v>
      </c>
      <c r="M614" s="0" t="n">
        <v>120.782</v>
      </c>
      <c r="N614" s="0" t="n">
        <v>164.128</v>
      </c>
      <c r="O614" s="0" t="n">
        <v>139.502</v>
      </c>
      <c r="P614" s="0" t="n">
        <v>152.816</v>
      </c>
      <c r="Q614" s="0" t="n">
        <v>73.572</v>
      </c>
    </row>
    <row r="615" customFormat="false" ht="12.8" hidden="false" customHeight="false" outlineLevel="0" collapsed="false">
      <c r="A615" s="0" t="s">
        <v>124</v>
      </c>
      <c r="B615" s="0" t="n">
        <v>2001</v>
      </c>
      <c r="C615" s="0" t="s">
        <v>110</v>
      </c>
      <c r="D615" s="0" t="s">
        <v>114</v>
      </c>
      <c r="E615" s="0" t="n">
        <v>2037.415</v>
      </c>
      <c r="F615" s="0" t="n">
        <v>2119.551</v>
      </c>
      <c r="G615" s="0" t="n">
        <v>28463.896</v>
      </c>
      <c r="H615" s="0" t="n">
        <v>2982.649</v>
      </c>
      <c r="I615" s="0" t="n">
        <v>2978.739</v>
      </c>
      <c r="J615" s="0" t="n">
        <v>3219.495</v>
      </c>
      <c r="K615" s="0" t="n">
        <v>2283.856</v>
      </c>
      <c r="L615" s="0" t="n">
        <v>2904.097</v>
      </c>
      <c r="M615" s="0" t="n">
        <v>1638.256</v>
      </c>
      <c r="N615" s="0" t="n">
        <v>1853.942</v>
      </c>
      <c r="O615" s="0" t="n">
        <v>2153.767</v>
      </c>
      <c r="P615" s="0" t="n">
        <v>1984.089</v>
      </c>
      <c r="Q615" s="0" t="n">
        <v>2308.04</v>
      </c>
    </row>
    <row r="616" customFormat="false" ht="12.8" hidden="false" customHeight="false" outlineLevel="0" collapsed="false">
      <c r="A616" s="0" t="s">
        <v>124</v>
      </c>
      <c r="B616" s="0" t="n">
        <v>2001</v>
      </c>
      <c r="C616" s="0" t="s">
        <v>115</v>
      </c>
      <c r="D616" s="0" t="s">
        <v>116</v>
      </c>
      <c r="E616" s="0" t="n">
        <v>101.24</v>
      </c>
      <c r="F616" s="0" t="n">
        <v>84.963</v>
      </c>
      <c r="G616" s="0" t="n">
        <v>123.983</v>
      </c>
      <c r="H616" s="0" t="n">
        <v>1394.696</v>
      </c>
      <c r="I616" s="0" t="n">
        <v>200.791</v>
      </c>
      <c r="J616" s="0" t="n">
        <v>225.054</v>
      </c>
      <c r="K616" s="0" t="n">
        <v>131.619</v>
      </c>
      <c r="L616" s="0" t="n">
        <v>102.963</v>
      </c>
      <c r="M616" s="0" t="n">
        <v>130.415</v>
      </c>
      <c r="N616" s="0" t="n">
        <v>49.349</v>
      </c>
      <c r="O616" s="0" t="n">
        <v>73.055</v>
      </c>
      <c r="P616" s="0" t="n">
        <v>57.172</v>
      </c>
      <c r="Q616" s="0" t="n">
        <v>114.092</v>
      </c>
    </row>
    <row r="617" customFormat="false" ht="12.8" hidden="false" customHeight="false" outlineLevel="0" collapsed="false">
      <c r="A617" s="0" t="s">
        <v>124</v>
      </c>
      <c r="B617" s="0" t="n">
        <v>2001</v>
      </c>
      <c r="C617" s="0" t="s">
        <v>115</v>
      </c>
      <c r="D617" s="0" t="s">
        <v>117</v>
      </c>
      <c r="E617" s="0" t="n">
        <v>38.421</v>
      </c>
      <c r="F617" s="0" t="n">
        <v>99.981</v>
      </c>
      <c r="G617" s="0" t="n">
        <v>56.047</v>
      </c>
      <c r="H617" s="0" t="n">
        <v>68.459</v>
      </c>
      <c r="I617" s="0" t="n">
        <v>772.469</v>
      </c>
      <c r="J617" s="0" t="n">
        <v>61.438</v>
      </c>
      <c r="K617" s="0" t="n">
        <v>79.934</v>
      </c>
      <c r="L617" s="0" t="n">
        <v>69.913</v>
      </c>
      <c r="M617" s="0" t="n">
        <v>64.491</v>
      </c>
      <c r="N617" s="0" t="n">
        <v>109.927</v>
      </c>
      <c r="O617" s="0" t="n">
        <v>26.043</v>
      </c>
      <c r="P617" s="0" t="n">
        <v>37.999</v>
      </c>
      <c r="Q617" s="0" t="n">
        <v>59.816</v>
      </c>
    </row>
    <row r="618" customFormat="false" ht="12.8" hidden="false" customHeight="false" outlineLevel="0" collapsed="false">
      <c r="A618" s="0" t="s">
        <v>124</v>
      </c>
      <c r="B618" s="0" t="n">
        <v>2001</v>
      </c>
      <c r="C618" s="0" t="s">
        <v>115</v>
      </c>
      <c r="D618" s="0" t="s">
        <v>118</v>
      </c>
      <c r="E618" s="0" t="n">
        <v>204.532</v>
      </c>
      <c r="F618" s="0" t="n">
        <v>548.434</v>
      </c>
      <c r="G618" s="0" t="n">
        <v>592.249</v>
      </c>
      <c r="H618" s="0" t="n">
        <v>896.206</v>
      </c>
      <c r="I618" s="0" t="n">
        <v>871.688</v>
      </c>
      <c r="J618" s="0" t="n">
        <v>5820.509</v>
      </c>
      <c r="K618" s="0" t="n">
        <v>1378.497</v>
      </c>
      <c r="L618" s="0" t="n">
        <v>283.299</v>
      </c>
      <c r="M618" s="0" t="n">
        <v>102.302</v>
      </c>
      <c r="N618" s="0" t="n">
        <v>104.685</v>
      </c>
      <c r="O618" s="0" t="n">
        <v>476.982</v>
      </c>
      <c r="P618" s="0" t="n">
        <v>230.775</v>
      </c>
      <c r="Q618" s="0" t="n">
        <v>130.86</v>
      </c>
    </row>
    <row r="619" customFormat="false" ht="12.8" hidden="false" customHeight="false" outlineLevel="0" collapsed="false">
      <c r="A619" s="0" t="s">
        <v>124</v>
      </c>
      <c r="B619" s="0" t="n">
        <v>2001</v>
      </c>
      <c r="C619" s="0" t="s">
        <v>119</v>
      </c>
      <c r="D619" s="0" t="s">
        <v>120</v>
      </c>
      <c r="E619" s="0" t="n">
        <v>150.196</v>
      </c>
      <c r="F619" s="0" t="n">
        <v>256.493</v>
      </c>
      <c r="G619" s="0" t="n">
        <v>106.729</v>
      </c>
      <c r="H619" s="0" t="n">
        <v>309.46</v>
      </c>
      <c r="I619" s="0" t="n">
        <v>283.811</v>
      </c>
      <c r="J619" s="0" t="n">
        <v>360.093</v>
      </c>
      <c r="K619" s="0" t="n">
        <v>3186.923</v>
      </c>
      <c r="L619" s="0" t="n">
        <v>390.564</v>
      </c>
      <c r="M619" s="0" t="n">
        <v>343.305</v>
      </c>
      <c r="N619" s="0" t="n">
        <v>337.486</v>
      </c>
      <c r="O619" s="0" t="n">
        <v>280.582</v>
      </c>
      <c r="P619" s="0" t="n">
        <v>324.44</v>
      </c>
      <c r="Q619" s="0" t="n">
        <v>43.764</v>
      </c>
    </row>
    <row r="620" customFormat="false" ht="12.8" hidden="false" customHeight="false" outlineLevel="0" collapsed="false">
      <c r="A620" s="0" t="s">
        <v>124</v>
      </c>
      <c r="B620" s="0" t="n">
        <v>2001</v>
      </c>
      <c r="C620" s="0" t="s">
        <v>119</v>
      </c>
      <c r="D620" s="0" t="s">
        <v>121</v>
      </c>
      <c r="E620" s="0" t="n">
        <v>346.246</v>
      </c>
      <c r="F620" s="0" t="n">
        <v>482.119</v>
      </c>
      <c r="G620" s="0" t="n">
        <v>344.589</v>
      </c>
      <c r="H620" s="0" t="n">
        <v>335.697</v>
      </c>
      <c r="I620" s="0" t="n">
        <v>603.167</v>
      </c>
      <c r="J620" s="0" t="n">
        <v>782.118</v>
      </c>
      <c r="K620" s="0" t="n">
        <v>872.407</v>
      </c>
      <c r="L620" s="0" t="n">
        <v>7711.243</v>
      </c>
      <c r="M620" s="0" t="n">
        <v>945.793</v>
      </c>
      <c r="N620" s="0" t="n">
        <v>1001.328</v>
      </c>
      <c r="O620" s="0" t="n">
        <v>774.084</v>
      </c>
      <c r="P620" s="0" t="n">
        <v>703.006</v>
      </c>
      <c r="Q620" s="0" t="n">
        <v>520.689</v>
      </c>
    </row>
    <row r="621" customFormat="false" ht="12.8" hidden="false" customHeight="false" outlineLevel="0" collapsed="false">
      <c r="A621" s="0" t="s">
        <v>124</v>
      </c>
      <c r="B621" s="0" t="n">
        <v>2001</v>
      </c>
      <c r="C621" s="0" t="s">
        <v>119</v>
      </c>
      <c r="D621" s="0" t="s">
        <v>122</v>
      </c>
      <c r="E621" s="0" t="n">
        <v>144.926</v>
      </c>
      <c r="F621" s="0" t="n">
        <v>43.988</v>
      </c>
      <c r="G621" s="0" t="n">
        <v>109.806</v>
      </c>
      <c r="H621" s="0" t="n">
        <v>109.844</v>
      </c>
      <c r="I621" s="0" t="n">
        <v>70.983</v>
      </c>
      <c r="J621" s="0" t="n">
        <v>241.436</v>
      </c>
      <c r="K621" s="0" t="n">
        <v>135.596</v>
      </c>
      <c r="L621" s="0" t="n">
        <v>155.821</v>
      </c>
      <c r="M621" s="0" t="n">
        <v>1919.656</v>
      </c>
      <c r="N621" s="0" t="n">
        <v>178.387</v>
      </c>
      <c r="O621" s="0" t="n">
        <v>302.803</v>
      </c>
      <c r="P621" s="0" t="n">
        <v>276.164</v>
      </c>
      <c r="Q621" s="0" t="n">
        <v>149.902</v>
      </c>
    </row>
    <row r="622" customFormat="false" ht="12.8" hidden="false" customHeight="false" outlineLevel="0" collapsed="false">
      <c r="A622" s="0" t="s">
        <v>124</v>
      </c>
      <c r="B622" s="0" t="n">
        <v>2001</v>
      </c>
      <c r="C622" s="0" t="s">
        <v>119</v>
      </c>
      <c r="D622" s="0" t="s">
        <v>123</v>
      </c>
      <c r="E622" s="0" t="n">
        <v>58.956</v>
      </c>
      <c r="F622" s="0" t="n">
        <v>88.736</v>
      </c>
      <c r="G622" s="0" t="n">
        <v>52.152</v>
      </c>
      <c r="H622" s="0" t="n">
        <v>42.451</v>
      </c>
      <c r="I622" s="0" t="n">
        <v>43.737</v>
      </c>
      <c r="J622" s="0" t="n">
        <v>38.808</v>
      </c>
      <c r="K622" s="0" t="n">
        <v>54.375</v>
      </c>
      <c r="L622" s="0" t="n">
        <v>32.997</v>
      </c>
      <c r="M622" s="0" t="n">
        <v>30.574</v>
      </c>
      <c r="N622" s="0" t="n">
        <v>561.53</v>
      </c>
      <c r="O622" s="0" t="n">
        <v>55.188</v>
      </c>
      <c r="P622" s="0" t="n">
        <v>49.072</v>
      </c>
      <c r="Q622" s="0" t="n">
        <v>14.484</v>
      </c>
    </row>
    <row r="623" customFormat="false" ht="12.8" hidden="false" customHeight="false" outlineLevel="0" collapsed="false">
      <c r="A623" s="0" t="s">
        <v>124</v>
      </c>
      <c r="B623" s="0" t="n">
        <v>2002</v>
      </c>
      <c r="C623" s="0" t="s">
        <v>92</v>
      </c>
      <c r="D623" s="0" t="s">
        <v>93</v>
      </c>
      <c r="E623" s="0" t="n">
        <v>32</v>
      </c>
      <c r="F623" s="0" t="n">
        <v>32</v>
      </c>
      <c r="G623" s="0" t="n">
        <v>32</v>
      </c>
      <c r="H623" s="0" t="n">
        <v>61.733</v>
      </c>
      <c r="I623" s="0" t="n">
        <v>91.904</v>
      </c>
      <c r="J623" s="0" t="n">
        <v>59.73</v>
      </c>
      <c r="K623" s="0" t="n">
        <v>61.961</v>
      </c>
      <c r="L623" s="0" t="n">
        <v>123.499</v>
      </c>
      <c r="M623" s="0" t="n">
        <v>93.769</v>
      </c>
      <c r="N623" s="0" t="n">
        <v>61.751</v>
      </c>
      <c r="O623" s="0" t="n">
        <v>746.347</v>
      </c>
      <c r="P623" s="0" t="n">
        <v>64</v>
      </c>
      <c r="Q623" s="0" t="n">
        <v>32</v>
      </c>
    </row>
    <row r="624" customFormat="false" ht="12.8" hidden="false" customHeight="false" outlineLevel="0" collapsed="false">
      <c r="A624" s="0" t="s">
        <v>124</v>
      </c>
      <c r="B624" s="0" t="n">
        <v>2002</v>
      </c>
      <c r="C624" s="0" t="s">
        <v>92</v>
      </c>
      <c r="D624" s="0" t="s">
        <v>94</v>
      </c>
      <c r="E624" s="0" t="n">
        <v>0</v>
      </c>
      <c r="F624" s="0" t="n">
        <v>20</v>
      </c>
      <c r="G624" s="0" t="n">
        <v>25</v>
      </c>
      <c r="H624" s="0" t="n">
        <v>15</v>
      </c>
      <c r="I624" s="0" t="n">
        <v>69.751</v>
      </c>
      <c r="J624" s="0" t="n">
        <v>0</v>
      </c>
      <c r="K624" s="0" t="n">
        <v>44.961</v>
      </c>
      <c r="L624" s="0" t="n">
        <v>59.928</v>
      </c>
      <c r="M624" s="0" t="n">
        <v>74.748</v>
      </c>
      <c r="N624" s="0" t="n">
        <v>89.823</v>
      </c>
      <c r="O624" s="0" t="n">
        <v>89.787</v>
      </c>
      <c r="P624" s="0" t="n">
        <v>488.998</v>
      </c>
      <c r="Q624" s="0" t="n">
        <v>0</v>
      </c>
    </row>
    <row r="625" customFormat="false" ht="12.8" hidden="false" customHeight="false" outlineLevel="0" collapsed="false">
      <c r="A625" s="0" t="s">
        <v>124</v>
      </c>
      <c r="B625" s="0" t="n">
        <v>2002</v>
      </c>
      <c r="C625" s="0" t="s">
        <v>92</v>
      </c>
      <c r="D625" s="0" t="s">
        <v>95</v>
      </c>
      <c r="E625" s="0" t="n">
        <v>133.207</v>
      </c>
      <c r="F625" s="0" t="n">
        <v>164.704</v>
      </c>
      <c r="G625" s="0" t="n">
        <v>121.817</v>
      </c>
      <c r="H625" s="0" t="n">
        <v>158.513</v>
      </c>
      <c r="I625" s="0" t="n">
        <v>165.94</v>
      </c>
      <c r="J625" s="0" t="n">
        <v>116.644</v>
      </c>
      <c r="K625" s="0" t="n">
        <v>68.989</v>
      </c>
      <c r="L625" s="0" t="n">
        <v>142.132</v>
      </c>
      <c r="M625" s="0" t="n">
        <v>133.703</v>
      </c>
      <c r="N625" s="0" t="n">
        <v>212.427</v>
      </c>
      <c r="O625" s="0" t="n">
        <v>113.263</v>
      </c>
      <c r="P625" s="0" t="n">
        <v>126.56</v>
      </c>
      <c r="Q625" s="0" t="n">
        <v>1657.899</v>
      </c>
    </row>
    <row r="626" customFormat="false" ht="12.8" hidden="false" customHeight="false" outlineLevel="0" collapsed="false">
      <c r="A626" s="0" t="s">
        <v>124</v>
      </c>
      <c r="B626" s="0" t="n">
        <v>2002</v>
      </c>
      <c r="C626" s="0" t="s">
        <v>92</v>
      </c>
      <c r="D626" s="0" t="s">
        <v>96</v>
      </c>
      <c r="E626" s="0" t="n">
        <v>678.4</v>
      </c>
      <c r="F626" s="0" t="n">
        <v>66.528</v>
      </c>
      <c r="G626" s="0" t="n">
        <v>35.198</v>
      </c>
      <c r="H626" s="0" t="n">
        <v>65.654</v>
      </c>
      <c r="I626" s="0" t="n">
        <v>6.51</v>
      </c>
      <c r="J626" s="0" t="n">
        <v>90.321</v>
      </c>
      <c r="K626" s="0" t="n">
        <v>61.606</v>
      </c>
      <c r="L626" s="0" t="n">
        <v>46</v>
      </c>
      <c r="M626" s="0" t="n">
        <v>61.506</v>
      </c>
      <c r="N626" s="0" t="n">
        <v>30</v>
      </c>
      <c r="O626" s="0" t="n">
        <v>107.593</v>
      </c>
      <c r="P626" s="0" t="n">
        <v>61.588</v>
      </c>
      <c r="Q626" s="0" t="n">
        <v>45.896</v>
      </c>
    </row>
    <row r="627" customFormat="false" ht="12.8" hidden="false" customHeight="false" outlineLevel="0" collapsed="false">
      <c r="A627" s="0" t="s">
        <v>124</v>
      </c>
      <c r="B627" s="0" t="n">
        <v>2002</v>
      </c>
      <c r="C627" s="0" t="s">
        <v>92</v>
      </c>
      <c r="D627" s="0" t="s">
        <v>97</v>
      </c>
      <c r="E627" s="0" t="n">
        <v>299.8</v>
      </c>
      <c r="F627" s="0" t="n">
        <v>4370.265</v>
      </c>
      <c r="G627" s="0" t="n">
        <v>422.539</v>
      </c>
      <c r="H627" s="0" t="n">
        <v>455.165</v>
      </c>
      <c r="I627" s="0" t="n">
        <v>348.546</v>
      </c>
      <c r="J627" s="0" t="n">
        <v>370.188</v>
      </c>
      <c r="K627" s="0" t="n">
        <v>398.437</v>
      </c>
      <c r="L627" s="0" t="n">
        <v>364.853</v>
      </c>
      <c r="M627" s="0" t="n">
        <v>337.162</v>
      </c>
      <c r="N627" s="0" t="n">
        <v>422.724</v>
      </c>
      <c r="O627" s="0" t="n">
        <v>438.411</v>
      </c>
      <c r="P627" s="0" t="n">
        <v>199.729</v>
      </c>
      <c r="Q627" s="0" t="n">
        <v>312.711</v>
      </c>
    </row>
    <row r="628" customFormat="false" ht="12.8" hidden="false" customHeight="false" outlineLevel="0" collapsed="false">
      <c r="A628" s="0" t="s">
        <v>124</v>
      </c>
      <c r="B628" s="0" t="n">
        <v>2002</v>
      </c>
      <c r="C628" s="0" t="s">
        <v>92</v>
      </c>
      <c r="D628" s="0" t="s">
        <v>98</v>
      </c>
      <c r="E628" s="0" t="n">
        <v>46.548</v>
      </c>
      <c r="F628" s="0" t="n">
        <v>35.902</v>
      </c>
      <c r="G628" s="0" t="n">
        <v>376.353</v>
      </c>
      <c r="H628" s="0" t="n">
        <v>6.487</v>
      </c>
      <c r="I628" s="0" t="n">
        <v>9.308</v>
      </c>
      <c r="J628" s="0" t="n">
        <v>13.67</v>
      </c>
      <c r="K628" s="0" t="n">
        <v>12.469</v>
      </c>
      <c r="L628" s="0" t="n">
        <v>17.833</v>
      </c>
      <c r="M628" s="0" t="n">
        <v>32.645</v>
      </c>
      <c r="N628" s="0" t="n">
        <v>44.206</v>
      </c>
      <c r="O628" s="0" t="n">
        <v>63.774</v>
      </c>
      <c r="P628" s="0" t="n">
        <v>44.808</v>
      </c>
      <c r="Q628" s="0" t="n">
        <v>48.703</v>
      </c>
    </row>
    <row r="629" customFormat="false" ht="12.8" hidden="false" customHeight="false" outlineLevel="0" collapsed="false">
      <c r="A629" s="0" t="s">
        <v>124</v>
      </c>
      <c r="B629" s="0" t="n">
        <v>2002</v>
      </c>
      <c r="C629" s="0" t="s">
        <v>92</v>
      </c>
      <c r="D629" s="0" t="s">
        <v>99</v>
      </c>
      <c r="E629" s="0" t="n">
        <v>134.255</v>
      </c>
      <c r="F629" s="0" t="n">
        <v>67.612</v>
      </c>
      <c r="G629" s="0" t="n">
        <v>110.188</v>
      </c>
      <c r="H629" s="0" t="n">
        <v>987.501</v>
      </c>
      <c r="I629" s="0" t="n">
        <v>60.175</v>
      </c>
      <c r="J629" s="0" t="n">
        <v>106.012</v>
      </c>
      <c r="K629" s="0" t="n">
        <v>60</v>
      </c>
      <c r="L629" s="0" t="n">
        <v>60.654</v>
      </c>
      <c r="M629" s="0" t="n">
        <v>60.442</v>
      </c>
      <c r="N629" s="0" t="n">
        <v>106.232</v>
      </c>
      <c r="O629" s="0" t="n">
        <v>85</v>
      </c>
      <c r="P629" s="0" t="n">
        <v>20.302</v>
      </c>
      <c r="Q629" s="0" t="n">
        <v>116.629</v>
      </c>
    </row>
    <row r="630" customFormat="false" ht="12.8" hidden="false" customHeight="false" outlineLevel="0" collapsed="false">
      <c r="A630" s="0" t="s">
        <v>124</v>
      </c>
      <c r="B630" s="0" t="n">
        <v>2002</v>
      </c>
      <c r="C630" s="0" t="s">
        <v>100</v>
      </c>
      <c r="D630" s="0" t="s">
        <v>101</v>
      </c>
      <c r="E630" s="0" t="n">
        <v>136.637</v>
      </c>
      <c r="F630" s="0" t="n">
        <v>88.798</v>
      </c>
      <c r="G630" s="0" t="n">
        <v>98.813</v>
      </c>
      <c r="H630" s="0" t="n">
        <v>127.85</v>
      </c>
      <c r="I630" s="0" t="n">
        <v>817.513</v>
      </c>
      <c r="J630" s="0" t="n">
        <v>38.005</v>
      </c>
      <c r="K630" s="0" t="n">
        <v>37.323</v>
      </c>
      <c r="L630" s="0" t="n">
        <v>19.917</v>
      </c>
      <c r="M630" s="0" t="n">
        <v>19.442</v>
      </c>
      <c r="N630" s="0" t="n">
        <v>47.378</v>
      </c>
      <c r="O630" s="0" t="n">
        <v>66.714</v>
      </c>
      <c r="P630" s="0" t="n">
        <v>53.963</v>
      </c>
      <c r="Q630" s="0" t="n">
        <v>82.673</v>
      </c>
    </row>
    <row r="631" customFormat="false" ht="12.8" hidden="false" customHeight="false" outlineLevel="0" collapsed="false">
      <c r="A631" s="0" t="s">
        <v>124</v>
      </c>
      <c r="B631" s="0" t="n">
        <v>2002</v>
      </c>
      <c r="C631" s="0" t="s">
        <v>100</v>
      </c>
      <c r="D631" s="0" t="s">
        <v>102</v>
      </c>
      <c r="E631" s="0" t="n">
        <v>37.122</v>
      </c>
      <c r="F631" s="0" t="n">
        <v>59.601</v>
      </c>
      <c r="G631" s="0" t="n">
        <v>42.87</v>
      </c>
      <c r="H631" s="0" t="n">
        <v>32.055</v>
      </c>
      <c r="I631" s="0" t="n">
        <v>21.284</v>
      </c>
      <c r="J631" s="0" t="n">
        <v>439.585</v>
      </c>
      <c r="K631" s="0" t="n">
        <v>48.943</v>
      </c>
      <c r="L631" s="0" t="n">
        <v>56.312</v>
      </c>
      <c r="M631" s="0" t="n">
        <v>24.405</v>
      </c>
      <c r="N631" s="0" t="n">
        <v>21.432</v>
      </c>
      <c r="O631" s="0" t="n">
        <v>55.413</v>
      </c>
      <c r="P631" s="0" t="n">
        <v>34.691</v>
      </c>
      <c r="Q631" s="0" t="n">
        <v>5.457</v>
      </c>
    </row>
    <row r="632" customFormat="false" ht="12.8" hidden="false" customHeight="false" outlineLevel="0" collapsed="false">
      <c r="A632" s="0" t="s">
        <v>124</v>
      </c>
      <c r="B632" s="0" t="n">
        <v>2002</v>
      </c>
      <c r="C632" s="0" t="s">
        <v>100</v>
      </c>
      <c r="D632" s="0" t="s">
        <v>103</v>
      </c>
      <c r="E632" s="0" t="n">
        <v>59.519</v>
      </c>
      <c r="F632" s="0" t="n">
        <v>103.841</v>
      </c>
      <c r="G632" s="0" t="n">
        <v>94.66</v>
      </c>
      <c r="H632" s="0" t="n">
        <v>88.426</v>
      </c>
      <c r="I632" s="0" t="n">
        <v>79.907</v>
      </c>
      <c r="J632" s="0" t="n">
        <v>105.738</v>
      </c>
      <c r="K632" s="0" t="n">
        <v>855.059</v>
      </c>
      <c r="L632" s="0" t="n">
        <v>42.593</v>
      </c>
      <c r="M632" s="0" t="n">
        <v>61.496</v>
      </c>
      <c r="N632" s="0" t="n">
        <v>48.931</v>
      </c>
      <c r="O632" s="0" t="n">
        <v>62.833</v>
      </c>
      <c r="P632" s="0" t="n">
        <v>61.744</v>
      </c>
      <c r="Q632" s="0" t="n">
        <v>45.371</v>
      </c>
    </row>
    <row r="633" customFormat="false" ht="12.8" hidden="false" customHeight="false" outlineLevel="0" collapsed="false">
      <c r="A633" s="0" t="s">
        <v>124</v>
      </c>
      <c r="B633" s="0" t="n">
        <v>2002</v>
      </c>
      <c r="C633" s="0" t="s">
        <v>100</v>
      </c>
      <c r="D633" s="0" t="s">
        <v>104</v>
      </c>
      <c r="E633" s="0" t="n">
        <v>20.28</v>
      </c>
      <c r="F633" s="0" t="n">
        <v>3.48</v>
      </c>
      <c r="G633" s="0" t="n">
        <v>17.493</v>
      </c>
      <c r="H633" s="0" t="n">
        <v>58.428</v>
      </c>
      <c r="I633" s="0" t="n">
        <v>18.703</v>
      </c>
      <c r="J633" s="0" t="n">
        <v>22.019</v>
      </c>
      <c r="K633" s="0" t="n">
        <v>22.013</v>
      </c>
      <c r="L633" s="0" t="n">
        <v>293.812</v>
      </c>
      <c r="M633" s="0" t="n">
        <v>56.128</v>
      </c>
      <c r="N633" s="0" t="n">
        <v>18.304</v>
      </c>
      <c r="O633" s="0" t="n">
        <v>18.844</v>
      </c>
      <c r="P633" s="0" t="n">
        <v>17.945</v>
      </c>
      <c r="Q633" s="0" t="n">
        <v>20.175</v>
      </c>
    </row>
    <row r="634" customFormat="false" ht="12.8" hidden="false" customHeight="false" outlineLevel="0" collapsed="false">
      <c r="A634" s="0" t="s">
        <v>124</v>
      </c>
      <c r="B634" s="0" t="n">
        <v>2002</v>
      </c>
      <c r="C634" s="0" t="s">
        <v>100</v>
      </c>
      <c r="D634" s="0" t="s">
        <v>105</v>
      </c>
      <c r="E634" s="0" t="n">
        <v>17.118</v>
      </c>
      <c r="F634" s="0" t="n">
        <v>13.836</v>
      </c>
      <c r="G634" s="0" t="n">
        <v>15.315</v>
      </c>
      <c r="H634" s="0" t="n">
        <v>32.321</v>
      </c>
      <c r="I634" s="0" t="n">
        <v>18.426</v>
      </c>
      <c r="J634" s="0" t="n">
        <v>3.984</v>
      </c>
      <c r="K634" s="0" t="n">
        <v>0.456</v>
      </c>
      <c r="L634" s="0" t="n">
        <v>15.262</v>
      </c>
      <c r="M634" s="0" t="n">
        <v>143.163</v>
      </c>
      <c r="N634" s="0" t="n">
        <v>10.942</v>
      </c>
      <c r="O634" s="0" t="n">
        <v>2.964</v>
      </c>
      <c r="P634" s="0" t="n">
        <v>11.728</v>
      </c>
      <c r="Q634" s="0" t="n">
        <v>0.811</v>
      </c>
    </row>
    <row r="635" customFormat="false" ht="12.8" hidden="false" customHeight="false" outlineLevel="0" collapsed="false">
      <c r="A635" s="0" t="s">
        <v>124</v>
      </c>
      <c r="B635" s="0" t="n">
        <v>2002</v>
      </c>
      <c r="C635" s="0" t="s">
        <v>100</v>
      </c>
      <c r="D635" s="0" t="s">
        <v>106</v>
      </c>
      <c r="E635" s="0" t="n">
        <v>274.305</v>
      </c>
      <c r="F635" s="0" t="n">
        <v>241.69</v>
      </c>
      <c r="G635" s="0" t="n">
        <v>70.878</v>
      </c>
      <c r="H635" s="0" t="n">
        <v>32.063</v>
      </c>
      <c r="I635" s="0" t="n">
        <v>153.371</v>
      </c>
      <c r="J635" s="0" t="n">
        <v>134.824</v>
      </c>
      <c r="K635" s="0" t="n">
        <v>107.242</v>
      </c>
      <c r="L635" s="0" t="n">
        <v>67.986</v>
      </c>
      <c r="M635" s="0" t="n">
        <v>44.276</v>
      </c>
      <c r="N635" s="0" t="n">
        <v>2102.115</v>
      </c>
      <c r="O635" s="0" t="n">
        <v>332.158</v>
      </c>
      <c r="P635" s="0" t="n">
        <v>323.651</v>
      </c>
      <c r="Q635" s="0" t="n">
        <v>319.671</v>
      </c>
    </row>
    <row r="636" customFormat="false" ht="12.8" hidden="false" customHeight="false" outlineLevel="0" collapsed="false">
      <c r="A636" s="0" t="s">
        <v>124</v>
      </c>
      <c r="B636" s="0" t="n">
        <v>2002</v>
      </c>
      <c r="C636" s="0" t="s">
        <v>100</v>
      </c>
      <c r="D636" s="0" t="s">
        <v>107</v>
      </c>
      <c r="E636" s="0" t="n">
        <v>0.604</v>
      </c>
      <c r="F636" s="0" t="n">
        <v>1.576</v>
      </c>
      <c r="G636" s="0" t="n">
        <v>0.928</v>
      </c>
      <c r="H636" s="0" t="n">
        <v>15.068</v>
      </c>
      <c r="I636" s="0" t="n">
        <v>15.924</v>
      </c>
      <c r="J636" s="0" t="n">
        <v>10.726</v>
      </c>
      <c r="K636" s="0" t="n">
        <v>29.159</v>
      </c>
      <c r="L636" s="0" t="n">
        <v>28.203</v>
      </c>
      <c r="M636" s="0" t="n">
        <v>16.106</v>
      </c>
      <c r="N636" s="0" t="n">
        <v>8.636</v>
      </c>
      <c r="O636" s="0" t="n">
        <v>126.93</v>
      </c>
      <c r="P636" s="0" t="n">
        <v>0</v>
      </c>
      <c r="Q636" s="0" t="n">
        <v>0</v>
      </c>
    </row>
    <row r="637" customFormat="false" ht="12.8" hidden="false" customHeight="false" outlineLevel="0" collapsed="false">
      <c r="A637" s="0" t="s">
        <v>124</v>
      </c>
      <c r="B637" s="0" t="n">
        <v>2002</v>
      </c>
      <c r="C637" s="0" t="s">
        <v>100</v>
      </c>
      <c r="D637" s="0" t="s">
        <v>108</v>
      </c>
      <c r="E637" s="0" t="n">
        <v>1.212</v>
      </c>
      <c r="F637" s="0" t="n">
        <v>10</v>
      </c>
      <c r="G637" s="0" t="n">
        <v>0.255</v>
      </c>
      <c r="H637" s="0" t="n">
        <v>0.174</v>
      </c>
      <c r="I637" s="0" t="n">
        <v>0.576</v>
      </c>
      <c r="J637" s="0" t="n">
        <v>0</v>
      </c>
      <c r="K637" s="0" t="n">
        <v>9.924</v>
      </c>
      <c r="L637" s="0" t="n">
        <v>0</v>
      </c>
      <c r="M637" s="0" t="n">
        <v>0</v>
      </c>
      <c r="N637" s="0" t="n">
        <v>0.159</v>
      </c>
      <c r="O637" s="0" t="n">
        <v>0.085</v>
      </c>
      <c r="P637" s="0" t="n">
        <v>22.385</v>
      </c>
      <c r="Q637" s="0" t="n">
        <v>0</v>
      </c>
    </row>
    <row r="638" customFormat="false" ht="12.8" hidden="false" customHeight="false" outlineLevel="0" collapsed="false">
      <c r="A638" s="0" t="s">
        <v>124</v>
      </c>
      <c r="B638" s="0" t="n">
        <v>2002</v>
      </c>
      <c r="C638" s="0" t="s">
        <v>100</v>
      </c>
      <c r="D638" s="0" t="s">
        <v>109</v>
      </c>
      <c r="E638" s="0" t="n">
        <v>257.136</v>
      </c>
      <c r="F638" s="0" t="n">
        <v>265.806</v>
      </c>
      <c r="G638" s="0" t="n">
        <v>159.645</v>
      </c>
      <c r="H638" s="0" t="n">
        <v>142.699</v>
      </c>
      <c r="I638" s="0" t="n">
        <v>107.964</v>
      </c>
      <c r="J638" s="0" t="n">
        <v>176.346</v>
      </c>
      <c r="K638" s="0" t="n">
        <v>206.703</v>
      </c>
      <c r="L638" s="0" t="n">
        <v>192.447</v>
      </c>
      <c r="M638" s="0" t="n">
        <v>254.714</v>
      </c>
      <c r="N638" s="0" t="n">
        <v>282.342</v>
      </c>
      <c r="O638" s="0" t="n">
        <v>197.174</v>
      </c>
      <c r="P638" s="0" t="n">
        <v>296.101</v>
      </c>
      <c r="Q638" s="0" t="n">
        <v>2539.077</v>
      </c>
    </row>
    <row r="639" customFormat="false" ht="12.8" hidden="false" customHeight="false" outlineLevel="0" collapsed="false">
      <c r="A639" s="0" t="s">
        <v>124</v>
      </c>
      <c r="B639" s="0" t="n">
        <v>2002</v>
      </c>
      <c r="C639" s="0" t="s">
        <v>110</v>
      </c>
      <c r="D639" s="0" t="s">
        <v>111</v>
      </c>
      <c r="E639" s="0" t="n">
        <v>2314.249</v>
      </c>
      <c r="F639" s="0" t="n">
        <v>202.843</v>
      </c>
      <c r="G639" s="0" t="n">
        <v>193.526</v>
      </c>
      <c r="H639" s="0" t="n">
        <v>223.367</v>
      </c>
      <c r="I639" s="0" t="n">
        <v>174.339</v>
      </c>
      <c r="J639" s="0" t="n">
        <v>165.914</v>
      </c>
      <c r="K639" s="0" t="n">
        <v>217.631</v>
      </c>
      <c r="L639" s="0" t="n">
        <v>244.951</v>
      </c>
      <c r="M639" s="0" t="n">
        <v>69.878</v>
      </c>
      <c r="N639" s="0" t="n">
        <v>268.013</v>
      </c>
      <c r="O639" s="0" t="n">
        <v>202.305</v>
      </c>
      <c r="P639" s="0" t="n">
        <v>141.956</v>
      </c>
      <c r="Q639" s="0" t="n">
        <v>209.526</v>
      </c>
    </row>
    <row r="640" customFormat="false" ht="12.8" hidden="false" customHeight="false" outlineLevel="0" collapsed="false">
      <c r="A640" s="0" t="s">
        <v>124</v>
      </c>
      <c r="B640" s="0" t="n">
        <v>2002</v>
      </c>
      <c r="C640" s="0" t="s">
        <v>110</v>
      </c>
      <c r="D640" s="0" t="s">
        <v>112</v>
      </c>
      <c r="E640" s="0" t="n">
        <v>8.82</v>
      </c>
      <c r="F640" s="0" t="n">
        <v>85.562</v>
      </c>
      <c r="G640" s="0" t="n">
        <v>1.169</v>
      </c>
      <c r="H640" s="0" t="n">
        <v>0.823</v>
      </c>
      <c r="I640" s="0" t="n">
        <v>0.672</v>
      </c>
      <c r="J640" s="0" t="n">
        <v>1.273</v>
      </c>
      <c r="K640" s="0" t="n">
        <v>0.237</v>
      </c>
      <c r="L640" s="0" t="n">
        <v>12.073</v>
      </c>
      <c r="M640" s="0" t="n">
        <v>0.267</v>
      </c>
      <c r="N640" s="0" t="n">
        <v>7.027</v>
      </c>
      <c r="O640" s="0" t="n">
        <v>25.16</v>
      </c>
      <c r="P640" s="0" t="n">
        <v>16.099</v>
      </c>
      <c r="Q640" s="0" t="n">
        <v>11.942</v>
      </c>
    </row>
    <row r="641" customFormat="false" ht="12.8" hidden="false" customHeight="false" outlineLevel="0" collapsed="false">
      <c r="A641" s="0" t="s">
        <v>124</v>
      </c>
      <c r="B641" s="0" t="n">
        <v>2002</v>
      </c>
      <c r="C641" s="0" t="s">
        <v>110</v>
      </c>
      <c r="D641" s="0" t="s">
        <v>113</v>
      </c>
      <c r="E641" s="0" t="n">
        <v>87.52</v>
      </c>
      <c r="F641" s="0" t="n">
        <v>68.724</v>
      </c>
      <c r="G641" s="0" t="n">
        <v>1185.383</v>
      </c>
      <c r="H641" s="0" t="n">
        <v>170.135</v>
      </c>
      <c r="I641" s="0" t="n">
        <v>87.152</v>
      </c>
      <c r="J641" s="0" t="n">
        <v>134.331</v>
      </c>
      <c r="K641" s="0" t="n">
        <v>117.707</v>
      </c>
      <c r="L641" s="0" t="n">
        <v>92.144</v>
      </c>
      <c r="M641" s="0" t="n">
        <v>95.835</v>
      </c>
      <c r="N641" s="0" t="n">
        <v>68.869</v>
      </c>
      <c r="O641" s="0" t="n">
        <v>91.911</v>
      </c>
      <c r="P641" s="0" t="n">
        <v>88.203</v>
      </c>
      <c r="Q641" s="0" t="n">
        <v>82.852</v>
      </c>
    </row>
    <row r="642" customFormat="false" ht="12.8" hidden="false" customHeight="false" outlineLevel="0" collapsed="false">
      <c r="A642" s="0" t="s">
        <v>124</v>
      </c>
      <c r="B642" s="0" t="n">
        <v>2002</v>
      </c>
      <c r="C642" s="0" t="s">
        <v>110</v>
      </c>
      <c r="D642" s="0" t="s">
        <v>114</v>
      </c>
      <c r="E642" s="0" t="n">
        <v>1034.055</v>
      </c>
      <c r="F642" s="0" t="n">
        <v>791.69</v>
      </c>
      <c r="G642" s="0" t="n">
        <v>855.645</v>
      </c>
      <c r="H642" s="0" t="n">
        <v>18078.144</v>
      </c>
      <c r="I642" s="0" t="n">
        <v>2704.773</v>
      </c>
      <c r="J642" s="0" t="n">
        <v>2566.517</v>
      </c>
      <c r="K642" s="0" t="n">
        <v>2724.331</v>
      </c>
      <c r="L642" s="0" t="n">
        <v>1982.933</v>
      </c>
      <c r="M642" s="0" t="n">
        <v>1920.63</v>
      </c>
      <c r="N642" s="0" t="n">
        <v>1064.056</v>
      </c>
      <c r="O642" s="0" t="n">
        <v>786.921</v>
      </c>
      <c r="P642" s="0" t="n">
        <v>664.806</v>
      </c>
      <c r="Q642" s="0" t="n">
        <v>981.787</v>
      </c>
    </row>
    <row r="643" customFormat="false" ht="12.8" hidden="false" customHeight="false" outlineLevel="0" collapsed="false">
      <c r="A643" s="0" t="s">
        <v>124</v>
      </c>
      <c r="B643" s="0" t="n">
        <v>2002</v>
      </c>
      <c r="C643" s="0" t="s">
        <v>115</v>
      </c>
      <c r="D643" s="0" t="s">
        <v>116</v>
      </c>
      <c r="E643" s="0" t="n">
        <v>207.15</v>
      </c>
      <c r="F643" s="0" t="n">
        <v>250.613</v>
      </c>
      <c r="G643" s="0" t="n">
        <v>169.478</v>
      </c>
      <c r="H643" s="0" t="n">
        <v>308.941</v>
      </c>
      <c r="I643" s="0" t="n">
        <v>2219.31</v>
      </c>
      <c r="J643" s="0" t="n">
        <v>165.378</v>
      </c>
      <c r="K643" s="0" t="n">
        <v>237.482</v>
      </c>
      <c r="L643" s="0" t="n">
        <v>164.3</v>
      </c>
      <c r="M643" s="0" t="n">
        <v>96.092</v>
      </c>
      <c r="N643" s="0" t="n">
        <v>88.128</v>
      </c>
      <c r="O643" s="0" t="n">
        <v>206.489</v>
      </c>
      <c r="P643" s="0" t="n">
        <v>162.235</v>
      </c>
      <c r="Q643" s="0" t="n">
        <v>163.024</v>
      </c>
    </row>
    <row r="644" customFormat="false" ht="12.8" hidden="false" customHeight="false" outlineLevel="0" collapsed="false">
      <c r="A644" s="0" t="s">
        <v>124</v>
      </c>
      <c r="B644" s="0" t="n">
        <v>2002</v>
      </c>
      <c r="C644" s="0" t="s">
        <v>115</v>
      </c>
      <c r="D644" s="0" t="s">
        <v>117</v>
      </c>
      <c r="E644" s="0" t="n">
        <v>20.01</v>
      </c>
      <c r="F644" s="0" t="n">
        <v>74.849</v>
      </c>
      <c r="G644" s="0" t="n">
        <v>70.019</v>
      </c>
      <c r="H644" s="0" t="n">
        <v>98.654</v>
      </c>
      <c r="I644" s="0" t="n">
        <v>79.53</v>
      </c>
      <c r="J644" s="0" t="n">
        <v>789.847</v>
      </c>
      <c r="K644" s="0" t="n">
        <v>74.674</v>
      </c>
      <c r="L644" s="0" t="n">
        <v>74.615</v>
      </c>
      <c r="M644" s="0" t="n">
        <v>73.606</v>
      </c>
      <c r="N644" s="0" t="n">
        <v>75.637</v>
      </c>
      <c r="O644" s="0" t="n">
        <v>44.129</v>
      </c>
      <c r="P644" s="0" t="n">
        <v>76.887</v>
      </c>
      <c r="Q644" s="0" t="n">
        <v>27.237</v>
      </c>
    </row>
    <row r="645" customFormat="false" ht="12.8" hidden="false" customHeight="false" outlineLevel="0" collapsed="false">
      <c r="A645" s="0" t="s">
        <v>124</v>
      </c>
      <c r="B645" s="0" t="n">
        <v>2002</v>
      </c>
      <c r="C645" s="0" t="s">
        <v>115</v>
      </c>
      <c r="D645" s="0" t="s">
        <v>118</v>
      </c>
      <c r="E645" s="0" t="n">
        <v>364.017</v>
      </c>
      <c r="F645" s="0" t="n">
        <v>103.458</v>
      </c>
      <c r="G645" s="0" t="n">
        <v>483.548</v>
      </c>
      <c r="H645" s="0" t="n">
        <v>629.633</v>
      </c>
      <c r="I645" s="0" t="n">
        <v>585.165</v>
      </c>
      <c r="J645" s="0" t="n">
        <v>1115.778</v>
      </c>
      <c r="K645" s="0" t="n">
        <v>5576.67</v>
      </c>
      <c r="L645" s="0" t="n">
        <v>966.598</v>
      </c>
      <c r="M645" s="0" t="n">
        <v>387.221</v>
      </c>
      <c r="N645" s="0" t="n">
        <v>196.722</v>
      </c>
      <c r="O645" s="0" t="n">
        <v>278.7</v>
      </c>
      <c r="P645" s="0" t="n">
        <v>257.23</v>
      </c>
      <c r="Q645" s="0" t="n">
        <v>208.6</v>
      </c>
    </row>
    <row r="646" customFormat="false" ht="12.8" hidden="false" customHeight="false" outlineLevel="0" collapsed="false">
      <c r="A646" s="0" t="s">
        <v>124</v>
      </c>
      <c r="B646" s="0" t="n">
        <v>2002</v>
      </c>
      <c r="C646" s="0" t="s">
        <v>119</v>
      </c>
      <c r="D646" s="0" t="s">
        <v>120</v>
      </c>
      <c r="E646" s="0" t="n">
        <v>228.723</v>
      </c>
      <c r="F646" s="0" t="n">
        <v>276.96</v>
      </c>
      <c r="G646" s="0" t="n">
        <v>72.585</v>
      </c>
      <c r="H646" s="0" t="n">
        <v>239.578</v>
      </c>
      <c r="I646" s="0" t="n">
        <v>354.956</v>
      </c>
      <c r="J646" s="0" t="n">
        <v>350.639</v>
      </c>
      <c r="K646" s="0" t="n">
        <v>352.537</v>
      </c>
      <c r="L646" s="0" t="n">
        <v>3181.211</v>
      </c>
      <c r="M646" s="0" t="n">
        <v>342.104</v>
      </c>
      <c r="N646" s="0" t="n">
        <v>389.363</v>
      </c>
      <c r="O646" s="0" t="n">
        <v>192.696</v>
      </c>
      <c r="P646" s="0" t="n">
        <v>224.691</v>
      </c>
      <c r="Q646" s="0" t="n">
        <v>156.379</v>
      </c>
    </row>
    <row r="647" customFormat="false" ht="12.8" hidden="false" customHeight="false" outlineLevel="0" collapsed="false">
      <c r="A647" s="0" t="s">
        <v>124</v>
      </c>
      <c r="B647" s="0" t="n">
        <v>2002</v>
      </c>
      <c r="C647" s="0" t="s">
        <v>119</v>
      </c>
      <c r="D647" s="0" t="s">
        <v>121</v>
      </c>
      <c r="E647" s="0" t="n">
        <v>439.435</v>
      </c>
      <c r="F647" s="0" t="n">
        <v>626.565</v>
      </c>
      <c r="G647" s="0" t="n">
        <v>601.447</v>
      </c>
      <c r="H647" s="0" t="n">
        <v>246.284</v>
      </c>
      <c r="I647" s="0" t="n">
        <v>590.64</v>
      </c>
      <c r="J647" s="0" t="n">
        <v>773.376</v>
      </c>
      <c r="K647" s="0" t="n">
        <v>1128.2</v>
      </c>
      <c r="L647" s="0" t="n">
        <v>1368.886</v>
      </c>
      <c r="M647" s="0" t="n">
        <v>9273.068</v>
      </c>
      <c r="N647" s="0" t="n">
        <v>1218.703</v>
      </c>
      <c r="O647" s="0" t="n">
        <v>915.634</v>
      </c>
      <c r="P647" s="0" t="n">
        <v>751.367</v>
      </c>
      <c r="Q647" s="0" t="n">
        <v>612.531</v>
      </c>
    </row>
    <row r="648" customFormat="false" ht="12.8" hidden="false" customHeight="false" outlineLevel="0" collapsed="false">
      <c r="A648" s="0" t="s">
        <v>124</v>
      </c>
      <c r="B648" s="0" t="n">
        <v>2002</v>
      </c>
      <c r="C648" s="0" t="s">
        <v>119</v>
      </c>
      <c r="D648" s="0" t="s">
        <v>122</v>
      </c>
      <c r="E648" s="0" t="n">
        <v>150.896</v>
      </c>
      <c r="F648" s="0" t="n">
        <v>96.811</v>
      </c>
      <c r="G648" s="0" t="n">
        <v>304.821</v>
      </c>
      <c r="H648" s="0" t="n">
        <v>237.126</v>
      </c>
      <c r="I648" s="0" t="n">
        <v>150.619</v>
      </c>
      <c r="J648" s="0" t="n">
        <v>342.307</v>
      </c>
      <c r="K648" s="0" t="n">
        <v>285.326</v>
      </c>
      <c r="L648" s="0" t="n">
        <v>236.624</v>
      </c>
      <c r="M648" s="0" t="n">
        <v>429.502</v>
      </c>
      <c r="N648" s="0" t="n">
        <v>3427.576</v>
      </c>
      <c r="O648" s="0" t="n">
        <v>444.701</v>
      </c>
      <c r="P648" s="0" t="n">
        <v>435.569</v>
      </c>
      <c r="Q648" s="0" t="n">
        <v>313.274</v>
      </c>
    </row>
    <row r="649" customFormat="false" ht="12.8" hidden="false" customHeight="false" outlineLevel="0" collapsed="false">
      <c r="A649" s="0" t="s">
        <v>124</v>
      </c>
      <c r="B649" s="0" t="n">
        <v>2002</v>
      </c>
      <c r="C649" s="0" t="s">
        <v>119</v>
      </c>
      <c r="D649" s="0" t="s">
        <v>123</v>
      </c>
      <c r="E649" s="0" t="n">
        <v>45.587</v>
      </c>
      <c r="F649" s="0" t="n">
        <v>48.672</v>
      </c>
      <c r="G649" s="0" t="n">
        <v>65.793</v>
      </c>
      <c r="H649" s="0" t="n">
        <v>24.044</v>
      </c>
      <c r="I649" s="0" t="n">
        <v>76.049</v>
      </c>
      <c r="J649" s="0" t="n">
        <v>14.224</v>
      </c>
      <c r="K649" s="0" t="n">
        <v>45.256</v>
      </c>
      <c r="L649" s="0" t="n">
        <v>51.368</v>
      </c>
      <c r="M649" s="0" t="n">
        <v>44.047</v>
      </c>
      <c r="N649" s="0" t="n">
        <v>56.178</v>
      </c>
      <c r="O649" s="0" t="n">
        <v>565.72</v>
      </c>
      <c r="P649" s="0" t="n">
        <v>38.298</v>
      </c>
      <c r="Q649" s="0" t="n">
        <v>56.204</v>
      </c>
    </row>
    <row r="650" customFormat="false" ht="12.8" hidden="false" customHeight="false" outlineLevel="0" collapsed="false">
      <c r="A650" s="0" t="s">
        <v>124</v>
      </c>
      <c r="B650" s="0" t="n">
        <v>2003</v>
      </c>
      <c r="C650" s="0" t="s">
        <v>92</v>
      </c>
      <c r="D650" s="0" t="s">
        <v>93</v>
      </c>
      <c r="E650" s="0" t="n">
        <v>61.574</v>
      </c>
      <c r="F650" s="0" t="n">
        <v>64</v>
      </c>
      <c r="G650" s="0" t="n">
        <v>0</v>
      </c>
      <c r="H650" s="0" t="n">
        <v>61.856</v>
      </c>
      <c r="I650" s="0" t="n">
        <v>61.856</v>
      </c>
      <c r="J650" s="0" t="n">
        <v>61.662</v>
      </c>
      <c r="K650" s="0" t="n">
        <v>123.706</v>
      </c>
      <c r="L650" s="0" t="n">
        <v>93.892</v>
      </c>
      <c r="M650" s="0" t="n">
        <v>61.979</v>
      </c>
      <c r="N650" s="0" t="n">
        <v>123.505</v>
      </c>
      <c r="O650" s="0" t="n">
        <v>91.526</v>
      </c>
      <c r="P650" s="0" t="n">
        <v>867.304</v>
      </c>
      <c r="Q650" s="0" t="n">
        <v>61.748</v>
      </c>
    </row>
    <row r="651" customFormat="false" ht="12.8" hidden="false" customHeight="false" outlineLevel="0" collapsed="false">
      <c r="A651" s="0" t="s">
        <v>124</v>
      </c>
      <c r="B651" s="0" t="n">
        <v>2003</v>
      </c>
      <c r="C651" s="0" t="s">
        <v>92</v>
      </c>
      <c r="D651" s="0" t="s">
        <v>94</v>
      </c>
      <c r="E651" s="0" t="n">
        <v>59.715</v>
      </c>
      <c r="F651" s="0" t="n">
        <v>0</v>
      </c>
      <c r="G651" s="0" t="n">
        <v>59.679</v>
      </c>
      <c r="H651" s="0" t="n">
        <v>0</v>
      </c>
      <c r="I651" s="0" t="n">
        <v>59.892</v>
      </c>
      <c r="J651" s="0" t="n">
        <v>0</v>
      </c>
      <c r="K651" s="0" t="n">
        <v>60.111</v>
      </c>
      <c r="L651" s="0" t="n">
        <v>0</v>
      </c>
      <c r="M651" s="0" t="n">
        <v>59.925</v>
      </c>
      <c r="N651" s="0" t="n">
        <v>60</v>
      </c>
      <c r="O651" s="0" t="n">
        <v>59.673</v>
      </c>
      <c r="P651" s="0" t="n">
        <v>29.82</v>
      </c>
      <c r="Q651" s="0" t="n">
        <v>448.815</v>
      </c>
    </row>
    <row r="652" customFormat="false" ht="12.8" hidden="false" customHeight="false" outlineLevel="0" collapsed="false">
      <c r="A652" s="0" t="s">
        <v>124</v>
      </c>
      <c r="B652" s="0" t="n">
        <v>2003</v>
      </c>
      <c r="C652" s="0" t="s">
        <v>92</v>
      </c>
      <c r="D652" s="0" t="s">
        <v>95</v>
      </c>
      <c r="E652" s="0" t="n">
        <v>1283.467</v>
      </c>
      <c r="F652" s="0" t="n">
        <v>161.926</v>
      </c>
      <c r="G652" s="0" t="n">
        <v>94.071</v>
      </c>
      <c r="H652" s="0" t="n">
        <v>76.29</v>
      </c>
      <c r="I652" s="0" t="n">
        <v>114.588</v>
      </c>
      <c r="J652" s="0" t="n">
        <v>87.514</v>
      </c>
      <c r="K652" s="0" t="n">
        <v>90.818</v>
      </c>
      <c r="L652" s="0" t="n">
        <v>144.669</v>
      </c>
      <c r="M652" s="0" t="n">
        <v>57.718</v>
      </c>
      <c r="N652" s="0" t="n">
        <v>132.328</v>
      </c>
      <c r="O652" s="0" t="n">
        <v>66.169</v>
      </c>
      <c r="P652" s="0" t="n">
        <v>118.977</v>
      </c>
      <c r="Q652" s="0" t="n">
        <v>138.399</v>
      </c>
    </row>
    <row r="653" customFormat="false" ht="12.8" hidden="false" customHeight="false" outlineLevel="0" collapsed="false">
      <c r="A653" s="0" t="s">
        <v>124</v>
      </c>
      <c r="B653" s="0" t="n">
        <v>2003</v>
      </c>
      <c r="C653" s="0" t="s">
        <v>92</v>
      </c>
      <c r="D653" s="0" t="s">
        <v>96</v>
      </c>
      <c r="E653" s="0" t="n">
        <v>94.097</v>
      </c>
      <c r="F653" s="0" t="n">
        <v>637.1</v>
      </c>
      <c r="G653" s="0" t="n">
        <v>77.237</v>
      </c>
      <c r="H653" s="0" t="n">
        <v>47.352</v>
      </c>
      <c r="I653" s="0" t="n">
        <v>15.858</v>
      </c>
      <c r="J653" s="0" t="n">
        <v>31.464</v>
      </c>
      <c r="K653" s="0" t="n">
        <v>31.579</v>
      </c>
      <c r="L653" s="0" t="n">
        <v>51.728</v>
      </c>
      <c r="M653" s="0" t="n">
        <v>47.964</v>
      </c>
      <c r="N653" s="0" t="n">
        <v>50.158</v>
      </c>
      <c r="O653" s="0" t="n">
        <v>62.006</v>
      </c>
      <c r="P653" s="0" t="n">
        <v>66.017</v>
      </c>
      <c r="Q653" s="0" t="n">
        <v>61.64</v>
      </c>
    </row>
    <row r="654" customFormat="false" ht="12.8" hidden="false" customHeight="false" outlineLevel="0" collapsed="false">
      <c r="A654" s="0" t="s">
        <v>124</v>
      </c>
      <c r="B654" s="0" t="n">
        <v>2003</v>
      </c>
      <c r="C654" s="0" t="s">
        <v>92</v>
      </c>
      <c r="D654" s="0" t="s">
        <v>97</v>
      </c>
      <c r="E654" s="0" t="n">
        <v>277.126</v>
      </c>
      <c r="F654" s="0" t="n">
        <v>301.161</v>
      </c>
      <c r="G654" s="0" t="n">
        <v>3155.09</v>
      </c>
      <c r="H654" s="0" t="n">
        <v>269.438</v>
      </c>
      <c r="I654" s="0" t="n">
        <v>191.609</v>
      </c>
      <c r="J654" s="0" t="n">
        <v>155.032</v>
      </c>
      <c r="K654" s="0" t="n">
        <v>136.602</v>
      </c>
      <c r="L654" s="0" t="n">
        <v>248.159</v>
      </c>
      <c r="M654" s="0" t="n">
        <v>310.278</v>
      </c>
      <c r="N654" s="0" t="n">
        <v>310.833</v>
      </c>
      <c r="O654" s="0" t="n">
        <v>357.247</v>
      </c>
      <c r="P654" s="0" t="n">
        <v>302.817</v>
      </c>
      <c r="Q654" s="0" t="n">
        <v>294.788</v>
      </c>
    </row>
    <row r="655" customFormat="false" ht="12.8" hidden="false" customHeight="false" outlineLevel="0" collapsed="false">
      <c r="A655" s="0" t="s">
        <v>124</v>
      </c>
      <c r="B655" s="0" t="n">
        <v>2003</v>
      </c>
      <c r="C655" s="0" t="s">
        <v>92</v>
      </c>
      <c r="D655" s="0" t="s">
        <v>98</v>
      </c>
      <c r="E655" s="0" t="n">
        <v>37.057</v>
      </c>
      <c r="F655" s="0" t="n">
        <v>35.607</v>
      </c>
      <c r="G655" s="0" t="n">
        <v>24.36</v>
      </c>
      <c r="H655" s="0" t="n">
        <v>394.85</v>
      </c>
      <c r="I655" s="0" t="n">
        <v>30.74</v>
      </c>
      <c r="J655" s="0" t="n">
        <v>35.68</v>
      </c>
      <c r="K655" s="0" t="n">
        <v>51.469</v>
      </c>
      <c r="L655" s="0" t="n">
        <v>31.239</v>
      </c>
      <c r="M655" s="0" t="n">
        <v>25.514</v>
      </c>
      <c r="N655" s="0" t="n">
        <v>24.868</v>
      </c>
      <c r="O655" s="0" t="n">
        <v>42.397</v>
      </c>
      <c r="P655" s="0" t="n">
        <v>28.666</v>
      </c>
      <c r="Q655" s="0" t="n">
        <v>27.253</v>
      </c>
    </row>
    <row r="656" customFormat="false" ht="12.8" hidden="false" customHeight="false" outlineLevel="0" collapsed="false">
      <c r="A656" s="0" t="s">
        <v>124</v>
      </c>
      <c r="B656" s="0" t="n">
        <v>2003</v>
      </c>
      <c r="C656" s="0" t="s">
        <v>92</v>
      </c>
      <c r="D656" s="0" t="s">
        <v>99</v>
      </c>
      <c r="E656" s="0" t="n">
        <v>82.676</v>
      </c>
      <c r="F656" s="0" t="n">
        <v>50.655</v>
      </c>
      <c r="G656" s="0" t="n">
        <v>83.803</v>
      </c>
      <c r="H656" s="0" t="n">
        <v>115.423</v>
      </c>
      <c r="I656" s="0" t="n">
        <v>909.68</v>
      </c>
      <c r="J656" s="0" t="n">
        <v>96.014</v>
      </c>
      <c r="K656" s="0" t="n">
        <v>98.305</v>
      </c>
      <c r="L656" s="0" t="n">
        <v>52.265</v>
      </c>
      <c r="M656" s="0" t="n">
        <v>62.212</v>
      </c>
      <c r="N656" s="0" t="n">
        <v>54.355</v>
      </c>
      <c r="O656" s="0" t="n">
        <v>107.587</v>
      </c>
      <c r="P656" s="0" t="n">
        <v>32.533</v>
      </c>
      <c r="Q656" s="0" t="n">
        <v>73.852</v>
      </c>
    </row>
    <row r="657" customFormat="false" ht="12.8" hidden="false" customHeight="false" outlineLevel="0" collapsed="false">
      <c r="A657" s="0" t="s">
        <v>124</v>
      </c>
      <c r="B657" s="0" t="n">
        <v>2003</v>
      </c>
      <c r="C657" s="0" t="s">
        <v>100</v>
      </c>
      <c r="D657" s="0" t="s">
        <v>101</v>
      </c>
      <c r="E657" s="0" t="n">
        <v>76.928</v>
      </c>
      <c r="F657" s="0" t="n">
        <v>67.192</v>
      </c>
      <c r="G657" s="0" t="n">
        <v>60.852</v>
      </c>
      <c r="H657" s="0" t="n">
        <v>73.805</v>
      </c>
      <c r="I657" s="0" t="n">
        <v>72.263</v>
      </c>
      <c r="J657" s="0" t="n">
        <v>972.071</v>
      </c>
      <c r="K657" s="0" t="n">
        <v>96.339</v>
      </c>
      <c r="L657" s="0" t="n">
        <v>88.55</v>
      </c>
      <c r="M657" s="0" t="n">
        <v>81.615</v>
      </c>
      <c r="N657" s="0" t="n">
        <v>111.485</v>
      </c>
      <c r="O657" s="0" t="n">
        <v>118.147</v>
      </c>
      <c r="P657" s="0" t="n">
        <v>59.617</v>
      </c>
      <c r="Q657" s="0" t="n">
        <v>65.278</v>
      </c>
    </row>
    <row r="658" customFormat="false" ht="12.8" hidden="false" customHeight="false" outlineLevel="0" collapsed="false">
      <c r="A658" s="0" t="s">
        <v>124</v>
      </c>
      <c r="B658" s="0" t="n">
        <v>2003</v>
      </c>
      <c r="C658" s="0" t="s">
        <v>100</v>
      </c>
      <c r="D658" s="0" t="s">
        <v>102</v>
      </c>
      <c r="E658" s="0" t="n">
        <v>52.419</v>
      </c>
      <c r="F658" s="0" t="n">
        <v>58.991</v>
      </c>
      <c r="G658" s="0" t="n">
        <v>31.213</v>
      </c>
      <c r="H658" s="0" t="n">
        <v>46.899</v>
      </c>
      <c r="I658" s="0" t="n">
        <v>37.051</v>
      </c>
      <c r="J658" s="0" t="n">
        <v>57.612</v>
      </c>
      <c r="K658" s="0" t="n">
        <v>478.803</v>
      </c>
      <c r="L658" s="0" t="n">
        <v>26.797</v>
      </c>
      <c r="M658" s="0" t="n">
        <v>31.795</v>
      </c>
      <c r="N658" s="0" t="n">
        <v>31.885</v>
      </c>
      <c r="O658" s="0" t="n">
        <v>26.8</v>
      </c>
      <c r="P658" s="0" t="n">
        <v>29.535</v>
      </c>
      <c r="Q658" s="0" t="n">
        <v>47.806</v>
      </c>
    </row>
    <row r="659" customFormat="false" ht="12.8" hidden="false" customHeight="false" outlineLevel="0" collapsed="false">
      <c r="A659" s="0" t="s">
        <v>124</v>
      </c>
      <c r="B659" s="0" t="n">
        <v>2003</v>
      </c>
      <c r="C659" s="0" t="s">
        <v>100</v>
      </c>
      <c r="D659" s="0" t="s">
        <v>103</v>
      </c>
      <c r="E659" s="0" t="n">
        <v>63.605</v>
      </c>
      <c r="F659" s="0" t="n">
        <v>81.243</v>
      </c>
      <c r="G659" s="0" t="n">
        <v>59.382</v>
      </c>
      <c r="H659" s="0" t="n">
        <v>71.684</v>
      </c>
      <c r="I659" s="0" t="n">
        <v>76.94</v>
      </c>
      <c r="J659" s="0" t="n">
        <v>77.022</v>
      </c>
      <c r="K659" s="0" t="n">
        <v>56.136</v>
      </c>
      <c r="L659" s="0" t="n">
        <v>739.639</v>
      </c>
      <c r="M659" s="0" t="n">
        <v>59.066</v>
      </c>
      <c r="N659" s="0" t="n">
        <v>47.721</v>
      </c>
      <c r="O659" s="0" t="n">
        <v>48.65</v>
      </c>
      <c r="P659" s="0" t="n">
        <v>55.164</v>
      </c>
      <c r="Q659" s="0" t="n">
        <v>43.026</v>
      </c>
    </row>
    <row r="660" customFormat="false" ht="12.8" hidden="false" customHeight="false" outlineLevel="0" collapsed="false">
      <c r="A660" s="0" t="s">
        <v>124</v>
      </c>
      <c r="B660" s="0" t="n">
        <v>2003</v>
      </c>
      <c r="C660" s="0" t="s">
        <v>100</v>
      </c>
      <c r="D660" s="0" t="s">
        <v>104</v>
      </c>
      <c r="E660" s="0" t="n">
        <v>9.103</v>
      </c>
      <c r="F660" s="0" t="n">
        <v>1.5</v>
      </c>
      <c r="G660" s="0" t="n">
        <v>27.661</v>
      </c>
      <c r="H660" s="0" t="n">
        <v>17.237</v>
      </c>
      <c r="I660" s="0" t="n">
        <v>29.501</v>
      </c>
      <c r="J660" s="0" t="n">
        <v>2.006</v>
      </c>
      <c r="K660" s="0" t="n">
        <v>15.85</v>
      </c>
      <c r="L660" s="0" t="n">
        <v>5.453</v>
      </c>
      <c r="M660" s="0" t="n">
        <v>161.637</v>
      </c>
      <c r="N660" s="0" t="n">
        <v>17.499</v>
      </c>
      <c r="O660" s="0" t="n">
        <v>18.895</v>
      </c>
      <c r="P660" s="0" t="n">
        <v>4.733</v>
      </c>
      <c r="Q660" s="0" t="n">
        <v>12.199</v>
      </c>
    </row>
    <row r="661" customFormat="false" ht="12.8" hidden="false" customHeight="false" outlineLevel="0" collapsed="false">
      <c r="A661" s="0" t="s">
        <v>124</v>
      </c>
      <c r="B661" s="0" t="n">
        <v>2003</v>
      </c>
      <c r="C661" s="0" t="s">
        <v>100</v>
      </c>
      <c r="D661" s="0" t="s">
        <v>105</v>
      </c>
      <c r="E661" s="0" t="n">
        <v>2.199</v>
      </c>
      <c r="F661" s="0" t="n">
        <v>16.316</v>
      </c>
      <c r="G661" s="0" t="n">
        <v>3.029</v>
      </c>
      <c r="H661" s="0" t="n">
        <v>11.413</v>
      </c>
      <c r="I661" s="0" t="n">
        <v>2.449</v>
      </c>
      <c r="J661" s="0" t="n">
        <v>1.009</v>
      </c>
      <c r="K661" s="0" t="n">
        <v>15.946</v>
      </c>
      <c r="L661" s="0" t="n">
        <v>0.899</v>
      </c>
      <c r="M661" s="0" t="n">
        <v>1.149</v>
      </c>
      <c r="N661" s="0" t="n">
        <v>56.106</v>
      </c>
      <c r="O661" s="0" t="n">
        <v>0.647</v>
      </c>
      <c r="P661" s="0" t="n">
        <v>0.429</v>
      </c>
      <c r="Q661" s="0" t="n">
        <v>0.621</v>
      </c>
    </row>
    <row r="662" customFormat="false" ht="12.8" hidden="false" customHeight="false" outlineLevel="0" collapsed="false">
      <c r="A662" s="0" t="s">
        <v>124</v>
      </c>
      <c r="B662" s="0" t="n">
        <v>2003</v>
      </c>
      <c r="C662" s="0" t="s">
        <v>100</v>
      </c>
      <c r="D662" s="0" t="s">
        <v>106</v>
      </c>
      <c r="E662" s="0" t="n">
        <v>43.587</v>
      </c>
      <c r="F662" s="0" t="n">
        <v>46.663</v>
      </c>
      <c r="G662" s="0" t="n">
        <v>31.237</v>
      </c>
      <c r="H662" s="0" t="n">
        <v>41.023</v>
      </c>
      <c r="I662" s="0" t="n">
        <v>68.465</v>
      </c>
      <c r="J662" s="0" t="n">
        <v>50.279</v>
      </c>
      <c r="K662" s="0" t="n">
        <v>76.569</v>
      </c>
      <c r="L662" s="0" t="n">
        <v>65.604</v>
      </c>
      <c r="M662" s="0" t="n">
        <v>44.336</v>
      </c>
      <c r="N662" s="0" t="n">
        <v>73.501</v>
      </c>
      <c r="O662" s="0" t="n">
        <v>635.983</v>
      </c>
      <c r="P662" s="0" t="n">
        <v>72.551</v>
      </c>
      <c r="Q662" s="0" t="n">
        <v>22.168</v>
      </c>
    </row>
    <row r="663" customFormat="false" ht="12.8" hidden="false" customHeight="false" outlineLevel="0" collapsed="false">
      <c r="A663" s="0" t="s">
        <v>124</v>
      </c>
      <c r="B663" s="0" t="n">
        <v>2003</v>
      </c>
      <c r="C663" s="0" t="s">
        <v>100</v>
      </c>
      <c r="D663" s="0" t="s">
        <v>107</v>
      </c>
      <c r="E663" s="0" t="n">
        <v>1.656</v>
      </c>
      <c r="F663" s="0" t="n">
        <v>1.818</v>
      </c>
      <c r="G663" s="0" t="n">
        <v>1.757</v>
      </c>
      <c r="H663" s="0" t="n">
        <v>31.188</v>
      </c>
      <c r="I663" s="0" t="n">
        <v>6.908</v>
      </c>
      <c r="J663" s="0" t="n">
        <v>10.29</v>
      </c>
      <c r="K663" s="0" t="n">
        <v>32.961</v>
      </c>
      <c r="L663" s="0" t="n">
        <v>14.057</v>
      </c>
      <c r="M663" s="0" t="n">
        <v>5.592</v>
      </c>
      <c r="N663" s="0" t="n">
        <v>22.424</v>
      </c>
      <c r="O663" s="0" t="n">
        <v>17.313</v>
      </c>
      <c r="P663" s="0" t="n">
        <v>161.664</v>
      </c>
      <c r="Q663" s="0" t="n">
        <v>15.7</v>
      </c>
    </row>
    <row r="664" customFormat="false" ht="12.8" hidden="false" customHeight="false" outlineLevel="0" collapsed="false">
      <c r="A664" s="0" t="s">
        <v>124</v>
      </c>
      <c r="B664" s="0" t="n">
        <v>2003</v>
      </c>
      <c r="C664" s="0" t="s">
        <v>100</v>
      </c>
      <c r="D664" s="0" t="s">
        <v>108</v>
      </c>
      <c r="E664" s="0" t="n">
        <v>0</v>
      </c>
      <c r="F664" s="0" t="n">
        <v>0</v>
      </c>
      <c r="G664" s="0" t="n">
        <v>0</v>
      </c>
      <c r="H664" s="0" t="n">
        <v>0.656</v>
      </c>
      <c r="I664" s="0" t="n">
        <v>0.293</v>
      </c>
      <c r="J664" s="0" t="n">
        <v>0.915</v>
      </c>
      <c r="K664" s="0" t="n">
        <v>0</v>
      </c>
      <c r="L664" s="0" t="n">
        <v>0</v>
      </c>
      <c r="M664" s="0" t="n">
        <v>10.43</v>
      </c>
      <c r="N664" s="0" t="n">
        <v>1.734</v>
      </c>
      <c r="O664" s="0" t="n">
        <v>0.911</v>
      </c>
      <c r="P664" s="0" t="n">
        <v>0</v>
      </c>
      <c r="Q664" s="0" t="n">
        <v>14.939</v>
      </c>
    </row>
    <row r="665" customFormat="false" ht="12.8" hidden="false" customHeight="false" outlineLevel="0" collapsed="false">
      <c r="A665" s="0" t="s">
        <v>124</v>
      </c>
      <c r="B665" s="0" t="n">
        <v>2003</v>
      </c>
      <c r="C665" s="0" t="s">
        <v>100</v>
      </c>
      <c r="D665" s="0" t="s">
        <v>109</v>
      </c>
      <c r="E665" s="0" t="n">
        <v>2500.954</v>
      </c>
      <c r="F665" s="0" t="n">
        <v>402.796</v>
      </c>
      <c r="G665" s="0" t="n">
        <v>307.133</v>
      </c>
      <c r="H665" s="0" t="n">
        <v>211.051</v>
      </c>
      <c r="I665" s="0" t="n">
        <v>106.988</v>
      </c>
      <c r="J665" s="0" t="n">
        <v>148.886</v>
      </c>
      <c r="K665" s="0" t="n">
        <v>184.867</v>
      </c>
      <c r="L665" s="0" t="n">
        <v>118.156</v>
      </c>
      <c r="M665" s="0" t="n">
        <v>203.243</v>
      </c>
      <c r="N665" s="0" t="n">
        <v>150.882</v>
      </c>
      <c r="O665" s="0" t="n">
        <v>188.897</v>
      </c>
      <c r="P665" s="0" t="n">
        <v>197.605</v>
      </c>
      <c r="Q665" s="0" t="n">
        <v>280.45</v>
      </c>
    </row>
    <row r="666" customFormat="false" ht="12.8" hidden="false" customHeight="false" outlineLevel="0" collapsed="false">
      <c r="A666" s="0" t="s">
        <v>124</v>
      </c>
      <c r="B666" s="0" t="n">
        <v>2003</v>
      </c>
      <c r="C666" s="0" t="s">
        <v>110</v>
      </c>
      <c r="D666" s="0" t="s">
        <v>111</v>
      </c>
      <c r="E666" s="0" t="n">
        <v>149.536</v>
      </c>
      <c r="F666" s="0" t="n">
        <v>2121.136</v>
      </c>
      <c r="G666" s="0" t="n">
        <v>236.309</v>
      </c>
      <c r="H666" s="0" t="n">
        <v>309.091</v>
      </c>
      <c r="I666" s="0" t="n">
        <v>180.107</v>
      </c>
      <c r="J666" s="0" t="n">
        <v>226.381</v>
      </c>
      <c r="K666" s="0" t="n">
        <v>137.645</v>
      </c>
      <c r="L666" s="0" t="n">
        <v>148.222</v>
      </c>
      <c r="M666" s="0" t="n">
        <v>197.553</v>
      </c>
      <c r="N666" s="0" t="n">
        <v>138.877</v>
      </c>
      <c r="O666" s="0" t="n">
        <v>120.189</v>
      </c>
      <c r="P666" s="0" t="n">
        <v>156.65</v>
      </c>
      <c r="Q666" s="0" t="n">
        <v>120.576</v>
      </c>
    </row>
    <row r="667" customFormat="false" ht="12.8" hidden="false" customHeight="false" outlineLevel="0" collapsed="false">
      <c r="A667" s="0" t="s">
        <v>124</v>
      </c>
      <c r="B667" s="0" t="n">
        <v>2003</v>
      </c>
      <c r="C667" s="0" t="s">
        <v>110</v>
      </c>
      <c r="D667" s="0" t="s">
        <v>112</v>
      </c>
      <c r="E667" s="0" t="n">
        <v>1.583</v>
      </c>
      <c r="F667" s="0" t="n">
        <v>2.413</v>
      </c>
      <c r="G667" s="0" t="n">
        <v>84.31</v>
      </c>
      <c r="H667" s="0" t="n">
        <v>6.879</v>
      </c>
      <c r="I667" s="0" t="n">
        <v>23.557</v>
      </c>
      <c r="J667" s="0" t="n">
        <v>0.973</v>
      </c>
      <c r="K667" s="0" t="n">
        <v>1.415</v>
      </c>
      <c r="L667" s="0" t="n">
        <v>13.051</v>
      </c>
      <c r="M667" s="0" t="n">
        <v>12.197</v>
      </c>
      <c r="N667" s="0" t="n">
        <v>14.062</v>
      </c>
      <c r="O667" s="0" t="n">
        <v>0.459</v>
      </c>
      <c r="P667" s="0" t="n">
        <v>6.36</v>
      </c>
      <c r="Q667" s="0" t="n">
        <v>1.361</v>
      </c>
    </row>
    <row r="668" customFormat="false" ht="12.8" hidden="false" customHeight="false" outlineLevel="0" collapsed="false">
      <c r="A668" s="0" t="s">
        <v>124</v>
      </c>
      <c r="B668" s="0" t="n">
        <v>2003</v>
      </c>
      <c r="C668" s="0" t="s">
        <v>110</v>
      </c>
      <c r="D668" s="0" t="s">
        <v>113</v>
      </c>
      <c r="E668" s="0" t="n">
        <v>104.787</v>
      </c>
      <c r="F668" s="0" t="n">
        <v>111.193</v>
      </c>
      <c r="G668" s="0" t="n">
        <v>123.837</v>
      </c>
      <c r="H668" s="0" t="n">
        <v>1130.121</v>
      </c>
      <c r="I668" s="0" t="n">
        <v>102.834</v>
      </c>
      <c r="J668" s="0" t="n">
        <v>110.083</v>
      </c>
      <c r="K668" s="0" t="n">
        <v>66.616</v>
      </c>
      <c r="L668" s="0" t="n">
        <v>61.872</v>
      </c>
      <c r="M668" s="0" t="n">
        <v>86.718</v>
      </c>
      <c r="N668" s="0" t="n">
        <v>78.895</v>
      </c>
      <c r="O668" s="0" t="n">
        <v>97.483</v>
      </c>
      <c r="P668" s="0" t="n">
        <v>80.235</v>
      </c>
      <c r="Q668" s="0" t="n">
        <v>105.568</v>
      </c>
    </row>
    <row r="669" customFormat="false" ht="12.8" hidden="false" customHeight="false" outlineLevel="0" collapsed="false">
      <c r="A669" s="0" t="s">
        <v>124</v>
      </c>
      <c r="B669" s="0" t="n">
        <v>2003</v>
      </c>
      <c r="C669" s="0" t="s">
        <v>110</v>
      </c>
      <c r="D669" s="0" t="s">
        <v>114</v>
      </c>
      <c r="E669" s="0" t="n">
        <v>742.309</v>
      </c>
      <c r="F669" s="0" t="n">
        <v>827.094</v>
      </c>
      <c r="G669" s="0" t="n">
        <v>928.792</v>
      </c>
      <c r="H669" s="0" t="n">
        <v>2293.221</v>
      </c>
      <c r="I669" s="0" t="n">
        <v>12130.851</v>
      </c>
      <c r="J669" s="0" t="n">
        <v>826.468</v>
      </c>
      <c r="K669" s="0" t="n">
        <v>1102.217</v>
      </c>
      <c r="L669" s="0" t="n">
        <v>1045.909</v>
      </c>
      <c r="M669" s="0" t="n">
        <v>880.866</v>
      </c>
      <c r="N669" s="0" t="n">
        <v>1004.518</v>
      </c>
      <c r="O669" s="0" t="n">
        <v>826.08</v>
      </c>
      <c r="P669" s="0" t="n">
        <v>839.048</v>
      </c>
      <c r="Q669" s="0" t="n">
        <v>814.329</v>
      </c>
    </row>
    <row r="670" customFormat="false" ht="12.8" hidden="false" customHeight="false" outlineLevel="0" collapsed="false">
      <c r="A670" s="0" t="s">
        <v>124</v>
      </c>
      <c r="B670" s="0" t="n">
        <v>2003</v>
      </c>
      <c r="C670" s="0" t="s">
        <v>115</v>
      </c>
      <c r="D670" s="0" t="s">
        <v>116</v>
      </c>
      <c r="E670" s="0" t="n">
        <v>432.121</v>
      </c>
      <c r="F670" s="0" t="n">
        <v>584.481</v>
      </c>
      <c r="G670" s="0" t="n">
        <v>868.728</v>
      </c>
      <c r="H670" s="0" t="n">
        <v>912.895</v>
      </c>
      <c r="I670" s="0" t="n">
        <v>276.561</v>
      </c>
      <c r="J670" s="0" t="n">
        <v>5186.026</v>
      </c>
      <c r="K670" s="0" t="n">
        <v>312.758</v>
      </c>
      <c r="L670" s="0" t="n">
        <v>249.988</v>
      </c>
      <c r="M670" s="0" t="n">
        <v>388.163</v>
      </c>
      <c r="N670" s="0" t="n">
        <v>248.94</v>
      </c>
      <c r="O670" s="0" t="n">
        <v>360.758</v>
      </c>
      <c r="P670" s="0" t="n">
        <v>183.674</v>
      </c>
      <c r="Q670" s="0" t="n">
        <v>366.959</v>
      </c>
    </row>
    <row r="671" customFormat="false" ht="12.8" hidden="false" customHeight="false" outlineLevel="0" collapsed="false">
      <c r="A671" s="0" t="s">
        <v>124</v>
      </c>
      <c r="B671" s="0" t="n">
        <v>2003</v>
      </c>
      <c r="C671" s="0" t="s">
        <v>115</v>
      </c>
      <c r="D671" s="0" t="s">
        <v>117</v>
      </c>
      <c r="E671" s="0" t="n">
        <v>27.747</v>
      </c>
      <c r="F671" s="0" t="n">
        <v>27.299</v>
      </c>
      <c r="G671" s="0" t="n">
        <v>22.286</v>
      </c>
      <c r="H671" s="0" t="n">
        <v>43.917</v>
      </c>
      <c r="I671" s="0" t="n">
        <v>49.754</v>
      </c>
      <c r="J671" s="0" t="n">
        <v>22.826</v>
      </c>
      <c r="K671" s="0" t="n">
        <v>685.919</v>
      </c>
      <c r="L671" s="0" t="n">
        <v>116.454</v>
      </c>
      <c r="M671" s="0" t="n">
        <v>96.847</v>
      </c>
      <c r="N671" s="0" t="n">
        <v>114.357</v>
      </c>
      <c r="O671" s="0" t="n">
        <v>41.964</v>
      </c>
      <c r="P671" s="0" t="n">
        <v>83.784</v>
      </c>
      <c r="Q671" s="0" t="n">
        <v>38.684</v>
      </c>
    </row>
    <row r="672" customFormat="false" ht="12.8" hidden="false" customHeight="false" outlineLevel="0" collapsed="false">
      <c r="A672" s="0" t="s">
        <v>124</v>
      </c>
      <c r="B672" s="0" t="n">
        <v>2003</v>
      </c>
      <c r="C672" s="0" t="s">
        <v>115</v>
      </c>
      <c r="D672" s="0" t="s">
        <v>118</v>
      </c>
      <c r="E672" s="0" t="n">
        <v>84.919</v>
      </c>
      <c r="F672" s="0" t="n">
        <v>246.648</v>
      </c>
      <c r="G672" s="0" t="n">
        <v>347.973</v>
      </c>
      <c r="H672" s="0" t="n">
        <v>192.281</v>
      </c>
      <c r="I672" s="0" t="n">
        <v>454.422</v>
      </c>
      <c r="J672" s="0" t="n">
        <v>318.241</v>
      </c>
      <c r="K672" s="0" t="n">
        <v>511.826</v>
      </c>
      <c r="L672" s="0" t="n">
        <v>4862.448</v>
      </c>
      <c r="M672" s="0" t="n">
        <v>1296.363</v>
      </c>
      <c r="N672" s="0" t="n">
        <v>766.616</v>
      </c>
      <c r="O672" s="0" t="n">
        <v>239.975</v>
      </c>
      <c r="P672" s="0" t="n">
        <v>204.164</v>
      </c>
      <c r="Q672" s="0" t="n">
        <v>199.02</v>
      </c>
    </row>
    <row r="673" customFormat="false" ht="12.8" hidden="false" customHeight="false" outlineLevel="0" collapsed="false">
      <c r="A673" s="0" t="s">
        <v>124</v>
      </c>
      <c r="B673" s="0" t="n">
        <v>2003</v>
      </c>
      <c r="C673" s="0" t="s">
        <v>119</v>
      </c>
      <c r="D673" s="0" t="s">
        <v>120</v>
      </c>
      <c r="E673" s="0" t="n">
        <v>290.404</v>
      </c>
      <c r="F673" s="0" t="n">
        <v>117.456</v>
      </c>
      <c r="G673" s="0" t="n">
        <v>233.52</v>
      </c>
      <c r="H673" s="0" t="n">
        <v>207.508</v>
      </c>
      <c r="I673" s="0" t="n">
        <v>176.899</v>
      </c>
      <c r="J673" s="0" t="n">
        <v>284.379</v>
      </c>
      <c r="K673" s="0" t="n">
        <v>363.845</v>
      </c>
      <c r="L673" s="0" t="n">
        <v>366.989</v>
      </c>
      <c r="M673" s="0" t="n">
        <v>3574.797</v>
      </c>
      <c r="N673" s="0" t="n">
        <v>563.982</v>
      </c>
      <c r="O673" s="0" t="n">
        <v>534.262</v>
      </c>
      <c r="P673" s="0" t="n">
        <v>297.395</v>
      </c>
      <c r="Q673" s="0" t="n">
        <v>138.158</v>
      </c>
    </row>
    <row r="674" customFormat="false" ht="12.8" hidden="false" customHeight="false" outlineLevel="0" collapsed="false">
      <c r="A674" s="0" t="s">
        <v>124</v>
      </c>
      <c r="B674" s="0" t="n">
        <v>2003</v>
      </c>
      <c r="C674" s="0" t="s">
        <v>119</v>
      </c>
      <c r="D674" s="0" t="s">
        <v>121</v>
      </c>
      <c r="E674" s="0" t="n">
        <v>697.166</v>
      </c>
      <c r="F674" s="0" t="n">
        <v>585.01</v>
      </c>
      <c r="G674" s="0" t="n">
        <v>499.408</v>
      </c>
      <c r="H674" s="0" t="n">
        <v>625.224</v>
      </c>
      <c r="I674" s="0" t="n">
        <v>468.332</v>
      </c>
      <c r="J674" s="0" t="n">
        <v>686.956</v>
      </c>
      <c r="K674" s="0" t="n">
        <v>921.908</v>
      </c>
      <c r="L674" s="0" t="n">
        <v>1022.626</v>
      </c>
      <c r="M674" s="0" t="n">
        <v>1484.529</v>
      </c>
      <c r="N674" s="0" t="n">
        <v>11342.298</v>
      </c>
      <c r="O674" s="0" t="n">
        <v>1787.097</v>
      </c>
      <c r="P674" s="0" t="n">
        <v>1464.108</v>
      </c>
      <c r="Q674" s="0" t="n">
        <v>1099.934</v>
      </c>
    </row>
    <row r="675" customFormat="false" ht="12.8" hidden="false" customHeight="false" outlineLevel="0" collapsed="false">
      <c r="A675" s="0" t="s">
        <v>124</v>
      </c>
      <c r="B675" s="0" t="n">
        <v>2003</v>
      </c>
      <c r="C675" s="0" t="s">
        <v>119</v>
      </c>
      <c r="D675" s="0" t="s">
        <v>122</v>
      </c>
      <c r="E675" s="0" t="n">
        <v>396.912</v>
      </c>
      <c r="F675" s="0" t="n">
        <v>231.622</v>
      </c>
      <c r="G675" s="0" t="n">
        <v>216.719</v>
      </c>
      <c r="H675" s="0" t="n">
        <v>193.423</v>
      </c>
      <c r="I675" s="0" t="n">
        <v>198.796</v>
      </c>
      <c r="J675" s="0" t="n">
        <v>302.848</v>
      </c>
      <c r="K675" s="0" t="n">
        <v>124.181</v>
      </c>
      <c r="L675" s="0" t="n">
        <v>200.777</v>
      </c>
      <c r="M675" s="0" t="n">
        <v>248.552</v>
      </c>
      <c r="N675" s="0" t="n">
        <v>541.071</v>
      </c>
      <c r="O675" s="0" t="n">
        <v>3848.682</v>
      </c>
      <c r="P675" s="0" t="n">
        <v>580.298</v>
      </c>
      <c r="Q675" s="0" t="n">
        <v>613.483</v>
      </c>
    </row>
    <row r="676" customFormat="false" ht="12.8" hidden="false" customHeight="false" outlineLevel="0" collapsed="false">
      <c r="A676" s="0" t="s">
        <v>124</v>
      </c>
      <c r="B676" s="0" t="n">
        <v>2003</v>
      </c>
      <c r="C676" s="0" t="s">
        <v>119</v>
      </c>
      <c r="D676" s="0" t="s">
        <v>123</v>
      </c>
      <c r="E676" s="0" t="n">
        <v>39.686</v>
      </c>
      <c r="F676" s="0" t="n">
        <v>47.615</v>
      </c>
      <c r="G676" s="0" t="n">
        <v>11.017</v>
      </c>
      <c r="H676" s="0" t="n">
        <v>57.731</v>
      </c>
      <c r="I676" s="0" t="n">
        <v>34.283</v>
      </c>
      <c r="J676" s="0" t="n">
        <v>47.404</v>
      </c>
      <c r="K676" s="0" t="n">
        <v>66.851</v>
      </c>
      <c r="L676" s="0" t="n">
        <v>35.466</v>
      </c>
      <c r="M676" s="0" t="n">
        <v>38.532</v>
      </c>
      <c r="N676" s="0" t="n">
        <v>36.25</v>
      </c>
      <c r="O676" s="0" t="n">
        <v>68.783</v>
      </c>
      <c r="P676" s="0" t="n">
        <v>512.107</v>
      </c>
      <c r="Q676" s="0" t="n">
        <v>28.489</v>
      </c>
    </row>
    <row r="677" customFormat="false" ht="12.8" hidden="false" customHeight="false" outlineLevel="0" collapsed="false">
      <c r="A677" s="0" t="s">
        <v>124</v>
      </c>
      <c r="B677" s="0" t="n">
        <v>2004</v>
      </c>
      <c r="C677" s="0" t="s">
        <v>92</v>
      </c>
      <c r="D677" s="0" t="s">
        <v>93</v>
      </c>
      <c r="E677" s="0" t="n">
        <v>32</v>
      </c>
      <c r="F677" s="0" t="n">
        <v>61.637</v>
      </c>
      <c r="G677" s="0" t="n">
        <v>61.748</v>
      </c>
      <c r="H677" s="0" t="n">
        <v>61.781</v>
      </c>
      <c r="I677" s="0" t="n">
        <v>29.892</v>
      </c>
      <c r="J677" s="0" t="n">
        <v>61.964</v>
      </c>
      <c r="K677" s="0" t="n">
        <v>91.85</v>
      </c>
      <c r="L677" s="0" t="n">
        <v>61.925</v>
      </c>
      <c r="M677" s="0" t="n">
        <v>93.745</v>
      </c>
      <c r="N677" s="0" t="n">
        <v>91.853</v>
      </c>
      <c r="O677" s="0" t="n">
        <v>61.892</v>
      </c>
      <c r="P677" s="0" t="n">
        <v>93.745</v>
      </c>
      <c r="Q677" s="0" t="n">
        <v>804.032</v>
      </c>
    </row>
    <row r="678" customFormat="false" ht="12.8" hidden="false" customHeight="false" outlineLevel="0" collapsed="false">
      <c r="A678" s="0" t="s">
        <v>124</v>
      </c>
      <c r="B678" s="0" t="n">
        <v>2004</v>
      </c>
      <c r="C678" s="0" t="s">
        <v>92</v>
      </c>
      <c r="D678" s="0" t="s">
        <v>94</v>
      </c>
      <c r="E678" s="0" t="n">
        <v>508.923</v>
      </c>
      <c r="F678" s="0" t="n">
        <v>59.781</v>
      </c>
      <c r="G678" s="0" t="n">
        <v>0</v>
      </c>
      <c r="H678" s="0" t="n">
        <v>59.748</v>
      </c>
      <c r="I678" s="0" t="n">
        <v>0</v>
      </c>
      <c r="J678" s="0" t="n">
        <v>59.979</v>
      </c>
      <c r="K678" s="0" t="n">
        <v>0</v>
      </c>
      <c r="L678" s="0" t="n">
        <v>89.85</v>
      </c>
      <c r="M678" s="0" t="n">
        <v>30</v>
      </c>
      <c r="N678" s="0" t="n">
        <v>59.856</v>
      </c>
      <c r="O678" s="0" t="n">
        <v>89.853</v>
      </c>
      <c r="P678" s="0" t="n">
        <v>59.856</v>
      </c>
      <c r="Q678" s="0" t="n">
        <v>0</v>
      </c>
    </row>
    <row r="679" customFormat="false" ht="12.8" hidden="false" customHeight="false" outlineLevel="0" collapsed="false">
      <c r="A679" s="0" t="s">
        <v>124</v>
      </c>
      <c r="B679" s="0" t="n">
        <v>2004</v>
      </c>
      <c r="C679" s="0" t="s">
        <v>92</v>
      </c>
      <c r="D679" s="0" t="s">
        <v>95</v>
      </c>
      <c r="E679" s="0" t="n">
        <v>132.73</v>
      </c>
      <c r="F679" s="0" t="n">
        <v>1283.335</v>
      </c>
      <c r="G679" s="0" t="n">
        <v>129.892</v>
      </c>
      <c r="H679" s="0" t="n">
        <v>116.15</v>
      </c>
      <c r="I679" s="0" t="n">
        <v>79.843</v>
      </c>
      <c r="J679" s="0" t="n">
        <v>94.892</v>
      </c>
      <c r="K679" s="0" t="n">
        <v>96.622</v>
      </c>
      <c r="L679" s="0" t="n">
        <v>92.382</v>
      </c>
      <c r="M679" s="0" t="n">
        <v>91.586</v>
      </c>
      <c r="N679" s="0" t="n">
        <v>127.868</v>
      </c>
      <c r="O679" s="0" t="n">
        <v>96.912</v>
      </c>
      <c r="P679" s="0" t="n">
        <v>116.308</v>
      </c>
      <c r="Q679" s="0" t="n">
        <v>108.15</v>
      </c>
    </row>
    <row r="680" customFormat="false" ht="12.8" hidden="false" customHeight="false" outlineLevel="0" collapsed="false">
      <c r="A680" s="0" t="s">
        <v>124</v>
      </c>
      <c r="B680" s="0" t="n">
        <v>2004</v>
      </c>
      <c r="C680" s="0" t="s">
        <v>92</v>
      </c>
      <c r="D680" s="0" t="s">
        <v>96</v>
      </c>
      <c r="E680" s="0" t="n">
        <v>105.707</v>
      </c>
      <c r="F680" s="0" t="n">
        <v>81.839</v>
      </c>
      <c r="G680" s="0" t="n">
        <v>832.197</v>
      </c>
      <c r="H680" s="0" t="n">
        <v>102.778</v>
      </c>
      <c r="I680" s="0" t="n">
        <v>67.874</v>
      </c>
      <c r="J680" s="0" t="n">
        <v>75.83</v>
      </c>
      <c r="K680" s="0" t="n">
        <v>24.709</v>
      </c>
      <c r="L680" s="0" t="n">
        <v>70.533</v>
      </c>
      <c r="M680" s="0" t="n">
        <v>80.03</v>
      </c>
      <c r="N680" s="0" t="n">
        <v>77.451</v>
      </c>
      <c r="O680" s="0" t="n">
        <v>32.911</v>
      </c>
      <c r="P680" s="0" t="n">
        <v>61.608</v>
      </c>
      <c r="Q680" s="0" t="n">
        <v>50.927</v>
      </c>
    </row>
    <row r="681" customFormat="false" ht="12.8" hidden="false" customHeight="false" outlineLevel="0" collapsed="false">
      <c r="A681" s="0" t="s">
        <v>124</v>
      </c>
      <c r="B681" s="0" t="n">
        <v>2004</v>
      </c>
      <c r="C681" s="0" t="s">
        <v>92</v>
      </c>
      <c r="D681" s="0" t="s">
        <v>97</v>
      </c>
      <c r="E681" s="0" t="n">
        <v>322.139</v>
      </c>
      <c r="F681" s="0" t="n">
        <v>271.355</v>
      </c>
      <c r="G681" s="0" t="n">
        <v>287.555</v>
      </c>
      <c r="H681" s="0" t="n">
        <v>3269.678</v>
      </c>
      <c r="I681" s="0" t="n">
        <v>268.746</v>
      </c>
      <c r="J681" s="0" t="n">
        <v>112.567</v>
      </c>
      <c r="K681" s="0" t="n">
        <v>286.653</v>
      </c>
      <c r="L681" s="0" t="n">
        <v>286.188</v>
      </c>
      <c r="M681" s="0" t="n">
        <v>251.873</v>
      </c>
      <c r="N681" s="0" t="n">
        <v>226.92</v>
      </c>
      <c r="O681" s="0" t="n">
        <v>286.902</v>
      </c>
      <c r="P681" s="0" t="n">
        <v>399.398</v>
      </c>
      <c r="Q681" s="0" t="n">
        <v>269.382</v>
      </c>
    </row>
    <row r="682" customFormat="false" ht="12.8" hidden="false" customHeight="false" outlineLevel="0" collapsed="false">
      <c r="A682" s="0" t="s">
        <v>124</v>
      </c>
      <c r="B682" s="0" t="n">
        <v>2004</v>
      </c>
      <c r="C682" s="0" t="s">
        <v>92</v>
      </c>
      <c r="D682" s="0" t="s">
        <v>98</v>
      </c>
      <c r="E682" s="0" t="n">
        <v>24.101</v>
      </c>
      <c r="F682" s="0" t="n">
        <v>29.19</v>
      </c>
      <c r="G682" s="0" t="n">
        <v>41.716</v>
      </c>
      <c r="H682" s="0" t="n">
        <v>34.903</v>
      </c>
      <c r="I682" s="0" t="n">
        <v>354.329</v>
      </c>
      <c r="J682" s="0" t="n">
        <v>36.486</v>
      </c>
      <c r="K682" s="0" t="n">
        <v>5.967</v>
      </c>
      <c r="L682" s="0" t="n">
        <v>44.222</v>
      </c>
      <c r="M682" s="0" t="n">
        <v>36.746</v>
      </c>
      <c r="N682" s="0" t="n">
        <v>32.335</v>
      </c>
      <c r="O682" s="0" t="n">
        <v>23.991</v>
      </c>
      <c r="P682" s="0" t="n">
        <v>31.145</v>
      </c>
      <c r="Q682" s="0" t="n">
        <v>13.527</v>
      </c>
    </row>
    <row r="683" customFormat="false" ht="12.8" hidden="false" customHeight="false" outlineLevel="0" collapsed="false">
      <c r="A683" s="0" t="s">
        <v>124</v>
      </c>
      <c r="B683" s="0" t="n">
        <v>2004</v>
      </c>
      <c r="C683" s="0" t="s">
        <v>92</v>
      </c>
      <c r="D683" s="0" t="s">
        <v>99</v>
      </c>
      <c r="E683" s="0" t="n">
        <v>136.854</v>
      </c>
      <c r="F683" s="0" t="n">
        <v>85.874</v>
      </c>
      <c r="G683" s="0" t="n">
        <v>31.504</v>
      </c>
      <c r="H683" s="0" t="n">
        <v>79.278</v>
      </c>
      <c r="I683" s="0" t="n">
        <v>128.027</v>
      </c>
      <c r="J683" s="0" t="n">
        <v>1078.31</v>
      </c>
      <c r="K683" s="0" t="n">
        <v>67.967</v>
      </c>
      <c r="L683" s="0" t="n">
        <v>121.348</v>
      </c>
      <c r="M683" s="0" t="n">
        <v>121.454</v>
      </c>
      <c r="N683" s="0" t="n">
        <v>68.766</v>
      </c>
      <c r="O683" s="0" t="n">
        <v>61.765</v>
      </c>
      <c r="P683" s="0" t="n">
        <v>89.446</v>
      </c>
      <c r="Q683" s="0" t="n">
        <v>86.027</v>
      </c>
    </row>
    <row r="684" customFormat="false" ht="12.8" hidden="false" customHeight="false" outlineLevel="0" collapsed="false">
      <c r="A684" s="0" t="s">
        <v>124</v>
      </c>
      <c r="B684" s="0" t="n">
        <v>2004</v>
      </c>
      <c r="C684" s="0" t="s">
        <v>100</v>
      </c>
      <c r="D684" s="0" t="s">
        <v>101</v>
      </c>
      <c r="E684" s="0" t="n">
        <v>54.54</v>
      </c>
      <c r="F684" s="0" t="n">
        <v>65.491</v>
      </c>
      <c r="G684" s="0" t="n">
        <v>62.946</v>
      </c>
      <c r="H684" s="0" t="n">
        <v>81.031</v>
      </c>
      <c r="I684" s="0" t="n">
        <v>62.683</v>
      </c>
      <c r="J684" s="0" t="n">
        <v>82.855</v>
      </c>
      <c r="K684" s="0" t="n">
        <v>858.424</v>
      </c>
      <c r="L684" s="0" t="n">
        <v>64.81</v>
      </c>
      <c r="M684" s="0" t="n">
        <v>140.17</v>
      </c>
      <c r="N684" s="0" t="n">
        <v>95.73</v>
      </c>
      <c r="O684" s="0" t="n">
        <v>34.128</v>
      </c>
      <c r="P684" s="0" t="n">
        <v>71.35</v>
      </c>
      <c r="Q684" s="0" t="n">
        <v>42.69</v>
      </c>
    </row>
    <row r="685" customFormat="false" ht="12.8" hidden="false" customHeight="false" outlineLevel="0" collapsed="false">
      <c r="A685" s="0" t="s">
        <v>124</v>
      </c>
      <c r="B685" s="0" t="n">
        <v>2004</v>
      </c>
      <c r="C685" s="0" t="s">
        <v>100</v>
      </c>
      <c r="D685" s="0" t="s">
        <v>102</v>
      </c>
      <c r="E685" s="0" t="n">
        <v>27.538</v>
      </c>
      <c r="F685" s="0" t="n">
        <v>19.541</v>
      </c>
      <c r="G685" s="0" t="n">
        <v>55.383</v>
      </c>
      <c r="H685" s="0" t="n">
        <v>39.542</v>
      </c>
      <c r="I685" s="0" t="n">
        <v>46.487</v>
      </c>
      <c r="J685" s="0" t="n">
        <v>32.047</v>
      </c>
      <c r="K685" s="0" t="n">
        <v>48.457</v>
      </c>
      <c r="L685" s="0" t="n">
        <v>416.273</v>
      </c>
      <c r="M685" s="0" t="n">
        <v>54.811</v>
      </c>
      <c r="N685" s="0" t="n">
        <v>23.39</v>
      </c>
      <c r="O685" s="0" t="n">
        <v>15.975</v>
      </c>
      <c r="P685" s="0" t="n">
        <v>20.546</v>
      </c>
      <c r="Q685" s="0" t="n">
        <v>32.556</v>
      </c>
    </row>
    <row r="686" customFormat="false" ht="12.8" hidden="false" customHeight="false" outlineLevel="0" collapsed="false">
      <c r="A686" s="0" t="s">
        <v>124</v>
      </c>
      <c r="B686" s="0" t="n">
        <v>2004</v>
      </c>
      <c r="C686" s="0" t="s">
        <v>100</v>
      </c>
      <c r="D686" s="0" t="s">
        <v>103</v>
      </c>
      <c r="E686" s="0" t="n">
        <v>60.965</v>
      </c>
      <c r="F686" s="0" t="n">
        <v>65.855</v>
      </c>
      <c r="G686" s="0" t="n">
        <v>81.202</v>
      </c>
      <c r="H686" s="0" t="n">
        <v>75.402</v>
      </c>
      <c r="I686" s="0" t="n">
        <v>95.324</v>
      </c>
      <c r="J686" s="0" t="n">
        <v>65.712</v>
      </c>
      <c r="K686" s="0" t="n">
        <v>60.083</v>
      </c>
      <c r="L686" s="0" t="n">
        <v>94.284</v>
      </c>
      <c r="M686" s="0" t="n">
        <v>815.382</v>
      </c>
      <c r="N686" s="0" t="n">
        <v>52.204</v>
      </c>
      <c r="O686" s="0" t="n">
        <v>37.878</v>
      </c>
      <c r="P686" s="0" t="n">
        <v>58.204</v>
      </c>
      <c r="Q686" s="0" t="n">
        <v>68.269</v>
      </c>
    </row>
    <row r="687" customFormat="false" ht="12.8" hidden="false" customHeight="false" outlineLevel="0" collapsed="false">
      <c r="A687" s="0" t="s">
        <v>124</v>
      </c>
      <c r="B687" s="0" t="n">
        <v>2004</v>
      </c>
      <c r="C687" s="0" t="s">
        <v>100</v>
      </c>
      <c r="D687" s="0" t="s">
        <v>104</v>
      </c>
      <c r="E687" s="0" t="n">
        <v>8.205</v>
      </c>
      <c r="F687" s="0" t="n">
        <v>7.32</v>
      </c>
      <c r="G687" s="0" t="n">
        <v>8.583</v>
      </c>
      <c r="H687" s="0" t="n">
        <v>9.253</v>
      </c>
      <c r="I687" s="0" t="n">
        <v>28.428</v>
      </c>
      <c r="J687" s="0" t="n">
        <v>14.386</v>
      </c>
      <c r="K687" s="0" t="n">
        <v>8.16</v>
      </c>
      <c r="L687" s="0" t="n">
        <v>10.476</v>
      </c>
      <c r="M687" s="0" t="n">
        <v>24.576</v>
      </c>
      <c r="N687" s="0" t="n">
        <v>172.535</v>
      </c>
      <c r="O687" s="0" t="n">
        <v>11.374</v>
      </c>
      <c r="P687" s="0" t="n">
        <v>15.017</v>
      </c>
      <c r="Q687" s="0" t="n">
        <v>26.757</v>
      </c>
    </row>
    <row r="688" customFormat="false" ht="12.8" hidden="false" customHeight="false" outlineLevel="0" collapsed="false">
      <c r="A688" s="0" t="s">
        <v>124</v>
      </c>
      <c r="B688" s="0" t="n">
        <v>2004</v>
      </c>
      <c r="C688" s="0" t="s">
        <v>100</v>
      </c>
      <c r="D688" s="0" t="s">
        <v>105</v>
      </c>
      <c r="E688" s="0" t="n">
        <v>12.45</v>
      </c>
      <c r="F688" s="0" t="n">
        <v>1.323</v>
      </c>
      <c r="G688" s="0" t="n">
        <v>13.901</v>
      </c>
      <c r="H688" s="0" t="n">
        <v>1.981</v>
      </c>
      <c r="I688" s="0" t="n">
        <v>3.259</v>
      </c>
      <c r="J688" s="0" t="n">
        <v>15.906</v>
      </c>
      <c r="K688" s="0" t="n">
        <v>0</v>
      </c>
      <c r="L688" s="0" t="n">
        <v>15</v>
      </c>
      <c r="M688" s="0" t="n">
        <v>0.407</v>
      </c>
      <c r="N688" s="0" t="n">
        <v>15.462</v>
      </c>
      <c r="O688" s="0" t="n">
        <v>103.899</v>
      </c>
      <c r="P688" s="0" t="n">
        <v>11.843</v>
      </c>
      <c r="Q688" s="0" t="n">
        <v>12.367</v>
      </c>
    </row>
    <row r="689" customFormat="false" ht="12.8" hidden="false" customHeight="false" outlineLevel="0" collapsed="false">
      <c r="A689" s="0" t="s">
        <v>124</v>
      </c>
      <c r="B689" s="0" t="n">
        <v>2004</v>
      </c>
      <c r="C689" s="0" t="s">
        <v>100</v>
      </c>
      <c r="D689" s="0" t="s">
        <v>106</v>
      </c>
      <c r="E689" s="0" t="n">
        <v>38.892</v>
      </c>
      <c r="F689" s="0" t="n">
        <v>54.366</v>
      </c>
      <c r="G689" s="0" t="n">
        <v>42.95</v>
      </c>
      <c r="H689" s="0" t="n">
        <v>49.556</v>
      </c>
      <c r="I689" s="0" t="n">
        <v>38.946</v>
      </c>
      <c r="J689" s="0" t="n">
        <v>59.81</v>
      </c>
      <c r="K689" s="0" t="n">
        <v>61.418</v>
      </c>
      <c r="L689" s="0" t="n">
        <v>68.981</v>
      </c>
      <c r="M689" s="0" t="n">
        <v>89.194</v>
      </c>
      <c r="N689" s="0" t="n">
        <v>45.547</v>
      </c>
      <c r="O689" s="0" t="n">
        <v>80.849</v>
      </c>
      <c r="P689" s="0" t="n">
        <v>688.069</v>
      </c>
      <c r="Q689" s="0" t="n">
        <v>57.56</v>
      </c>
    </row>
    <row r="690" customFormat="false" ht="12.8" hidden="false" customHeight="false" outlineLevel="0" collapsed="false">
      <c r="A690" s="0" t="s">
        <v>124</v>
      </c>
      <c r="B690" s="0" t="n">
        <v>2004</v>
      </c>
      <c r="C690" s="0" t="s">
        <v>100</v>
      </c>
      <c r="D690" s="0" t="s">
        <v>107</v>
      </c>
      <c r="E690" s="0" t="n">
        <v>24.116</v>
      </c>
      <c r="F690" s="0" t="n">
        <v>13.506</v>
      </c>
      <c r="G690" s="0" t="n">
        <v>0.598</v>
      </c>
      <c r="H690" s="0" t="n">
        <v>13.202</v>
      </c>
      <c r="I690" s="0" t="n">
        <v>30.033</v>
      </c>
      <c r="J690" s="0" t="n">
        <v>4.64</v>
      </c>
      <c r="K690" s="0" t="n">
        <v>31.781</v>
      </c>
      <c r="L690" s="0" t="n">
        <v>45.565</v>
      </c>
      <c r="M690" s="0" t="n">
        <v>36.444</v>
      </c>
      <c r="N690" s="0" t="n">
        <v>8.789</v>
      </c>
      <c r="O690" s="0" t="n">
        <v>16.109</v>
      </c>
      <c r="P690" s="0" t="n">
        <v>22.222</v>
      </c>
      <c r="Q690" s="0" t="n">
        <v>247.005</v>
      </c>
    </row>
    <row r="691" customFormat="false" ht="12.8" hidden="false" customHeight="false" outlineLevel="0" collapsed="false">
      <c r="A691" s="0" t="s">
        <v>124</v>
      </c>
      <c r="B691" s="0" t="n">
        <v>2004</v>
      </c>
      <c r="C691" s="0" t="s">
        <v>100</v>
      </c>
      <c r="D691" s="0" t="s">
        <v>108</v>
      </c>
      <c r="E691" s="0" t="n">
        <v>25.757</v>
      </c>
      <c r="F691" s="0" t="n">
        <v>10.537</v>
      </c>
      <c r="G691" s="0" t="n">
        <v>0</v>
      </c>
      <c r="H691" s="0" t="n">
        <v>1.13</v>
      </c>
      <c r="I691" s="0" t="n">
        <v>0</v>
      </c>
      <c r="J691" s="0" t="n">
        <v>0</v>
      </c>
      <c r="K691" s="0" t="n">
        <v>0.825</v>
      </c>
      <c r="L691" s="0" t="n">
        <v>0.111</v>
      </c>
      <c r="M691" s="0" t="n">
        <v>0</v>
      </c>
      <c r="N691" s="0" t="n">
        <v>0.325</v>
      </c>
      <c r="O691" s="0" t="n">
        <v>10</v>
      </c>
      <c r="P691" s="0" t="n">
        <v>1.631</v>
      </c>
      <c r="Q691" s="0" t="n">
        <v>1.198</v>
      </c>
    </row>
    <row r="692" customFormat="false" ht="12.8" hidden="false" customHeight="false" outlineLevel="0" collapsed="false">
      <c r="A692" s="0" t="s">
        <v>124</v>
      </c>
      <c r="B692" s="0" t="n">
        <v>2004</v>
      </c>
      <c r="C692" s="0" t="s">
        <v>100</v>
      </c>
      <c r="D692" s="0" t="s">
        <v>109</v>
      </c>
      <c r="E692" s="0" t="n">
        <v>312.647</v>
      </c>
      <c r="F692" s="0" t="n">
        <v>3174.318</v>
      </c>
      <c r="G692" s="0" t="n">
        <v>443.573</v>
      </c>
      <c r="H692" s="0" t="n">
        <v>364.91</v>
      </c>
      <c r="I692" s="0" t="n">
        <v>280.567</v>
      </c>
      <c r="J692" s="0" t="n">
        <v>389.068</v>
      </c>
      <c r="K692" s="0" t="n">
        <v>143.305</v>
      </c>
      <c r="L692" s="0" t="n">
        <v>148.663</v>
      </c>
      <c r="M692" s="0" t="n">
        <v>225.93</v>
      </c>
      <c r="N692" s="0" t="n">
        <v>184.591</v>
      </c>
      <c r="O692" s="0" t="n">
        <v>194.981</v>
      </c>
      <c r="P692" s="0" t="n">
        <v>251.396</v>
      </c>
      <c r="Q692" s="0" t="n">
        <v>234.687</v>
      </c>
    </row>
    <row r="693" customFormat="false" ht="12.8" hidden="false" customHeight="false" outlineLevel="0" collapsed="false">
      <c r="A693" s="0" t="s">
        <v>124</v>
      </c>
      <c r="B693" s="0" t="n">
        <v>2004</v>
      </c>
      <c r="C693" s="0" t="s">
        <v>110</v>
      </c>
      <c r="D693" s="0" t="s">
        <v>111</v>
      </c>
      <c r="E693" s="0" t="n">
        <v>147.053</v>
      </c>
      <c r="F693" s="0" t="n">
        <v>157.427</v>
      </c>
      <c r="G693" s="0" t="n">
        <v>2031.932</v>
      </c>
      <c r="H693" s="0" t="n">
        <v>148.867</v>
      </c>
      <c r="I693" s="0" t="n">
        <v>235.558</v>
      </c>
      <c r="J693" s="0" t="n">
        <v>221.442</v>
      </c>
      <c r="K693" s="0" t="n">
        <v>174.935</v>
      </c>
      <c r="L693" s="0" t="n">
        <v>160.223</v>
      </c>
      <c r="M693" s="0" t="n">
        <v>161.916</v>
      </c>
      <c r="N693" s="0" t="n">
        <v>163.835</v>
      </c>
      <c r="O693" s="0" t="n">
        <v>162.516</v>
      </c>
      <c r="P693" s="0" t="n">
        <v>188.028</v>
      </c>
      <c r="Q693" s="0" t="n">
        <v>110.132</v>
      </c>
    </row>
    <row r="694" customFormat="false" ht="12.8" hidden="false" customHeight="false" outlineLevel="0" collapsed="false">
      <c r="A694" s="0" t="s">
        <v>124</v>
      </c>
      <c r="B694" s="0" t="n">
        <v>2004</v>
      </c>
      <c r="C694" s="0" t="s">
        <v>110</v>
      </c>
      <c r="D694" s="0" t="s">
        <v>112</v>
      </c>
      <c r="E694" s="0" t="n">
        <v>9.261</v>
      </c>
      <c r="F694" s="0" t="n">
        <v>5.107</v>
      </c>
      <c r="G694" s="0" t="n">
        <v>8.666</v>
      </c>
      <c r="H694" s="0" t="n">
        <v>87.172</v>
      </c>
      <c r="I694" s="0" t="n">
        <v>23.989</v>
      </c>
      <c r="J694" s="0" t="n">
        <v>0.603</v>
      </c>
      <c r="K694" s="0" t="n">
        <v>4.114</v>
      </c>
      <c r="L694" s="0" t="n">
        <v>5.93</v>
      </c>
      <c r="M694" s="0" t="n">
        <v>0.54</v>
      </c>
      <c r="N694" s="0" t="n">
        <v>0</v>
      </c>
      <c r="O694" s="0" t="n">
        <v>2.098</v>
      </c>
      <c r="P694" s="0" t="n">
        <v>16.063</v>
      </c>
      <c r="Q694" s="0" t="n">
        <v>10.801</v>
      </c>
    </row>
    <row r="695" customFormat="false" ht="12.8" hidden="false" customHeight="false" outlineLevel="0" collapsed="false">
      <c r="A695" s="0" t="s">
        <v>124</v>
      </c>
      <c r="B695" s="0" t="n">
        <v>2004</v>
      </c>
      <c r="C695" s="0" t="s">
        <v>110</v>
      </c>
      <c r="D695" s="0" t="s">
        <v>113</v>
      </c>
      <c r="E695" s="0" t="n">
        <v>109.405</v>
      </c>
      <c r="F695" s="0" t="n">
        <v>113.81</v>
      </c>
      <c r="G695" s="0" t="n">
        <v>78.652</v>
      </c>
      <c r="H695" s="0" t="n">
        <v>92.524</v>
      </c>
      <c r="I695" s="0" t="n">
        <v>1170.736</v>
      </c>
      <c r="J695" s="0" t="n">
        <v>105.082</v>
      </c>
      <c r="K695" s="0" t="n">
        <v>84.143</v>
      </c>
      <c r="L695" s="0" t="n">
        <v>117.03</v>
      </c>
      <c r="M695" s="0" t="n">
        <v>80.083</v>
      </c>
      <c r="N695" s="0" t="n">
        <v>83.472</v>
      </c>
      <c r="O695" s="0" t="n">
        <v>99.74</v>
      </c>
      <c r="P695" s="0" t="n">
        <v>106.864</v>
      </c>
      <c r="Q695" s="0" t="n">
        <v>99.931</v>
      </c>
    </row>
    <row r="696" customFormat="false" ht="12.8" hidden="false" customHeight="false" outlineLevel="0" collapsed="false">
      <c r="A696" s="0" t="s">
        <v>124</v>
      </c>
      <c r="B696" s="0" t="n">
        <v>2004</v>
      </c>
      <c r="C696" s="0" t="s">
        <v>110</v>
      </c>
      <c r="D696" s="0" t="s">
        <v>114</v>
      </c>
      <c r="E696" s="0" t="n">
        <v>935.475</v>
      </c>
      <c r="F696" s="0" t="n">
        <v>999.914</v>
      </c>
      <c r="G696" s="0" t="n">
        <v>1048.416</v>
      </c>
      <c r="H696" s="0" t="n">
        <v>1247.009</v>
      </c>
      <c r="I696" s="0" t="n">
        <v>1303.873</v>
      </c>
      <c r="J696" s="0" t="n">
        <v>13336.256</v>
      </c>
      <c r="K696" s="0" t="n">
        <v>1532.268</v>
      </c>
      <c r="L696" s="0" t="n">
        <v>888.937</v>
      </c>
      <c r="M696" s="0" t="n">
        <v>1360.123</v>
      </c>
      <c r="N696" s="0" t="n">
        <v>1038.828</v>
      </c>
      <c r="O696" s="0" t="n">
        <v>976.683</v>
      </c>
      <c r="P696" s="0" t="n">
        <v>1000.052</v>
      </c>
      <c r="Q696" s="0" t="n">
        <v>1004.678</v>
      </c>
    </row>
    <row r="697" customFormat="false" ht="12.8" hidden="false" customHeight="false" outlineLevel="0" collapsed="false">
      <c r="A697" s="0" t="s">
        <v>124</v>
      </c>
      <c r="B697" s="0" t="n">
        <v>2004</v>
      </c>
      <c r="C697" s="0" t="s">
        <v>115</v>
      </c>
      <c r="D697" s="0" t="s">
        <v>116</v>
      </c>
      <c r="E697" s="0" t="n">
        <v>496.422</v>
      </c>
      <c r="F697" s="0" t="n">
        <v>513.535</v>
      </c>
      <c r="G697" s="0" t="n">
        <v>406.723</v>
      </c>
      <c r="H697" s="0" t="n">
        <v>262.579</v>
      </c>
      <c r="I697" s="0" t="n">
        <v>320.618</v>
      </c>
      <c r="J697" s="0" t="n">
        <v>267.114</v>
      </c>
      <c r="K697" s="0" t="n">
        <v>5113.253</v>
      </c>
      <c r="L697" s="0" t="n">
        <v>472.164</v>
      </c>
      <c r="M697" s="0" t="n">
        <v>968.085</v>
      </c>
      <c r="N697" s="0" t="n">
        <v>532.34</v>
      </c>
      <c r="O697" s="0" t="n">
        <v>284.597</v>
      </c>
      <c r="P697" s="0" t="n">
        <v>216.451</v>
      </c>
      <c r="Q697" s="0" t="n">
        <v>372.625</v>
      </c>
    </row>
    <row r="698" customFormat="false" ht="12.8" hidden="false" customHeight="false" outlineLevel="0" collapsed="false">
      <c r="A698" s="0" t="s">
        <v>124</v>
      </c>
      <c r="B698" s="0" t="n">
        <v>2004</v>
      </c>
      <c r="C698" s="0" t="s">
        <v>115</v>
      </c>
      <c r="D698" s="0" t="s">
        <v>117</v>
      </c>
      <c r="E698" s="0" t="n">
        <v>62.444</v>
      </c>
      <c r="F698" s="0" t="n">
        <v>19.237</v>
      </c>
      <c r="G698" s="0" t="n">
        <v>40.801</v>
      </c>
      <c r="H698" s="0" t="n">
        <v>51.306</v>
      </c>
      <c r="I698" s="0" t="n">
        <v>37.439</v>
      </c>
      <c r="J698" s="0" t="n">
        <v>41.361</v>
      </c>
      <c r="K698" s="0" t="n">
        <v>54.219</v>
      </c>
      <c r="L698" s="0" t="n">
        <v>486.436</v>
      </c>
      <c r="M698" s="0" t="n">
        <v>34.461</v>
      </c>
      <c r="N698" s="0" t="n">
        <v>33.525</v>
      </c>
      <c r="O698" s="0" t="n">
        <v>25.09</v>
      </c>
      <c r="P698" s="0" t="n">
        <v>64.604</v>
      </c>
      <c r="Q698" s="0" t="n">
        <v>21.949</v>
      </c>
    </row>
    <row r="699" customFormat="false" ht="12.8" hidden="false" customHeight="false" outlineLevel="0" collapsed="false">
      <c r="A699" s="0" t="s">
        <v>124</v>
      </c>
      <c r="B699" s="0" t="n">
        <v>2004</v>
      </c>
      <c r="C699" s="0" t="s">
        <v>115</v>
      </c>
      <c r="D699" s="0" t="s">
        <v>118</v>
      </c>
      <c r="E699" s="0" t="n">
        <v>302.084</v>
      </c>
      <c r="F699" s="0" t="n">
        <v>195.557</v>
      </c>
      <c r="G699" s="0" t="n">
        <v>221.547</v>
      </c>
      <c r="H699" s="0" t="n">
        <v>269.426</v>
      </c>
      <c r="I699" s="0" t="n">
        <v>389.751</v>
      </c>
      <c r="J699" s="0" t="n">
        <v>731.825</v>
      </c>
      <c r="K699" s="0" t="n">
        <v>800.955</v>
      </c>
      <c r="L699" s="0" t="n">
        <v>1029.559</v>
      </c>
      <c r="M699" s="0" t="n">
        <v>5985.957</v>
      </c>
      <c r="N699" s="0" t="n">
        <v>717.658</v>
      </c>
      <c r="O699" s="0" t="n">
        <v>666.047</v>
      </c>
      <c r="P699" s="0" t="n">
        <v>385.686</v>
      </c>
      <c r="Q699" s="0" t="n">
        <v>275.862</v>
      </c>
    </row>
    <row r="700" customFormat="false" ht="12.8" hidden="false" customHeight="false" outlineLevel="0" collapsed="false">
      <c r="A700" s="0" t="s">
        <v>124</v>
      </c>
      <c r="B700" s="0" t="n">
        <v>2004</v>
      </c>
      <c r="C700" s="0" t="s">
        <v>119</v>
      </c>
      <c r="D700" s="0" t="s">
        <v>120</v>
      </c>
      <c r="E700" s="0" t="n">
        <v>201.894</v>
      </c>
      <c r="F700" s="0" t="n">
        <v>180.216</v>
      </c>
      <c r="G700" s="0" t="n">
        <v>142.842</v>
      </c>
      <c r="H700" s="0" t="n">
        <v>135.229</v>
      </c>
      <c r="I700" s="0" t="n">
        <v>210.762</v>
      </c>
      <c r="J700" s="0" t="n">
        <v>164.287</v>
      </c>
      <c r="K700" s="0" t="n">
        <v>361.525</v>
      </c>
      <c r="L700" s="0" t="n">
        <v>189.964</v>
      </c>
      <c r="M700" s="0" t="n">
        <v>364.336</v>
      </c>
      <c r="N700" s="0" t="n">
        <v>3055.026</v>
      </c>
      <c r="O700" s="0" t="n">
        <v>495.66</v>
      </c>
      <c r="P700" s="0" t="n">
        <v>304.75</v>
      </c>
      <c r="Q700" s="0" t="n">
        <v>303.561</v>
      </c>
    </row>
    <row r="701" customFormat="false" ht="12.8" hidden="false" customHeight="false" outlineLevel="0" collapsed="false">
      <c r="A701" s="0" t="s">
        <v>124</v>
      </c>
      <c r="B701" s="0" t="n">
        <v>2004</v>
      </c>
      <c r="C701" s="0" t="s">
        <v>119</v>
      </c>
      <c r="D701" s="0" t="s">
        <v>121</v>
      </c>
      <c r="E701" s="0" t="n">
        <v>1088.723</v>
      </c>
      <c r="F701" s="0" t="n">
        <v>971.039</v>
      </c>
      <c r="G701" s="0" t="n">
        <v>545.478</v>
      </c>
      <c r="H701" s="0" t="n">
        <v>519.124</v>
      </c>
      <c r="I701" s="0" t="n">
        <v>547.165</v>
      </c>
      <c r="J701" s="0" t="n">
        <v>654.023</v>
      </c>
      <c r="K701" s="0" t="n">
        <v>506.603</v>
      </c>
      <c r="L701" s="0" t="n">
        <v>549.853</v>
      </c>
      <c r="M701" s="0" t="n">
        <v>789.226</v>
      </c>
      <c r="N701" s="0" t="n">
        <v>1051.393</v>
      </c>
      <c r="O701" s="0" t="n">
        <v>10811.653</v>
      </c>
      <c r="P701" s="0" t="n">
        <v>1971.097</v>
      </c>
      <c r="Q701" s="0" t="n">
        <v>1617.929</v>
      </c>
    </row>
    <row r="702" customFormat="false" ht="12.8" hidden="false" customHeight="false" outlineLevel="0" collapsed="false">
      <c r="A702" s="0" t="s">
        <v>124</v>
      </c>
      <c r="B702" s="0" t="n">
        <v>2004</v>
      </c>
      <c r="C702" s="0" t="s">
        <v>119</v>
      </c>
      <c r="D702" s="0" t="s">
        <v>122</v>
      </c>
      <c r="E702" s="0" t="n">
        <v>626.868</v>
      </c>
      <c r="F702" s="0" t="n">
        <v>595.262</v>
      </c>
      <c r="G702" s="0" t="n">
        <v>323.437</v>
      </c>
      <c r="H702" s="0" t="n">
        <v>308.541</v>
      </c>
      <c r="I702" s="0" t="n">
        <v>228.688</v>
      </c>
      <c r="J702" s="0" t="n">
        <v>288.888</v>
      </c>
      <c r="K702" s="0" t="n">
        <v>281.25</v>
      </c>
      <c r="L702" s="0" t="n">
        <v>239.463</v>
      </c>
      <c r="M702" s="0" t="n">
        <v>247.075</v>
      </c>
      <c r="N702" s="0" t="n">
        <v>279.51</v>
      </c>
      <c r="O702" s="0" t="n">
        <v>204.794</v>
      </c>
      <c r="P702" s="0" t="n">
        <v>4298.875</v>
      </c>
      <c r="Q702" s="0" t="n">
        <v>675.099</v>
      </c>
    </row>
    <row r="703" customFormat="false" ht="12.8" hidden="false" customHeight="false" outlineLevel="0" collapsed="false">
      <c r="A703" s="0" t="s">
        <v>124</v>
      </c>
      <c r="B703" s="0" t="n">
        <v>2004</v>
      </c>
      <c r="C703" s="0" t="s">
        <v>119</v>
      </c>
      <c r="D703" s="0" t="s">
        <v>123</v>
      </c>
      <c r="E703" s="0" t="n">
        <v>16.304</v>
      </c>
      <c r="F703" s="0" t="n">
        <v>48.376</v>
      </c>
      <c r="G703" s="0" t="n">
        <v>25.647</v>
      </c>
      <c r="H703" s="0" t="n">
        <v>47.774</v>
      </c>
      <c r="I703" s="0" t="n">
        <v>43.903</v>
      </c>
      <c r="J703" s="0" t="n">
        <v>37.788</v>
      </c>
      <c r="K703" s="0" t="n">
        <v>33.577</v>
      </c>
      <c r="L703" s="0" t="n">
        <v>44.588</v>
      </c>
      <c r="M703" s="0" t="n">
        <v>34.554</v>
      </c>
      <c r="N703" s="0" t="n">
        <v>44.343</v>
      </c>
      <c r="O703" s="0" t="n">
        <v>10.409</v>
      </c>
      <c r="P703" s="0" t="n">
        <v>30.042</v>
      </c>
      <c r="Q703" s="0" t="n">
        <v>417.305</v>
      </c>
    </row>
    <row r="704" customFormat="false" ht="12.8" hidden="false" customHeight="false" outlineLevel="0" collapsed="false">
      <c r="A704" s="0" t="s">
        <v>124</v>
      </c>
      <c r="B704" s="0" t="n">
        <v>2005</v>
      </c>
      <c r="C704" s="0" t="s">
        <v>92</v>
      </c>
      <c r="D704" s="0" t="s">
        <v>93</v>
      </c>
      <c r="E704" s="0" t="n">
        <v>647.369</v>
      </c>
      <c r="F704" s="0" t="n">
        <v>32</v>
      </c>
      <c r="G704" s="0" t="n">
        <v>61.712</v>
      </c>
      <c r="H704" s="0" t="n">
        <v>61.637</v>
      </c>
      <c r="I704" s="0" t="n">
        <v>0</v>
      </c>
      <c r="J704" s="0" t="n">
        <v>61.856</v>
      </c>
      <c r="K704" s="0" t="n">
        <v>61.712</v>
      </c>
      <c r="L704" s="0" t="n">
        <v>61.892</v>
      </c>
      <c r="M704" s="0" t="n">
        <v>29.82</v>
      </c>
      <c r="N704" s="0" t="n">
        <v>61.928</v>
      </c>
      <c r="O704" s="0" t="n">
        <v>61.748</v>
      </c>
      <c r="P704" s="0" t="n">
        <v>91.424</v>
      </c>
      <c r="Q704" s="0" t="n">
        <v>61.64</v>
      </c>
    </row>
    <row r="705" customFormat="false" ht="12.8" hidden="false" customHeight="false" outlineLevel="0" collapsed="false">
      <c r="A705" s="0" t="s">
        <v>124</v>
      </c>
      <c r="B705" s="0" t="n">
        <v>2005</v>
      </c>
      <c r="C705" s="0" t="s">
        <v>92</v>
      </c>
      <c r="D705" s="0" t="s">
        <v>94</v>
      </c>
      <c r="E705" s="0" t="n">
        <v>59.712</v>
      </c>
      <c r="F705" s="0" t="n">
        <v>606.629</v>
      </c>
      <c r="G705" s="0" t="n">
        <v>29.712</v>
      </c>
      <c r="H705" s="0" t="n">
        <v>29.637</v>
      </c>
      <c r="I705" s="0" t="n">
        <v>59.673</v>
      </c>
      <c r="J705" s="0" t="n">
        <v>33.759</v>
      </c>
      <c r="K705" s="0" t="n">
        <v>59.856</v>
      </c>
      <c r="L705" s="0" t="n">
        <v>89.82</v>
      </c>
      <c r="M705" s="0" t="n">
        <v>30.276</v>
      </c>
      <c r="N705" s="0" t="n">
        <v>59.892</v>
      </c>
      <c r="O705" s="0" t="n">
        <v>60</v>
      </c>
      <c r="P705" s="0" t="n">
        <v>64.544</v>
      </c>
      <c r="Q705" s="0" t="n">
        <v>29.748</v>
      </c>
    </row>
    <row r="706" customFormat="false" ht="12.8" hidden="false" customHeight="false" outlineLevel="0" collapsed="false">
      <c r="A706" s="0" t="s">
        <v>124</v>
      </c>
      <c r="B706" s="0" t="n">
        <v>2005</v>
      </c>
      <c r="C706" s="0" t="s">
        <v>92</v>
      </c>
      <c r="D706" s="0" t="s">
        <v>95</v>
      </c>
      <c r="E706" s="0" t="n">
        <v>94.706</v>
      </c>
      <c r="F706" s="0" t="n">
        <v>65.226</v>
      </c>
      <c r="G706" s="0" t="n">
        <v>920.435</v>
      </c>
      <c r="H706" s="0" t="n">
        <v>29.331</v>
      </c>
      <c r="I706" s="0" t="n">
        <v>87.471</v>
      </c>
      <c r="J706" s="0" t="n">
        <v>85.761</v>
      </c>
      <c r="K706" s="0" t="n">
        <v>89.01</v>
      </c>
      <c r="L706" s="0" t="n">
        <v>69.069</v>
      </c>
      <c r="M706" s="0" t="n">
        <v>76.601</v>
      </c>
      <c r="N706" s="0" t="n">
        <v>76.803</v>
      </c>
      <c r="O706" s="0" t="n">
        <v>79.628</v>
      </c>
      <c r="P706" s="0" t="n">
        <v>79.705</v>
      </c>
      <c r="Q706" s="0" t="n">
        <v>87.124</v>
      </c>
    </row>
    <row r="707" customFormat="false" ht="12.8" hidden="false" customHeight="false" outlineLevel="0" collapsed="false">
      <c r="A707" s="0" t="s">
        <v>124</v>
      </c>
      <c r="B707" s="0" t="n">
        <v>2005</v>
      </c>
      <c r="C707" s="0" t="s">
        <v>92</v>
      </c>
      <c r="D707" s="0" t="s">
        <v>96</v>
      </c>
      <c r="E707" s="0" t="n">
        <v>101.386</v>
      </c>
      <c r="F707" s="0" t="n">
        <v>55.624</v>
      </c>
      <c r="G707" s="0" t="n">
        <v>71.699</v>
      </c>
      <c r="H707" s="0" t="n">
        <v>840.645</v>
      </c>
      <c r="I707" s="0" t="n">
        <v>101.323</v>
      </c>
      <c r="J707" s="0" t="n">
        <v>77.086</v>
      </c>
      <c r="K707" s="0" t="n">
        <v>59.7</v>
      </c>
      <c r="L707" s="0" t="n">
        <v>59.754</v>
      </c>
      <c r="M707" s="0" t="n">
        <v>57.626</v>
      </c>
      <c r="N707" s="0" t="n">
        <v>91.514</v>
      </c>
      <c r="O707" s="0" t="n">
        <v>75.83</v>
      </c>
      <c r="P707" s="0" t="n">
        <v>43.345</v>
      </c>
      <c r="Q707" s="0" t="n">
        <v>45.758</v>
      </c>
    </row>
    <row r="708" customFormat="false" ht="12.8" hidden="false" customHeight="false" outlineLevel="0" collapsed="false">
      <c r="A708" s="0" t="s">
        <v>124</v>
      </c>
      <c r="B708" s="0" t="n">
        <v>2005</v>
      </c>
      <c r="C708" s="0" t="s">
        <v>92</v>
      </c>
      <c r="D708" s="0" t="s">
        <v>97</v>
      </c>
      <c r="E708" s="0" t="n">
        <v>339.68</v>
      </c>
      <c r="F708" s="0" t="n">
        <v>257.183</v>
      </c>
      <c r="G708" s="0" t="n">
        <v>133.56</v>
      </c>
      <c r="H708" s="0" t="n">
        <v>250.356</v>
      </c>
      <c r="I708" s="0" t="n">
        <v>3016.809</v>
      </c>
      <c r="J708" s="0" t="n">
        <v>278.898</v>
      </c>
      <c r="K708" s="0" t="n">
        <v>214.12</v>
      </c>
      <c r="L708" s="0" t="n">
        <v>201.701</v>
      </c>
      <c r="M708" s="0" t="n">
        <v>244.206</v>
      </c>
      <c r="N708" s="0" t="n">
        <v>238</v>
      </c>
      <c r="O708" s="0" t="n">
        <v>235.37</v>
      </c>
      <c r="P708" s="0" t="n">
        <v>239.989</v>
      </c>
      <c r="Q708" s="0" t="n">
        <v>383.746</v>
      </c>
    </row>
    <row r="709" customFormat="false" ht="12.8" hidden="false" customHeight="false" outlineLevel="0" collapsed="false">
      <c r="A709" s="0" t="s">
        <v>124</v>
      </c>
      <c r="B709" s="0" t="n">
        <v>2005</v>
      </c>
      <c r="C709" s="0" t="s">
        <v>92</v>
      </c>
      <c r="D709" s="0" t="s">
        <v>98</v>
      </c>
      <c r="E709" s="0" t="n">
        <v>40.525</v>
      </c>
      <c r="F709" s="0" t="n">
        <v>56.881</v>
      </c>
      <c r="G709" s="0" t="n">
        <v>34.711</v>
      </c>
      <c r="H709" s="0" t="n">
        <v>83.531</v>
      </c>
      <c r="I709" s="0" t="n">
        <v>41.512</v>
      </c>
      <c r="J709" s="0" t="n">
        <v>490.218</v>
      </c>
      <c r="K709" s="0" t="n">
        <v>30.61</v>
      </c>
      <c r="L709" s="0" t="n">
        <v>14.999</v>
      </c>
      <c r="M709" s="0" t="n">
        <v>54.573</v>
      </c>
      <c r="N709" s="0" t="n">
        <v>23.617</v>
      </c>
      <c r="O709" s="0" t="n">
        <v>44.76</v>
      </c>
      <c r="P709" s="0" t="n">
        <v>20.131</v>
      </c>
      <c r="Q709" s="0" t="n">
        <v>44.368</v>
      </c>
    </row>
    <row r="710" customFormat="false" ht="12.8" hidden="false" customHeight="false" outlineLevel="0" collapsed="false">
      <c r="A710" s="0" t="s">
        <v>124</v>
      </c>
      <c r="B710" s="0" t="n">
        <v>2005</v>
      </c>
      <c r="C710" s="0" t="s">
        <v>92</v>
      </c>
      <c r="D710" s="0" t="s">
        <v>99</v>
      </c>
      <c r="E710" s="0" t="n">
        <v>80.905</v>
      </c>
      <c r="F710" s="0" t="n">
        <v>96.259</v>
      </c>
      <c r="G710" s="0" t="n">
        <v>57.876</v>
      </c>
      <c r="H710" s="0" t="n">
        <v>46.589</v>
      </c>
      <c r="I710" s="0" t="n">
        <v>48.829</v>
      </c>
      <c r="J710" s="0" t="n">
        <v>75.469</v>
      </c>
      <c r="K710" s="0" t="n">
        <v>911.558</v>
      </c>
      <c r="L710" s="0" t="n">
        <v>123.078</v>
      </c>
      <c r="M710" s="0" t="n">
        <v>95.247</v>
      </c>
      <c r="N710" s="0" t="n">
        <v>95.022</v>
      </c>
      <c r="O710" s="0" t="n">
        <v>24.223</v>
      </c>
      <c r="P710" s="0" t="n">
        <v>89.739</v>
      </c>
      <c r="Q710" s="0" t="n">
        <v>78.322</v>
      </c>
    </row>
    <row r="711" customFormat="false" ht="12.8" hidden="false" customHeight="false" outlineLevel="0" collapsed="false">
      <c r="A711" s="0" t="s">
        <v>124</v>
      </c>
      <c r="B711" s="0" t="n">
        <v>2005</v>
      </c>
      <c r="C711" s="0" t="s">
        <v>100</v>
      </c>
      <c r="D711" s="0" t="s">
        <v>101</v>
      </c>
      <c r="E711" s="0" t="n">
        <v>72.582</v>
      </c>
      <c r="F711" s="0" t="n">
        <v>94.92</v>
      </c>
      <c r="G711" s="0" t="n">
        <v>66.948</v>
      </c>
      <c r="H711" s="0" t="n">
        <v>62.377</v>
      </c>
      <c r="I711" s="0" t="n">
        <v>87.126</v>
      </c>
      <c r="J711" s="0" t="n">
        <v>48.183</v>
      </c>
      <c r="K711" s="0" t="n">
        <v>47.228</v>
      </c>
      <c r="L711" s="0" t="n">
        <v>1074.544</v>
      </c>
      <c r="M711" s="0" t="n">
        <v>217.312</v>
      </c>
      <c r="N711" s="0" t="n">
        <v>150.351</v>
      </c>
      <c r="O711" s="0" t="n">
        <v>127.149</v>
      </c>
      <c r="P711" s="0" t="n">
        <v>77.658</v>
      </c>
      <c r="Q711" s="0" t="n">
        <v>22.71</v>
      </c>
    </row>
    <row r="712" customFormat="false" ht="12.8" hidden="false" customHeight="false" outlineLevel="0" collapsed="false">
      <c r="A712" s="0" t="s">
        <v>124</v>
      </c>
      <c r="B712" s="0" t="n">
        <v>2005</v>
      </c>
      <c r="C712" s="0" t="s">
        <v>100</v>
      </c>
      <c r="D712" s="0" t="s">
        <v>102</v>
      </c>
      <c r="E712" s="0" t="n">
        <v>11.679</v>
      </c>
      <c r="F712" s="0" t="n">
        <v>45.062</v>
      </c>
      <c r="G712" s="0" t="n">
        <v>43.926</v>
      </c>
      <c r="H712" s="0" t="n">
        <v>58.746</v>
      </c>
      <c r="I712" s="0" t="n">
        <v>51.384</v>
      </c>
      <c r="J712" s="0" t="n">
        <v>30.72</v>
      </c>
      <c r="K712" s="0" t="n">
        <v>30.484</v>
      </c>
      <c r="L712" s="0" t="n">
        <v>31.553</v>
      </c>
      <c r="M712" s="0" t="n">
        <v>446.759</v>
      </c>
      <c r="N712" s="0" t="n">
        <v>57.182</v>
      </c>
      <c r="O712" s="0" t="n">
        <v>12.163</v>
      </c>
      <c r="P712" s="0" t="n">
        <v>42.532</v>
      </c>
      <c r="Q712" s="0" t="n">
        <v>31.328</v>
      </c>
    </row>
    <row r="713" customFormat="false" ht="12.8" hidden="false" customHeight="false" outlineLevel="0" collapsed="false">
      <c r="A713" s="0" t="s">
        <v>124</v>
      </c>
      <c r="B713" s="0" t="n">
        <v>2005</v>
      </c>
      <c r="C713" s="0" t="s">
        <v>100</v>
      </c>
      <c r="D713" s="0" t="s">
        <v>103</v>
      </c>
      <c r="E713" s="0" t="n">
        <v>62.624</v>
      </c>
      <c r="F713" s="0" t="n">
        <v>63.957</v>
      </c>
      <c r="G713" s="0" t="n">
        <v>76.401</v>
      </c>
      <c r="H713" s="0" t="n">
        <v>80.304</v>
      </c>
      <c r="I713" s="0" t="n">
        <v>80.877</v>
      </c>
      <c r="J713" s="0" t="n">
        <v>80.197</v>
      </c>
      <c r="K713" s="0" t="n">
        <v>60.503</v>
      </c>
      <c r="L713" s="0" t="n">
        <v>81.877</v>
      </c>
      <c r="M713" s="0" t="n">
        <v>39.771</v>
      </c>
      <c r="N713" s="0" t="n">
        <v>848.025</v>
      </c>
      <c r="O713" s="0" t="n">
        <v>71.983</v>
      </c>
      <c r="P713" s="0" t="n">
        <v>89.617</v>
      </c>
      <c r="Q713" s="0" t="n">
        <v>59.914</v>
      </c>
    </row>
    <row r="714" customFormat="false" ht="12.8" hidden="false" customHeight="false" outlineLevel="0" collapsed="false">
      <c r="A714" s="0" t="s">
        <v>124</v>
      </c>
      <c r="B714" s="0" t="n">
        <v>2005</v>
      </c>
      <c r="C714" s="0" t="s">
        <v>100</v>
      </c>
      <c r="D714" s="0" t="s">
        <v>104</v>
      </c>
      <c r="E714" s="0" t="n">
        <v>26.169</v>
      </c>
      <c r="F714" s="0" t="n">
        <v>21.553</v>
      </c>
      <c r="G714" s="0" t="n">
        <v>8.481</v>
      </c>
      <c r="H714" s="0" t="n">
        <v>18.591</v>
      </c>
      <c r="I714" s="0" t="n">
        <v>11.908</v>
      </c>
      <c r="J714" s="0" t="n">
        <v>25.321</v>
      </c>
      <c r="K714" s="0" t="n">
        <v>28.062</v>
      </c>
      <c r="L714" s="0" t="n">
        <v>25.737</v>
      </c>
      <c r="M714" s="0" t="n">
        <v>26.334</v>
      </c>
      <c r="N714" s="0" t="n">
        <v>22.981</v>
      </c>
      <c r="O714" s="0" t="n">
        <v>260.831</v>
      </c>
      <c r="P714" s="0" t="n">
        <v>38.561</v>
      </c>
      <c r="Q714" s="0" t="n">
        <v>7.133</v>
      </c>
    </row>
    <row r="715" customFormat="false" ht="12.8" hidden="false" customHeight="false" outlineLevel="0" collapsed="false">
      <c r="A715" s="0" t="s">
        <v>124</v>
      </c>
      <c r="B715" s="0" t="n">
        <v>2005</v>
      </c>
      <c r="C715" s="0" t="s">
        <v>100</v>
      </c>
      <c r="D715" s="0" t="s">
        <v>105</v>
      </c>
      <c r="E715" s="0" t="n">
        <v>0.316</v>
      </c>
      <c r="F715" s="0" t="n">
        <v>0.05</v>
      </c>
      <c r="G715" s="0" t="n">
        <v>0.231</v>
      </c>
      <c r="H715" s="0" t="n">
        <v>0.554</v>
      </c>
      <c r="I715" s="0" t="n">
        <v>32.404</v>
      </c>
      <c r="J715" s="0" t="n">
        <v>6.683</v>
      </c>
      <c r="K715" s="0" t="n">
        <v>17.434</v>
      </c>
      <c r="L715" s="0" t="n">
        <v>15.439</v>
      </c>
      <c r="M715" s="0" t="n">
        <v>18.21</v>
      </c>
      <c r="N715" s="0" t="n">
        <v>16.209</v>
      </c>
      <c r="O715" s="0" t="n">
        <v>0.293</v>
      </c>
      <c r="P715" s="0" t="n">
        <v>107.823</v>
      </c>
      <c r="Q715" s="0" t="n">
        <v>0</v>
      </c>
    </row>
    <row r="716" customFormat="false" ht="12.8" hidden="false" customHeight="false" outlineLevel="0" collapsed="false">
      <c r="A716" s="0" t="s">
        <v>124</v>
      </c>
      <c r="B716" s="0" t="n">
        <v>2005</v>
      </c>
      <c r="C716" s="0" t="s">
        <v>100</v>
      </c>
      <c r="D716" s="0" t="s">
        <v>106</v>
      </c>
      <c r="E716" s="0" t="n">
        <v>47.573</v>
      </c>
      <c r="F716" s="0" t="n">
        <v>48.361</v>
      </c>
      <c r="G716" s="0" t="n">
        <v>84.463</v>
      </c>
      <c r="H716" s="0" t="n">
        <v>47.139</v>
      </c>
      <c r="I716" s="0" t="n">
        <v>82.241</v>
      </c>
      <c r="J716" s="0" t="n">
        <v>50.166</v>
      </c>
      <c r="K716" s="0" t="n">
        <v>89.418</v>
      </c>
      <c r="L716" s="0" t="n">
        <v>63.44</v>
      </c>
      <c r="M716" s="0" t="n">
        <v>94.175</v>
      </c>
      <c r="N716" s="0" t="n">
        <v>81.909</v>
      </c>
      <c r="O716" s="0" t="n">
        <v>70.968</v>
      </c>
      <c r="P716" s="0" t="n">
        <v>57.295</v>
      </c>
      <c r="Q716" s="0" t="n">
        <v>817.148</v>
      </c>
    </row>
    <row r="717" customFormat="false" ht="12.8" hidden="false" customHeight="false" outlineLevel="0" collapsed="false">
      <c r="A717" s="0" t="s">
        <v>124</v>
      </c>
      <c r="B717" s="0" t="n">
        <v>2005</v>
      </c>
      <c r="C717" s="0" t="s">
        <v>100</v>
      </c>
      <c r="D717" s="0" t="s">
        <v>107</v>
      </c>
      <c r="E717" s="0" t="n">
        <v>248.72</v>
      </c>
      <c r="F717" s="0" t="n">
        <v>16.119</v>
      </c>
      <c r="G717" s="0" t="n">
        <v>4.697</v>
      </c>
      <c r="H717" s="0" t="n">
        <v>28.459</v>
      </c>
      <c r="I717" s="0" t="n">
        <v>4.274</v>
      </c>
      <c r="J717" s="0" t="n">
        <v>9.389</v>
      </c>
      <c r="K717" s="0" t="n">
        <v>20.204</v>
      </c>
      <c r="L717" s="0" t="n">
        <v>8.419</v>
      </c>
      <c r="M717" s="0" t="n">
        <v>30.891</v>
      </c>
      <c r="N717" s="0" t="n">
        <v>35.594</v>
      </c>
      <c r="O717" s="0" t="n">
        <v>7.52</v>
      </c>
      <c r="P717" s="0" t="n">
        <v>7.368</v>
      </c>
      <c r="Q717" s="0" t="n">
        <v>75.786</v>
      </c>
    </row>
    <row r="718" customFormat="false" ht="12.8" hidden="false" customHeight="false" outlineLevel="0" collapsed="false">
      <c r="A718" s="0" t="s">
        <v>124</v>
      </c>
      <c r="B718" s="0" t="n">
        <v>2005</v>
      </c>
      <c r="C718" s="0" t="s">
        <v>100</v>
      </c>
      <c r="D718" s="0" t="s">
        <v>108</v>
      </c>
      <c r="E718" s="0" t="n">
        <v>15.22</v>
      </c>
      <c r="F718" s="0" t="n">
        <v>75.456</v>
      </c>
      <c r="G718" s="0" t="n">
        <v>23.748</v>
      </c>
      <c r="H718" s="0" t="n">
        <v>10.596</v>
      </c>
      <c r="I718" s="0" t="n">
        <v>0.226</v>
      </c>
      <c r="J718" s="0" t="n">
        <v>10.183</v>
      </c>
      <c r="K718" s="0" t="n">
        <v>0.979</v>
      </c>
      <c r="L718" s="0" t="n">
        <v>0.632</v>
      </c>
      <c r="M718" s="0" t="n">
        <v>0.383</v>
      </c>
      <c r="N718" s="0" t="n">
        <v>0.393</v>
      </c>
      <c r="O718" s="0" t="n">
        <v>10</v>
      </c>
      <c r="P718" s="0" t="n">
        <v>1.214</v>
      </c>
      <c r="Q718" s="0" t="n">
        <v>1.882</v>
      </c>
    </row>
    <row r="719" customFormat="false" ht="12.8" hidden="false" customHeight="false" outlineLevel="0" collapsed="false">
      <c r="A719" s="0" t="s">
        <v>124</v>
      </c>
      <c r="B719" s="0" t="n">
        <v>2005</v>
      </c>
      <c r="C719" s="0" t="s">
        <v>100</v>
      </c>
      <c r="D719" s="0" t="s">
        <v>109</v>
      </c>
      <c r="E719" s="0" t="n">
        <v>186.101</v>
      </c>
      <c r="F719" s="0" t="n">
        <v>91.748</v>
      </c>
      <c r="G719" s="0" t="n">
        <v>2445.068</v>
      </c>
      <c r="H719" s="0" t="n">
        <v>439.856</v>
      </c>
      <c r="I719" s="0" t="n">
        <v>374.292</v>
      </c>
      <c r="J719" s="0" t="n">
        <v>331.173</v>
      </c>
      <c r="K719" s="0" t="n">
        <v>247.216</v>
      </c>
      <c r="L719" s="0" t="n">
        <v>138.808</v>
      </c>
      <c r="M719" s="0" t="n">
        <v>99.022</v>
      </c>
      <c r="N719" s="0" t="n">
        <v>130.525</v>
      </c>
      <c r="O719" s="0" t="n">
        <v>129.651</v>
      </c>
      <c r="P719" s="0" t="n">
        <v>147.382</v>
      </c>
      <c r="Q719" s="0" t="n">
        <v>129.294</v>
      </c>
    </row>
    <row r="720" customFormat="false" ht="12.8" hidden="false" customHeight="false" outlineLevel="0" collapsed="false">
      <c r="A720" s="0" t="s">
        <v>124</v>
      </c>
      <c r="B720" s="0" t="n">
        <v>2005</v>
      </c>
      <c r="C720" s="0" t="s">
        <v>110</v>
      </c>
      <c r="D720" s="0" t="s">
        <v>111</v>
      </c>
      <c r="E720" s="0" t="n">
        <v>122.27</v>
      </c>
      <c r="F720" s="0" t="n">
        <v>183.938</v>
      </c>
      <c r="G720" s="0" t="n">
        <v>116.743</v>
      </c>
      <c r="H720" s="0" t="n">
        <v>2026.471</v>
      </c>
      <c r="I720" s="0" t="n">
        <v>170.697</v>
      </c>
      <c r="J720" s="0" t="n">
        <v>108.834</v>
      </c>
      <c r="K720" s="0" t="n">
        <v>200.274</v>
      </c>
      <c r="L720" s="0" t="n">
        <v>200.243</v>
      </c>
      <c r="M720" s="0" t="n">
        <v>159.577</v>
      </c>
      <c r="N720" s="0" t="n">
        <v>227.773</v>
      </c>
      <c r="O720" s="0" t="n">
        <v>156.689</v>
      </c>
      <c r="P720" s="0" t="n">
        <v>224.303</v>
      </c>
      <c r="Q720" s="0" t="n">
        <v>155.13</v>
      </c>
    </row>
    <row r="721" customFormat="false" ht="12.8" hidden="false" customHeight="false" outlineLevel="0" collapsed="false">
      <c r="A721" s="0" t="s">
        <v>124</v>
      </c>
      <c r="B721" s="0" t="n">
        <v>2005</v>
      </c>
      <c r="C721" s="0" t="s">
        <v>110</v>
      </c>
      <c r="D721" s="0" t="s">
        <v>112</v>
      </c>
      <c r="E721" s="0" t="n">
        <v>23.176</v>
      </c>
      <c r="F721" s="0" t="n">
        <v>14.972</v>
      </c>
      <c r="G721" s="0" t="n">
        <v>17.626</v>
      </c>
      <c r="H721" s="0" t="n">
        <v>10.135</v>
      </c>
      <c r="I721" s="0" t="n">
        <v>118.252</v>
      </c>
      <c r="J721" s="0" t="n">
        <v>9.06</v>
      </c>
      <c r="K721" s="0" t="n">
        <v>10.661</v>
      </c>
      <c r="L721" s="0" t="n">
        <v>0.79</v>
      </c>
      <c r="M721" s="0" t="n">
        <v>2.355</v>
      </c>
      <c r="N721" s="0" t="n">
        <v>8.09</v>
      </c>
      <c r="O721" s="0" t="n">
        <v>0.948</v>
      </c>
      <c r="P721" s="0" t="n">
        <v>1.628</v>
      </c>
      <c r="Q721" s="0" t="n">
        <v>18.811</v>
      </c>
    </row>
    <row r="722" customFormat="false" ht="12.8" hidden="false" customHeight="false" outlineLevel="0" collapsed="false">
      <c r="A722" s="0" t="s">
        <v>124</v>
      </c>
      <c r="B722" s="0" t="n">
        <v>2005</v>
      </c>
      <c r="C722" s="0" t="s">
        <v>110</v>
      </c>
      <c r="D722" s="0" t="s">
        <v>113</v>
      </c>
      <c r="E722" s="0" t="n">
        <v>94.414</v>
      </c>
      <c r="F722" s="0" t="n">
        <v>84.632</v>
      </c>
      <c r="G722" s="0" t="n">
        <v>94.858</v>
      </c>
      <c r="H722" s="0" t="n">
        <v>111.043</v>
      </c>
      <c r="I722" s="0" t="n">
        <v>84.96</v>
      </c>
      <c r="J722" s="0" t="n">
        <v>1027.021</v>
      </c>
      <c r="K722" s="0" t="n">
        <v>95.715</v>
      </c>
      <c r="L722" s="0" t="n">
        <v>75.147</v>
      </c>
      <c r="M722" s="0" t="n">
        <v>77.235</v>
      </c>
      <c r="N722" s="0" t="n">
        <v>72.322</v>
      </c>
      <c r="O722" s="0" t="n">
        <v>80.901</v>
      </c>
      <c r="P722" s="0" t="n">
        <v>77.097</v>
      </c>
      <c r="Q722" s="0" t="n">
        <v>78.697</v>
      </c>
    </row>
    <row r="723" customFormat="false" ht="12.8" hidden="false" customHeight="false" outlineLevel="0" collapsed="false">
      <c r="A723" s="0" t="s">
        <v>124</v>
      </c>
      <c r="B723" s="0" t="n">
        <v>2005</v>
      </c>
      <c r="C723" s="0" t="s">
        <v>110</v>
      </c>
      <c r="D723" s="0" t="s">
        <v>114</v>
      </c>
      <c r="E723" s="0" t="n">
        <v>1004.117</v>
      </c>
      <c r="F723" s="0" t="n">
        <v>1179.061</v>
      </c>
      <c r="G723" s="0" t="n">
        <v>1253.551</v>
      </c>
      <c r="H723" s="0" t="n">
        <v>1135.549</v>
      </c>
      <c r="I723" s="0" t="n">
        <v>2008.388</v>
      </c>
      <c r="J723" s="0" t="n">
        <v>2008.923</v>
      </c>
      <c r="K723" s="0" t="n">
        <v>17152.61</v>
      </c>
      <c r="L723" s="0" t="n">
        <v>1643.251</v>
      </c>
      <c r="M723" s="0" t="n">
        <v>1742.316</v>
      </c>
      <c r="N723" s="0" t="n">
        <v>1574.077</v>
      </c>
      <c r="O723" s="0" t="n">
        <v>1409.447</v>
      </c>
      <c r="P723" s="0" t="n">
        <v>1152.549</v>
      </c>
      <c r="Q723" s="0" t="n">
        <v>1041.381</v>
      </c>
    </row>
    <row r="724" customFormat="false" ht="12.8" hidden="false" customHeight="false" outlineLevel="0" collapsed="false">
      <c r="A724" s="0" t="s">
        <v>124</v>
      </c>
      <c r="B724" s="0" t="n">
        <v>2005</v>
      </c>
      <c r="C724" s="0" t="s">
        <v>115</v>
      </c>
      <c r="D724" s="0" t="s">
        <v>116</v>
      </c>
      <c r="E724" s="0" t="n">
        <v>266.908</v>
      </c>
      <c r="F724" s="0" t="n">
        <v>217.277</v>
      </c>
      <c r="G724" s="0" t="n">
        <v>236.102</v>
      </c>
      <c r="H724" s="0" t="n">
        <v>237.386</v>
      </c>
      <c r="I724" s="0" t="n">
        <v>202.391</v>
      </c>
      <c r="J724" s="0" t="n">
        <v>285.448</v>
      </c>
      <c r="K724" s="0" t="n">
        <v>215.771</v>
      </c>
      <c r="L724" s="0" t="n">
        <v>3151.204</v>
      </c>
      <c r="M724" s="0" t="n">
        <v>327.879</v>
      </c>
      <c r="N724" s="0" t="n">
        <v>282.624</v>
      </c>
      <c r="O724" s="0" t="n">
        <v>304.12</v>
      </c>
      <c r="P724" s="0" t="n">
        <v>286.954</v>
      </c>
      <c r="Q724" s="0" t="n">
        <v>288.344</v>
      </c>
    </row>
    <row r="725" customFormat="false" ht="12.8" hidden="false" customHeight="false" outlineLevel="0" collapsed="false">
      <c r="A725" s="0" t="s">
        <v>124</v>
      </c>
      <c r="B725" s="0" t="n">
        <v>2005</v>
      </c>
      <c r="C725" s="0" t="s">
        <v>115</v>
      </c>
      <c r="D725" s="0" t="s">
        <v>117</v>
      </c>
      <c r="E725" s="0" t="n">
        <v>48.065</v>
      </c>
      <c r="F725" s="0" t="n">
        <v>33.316</v>
      </c>
      <c r="G725" s="0" t="n">
        <v>37.478</v>
      </c>
      <c r="H725" s="0" t="n">
        <v>27.753</v>
      </c>
      <c r="I725" s="0" t="n">
        <v>30.063</v>
      </c>
      <c r="J725" s="0" t="n">
        <v>22.088</v>
      </c>
      <c r="K725" s="0" t="n">
        <v>38.434</v>
      </c>
      <c r="L725" s="0" t="n">
        <v>70.958</v>
      </c>
      <c r="M725" s="0" t="n">
        <v>482.278</v>
      </c>
      <c r="N725" s="0" t="n">
        <v>39.145</v>
      </c>
      <c r="O725" s="0" t="n">
        <v>51.339</v>
      </c>
      <c r="P725" s="0" t="n">
        <v>41.944</v>
      </c>
      <c r="Q725" s="0" t="n">
        <v>41.695</v>
      </c>
    </row>
    <row r="726" customFormat="false" ht="12.8" hidden="false" customHeight="false" outlineLevel="0" collapsed="false">
      <c r="A726" s="0" t="s">
        <v>124</v>
      </c>
      <c r="B726" s="0" t="n">
        <v>2005</v>
      </c>
      <c r="C726" s="0" t="s">
        <v>115</v>
      </c>
      <c r="D726" s="0" t="s">
        <v>118</v>
      </c>
      <c r="E726" s="0" t="n">
        <v>122.354</v>
      </c>
      <c r="F726" s="0" t="n">
        <v>197.124</v>
      </c>
      <c r="G726" s="0" t="n">
        <v>136.801</v>
      </c>
      <c r="H726" s="0" t="n">
        <v>135.063</v>
      </c>
      <c r="I726" s="0" t="n">
        <v>152.839</v>
      </c>
      <c r="J726" s="0" t="n">
        <v>204.188</v>
      </c>
      <c r="K726" s="0" t="n">
        <v>246.88</v>
      </c>
      <c r="L726" s="0" t="n">
        <v>287.787</v>
      </c>
      <c r="M726" s="0" t="n">
        <v>334.953</v>
      </c>
      <c r="N726" s="0" t="n">
        <v>3479.728</v>
      </c>
      <c r="O726" s="0" t="n">
        <v>1053.486</v>
      </c>
      <c r="P726" s="0" t="n">
        <v>364.348</v>
      </c>
      <c r="Q726" s="0" t="n">
        <v>243.905</v>
      </c>
    </row>
    <row r="727" customFormat="false" ht="12.8" hidden="false" customHeight="false" outlineLevel="0" collapsed="false">
      <c r="A727" s="0" t="s">
        <v>124</v>
      </c>
      <c r="B727" s="0" t="n">
        <v>2005</v>
      </c>
      <c r="C727" s="0" t="s">
        <v>119</v>
      </c>
      <c r="D727" s="0" t="s">
        <v>120</v>
      </c>
      <c r="E727" s="0" t="n">
        <v>200.529</v>
      </c>
      <c r="F727" s="0" t="n">
        <v>158.905</v>
      </c>
      <c r="G727" s="0" t="n">
        <v>165.67</v>
      </c>
      <c r="H727" s="0" t="n">
        <v>111.285</v>
      </c>
      <c r="I727" s="0" t="n">
        <v>181.387</v>
      </c>
      <c r="J727" s="0" t="n">
        <v>229.906</v>
      </c>
      <c r="K727" s="0" t="n">
        <v>98.557</v>
      </c>
      <c r="L727" s="0" t="n">
        <v>223.218</v>
      </c>
      <c r="M727" s="0" t="n">
        <v>160.729</v>
      </c>
      <c r="N727" s="0" t="n">
        <v>172.375</v>
      </c>
      <c r="O727" s="0" t="n">
        <v>2427.624</v>
      </c>
      <c r="P727" s="0" t="n">
        <v>448.458</v>
      </c>
      <c r="Q727" s="0" t="n">
        <v>276.605</v>
      </c>
    </row>
    <row r="728" customFormat="false" ht="12.8" hidden="false" customHeight="false" outlineLevel="0" collapsed="false">
      <c r="A728" s="0" t="s">
        <v>124</v>
      </c>
      <c r="B728" s="0" t="n">
        <v>2005</v>
      </c>
      <c r="C728" s="0" t="s">
        <v>119</v>
      </c>
      <c r="D728" s="0" t="s">
        <v>121</v>
      </c>
      <c r="E728" s="0" t="n">
        <v>1360.959</v>
      </c>
      <c r="F728" s="0" t="n">
        <v>771.744</v>
      </c>
      <c r="G728" s="0" t="n">
        <v>664.624</v>
      </c>
      <c r="H728" s="0" t="n">
        <v>441.084</v>
      </c>
      <c r="I728" s="0" t="n">
        <v>423.357</v>
      </c>
      <c r="J728" s="0" t="n">
        <v>314.24</v>
      </c>
      <c r="K728" s="0" t="n">
        <v>360.645</v>
      </c>
      <c r="L728" s="0" t="n">
        <v>404.556</v>
      </c>
      <c r="M728" s="0" t="n">
        <v>406.582</v>
      </c>
      <c r="N728" s="0" t="n">
        <v>575.548</v>
      </c>
      <c r="O728" s="0" t="n">
        <v>482.852</v>
      </c>
      <c r="P728" s="0" t="n">
        <v>7913.011</v>
      </c>
      <c r="Q728" s="0" t="n">
        <v>1706.82</v>
      </c>
    </row>
    <row r="729" customFormat="false" ht="12.8" hidden="false" customHeight="false" outlineLevel="0" collapsed="false">
      <c r="A729" s="0" t="s">
        <v>124</v>
      </c>
      <c r="B729" s="0" t="n">
        <v>2005</v>
      </c>
      <c r="C729" s="0" t="s">
        <v>119</v>
      </c>
      <c r="D729" s="0" t="s">
        <v>122</v>
      </c>
      <c r="E729" s="0" t="n">
        <v>393.182</v>
      </c>
      <c r="F729" s="0" t="n">
        <v>441.189</v>
      </c>
      <c r="G729" s="0" t="n">
        <v>459.487</v>
      </c>
      <c r="H729" s="0" t="n">
        <v>213.236</v>
      </c>
      <c r="I729" s="0" t="n">
        <v>326.023</v>
      </c>
      <c r="J729" s="0" t="n">
        <v>119.495</v>
      </c>
      <c r="K729" s="0" t="n">
        <v>279.777</v>
      </c>
      <c r="L729" s="0" t="n">
        <v>264.62</v>
      </c>
      <c r="M729" s="0" t="n">
        <v>307.796</v>
      </c>
      <c r="N729" s="0" t="n">
        <v>74.215</v>
      </c>
      <c r="O729" s="0" t="n">
        <v>224.032</v>
      </c>
      <c r="P729" s="0" t="n">
        <v>357.564</v>
      </c>
      <c r="Q729" s="0" t="n">
        <v>3460.616</v>
      </c>
    </row>
    <row r="730" customFormat="false" ht="12.8" hidden="false" customHeight="false" outlineLevel="0" collapsed="false">
      <c r="A730" s="0" t="s">
        <v>124</v>
      </c>
      <c r="B730" s="0" t="n">
        <v>2005</v>
      </c>
      <c r="C730" s="0" t="s">
        <v>119</v>
      </c>
      <c r="D730" s="0" t="s">
        <v>123</v>
      </c>
      <c r="E730" s="0" t="n">
        <v>466.852</v>
      </c>
      <c r="F730" s="0" t="n">
        <v>26.02</v>
      </c>
      <c r="G730" s="0" t="n">
        <v>30.034</v>
      </c>
      <c r="H730" s="0" t="n">
        <v>38.975</v>
      </c>
      <c r="I730" s="0" t="n">
        <v>48.851</v>
      </c>
      <c r="J730" s="0" t="n">
        <v>34.305</v>
      </c>
      <c r="K730" s="0" t="n">
        <v>52.823</v>
      </c>
      <c r="L730" s="0" t="n">
        <v>42.914</v>
      </c>
      <c r="M730" s="0" t="n">
        <v>40.713</v>
      </c>
      <c r="N730" s="0" t="n">
        <v>50.48</v>
      </c>
      <c r="O730" s="0" t="n">
        <v>33.343</v>
      </c>
      <c r="P730" s="0" t="n">
        <v>53.69</v>
      </c>
      <c r="Q730" s="0" t="n">
        <v>14.704</v>
      </c>
    </row>
    <row r="731" customFormat="false" ht="12.8" hidden="false" customHeight="false" outlineLevel="0" collapsed="false">
      <c r="A731" s="0" t="s">
        <v>124</v>
      </c>
      <c r="B731" s="0" t="n">
        <v>2006</v>
      </c>
      <c r="C731" s="0" t="s">
        <v>92</v>
      </c>
      <c r="D731" s="0" t="s">
        <v>93</v>
      </c>
      <c r="E731" s="0" t="n">
        <v>35</v>
      </c>
      <c r="F731" s="0" t="n">
        <v>482.047</v>
      </c>
      <c r="G731" s="0" t="n">
        <v>0</v>
      </c>
      <c r="H731" s="0" t="n">
        <v>61.643</v>
      </c>
      <c r="I731" s="0" t="n">
        <v>49.637</v>
      </c>
      <c r="J731" s="0" t="n">
        <v>20</v>
      </c>
      <c r="K731" s="0" t="n">
        <v>49.856</v>
      </c>
      <c r="L731" s="0" t="n">
        <v>20</v>
      </c>
      <c r="M731" s="0" t="n">
        <v>49.856</v>
      </c>
      <c r="N731" s="0" t="n">
        <v>64.925</v>
      </c>
      <c r="O731" s="0" t="n">
        <v>64.892</v>
      </c>
      <c r="P731" s="0" t="n">
        <v>36</v>
      </c>
      <c r="Q731" s="0" t="n">
        <v>30.238</v>
      </c>
    </row>
    <row r="732" customFormat="false" ht="12.8" hidden="false" customHeight="false" outlineLevel="0" collapsed="false">
      <c r="A732" s="0" t="s">
        <v>124</v>
      </c>
      <c r="B732" s="0" t="n">
        <v>2006</v>
      </c>
      <c r="C732" s="0" t="s">
        <v>92</v>
      </c>
      <c r="D732" s="0" t="s">
        <v>94</v>
      </c>
      <c r="E732" s="0" t="n">
        <v>59.817</v>
      </c>
      <c r="F732" s="0" t="n">
        <v>30</v>
      </c>
      <c r="G732" s="0" t="n">
        <v>543.521</v>
      </c>
      <c r="H732" s="0" t="n">
        <v>59.748</v>
      </c>
      <c r="I732" s="0" t="n">
        <v>29.715</v>
      </c>
      <c r="J732" s="0" t="n">
        <v>59.64</v>
      </c>
      <c r="K732" s="0" t="n">
        <v>30</v>
      </c>
      <c r="L732" s="0" t="n">
        <v>59.892</v>
      </c>
      <c r="M732" s="0" t="n">
        <v>29.892</v>
      </c>
      <c r="N732" s="0" t="n">
        <v>0</v>
      </c>
      <c r="O732" s="0" t="n">
        <v>94.925</v>
      </c>
      <c r="P732" s="0" t="n">
        <v>59.892</v>
      </c>
      <c r="Q732" s="0" t="n">
        <v>30</v>
      </c>
    </row>
    <row r="733" customFormat="false" ht="12.8" hidden="false" customHeight="false" outlineLevel="0" collapsed="false">
      <c r="A733" s="0" t="s">
        <v>124</v>
      </c>
      <c r="B733" s="0" t="n">
        <v>2006</v>
      </c>
      <c r="C733" s="0" t="s">
        <v>92</v>
      </c>
      <c r="D733" s="0" t="s">
        <v>95</v>
      </c>
      <c r="E733" s="0" t="n">
        <v>99.187</v>
      </c>
      <c r="F733" s="0" t="n">
        <v>73.778</v>
      </c>
      <c r="G733" s="0" t="n">
        <v>85.725</v>
      </c>
      <c r="H733" s="0" t="n">
        <v>1041.789</v>
      </c>
      <c r="I733" s="0" t="n">
        <v>94.392</v>
      </c>
      <c r="J733" s="0" t="n">
        <v>63.075</v>
      </c>
      <c r="K733" s="0" t="n">
        <v>48.188</v>
      </c>
      <c r="L733" s="0" t="n">
        <v>91.379</v>
      </c>
      <c r="M733" s="0" t="n">
        <v>52.006</v>
      </c>
      <c r="N733" s="0" t="n">
        <v>52</v>
      </c>
      <c r="O733" s="0" t="n">
        <v>58.749</v>
      </c>
      <c r="P733" s="0" t="n">
        <v>141.877</v>
      </c>
      <c r="Q733" s="0" t="n">
        <v>181.433</v>
      </c>
    </row>
    <row r="734" customFormat="false" ht="12.8" hidden="false" customHeight="false" outlineLevel="0" collapsed="false">
      <c r="A734" s="0" t="s">
        <v>124</v>
      </c>
      <c r="B734" s="0" t="n">
        <v>2006</v>
      </c>
      <c r="C734" s="0" t="s">
        <v>92</v>
      </c>
      <c r="D734" s="0" t="s">
        <v>96</v>
      </c>
      <c r="E734" s="0" t="n">
        <v>50</v>
      </c>
      <c r="F734" s="0" t="n">
        <v>20</v>
      </c>
      <c r="G734" s="0" t="n">
        <v>25</v>
      </c>
      <c r="H734" s="0" t="n">
        <v>61.747</v>
      </c>
      <c r="I734" s="0" t="n">
        <v>572.131</v>
      </c>
      <c r="J734" s="0" t="n">
        <v>61.599</v>
      </c>
      <c r="K734" s="0" t="n">
        <v>91.512</v>
      </c>
      <c r="L734" s="0" t="n">
        <v>15.72</v>
      </c>
      <c r="M734" s="0" t="n">
        <v>61.625</v>
      </c>
      <c r="N734" s="0" t="n">
        <v>77.617</v>
      </c>
      <c r="O734" s="0" t="n">
        <v>45.796</v>
      </c>
      <c r="P734" s="0" t="n">
        <v>31.515</v>
      </c>
      <c r="Q734" s="0" t="n">
        <v>30</v>
      </c>
    </row>
    <row r="735" customFormat="false" ht="12.8" hidden="false" customHeight="false" outlineLevel="0" collapsed="false">
      <c r="A735" s="0" t="s">
        <v>124</v>
      </c>
      <c r="B735" s="0" t="n">
        <v>2006</v>
      </c>
      <c r="C735" s="0" t="s">
        <v>92</v>
      </c>
      <c r="D735" s="0" t="s">
        <v>97</v>
      </c>
      <c r="E735" s="0" t="n">
        <v>344.057</v>
      </c>
      <c r="F735" s="0" t="n">
        <v>339.416</v>
      </c>
      <c r="G735" s="0" t="n">
        <v>236.574</v>
      </c>
      <c r="H735" s="0" t="n">
        <v>293.421</v>
      </c>
      <c r="I735" s="0" t="n">
        <v>238.617</v>
      </c>
      <c r="J735" s="0" t="n">
        <v>2949.627</v>
      </c>
      <c r="K735" s="0" t="n">
        <v>229.555</v>
      </c>
      <c r="L735" s="0" t="n">
        <v>171.821</v>
      </c>
      <c r="M735" s="0" t="n">
        <v>230.204</v>
      </c>
      <c r="N735" s="0" t="n">
        <v>177.426</v>
      </c>
      <c r="O735" s="0" t="n">
        <v>222.053</v>
      </c>
      <c r="P735" s="0" t="n">
        <v>304.13</v>
      </c>
      <c r="Q735" s="0" t="n">
        <v>162.353</v>
      </c>
    </row>
    <row r="736" customFormat="false" ht="12.8" hidden="false" customHeight="false" outlineLevel="0" collapsed="false">
      <c r="A736" s="0" t="s">
        <v>124</v>
      </c>
      <c r="B736" s="0" t="n">
        <v>2006</v>
      </c>
      <c r="C736" s="0" t="s">
        <v>92</v>
      </c>
      <c r="D736" s="0" t="s">
        <v>98</v>
      </c>
      <c r="E736" s="0" t="n">
        <v>38.523</v>
      </c>
      <c r="F736" s="0" t="n">
        <v>38.068</v>
      </c>
      <c r="G736" s="0" t="n">
        <v>44.705</v>
      </c>
      <c r="H736" s="0" t="n">
        <v>73.862</v>
      </c>
      <c r="I736" s="0" t="n">
        <v>38.33</v>
      </c>
      <c r="J736" s="0" t="n">
        <v>25.683</v>
      </c>
      <c r="K736" s="0" t="n">
        <v>445.036</v>
      </c>
      <c r="L736" s="0" t="n">
        <v>15.717</v>
      </c>
      <c r="M736" s="0" t="n">
        <v>25.349</v>
      </c>
      <c r="N736" s="0" t="n">
        <v>39.767</v>
      </c>
      <c r="O736" s="0" t="n">
        <v>18.488</v>
      </c>
      <c r="P736" s="0" t="n">
        <v>36.012</v>
      </c>
      <c r="Q736" s="0" t="n">
        <v>50.532</v>
      </c>
    </row>
    <row r="737" customFormat="false" ht="12.8" hidden="false" customHeight="false" outlineLevel="0" collapsed="false">
      <c r="A737" s="0" t="s">
        <v>124</v>
      </c>
      <c r="B737" s="0" t="n">
        <v>2006</v>
      </c>
      <c r="C737" s="0" t="s">
        <v>92</v>
      </c>
      <c r="D737" s="0" t="s">
        <v>99</v>
      </c>
      <c r="E737" s="0" t="n">
        <v>106.058</v>
      </c>
      <c r="F737" s="0" t="n">
        <v>118.386</v>
      </c>
      <c r="G737" s="0" t="n">
        <v>197.995</v>
      </c>
      <c r="H737" s="0" t="n">
        <v>203.859</v>
      </c>
      <c r="I737" s="0" t="n">
        <v>60.543</v>
      </c>
      <c r="J737" s="0" t="n">
        <v>42.587</v>
      </c>
      <c r="K737" s="0" t="n">
        <v>80.85</v>
      </c>
      <c r="L737" s="0" t="n">
        <v>1172.07</v>
      </c>
      <c r="M737" s="0" t="n">
        <v>90.878</v>
      </c>
      <c r="N737" s="0" t="n">
        <v>62.707</v>
      </c>
      <c r="O737" s="0" t="n">
        <v>74.391</v>
      </c>
      <c r="P737" s="0" t="n">
        <v>51.757</v>
      </c>
      <c r="Q737" s="0" t="n">
        <v>82.059</v>
      </c>
    </row>
    <row r="738" customFormat="false" ht="12.8" hidden="false" customHeight="false" outlineLevel="0" collapsed="false">
      <c r="A738" s="0" t="s">
        <v>124</v>
      </c>
      <c r="B738" s="0" t="n">
        <v>2006</v>
      </c>
      <c r="C738" s="0" t="s">
        <v>100</v>
      </c>
      <c r="D738" s="0" t="s">
        <v>101</v>
      </c>
      <c r="E738" s="0" t="n">
        <v>65.069</v>
      </c>
      <c r="F738" s="0" t="n">
        <v>63.756</v>
      </c>
      <c r="G738" s="0" t="n">
        <v>81.176</v>
      </c>
      <c r="H738" s="0" t="n">
        <v>93.16</v>
      </c>
      <c r="I738" s="0" t="n">
        <v>73.449</v>
      </c>
      <c r="J738" s="0" t="n">
        <v>37.023</v>
      </c>
      <c r="K738" s="0" t="n">
        <v>74.51</v>
      </c>
      <c r="L738" s="0" t="n">
        <v>66.889</v>
      </c>
      <c r="M738" s="0" t="n">
        <v>775.65</v>
      </c>
      <c r="N738" s="0" t="n">
        <v>44.97</v>
      </c>
      <c r="O738" s="0" t="n">
        <v>51.55</v>
      </c>
      <c r="P738" s="0" t="n">
        <v>76.944</v>
      </c>
      <c r="Q738" s="0" t="n">
        <v>47.154</v>
      </c>
    </row>
    <row r="739" customFormat="false" ht="12.8" hidden="false" customHeight="false" outlineLevel="0" collapsed="false">
      <c r="A739" s="0" t="s">
        <v>124</v>
      </c>
      <c r="B739" s="0" t="n">
        <v>2006</v>
      </c>
      <c r="C739" s="0" t="s">
        <v>100</v>
      </c>
      <c r="D739" s="0" t="s">
        <v>102</v>
      </c>
      <c r="E739" s="0" t="n">
        <v>52.533</v>
      </c>
      <c r="F739" s="0" t="n">
        <v>40.476</v>
      </c>
      <c r="G739" s="0" t="n">
        <v>43.708</v>
      </c>
      <c r="H739" s="0" t="n">
        <v>50.855</v>
      </c>
      <c r="I739" s="0" t="n">
        <v>41.341</v>
      </c>
      <c r="J739" s="0" t="n">
        <v>39.478</v>
      </c>
      <c r="K739" s="0" t="n">
        <v>49.255</v>
      </c>
      <c r="L739" s="0" t="n">
        <v>51.756</v>
      </c>
      <c r="M739" s="0" t="n">
        <v>43.627</v>
      </c>
      <c r="N739" s="0" t="n">
        <v>519.982</v>
      </c>
      <c r="O739" s="0" t="n">
        <v>27.928</v>
      </c>
      <c r="P739" s="0" t="n">
        <v>38.265</v>
      </c>
      <c r="Q739" s="0" t="n">
        <v>40.76</v>
      </c>
    </row>
    <row r="740" customFormat="false" ht="12.8" hidden="false" customHeight="false" outlineLevel="0" collapsed="false">
      <c r="A740" s="0" t="s">
        <v>124</v>
      </c>
      <c r="B740" s="0" t="n">
        <v>2006</v>
      </c>
      <c r="C740" s="0" t="s">
        <v>100</v>
      </c>
      <c r="D740" s="0" t="s">
        <v>103</v>
      </c>
      <c r="E740" s="0" t="n">
        <v>47.245</v>
      </c>
      <c r="F740" s="0" t="n">
        <v>67.16</v>
      </c>
      <c r="G740" s="0" t="n">
        <v>69.388</v>
      </c>
      <c r="H740" s="0" t="n">
        <v>84.227</v>
      </c>
      <c r="I740" s="0" t="n">
        <v>81.784</v>
      </c>
      <c r="J740" s="0" t="n">
        <v>57.34</v>
      </c>
      <c r="K740" s="0" t="n">
        <v>65.882</v>
      </c>
      <c r="L740" s="0" t="n">
        <v>46.389</v>
      </c>
      <c r="M740" s="0" t="n">
        <v>46.186</v>
      </c>
      <c r="N740" s="0" t="n">
        <v>76.403</v>
      </c>
      <c r="O740" s="0" t="n">
        <v>706.549</v>
      </c>
      <c r="P740" s="0" t="n">
        <v>23.102</v>
      </c>
      <c r="Q740" s="0" t="n">
        <v>41.443</v>
      </c>
    </row>
    <row r="741" customFormat="false" ht="12.8" hidden="false" customHeight="false" outlineLevel="0" collapsed="false">
      <c r="A741" s="0" t="s">
        <v>124</v>
      </c>
      <c r="B741" s="0" t="n">
        <v>2006</v>
      </c>
      <c r="C741" s="0" t="s">
        <v>100</v>
      </c>
      <c r="D741" s="0" t="s">
        <v>104</v>
      </c>
      <c r="E741" s="0" t="n">
        <v>25.012</v>
      </c>
      <c r="F741" s="0" t="n">
        <v>7.291</v>
      </c>
      <c r="G741" s="0" t="n">
        <v>23.315</v>
      </c>
      <c r="H741" s="0" t="n">
        <v>21.903</v>
      </c>
      <c r="I741" s="0" t="n">
        <v>23.072</v>
      </c>
      <c r="J741" s="0" t="n">
        <v>6.787</v>
      </c>
      <c r="K741" s="0" t="n">
        <v>29.461</v>
      </c>
      <c r="L741" s="0" t="n">
        <v>24.776</v>
      </c>
      <c r="M741" s="0" t="n">
        <v>6.095</v>
      </c>
      <c r="N741" s="0" t="n">
        <v>13.178</v>
      </c>
      <c r="O741" s="0" t="n">
        <v>30.167</v>
      </c>
      <c r="P741" s="0" t="n">
        <v>238.447</v>
      </c>
      <c r="Q741" s="0" t="n">
        <v>27.39</v>
      </c>
    </row>
    <row r="742" customFormat="false" ht="12.8" hidden="false" customHeight="false" outlineLevel="0" collapsed="false">
      <c r="A742" s="0" t="s">
        <v>124</v>
      </c>
      <c r="B742" s="0" t="n">
        <v>2006</v>
      </c>
      <c r="C742" s="0" t="s">
        <v>100</v>
      </c>
      <c r="D742" s="0" t="s">
        <v>105</v>
      </c>
      <c r="E742" s="0" t="n">
        <v>2.235</v>
      </c>
      <c r="F742" s="0" t="n">
        <v>15.598</v>
      </c>
      <c r="G742" s="0" t="n">
        <v>1.056</v>
      </c>
      <c r="H742" s="0" t="n">
        <v>15.375</v>
      </c>
      <c r="I742" s="0" t="n">
        <v>16.715</v>
      </c>
      <c r="J742" s="0" t="n">
        <v>21.662</v>
      </c>
      <c r="K742" s="0" t="n">
        <v>1.818</v>
      </c>
      <c r="L742" s="0" t="n">
        <v>31.836</v>
      </c>
      <c r="M742" s="0" t="n">
        <v>16.512</v>
      </c>
      <c r="N742" s="0" t="n">
        <v>16.457</v>
      </c>
      <c r="O742" s="0" t="n">
        <v>17.667</v>
      </c>
      <c r="P742" s="0" t="n">
        <v>2.249</v>
      </c>
      <c r="Q742" s="0" t="n">
        <v>159.18</v>
      </c>
    </row>
    <row r="743" customFormat="false" ht="12.8" hidden="false" customHeight="false" outlineLevel="0" collapsed="false">
      <c r="A743" s="0" t="s">
        <v>124</v>
      </c>
      <c r="B743" s="0" t="n">
        <v>2006</v>
      </c>
      <c r="C743" s="0" t="s">
        <v>100</v>
      </c>
      <c r="D743" s="0" t="s">
        <v>106</v>
      </c>
      <c r="E743" s="0" t="n">
        <v>1079.174</v>
      </c>
      <c r="F743" s="0" t="n">
        <v>183.939</v>
      </c>
      <c r="G743" s="0" t="n">
        <v>107.379</v>
      </c>
      <c r="H743" s="0" t="n">
        <v>63.334</v>
      </c>
      <c r="I743" s="0" t="n">
        <v>93.503</v>
      </c>
      <c r="J743" s="0" t="n">
        <v>101.823</v>
      </c>
      <c r="K743" s="0" t="n">
        <v>69.991</v>
      </c>
      <c r="L743" s="0" t="n">
        <v>73.581</v>
      </c>
      <c r="M743" s="0" t="n">
        <v>82.269</v>
      </c>
      <c r="N743" s="0" t="n">
        <v>70.769</v>
      </c>
      <c r="O743" s="0" t="n">
        <v>81.483</v>
      </c>
      <c r="P743" s="0" t="n">
        <v>73.822</v>
      </c>
      <c r="Q743" s="0" t="n">
        <v>77.281</v>
      </c>
    </row>
    <row r="744" customFormat="false" ht="12.8" hidden="false" customHeight="false" outlineLevel="0" collapsed="false">
      <c r="A744" s="0" t="s">
        <v>124</v>
      </c>
      <c r="B744" s="0" t="n">
        <v>2006</v>
      </c>
      <c r="C744" s="0" t="s">
        <v>100</v>
      </c>
      <c r="D744" s="0" t="s">
        <v>107</v>
      </c>
      <c r="E744" s="0" t="n">
        <v>15.843</v>
      </c>
      <c r="F744" s="0" t="n">
        <v>187.498</v>
      </c>
      <c r="G744" s="0" t="n">
        <v>34.234</v>
      </c>
      <c r="H744" s="0" t="n">
        <v>22.248</v>
      </c>
      <c r="I744" s="0" t="n">
        <v>7.438</v>
      </c>
      <c r="J744" s="0" t="n">
        <v>12.933</v>
      </c>
      <c r="K744" s="0" t="n">
        <v>11.949</v>
      </c>
      <c r="L744" s="0" t="n">
        <v>10.011</v>
      </c>
      <c r="M744" s="0" t="n">
        <v>18.241</v>
      </c>
      <c r="N744" s="0" t="n">
        <v>10.333</v>
      </c>
      <c r="O744" s="0" t="n">
        <v>21.382</v>
      </c>
      <c r="P744" s="0" t="n">
        <v>7.942</v>
      </c>
      <c r="Q744" s="0" t="n">
        <v>14.944</v>
      </c>
    </row>
    <row r="745" customFormat="false" ht="12.8" hidden="false" customHeight="false" outlineLevel="0" collapsed="false">
      <c r="A745" s="0" t="s">
        <v>124</v>
      </c>
      <c r="B745" s="0" t="n">
        <v>2006</v>
      </c>
      <c r="C745" s="0" t="s">
        <v>100</v>
      </c>
      <c r="D745" s="0" t="s">
        <v>108</v>
      </c>
      <c r="E745" s="0" t="n">
        <v>1.528</v>
      </c>
      <c r="F745" s="0" t="n">
        <v>1.38</v>
      </c>
      <c r="G745" s="0" t="n">
        <v>40.093</v>
      </c>
      <c r="H745" s="0" t="n">
        <v>0.624</v>
      </c>
      <c r="I745" s="0" t="n">
        <v>0.623</v>
      </c>
      <c r="J745" s="0" t="n">
        <v>0.703</v>
      </c>
      <c r="K745" s="0" t="n">
        <v>0.895</v>
      </c>
      <c r="L745" s="0" t="n">
        <v>0.178</v>
      </c>
      <c r="M745" s="0" t="n">
        <v>16.218</v>
      </c>
      <c r="N745" s="0" t="n">
        <v>0.652</v>
      </c>
      <c r="O745" s="0" t="n">
        <v>0.215</v>
      </c>
      <c r="P745" s="0" t="n">
        <v>1.267</v>
      </c>
      <c r="Q745" s="0" t="n">
        <v>15.81</v>
      </c>
    </row>
    <row r="746" customFormat="false" ht="12.8" hidden="false" customHeight="false" outlineLevel="0" collapsed="false">
      <c r="A746" s="0" t="s">
        <v>124</v>
      </c>
      <c r="B746" s="0" t="n">
        <v>2006</v>
      </c>
      <c r="C746" s="0" t="s">
        <v>100</v>
      </c>
      <c r="D746" s="0" t="s">
        <v>109</v>
      </c>
      <c r="E746" s="0" t="n">
        <v>77.615</v>
      </c>
      <c r="F746" s="0" t="n">
        <v>150.032</v>
      </c>
      <c r="G746" s="0" t="n">
        <v>187.804</v>
      </c>
      <c r="H746" s="0" t="n">
        <v>2017.098</v>
      </c>
      <c r="I746" s="0" t="n">
        <v>87.688</v>
      </c>
      <c r="J746" s="0" t="n">
        <v>181.601</v>
      </c>
      <c r="K746" s="0" t="n">
        <v>202.731</v>
      </c>
      <c r="L746" s="0" t="n">
        <v>181.392</v>
      </c>
      <c r="M746" s="0" t="n">
        <v>141.533</v>
      </c>
      <c r="N746" s="0" t="n">
        <v>124.976</v>
      </c>
      <c r="O746" s="0" t="n">
        <v>199.231</v>
      </c>
      <c r="P746" s="0" t="n">
        <v>250.045</v>
      </c>
      <c r="Q746" s="0" t="n">
        <v>232.45</v>
      </c>
    </row>
    <row r="747" customFormat="false" ht="12.8" hidden="false" customHeight="false" outlineLevel="0" collapsed="false">
      <c r="A747" s="0" t="s">
        <v>124</v>
      </c>
      <c r="B747" s="0" t="n">
        <v>2006</v>
      </c>
      <c r="C747" s="0" t="s">
        <v>110</v>
      </c>
      <c r="D747" s="0" t="s">
        <v>111</v>
      </c>
      <c r="E747" s="0" t="n">
        <v>241.596</v>
      </c>
      <c r="F747" s="0" t="n">
        <v>96.801</v>
      </c>
      <c r="G747" s="0" t="n">
        <v>179.354</v>
      </c>
      <c r="H747" s="0" t="n">
        <v>149.006</v>
      </c>
      <c r="I747" s="0" t="n">
        <v>2325.475</v>
      </c>
      <c r="J747" s="0" t="n">
        <v>178.786</v>
      </c>
      <c r="K747" s="0" t="n">
        <v>168.068</v>
      </c>
      <c r="L747" s="0" t="n">
        <v>192.599</v>
      </c>
      <c r="M747" s="0" t="n">
        <v>217.712</v>
      </c>
      <c r="N747" s="0" t="n">
        <v>213.4</v>
      </c>
      <c r="O747" s="0" t="n">
        <v>233.238</v>
      </c>
      <c r="P747" s="0" t="n">
        <v>236.245</v>
      </c>
      <c r="Q747" s="0" t="n">
        <v>218.67</v>
      </c>
    </row>
    <row r="748" customFormat="false" ht="12.8" hidden="false" customHeight="false" outlineLevel="0" collapsed="false">
      <c r="A748" s="0" t="s">
        <v>124</v>
      </c>
      <c r="B748" s="0" t="n">
        <v>2006</v>
      </c>
      <c r="C748" s="0" t="s">
        <v>110</v>
      </c>
      <c r="D748" s="0" t="s">
        <v>112</v>
      </c>
      <c r="E748" s="0" t="n">
        <v>1.576</v>
      </c>
      <c r="F748" s="0" t="n">
        <v>10.628</v>
      </c>
      <c r="G748" s="0" t="n">
        <v>10.456</v>
      </c>
      <c r="H748" s="0" t="n">
        <v>1.484</v>
      </c>
      <c r="I748" s="0" t="n">
        <v>13.336</v>
      </c>
      <c r="J748" s="0" t="n">
        <v>142.703</v>
      </c>
      <c r="K748" s="0" t="n">
        <v>20.183</v>
      </c>
      <c r="L748" s="0" t="n">
        <v>11.717</v>
      </c>
      <c r="M748" s="0" t="n">
        <v>29.265</v>
      </c>
      <c r="N748" s="0" t="n">
        <v>19.734</v>
      </c>
      <c r="O748" s="0" t="n">
        <v>0.789</v>
      </c>
      <c r="P748" s="0" t="n">
        <v>10.603</v>
      </c>
      <c r="Q748" s="0" t="n">
        <v>12.932</v>
      </c>
    </row>
    <row r="749" customFormat="false" ht="12.8" hidden="false" customHeight="false" outlineLevel="0" collapsed="false">
      <c r="A749" s="0" t="s">
        <v>124</v>
      </c>
      <c r="B749" s="0" t="n">
        <v>2006</v>
      </c>
      <c r="C749" s="0" t="s">
        <v>110</v>
      </c>
      <c r="D749" s="0" t="s">
        <v>113</v>
      </c>
      <c r="E749" s="0" t="n">
        <v>98.826</v>
      </c>
      <c r="F749" s="0" t="n">
        <v>126.374</v>
      </c>
      <c r="G749" s="0" t="n">
        <v>72.148</v>
      </c>
      <c r="H749" s="0" t="n">
        <v>75.096</v>
      </c>
      <c r="I749" s="0" t="n">
        <v>93.917</v>
      </c>
      <c r="J749" s="0" t="n">
        <v>120.157</v>
      </c>
      <c r="K749" s="0" t="n">
        <v>1127.027</v>
      </c>
      <c r="L749" s="0" t="n">
        <v>85.892</v>
      </c>
      <c r="M749" s="0" t="n">
        <v>91.245</v>
      </c>
      <c r="N749" s="0" t="n">
        <v>104.104</v>
      </c>
      <c r="O749" s="0" t="n">
        <v>94.328</v>
      </c>
      <c r="P749" s="0" t="n">
        <v>77.942</v>
      </c>
      <c r="Q749" s="0" t="n">
        <v>86.998</v>
      </c>
    </row>
    <row r="750" customFormat="false" ht="12.8" hidden="false" customHeight="false" outlineLevel="0" collapsed="false">
      <c r="A750" s="0" t="s">
        <v>124</v>
      </c>
      <c r="B750" s="0" t="n">
        <v>2006</v>
      </c>
      <c r="C750" s="0" t="s">
        <v>110</v>
      </c>
      <c r="D750" s="0" t="s">
        <v>114</v>
      </c>
      <c r="E750" s="0" t="n">
        <v>1162.231</v>
      </c>
      <c r="F750" s="0" t="n">
        <v>1111.571</v>
      </c>
      <c r="G750" s="0" t="n">
        <v>1266.455</v>
      </c>
      <c r="H750" s="0" t="n">
        <v>1236.819</v>
      </c>
      <c r="I750" s="0" t="n">
        <v>1185.8</v>
      </c>
      <c r="J750" s="0" t="n">
        <v>1445.484</v>
      </c>
      <c r="K750" s="0" t="n">
        <v>1627.162</v>
      </c>
      <c r="L750" s="0" t="n">
        <v>17601.542</v>
      </c>
      <c r="M750" s="0" t="n">
        <v>2309.914</v>
      </c>
      <c r="N750" s="0" t="n">
        <v>1865.152</v>
      </c>
      <c r="O750" s="0" t="n">
        <v>1688.539</v>
      </c>
      <c r="P750" s="0" t="n">
        <v>1312.986</v>
      </c>
      <c r="Q750" s="0" t="n">
        <v>1389.429</v>
      </c>
    </row>
    <row r="751" customFormat="false" ht="12.8" hidden="false" customHeight="false" outlineLevel="0" collapsed="false">
      <c r="A751" s="0" t="s">
        <v>124</v>
      </c>
      <c r="B751" s="0" t="n">
        <v>2006</v>
      </c>
      <c r="C751" s="0" t="s">
        <v>115</v>
      </c>
      <c r="D751" s="0" t="s">
        <v>116</v>
      </c>
      <c r="E751" s="0" t="n">
        <v>311.651</v>
      </c>
      <c r="F751" s="0" t="n">
        <v>304.79</v>
      </c>
      <c r="G751" s="0" t="n">
        <v>313.028</v>
      </c>
      <c r="H751" s="0" t="n">
        <v>293.183</v>
      </c>
      <c r="I751" s="0" t="n">
        <v>321.445</v>
      </c>
      <c r="J751" s="0" t="n">
        <v>99.858</v>
      </c>
      <c r="K751" s="0" t="n">
        <v>323.087</v>
      </c>
      <c r="L751" s="0" t="n">
        <v>407.543</v>
      </c>
      <c r="M751" s="0" t="n">
        <v>3656.534</v>
      </c>
      <c r="N751" s="0" t="n">
        <v>308.954</v>
      </c>
      <c r="O751" s="0" t="n">
        <v>285.506</v>
      </c>
      <c r="P751" s="0" t="n">
        <v>366.814</v>
      </c>
      <c r="Q751" s="0" t="n">
        <v>320.675</v>
      </c>
    </row>
    <row r="752" customFormat="false" ht="12.8" hidden="false" customHeight="false" outlineLevel="0" collapsed="false">
      <c r="A752" s="0" t="s">
        <v>124</v>
      </c>
      <c r="B752" s="0" t="n">
        <v>2006</v>
      </c>
      <c r="C752" s="0" t="s">
        <v>115</v>
      </c>
      <c r="D752" s="0" t="s">
        <v>117</v>
      </c>
      <c r="E752" s="0" t="n">
        <v>51.618</v>
      </c>
      <c r="F752" s="0" t="n">
        <v>47.525</v>
      </c>
      <c r="G752" s="0" t="n">
        <v>53.369</v>
      </c>
      <c r="H752" s="0" t="n">
        <v>53.82</v>
      </c>
      <c r="I752" s="0" t="n">
        <v>50.269</v>
      </c>
      <c r="J752" s="0" t="n">
        <v>50.934</v>
      </c>
      <c r="K752" s="0" t="n">
        <v>44.785</v>
      </c>
      <c r="L752" s="0" t="n">
        <v>86.452</v>
      </c>
      <c r="M752" s="0" t="n">
        <v>87.092</v>
      </c>
      <c r="N752" s="0" t="n">
        <v>709.498</v>
      </c>
      <c r="O752" s="0" t="n">
        <v>50.682</v>
      </c>
      <c r="P752" s="0" t="n">
        <v>42.122</v>
      </c>
      <c r="Q752" s="0" t="n">
        <v>90.83</v>
      </c>
    </row>
    <row r="753" customFormat="false" ht="12.8" hidden="false" customHeight="false" outlineLevel="0" collapsed="false">
      <c r="A753" s="0" t="s">
        <v>124</v>
      </c>
      <c r="B753" s="0" t="n">
        <v>2006</v>
      </c>
      <c r="C753" s="0" t="s">
        <v>115</v>
      </c>
      <c r="D753" s="0" t="s">
        <v>118</v>
      </c>
      <c r="E753" s="0" t="n">
        <v>184.275</v>
      </c>
      <c r="F753" s="0" t="n">
        <v>105.474</v>
      </c>
      <c r="G753" s="0" t="n">
        <v>153.643</v>
      </c>
      <c r="H753" s="0" t="n">
        <v>127.514</v>
      </c>
      <c r="I753" s="0" t="n">
        <v>154.684</v>
      </c>
      <c r="J753" s="0" t="n">
        <v>159.98</v>
      </c>
      <c r="K753" s="0" t="n">
        <v>200.131</v>
      </c>
      <c r="L753" s="0" t="n">
        <v>366.158</v>
      </c>
      <c r="M753" s="0" t="n">
        <v>381.291</v>
      </c>
      <c r="N753" s="0" t="n">
        <v>521.221</v>
      </c>
      <c r="O753" s="0" t="n">
        <v>3038.322</v>
      </c>
      <c r="P753" s="0" t="n">
        <v>495.311</v>
      </c>
      <c r="Q753" s="0" t="n">
        <v>188.64</v>
      </c>
    </row>
    <row r="754" customFormat="false" ht="12.8" hidden="false" customHeight="false" outlineLevel="0" collapsed="false">
      <c r="A754" s="0" t="s">
        <v>124</v>
      </c>
      <c r="B754" s="0" t="n">
        <v>2006</v>
      </c>
      <c r="C754" s="0" t="s">
        <v>119</v>
      </c>
      <c r="D754" s="0" t="s">
        <v>120</v>
      </c>
      <c r="E754" s="0" t="n">
        <v>138.287</v>
      </c>
      <c r="F754" s="0" t="n">
        <v>188.441</v>
      </c>
      <c r="G754" s="0" t="n">
        <v>118.259</v>
      </c>
      <c r="H754" s="0" t="n">
        <v>204.251</v>
      </c>
      <c r="I754" s="0" t="n">
        <v>138.312</v>
      </c>
      <c r="J754" s="0" t="n">
        <v>179.454</v>
      </c>
      <c r="K754" s="0" t="n">
        <v>110.308</v>
      </c>
      <c r="L754" s="0" t="n">
        <v>161.318</v>
      </c>
      <c r="M754" s="0" t="n">
        <v>155.662</v>
      </c>
      <c r="N754" s="0" t="n">
        <v>281.481</v>
      </c>
      <c r="O754" s="0" t="n">
        <v>291.855</v>
      </c>
      <c r="P754" s="0" t="n">
        <v>2192.292</v>
      </c>
      <c r="Q754" s="0" t="n">
        <v>224.664</v>
      </c>
    </row>
    <row r="755" customFormat="false" ht="12.8" hidden="false" customHeight="false" outlineLevel="0" collapsed="false">
      <c r="A755" s="0" t="s">
        <v>124</v>
      </c>
      <c r="B755" s="0" t="n">
        <v>2006</v>
      </c>
      <c r="C755" s="0" t="s">
        <v>119</v>
      </c>
      <c r="D755" s="0" t="s">
        <v>121</v>
      </c>
      <c r="E755" s="0" t="n">
        <v>741.35</v>
      </c>
      <c r="F755" s="0" t="n">
        <v>365.817</v>
      </c>
      <c r="G755" s="0" t="n">
        <v>560.52</v>
      </c>
      <c r="H755" s="0" t="n">
        <v>311.562</v>
      </c>
      <c r="I755" s="0" t="n">
        <v>308.297</v>
      </c>
      <c r="J755" s="0" t="n">
        <v>303.586</v>
      </c>
      <c r="K755" s="0" t="n">
        <v>341.032</v>
      </c>
      <c r="L755" s="0" t="n">
        <v>375.399</v>
      </c>
      <c r="M755" s="0" t="n">
        <v>455.835</v>
      </c>
      <c r="N755" s="0" t="n">
        <v>198.281</v>
      </c>
      <c r="O755" s="0" t="n">
        <v>351.754</v>
      </c>
      <c r="P755" s="0" t="n">
        <v>530.827</v>
      </c>
      <c r="Q755" s="0" t="n">
        <v>4844.26</v>
      </c>
    </row>
    <row r="756" customFormat="false" ht="12.8" hidden="false" customHeight="false" outlineLevel="0" collapsed="false">
      <c r="A756" s="0" t="s">
        <v>124</v>
      </c>
      <c r="B756" s="0" t="n">
        <v>2006</v>
      </c>
      <c r="C756" s="0" t="s">
        <v>119</v>
      </c>
      <c r="D756" s="0" t="s">
        <v>122</v>
      </c>
      <c r="E756" s="0" t="n">
        <v>3124.18</v>
      </c>
      <c r="F756" s="0" t="n">
        <v>315.071</v>
      </c>
      <c r="G756" s="0" t="n">
        <v>238.938</v>
      </c>
      <c r="H756" s="0" t="n">
        <v>404.353</v>
      </c>
      <c r="I756" s="0" t="n">
        <v>268.844</v>
      </c>
      <c r="J756" s="0" t="n">
        <v>163.556</v>
      </c>
      <c r="K756" s="0" t="n">
        <v>314.78</v>
      </c>
      <c r="L756" s="0" t="n">
        <v>216.493</v>
      </c>
      <c r="M756" s="0" t="n">
        <v>116.495</v>
      </c>
      <c r="N756" s="0" t="n">
        <v>275.754</v>
      </c>
      <c r="O756" s="0" t="n">
        <v>217.169</v>
      </c>
      <c r="P756" s="0" t="n">
        <v>231.129</v>
      </c>
      <c r="Q756" s="0" t="n">
        <v>361.598</v>
      </c>
    </row>
    <row r="757" customFormat="false" ht="12.8" hidden="false" customHeight="false" outlineLevel="0" collapsed="false">
      <c r="A757" s="0" t="s">
        <v>124</v>
      </c>
      <c r="B757" s="0" t="n">
        <v>2006</v>
      </c>
      <c r="C757" s="0" t="s">
        <v>119</v>
      </c>
      <c r="D757" s="0" t="s">
        <v>123</v>
      </c>
      <c r="E757" s="0" t="n">
        <v>46.37</v>
      </c>
      <c r="F757" s="0" t="n">
        <v>570.463</v>
      </c>
      <c r="G757" s="0" t="n">
        <v>43.052</v>
      </c>
      <c r="H757" s="0" t="n">
        <v>24.652</v>
      </c>
      <c r="I757" s="0" t="n">
        <v>57.244</v>
      </c>
      <c r="J757" s="0" t="n">
        <v>49.387</v>
      </c>
      <c r="K757" s="0" t="n">
        <v>62.507</v>
      </c>
      <c r="L757" s="0" t="n">
        <v>40.802</v>
      </c>
      <c r="M757" s="0" t="n">
        <v>59.844</v>
      </c>
      <c r="N757" s="0" t="n">
        <v>37.763</v>
      </c>
      <c r="O757" s="0" t="n">
        <v>82.529</v>
      </c>
      <c r="P757" s="0" t="n">
        <v>38.894</v>
      </c>
      <c r="Q757" s="0" t="n">
        <v>27.419</v>
      </c>
    </row>
    <row r="758" customFormat="false" ht="12.8" hidden="false" customHeight="false" outlineLevel="0" collapsed="false">
      <c r="A758" s="0" t="s">
        <v>124</v>
      </c>
      <c r="B758" s="0" t="n">
        <v>2007</v>
      </c>
      <c r="C758" s="0" t="s">
        <v>92</v>
      </c>
      <c r="D758" s="0" t="s">
        <v>93</v>
      </c>
      <c r="E758" s="0" t="n">
        <v>111.31567398598</v>
      </c>
      <c r="F758" s="0" t="n">
        <v>47.9081987156374</v>
      </c>
      <c r="G758" s="0" t="n">
        <v>588.047795996103</v>
      </c>
      <c r="H758" s="0" t="n">
        <v>72.6637458500207</v>
      </c>
      <c r="I758" s="0" t="n">
        <v>44.529909463339</v>
      </c>
      <c r="J758" s="0" t="n">
        <v>34.7063324783111</v>
      </c>
      <c r="K758" s="0" t="n">
        <v>32.03206346378</v>
      </c>
      <c r="L758" s="0" t="n">
        <v>35.3541399503978</v>
      </c>
      <c r="M758" s="0" t="n">
        <v>54.7705101568652</v>
      </c>
      <c r="N758" s="0" t="n">
        <v>15.5186538849464</v>
      </c>
      <c r="O758" s="0" t="n">
        <v>31.5893009226862</v>
      </c>
      <c r="P758" s="0" t="n">
        <v>67.1063304511859</v>
      </c>
      <c r="Q758" s="0" t="n">
        <v>40.5529366729537</v>
      </c>
    </row>
    <row r="759" customFormat="false" ht="12.8" hidden="false" customHeight="false" outlineLevel="0" collapsed="false">
      <c r="A759" s="0" t="s">
        <v>124</v>
      </c>
      <c r="B759" s="0" t="n">
        <v>2007</v>
      </c>
      <c r="C759" s="0" t="s">
        <v>92</v>
      </c>
      <c r="D759" s="0" t="s">
        <v>94</v>
      </c>
      <c r="E759" s="0" t="n">
        <v>107.734483921856</v>
      </c>
      <c r="F759" s="0" t="n">
        <v>31.0189716085174</v>
      </c>
      <c r="G759" s="0" t="n">
        <v>61.6853897240391</v>
      </c>
      <c r="H759" s="0" t="n">
        <v>658.534055716477</v>
      </c>
      <c r="I759" s="0" t="n">
        <v>60.0305444765726</v>
      </c>
      <c r="J759" s="0" t="n">
        <v>60.0636681258351</v>
      </c>
      <c r="K759" s="0" t="n">
        <v>0.0501482689932538</v>
      </c>
      <c r="L759" s="0" t="n">
        <v>90.1619054856257</v>
      </c>
      <c r="M759" s="0" t="n">
        <v>30.0343716360478</v>
      </c>
      <c r="N759" s="0" t="n">
        <v>60.182736465052</v>
      </c>
      <c r="O759" s="0" t="n">
        <v>65.3278822011623</v>
      </c>
      <c r="P759" s="0" t="n">
        <v>60.1029459770226</v>
      </c>
      <c r="Q759" s="0" t="n">
        <v>32.1410078257535</v>
      </c>
    </row>
    <row r="760" customFormat="false" ht="12.8" hidden="false" customHeight="false" outlineLevel="0" collapsed="false">
      <c r="A760" s="0" t="s">
        <v>124</v>
      </c>
      <c r="B760" s="0" t="n">
        <v>2007</v>
      </c>
      <c r="C760" s="0" t="s">
        <v>92</v>
      </c>
      <c r="D760" s="0" t="s">
        <v>95</v>
      </c>
      <c r="E760" s="0" t="n">
        <v>97.7353551744715</v>
      </c>
      <c r="F760" s="0" t="n">
        <v>110.838772635218</v>
      </c>
      <c r="G760" s="0" t="n">
        <v>211.074864998897</v>
      </c>
      <c r="H760" s="0" t="n">
        <v>110.083174002876</v>
      </c>
      <c r="I760" s="0" t="n">
        <v>1203.34152638594</v>
      </c>
      <c r="J760" s="0" t="n">
        <v>88.7195458514098</v>
      </c>
      <c r="K760" s="0" t="n">
        <v>71.6140353089312</v>
      </c>
      <c r="L760" s="0" t="n">
        <v>74.8361212446368</v>
      </c>
      <c r="M760" s="0" t="n">
        <v>80.8333308868737</v>
      </c>
      <c r="N760" s="0" t="n">
        <v>76.4288815249947</v>
      </c>
      <c r="O760" s="0" t="n">
        <v>122.895258479783</v>
      </c>
      <c r="P760" s="0" t="n">
        <v>60.9546201848074</v>
      </c>
      <c r="Q760" s="0" t="n">
        <v>97.3275660930423</v>
      </c>
    </row>
    <row r="761" customFormat="false" ht="12.8" hidden="false" customHeight="false" outlineLevel="0" collapsed="false">
      <c r="A761" s="0" t="s">
        <v>124</v>
      </c>
      <c r="B761" s="0" t="n">
        <v>2007</v>
      </c>
      <c r="C761" s="0" t="s">
        <v>92</v>
      </c>
      <c r="D761" s="0" t="s">
        <v>96</v>
      </c>
      <c r="E761" s="0" t="n">
        <v>36.6014279565754</v>
      </c>
      <c r="F761" s="0" t="n">
        <v>56.4566014402038</v>
      </c>
      <c r="G761" s="0" t="n">
        <v>31.7725588727552</v>
      </c>
      <c r="H761" s="0" t="n">
        <v>34.9627899988611</v>
      </c>
      <c r="I761" s="0" t="n">
        <v>22.4936242910649</v>
      </c>
      <c r="J761" s="0" t="n">
        <v>400.220849626713</v>
      </c>
      <c r="K761" s="0" t="n">
        <v>24.5610897965275</v>
      </c>
      <c r="L761" s="0" t="n">
        <v>29.3484670528911</v>
      </c>
      <c r="M761" s="0" t="n">
        <v>54.151476336008</v>
      </c>
      <c r="N761" s="0" t="n">
        <v>21.6185934464895</v>
      </c>
      <c r="O761" s="0" t="n">
        <v>15.0304840917682</v>
      </c>
      <c r="P761" s="0" t="n">
        <v>52.2720683741178</v>
      </c>
      <c r="Q761" s="0" t="n">
        <v>20.9516679694505</v>
      </c>
    </row>
    <row r="762" customFormat="false" ht="12.8" hidden="false" customHeight="false" outlineLevel="0" collapsed="false">
      <c r="A762" s="0" t="s">
        <v>124</v>
      </c>
      <c r="B762" s="0" t="n">
        <v>2007</v>
      </c>
      <c r="C762" s="0" t="s">
        <v>92</v>
      </c>
      <c r="D762" s="0" t="s">
        <v>97</v>
      </c>
      <c r="E762" s="0" t="n">
        <v>249.855931493664</v>
      </c>
      <c r="F762" s="0" t="n">
        <v>328.212782299796</v>
      </c>
      <c r="G762" s="0" t="n">
        <v>288.822316065164</v>
      </c>
      <c r="H762" s="0" t="n">
        <v>353.709074320903</v>
      </c>
      <c r="I762" s="0" t="n">
        <v>274.800640738291</v>
      </c>
      <c r="J762" s="0" t="n">
        <v>376.960452268722</v>
      </c>
      <c r="K762" s="0" t="n">
        <v>3371.82949118217</v>
      </c>
      <c r="L762" s="0" t="n">
        <v>235.156761420073</v>
      </c>
      <c r="M762" s="0" t="n">
        <v>244.957519718654</v>
      </c>
      <c r="N762" s="0" t="n">
        <v>213.094148984539</v>
      </c>
      <c r="O762" s="0" t="n">
        <v>256.514642760537</v>
      </c>
      <c r="P762" s="0" t="n">
        <v>247.80153098173</v>
      </c>
      <c r="Q762" s="0" t="n">
        <v>301.943690130099</v>
      </c>
    </row>
    <row r="763" customFormat="false" ht="12.8" hidden="false" customHeight="false" outlineLevel="0" collapsed="false">
      <c r="A763" s="0" t="s">
        <v>124</v>
      </c>
      <c r="B763" s="0" t="n">
        <v>2007</v>
      </c>
      <c r="C763" s="0" t="s">
        <v>92</v>
      </c>
      <c r="D763" s="0" t="s">
        <v>98</v>
      </c>
      <c r="E763" s="0" t="n">
        <v>35.0376249555415</v>
      </c>
      <c r="F763" s="0" t="n">
        <v>11.8460998604957</v>
      </c>
      <c r="G763" s="0" t="n">
        <v>59.3937078398631</v>
      </c>
      <c r="H763" s="0" t="n">
        <v>43.7893361778883</v>
      </c>
      <c r="I763" s="0" t="n">
        <v>16.5767669283192</v>
      </c>
      <c r="J763" s="0" t="n">
        <v>23.4732724214302</v>
      </c>
      <c r="K763" s="0" t="n">
        <v>30.2311325638337</v>
      </c>
      <c r="L763" s="0" t="n">
        <v>392.370855766085</v>
      </c>
      <c r="M763" s="0" t="n">
        <v>28.8660098739073</v>
      </c>
      <c r="N763" s="0" t="n">
        <v>30.842131579183</v>
      </c>
      <c r="O763" s="0" t="n">
        <v>47.889061495397</v>
      </c>
      <c r="P763" s="0" t="n">
        <v>29.898568511062</v>
      </c>
      <c r="Q763" s="0" t="n">
        <v>34.5271435591637</v>
      </c>
    </row>
    <row r="764" customFormat="false" ht="12.8" hidden="false" customHeight="false" outlineLevel="0" collapsed="false">
      <c r="A764" s="0" t="s">
        <v>124</v>
      </c>
      <c r="B764" s="0" t="n">
        <v>2007</v>
      </c>
      <c r="C764" s="0" t="s">
        <v>92</v>
      </c>
      <c r="D764" s="0" t="s">
        <v>99</v>
      </c>
      <c r="E764" s="0" t="n">
        <v>85.2101203439473</v>
      </c>
      <c r="F764" s="0" t="n">
        <v>116.111060079727</v>
      </c>
      <c r="G764" s="0" t="n">
        <v>119.228340640962</v>
      </c>
      <c r="H764" s="0" t="n">
        <v>113.161141071438</v>
      </c>
      <c r="I764" s="0" t="n">
        <v>80.5024092837828</v>
      </c>
      <c r="J764" s="0" t="n">
        <v>75.6257609444518</v>
      </c>
      <c r="K764" s="0" t="n">
        <v>65.1387270265455</v>
      </c>
      <c r="L764" s="0" t="n">
        <v>148.040585467451</v>
      </c>
      <c r="M764" s="0" t="n">
        <v>1279.17258964164</v>
      </c>
      <c r="N764" s="0" t="n">
        <v>154.051867307163</v>
      </c>
      <c r="O764" s="0" t="n">
        <v>120.612296443463</v>
      </c>
      <c r="P764" s="0" t="n">
        <v>95.9251416939528</v>
      </c>
      <c r="Q764" s="0" t="n">
        <v>105.565139338751</v>
      </c>
    </row>
    <row r="765" customFormat="false" ht="12.8" hidden="false" customHeight="false" outlineLevel="0" collapsed="false">
      <c r="A765" s="0" t="s">
        <v>124</v>
      </c>
      <c r="B765" s="0" t="n">
        <v>2007</v>
      </c>
      <c r="C765" s="0" t="s">
        <v>100</v>
      </c>
      <c r="D765" s="0" t="s">
        <v>101</v>
      </c>
      <c r="E765" s="0" t="n">
        <v>34.5260526914794</v>
      </c>
      <c r="F765" s="0" t="n">
        <v>62.9560512040943</v>
      </c>
      <c r="G765" s="0" t="n">
        <v>45.9257802442179</v>
      </c>
      <c r="H765" s="0" t="n">
        <v>67.9984361327926</v>
      </c>
      <c r="I765" s="0" t="n">
        <v>84.7530062556508</v>
      </c>
      <c r="J765" s="0" t="n">
        <v>40.498302875226</v>
      </c>
      <c r="K765" s="0" t="n">
        <v>68.7481698333411</v>
      </c>
      <c r="L765" s="0" t="n">
        <v>81.7517615826188</v>
      </c>
      <c r="M765" s="0" t="n">
        <v>76.0189208134569</v>
      </c>
      <c r="N765" s="0" t="n">
        <v>840.790496690074</v>
      </c>
      <c r="O765" s="0" t="n">
        <v>85.9415895269061</v>
      </c>
      <c r="P765" s="0" t="n">
        <v>86.7938597493086</v>
      </c>
      <c r="Q765" s="0" t="n">
        <v>104.878565780981</v>
      </c>
    </row>
    <row r="766" customFormat="false" ht="12.8" hidden="false" customHeight="false" outlineLevel="0" collapsed="false">
      <c r="A766" s="0" t="s">
        <v>124</v>
      </c>
      <c r="B766" s="0" t="n">
        <v>2007</v>
      </c>
      <c r="C766" s="0" t="s">
        <v>100</v>
      </c>
      <c r="D766" s="0" t="s">
        <v>102</v>
      </c>
      <c r="E766" s="0" t="n">
        <v>59.0709764299956</v>
      </c>
      <c r="F766" s="0" t="n">
        <v>69.8068936255022</v>
      </c>
      <c r="G766" s="0" t="n">
        <v>45.3658830570584</v>
      </c>
      <c r="H766" s="0" t="n">
        <v>25.2848224494925</v>
      </c>
      <c r="I766" s="0" t="n">
        <v>58.3645248826169</v>
      </c>
      <c r="J766" s="0" t="n">
        <v>53.5582159824996</v>
      </c>
      <c r="K766" s="0" t="n">
        <v>37.8870231182437</v>
      </c>
      <c r="L766" s="0" t="n">
        <v>97.801620244028</v>
      </c>
      <c r="M766" s="0" t="n">
        <v>46.4693704289993</v>
      </c>
      <c r="N766" s="0" t="n">
        <v>75.1213529844943</v>
      </c>
      <c r="O766" s="0" t="n">
        <v>673.41381561258</v>
      </c>
      <c r="P766" s="0" t="n">
        <v>96.2452216455614</v>
      </c>
      <c r="Q766" s="0" t="n">
        <v>8.43791076408818</v>
      </c>
    </row>
    <row r="767" customFormat="false" ht="12.8" hidden="false" customHeight="false" outlineLevel="0" collapsed="false">
      <c r="A767" s="0" t="s">
        <v>124</v>
      </c>
      <c r="B767" s="0" t="n">
        <v>2007</v>
      </c>
      <c r="C767" s="0" t="s">
        <v>100</v>
      </c>
      <c r="D767" s="0" t="s">
        <v>103</v>
      </c>
      <c r="E767" s="0" t="n">
        <v>20.6937652485196</v>
      </c>
      <c r="F767" s="0" t="n">
        <v>53.7941901385759</v>
      </c>
      <c r="G767" s="0" t="n">
        <v>51.6604687012339</v>
      </c>
      <c r="H767" s="0" t="n">
        <v>39.0626813372031</v>
      </c>
      <c r="I767" s="0" t="n">
        <v>56.1725478898626</v>
      </c>
      <c r="J767" s="0" t="n">
        <v>40.5918380161007</v>
      </c>
      <c r="K767" s="0" t="n">
        <v>72.9669276902261</v>
      </c>
      <c r="L767" s="0" t="n">
        <v>37.1916053828248</v>
      </c>
      <c r="M767" s="0" t="n">
        <v>56.2380208464866</v>
      </c>
      <c r="N767" s="0" t="n">
        <v>22.3610611660384</v>
      </c>
      <c r="O767" s="0" t="n">
        <v>76.0151993835199</v>
      </c>
      <c r="P767" s="0" t="n">
        <v>577.518012029749</v>
      </c>
      <c r="Q767" s="0" t="n">
        <v>50.7697062291575</v>
      </c>
    </row>
    <row r="768" customFormat="false" ht="12.8" hidden="false" customHeight="false" outlineLevel="0" collapsed="false">
      <c r="A768" s="0" t="s">
        <v>124</v>
      </c>
      <c r="B768" s="0" t="n">
        <v>2007</v>
      </c>
      <c r="C768" s="0" t="s">
        <v>100</v>
      </c>
      <c r="D768" s="0" t="s">
        <v>104</v>
      </c>
      <c r="E768" s="0" t="n">
        <v>29.9144001056175</v>
      </c>
      <c r="F768" s="0" t="n">
        <v>9.55593171487577</v>
      </c>
      <c r="G768" s="0" t="n">
        <v>34.5130004457908</v>
      </c>
      <c r="H768" s="0" t="n">
        <v>31.2150292285505</v>
      </c>
      <c r="I768" s="0" t="n">
        <v>1.55807911102</v>
      </c>
      <c r="J768" s="0" t="n">
        <v>52.0931679454561</v>
      </c>
      <c r="K768" s="0" t="n">
        <v>15.9285286773106</v>
      </c>
      <c r="L768" s="0" t="n">
        <v>36.1155246188889</v>
      </c>
      <c r="M768" s="0" t="n">
        <v>19.0173645673809</v>
      </c>
      <c r="N768" s="0" t="n">
        <v>45.4295281612205</v>
      </c>
      <c r="O768" s="0" t="n">
        <v>30.7862197396902</v>
      </c>
      <c r="P768" s="0" t="n">
        <v>-0.0258486157334247</v>
      </c>
      <c r="Q768" s="0" t="n">
        <v>306.100925700068</v>
      </c>
    </row>
    <row r="769" customFormat="false" ht="12.8" hidden="false" customHeight="false" outlineLevel="0" collapsed="false">
      <c r="A769" s="0" t="s">
        <v>124</v>
      </c>
      <c r="B769" s="0" t="n">
        <v>2007</v>
      </c>
      <c r="C769" s="0" t="s">
        <v>100</v>
      </c>
      <c r="D769" s="0" t="s">
        <v>105</v>
      </c>
      <c r="E769" s="0" t="n">
        <v>200.614743393445</v>
      </c>
      <c r="F769" s="0" t="n">
        <v>14.4409455049222</v>
      </c>
      <c r="G769" s="0" t="n">
        <v>17.8876463674272</v>
      </c>
      <c r="H769" s="0" t="n">
        <v>16.3486868317109</v>
      </c>
      <c r="I769" s="0" t="n">
        <v>0.690416963101507</v>
      </c>
      <c r="J769" s="0" t="n">
        <v>10.7030663581096</v>
      </c>
      <c r="K769" s="0" t="n">
        <v>11.7785176939014</v>
      </c>
      <c r="L769" s="0" t="n">
        <v>17.5827530891741</v>
      </c>
      <c r="M769" s="0" t="n">
        <v>17.2996989051434</v>
      </c>
      <c r="N769" s="0" t="n">
        <v>30.994946163448</v>
      </c>
      <c r="O769" s="0" t="n">
        <v>31.2044148959856</v>
      </c>
      <c r="P769" s="0" t="n">
        <v>30.8448278072858</v>
      </c>
      <c r="Q769" s="0" t="n">
        <v>0.83882281323545</v>
      </c>
    </row>
    <row r="770" customFormat="false" ht="12.8" hidden="false" customHeight="false" outlineLevel="0" collapsed="false">
      <c r="A770" s="0" t="s">
        <v>124</v>
      </c>
      <c r="B770" s="0" t="n">
        <v>2007</v>
      </c>
      <c r="C770" s="0" t="s">
        <v>100</v>
      </c>
      <c r="D770" s="0" t="s">
        <v>106</v>
      </c>
      <c r="E770" s="0" t="n">
        <v>60.5077616449966</v>
      </c>
      <c r="F770" s="0" t="n">
        <v>670.521318487737</v>
      </c>
      <c r="G770" s="0" t="n">
        <v>60.4156467918641</v>
      </c>
      <c r="H770" s="0" t="n">
        <v>43.8504145930515</v>
      </c>
      <c r="I770" s="0" t="n">
        <v>45.9715705925668</v>
      </c>
      <c r="J770" s="0" t="n">
        <v>65.4284672304191</v>
      </c>
      <c r="K770" s="0" t="n">
        <v>44.5562457089244</v>
      </c>
      <c r="L770" s="0" t="n">
        <v>65.6268276403965</v>
      </c>
      <c r="M770" s="0" t="n">
        <v>46.341305190705</v>
      </c>
      <c r="N770" s="0" t="n">
        <v>60.5373136968165</v>
      </c>
      <c r="O770" s="0" t="n">
        <v>68.4226837479135</v>
      </c>
      <c r="P770" s="0" t="n">
        <v>47.0526736333733</v>
      </c>
      <c r="Q770" s="0" t="n">
        <v>61.8104080167099</v>
      </c>
    </row>
    <row r="771" customFormat="false" ht="12.8" hidden="false" customHeight="false" outlineLevel="0" collapsed="false">
      <c r="A771" s="0" t="s">
        <v>124</v>
      </c>
      <c r="B771" s="0" t="n">
        <v>2007</v>
      </c>
      <c r="C771" s="0" t="s">
        <v>100</v>
      </c>
      <c r="D771" s="0" t="s">
        <v>107</v>
      </c>
      <c r="E771" s="0" t="n">
        <v>16.2937540659033</v>
      </c>
      <c r="F771" s="0" t="n">
        <v>5.35208516042229</v>
      </c>
      <c r="G771" s="0" t="n">
        <v>200.69118348275</v>
      </c>
      <c r="H771" s="0" t="n">
        <v>10.8755369033918</v>
      </c>
      <c r="I771" s="0" t="n">
        <v>11.5569635419015</v>
      </c>
      <c r="J771" s="0" t="n">
        <v>8.94429960781589</v>
      </c>
      <c r="K771" s="0" t="n">
        <v>16.9928524044956</v>
      </c>
      <c r="L771" s="0" t="n">
        <v>16.3948571555022</v>
      </c>
      <c r="M771" s="0" t="n">
        <v>29.518038450629</v>
      </c>
      <c r="N771" s="0" t="n">
        <v>30.7476041256061</v>
      </c>
      <c r="O771" s="0" t="n">
        <v>20.9247801314021</v>
      </c>
      <c r="P771" s="0" t="n">
        <v>26.5087398652731</v>
      </c>
      <c r="Q771" s="0" t="n">
        <v>6.58167207040777</v>
      </c>
    </row>
    <row r="772" customFormat="false" ht="12.8" hidden="false" customHeight="false" outlineLevel="0" collapsed="false">
      <c r="A772" s="0" t="s">
        <v>124</v>
      </c>
      <c r="B772" s="0" t="n">
        <v>2007</v>
      </c>
      <c r="C772" s="0" t="s">
        <v>100</v>
      </c>
      <c r="D772" s="0" t="s">
        <v>108</v>
      </c>
      <c r="E772" s="0" t="n">
        <v>16.0616906170672</v>
      </c>
      <c r="F772" s="0" t="n">
        <v>1.91572722249975</v>
      </c>
      <c r="G772" s="0" t="n">
        <v>1.73628212747235</v>
      </c>
      <c r="H772" s="0" t="n">
        <v>89.7655718800943</v>
      </c>
      <c r="I772" s="0" t="n">
        <v>16.562253123061</v>
      </c>
      <c r="J772" s="0" t="n">
        <v>1.01869649961842</v>
      </c>
      <c r="K772" s="0" t="n">
        <v>15.8996992030644</v>
      </c>
      <c r="L772" s="0" t="n">
        <v>1.48194300981046</v>
      </c>
      <c r="M772" s="0" t="n">
        <v>15.6045354347009</v>
      </c>
      <c r="N772" s="0" t="n">
        <v>2.3834796136549</v>
      </c>
      <c r="O772" s="0" t="n">
        <v>16.0225314147774</v>
      </c>
      <c r="P772" s="0" t="n">
        <v>0.251946627741648</v>
      </c>
      <c r="Q772" s="0" t="n">
        <v>0.826786986625971</v>
      </c>
    </row>
    <row r="773" customFormat="false" ht="12.8" hidden="false" customHeight="false" outlineLevel="0" collapsed="false">
      <c r="A773" s="0" t="s">
        <v>124</v>
      </c>
      <c r="B773" s="0" t="n">
        <v>2007</v>
      </c>
      <c r="C773" s="0" t="s">
        <v>100</v>
      </c>
      <c r="D773" s="0" t="s">
        <v>109</v>
      </c>
      <c r="E773" s="0" t="n">
        <v>148.405456542271</v>
      </c>
      <c r="F773" s="0" t="n">
        <v>197.430160534381</v>
      </c>
      <c r="G773" s="0" t="n">
        <v>198.244207867952</v>
      </c>
      <c r="H773" s="0" t="n">
        <v>230.846298749413</v>
      </c>
      <c r="I773" s="0" t="n">
        <v>2429.70716220274</v>
      </c>
      <c r="J773" s="0" t="n">
        <v>328.834355698502</v>
      </c>
      <c r="K773" s="0" t="n">
        <v>254.519283141379</v>
      </c>
      <c r="L773" s="0" t="n">
        <v>270.092108674899</v>
      </c>
      <c r="M773" s="0" t="n">
        <v>195.889858533975</v>
      </c>
      <c r="N773" s="0" t="n">
        <v>111.922558932091</v>
      </c>
      <c r="O773" s="0" t="n">
        <v>148.570165808098</v>
      </c>
      <c r="P773" s="0" t="n">
        <v>150.283461469198</v>
      </c>
      <c r="Q773" s="0" t="n">
        <v>194.669246250578</v>
      </c>
    </row>
    <row r="774" customFormat="false" ht="12.8" hidden="false" customHeight="false" outlineLevel="0" collapsed="false">
      <c r="A774" s="0" t="s">
        <v>124</v>
      </c>
      <c r="B774" s="0" t="n">
        <v>2007</v>
      </c>
      <c r="C774" s="0" t="s">
        <v>110</v>
      </c>
      <c r="D774" s="0" t="s">
        <v>111</v>
      </c>
      <c r="E774" s="0" t="n">
        <v>220.350910362096</v>
      </c>
      <c r="F774" s="0" t="n">
        <v>245.623658936074</v>
      </c>
      <c r="G774" s="0" t="n">
        <v>211.886079408482</v>
      </c>
      <c r="H774" s="0" t="n">
        <v>252.036184414801</v>
      </c>
      <c r="I774" s="0" t="n">
        <v>290.048384166407</v>
      </c>
      <c r="J774" s="0" t="n">
        <v>2811.16834192658</v>
      </c>
      <c r="K774" s="0" t="n">
        <v>193.942685689528</v>
      </c>
      <c r="L774" s="0" t="n">
        <v>168.98840646622</v>
      </c>
      <c r="M774" s="0" t="n">
        <v>297.880561251243</v>
      </c>
      <c r="N774" s="0" t="n">
        <v>218.561718697503</v>
      </c>
      <c r="O774" s="0" t="n">
        <v>246.187060334998</v>
      </c>
      <c r="P774" s="0" t="n">
        <v>223.678844824886</v>
      </c>
      <c r="Q774" s="0" t="n">
        <v>241.983847374339</v>
      </c>
    </row>
    <row r="775" customFormat="false" ht="12.8" hidden="false" customHeight="false" outlineLevel="0" collapsed="false">
      <c r="A775" s="0" t="s">
        <v>124</v>
      </c>
      <c r="B775" s="0" t="n">
        <v>2007</v>
      </c>
      <c r="C775" s="0" t="s">
        <v>110</v>
      </c>
      <c r="D775" s="0" t="s">
        <v>112</v>
      </c>
      <c r="E775" s="0" t="n">
        <v>25.4876030599599</v>
      </c>
      <c r="F775" s="0" t="n">
        <v>19.9134879310258</v>
      </c>
      <c r="G775" s="0" t="n">
        <v>15.3781569189755</v>
      </c>
      <c r="H775" s="0" t="n">
        <v>6.04161040898249</v>
      </c>
      <c r="I775" s="0" t="n">
        <v>7.50970700202984</v>
      </c>
      <c r="J775" s="0" t="n">
        <v>7.25159717249113</v>
      </c>
      <c r="K775" s="0" t="n">
        <v>175.980575961018</v>
      </c>
      <c r="L775" s="0" t="n">
        <v>13.0080195400736</v>
      </c>
      <c r="M775" s="0" t="n">
        <v>20.0167162493465</v>
      </c>
      <c r="N775" s="0" t="n">
        <v>22.0131665720922</v>
      </c>
      <c r="O775" s="0" t="n">
        <v>18.9575087503799</v>
      </c>
      <c r="P775" s="0" t="n">
        <v>10.3550243717886</v>
      </c>
      <c r="Q775" s="0" t="n">
        <v>10.0479779838724</v>
      </c>
    </row>
    <row r="776" customFormat="false" ht="12.8" hidden="false" customHeight="false" outlineLevel="0" collapsed="false">
      <c r="A776" s="0" t="s">
        <v>124</v>
      </c>
      <c r="B776" s="0" t="n">
        <v>2007</v>
      </c>
      <c r="C776" s="0" t="s">
        <v>110</v>
      </c>
      <c r="D776" s="0" t="s">
        <v>113</v>
      </c>
      <c r="E776" s="0" t="n">
        <v>117.130916233224</v>
      </c>
      <c r="F776" s="0" t="n">
        <v>97.2532620607656</v>
      </c>
      <c r="G776" s="0" t="n">
        <v>100.631830644347</v>
      </c>
      <c r="H776" s="0" t="n">
        <v>124.366784355776</v>
      </c>
      <c r="I776" s="0" t="n">
        <v>137.83162696933</v>
      </c>
      <c r="J776" s="0" t="n">
        <v>129.898663093114</v>
      </c>
      <c r="K776" s="0" t="n">
        <v>134.758033878203</v>
      </c>
      <c r="L776" s="0" t="n">
        <v>1391.1784528049</v>
      </c>
      <c r="M776" s="0" t="n">
        <v>106.473336006885</v>
      </c>
      <c r="N776" s="0" t="n">
        <v>108.847020100153</v>
      </c>
      <c r="O776" s="0" t="n">
        <v>112.59798577637</v>
      </c>
      <c r="P776" s="0" t="n">
        <v>113.080721809734</v>
      </c>
      <c r="Q776" s="0" t="n">
        <v>108.308271877002</v>
      </c>
    </row>
    <row r="777" customFormat="false" ht="12.8" hidden="false" customHeight="false" outlineLevel="0" collapsed="false">
      <c r="A777" s="0" t="s">
        <v>124</v>
      </c>
      <c r="B777" s="0" t="n">
        <v>2007</v>
      </c>
      <c r="C777" s="0" t="s">
        <v>110</v>
      </c>
      <c r="D777" s="0" t="s">
        <v>114</v>
      </c>
      <c r="E777" s="0" t="n">
        <v>967.864101049462</v>
      </c>
      <c r="F777" s="0" t="n">
        <v>936.052790783692</v>
      </c>
      <c r="G777" s="0" t="n">
        <v>887.745514566707</v>
      </c>
      <c r="H777" s="0" t="n">
        <v>916.180622127378</v>
      </c>
      <c r="I777" s="0" t="n">
        <v>817.058608164779</v>
      </c>
      <c r="J777" s="0" t="n">
        <v>847.725389377536</v>
      </c>
      <c r="K777" s="0" t="n">
        <v>767.989299313416</v>
      </c>
      <c r="L777" s="0" t="n">
        <v>814.732037327063</v>
      </c>
      <c r="M777" s="0" t="n">
        <v>10708.2345814107</v>
      </c>
      <c r="N777" s="0" t="n">
        <v>718.581161204923</v>
      </c>
      <c r="O777" s="0" t="n">
        <v>902.039847087688</v>
      </c>
      <c r="P777" s="0" t="n">
        <v>1051.94301611513</v>
      </c>
      <c r="Q777" s="0" t="n">
        <v>1080.3221942929</v>
      </c>
    </row>
    <row r="778" customFormat="false" ht="12.8" hidden="false" customHeight="false" outlineLevel="0" collapsed="false">
      <c r="A778" s="0" t="s">
        <v>124</v>
      </c>
      <c r="B778" s="0" t="n">
        <v>2007</v>
      </c>
      <c r="C778" s="0" t="s">
        <v>115</v>
      </c>
      <c r="D778" s="0" t="s">
        <v>116</v>
      </c>
      <c r="E778" s="0" t="n">
        <v>368.569218103766</v>
      </c>
      <c r="F778" s="0" t="n">
        <v>334.258234958437</v>
      </c>
      <c r="G778" s="0" t="n">
        <v>363.296358382661</v>
      </c>
      <c r="H778" s="0" t="n">
        <v>358.241881405769</v>
      </c>
      <c r="I778" s="0" t="n">
        <v>309.709736301167</v>
      </c>
      <c r="J778" s="0" t="n">
        <v>335.424982050618</v>
      </c>
      <c r="K778" s="0" t="n">
        <v>422.676199555709</v>
      </c>
      <c r="L778" s="0" t="n">
        <v>368.401726256352</v>
      </c>
      <c r="M778" s="0" t="n">
        <v>523.175743463821</v>
      </c>
      <c r="N778" s="0" t="n">
        <v>4764.30526730373</v>
      </c>
      <c r="O778" s="0" t="n">
        <v>417.766487767906</v>
      </c>
      <c r="P778" s="0" t="n">
        <v>435.207326903344</v>
      </c>
      <c r="Q778" s="0" t="n">
        <v>527.577372154185</v>
      </c>
    </row>
    <row r="779" customFormat="false" ht="12.8" hidden="false" customHeight="false" outlineLevel="0" collapsed="false">
      <c r="A779" s="0" t="s">
        <v>124</v>
      </c>
      <c r="B779" s="0" t="n">
        <v>2007</v>
      </c>
      <c r="C779" s="0" t="s">
        <v>115</v>
      </c>
      <c r="D779" s="0" t="s">
        <v>117</v>
      </c>
      <c r="E779" s="0" t="n">
        <v>88.5644622297099</v>
      </c>
      <c r="F779" s="0" t="n">
        <v>76.236347157222</v>
      </c>
      <c r="G779" s="0" t="n">
        <v>49.6568678285341</v>
      </c>
      <c r="H779" s="0" t="n">
        <v>60.6165393691898</v>
      </c>
      <c r="I779" s="0" t="n">
        <v>54.67175975162</v>
      </c>
      <c r="J779" s="0" t="n">
        <v>62.8021444264446</v>
      </c>
      <c r="K779" s="0" t="n">
        <v>53.7341045927507</v>
      </c>
      <c r="L779" s="0" t="n">
        <v>98.4468807379821</v>
      </c>
      <c r="M779" s="0" t="n">
        <v>75.2392617641267</v>
      </c>
      <c r="N779" s="0" t="n">
        <v>86.9329556749901</v>
      </c>
      <c r="O779" s="0" t="n">
        <v>883.597306182703</v>
      </c>
      <c r="P779" s="0" t="n">
        <v>91.1198719553418</v>
      </c>
      <c r="Q779" s="0" t="n">
        <v>85.5761106947914</v>
      </c>
    </row>
    <row r="780" customFormat="false" ht="12.8" hidden="false" customHeight="false" outlineLevel="0" collapsed="false">
      <c r="A780" s="0" t="s">
        <v>124</v>
      </c>
      <c r="B780" s="0" t="n">
        <v>2007</v>
      </c>
      <c r="C780" s="0" t="s">
        <v>115</v>
      </c>
      <c r="D780" s="0" t="s">
        <v>118</v>
      </c>
      <c r="E780" s="0" t="n">
        <v>660.33001950523</v>
      </c>
      <c r="F780" s="0" t="n">
        <v>648.964787986642</v>
      </c>
      <c r="G780" s="0" t="n">
        <v>198.086427908759</v>
      </c>
      <c r="H780" s="0" t="n">
        <v>117.013180899181</v>
      </c>
      <c r="I780" s="0" t="n">
        <v>79.2603553947072</v>
      </c>
      <c r="J780" s="0" t="n">
        <v>181.084824504726</v>
      </c>
      <c r="K780" s="0" t="n">
        <v>162.256048663768</v>
      </c>
      <c r="L780" s="0" t="n">
        <v>397.793850957656</v>
      </c>
      <c r="M780" s="0" t="n">
        <v>512.924826239824</v>
      </c>
      <c r="N780" s="0" t="n">
        <v>539.320917729679</v>
      </c>
      <c r="O780" s="0" t="n">
        <v>752.051726956648</v>
      </c>
      <c r="P780" s="0" t="n">
        <v>5229.07611903151</v>
      </c>
      <c r="Q780" s="0" t="n">
        <v>979.989152284688</v>
      </c>
    </row>
    <row r="781" customFormat="false" ht="12.8" hidden="false" customHeight="false" outlineLevel="0" collapsed="false">
      <c r="A781" s="0" t="s">
        <v>124</v>
      </c>
      <c r="B781" s="0" t="n">
        <v>2007</v>
      </c>
      <c r="C781" s="0" t="s">
        <v>119</v>
      </c>
      <c r="D781" s="0" t="s">
        <v>120</v>
      </c>
      <c r="E781" s="0" t="n">
        <v>352.455201148869</v>
      </c>
      <c r="F781" s="0" t="n">
        <v>380.769805391003</v>
      </c>
      <c r="G781" s="0" t="n">
        <v>247.819273047275</v>
      </c>
      <c r="H781" s="0" t="n">
        <v>221.693045790123</v>
      </c>
      <c r="I781" s="0" t="n">
        <v>202.65963799694</v>
      </c>
      <c r="J781" s="0" t="n">
        <v>149.542067547421</v>
      </c>
      <c r="K781" s="0" t="n">
        <v>190.667219872922</v>
      </c>
      <c r="L781" s="0" t="n">
        <v>151.499122101738</v>
      </c>
      <c r="M781" s="0" t="n">
        <v>323.217113573048</v>
      </c>
      <c r="N781" s="0" t="n">
        <v>0.805244912363792</v>
      </c>
      <c r="O781" s="0" t="n">
        <v>356.891124986118</v>
      </c>
      <c r="P781" s="0" t="n">
        <v>206.504228463837</v>
      </c>
      <c r="Q781" s="0" t="n">
        <v>2784.52308483166</v>
      </c>
    </row>
    <row r="782" customFormat="false" ht="12.8" hidden="false" customHeight="false" outlineLevel="0" collapsed="false">
      <c r="A782" s="0" t="s">
        <v>124</v>
      </c>
      <c r="B782" s="0" t="n">
        <v>2007</v>
      </c>
      <c r="C782" s="0" t="s">
        <v>119</v>
      </c>
      <c r="D782" s="0" t="s">
        <v>121</v>
      </c>
      <c r="E782" s="0" t="n">
        <v>7651.37027208903</v>
      </c>
      <c r="F782" s="0" t="n">
        <v>967.220234901838</v>
      </c>
      <c r="G782" s="0" t="n">
        <v>854.572457292833</v>
      </c>
      <c r="H782" s="0" t="n">
        <v>863.107958357733</v>
      </c>
      <c r="I782" s="0" t="n">
        <v>567.100021093568</v>
      </c>
      <c r="J782" s="0" t="n">
        <v>640.27434536962</v>
      </c>
      <c r="K782" s="0" t="n">
        <v>489.61568214511</v>
      </c>
      <c r="L782" s="0" t="n">
        <v>433.552115465277</v>
      </c>
      <c r="M782" s="0" t="n">
        <v>445.831028007476</v>
      </c>
      <c r="N782" s="0" t="n">
        <v>374.1380415991</v>
      </c>
      <c r="O782" s="0" t="n">
        <v>440.478525593839</v>
      </c>
      <c r="P782" s="0" t="n">
        <v>583.068518241754</v>
      </c>
      <c r="Q782" s="0" t="n">
        <v>992.411344020882</v>
      </c>
    </row>
    <row r="783" customFormat="false" ht="12.8" hidden="false" customHeight="false" outlineLevel="0" collapsed="false">
      <c r="A783" s="0" t="s">
        <v>124</v>
      </c>
      <c r="B783" s="0" t="n">
        <v>2007</v>
      </c>
      <c r="C783" s="0" t="s">
        <v>119</v>
      </c>
      <c r="D783" s="0" t="s">
        <v>122</v>
      </c>
      <c r="E783" s="0" t="n">
        <v>358.365217594258</v>
      </c>
      <c r="F783" s="0" t="n">
        <v>3980.01604570256</v>
      </c>
      <c r="G783" s="0" t="n">
        <v>519.166570847895</v>
      </c>
      <c r="H783" s="0" t="n">
        <v>370.112966881448</v>
      </c>
      <c r="I783" s="0" t="n">
        <v>407.235254214692</v>
      </c>
      <c r="J783" s="0" t="n">
        <v>287.573639073894</v>
      </c>
      <c r="K783" s="0" t="n">
        <v>387.717569510484</v>
      </c>
      <c r="L783" s="0" t="n">
        <v>264.611376359673</v>
      </c>
      <c r="M783" s="0" t="n">
        <v>218.53548954728</v>
      </c>
      <c r="N783" s="0" t="n">
        <v>309.769611040778</v>
      </c>
      <c r="O783" s="0" t="n">
        <v>286.535864586764</v>
      </c>
      <c r="P783" s="0" t="n">
        <v>264.568971791307</v>
      </c>
      <c r="Q783" s="0" t="n">
        <v>305.823514254091</v>
      </c>
    </row>
    <row r="784" customFormat="false" ht="12.8" hidden="false" customHeight="false" outlineLevel="0" collapsed="false">
      <c r="A784" s="0" t="s">
        <v>124</v>
      </c>
      <c r="B784" s="0" t="n">
        <v>2007</v>
      </c>
      <c r="C784" s="0" t="s">
        <v>119</v>
      </c>
      <c r="D784" s="0" t="s">
        <v>123</v>
      </c>
      <c r="E784" s="0" t="n">
        <v>37.1548042682981</v>
      </c>
      <c r="F784" s="0" t="n">
        <v>21.0342991864979</v>
      </c>
      <c r="G784" s="0" t="n">
        <v>481.66255896127</v>
      </c>
      <c r="H784" s="0" t="n">
        <v>42.9980585473957</v>
      </c>
      <c r="I784" s="0" t="n">
        <v>29.0758241154771</v>
      </c>
      <c r="J784" s="0" t="n">
        <v>41.3136340876888</v>
      </c>
      <c r="K784" s="0" t="n">
        <v>34.9259310404685</v>
      </c>
      <c r="L784" s="0" t="n">
        <v>58.3460754168004</v>
      </c>
      <c r="M784" s="0" t="n">
        <v>27.3357945986685</v>
      </c>
      <c r="N784" s="0" t="n">
        <v>50.3323031568636</v>
      </c>
      <c r="O784" s="0" t="n">
        <v>43.0139260744116</v>
      </c>
      <c r="P784" s="0" t="n">
        <v>37.3455685968027</v>
      </c>
      <c r="Q784" s="0" t="n">
        <v>58.7863398718974</v>
      </c>
    </row>
    <row r="785" customFormat="false" ht="12.8" hidden="false" customHeight="false" outlineLevel="0" collapsed="false">
      <c r="A785" s="0" t="s">
        <v>124</v>
      </c>
      <c r="B785" s="0" t="n">
        <v>2008</v>
      </c>
      <c r="C785" s="0" t="s">
        <v>92</v>
      </c>
      <c r="D785" s="0" t="s">
        <v>93</v>
      </c>
      <c r="E785" s="0" t="n">
        <v>80.349361448024</v>
      </c>
      <c r="F785" s="0" t="n">
        <v>17.0188910955637</v>
      </c>
      <c r="G785" s="0" t="n">
        <v>97.0324510523001</v>
      </c>
      <c r="H785" s="0" t="n">
        <v>795.594824323741</v>
      </c>
      <c r="I785" s="0" t="n">
        <v>66.7505828807799</v>
      </c>
      <c r="J785" s="0" t="n">
        <v>24.4075409110429</v>
      </c>
      <c r="K785" s="0" t="n">
        <v>83.1317024812455</v>
      </c>
      <c r="L785" s="0" t="n">
        <v>57.6397420918725</v>
      </c>
      <c r="M785" s="0" t="n">
        <v>57.5559733604822</v>
      </c>
      <c r="N785" s="0" t="n">
        <v>69.4310758315318</v>
      </c>
      <c r="O785" s="0" t="n">
        <v>114.37526211223</v>
      </c>
      <c r="P785" s="0" t="n">
        <v>3.78097437078877</v>
      </c>
      <c r="Q785" s="0" t="n">
        <v>124.121266687879</v>
      </c>
    </row>
    <row r="786" customFormat="false" ht="12.8" hidden="false" customHeight="false" outlineLevel="0" collapsed="false">
      <c r="A786" s="0" t="s">
        <v>124</v>
      </c>
      <c r="B786" s="0" t="n">
        <v>2008</v>
      </c>
      <c r="C786" s="0" t="s">
        <v>92</v>
      </c>
      <c r="D786" s="0" t="s">
        <v>94</v>
      </c>
      <c r="E786" s="0" t="n">
        <v>150.235891221025</v>
      </c>
      <c r="F786" s="0" t="n">
        <v>60.197401394138</v>
      </c>
      <c r="G786" s="0" t="n">
        <v>60.3141520950648</v>
      </c>
      <c r="H786" s="0" t="n">
        <v>91.7773407927535</v>
      </c>
      <c r="I786" s="0" t="n">
        <v>859.581036774066</v>
      </c>
      <c r="J786" s="0" t="n">
        <v>118.315964503428</v>
      </c>
      <c r="K786" s="0" t="n">
        <v>31.068584938838</v>
      </c>
      <c r="L786" s="0" t="n">
        <v>60.2608485736936</v>
      </c>
      <c r="M786" s="0" t="n">
        <v>30.2425468528919</v>
      </c>
      <c r="N786" s="0" t="n">
        <v>90.7064051667188</v>
      </c>
      <c r="O786" s="0" t="n">
        <v>60.3412835695474</v>
      </c>
      <c r="P786" s="0" t="n">
        <v>76.0803312326894</v>
      </c>
      <c r="Q786" s="0" t="n">
        <v>30.0402864332775</v>
      </c>
    </row>
    <row r="787" customFormat="false" ht="12.8" hidden="false" customHeight="false" outlineLevel="0" collapsed="false">
      <c r="A787" s="0" t="s">
        <v>124</v>
      </c>
      <c r="B787" s="0" t="n">
        <v>2008</v>
      </c>
      <c r="C787" s="0" t="s">
        <v>92</v>
      </c>
      <c r="D787" s="0" t="s">
        <v>95</v>
      </c>
      <c r="E787" s="0" t="n">
        <v>98.4636155369521</v>
      </c>
      <c r="F787" s="0" t="n">
        <v>166.673094039301</v>
      </c>
      <c r="G787" s="0" t="n">
        <v>250.25289796439</v>
      </c>
      <c r="H787" s="0" t="n">
        <v>111.053815790978</v>
      </c>
      <c r="I787" s="0" t="n">
        <v>142.589405654563</v>
      </c>
      <c r="J787" s="0" t="n">
        <v>1454.64457901068</v>
      </c>
      <c r="K787" s="0" t="n">
        <v>19.7230190723638</v>
      </c>
      <c r="L787" s="0" t="n">
        <v>107.444527618357</v>
      </c>
      <c r="M787" s="0" t="n">
        <v>100.921646113281</v>
      </c>
      <c r="N787" s="0" t="n">
        <v>79.172954885546</v>
      </c>
      <c r="O787" s="0" t="n">
        <v>110.583659802386</v>
      </c>
      <c r="P787" s="0" t="n">
        <v>141.266618505124</v>
      </c>
      <c r="Q787" s="0" t="n">
        <v>126.499324027436</v>
      </c>
    </row>
    <row r="788" customFormat="false" ht="12.8" hidden="false" customHeight="false" outlineLevel="0" collapsed="false">
      <c r="A788" s="0" t="s">
        <v>124</v>
      </c>
      <c r="B788" s="0" t="n">
        <v>2008</v>
      </c>
      <c r="C788" s="0" t="s">
        <v>92</v>
      </c>
      <c r="D788" s="0" t="s">
        <v>96</v>
      </c>
      <c r="E788" s="0" t="n">
        <v>127.864748462064</v>
      </c>
      <c r="F788" s="0" t="n">
        <v>48.1914838826706</v>
      </c>
      <c r="G788" s="0" t="n">
        <v>81.2986140866946</v>
      </c>
      <c r="H788" s="0" t="n">
        <v>60.6282608082966</v>
      </c>
      <c r="I788" s="0" t="n">
        <v>61.419871945235</v>
      </c>
      <c r="J788" s="0" t="n">
        <v>44.6520859389513</v>
      </c>
      <c r="K788" s="0" t="n">
        <v>608.240004215145</v>
      </c>
      <c r="L788" s="0" t="n">
        <v>39.5209128394597</v>
      </c>
      <c r="M788" s="0" t="n">
        <v>11.3687240218307</v>
      </c>
      <c r="N788" s="0" t="n">
        <v>44.3126774824393</v>
      </c>
      <c r="O788" s="0" t="n">
        <v>36.5336034258858</v>
      </c>
      <c r="P788" s="0" t="n">
        <v>38.2871637874447</v>
      </c>
      <c r="Q788" s="0" t="n">
        <v>14.1618575341729</v>
      </c>
    </row>
    <row r="789" customFormat="false" ht="12.8" hidden="false" customHeight="false" outlineLevel="0" collapsed="false">
      <c r="A789" s="0" t="s">
        <v>124</v>
      </c>
      <c r="B789" s="0" t="n">
        <v>2008</v>
      </c>
      <c r="C789" s="0" t="s">
        <v>92</v>
      </c>
      <c r="D789" s="0" t="s">
        <v>97</v>
      </c>
      <c r="E789" s="0" t="n">
        <v>339.209774191381</v>
      </c>
      <c r="F789" s="0" t="n">
        <v>385.572979877984</v>
      </c>
      <c r="G789" s="0" t="n">
        <v>374.604274804834</v>
      </c>
      <c r="H789" s="0" t="n">
        <v>413.399895751231</v>
      </c>
      <c r="I789" s="0" t="n">
        <v>464.262420965725</v>
      </c>
      <c r="J789" s="0" t="n">
        <v>363.113668812348</v>
      </c>
      <c r="K789" s="0" t="n">
        <v>365.710072315737</v>
      </c>
      <c r="L789" s="0" t="n">
        <v>4286.75946728968</v>
      </c>
      <c r="M789" s="0" t="n">
        <v>301.683112408514</v>
      </c>
      <c r="N789" s="0" t="n">
        <v>218.312882381349</v>
      </c>
      <c r="O789" s="0" t="n">
        <v>362.92837565023</v>
      </c>
      <c r="P789" s="0" t="n">
        <v>402.044007180736</v>
      </c>
      <c r="Q789" s="0" t="n">
        <v>295.918002949609</v>
      </c>
    </row>
    <row r="790" customFormat="false" ht="12.8" hidden="false" customHeight="false" outlineLevel="0" collapsed="false">
      <c r="A790" s="0" t="s">
        <v>124</v>
      </c>
      <c r="B790" s="0" t="n">
        <v>2008</v>
      </c>
      <c r="C790" s="0" t="s">
        <v>92</v>
      </c>
      <c r="D790" s="0" t="s">
        <v>98</v>
      </c>
      <c r="E790" s="0" t="n">
        <v>45.9126702210122</v>
      </c>
      <c r="F790" s="0" t="n">
        <v>30.3357230294333</v>
      </c>
      <c r="G790" s="0" t="n">
        <v>24.1905180259055</v>
      </c>
      <c r="H790" s="0" t="n">
        <v>50.1250036519959</v>
      </c>
      <c r="I790" s="0" t="n">
        <v>21.9218763181603</v>
      </c>
      <c r="J790" s="0" t="n">
        <v>46.4389222521237</v>
      </c>
      <c r="K790" s="0" t="n">
        <v>41.1752860322649</v>
      </c>
      <c r="L790" s="0" t="n">
        <v>40.1046527419169</v>
      </c>
      <c r="M790" s="0" t="n">
        <v>405.210414420151</v>
      </c>
      <c r="N790" s="0" t="n">
        <v>31.3590907545215</v>
      </c>
      <c r="O790" s="0" t="n">
        <v>29.792612393809</v>
      </c>
      <c r="P790" s="0" t="n">
        <v>27.75687930607</v>
      </c>
      <c r="Q790" s="0" t="n">
        <v>16.0971796929375</v>
      </c>
    </row>
    <row r="791" customFormat="false" ht="12.8" hidden="false" customHeight="false" outlineLevel="0" collapsed="false">
      <c r="A791" s="0" t="s">
        <v>124</v>
      </c>
      <c r="B791" s="0" t="n">
        <v>2008</v>
      </c>
      <c r="C791" s="0" t="s">
        <v>92</v>
      </c>
      <c r="D791" s="0" t="s">
        <v>99</v>
      </c>
      <c r="E791" s="0" t="n">
        <v>86.807048152442</v>
      </c>
      <c r="F791" s="0" t="n">
        <v>101.941427661829</v>
      </c>
      <c r="G791" s="0" t="n">
        <v>144.656917823009</v>
      </c>
      <c r="H791" s="0" t="n">
        <v>173.805550044323</v>
      </c>
      <c r="I791" s="0" t="n">
        <v>106.466254572768</v>
      </c>
      <c r="J791" s="0" t="n">
        <v>108.903220894861</v>
      </c>
      <c r="K791" s="0" t="n">
        <v>85.3231684223065</v>
      </c>
      <c r="L791" s="0" t="n">
        <v>165.922475719417</v>
      </c>
      <c r="M791" s="0" t="n">
        <v>155.177590344679</v>
      </c>
      <c r="N791" s="0" t="n">
        <v>1560.88091650198</v>
      </c>
      <c r="O791" s="0" t="n">
        <v>150.934960425702</v>
      </c>
      <c r="P791" s="0" t="n">
        <v>141.014285915564</v>
      </c>
      <c r="Q791" s="0" t="n">
        <v>139.928016525084</v>
      </c>
    </row>
    <row r="792" customFormat="false" ht="12.8" hidden="false" customHeight="false" outlineLevel="0" collapsed="false">
      <c r="A792" s="0" t="s">
        <v>124</v>
      </c>
      <c r="B792" s="0" t="n">
        <v>2008</v>
      </c>
      <c r="C792" s="0" t="s">
        <v>100</v>
      </c>
      <c r="D792" s="0" t="s">
        <v>101</v>
      </c>
      <c r="E792" s="0" t="n">
        <v>45.8095975522448</v>
      </c>
      <c r="F792" s="0" t="n">
        <v>26.692384829895</v>
      </c>
      <c r="G792" s="0" t="n">
        <v>85.4868644956002</v>
      </c>
      <c r="H792" s="0" t="n">
        <v>62.2094064197772</v>
      </c>
      <c r="I792" s="0" t="n">
        <v>96.8416813609615</v>
      </c>
      <c r="J792" s="0" t="n">
        <v>83.0384361405477</v>
      </c>
      <c r="K792" s="0" t="n">
        <v>107.622020287584</v>
      </c>
      <c r="L792" s="0" t="n">
        <v>76.0592617879466</v>
      </c>
      <c r="M792" s="0" t="n">
        <v>64.9487554703726</v>
      </c>
      <c r="N792" s="0" t="n">
        <v>110.019398501223</v>
      </c>
      <c r="O792" s="0" t="n">
        <v>932.023599876575</v>
      </c>
      <c r="P792" s="0" t="n">
        <v>72.7580511775933</v>
      </c>
      <c r="Q792" s="0" t="n">
        <v>100.53774185283</v>
      </c>
    </row>
    <row r="793" customFormat="false" ht="12.8" hidden="false" customHeight="false" outlineLevel="0" collapsed="false">
      <c r="A793" s="0" t="s">
        <v>124</v>
      </c>
      <c r="B793" s="0" t="n">
        <v>2008</v>
      </c>
      <c r="C793" s="0" t="s">
        <v>100</v>
      </c>
      <c r="D793" s="0" t="s">
        <v>102</v>
      </c>
      <c r="E793" s="0" t="n">
        <v>64.6220055065315</v>
      </c>
      <c r="F793" s="0" t="n">
        <v>68.4542570391143</v>
      </c>
      <c r="G793" s="0" t="n">
        <v>80.2773500439061</v>
      </c>
      <c r="H793" s="0" t="n">
        <v>64.492340727961</v>
      </c>
      <c r="I793" s="0" t="n">
        <v>76.7005385249353</v>
      </c>
      <c r="J793" s="0" t="n">
        <v>57.2097680272613</v>
      </c>
      <c r="K793" s="0" t="n">
        <v>79.0121967164269</v>
      </c>
      <c r="L793" s="0" t="n">
        <v>51.2112896703543</v>
      </c>
      <c r="M793" s="0" t="n">
        <v>69.612043131527</v>
      </c>
      <c r="N793" s="0" t="n">
        <v>70.6392627003047</v>
      </c>
      <c r="O793" s="0" t="n">
        <v>80.1721619230593</v>
      </c>
      <c r="P793" s="0" t="n">
        <v>822.459736786919</v>
      </c>
      <c r="Q793" s="0" t="n">
        <v>60.0565227755376</v>
      </c>
    </row>
    <row r="794" customFormat="false" ht="12.8" hidden="false" customHeight="false" outlineLevel="0" collapsed="false">
      <c r="A794" s="0" t="s">
        <v>124</v>
      </c>
      <c r="B794" s="0" t="n">
        <v>2008</v>
      </c>
      <c r="C794" s="0" t="s">
        <v>100</v>
      </c>
      <c r="D794" s="0" t="s">
        <v>103</v>
      </c>
      <c r="E794" s="0" t="n">
        <v>65.3464801567581</v>
      </c>
      <c r="F794" s="0" t="n">
        <v>39.1970739256328</v>
      </c>
      <c r="G794" s="0" t="n">
        <v>37.0592904527728</v>
      </c>
      <c r="H794" s="0" t="n">
        <v>60.4161737071726</v>
      </c>
      <c r="I794" s="0" t="n">
        <v>60.3293113029062</v>
      </c>
      <c r="J794" s="0" t="n">
        <v>54.7888954102632</v>
      </c>
      <c r="K794" s="0" t="n">
        <v>91.8109530109734</v>
      </c>
      <c r="L794" s="0" t="n">
        <v>67.6073302014622</v>
      </c>
      <c r="M794" s="0" t="n">
        <v>73.5472770637573</v>
      </c>
      <c r="N794" s="0" t="n">
        <v>87.2709073173044</v>
      </c>
      <c r="O794" s="0" t="n">
        <v>49.807105166669</v>
      </c>
      <c r="P794" s="0" t="n">
        <v>75.1698699727135</v>
      </c>
      <c r="Q794" s="0" t="n">
        <v>762.350667688386</v>
      </c>
    </row>
    <row r="795" customFormat="false" ht="12.8" hidden="false" customHeight="false" outlineLevel="0" collapsed="false">
      <c r="A795" s="0" t="s">
        <v>124</v>
      </c>
      <c r="B795" s="0" t="n">
        <v>2008</v>
      </c>
      <c r="C795" s="0" t="s">
        <v>100</v>
      </c>
      <c r="D795" s="0" t="s">
        <v>104</v>
      </c>
      <c r="E795" s="0" t="n">
        <v>363.027973451634</v>
      </c>
      <c r="F795" s="0" t="n">
        <v>15.6910561983947</v>
      </c>
      <c r="G795" s="0" t="n">
        <v>43.1973652404222</v>
      </c>
      <c r="H795" s="0" t="n">
        <v>-2.89588230806392</v>
      </c>
      <c r="I795" s="0" t="n">
        <v>58.8645229489371</v>
      </c>
      <c r="J795" s="0" t="n">
        <v>-16.7487539796137</v>
      </c>
      <c r="K795" s="0" t="n">
        <v>52.629244848089</v>
      </c>
      <c r="L795" s="0" t="n">
        <v>50.6759855766301</v>
      </c>
      <c r="M795" s="0" t="n">
        <v>40.5437260087954</v>
      </c>
      <c r="N795" s="0" t="n">
        <v>33.7727683831747</v>
      </c>
      <c r="O795" s="0" t="n">
        <v>26.9122015845822</v>
      </c>
      <c r="P795" s="0" t="n">
        <v>30.6058469608653</v>
      </c>
      <c r="Q795" s="0" t="n">
        <v>29.779891989421</v>
      </c>
    </row>
    <row r="796" customFormat="false" ht="12.8" hidden="false" customHeight="false" outlineLevel="0" collapsed="false">
      <c r="A796" s="0" t="s">
        <v>124</v>
      </c>
      <c r="B796" s="0" t="n">
        <v>2008</v>
      </c>
      <c r="C796" s="0" t="s">
        <v>100</v>
      </c>
      <c r="D796" s="0" t="s">
        <v>105</v>
      </c>
      <c r="E796" s="0" t="n">
        <v>10.5000707999832</v>
      </c>
      <c r="F796" s="0" t="n">
        <v>145.766296976452</v>
      </c>
      <c r="G796" s="0" t="n">
        <v>18.129009234129</v>
      </c>
      <c r="H796" s="0" t="n">
        <v>16.1807406934861</v>
      </c>
      <c r="I796" s="0" t="n">
        <v>1.36495426408112</v>
      </c>
      <c r="J796" s="0" t="n">
        <v>16.1698289354354</v>
      </c>
      <c r="K796" s="0" t="n">
        <v>1.41561360262897</v>
      </c>
      <c r="L796" s="0" t="n">
        <v>16.8934374082702</v>
      </c>
      <c r="M796" s="0" t="n">
        <v>16.8348890352774</v>
      </c>
      <c r="N796" s="0" t="n">
        <v>11.6332727934934</v>
      </c>
      <c r="O796" s="0" t="n">
        <v>11.284854440885</v>
      </c>
      <c r="P796" s="0" t="n">
        <v>13.8356521545052</v>
      </c>
      <c r="Q796" s="0" t="n">
        <v>11.5239736142772</v>
      </c>
    </row>
    <row r="797" customFormat="false" ht="12.8" hidden="false" customHeight="false" outlineLevel="0" collapsed="false">
      <c r="A797" s="0" t="s">
        <v>124</v>
      </c>
      <c r="B797" s="0" t="n">
        <v>2008</v>
      </c>
      <c r="C797" s="0" t="s">
        <v>100</v>
      </c>
      <c r="D797" s="0" t="s">
        <v>106</v>
      </c>
      <c r="E797" s="0" t="n">
        <v>63.7760468082147</v>
      </c>
      <c r="F797" s="0" t="n">
        <v>55.2850023024025</v>
      </c>
      <c r="G797" s="0" t="n">
        <v>768.221045579377</v>
      </c>
      <c r="H797" s="0" t="n">
        <v>58.906219860865</v>
      </c>
      <c r="I797" s="0" t="n">
        <v>58.5617013173327</v>
      </c>
      <c r="J797" s="0" t="n">
        <v>44.6825944628027</v>
      </c>
      <c r="K797" s="0" t="n">
        <v>41.994193910493</v>
      </c>
      <c r="L797" s="0" t="n">
        <v>87.081158862916</v>
      </c>
      <c r="M797" s="0" t="n">
        <v>56.6774889638046</v>
      </c>
      <c r="N797" s="0" t="n">
        <v>71.4886831181598</v>
      </c>
      <c r="O797" s="0" t="n">
        <v>69.0770197652254</v>
      </c>
      <c r="P797" s="0" t="n">
        <v>85.0500178238532</v>
      </c>
      <c r="Q797" s="0" t="n">
        <v>75.6409183833076</v>
      </c>
    </row>
    <row r="798" customFormat="false" ht="12.8" hidden="false" customHeight="false" outlineLevel="0" collapsed="false">
      <c r="A798" s="0" t="s">
        <v>124</v>
      </c>
      <c r="B798" s="0" t="n">
        <v>2008</v>
      </c>
      <c r="C798" s="0" t="s">
        <v>100</v>
      </c>
      <c r="D798" s="0" t="s">
        <v>107</v>
      </c>
      <c r="E798" s="0" t="n">
        <v>13.1036554512293</v>
      </c>
      <c r="F798" s="0" t="n">
        <v>17.9599793196625</v>
      </c>
      <c r="G798" s="0" t="n">
        <v>13.756075018282</v>
      </c>
      <c r="H798" s="0" t="n">
        <v>235.785341670033</v>
      </c>
      <c r="I798" s="0" t="n">
        <v>11.2330172392621</v>
      </c>
      <c r="J798" s="0" t="n">
        <v>26.2177223052777</v>
      </c>
      <c r="K798" s="0" t="n">
        <v>6.23497177400084</v>
      </c>
      <c r="L798" s="0" t="n">
        <v>20.7838330615767</v>
      </c>
      <c r="M798" s="0" t="n">
        <v>11.5966184087808</v>
      </c>
      <c r="N798" s="0" t="n">
        <v>33.0834387180233</v>
      </c>
      <c r="O798" s="0" t="n">
        <v>22.8438912791722</v>
      </c>
      <c r="P798" s="0" t="n">
        <v>34.925277469787</v>
      </c>
      <c r="Q798" s="0" t="n">
        <v>24.0468616249788</v>
      </c>
    </row>
    <row r="799" customFormat="false" ht="12.8" hidden="false" customHeight="false" outlineLevel="0" collapsed="false">
      <c r="A799" s="0" t="s">
        <v>124</v>
      </c>
      <c r="B799" s="0" t="n">
        <v>2008</v>
      </c>
      <c r="C799" s="0" t="s">
        <v>100</v>
      </c>
      <c r="D799" s="0" t="s">
        <v>108</v>
      </c>
      <c r="E799" s="0" t="n">
        <v>18.0104364670307</v>
      </c>
      <c r="F799" s="0" t="n">
        <v>4.2778714283109</v>
      </c>
      <c r="G799" s="0" t="n">
        <v>17.345699981397</v>
      </c>
      <c r="H799" s="0" t="n">
        <v>3.60895365731775</v>
      </c>
      <c r="I799" s="0" t="n">
        <v>92.2974848273508</v>
      </c>
      <c r="J799" s="0" t="n">
        <v>15.4364006346914</v>
      </c>
      <c r="K799" s="0" t="n">
        <v>1.36540625183135</v>
      </c>
      <c r="L799" s="0" t="n">
        <v>0.140562351130299</v>
      </c>
      <c r="M799" s="0" t="n">
        <v>0.856845434417068</v>
      </c>
      <c r="N799" s="0" t="n">
        <v>2.64664398824486</v>
      </c>
      <c r="O799" s="0" t="n">
        <v>17.1055380769825</v>
      </c>
      <c r="P799" s="0" t="n">
        <v>5.95463506365761</v>
      </c>
      <c r="Q799" s="0" t="n">
        <v>5.54849149233934</v>
      </c>
    </row>
    <row r="800" customFormat="false" ht="12.8" hidden="false" customHeight="false" outlineLevel="0" collapsed="false">
      <c r="A800" s="0" t="s">
        <v>124</v>
      </c>
      <c r="B800" s="0" t="n">
        <v>2008</v>
      </c>
      <c r="C800" s="0" t="s">
        <v>100</v>
      </c>
      <c r="D800" s="0" t="s">
        <v>109</v>
      </c>
      <c r="E800" s="0" t="n">
        <v>241.69763959521</v>
      </c>
      <c r="F800" s="0" t="n">
        <v>200.815351960991</v>
      </c>
      <c r="G800" s="0" t="n">
        <v>155.421788917376</v>
      </c>
      <c r="H800" s="0" t="n">
        <v>226.365350070478</v>
      </c>
      <c r="I800" s="0" t="n">
        <v>273.223081880302</v>
      </c>
      <c r="J800" s="0" t="n">
        <v>2915.07161993535</v>
      </c>
      <c r="K800" s="0" t="n">
        <v>316.419449327961</v>
      </c>
      <c r="L800" s="0" t="n">
        <v>316.298516623074</v>
      </c>
      <c r="M800" s="0" t="n">
        <v>319.443566295592</v>
      </c>
      <c r="N800" s="0" t="n">
        <v>228.140152584009</v>
      </c>
      <c r="O800" s="0" t="n">
        <v>230.473767239986</v>
      </c>
      <c r="P800" s="0" t="n">
        <v>197.304631513977</v>
      </c>
      <c r="Q800" s="0" t="n">
        <v>209.468323926397</v>
      </c>
    </row>
    <row r="801" customFormat="false" ht="12.8" hidden="false" customHeight="false" outlineLevel="0" collapsed="false">
      <c r="A801" s="0" t="s">
        <v>124</v>
      </c>
      <c r="B801" s="0" t="n">
        <v>2008</v>
      </c>
      <c r="C801" s="0" t="s">
        <v>110</v>
      </c>
      <c r="D801" s="0" t="s">
        <v>111</v>
      </c>
      <c r="E801" s="0" t="n">
        <v>381.982521699334</v>
      </c>
      <c r="F801" s="0" t="n">
        <v>265.064975837629</v>
      </c>
      <c r="G801" s="0" t="n">
        <v>371.119202951508</v>
      </c>
      <c r="H801" s="0" t="n">
        <v>280.708240654715</v>
      </c>
      <c r="I801" s="0" t="n">
        <v>246.101821819215</v>
      </c>
      <c r="J801" s="0" t="n">
        <v>283.523132578524</v>
      </c>
      <c r="K801" s="0" t="n">
        <v>3513.40565560192</v>
      </c>
      <c r="L801" s="0" t="n">
        <v>332.889397574537</v>
      </c>
      <c r="M801" s="0" t="n">
        <v>257.300753417219</v>
      </c>
      <c r="N801" s="0" t="n">
        <v>279.292946552363</v>
      </c>
      <c r="O801" s="0" t="n">
        <v>233.828743386143</v>
      </c>
      <c r="P801" s="0" t="n">
        <v>348.332751517802</v>
      </c>
      <c r="Q801" s="0" t="n">
        <v>233.261167612928</v>
      </c>
    </row>
    <row r="802" customFormat="false" ht="12.8" hidden="false" customHeight="false" outlineLevel="0" collapsed="false">
      <c r="A802" s="0" t="s">
        <v>124</v>
      </c>
      <c r="B802" s="0" t="n">
        <v>2008</v>
      </c>
      <c r="C802" s="0" t="s">
        <v>110</v>
      </c>
      <c r="D802" s="0" t="s">
        <v>112</v>
      </c>
      <c r="E802" s="0" t="n">
        <v>18.5530153172043</v>
      </c>
      <c r="F802" s="0" t="n">
        <v>19.9911659005836</v>
      </c>
      <c r="G802" s="0" t="n">
        <v>23.8537657753916</v>
      </c>
      <c r="H802" s="0" t="n">
        <v>27.1275392398895</v>
      </c>
      <c r="I802" s="0" t="n">
        <v>21.452589726993</v>
      </c>
      <c r="J802" s="0" t="n">
        <v>17.3641349531951</v>
      </c>
      <c r="K802" s="0" t="n">
        <v>12.3677113787573</v>
      </c>
      <c r="L802" s="0" t="n">
        <v>215.384893681318</v>
      </c>
      <c r="M802" s="0" t="n">
        <v>7.51842943873403</v>
      </c>
      <c r="N802" s="0" t="n">
        <v>9.95766661805539</v>
      </c>
      <c r="O802" s="0" t="n">
        <v>4.0403113835208</v>
      </c>
      <c r="P802" s="0" t="n">
        <v>28.6894992135809</v>
      </c>
      <c r="Q802" s="0" t="n">
        <v>24.469064735413</v>
      </c>
    </row>
    <row r="803" customFormat="false" ht="12.8" hidden="false" customHeight="false" outlineLevel="0" collapsed="false">
      <c r="A803" s="0" t="s">
        <v>124</v>
      </c>
      <c r="B803" s="0" t="n">
        <v>2008</v>
      </c>
      <c r="C803" s="0" t="s">
        <v>110</v>
      </c>
      <c r="D803" s="0" t="s">
        <v>113</v>
      </c>
      <c r="E803" s="0" t="n">
        <v>93.8744700029162</v>
      </c>
      <c r="F803" s="0" t="n">
        <v>111.356836973485</v>
      </c>
      <c r="G803" s="0" t="n">
        <v>104.994837970565</v>
      </c>
      <c r="H803" s="0" t="n">
        <v>97.3201066356091</v>
      </c>
      <c r="I803" s="0" t="n">
        <v>102.620747578444</v>
      </c>
      <c r="J803" s="0" t="n">
        <v>103.33099903454</v>
      </c>
      <c r="K803" s="0" t="n">
        <v>125.835835686204</v>
      </c>
      <c r="L803" s="0" t="n">
        <v>141.933771318655</v>
      </c>
      <c r="M803" s="0" t="n">
        <v>1293.58440495449</v>
      </c>
      <c r="N803" s="0" t="n">
        <v>95.9266901588375</v>
      </c>
      <c r="O803" s="0" t="n">
        <v>105.308342106797</v>
      </c>
      <c r="P803" s="0" t="n">
        <v>113.73667339819</v>
      </c>
      <c r="Q803" s="0" t="n">
        <v>97.3450940902433</v>
      </c>
    </row>
    <row r="804" customFormat="false" ht="12.8" hidden="false" customHeight="false" outlineLevel="0" collapsed="false">
      <c r="A804" s="0" t="s">
        <v>124</v>
      </c>
      <c r="B804" s="0" t="n">
        <v>2008</v>
      </c>
      <c r="C804" s="0" t="s">
        <v>110</v>
      </c>
      <c r="D804" s="0" t="s">
        <v>114</v>
      </c>
      <c r="E804" s="0" t="n">
        <v>1086.12601724314</v>
      </c>
      <c r="F804" s="0" t="n">
        <v>887.428277614511</v>
      </c>
      <c r="G804" s="0" t="n">
        <v>901.579478908312</v>
      </c>
      <c r="H804" s="0" t="n">
        <v>1047.61233966488</v>
      </c>
      <c r="I804" s="0" t="n">
        <v>980.470086208889</v>
      </c>
      <c r="J804" s="0" t="n">
        <v>877.75439550455</v>
      </c>
      <c r="K804" s="0" t="n">
        <v>753.225826974974</v>
      </c>
      <c r="L804" s="0" t="n">
        <v>810.660248208278</v>
      </c>
      <c r="M804" s="0" t="n">
        <v>761.856927272934</v>
      </c>
      <c r="N804" s="0" t="n">
        <v>10756.769973238</v>
      </c>
      <c r="O804" s="0" t="n">
        <v>824.574412133641</v>
      </c>
      <c r="P804" s="0" t="n">
        <v>889.31205784268</v>
      </c>
      <c r="Q804" s="0" t="n">
        <v>936.169905661234</v>
      </c>
    </row>
    <row r="805" customFormat="false" ht="12.8" hidden="false" customHeight="false" outlineLevel="0" collapsed="false">
      <c r="A805" s="0" t="s">
        <v>124</v>
      </c>
      <c r="B805" s="0" t="n">
        <v>2008</v>
      </c>
      <c r="C805" s="0" t="s">
        <v>115</v>
      </c>
      <c r="D805" s="0" t="s">
        <v>116</v>
      </c>
      <c r="E805" s="0" t="n">
        <v>486.193346222682</v>
      </c>
      <c r="F805" s="0" t="n">
        <v>518.416171298886</v>
      </c>
      <c r="G805" s="0" t="n">
        <v>376.374554521409</v>
      </c>
      <c r="H805" s="0" t="n">
        <v>388.11263339369</v>
      </c>
      <c r="I805" s="0" t="n">
        <v>422.968855931407</v>
      </c>
      <c r="J805" s="0" t="n">
        <v>328.062460805404</v>
      </c>
      <c r="K805" s="0" t="n">
        <v>262.474765256435</v>
      </c>
      <c r="L805" s="0" t="n">
        <v>398.075475951496</v>
      </c>
      <c r="M805" s="0" t="n">
        <v>347.139601329017</v>
      </c>
      <c r="N805" s="0" t="n">
        <v>421.633915226373</v>
      </c>
      <c r="O805" s="0" t="n">
        <v>4983.37863077318</v>
      </c>
      <c r="P805" s="0" t="n">
        <v>550.9819384286</v>
      </c>
      <c r="Q805" s="0" t="n">
        <v>482.944912407775</v>
      </c>
    </row>
    <row r="806" customFormat="false" ht="12.8" hidden="false" customHeight="false" outlineLevel="0" collapsed="false">
      <c r="A806" s="0" t="s">
        <v>124</v>
      </c>
      <c r="B806" s="0" t="n">
        <v>2008</v>
      </c>
      <c r="C806" s="0" t="s">
        <v>115</v>
      </c>
      <c r="D806" s="0" t="s">
        <v>117</v>
      </c>
      <c r="E806" s="0" t="n">
        <v>89.7704443696778</v>
      </c>
      <c r="F806" s="0" t="n">
        <v>79.2224031896303</v>
      </c>
      <c r="G806" s="0" t="n">
        <v>87.7636954884655</v>
      </c>
      <c r="H806" s="0" t="n">
        <v>78.5735559632143</v>
      </c>
      <c r="I806" s="0" t="n">
        <v>84.3231398877092</v>
      </c>
      <c r="J806" s="0" t="n">
        <v>66.5779379526105</v>
      </c>
      <c r="K806" s="0" t="n">
        <v>60.8990548869276</v>
      </c>
      <c r="L806" s="0" t="n">
        <v>87.0150434139272</v>
      </c>
      <c r="M806" s="0" t="n">
        <v>93.7291079689567</v>
      </c>
      <c r="N806" s="0" t="n">
        <v>71.1019505129848</v>
      </c>
      <c r="O806" s="0" t="n">
        <v>131.658760768411</v>
      </c>
      <c r="P806" s="0" t="n">
        <v>1025.16562849232</v>
      </c>
      <c r="Q806" s="0" t="n">
        <v>94.5305340898047</v>
      </c>
    </row>
    <row r="807" customFormat="false" ht="12.8" hidden="false" customHeight="false" outlineLevel="0" collapsed="false">
      <c r="A807" s="0" t="s">
        <v>124</v>
      </c>
      <c r="B807" s="0" t="n">
        <v>2008</v>
      </c>
      <c r="C807" s="0" t="s">
        <v>115</v>
      </c>
      <c r="D807" s="0" t="s">
        <v>118</v>
      </c>
      <c r="E807" s="0" t="n">
        <v>1186.90261122041</v>
      </c>
      <c r="F807" s="0" t="n">
        <v>768.064108466485</v>
      </c>
      <c r="G807" s="0" t="n">
        <v>305.967809995465</v>
      </c>
      <c r="H807" s="0" t="n">
        <v>233.443259053955</v>
      </c>
      <c r="I807" s="0" t="n">
        <v>230.219776874353</v>
      </c>
      <c r="J807" s="0" t="n">
        <v>208.920596951814</v>
      </c>
      <c r="K807" s="0" t="n">
        <v>187.6344992554</v>
      </c>
      <c r="L807" s="0" t="n">
        <v>252.290893594483</v>
      </c>
      <c r="M807" s="0" t="n">
        <v>620.569445967039</v>
      </c>
      <c r="N807" s="0" t="n">
        <v>587.011520685749</v>
      </c>
      <c r="O807" s="0" t="n">
        <v>661.833291199479</v>
      </c>
      <c r="P807" s="0" t="n">
        <v>1323.57356331709</v>
      </c>
      <c r="Q807" s="0" t="n">
        <v>6566.43137658173</v>
      </c>
    </row>
    <row r="808" customFormat="false" ht="12.8" hidden="false" customHeight="false" outlineLevel="0" collapsed="false">
      <c r="A808" s="0" t="s">
        <v>124</v>
      </c>
      <c r="B808" s="0" t="n">
        <v>2008</v>
      </c>
      <c r="C808" s="0" t="s">
        <v>119</v>
      </c>
      <c r="D808" s="0" t="s">
        <v>120</v>
      </c>
      <c r="E808" s="0" t="n">
        <v>3524.64407644736</v>
      </c>
      <c r="F808" s="0" t="n">
        <v>346.31360716923</v>
      </c>
      <c r="G808" s="0" t="n">
        <v>374.206163123742</v>
      </c>
      <c r="H808" s="0" t="n">
        <v>241.868842997059</v>
      </c>
      <c r="I808" s="0" t="n">
        <v>525.326305108159</v>
      </c>
      <c r="J808" s="0" t="n">
        <v>240.554076203818</v>
      </c>
      <c r="K808" s="0" t="n">
        <v>-56.7692889369026</v>
      </c>
      <c r="L808" s="0" t="n">
        <v>542.420739529209</v>
      </c>
      <c r="M808" s="0" t="n">
        <v>161.338345789247</v>
      </c>
      <c r="N808" s="0" t="n">
        <v>241.662698741616</v>
      </c>
      <c r="O808" s="0" t="n">
        <v>278.443091492509</v>
      </c>
      <c r="P808" s="0" t="n">
        <v>283.078833053109</v>
      </c>
      <c r="Q808" s="0" t="n">
        <v>346.200662176564</v>
      </c>
    </row>
    <row r="809" customFormat="false" ht="12.8" hidden="false" customHeight="false" outlineLevel="0" collapsed="false">
      <c r="A809" s="0" t="s">
        <v>124</v>
      </c>
      <c r="B809" s="0" t="n">
        <v>2008</v>
      </c>
      <c r="C809" s="0" t="s">
        <v>119</v>
      </c>
      <c r="D809" s="0" t="s">
        <v>121</v>
      </c>
      <c r="E809" s="0" t="n">
        <v>646.269236115087</v>
      </c>
      <c r="F809" s="0" t="n">
        <v>7047.12866222168</v>
      </c>
      <c r="G809" s="0" t="n">
        <v>844.139284226346</v>
      </c>
      <c r="H809" s="0" t="n">
        <v>890.769408341749</v>
      </c>
      <c r="I809" s="0" t="n">
        <v>641.770678213567</v>
      </c>
      <c r="J809" s="0" t="n">
        <v>655.88801149291</v>
      </c>
      <c r="K809" s="0" t="n">
        <v>445.657078023214</v>
      </c>
      <c r="L809" s="0" t="n">
        <v>397.836101448511</v>
      </c>
      <c r="M809" s="0" t="n">
        <v>566.790605573302</v>
      </c>
      <c r="N809" s="0" t="n">
        <v>442.583079691965</v>
      </c>
      <c r="O809" s="0" t="n">
        <v>432.849101228772</v>
      </c>
      <c r="P809" s="0" t="n">
        <v>564.97498989332</v>
      </c>
      <c r="Q809" s="0" t="n">
        <v>517.601087972937</v>
      </c>
    </row>
    <row r="810" customFormat="false" ht="12.8" hidden="false" customHeight="false" outlineLevel="0" collapsed="false">
      <c r="A810" s="0" t="s">
        <v>124</v>
      </c>
      <c r="B810" s="0" t="n">
        <v>2008</v>
      </c>
      <c r="C810" s="0" t="s">
        <v>119</v>
      </c>
      <c r="D810" s="0" t="s">
        <v>122</v>
      </c>
      <c r="E810" s="0" t="n">
        <v>297.851063037727</v>
      </c>
      <c r="F810" s="0" t="n">
        <v>403.299634712915</v>
      </c>
      <c r="G810" s="0" t="n">
        <v>4544.96206649818</v>
      </c>
      <c r="H810" s="0" t="n">
        <v>499.087804306238</v>
      </c>
      <c r="I810" s="0" t="n">
        <v>475.947578770479</v>
      </c>
      <c r="J810" s="0" t="n">
        <v>327.112691261158</v>
      </c>
      <c r="K810" s="0" t="n">
        <v>380.106836337857</v>
      </c>
      <c r="L810" s="0" t="n">
        <v>331.387242529578</v>
      </c>
      <c r="M810" s="0" t="n">
        <v>393.991195087956</v>
      </c>
      <c r="N810" s="0" t="n">
        <v>471.071833162415</v>
      </c>
      <c r="O810" s="0" t="n">
        <v>285.088481182904</v>
      </c>
      <c r="P810" s="0" t="n">
        <v>350.765055146624</v>
      </c>
      <c r="Q810" s="0" t="n">
        <v>329.252650962328</v>
      </c>
    </row>
    <row r="811" customFormat="false" ht="12.8" hidden="false" customHeight="false" outlineLevel="0" collapsed="false">
      <c r="A811" s="0" t="s">
        <v>124</v>
      </c>
      <c r="B811" s="0" t="n">
        <v>2008</v>
      </c>
      <c r="C811" s="0" t="s">
        <v>119</v>
      </c>
      <c r="D811" s="0" t="s">
        <v>123</v>
      </c>
      <c r="E811" s="0" t="n">
        <v>47.8297732433271</v>
      </c>
      <c r="F811" s="0" t="n">
        <v>12.6379506447414</v>
      </c>
      <c r="G811" s="0" t="n">
        <v>42.4635802490856</v>
      </c>
      <c r="H811" s="0" t="n">
        <v>531.360622182301</v>
      </c>
      <c r="I811" s="0" t="n">
        <v>29.348441763657</v>
      </c>
      <c r="J811" s="0" t="n">
        <v>40.4271326381302</v>
      </c>
      <c r="K811" s="0" t="n">
        <v>24.418333109412</v>
      </c>
      <c r="L811" s="0" t="n">
        <v>66.4019995485098</v>
      </c>
      <c r="M811" s="0" t="n">
        <v>60.5762844148801</v>
      </c>
      <c r="N811" s="0" t="n">
        <v>69.094252986972</v>
      </c>
      <c r="O811" s="0" t="n">
        <v>38.6651391791726</v>
      </c>
      <c r="P811" s="0" t="n">
        <v>56.0994661549777</v>
      </c>
      <c r="Q811" s="0" t="n">
        <v>43.3982682494358</v>
      </c>
    </row>
    <row r="812" customFormat="false" ht="12.8" hidden="false" customHeight="false" outlineLevel="0" collapsed="false">
      <c r="A812" s="0" t="s">
        <v>124</v>
      </c>
      <c r="B812" s="0" t="n">
        <v>2009</v>
      </c>
      <c r="C812" s="0" t="s">
        <v>92</v>
      </c>
      <c r="D812" s="0" t="s">
        <v>93</v>
      </c>
      <c r="E812" s="0" t="n">
        <v>75.3840484121614</v>
      </c>
      <c r="F812" s="0" t="n">
        <v>58.6318147591645</v>
      </c>
      <c r="G812" s="0" t="n">
        <v>75.5571409459837</v>
      </c>
      <c r="H812" s="0" t="n">
        <v>83.361421759926</v>
      </c>
      <c r="I812" s="0" t="n">
        <v>911.855224929045</v>
      </c>
      <c r="J812" s="0" t="n">
        <v>63.5409383742754</v>
      </c>
      <c r="K812" s="0" t="n">
        <v>58.7470271544498</v>
      </c>
      <c r="L812" s="0" t="n">
        <v>109.848157558173</v>
      </c>
      <c r="M812" s="0" t="n">
        <v>74.1936346920638</v>
      </c>
      <c r="N812" s="0" t="n">
        <v>63.1591287974856</v>
      </c>
      <c r="O812" s="0" t="n">
        <v>108.796470527109</v>
      </c>
      <c r="P812" s="0" t="n">
        <v>74.1016591665708</v>
      </c>
      <c r="Q812" s="0" t="n">
        <v>66.5337827816817</v>
      </c>
    </row>
    <row r="813" customFormat="false" ht="12.8" hidden="false" customHeight="false" outlineLevel="0" collapsed="false">
      <c r="A813" s="0" t="s">
        <v>124</v>
      </c>
      <c r="B813" s="0" t="n">
        <v>2009</v>
      </c>
      <c r="C813" s="0" t="s">
        <v>92</v>
      </c>
      <c r="D813" s="0" t="s">
        <v>94</v>
      </c>
      <c r="E813" s="0" t="n">
        <v>105.211660634328</v>
      </c>
      <c r="F813" s="0" t="n">
        <v>75.0367867770521</v>
      </c>
      <c r="G813" s="0" t="n">
        <v>60.3581079524251</v>
      </c>
      <c r="H813" s="0" t="n">
        <v>100.409932286114</v>
      </c>
      <c r="I813" s="0" t="n">
        <v>91.1233510027984</v>
      </c>
      <c r="J813" s="0" t="n">
        <v>838.641319233074</v>
      </c>
      <c r="K813" s="0" t="n">
        <v>30.0625981043441</v>
      </c>
      <c r="L813" s="0" t="n">
        <v>0.0346029584220546</v>
      </c>
      <c r="M813" s="0" t="n">
        <v>90.2527438499466</v>
      </c>
      <c r="N813" s="0" t="n">
        <v>60.2371333988539</v>
      </c>
      <c r="O813" s="0" t="n">
        <v>90.284149796775</v>
      </c>
      <c r="P813" s="0" t="n">
        <v>30.3040819896054</v>
      </c>
      <c r="Q813" s="0" t="n">
        <v>105.326170482409</v>
      </c>
    </row>
    <row r="814" customFormat="false" ht="12.8" hidden="false" customHeight="false" outlineLevel="0" collapsed="false">
      <c r="A814" s="0" t="s">
        <v>124</v>
      </c>
      <c r="B814" s="0" t="n">
        <v>2009</v>
      </c>
      <c r="C814" s="0" t="s">
        <v>92</v>
      </c>
      <c r="D814" s="0" t="s">
        <v>95</v>
      </c>
      <c r="E814" s="0" t="n">
        <v>153.368825267881</v>
      </c>
      <c r="F814" s="0" t="n">
        <v>110.788424293628</v>
      </c>
      <c r="G814" s="0" t="n">
        <v>115.294253218171</v>
      </c>
      <c r="H814" s="0" t="n">
        <v>123.632333968637</v>
      </c>
      <c r="I814" s="0" t="n">
        <v>168.712191261466</v>
      </c>
      <c r="J814" s="0" t="n">
        <v>207.861592584585</v>
      </c>
      <c r="K814" s="0" t="n">
        <v>1462.62329148736</v>
      </c>
      <c r="L814" s="0" t="n">
        <v>98.2389329943833</v>
      </c>
      <c r="M814" s="0" t="n">
        <v>69.4855576039174</v>
      </c>
      <c r="N814" s="0" t="n">
        <v>97.5157960306435</v>
      </c>
      <c r="O814" s="0" t="n">
        <v>73.0320711791523</v>
      </c>
      <c r="P814" s="0" t="n">
        <v>101.58594483011</v>
      </c>
      <c r="Q814" s="0" t="n">
        <v>143.107368254786</v>
      </c>
    </row>
    <row r="815" customFormat="false" ht="12.8" hidden="false" customHeight="false" outlineLevel="0" collapsed="false">
      <c r="A815" s="0" t="s">
        <v>124</v>
      </c>
      <c r="B815" s="0" t="n">
        <v>2009</v>
      </c>
      <c r="C815" s="0" t="s">
        <v>92</v>
      </c>
      <c r="D815" s="0" t="s">
        <v>96</v>
      </c>
      <c r="E815" s="0" t="n">
        <v>72.3168240347246</v>
      </c>
      <c r="F815" s="0" t="n">
        <v>25.3623778587381</v>
      </c>
      <c r="G815" s="0" t="n">
        <v>79.4673562856563</v>
      </c>
      <c r="H815" s="0" t="n">
        <v>80.8690303432393</v>
      </c>
      <c r="I815" s="0" t="n">
        <v>47.2843160254036</v>
      </c>
      <c r="J815" s="0" t="n">
        <v>80.040039713064</v>
      </c>
      <c r="K815" s="0" t="n">
        <v>52.4688447907573</v>
      </c>
      <c r="L815" s="0" t="n">
        <v>728.4686109575</v>
      </c>
      <c r="M815" s="0" t="n">
        <v>51.7382944523218</v>
      </c>
      <c r="N815" s="0" t="n">
        <v>74.8824850720014</v>
      </c>
      <c r="O815" s="0" t="n">
        <v>51.10158476692</v>
      </c>
      <c r="P815" s="0" t="n">
        <v>43.559246403864</v>
      </c>
      <c r="Q815" s="0" t="n">
        <v>69.378211210809</v>
      </c>
    </row>
    <row r="816" customFormat="false" ht="12.8" hidden="false" customHeight="false" outlineLevel="0" collapsed="false">
      <c r="A816" s="0" t="s">
        <v>124</v>
      </c>
      <c r="B816" s="0" t="n">
        <v>2009</v>
      </c>
      <c r="C816" s="0" t="s">
        <v>92</v>
      </c>
      <c r="D816" s="0" t="s">
        <v>97</v>
      </c>
      <c r="E816" s="0" t="n">
        <v>268.628396947328</v>
      </c>
      <c r="F816" s="0" t="n">
        <v>289.553955059079</v>
      </c>
      <c r="G816" s="0" t="n">
        <v>364.116240778232</v>
      </c>
      <c r="H816" s="0" t="n">
        <v>289.659801880367</v>
      </c>
      <c r="I816" s="0" t="n">
        <v>317.802456891268</v>
      </c>
      <c r="J816" s="0" t="n">
        <v>198.625617744247</v>
      </c>
      <c r="K816" s="0" t="n">
        <v>259.845001019507</v>
      </c>
      <c r="L816" s="0" t="n">
        <v>402.606244771088</v>
      </c>
      <c r="M816" s="0" t="n">
        <v>3572.67313473276</v>
      </c>
      <c r="N816" s="0" t="n">
        <v>329.265178846382</v>
      </c>
      <c r="O816" s="0" t="n">
        <v>285.244566114498</v>
      </c>
      <c r="P816" s="0" t="n">
        <v>318.258268745257</v>
      </c>
      <c r="Q816" s="0" t="n">
        <v>249.067405935512</v>
      </c>
    </row>
    <row r="817" customFormat="false" ht="12.8" hidden="false" customHeight="false" outlineLevel="0" collapsed="false">
      <c r="A817" s="0" t="s">
        <v>124</v>
      </c>
      <c r="B817" s="0" t="n">
        <v>2009</v>
      </c>
      <c r="C817" s="0" t="s">
        <v>92</v>
      </c>
      <c r="D817" s="0" t="s">
        <v>98</v>
      </c>
      <c r="E817" s="0" t="n">
        <v>36.5014909758874</v>
      </c>
      <c r="F817" s="0" t="n">
        <v>29.1747985378131</v>
      </c>
      <c r="G817" s="0" t="n">
        <v>59.8425378096288</v>
      </c>
      <c r="H817" s="0" t="n">
        <v>62.0712363801756</v>
      </c>
      <c r="I817" s="0" t="n">
        <v>34.8122247990447</v>
      </c>
      <c r="J817" s="0" t="n">
        <v>51.6023414541931</v>
      </c>
      <c r="K817" s="0" t="n">
        <v>63.5375206125288</v>
      </c>
      <c r="L817" s="0" t="n">
        <v>30.8190097115695</v>
      </c>
      <c r="M817" s="0" t="n">
        <v>82.1745502418848</v>
      </c>
      <c r="N817" s="0" t="n">
        <v>579.302909955326</v>
      </c>
      <c r="O817" s="0" t="n">
        <v>41.2085090313979</v>
      </c>
      <c r="P817" s="0" t="n">
        <v>39.8633119921479</v>
      </c>
      <c r="Q817" s="0" t="n">
        <v>47.6953784090541</v>
      </c>
    </row>
    <row r="818" customFormat="false" ht="12.8" hidden="false" customHeight="false" outlineLevel="0" collapsed="false">
      <c r="A818" s="0" t="s">
        <v>124</v>
      </c>
      <c r="B818" s="0" t="n">
        <v>2009</v>
      </c>
      <c r="C818" s="0" t="s">
        <v>92</v>
      </c>
      <c r="D818" s="0" t="s">
        <v>99</v>
      </c>
      <c r="E818" s="0" t="n">
        <v>176.334090052046</v>
      </c>
      <c r="F818" s="0" t="n">
        <v>60.8975594827141</v>
      </c>
      <c r="G818" s="0" t="n">
        <v>113.283300296144</v>
      </c>
      <c r="H818" s="0" t="n">
        <v>140.434704067151</v>
      </c>
      <c r="I818" s="0" t="n">
        <v>155.447655107157</v>
      </c>
      <c r="J818" s="0" t="n">
        <v>164.307202393679</v>
      </c>
      <c r="K818" s="0" t="n">
        <v>154.099799726639</v>
      </c>
      <c r="L818" s="0" t="n">
        <v>102.793122259803</v>
      </c>
      <c r="M818" s="0" t="n">
        <v>197.124486025201</v>
      </c>
      <c r="N818" s="0" t="n">
        <v>231.761456007852</v>
      </c>
      <c r="O818" s="0" t="n">
        <v>1829.49487917713</v>
      </c>
      <c r="P818" s="0" t="n">
        <v>178.298669546325</v>
      </c>
      <c r="Q818" s="0" t="n">
        <v>154.712834212418</v>
      </c>
    </row>
    <row r="819" customFormat="false" ht="12.8" hidden="false" customHeight="false" outlineLevel="0" collapsed="false">
      <c r="A819" s="0" t="s">
        <v>124</v>
      </c>
      <c r="B819" s="0" t="n">
        <v>2009</v>
      </c>
      <c r="C819" s="0" t="s">
        <v>100</v>
      </c>
      <c r="D819" s="0" t="s">
        <v>101</v>
      </c>
      <c r="E819" s="0" t="n">
        <v>122.097519177943</v>
      </c>
      <c r="F819" s="0" t="n">
        <v>59.1666719433252</v>
      </c>
      <c r="G819" s="0" t="n">
        <v>106.13883017316</v>
      </c>
      <c r="H819" s="0" t="n">
        <v>54.6944378892083</v>
      </c>
      <c r="I819" s="0" t="n">
        <v>66.9970385802432</v>
      </c>
      <c r="J819" s="0" t="n">
        <v>50.392145850062</v>
      </c>
      <c r="K819" s="0" t="n">
        <v>122.877918820959</v>
      </c>
      <c r="L819" s="0" t="n">
        <v>35.9498870413715</v>
      </c>
      <c r="M819" s="0" t="n">
        <v>76.1931006885492</v>
      </c>
      <c r="N819" s="0" t="n">
        <v>62.5052246857748</v>
      </c>
      <c r="O819" s="0" t="n">
        <v>95.7236673713331</v>
      </c>
      <c r="P819" s="0" t="n">
        <v>965.634315881374</v>
      </c>
      <c r="Q819" s="0" t="n">
        <v>112.897873659446</v>
      </c>
    </row>
    <row r="820" customFormat="false" ht="12.8" hidden="false" customHeight="false" outlineLevel="0" collapsed="false">
      <c r="A820" s="0" t="s">
        <v>124</v>
      </c>
      <c r="B820" s="0" t="n">
        <v>2009</v>
      </c>
      <c r="C820" s="0" t="s">
        <v>100</v>
      </c>
      <c r="D820" s="0" t="s">
        <v>102</v>
      </c>
      <c r="E820" s="0" t="n">
        <v>55.5268947838769</v>
      </c>
      <c r="F820" s="0" t="n">
        <v>85.9021086178712</v>
      </c>
      <c r="G820" s="0" t="n">
        <v>79.6332434249472</v>
      </c>
      <c r="H820" s="0" t="n">
        <v>34.4502639311636</v>
      </c>
      <c r="I820" s="0" t="n">
        <v>73.3639773235496</v>
      </c>
      <c r="J820" s="0" t="n">
        <v>52.5035669619296</v>
      </c>
      <c r="K820" s="0" t="n">
        <v>61.2081334090524</v>
      </c>
      <c r="L820" s="0" t="n">
        <v>64.2509910616606</v>
      </c>
      <c r="M820" s="0" t="n">
        <v>58.5651981275495</v>
      </c>
      <c r="N820" s="0" t="n">
        <v>53.1480371312686</v>
      </c>
      <c r="O820" s="0" t="n">
        <v>66.6917327579822</v>
      </c>
      <c r="P820" s="0" t="n">
        <v>74.8926516163331</v>
      </c>
      <c r="Q820" s="0" t="n">
        <v>760.136799147185</v>
      </c>
    </row>
    <row r="821" customFormat="false" ht="12.8" hidden="false" customHeight="false" outlineLevel="0" collapsed="false">
      <c r="A821" s="0" t="s">
        <v>124</v>
      </c>
      <c r="B821" s="0" t="n">
        <v>2009</v>
      </c>
      <c r="C821" s="0" t="s">
        <v>100</v>
      </c>
      <c r="D821" s="0" t="s">
        <v>103</v>
      </c>
      <c r="E821" s="0" t="n">
        <v>884.465952513845</v>
      </c>
      <c r="F821" s="0" t="n">
        <v>41.0475174027825</v>
      </c>
      <c r="G821" s="0" t="n">
        <v>67.2326888906671</v>
      </c>
      <c r="H821" s="0" t="n">
        <v>84.1858138454336</v>
      </c>
      <c r="I821" s="0" t="n">
        <v>69.2398560361414</v>
      </c>
      <c r="J821" s="0" t="n">
        <v>72.1590787835161</v>
      </c>
      <c r="K821" s="0" t="n">
        <v>78.9131137368734</v>
      </c>
      <c r="L821" s="0" t="n">
        <v>84.9008348558442</v>
      </c>
      <c r="M821" s="0" t="n">
        <v>63.186287587944</v>
      </c>
      <c r="N821" s="0" t="n">
        <v>79.6806256895488</v>
      </c>
      <c r="O821" s="0" t="n">
        <v>77.9390646706827</v>
      </c>
      <c r="P821" s="0" t="n">
        <v>64.4581711481114</v>
      </c>
      <c r="Q821" s="0" t="n">
        <v>101.5228998663</v>
      </c>
    </row>
    <row r="822" customFormat="false" ht="12.8" hidden="false" customHeight="false" outlineLevel="0" collapsed="false">
      <c r="A822" s="0" t="s">
        <v>124</v>
      </c>
      <c r="B822" s="0" t="n">
        <v>2009</v>
      </c>
      <c r="C822" s="0" t="s">
        <v>100</v>
      </c>
      <c r="D822" s="0" t="s">
        <v>104</v>
      </c>
      <c r="E822" s="0" t="n">
        <v>31.0646191600187</v>
      </c>
      <c r="F822" s="0" t="n">
        <v>302.779455807627</v>
      </c>
      <c r="G822" s="0" t="n">
        <v>29.6824371385475</v>
      </c>
      <c r="H822" s="0" t="n">
        <v>15.3216139122828</v>
      </c>
      <c r="I822" s="0" t="n">
        <v>30.277673415183</v>
      </c>
      <c r="J822" s="0" t="n">
        <v>29.8635029644349</v>
      </c>
      <c r="K822" s="0" t="n">
        <v>14.1754662088636</v>
      </c>
      <c r="L822" s="0" t="n">
        <v>31.0558162221434</v>
      </c>
      <c r="M822" s="0" t="n">
        <v>15.6569215709784</v>
      </c>
      <c r="N822" s="0" t="n">
        <v>29.5003275958078</v>
      </c>
      <c r="O822" s="0" t="n">
        <v>15.0155362072355</v>
      </c>
      <c r="P822" s="0" t="n">
        <v>30.030031113718</v>
      </c>
      <c r="Q822" s="0" t="n">
        <v>31.135510298413</v>
      </c>
    </row>
    <row r="823" customFormat="false" ht="12.8" hidden="false" customHeight="false" outlineLevel="0" collapsed="false">
      <c r="A823" s="0" t="s">
        <v>124</v>
      </c>
      <c r="B823" s="0" t="n">
        <v>2009</v>
      </c>
      <c r="C823" s="0" t="s">
        <v>100</v>
      </c>
      <c r="D823" s="0" t="s">
        <v>105</v>
      </c>
      <c r="E823" s="0" t="n">
        <v>15.4886370108527</v>
      </c>
      <c r="F823" s="0" t="n">
        <v>16.8166730764347</v>
      </c>
      <c r="G823" s="0" t="n">
        <v>165.150504131908</v>
      </c>
      <c r="H823" s="0" t="n">
        <v>11.6286152805583</v>
      </c>
      <c r="I823" s="0" t="n">
        <v>13.2348679111077</v>
      </c>
      <c r="J823" s="0" t="n">
        <v>12.0368918032539</v>
      </c>
      <c r="K823" s="0" t="n">
        <v>12.0574141876925</v>
      </c>
      <c r="L823" s="0" t="n">
        <v>12.4376040165735</v>
      </c>
      <c r="M823" s="0" t="n">
        <v>12.9999491444047</v>
      </c>
      <c r="N823" s="0" t="n">
        <v>12.657999090549</v>
      </c>
      <c r="O823" s="0" t="n">
        <v>12.9695560049183</v>
      </c>
      <c r="P823" s="0" t="n">
        <v>17.1052382393738</v>
      </c>
      <c r="Q823" s="0" t="n">
        <v>15.7170583661891</v>
      </c>
    </row>
    <row r="824" customFormat="false" ht="12.8" hidden="false" customHeight="false" outlineLevel="0" collapsed="false">
      <c r="A824" s="0" t="s">
        <v>124</v>
      </c>
      <c r="B824" s="0" t="n">
        <v>2009</v>
      </c>
      <c r="C824" s="0" t="s">
        <v>100</v>
      </c>
      <c r="D824" s="0" t="s">
        <v>106</v>
      </c>
      <c r="E824" s="0" t="n">
        <v>74.3005502916235</v>
      </c>
      <c r="F824" s="0" t="n">
        <v>91.5625189824092</v>
      </c>
      <c r="G824" s="0" t="n">
        <v>57.1741686079858</v>
      </c>
      <c r="H824" s="0" t="n">
        <v>833.69135570922</v>
      </c>
      <c r="I824" s="0" t="n">
        <v>79.6199449070108</v>
      </c>
      <c r="J824" s="0" t="n">
        <v>48.6239252063062</v>
      </c>
      <c r="K824" s="0" t="n">
        <v>85.68605112327</v>
      </c>
      <c r="L824" s="0" t="n">
        <v>57.4259935341252</v>
      </c>
      <c r="M824" s="0" t="n">
        <v>57.7152641989218</v>
      </c>
      <c r="N824" s="0" t="n">
        <v>63.0363533239831</v>
      </c>
      <c r="O824" s="0" t="n">
        <v>80.215156999476</v>
      </c>
      <c r="P824" s="0" t="n">
        <v>92.1625516148633</v>
      </c>
      <c r="Q824" s="0" t="n">
        <v>46.1688769192449</v>
      </c>
    </row>
    <row r="825" customFormat="false" ht="12.8" hidden="false" customHeight="false" outlineLevel="0" collapsed="false">
      <c r="A825" s="0" t="s">
        <v>124</v>
      </c>
      <c r="B825" s="0" t="n">
        <v>2009</v>
      </c>
      <c r="C825" s="0" t="s">
        <v>100</v>
      </c>
      <c r="D825" s="0" t="s">
        <v>107</v>
      </c>
      <c r="E825" s="0" t="n">
        <v>11.4490907098052</v>
      </c>
      <c r="F825" s="0" t="n">
        <v>6.21850509857795</v>
      </c>
      <c r="G825" s="0" t="n">
        <v>9.23997086018611</v>
      </c>
      <c r="H825" s="0" t="n">
        <v>10.4147940836791</v>
      </c>
      <c r="I825" s="0" t="n">
        <v>156.83569027771</v>
      </c>
      <c r="J825" s="0" t="n">
        <v>16.6471708248428</v>
      </c>
      <c r="K825" s="0" t="n">
        <v>2.039491682605</v>
      </c>
      <c r="L825" s="0" t="n">
        <v>11.2585303295211</v>
      </c>
      <c r="M825" s="0" t="n">
        <v>14.386522644317</v>
      </c>
      <c r="N825" s="0" t="n">
        <v>13.191447260741</v>
      </c>
      <c r="O825" s="0" t="n">
        <v>15.3496230821199</v>
      </c>
      <c r="P825" s="0" t="n">
        <v>26.9329389875251</v>
      </c>
      <c r="Q825" s="0" t="n">
        <v>19.70760471379</v>
      </c>
    </row>
    <row r="826" customFormat="false" ht="12.8" hidden="false" customHeight="false" outlineLevel="0" collapsed="false">
      <c r="A826" s="0" t="s">
        <v>124</v>
      </c>
      <c r="B826" s="0" t="n">
        <v>2009</v>
      </c>
      <c r="C826" s="0" t="s">
        <v>100</v>
      </c>
      <c r="D826" s="0" t="s">
        <v>108</v>
      </c>
      <c r="E826" s="0" t="n">
        <v>0.650151184306853</v>
      </c>
      <c r="F826" s="0" t="n">
        <v>11.480949978945</v>
      </c>
      <c r="G826" s="0" t="n">
        <v>4.65263521399296</v>
      </c>
      <c r="H826" s="0" t="n">
        <v>12.0134688525034</v>
      </c>
      <c r="I826" s="0" t="n">
        <v>2.21722531259805</v>
      </c>
      <c r="J826" s="0" t="n">
        <v>70.5095070108415</v>
      </c>
      <c r="K826" s="0" t="n">
        <v>4.36972146934233</v>
      </c>
      <c r="L826" s="0" t="n">
        <v>16.0867154914933</v>
      </c>
      <c r="M826" s="0" t="n">
        <v>0.117730619715998</v>
      </c>
      <c r="N826" s="0" t="n">
        <v>0.729161823022774</v>
      </c>
      <c r="O826" s="0" t="n">
        <v>1.06191520851287</v>
      </c>
      <c r="P826" s="0" t="n">
        <v>15.5217669274505</v>
      </c>
      <c r="Q826" s="0" t="n">
        <v>1.60806492895749</v>
      </c>
    </row>
    <row r="827" customFormat="false" ht="12.8" hidden="false" customHeight="false" outlineLevel="0" collapsed="false">
      <c r="A827" s="0" t="s">
        <v>124</v>
      </c>
      <c r="B827" s="0" t="n">
        <v>2009</v>
      </c>
      <c r="C827" s="0" t="s">
        <v>100</v>
      </c>
      <c r="D827" s="0" t="s">
        <v>109</v>
      </c>
      <c r="E827" s="0" t="n">
        <v>193.347967854905</v>
      </c>
      <c r="F827" s="0" t="n">
        <v>204.071108660054</v>
      </c>
      <c r="G827" s="0" t="n">
        <v>139.526753903571</v>
      </c>
      <c r="H827" s="0" t="n">
        <v>162.908146285456</v>
      </c>
      <c r="I827" s="0" t="n">
        <v>213.587725147993</v>
      </c>
      <c r="J827" s="0" t="n">
        <v>333.036449886126</v>
      </c>
      <c r="K827" s="0" t="n">
        <v>3073.80893520315</v>
      </c>
      <c r="L827" s="0" t="n">
        <v>370.829287090604</v>
      </c>
      <c r="M827" s="0" t="n">
        <v>402.018347984363</v>
      </c>
      <c r="N827" s="0" t="n">
        <v>316.345825785602</v>
      </c>
      <c r="O827" s="0" t="n">
        <v>296.371277797091</v>
      </c>
      <c r="P827" s="0" t="n">
        <v>264.388072298806</v>
      </c>
      <c r="Q827" s="0" t="n">
        <v>177.377972508576</v>
      </c>
    </row>
    <row r="828" customFormat="false" ht="12.8" hidden="false" customHeight="false" outlineLevel="0" collapsed="false">
      <c r="A828" s="0" t="s">
        <v>124</v>
      </c>
      <c r="B828" s="0" t="n">
        <v>2009</v>
      </c>
      <c r="C828" s="0" t="s">
        <v>110</v>
      </c>
      <c r="D828" s="0" t="s">
        <v>111</v>
      </c>
      <c r="E828" s="0" t="n">
        <v>311.724392252058</v>
      </c>
      <c r="F828" s="0" t="n">
        <v>295.768802112406</v>
      </c>
      <c r="G828" s="0" t="n">
        <v>245.772019413513</v>
      </c>
      <c r="H828" s="0" t="n">
        <v>296.612360309287</v>
      </c>
      <c r="I828" s="0" t="n">
        <v>307.970642849854</v>
      </c>
      <c r="J828" s="0" t="n">
        <v>311.166177908108</v>
      </c>
      <c r="K828" s="0" t="n">
        <v>333.631841188754</v>
      </c>
      <c r="L828" s="0" t="n">
        <v>3576.49880343897</v>
      </c>
      <c r="M828" s="0" t="n">
        <v>284.592860150961</v>
      </c>
      <c r="N828" s="0" t="n">
        <v>298.254434285564</v>
      </c>
      <c r="O828" s="0" t="n">
        <v>301.237010158062</v>
      </c>
      <c r="P828" s="0" t="n">
        <v>302.611292179997</v>
      </c>
      <c r="Q828" s="0" t="n">
        <v>287.156970630408</v>
      </c>
    </row>
    <row r="829" customFormat="false" ht="12.8" hidden="false" customHeight="false" outlineLevel="0" collapsed="false">
      <c r="A829" s="0" t="s">
        <v>124</v>
      </c>
      <c r="B829" s="0" t="n">
        <v>2009</v>
      </c>
      <c r="C829" s="0" t="s">
        <v>110</v>
      </c>
      <c r="D829" s="0" t="s">
        <v>112</v>
      </c>
      <c r="E829" s="0" t="n">
        <v>18.450802914259</v>
      </c>
      <c r="F829" s="0" t="n">
        <v>11.1427904808017</v>
      </c>
      <c r="G829" s="0" t="n">
        <v>13.8648194898491</v>
      </c>
      <c r="H829" s="0" t="n">
        <v>32.9546871804498</v>
      </c>
      <c r="I829" s="0" t="n">
        <v>33.5312176487443</v>
      </c>
      <c r="J829" s="0" t="n">
        <v>15.342817492613</v>
      </c>
      <c r="K829" s="0" t="n">
        <v>5.3987620835736</v>
      </c>
      <c r="L829" s="0" t="n">
        <v>5.37186016581495</v>
      </c>
      <c r="M829" s="0" t="n">
        <v>232.226863660834</v>
      </c>
      <c r="N829" s="0" t="n">
        <v>30.4816851832137</v>
      </c>
      <c r="O829" s="0" t="n">
        <v>25.5446704501402</v>
      </c>
      <c r="P829" s="0" t="n">
        <v>22.7497057532759</v>
      </c>
      <c r="Q829" s="0" t="n">
        <v>17.3930448180987</v>
      </c>
    </row>
    <row r="830" customFormat="false" ht="12.8" hidden="false" customHeight="false" outlineLevel="0" collapsed="false">
      <c r="A830" s="0" t="s">
        <v>124</v>
      </c>
      <c r="B830" s="0" t="n">
        <v>2009</v>
      </c>
      <c r="C830" s="0" t="s">
        <v>110</v>
      </c>
      <c r="D830" s="0" t="s">
        <v>113</v>
      </c>
      <c r="E830" s="0" t="n">
        <v>127.765298773079</v>
      </c>
      <c r="F830" s="0" t="n">
        <v>120.292857757679</v>
      </c>
      <c r="G830" s="0" t="n">
        <v>108.189794923</v>
      </c>
      <c r="H830" s="0" t="n">
        <v>105.246986908515</v>
      </c>
      <c r="I830" s="0" t="n">
        <v>117.516180429201</v>
      </c>
      <c r="J830" s="0" t="n">
        <v>121.465360459418</v>
      </c>
      <c r="K830" s="0" t="n">
        <v>122.151010432281</v>
      </c>
      <c r="L830" s="0" t="n">
        <v>125.894648050861</v>
      </c>
      <c r="M830" s="0" t="n">
        <v>81.1612193654368</v>
      </c>
      <c r="N830" s="0" t="n">
        <v>1431.03092113718</v>
      </c>
      <c r="O830" s="0" t="n">
        <v>129.682203952967</v>
      </c>
      <c r="P830" s="0" t="n">
        <v>144.950074028469</v>
      </c>
      <c r="Q830" s="0" t="n">
        <v>126.715286056272</v>
      </c>
    </row>
    <row r="831" customFormat="false" ht="12.8" hidden="false" customHeight="false" outlineLevel="0" collapsed="false">
      <c r="A831" s="0" t="s">
        <v>124</v>
      </c>
      <c r="B831" s="0" t="n">
        <v>2009</v>
      </c>
      <c r="C831" s="0" t="s">
        <v>110</v>
      </c>
      <c r="D831" s="0" t="s">
        <v>114</v>
      </c>
      <c r="E831" s="0" t="n">
        <v>1007.34578344202</v>
      </c>
      <c r="F831" s="0" t="n">
        <v>1005.85194871802</v>
      </c>
      <c r="G831" s="0" t="n">
        <v>998.228751700229</v>
      </c>
      <c r="H831" s="0" t="n">
        <v>895.353014911038</v>
      </c>
      <c r="I831" s="0" t="n">
        <v>902.065289928576</v>
      </c>
      <c r="J831" s="0" t="n">
        <v>1028.64479795819</v>
      </c>
      <c r="K831" s="0" t="n">
        <v>1149.65434856736</v>
      </c>
      <c r="L831" s="0" t="n">
        <v>1393.3918426731</v>
      </c>
      <c r="M831" s="0" t="n">
        <v>1255.00736502145</v>
      </c>
      <c r="N831" s="0" t="n">
        <v>1350.58443720744</v>
      </c>
      <c r="O831" s="0" t="n">
        <v>12397.05995116</v>
      </c>
      <c r="P831" s="0" t="n">
        <v>610.296350702707</v>
      </c>
      <c r="Q831" s="0" t="n">
        <v>800.636020329923</v>
      </c>
    </row>
    <row r="832" customFormat="false" ht="12.8" hidden="false" customHeight="false" outlineLevel="0" collapsed="false">
      <c r="A832" s="0" t="s">
        <v>124</v>
      </c>
      <c r="B832" s="0" t="n">
        <v>2009</v>
      </c>
      <c r="C832" s="0" t="s">
        <v>115</v>
      </c>
      <c r="D832" s="0" t="s">
        <v>116</v>
      </c>
      <c r="E832" s="0" t="n">
        <v>467.883608943409</v>
      </c>
      <c r="F832" s="0" t="n">
        <v>529.271425755068</v>
      </c>
      <c r="G832" s="0" t="n">
        <v>468.336722386047</v>
      </c>
      <c r="H832" s="0" t="n">
        <v>400.542399606657</v>
      </c>
      <c r="I832" s="0" t="n">
        <v>353.297386103049</v>
      </c>
      <c r="J832" s="0" t="n">
        <v>317.940468543377</v>
      </c>
      <c r="K832" s="0" t="n">
        <v>329.847133119184</v>
      </c>
      <c r="L832" s="0" t="n">
        <v>335.278269524121</v>
      </c>
      <c r="M832" s="0" t="n">
        <v>365.429244844213</v>
      </c>
      <c r="N832" s="0" t="n">
        <v>413.184277414668</v>
      </c>
      <c r="O832" s="0" t="n">
        <v>494.553135496312</v>
      </c>
      <c r="P832" s="0" t="n">
        <v>4777.83398115613</v>
      </c>
      <c r="Q832" s="0" t="n">
        <v>302.26990942002</v>
      </c>
    </row>
    <row r="833" customFormat="false" ht="12.8" hidden="false" customHeight="false" outlineLevel="0" collapsed="false">
      <c r="A833" s="0" t="s">
        <v>124</v>
      </c>
      <c r="B833" s="0" t="n">
        <v>2009</v>
      </c>
      <c r="C833" s="0" t="s">
        <v>115</v>
      </c>
      <c r="D833" s="0" t="s">
        <v>117</v>
      </c>
      <c r="E833" s="0" t="n">
        <v>116.825656631821</v>
      </c>
      <c r="F833" s="0" t="n">
        <v>115.242268667061</v>
      </c>
      <c r="G833" s="0" t="n">
        <v>106.535436699093</v>
      </c>
      <c r="H833" s="0" t="n">
        <v>124.082011777374</v>
      </c>
      <c r="I833" s="0" t="n">
        <v>58.2623797725677</v>
      </c>
      <c r="J833" s="0" t="n">
        <v>77.6168399759697</v>
      </c>
      <c r="K833" s="0" t="n">
        <v>85.2442571243158</v>
      </c>
      <c r="L833" s="0" t="n">
        <v>88.9991079895826</v>
      </c>
      <c r="M833" s="0" t="n">
        <v>79.4518731635569</v>
      </c>
      <c r="N833" s="0" t="n">
        <v>86.3278057665537</v>
      </c>
      <c r="O833" s="0" t="n">
        <v>71.0027435795704</v>
      </c>
      <c r="P833" s="0" t="n">
        <v>136.294931346539</v>
      </c>
      <c r="Q833" s="0" t="n">
        <v>1145.885312494</v>
      </c>
    </row>
    <row r="834" customFormat="false" ht="12.8" hidden="false" customHeight="false" outlineLevel="0" collapsed="false">
      <c r="A834" s="0" t="s">
        <v>124</v>
      </c>
      <c r="B834" s="0" t="n">
        <v>2009</v>
      </c>
      <c r="C834" s="0" t="s">
        <v>115</v>
      </c>
      <c r="D834" s="0" t="s">
        <v>118</v>
      </c>
      <c r="E834" s="0" t="n">
        <v>6905.97771386132</v>
      </c>
      <c r="F834" s="0" t="n">
        <v>1396.163193607</v>
      </c>
      <c r="G834" s="0" t="n">
        <v>912.713335696327</v>
      </c>
      <c r="H834" s="0" t="n">
        <v>620.808411981735</v>
      </c>
      <c r="I834" s="0" t="n">
        <v>261.523801184874</v>
      </c>
      <c r="J834" s="0" t="n">
        <v>194.621400198217</v>
      </c>
      <c r="K834" s="0" t="n">
        <v>147.539995066716</v>
      </c>
      <c r="L834" s="0" t="n">
        <v>130.982340354765</v>
      </c>
      <c r="M834" s="0" t="n">
        <v>233.867332716092</v>
      </c>
      <c r="N834" s="0" t="n">
        <v>430.958018120159</v>
      </c>
      <c r="O834" s="0" t="n">
        <v>652.100201245669</v>
      </c>
      <c r="P834" s="0" t="n">
        <v>683.388077175172</v>
      </c>
      <c r="Q834" s="0" t="n">
        <v>1241.31160651459</v>
      </c>
    </row>
    <row r="835" customFormat="false" ht="12.8" hidden="false" customHeight="false" outlineLevel="0" collapsed="false">
      <c r="A835" s="0" t="s">
        <v>124</v>
      </c>
      <c r="B835" s="0" t="n">
        <v>2009</v>
      </c>
      <c r="C835" s="0" t="s">
        <v>119</v>
      </c>
      <c r="D835" s="0" t="s">
        <v>120</v>
      </c>
      <c r="E835" s="0" t="n">
        <v>385.243355675593</v>
      </c>
      <c r="F835" s="0" t="n">
        <v>3087.95531861441</v>
      </c>
      <c r="G835" s="0" t="n">
        <v>324.665678577393</v>
      </c>
      <c r="H835" s="0" t="n">
        <v>341.708886695043</v>
      </c>
      <c r="I835" s="0" t="n">
        <v>297.8124644096</v>
      </c>
      <c r="J835" s="0" t="n">
        <v>260.297555410105</v>
      </c>
      <c r="K835" s="0" t="n">
        <v>208.118325595012</v>
      </c>
      <c r="L835" s="0" t="n">
        <v>195.597850924535</v>
      </c>
      <c r="M835" s="0" t="n">
        <v>177.606418833471</v>
      </c>
      <c r="N835" s="0" t="n">
        <v>194.620524874267</v>
      </c>
      <c r="O835" s="0" t="n">
        <v>176.678841270667</v>
      </c>
      <c r="P835" s="0" t="n">
        <v>250.353572536598</v>
      </c>
      <c r="Q835" s="0" t="n">
        <v>275.251843812126</v>
      </c>
    </row>
    <row r="836" customFormat="false" ht="12.8" hidden="false" customHeight="false" outlineLevel="0" collapsed="false">
      <c r="A836" s="0" t="s">
        <v>124</v>
      </c>
      <c r="B836" s="0" t="n">
        <v>2009</v>
      </c>
      <c r="C836" s="0" t="s">
        <v>119</v>
      </c>
      <c r="D836" s="0" t="s">
        <v>121</v>
      </c>
      <c r="E836" s="0" t="n">
        <v>557.06055966913</v>
      </c>
      <c r="F836" s="0" t="n">
        <v>785.455612491253</v>
      </c>
      <c r="G836" s="0" t="n">
        <v>6383.05338532157</v>
      </c>
      <c r="H836" s="0" t="n">
        <v>669.518199892101</v>
      </c>
      <c r="I836" s="0" t="n">
        <v>563.764686458474</v>
      </c>
      <c r="J836" s="0" t="n">
        <v>501.114841533631</v>
      </c>
      <c r="K836" s="0" t="n">
        <v>525.871060239886</v>
      </c>
      <c r="L836" s="0" t="n">
        <v>417.601582982687</v>
      </c>
      <c r="M836" s="0" t="n">
        <v>338.675613714006</v>
      </c>
      <c r="N836" s="0" t="n">
        <v>465.477719162447</v>
      </c>
      <c r="O836" s="0" t="n">
        <v>421.529952622986</v>
      </c>
      <c r="P836" s="0" t="n">
        <v>508.908590123402</v>
      </c>
      <c r="Q836" s="0" t="n">
        <v>628.074966431562</v>
      </c>
    </row>
    <row r="837" customFormat="false" ht="12.8" hidden="false" customHeight="false" outlineLevel="0" collapsed="false">
      <c r="A837" s="0" t="s">
        <v>124</v>
      </c>
      <c r="B837" s="0" t="n">
        <v>2009</v>
      </c>
      <c r="C837" s="0" t="s">
        <v>119</v>
      </c>
      <c r="D837" s="0" t="s">
        <v>122</v>
      </c>
      <c r="E837" s="0" t="n">
        <v>307.213977287274</v>
      </c>
      <c r="F837" s="0" t="n">
        <v>381.684300157221</v>
      </c>
      <c r="G837" s="0" t="n">
        <v>427.733065100724</v>
      </c>
      <c r="H837" s="0" t="n">
        <v>4672.48282081902</v>
      </c>
      <c r="I837" s="0" t="n">
        <v>585.975982184933</v>
      </c>
      <c r="J837" s="0" t="n">
        <v>386.114960217465</v>
      </c>
      <c r="K837" s="0" t="n">
        <v>475.018705169491</v>
      </c>
      <c r="L837" s="0" t="n">
        <v>243.834453644445</v>
      </c>
      <c r="M837" s="0" t="n">
        <v>478.684552255315</v>
      </c>
      <c r="N837" s="0" t="n">
        <v>330.776493054351</v>
      </c>
      <c r="O837" s="0" t="n">
        <v>379.99340993814</v>
      </c>
      <c r="P837" s="0" t="n">
        <v>291.401414835799</v>
      </c>
      <c r="Q837" s="0" t="n">
        <v>384.05150697386</v>
      </c>
    </row>
    <row r="838" customFormat="false" ht="12.8" hidden="false" customHeight="false" outlineLevel="0" collapsed="false">
      <c r="A838" s="0" t="s">
        <v>124</v>
      </c>
      <c r="B838" s="0" t="n">
        <v>2009</v>
      </c>
      <c r="C838" s="0" t="s">
        <v>119</v>
      </c>
      <c r="D838" s="0" t="s">
        <v>123</v>
      </c>
      <c r="E838" s="0" t="n">
        <v>110.635740200058</v>
      </c>
      <c r="F838" s="0" t="n">
        <v>118.312956258021</v>
      </c>
      <c r="G838" s="0" t="n">
        <v>53.6054844209921</v>
      </c>
      <c r="H838" s="0" t="n">
        <v>61.3743253078371</v>
      </c>
      <c r="I838" s="0" t="n">
        <v>737.234042181486</v>
      </c>
      <c r="J838" s="0" t="n">
        <v>28.6206957904476</v>
      </c>
      <c r="K838" s="0" t="n">
        <v>28.8843902456312</v>
      </c>
      <c r="L838" s="0" t="n">
        <v>53.5574773394652</v>
      </c>
      <c r="M838" s="0" t="n">
        <v>38.152445708879</v>
      </c>
      <c r="N838" s="0" t="n">
        <v>42.0697829818124</v>
      </c>
      <c r="O838" s="0" t="n">
        <v>62.6866863646668</v>
      </c>
      <c r="P838" s="0" t="n">
        <v>88.0941590156242</v>
      </c>
      <c r="Q838" s="0" t="n">
        <v>51.2398985480504</v>
      </c>
    </row>
    <row r="839" customFormat="false" ht="12.8" hidden="false" customHeight="false" outlineLevel="0" collapsed="false">
      <c r="A839" s="0" t="s">
        <v>124</v>
      </c>
      <c r="B839" s="0" t="n">
        <v>2010</v>
      </c>
      <c r="C839" s="0" t="s">
        <v>92</v>
      </c>
      <c r="D839" s="0" t="s">
        <v>93</v>
      </c>
      <c r="E839" s="0" t="n">
        <v>77.1654381319052</v>
      </c>
      <c r="F839" s="0" t="n">
        <v>76.4336877439795</v>
      </c>
      <c r="G839" s="0" t="n">
        <v>137.83326368842</v>
      </c>
      <c r="H839" s="0" t="n">
        <v>87.5646118959097</v>
      </c>
      <c r="I839" s="0" t="n">
        <v>58.3398864560164</v>
      </c>
      <c r="J839" s="0" t="n">
        <v>978.991404137155</v>
      </c>
      <c r="K839" s="0" t="n">
        <v>121.987540449214</v>
      </c>
      <c r="L839" s="0" t="n">
        <v>57.209754272066</v>
      </c>
      <c r="M839" s="0" t="n">
        <v>82.548989645548</v>
      </c>
      <c r="N839" s="0" t="n">
        <v>80.4996517620147</v>
      </c>
      <c r="O839" s="0" t="n">
        <v>96.9864104659512</v>
      </c>
      <c r="P839" s="0" t="n">
        <v>62.3528557171526</v>
      </c>
      <c r="Q839" s="0" t="n">
        <v>40.0693139089774</v>
      </c>
    </row>
    <row r="840" customFormat="false" ht="12.8" hidden="false" customHeight="false" outlineLevel="0" collapsed="false">
      <c r="A840" s="0" t="s">
        <v>124</v>
      </c>
      <c r="B840" s="0" t="n">
        <v>2010</v>
      </c>
      <c r="C840" s="0" t="s">
        <v>92</v>
      </c>
      <c r="D840" s="0" t="s">
        <v>94</v>
      </c>
      <c r="E840" s="0" t="n">
        <v>30.5401500711904</v>
      </c>
      <c r="F840" s="0" t="n">
        <v>137.348030725442</v>
      </c>
      <c r="G840" s="0" t="n">
        <v>138.314895346306</v>
      </c>
      <c r="H840" s="0" t="n">
        <v>111.327030870527</v>
      </c>
      <c r="I840" s="0" t="n">
        <v>60.4718693731296</v>
      </c>
      <c r="J840" s="0" t="n">
        <v>105.05047955928</v>
      </c>
      <c r="K840" s="0" t="n">
        <v>995.412853996884</v>
      </c>
      <c r="L840" s="0" t="n">
        <v>60.4184387134021</v>
      </c>
      <c r="M840" s="0" t="n">
        <v>31.2498835204031</v>
      </c>
      <c r="N840" s="0" t="n">
        <v>91.0802678565585</v>
      </c>
      <c r="O840" s="0" t="n">
        <v>60.8772564303511</v>
      </c>
      <c r="P840" s="0" t="n">
        <v>31.5206403312494</v>
      </c>
      <c r="Q840" s="0" t="n">
        <v>137.213911199045</v>
      </c>
    </row>
    <row r="841" customFormat="false" ht="12.8" hidden="false" customHeight="false" outlineLevel="0" collapsed="false">
      <c r="A841" s="0" t="s">
        <v>124</v>
      </c>
      <c r="B841" s="0" t="n">
        <v>2010</v>
      </c>
      <c r="C841" s="0" t="s">
        <v>92</v>
      </c>
      <c r="D841" s="0" t="s">
        <v>95</v>
      </c>
      <c r="E841" s="0" t="n">
        <v>152.128665590478</v>
      </c>
      <c r="F841" s="0" t="n">
        <v>121.628160039736</v>
      </c>
      <c r="G841" s="0" t="n">
        <v>205.676071113127</v>
      </c>
      <c r="H841" s="0" t="n">
        <v>215.204739632975</v>
      </c>
      <c r="I841" s="0" t="n">
        <v>168.787583287867</v>
      </c>
      <c r="J841" s="0" t="n">
        <v>128.960765864969</v>
      </c>
      <c r="K841" s="0" t="n">
        <v>179.772038327535</v>
      </c>
      <c r="L841" s="0" t="n">
        <v>1828.00876983206</v>
      </c>
      <c r="M841" s="0" t="n">
        <v>95.6639194039051</v>
      </c>
      <c r="N841" s="0" t="n">
        <v>94.6943501468919</v>
      </c>
      <c r="O841" s="0" t="n">
        <v>163.673419465504</v>
      </c>
      <c r="P841" s="0" t="n">
        <v>119.482762082341</v>
      </c>
      <c r="Q841" s="0" t="n">
        <v>182.336294876733</v>
      </c>
    </row>
    <row r="842" customFormat="false" ht="12.8" hidden="false" customHeight="false" outlineLevel="0" collapsed="false">
      <c r="A842" s="0" t="s">
        <v>124</v>
      </c>
      <c r="B842" s="0" t="n">
        <v>2010</v>
      </c>
      <c r="C842" s="0" t="s">
        <v>92</v>
      </c>
      <c r="D842" s="0" t="s">
        <v>96</v>
      </c>
      <c r="E842" s="0" t="n">
        <v>105.815462204991</v>
      </c>
      <c r="F842" s="0" t="n">
        <v>71.7939466307443</v>
      </c>
      <c r="G842" s="0" t="n">
        <v>70.443379498255</v>
      </c>
      <c r="H842" s="0" t="n">
        <v>35.5469032405095</v>
      </c>
      <c r="I842" s="0" t="n">
        <v>71.2066837185983</v>
      </c>
      <c r="J842" s="0" t="n">
        <v>43.0301661074848</v>
      </c>
      <c r="K842" s="0" t="n">
        <v>79.1452376032281</v>
      </c>
      <c r="L842" s="0" t="n">
        <v>86.5038480356109</v>
      </c>
      <c r="M842" s="0" t="n">
        <v>866.054766630647</v>
      </c>
      <c r="N842" s="0" t="n">
        <v>73.0587615918771</v>
      </c>
      <c r="O842" s="0" t="n">
        <v>72.8705635967154</v>
      </c>
      <c r="P842" s="0" t="n">
        <v>76.060181704317</v>
      </c>
      <c r="Q842" s="0" t="n">
        <v>80.5796326983153</v>
      </c>
    </row>
    <row r="843" customFormat="false" ht="12.8" hidden="false" customHeight="false" outlineLevel="0" collapsed="false">
      <c r="A843" s="0" t="s">
        <v>124</v>
      </c>
      <c r="B843" s="0" t="n">
        <v>2010</v>
      </c>
      <c r="C843" s="0" t="s">
        <v>92</v>
      </c>
      <c r="D843" s="0" t="s">
        <v>97</v>
      </c>
      <c r="E843" s="0" t="n">
        <v>224.158077731754</v>
      </c>
      <c r="F843" s="0" t="n">
        <v>275.238771792959</v>
      </c>
      <c r="G843" s="0" t="n">
        <v>258.831270009051</v>
      </c>
      <c r="H843" s="0" t="n">
        <v>263.864983613749</v>
      </c>
      <c r="I843" s="0" t="n">
        <v>351.599273734691</v>
      </c>
      <c r="J843" s="0" t="n">
        <v>463.731858175682</v>
      </c>
      <c r="K843" s="0" t="n">
        <v>381.952754207019</v>
      </c>
      <c r="L843" s="0" t="n">
        <v>421.383626653577</v>
      </c>
      <c r="M843" s="0" t="n">
        <v>293.737046601159</v>
      </c>
      <c r="N843" s="0" t="n">
        <v>3628.34092356208</v>
      </c>
      <c r="O843" s="0" t="n">
        <v>172.958953177731</v>
      </c>
      <c r="P843" s="0" t="n">
        <v>230.407086193257</v>
      </c>
      <c r="Q843" s="0" t="n">
        <v>290.477221671448</v>
      </c>
    </row>
    <row r="844" customFormat="false" ht="12.8" hidden="false" customHeight="false" outlineLevel="0" collapsed="false">
      <c r="A844" s="0" t="s">
        <v>124</v>
      </c>
      <c r="B844" s="0" t="n">
        <v>2010</v>
      </c>
      <c r="C844" s="0" t="s">
        <v>92</v>
      </c>
      <c r="D844" s="0" t="s">
        <v>98</v>
      </c>
      <c r="E844" s="0" t="n">
        <v>67.0847111344905</v>
      </c>
      <c r="F844" s="0" t="n">
        <v>44.1246028767031</v>
      </c>
      <c r="G844" s="0" t="n">
        <v>68.7207435527773</v>
      </c>
      <c r="H844" s="0" t="n">
        <v>57.7686857117221</v>
      </c>
      <c r="I844" s="0" t="n">
        <v>42.5908587170448</v>
      </c>
      <c r="J844" s="0" t="n">
        <v>71.3929610050298</v>
      </c>
      <c r="K844" s="0" t="n">
        <v>60.1529197078996</v>
      </c>
      <c r="L844" s="0" t="n">
        <v>59.0955795780183</v>
      </c>
      <c r="M844" s="0" t="n">
        <v>41.6026126031861</v>
      </c>
      <c r="N844" s="0" t="n">
        <v>63.1078694428876</v>
      </c>
      <c r="O844" s="0" t="n">
        <v>633.642626406177</v>
      </c>
      <c r="P844" s="0" t="n">
        <v>28.2863673369669</v>
      </c>
      <c r="Q844" s="0" t="n">
        <v>29.7147147394508</v>
      </c>
    </row>
    <row r="845" customFormat="false" ht="12.8" hidden="false" customHeight="false" outlineLevel="0" collapsed="false">
      <c r="A845" s="0" t="s">
        <v>124</v>
      </c>
      <c r="B845" s="0" t="n">
        <v>2010</v>
      </c>
      <c r="C845" s="0" t="s">
        <v>92</v>
      </c>
      <c r="D845" s="0" t="s">
        <v>99</v>
      </c>
      <c r="E845" s="0" t="n">
        <v>202.979735354325</v>
      </c>
      <c r="F845" s="0" t="n">
        <v>199.166036317659</v>
      </c>
      <c r="G845" s="0" t="n">
        <v>167.261808801594</v>
      </c>
      <c r="H845" s="0" t="n">
        <v>131.717197807125</v>
      </c>
      <c r="I845" s="0" t="n">
        <v>150.624497123329</v>
      </c>
      <c r="J845" s="0" t="n">
        <v>181.751035798576</v>
      </c>
      <c r="K845" s="0" t="n">
        <v>185.516145473623</v>
      </c>
      <c r="L845" s="0" t="n">
        <v>158.795754122118</v>
      </c>
      <c r="M845" s="0" t="n">
        <v>121.675782792891</v>
      </c>
      <c r="N845" s="0" t="n">
        <v>184.347519478251</v>
      </c>
      <c r="O845" s="0" t="n">
        <v>194.545121088823</v>
      </c>
      <c r="P845" s="0" t="n">
        <v>2090.16211813086</v>
      </c>
      <c r="Q845" s="0" t="n">
        <v>211.781483972543</v>
      </c>
    </row>
    <row r="846" customFormat="false" ht="12.8" hidden="false" customHeight="false" outlineLevel="0" collapsed="false">
      <c r="A846" s="0" t="s">
        <v>124</v>
      </c>
      <c r="B846" s="0" t="n">
        <v>2010</v>
      </c>
      <c r="C846" s="0" t="s">
        <v>100</v>
      </c>
      <c r="D846" s="0" t="s">
        <v>101</v>
      </c>
      <c r="E846" s="0" t="n">
        <v>114.50128791647</v>
      </c>
      <c r="F846" s="0" t="n">
        <v>67.3588629755057</v>
      </c>
      <c r="G846" s="0" t="n">
        <v>77.9055198338414</v>
      </c>
      <c r="H846" s="0" t="n">
        <v>55.3353494368613</v>
      </c>
      <c r="I846" s="0" t="n">
        <v>84.4299143564423</v>
      </c>
      <c r="J846" s="0" t="n">
        <v>54.013160438007</v>
      </c>
      <c r="K846" s="0" t="n">
        <v>94.2091069930831</v>
      </c>
      <c r="L846" s="0" t="n">
        <v>148.959941033784</v>
      </c>
      <c r="M846" s="0" t="n">
        <v>119.470207987681</v>
      </c>
      <c r="N846" s="0" t="n">
        <v>74.5906383467022</v>
      </c>
      <c r="O846" s="0" t="n">
        <v>76.7163609566389</v>
      </c>
      <c r="P846" s="0" t="n">
        <v>130.15312353097</v>
      </c>
      <c r="Q846" s="0" t="n">
        <v>1097.64347380599</v>
      </c>
    </row>
    <row r="847" customFormat="false" ht="12.8" hidden="false" customHeight="false" outlineLevel="0" collapsed="false">
      <c r="A847" s="0" t="s">
        <v>124</v>
      </c>
      <c r="B847" s="0" t="n">
        <v>2010</v>
      </c>
      <c r="C847" s="0" t="s">
        <v>100</v>
      </c>
      <c r="D847" s="0" t="s">
        <v>102</v>
      </c>
      <c r="E847" s="0" t="n">
        <v>1004.87436193118</v>
      </c>
      <c r="F847" s="0" t="n">
        <v>107.192968313787</v>
      </c>
      <c r="G847" s="0" t="n">
        <v>113.431805321263</v>
      </c>
      <c r="H847" s="0" t="n">
        <v>73.162493909346</v>
      </c>
      <c r="I847" s="0" t="n">
        <v>70.1853989565109</v>
      </c>
      <c r="J847" s="0" t="n">
        <v>85.228525495045</v>
      </c>
      <c r="K847" s="0" t="n">
        <v>54.8292480659414</v>
      </c>
      <c r="L847" s="0" t="n">
        <v>79.0086130819611</v>
      </c>
      <c r="M847" s="0" t="n">
        <v>115.534377091523</v>
      </c>
      <c r="N847" s="0" t="n">
        <v>100.218756638353</v>
      </c>
      <c r="O847" s="0" t="n">
        <v>72.271564441373</v>
      </c>
      <c r="P847" s="0" t="n">
        <v>68.8688564065767</v>
      </c>
      <c r="Q847" s="0" t="n">
        <v>64.9417542094975</v>
      </c>
    </row>
    <row r="848" customFormat="false" ht="12.8" hidden="false" customHeight="false" outlineLevel="0" collapsed="false">
      <c r="A848" s="0" t="s">
        <v>124</v>
      </c>
      <c r="B848" s="0" t="n">
        <v>2010</v>
      </c>
      <c r="C848" s="0" t="s">
        <v>100</v>
      </c>
      <c r="D848" s="0" t="s">
        <v>103</v>
      </c>
      <c r="E848" s="0" t="n">
        <v>96.4712378389392</v>
      </c>
      <c r="F848" s="0" t="n">
        <v>937.183996966714</v>
      </c>
      <c r="G848" s="0" t="n">
        <v>44.6316318933106</v>
      </c>
      <c r="H848" s="0" t="n">
        <v>82.7336803258179</v>
      </c>
      <c r="I848" s="0" t="n">
        <v>68.5247196247771</v>
      </c>
      <c r="J848" s="0" t="n">
        <v>83.3762592727812</v>
      </c>
      <c r="K848" s="0" t="n">
        <v>69.8336259617978</v>
      </c>
      <c r="L848" s="0" t="n">
        <v>52.8871354796801</v>
      </c>
      <c r="M848" s="0" t="n">
        <v>104.500382120767</v>
      </c>
      <c r="N848" s="0" t="n">
        <v>45.2451634234606</v>
      </c>
      <c r="O848" s="0" t="n">
        <v>134.105894911263</v>
      </c>
      <c r="P848" s="0" t="n">
        <v>67.0170542934415</v>
      </c>
      <c r="Q848" s="0" t="n">
        <v>87.8572118206785</v>
      </c>
    </row>
    <row r="849" customFormat="false" ht="12.8" hidden="false" customHeight="false" outlineLevel="0" collapsed="false">
      <c r="A849" s="0" t="s">
        <v>124</v>
      </c>
      <c r="B849" s="0" t="n">
        <v>2010</v>
      </c>
      <c r="C849" s="0" t="s">
        <v>100</v>
      </c>
      <c r="D849" s="0" t="s">
        <v>104</v>
      </c>
      <c r="E849" s="0" t="n">
        <v>23.0654773741399</v>
      </c>
      <c r="F849" s="0" t="n">
        <v>38.4532249230245</v>
      </c>
      <c r="G849" s="0" t="n">
        <v>350.521594600214</v>
      </c>
      <c r="H849" s="0" t="n">
        <v>15.935098461805</v>
      </c>
      <c r="I849" s="0" t="n">
        <v>15.3608721248099</v>
      </c>
      <c r="J849" s="0" t="n">
        <v>45.2089849913808</v>
      </c>
      <c r="K849" s="0" t="n">
        <v>14.3564481866174</v>
      </c>
      <c r="L849" s="0" t="n">
        <v>30.0197271102454</v>
      </c>
      <c r="M849" s="0" t="n">
        <v>28.7341260094946</v>
      </c>
      <c r="N849" s="0" t="n">
        <v>27.1583552873622</v>
      </c>
      <c r="O849" s="0" t="n">
        <v>41.5990914852846</v>
      </c>
      <c r="P849" s="0" t="n">
        <v>39.2198191797847</v>
      </c>
      <c r="Q849" s="0" t="n">
        <v>31.4103694662655</v>
      </c>
    </row>
    <row r="850" customFormat="false" ht="12.8" hidden="false" customHeight="false" outlineLevel="0" collapsed="false">
      <c r="A850" s="0" t="s">
        <v>124</v>
      </c>
      <c r="B850" s="0" t="n">
        <v>2010</v>
      </c>
      <c r="C850" s="0" t="s">
        <v>100</v>
      </c>
      <c r="D850" s="0" t="s">
        <v>105</v>
      </c>
      <c r="E850" s="0" t="n">
        <v>34.8652923510872</v>
      </c>
      <c r="F850" s="0" t="n">
        <v>7.19044210560796</v>
      </c>
      <c r="G850" s="0" t="n">
        <v>14.0479407511558</v>
      </c>
      <c r="H850" s="0" t="n">
        <v>238.479050164865</v>
      </c>
      <c r="I850" s="0" t="n">
        <v>15.8325081176635</v>
      </c>
      <c r="J850" s="0" t="n">
        <v>17.1974756289103</v>
      </c>
      <c r="K850" s="0" t="n">
        <v>16.912628158126</v>
      </c>
      <c r="L850" s="0" t="n">
        <v>12.3634261153439</v>
      </c>
      <c r="M850" s="0" t="n">
        <v>16.0087601164465</v>
      </c>
      <c r="N850" s="0" t="n">
        <v>12.9394321071681</v>
      </c>
      <c r="O850" s="0" t="n">
        <v>29.953648202697</v>
      </c>
      <c r="P850" s="0" t="n">
        <v>27.6296861750495</v>
      </c>
      <c r="Q850" s="0" t="n">
        <v>33.5378103356094</v>
      </c>
    </row>
    <row r="851" customFormat="false" ht="12.8" hidden="false" customHeight="false" outlineLevel="0" collapsed="false">
      <c r="A851" s="0" t="s">
        <v>124</v>
      </c>
      <c r="B851" s="0" t="n">
        <v>2010</v>
      </c>
      <c r="C851" s="0" t="s">
        <v>100</v>
      </c>
      <c r="D851" s="0" t="s">
        <v>106</v>
      </c>
      <c r="E851" s="0" t="n">
        <v>84.1895713341735</v>
      </c>
      <c r="F851" s="0" t="n">
        <v>105.316812300974</v>
      </c>
      <c r="G851" s="0" t="n">
        <v>112.432616342628</v>
      </c>
      <c r="H851" s="0" t="n">
        <v>123.315181610716</v>
      </c>
      <c r="I851" s="0" t="n">
        <v>981.33216588324</v>
      </c>
      <c r="J851" s="0" t="n">
        <v>59.5820937870395</v>
      </c>
      <c r="K851" s="0" t="n">
        <v>57.1556894300062</v>
      </c>
      <c r="L851" s="0" t="n">
        <v>83.7842190566873</v>
      </c>
      <c r="M851" s="0" t="n">
        <v>77.398824044479</v>
      </c>
      <c r="N851" s="0" t="n">
        <v>63.1493178243082</v>
      </c>
      <c r="O851" s="0" t="n">
        <v>82.5232388540662</v>
      </c>
      <c r="P851" s="0" t="n">
        <v>56.4588009461376</v>
      </c>
      <c r="Q851" s="0" t="n">
        <v>76.0258003520236</v>
      </c>
    </row>
    <row r="852" customFormat="false" ht="12.8" hidden="false" customHeight="false" outlineLevel="0" collapsed="false">
      <c r="A852" s="0" t="s">
        <v>124</v>
      </c>
      <c r="B852" s="0" t="n">
        <v>2010</v>
      </c>
      <c r="C852" s="0" t="s">
        <v>100</v>
      </c>
      <c r="D852" s="0" t="s">
        <v>107</v>
      </c>
      <c r="E852" s="0" t="n">
        <v>18.3652992000588</v>
      </c>
      <c r="F852" s="0" t="n">
        <v>22.8262660688585</v>
      </c>
      <c r="G852" s="0" t="n">
        <v>17.5589252039073</v>
      </c>
      <c r="H852" s="0" t="n">
        <v>7.68201707186655</v>
      </c>
      <c r="I852" s="0" t="n">
        <v>18.0794402652755</v>
      </c>
      <c r="J852" s="0" t="n">
        <v>228.848854972056</v>
      </c>
      <c r="K852" s="0" t="n">
        <v>18.792928719758</v>
      </c>
      <c r="L852" s="0" t="n">
        <v>9.81714960114998</v>
      </c>
      <c r="M852" s="0" t="n">
        <v>15.522546185432</v>
      </c>
      <c r="N852" s="0" t="n">
        <v>18.1806998053374</v>
      </c>
      <c r="O852" s="0" t="n">
        <v>43.5792183780741</v>
      </c>
      <c r="P852" s="0" t="n">
        <v>22.1753027203918</v>
      </c>
      <c r="Q852" s="0" t="n">
        <v>16.2690617519461</v>
      </c>
    </row>
    <row r="853" customFormat="false" ht="12.8" hidden="false" customHeight="false" outlineLevel="0" collapsed="false">
      <c r="A853" s="0" t="s">
        <v>124</v>
      </c>
      <c r="B853" s="0" t="n">
        <v>2010</v>
      </c>
      <c r="C853" s="0" t="s">
        <v>100</v>
      </c>
      <c r="D853" s="0" t="s">
        <v>108</v>
      </c>
      <c r="E853" s="0" t="n">
        <v>6.60497309429388</v>
      </c>
      <c r="F853" s="0" t="n">
        <v>0.64928154259283</v>
      </c>
      <c r="G853" s="0" t="n">
        <v>4.57561537455456</v>
      </c>
      <c r="H853" s="0" t="n">
        <v>6.73811340303082</v>
      </c>
      <c r="I853" s="0" t="n">
        <v>6.55260428027562</v>
      </c>
      <c r="J853" s="0" t="n">
        <v>4.72124411337401</v>
      </c>
      <c r="K853" s="0" t="n">
        <v>57.1245351497281</v>
      </c>
      <c r="L853" s="0" t="n">
        <v>7.91591328626175</v>
      </c>
      <c r="M853" s="0" t="n">
        <v>0.741764710918993</v>
      </c>
      <c r="N853" s="0" t="n">
        <v>1.18969512731678</v>
      </c>
      <c r="O853" s="0" t="n">
        <v>7.38215909885546</v>
      </c>
      <c r="P853" s="0" t="n">
        <v>0.250593933939274</v>
      </c>
      <c r="Q853" s="0" t="n">
        <v>9.80257718431408</v>
      </c>
    </row>
    <row r="854" customFormat="false" ht="12.8" hidden="false" customHeight="false" outlineLevel="0" collapsed="false">
      <c r="A854" s="0" t="s">
        <v>124</v>
      </c>
      <c r="B854" s="0" t="n">
        <v>2010</v>
      </c>
      <c r="C854" s="0" t="s">
        <v>100</v>
      </c>
      <c r="D854" s="0" t="s">
        <v>109</v>
      </c>
      <c r="E854" s="0" t="n">
        <v>281.822510148159</v>
      </c>
      <c r="F854" s="0" t="n">
        <v>226.32679830599</v>
      </c>
      <c r="G854" s="0" t="n">
        <v>283.083056381624</v>
      </c>
      <c r="H854" s="0" t="n">
        <v>391.062203782959</v>
      </c>
      <c r="I854" s="0" t="n">
        <v>219.039726463859</v>
      </c>
      <c r="J854" s="0" t="n">
        <v>282.764125888208</v>
      </c>
      <c r="K854" s="0" t="n">
        <v>331.65101893098</v>
      </c>
      <c r="L854" s="0" t="n">
        <v>3403.78723034612</v>
      </c>
      <c r="M854" s="0" t="n">
        <v>379.565191019805</v>
      </c>
      <c r="N854" s="0" t="n">
        <v>261.012525493459</v>
      </c>
      <c r="O854" s="0" t="n">
        <v>323.069303552641</v>
      </c>
      <c r="P854" s="0" t="n">
        <v>231.71550128298</v>
      </c>
      <c r="Q854" s="0" t="n">
        <v>192.675269095458</v>
      </c>
    </row>
    <row r="855" customFormat="false" ht="12.8" hidden="false" customHeight="false" outlineLevel="0" collapsed="false">
      <c r="A855" s="0" t="s">
        <v>124</v>
      </c>
      <c r="B855" s="0" t="n">
        <v>2010</v>
      </c>
      <c r="C855" s="0" t="s">
        <v>110</v>
      </c>
      <c r="D855" s="0" t="s">
        <v>111</v>
      </c>
      <c r="E855" s="0" t="n">
        <v>387.849021048273</v>
      </c>
      <c r="F855" s="0" t="n">
        <v>341.48878964301</v>
      </c>
      <c r="G855" s="0" t="n">
        <v>351.193253441351</v>
      </c>
      <c r="H855" s="0" t="n">
        <v>393.099451782947</v>
      </c>
      <c r="I855" s="0" t="n">
        <v>446.38510859431</v>
      </c>
      <c r="J855" s="0" t="n">
        <v>301.328923132446</v>
      </c>
      <c r="K855" s="0" t="n">
        <v>360.640822212769</v>
      </c>
      <c r="L855" s="0" t="n">
        <v>381.902276876088</v>
      </c>
      <c r="M855" s="0" t="n">
        <v>4259.20877398731</v>
      </c>
      <c r="N855" s="0" t="n">
        <v>354.1842197603</v>
      </c>
      <c r="O855" s="0" t="n">
        <v>297.916236199526</v>
      </c>
      <c r="P855" s="0" t="n">
        <v>339.732259387309</v>
      </c>
      <c r="Q855" s="0" t="n">
        <v>303.488411908984</v>
      </c>
    </row>
    <row r="856" customFormat="false" ht="12.8" hidden="false" customHeight="false" outlineLevel="0" collapsed="false">
      <c r="A856" s="0" t="s">
        <v>124</v>
      </c>
      <c r="B856" s="0" t="n">
        <v>2010</v>
      </c>
      <c r="C856" s="0" t="s">
        <v>110</v>
      </c>
      <c r="D856" s="0" t="s">
        <v>112</v>
      </c>
      <c r="E856" s="0" t="n">
        <v>16.2072853242182</v>
      </c>
      <c r="F856" s="0" t="n">
        <v>15.0151303691631</v>
      </c>
      <c r="G856" s="0" t="n">
        <v>10.7655429730011</v>
      </c>
      <c r="H856" s="0" t="n">
        <v>15.6233791542377</v>
      </c>
      <c r="I856" s="0" t="n">
        <v>10.4368079374911</v>
      </c>
      <c r="J856" s="0" t="n">
        <v>15.7562009849858</v>
      </c>
      <c r="K856" s="0" t="n">
        <v>11.4042541607765</v>
      </c>
      <c r="L856" s="0" t="n">
        <v>30.8188708914534</v>
      </c>
      <c r="M856" s="0" t="n">
        <v>5.54197821626688</v>
      </c>
      <c r="N856" s="0" t="n">
        <v>169.634027348658</v>
      </c>
      <c r="O856" s="0" t="n">
        <v>10.6051821732587</v>
      </c>
      <c r="P856" s="0" t="n">
        <v>16.6361057245025</v>
      </c>
      <c r="Q856" s="0" t="n">
        <v>10.8232894393035</v>
      </c>
    </row>
    <row r="857" customFormat="false" ht="12.8" hidden="false" customHeight="false" outlineLevel="0" collapsed="false">
      <c r="A857" s="0" t="s">
        <v>124</v>
      </c>
      <c r="B857" s="0" t="n">
        <v>2010</v>
      </c>
      <c r="C857" s="0" t="s">
        <v>110</v>
      </c>
      <c r="D857" s="0" t="s">
        <v>113</v>
      </c>
      <c r="E857" s="0" t="n">
        <v>95.2481080079355</v>
      </c>
      <c r="F857" s="0" t="n">
        <v>75.0350024469345</v>
      </c>
      <c r="G857" s="0" t="n">
        <v>67.4512365264694</v>
      </c>
      <c r="H857" s="0" t="n">
        <v>49.5923744534871</v>
      </c>
      <c r="I857" s="0" t="n">
        <v>63.3419318035251</v>
      </c>
      <c r="J857" s="0" t="n">
        <v>70.1616007907082</v>
      </c>
      <c r="K857" s="0" t="n">
        <v>72.4026716760648</v>
      </c>
      <c r="L857" s="0" t="n">
        <v>62.9861883017758</v>
      </c>
      <c r="M857" s="0" t="n">
        <v>78.5801509372497</v>
      </c>
      <c r="N857" s="0" t="n">
        <v>80.6871367172812</v>
      </c>
      <c r="O857" s="0" t="n">
        <v>873.678231021809</v>
      </c>
      <c r="P857" s="0" t="n">
        <v>91.87171796518</v>
      </c>
      <c r="Q857" s="0" t="n">
        <v>66.3201113951978</v>
      </c>
    </row>
    <row r="858" customFormat="false" ht="12.8" hidden="false" customHeight="false" outlineLevel="0" collapsed="false">
      <c r="A858" s="0" t="s">
        <v>124</v>
      </c>
      <c r="B858" s="0" t="n">
        <v>2010</v>
      </c>
      <c r="C858" s="0" t="s">
        <v>110</v>
      </c>
      <c r="D858" s="0" t="s">
        <v>114</v>
      </c>
      <c r="E858" s="0" t="n">
        <v>1402.247094549</v>
      </c>
      <c r="F858" s="0" t="n">
        <v>1405.31621805803</v>
      </c>
      <c r="G858" s="0" t="n">
        <v>1158.5598996116</v>
      </c>
      <c r="H858" s="0" t="n">
        <v>1188.92971057509</v>
      </c>
      <c r="I858" s="0" t="n">
        <v>1271.95287119891</v>
      </c>
      <c r="J858" s="0" t="n">
        <v>1235.64737497038</v>
      </c>
      <c r="K858" s="0" t="n">
        <v>1301.42696446877</v>
      </c>
      <c r="L858" s="0" t="n">
        <v>1231.21448028792</v>
      </c>
      <c r="M858" s="0" t="n">
        <v>1246.95840198395</v>
      </c>
      <c r="N858" s="0" t="n">
        <v>887.541708567141</v>
      </c>
      <c r="O858" s="0" t="n">
        <v>1243.75920473419</v>
      </c>
      <c r="P858" s="0" t="n">
        <v>14753.1617884606</v>
      </c>
      <c r="Q858" s="0" t="n">
        <v>1179.60785945565</v>
      </c>
    </row>
    <row r="859" customFormat="false" ht="12.8" hidden="false" customHeight="false" outlineLevel="0" collapsed="false">
      <c r="A859" s="0" t="s">
        <v>124</v>
      </c>
      <c r="B859" s="0" t="n">
        <v>2010</v>
      </c>
      <c r="C859" s="0" t="s">
        <v>115</v>
      </c>
      <c r="D859" s="0" t="s">
        <v>116</v>
      </c>
      <c r="E859" s="0" t="n">
        <v>506.714931927278</v>
      </c>
      <c r="F859" s="0" t="n">
        <v>451.674341116636</v>
      </c>
      <c r="G859" s="0" t="n">
        <v>618.266102909326</v>
      </c>
      <c r="H859" s="0" t="n">
        <v>516.854350128407</v>
      </c>
      <c r="I859" s="0" t="n">
        <v>463.678292116663</v>
      </c>
      <c r="J859" s="0" t="n">
        <v>443.440964921178</v>
      </c>
      <c r="K859" s="0" t="n">
        <v>363.130984612659</v>
      </c>
      <c r="L859" s="0" t="n">
        <v>513.898362435582</v>
      </c>
      <c r="M859" s="0" t="n">
        <v>521.572744966139</v>
      </c>
      <c r="N859" s="0" t="n">
        <v>316.42596903706</v>
      </c>
      <c r="O859" s="0" t="n">
        <v>575.704231643483</v>
      </c>
      <c r="P859" s="0" t="n">
        <v>574.116587730476</v>
      </c>
      <c r="Q859" s="0" t="n">
        <v>5865.47786354489</v>
      </c>
    </row>
    <row r="860" customFormat="false" ht="12.8" hidden="false" customHeight="false" outlineLevel="0" collapsed="false">
      <c r="A860" s="0" t="s">
        <v>124</v>
      </c>
      <c r="B860" s="0" t="n">
        <v>2010</v>
      </c>
      <c r="C860" s="0" t="s">
        <v>115</v>
      </c>
      <c r="D860" s="0" t="s">
        <v>117</v>
      </c>
      <c r="E860" s="0" t="n">
        <v>1280.53377502999</v>
      </c>
      <c r="F860" s="0" t="n">
        <v>100.454848275816</v>
      </c>
      <c r="G860" s="0" t="n">
        <v>129.918930701826</v>
      </c>
      <c r="H860" s="0" t="n">
        <v>83.3582968621733</v>
      </c>
      <c r="I860" s="0" t="n">
        <v>88.23309460023</v>
      </c>
      <c r="J860" s="0" t="n">
        <v>84.5736583212782</v>
      </c>
      <c r="K860" s="0" t="n">
        <v>112.966643618936</v>
      </c>
      <c r="L860" s="0" t="n">
        <v>56.5178202461</v>
      </c>
      <c r="M860" s="0" t="n">
        <v>89.5033299922076</v>
      </c>
      <c r="N860" s="0" t="n">
        <v>125.493006763456</v>
      </c>
      <c r="O860" s="0" t="n">
        <v>122.567597471974</v>
      </c>
      <c r="P860" s="0" t="n">
        <v>171.417574963931</v>
      </c>
      <c r="Q860" s="0" t="n">
        <v>115.528973212068</v>
      </c>
    </row>
    <row r="861" customFormat="false" ht="12.8" hidden="false" customHeight="false" outlineLevel="0" collapsed="false">
      <c r="A861" s="0" t="s">
        <v>124</v>
      </c>
      <c r="B861" s="0" t="n">
        <v>2010</v>
      </c>
      <c r="C861" s="0" t="s">
        <v>115</v>
      </c>
      <c r="D861" s="0" t="s">
        <v>118</v>
      </c>
      <c r="E861" s="0" t="n">
        <v>1180.53768511281</v>
      </c>
      <c r="F861" s="0" t="n">
        <v>7306.82949865113</v>
      </c>
      <c r="G861" s="0" t="n">
        <v>1557.47022653049</v>
      </c>
      <c r="H861" s="0" t="n">
        <v>1059.58778663291</v>
      </c>
      <c r="I861" s="0" t="n">
        <v>591.421083496275</v>
      </c>
      <c r="J861" s="0" t="n">
        <v>190.915246303037</v>
      </c>
      <c r="K861" s="0" t="n">
        <v>169.414947911261</v>
      </c>
      <c r="L861" s="0" t="n">
        <v>196.179027001443</v>
      </c>
      <c r="M861" s="0" t="n">
        <v>136.994084363775</v>
      </c>
      <c r="N861" s="0" t="n">
        <v>317.246407154494</v>
      </c>
      <c r="O861" s="0" t="n">
        <v>521.918047889231</v>
      </c>
      <c r="P861" s="0" t="n">
        <v>547.099938906207</v>
      </c>
      <c r="Q861" s="0" t="n">
        <v>838.045017349194</v>
      </c>
    </row>
    <row r="862" customFormat="false" ht="12.8" hidden="false" customHeight="false" outlineLevel="0" collapsed="false">
      <c r="A862" s="0" t="s">
        <v>124</v>
      </c>
      <c r="B862" s="0" t="n">
        <v>2010</v>
      </c>
      <c r="C862" s="0" t="s">
        <v>119</v>
      </c>
      <c r="D862" s="0" t="s">
        <v>120</v>
      </c>
      <c r="E862" s="0" t="n">
        <v>277.171849018079</v>
      </c>
      <c r="F862" s="0" t="n">
        <v>338.722870431119</v>
      </c>
      <c r="G862" s="0" t="n">
        <v>3054.12377051868</v>
      </c>
      <c r="H862" s="0" t="n">
        <v>379.31217677668</v>
      </c>
      <c r="I862" s="0" t="n">
        <v>332.124080179804</v>
      </c>
      <c r="J862" s="0" t="n">
        <v>243.821443016636</v>
      </c>
      <c r="K862" s="0" t="n">
        <v>201.797736988314</v>
      </c>
      <c r="L862" s="0" t="n">
        <v>214.4161907804</v>
      </c>
      <c r="M862" s="0" t="n">
        <v>219.755431626936</v>
      </c>
      <c r="N862" s="0" t="n">
        <v>221.093796062202</v>
      </c>
      <c r="O862" s="0" t="n">
        <v>180.176714760355</v>
      </c>
      <c r="P862" s="0" t="n">
        <v>187.19412976955</v>
      </c>
      <c r="Q862" s="0" t="n">
        <v>258.537351108603</v>
      </c>
    </row>
    <row r="863" customFormat="false" ht="12.8" hidden="false" customHeight="false" outlineLevel="0" collapsed="false">
      <c r="A863" s="0" t="s">
        <v>124</v>
      </c>
      <c r="B863" s="0" t="n">
        <v>2010</v>
      </c>
      <c r="C863" s="0" t="s">
        <v>119</v>
      </c>
      <c r="D863" s="0" t="s">
        <v>121</v>
      </c>
      <c r="E863" s="0" t="n">
        <v>481.907848769027</v>
      </c>
      <c r="F863" s="0" t="n">
        <v>627.50128668658</v>
      </c>
      <c r="G863" s="0" t="n">
        <v>762.146209213596</v>
      </c>
      <c r="H863" s="0" t="n">
        <v>6514.34987873942</v>
      </c>
      <c r="I863" s="0" t="n">
        <v>647.952787800052</v>
      </c>
      <c r="J863" s="0" t="n">
        <v>429.408282524145</v>
      </c>
      <c r="K863" s="0" t="n">
        <v>673.753928177499</v>
      </c>
      <c r="L863" s="0" t="n">
        <v>524.025568170116</v>
      </c>
      <c r="M863" s="0" t="n">
        <v>415.24987761461</v>
      </c>
      <c r="N863" s="0" t="n">
        <v>471.482999094866</v>
      </c>
      <c r="O863" s="0" t="n">
        <v>511.985202075065</v>
      </c>
      <c r="P863" s="0" t="n">
        <v>492.537070032741</v>
      </c>
      <c r="Q863" s="0" t="n">
        <v>476.398818581124</v>
      </c>
    </row>
    <row r="864" customFormat="false" ht="12.8" hidden="false" customHeight="false" outlineLevel="0" collapsed="false">
      <c r="A864" s="0" t="s">
        <v>124</v>
      </c>
      <c r="B864" s="0" t="n">
        <v>2010</v>
      </c>
      <c r="C864" s="0" t="s">
        <v>119</v>
      </c>
      <c r="D864" s="0" t="s">
        <v>122</v>
      </c>
      <c r="E864" s="0" t="n">
        <v>485.733848944803</v>
      </c>
      <c r="F864" s="0" t="n">
        <v>381.049317173279</v>
      </c>
      <c r="G864" s="0" t="n">
        <v>409.86084633978</v>
      </c>
      <c r="H864" s="0" t="n">
        <v>542.524246425771</v>
      </c>
      <c r="I864" s="0" t="n">
        <v>5376.97336861254</v>
      </c>
      <c r="J864" s="0" t="n">
        <v>575.581590783783</v>
      </c>
      <c r="K864" s="0" t="n">
        <v>374.351210248109</v>
      </c>
      <c r="L864" s="0" t="n">
        <v>468.938064290953</v>
      </c>
      <c r="M864" s="0" t="n">
        <v>396.279147564972</v>
      </c>
      <c r="N864" s="0" t="n">
        <v>379.770428130634</v>
      </c>
      <c r="O864" s="0" t="n">
        <v>453.67165525539</v>
      </c>
      <c r="P864" s="0" t="n">
        <v>446.026554107518</v>
      </c>
      <c r="Q864" s="0" t="n">
        <v>463.186459347552</v>
      </c>
    </row>
    <row r="865" customFormat="false" ht="12.8" hidden="false" customHeight="false" outlineLevel="0" collapsed="false">
      <c r="A865" s="0" t="s">
        <v>124</v>
      </c>
      <c r="B865" s="0" t="n">
        <v>2010</v>
      </c>
      <c r="C865" s="0" t="s">
        <v>119</v>
      </c>
      <c r="D865" s="0" t="s">
        <v>123</v>
      </c>
      <c r="E865" s="0" t="n">
        <v>66.5173111874251</v>
      </c>
      <c r="F865" s="0" t="n">
        <v>94.5092574816261</v>
      </c>
      <c r="G865" s="0" t="n">
        <v>31.7565531520309</v>
      </c>
      <c r="H865" s="0" t="n">
        <v>73.8926856714704</v>
      </c>
      <c r="I865" s="0" t="n">
        <v>51.7373756450846</v>
      </c>
      <c r="J865" s="0" t="n">
        <v>780.130297568974</v>
      </c>
      <c r="K865" s="0" t="n">
        <v>45.9153723899756</v>
      </c>
      <c r="L865" s="0" t="n">
        <v>62.6989072933946</v>
      </c>
      <c r="M865" s="0" t="n">
        <v>49.0762681194821</v>
      </c>
      <c r="N865" s="0" t="n">
        <v>74.3953983703461</v>
      </c>
      <c r="O865" s="0" t="n">
        <v>73.8620333026161</v>
      </c>
      <c r="P865" s="0" t="n">
        <v>81.4531372240981</v>
      </c>
      <c r="Q865" s="0" t="n">
        <v>74.3159977314245</v>
      </c>
    </row>
    <row r="866" customFormat="false" ht="12.8" hidden="false" customHeight="false" outlineLevel="0" collapsed="false">
      <c r="A866" s="0" t="s">
        <v>124</v>
      </c>
      <c r="B866" s="0" t="n">
        <v>2011</v>
      </c>
      <c r="C866" s="0" t="s">
        <v>92</v>
      </c>
      <c r="D866" s="0" t="s">
        <v>93</v>
      </c>
      <c r="E866" s="0" t="n">
        <v>52.6695748809281</v>
      </c>
      <c r="F866" s="0" t="n">
        <v>65.5846861561081</v>
      </c>
      <c r="G866" s="0" t="n">
        <v>98.4523412698933</v>
      </c>
      <c r="H866" s="0" t="n">
        <v>52.8156245507849</v>
      </c>
      <c r="I866" s="0" t="n">
        <v>74.709052623097</v>
      </c>
      <c r="J866" s="0" t="n">
        <v>85.3808697963718</v>
      </c>
      <c r="K866" s="0" t="n">
        <v>956.492759658246</v>
      </c>
      <c r="L866" s="0" t="n">
        <v>117.547489254215</v>
      </c>
      <c r="M866" s="0" t="n">
        <v>34.3501478338647</v>
      </c>
      <c r="N866" s="0" t="n">
        <v>80.8404455520915</v>
      </c>
      <c r="O866" s="0" t="n">
        <v>48.7381708300059</v>
      </c>
      <c r="P866" s="0" t="n">
        <v>96.5595114368177</v>
      </c>
      <c r="Q866" s="0" t="n">
        <v>148.844845474068</v>
      </c>
    </row>
    <row r="867" customFormat="false" ht="12.8" hidden="false" customHeight="false" outlineLevel="0" collapsed="false">
      <c r="A867" s="0" t="s">
        <v>124</v>
      </c>
      <c r="B867" s="0" t="n">
        <v>2011</v>
      </c>
      <c r="C867" s="0" t="s">
        <v>92</v>
      </c>
      <c r="D867" s="0" t="s">
        <v>94</v>
      </c>
      <c r="E867" s="0" t="n">
        <v>60.3485473835548</v>
      </c>
      <c r="F867" s="0" t="n">
        <v>125.987708371492</v>
      </c>
      <c r="G867" s="0" t="n">
        <v>70.3508550608744</v>
      </c>
      <c r="H867" s="0" t="n">
        <v>75.800615375818</v>
      </c>
      <c r="I867" s="0" t="n">
        <v>125.956926612951</v>
      </c>
      <c r="J867" s="0" t="n">
        <v>101.049858650338</v>
      </c>
      <c r="K867" s="0" t="n">
        <v>45.4980250076466</v>
      </c>
      <c r="L867" s="0" t="n">
        <v>965.807956642637</v>
      </c>
      <c r="M867" s="0" t="n">
        <v>90.0920071069201</v>
      </c>
      <c r="N867" s="0" t="n">
        <v>45.0540393273807</v>
      </c>
      <c r="O867" s="0" t="n">
        <v>30.0726439686929</v>
      </c>
      <c r="P867" s="0" t="n">
        <v>135.083549150754</v>
      </c>
      <c r="Q867" s="0" t="n">
        <v>60.5131806262133</v>
      </c>
    </row>
    <row r="868" customFormat="false" ht="12.8" hidden="false" customHeight="false" outlineLevel="0" collapsed="false">
      <c r="A868" s="0" t="s">
        <v>124</v>
      </c>
      <c r="B868" s="0" t="n">
        <v>2011</v>
      </c>
      <c r="C868" s="0" t="s">
        <v>92</v>
      </c>
      <c r="D868" s="0" t="s">
        <v>95</v>
      </c>
      <c r="E868" s="0" t="n">
        <v>132.93081141615</v>
      </c>
      <c r="F868" s="0" t="n">
        <v>145.1471354088</v>
      </c>
      <c r="G868" s="0" t="n">
        <v>158.722178303951</v>
      </c>
      <c r="H868" s="0" t="n">
        <v>141.860120554648</v>
      </c>
      <c r="I868" s="0" t="n">
        <v>177.083513020389</v>
      </c>
      <c r="J868" s="0" t="n">
        <v>153.412943417265</v>
      </c>
      <c r="K868" s="0" t="n">
        <v>131.900725625847</v>
      </c>
      <c r="L868" s="0" t="n">
        <v>191.889596217712</v>
      </c>
      <c r="M868" s="0" t="n">
        <v>1807.52306658112</v>
      </c>
      <c r="N868" s="0" t="n">
        <v>104.235964864841</v>
      </c>
      <c r="O868" s="0" t="n">
        <v>171.15923959086</v>
      </c>
      <c r="P868" s="0" t="n">
        <v>171.369405763561</v>
      </c>
      <c r="Q868" s="0" t="n">
        <v>127.811432397098</v>
      </c>
    </row>
    <row r="869" customFormat="false" ht="12.8" hidden="false" customHeight="false" outlineLevel="0" collapsed="false">
      <c r="A869" s="0" t="s">
        <v>124</v>
      </c>
      <c r="B869" s="0" t="n">
        <v>2011</v>
      </c>
      <c r="C869" s="0" t="s">
        <v>92</v>
      </c>
      <c r="D869" s="0" t="s">
        <v>96</v>
      </c>
      <c r="E869" s="0" t="n">
        <v>74.5496915871823</v>
      </c>
      <c r="F869" s="0" t="n">
        <v>25.1840317782424</v>
      </c>
      <c r="G869" s="0" t="n">
        <v>35.2200181720954</v>
      </c>
      <c r="H869" s="0" t="n">
        <v>70.4357794296099</v>
      </c>
      <c r="I869" s="0" t="n">
        <v>115.308647147677</v>
      </c>
      <c r="J869" s="0" t="n">
        <v>113.408456137842</v>
      </c>
      <c r="K869" s="0" t="n">
        <v>70.4186697676106</v>
      </c>
      <c r="L869" s="0" t="n">
        <v>95.7195092632135</v>
      </c>
      <c r="M869" s="0" t="n">
        <v>90.3369249633579</v>
      </c>
      <c r="N869" s="0" t="n">
        <v>948.202998912081</v>
      </c>
      <c r="O869" s="0" t="n">
        <v>92.3160503963678</v>
      </c>
      <c r="P869" s="0" t="n">
        <v>37.6750166894828</v>
      </c>
      <c r="Q869" s="0" t="n">
        <v>127.6302035794</v>
      </c>
    </row>
    <row r="870" customFormat="false" ht="12.8" hidden="false" customHeight="false" outlineLevel="0" collapsed="false">
      <c r="A870" s="0" t="s">
        <v>124</v>
      </c>
      <c r="B870" s="0" t="n">
        <v>2011</v>
      </c>
      <c r="C870" s="0" t="s">
        <v>92</v>
      </c>
      <c r="D870" s="0" t="s">
        <v>97</v>
      </c>
      <c r="E870" s="0" t="n">
        <v>305.200791722751</v>
      </c>
      <c r="F870" s="0" t="n">
        <v>294.551541780422</v>
      </c>
      <c r="G870" s="0" t="n">
        <v>349.837809590199</v>
      </c>
      <c r="H870" s="0" t="n">
        <v>368.498087823432</v>
      </c>
      <c r="I870" s="0" t="n">
        <v>427.065446229497</v>
      </c>
      <c r="J870" s="0" t="n">
        <v>407.793271043999</v>
      </c>
      <c r="K870" s="0" t="n">
        <v>408.711564064246</v>
      </c>
      <c r="L870" s="0" t="n">
        <v>386.924692346527</v>
      </c>
      <c r="M870" s="0" t="n">
        <v>376.006092778068</v>
      </c>
      <c r="N870" s="0" t="n">
        <v>370.975245449058</v>
      </c>
      <c r="O870" s="0" t="n">
        <v>4318.13989104149</v>
      </c>
      <c r="P870" s="0" t="n">
        <v>308.31037154956</v>
      </c>
      <c r="Q870" s="0" t="n">
        <v>314.264976663733</v>
      </c>
    </row>
    <row r="871" customFormat="false" ht="12.8" hidden="false" customHeight="false" outlineLevel="0" collapsed="false">
      <c r="A871" s="0" t="s">
        <v>124</v>
      </c>
      <c r="B871" s="0" t="n">
        <v>2011</v>
      </c>
      <c r="C871" s="0" t="s">
        <v>92</v>
      </c>
      <c r="D871" s="0" t="s">
        <v>98</v>
      </c>
      <c r="E871" s="0" t="n">
        <v>23.7283994164765</v>
      </c>
      <c r="F871" s="0" t="n">
        <v>34.9832424359202</v>
      </c>
      <c r="G871" s="0" t="n">
        <v>36.8981842673172</v>
      </c>
      <c r="H871" s="0" t="n">
        <v>48.8594078057439</v>
      </c>
      <c r="I871" s="0" t="n">
        <v>50.6930840744663</v>
      </c>
      <c r="J871" s="0" t="n">
        <v>44.0927371818071</v>
      </c>
      <c r="K871" s="0" t="n">
        <v>50.1271036840507</v>
      </c>
      <c r="L871" s="0" t="n">
        <v>50.1255767273647</v>
      </c>
      <c r="M871" s="0" t="n">
        <v>46.0332417324862</v>
      </c>
      <c r="N871" s="0" t="n">
        <v>35.4111015910622</v>
      </c>
      <c r="O871" s="0" t="n">
        <v>60.5345753031831</v>
      </c>
      <c r="P871" s="0" t="n">
        <v>514.736222506035</v>
      </c>
      <c r="Q871" s="0" t="n">
        <v>33.2495682861566</v>
      </c>
    </row>
    <row r="872" customFormat="false" ht="12.8" hidden="false" customHeight="false" outlineLevel="0" collapsed="false">
      <c r="A872" s="0" t="s">
        <v>124</v>
      </c>
      <c r="B872" s="0" t="n">
        <v>2011</v>
      </c>
      <c r="C872" s="0" t="s">
        <v>92</v>
      </c>
      <c r="D872" s="0" t="s">
        <v>99</v>
      </c>
      <c r="E872" s="0" t="n">
        <v>186.238195987686</v>
      </c>
      <c r="F872" s="0" t="n">
        <v>130.743471465158</v>
      </c>
      <c r="G872" s="0" t="n">
        <v>111.312537382718</v>
      </c>
      <c r="H872" s="0" t="n">
        <v>74.3964360205492</v>
      </c>
      <c r="I872" s="0" t="n">
        <v>68.5394584901135</v>
      </c>
      <c r="J872" s="0" t="n">
        <v>96.4203407483886</v>
      </c>
      <c r="K872" s="0" t="n">
        <v>170.763273438619</v>
      </c>
      <c r="L872" s="0" t="n">
        <v>128.246781044491</v>
      </c>
      <c r="M872" s="0" t="n">
        <v>120.181888869451</v>
      </c>
      <c r="N872" s="0" t="n">
        <v>95.0657296425709</v>
      </c>
      <c r="O872" s="0" t="n">
        <v>147.358593109653</v>
      </c>
      <c r="P872" s="0" t="n">
        <v>181.928038103554</v>
      </c>
      <c r="Q872" s="0" t="n">
        <v>1511.19474430295</v>
      </c>
    </row>
    <row r="873" customFormat="false" ht="12.8" hidden="false" customHeight="false" outlineLevel="0" collapsed="false">
      <c r="A873" s="0" t="s">
        <v>124</v>
      </c>
      <c r="B873" s="0" t="n">
        <v>2011</v>
      </c>
      <c r="C873" s="0" t="s">
        <v>100</v>
      </c>
      <c r="D873" s="0" t="s">
        <v>101</v>
      </c>
      <c r="E873" s="0" t="n">
        <v>1000.89411357186</v>
      </c>
      <c r="F873" s="0" t="n">
        <v>92.4104563957549</v>
      </c>
      <c r="G873" s="0" t="n">
        <v>133.056589259663</v>
      </c>
      <c r="H873" s="0" t="n">
        <v>67.2181046297794</v>
      </c>
      <c r="I873" s="0" t="n">
        <v>57.9521297928787</v>
      </c>
      <c r="J873" s="0" t="n">
        <v>9.90157205132792</v>
      </c>
      <c r="K873" s="0" t="n">
        <v>154.394917073352</v>
      </c>
      <c r="L873" s="0" t="n">
        <v>40.824764839947</v>
      </c>
      <c r="M873" s="0" t="n">
        <v>81.4431319980374</v>
      </c>
      <c r="N873" s="0" t="n">
        <v>85.1773218036198</v>
      </c>
      <c r="O873" s="0" t="n">
        <v>79.9120325124574</v>
      </c>
      <c r="P873" s="0" t="n">
        <v>93.3148765181377</v>
      </c>
      <c r="Q873" s="0" t="n">
        <v>105.288216696909</v>
      </c>
    </row>
    <row r="874" customFormat="false" ht="12.8" hidden="false" customHeight="false" outlineLevel="0" collapsed="false">
      <c r="A874" s="0" t="s">
        <v>124</v>
      </c>
      <c r="B874" s="0" t="n">
        <v>2011</v>
      </c>
      <c r="C874" s="0" t="s">
        <v>100</v>
      </c>
      <c r="D874" s="0" t="s">
        <v>102</v>
      </c>
      <c r="E874" s="0" t="n">
        <v>37.0576906029951</v>
      </c>
      <c r="F874" s="0" t="n">
        <v>718.461560317927</v>
      </c>
      <c r="G874" s="0" t="n">
        <v>60.1308816445239</v>
      </c>
      <c r="H874" s="0" t="n">
        <v>84.0355529770917</v>
      </c>
      <c r="I874" s="0" t="n">
        <v>102.173334457552</v>
      </c>
      <c r="J874" s="0" t="n">
        <v>60.4553432945607</v>
      </c>
      <c r="K874" s="0" t="n">
        <v>53.8841423591203</v>
      </c>
      <c r="L874" s="0" t="n">
        <v>56.8819518010841</v>
      </c>
      <c r="M874" s="0" t="n">
        <v>56.6663614520702</v>
      </c>
      <c r="N874" s="0" t="n">
        <v>44.2225285459695</v>
      </c>
      <c r="O874" s="0" t="n">
        <v>24.7687733067806</v>
      </c>
      <c r="P874" s="0" t="n">
        <v>78.1906768190309</v>
      </c>
      <c r="Q874" s="0" t="n">
        <v>59.994323057148</v>
      </c>
    </row>
    <row r="875" customFormat="false" ht="12.8" hidden="false" customHeight="false" outlineLevel="0" collapsed="false">
      <c r="A875" s="0" t="s">
        <v>124</v>
      </c>
      <c r="B875" s="0" t="n">
        <v>2011</v>
      </c>
      <c r="C875" s="0" t="s">
        <v>100</v>
      </c>
      <c r="D875" s="0" t="s">
        <v>103</v>
      </c>
      <c r="E875" s="0" t="n">
        <v>111.135000556479</v>
      </c>
      <c r="F875" s="0" t="n">
        <v>54.0939287413161</v>
      </c>
      <c r="G875" s="0" t="n">
        <v>998.881161425168</v>
      </c>
      <c r="H875" s="0" t="n">
        <v>72.5736249495036</v>
      </c>
      <c r="I875" s="0" t="n">
        <v>56.376878178461</v>
      </c>
      <c r="J875" s="0" t="n">
        <v>102.528394500495</v>
      </c>
      <c r="K875" s="0" t="n">
        <v>59.5976617600252</v>
      </c>
      <c r="L875" s="0" t="n">
        <v>84.5732618436756</v>
      </c>
      <c r="M875" s="0" t="n">
        <v>79.1110584810817</v>
      </c>
      <c r="N875" s="0" t="n">
        <v>110.91268912468</v>
      </c>
      <c r="O875" s="0" t="n">
        <v>96.7427102387607</v>
      </c>
      <c r="P875" s="0" t="n">
        <v>92.8536434229855</v>
      </c>
      <c r="Q875" s="0" t="n">
        <v>78.3823096277046</v>
      </c>
    </row>
    <row r="876" customFormat="false" ht="12.8" hidden="false" customHeight="false" outlineLevel="0" collapsed="false">
      <c r="A876" s="0" t="s">
        <v>124</v>
      </c>
      <c r="B876" s="0" t="n">
        <v>2011</v>
      </c>
      <c r="C876" s="0" t="s">
        <v>100</v>
      </c>
      <c r="D876" s="0" t="s">
        <v>104</v>
      </c>
      <c r="E876" s="0" t="n">
        <v>-0.212207027348476</v>
      </c>
      <c r="F876" s="0" t="n">
        <v>46.0202049335689</v>
      </c>
      <c r="G876" s="0" t="n">
        <v>10.8026583889726</v>
      </c>
      <c r="H876" s="0" t="n">
        <v>257.541694250644</v>
      </c>
      <c r="I876" s="0" t="n">
        <v>25.4043990972215</v>
      </c>
      <c r="J876" s="0" t="n">
        <v>28.9260292411119</v>
      </c>
      <c r="K876" s="0" t="n">
        <v>13.6735806217913</v>
      </c>
      <c r="L876" s="0" t="n">
        <v>23.8384207387742</v>
      </c>
      <c r="M876" s="0" t="n">
        <v>23.2196294318488</v>
      </c>
      <c r="N876" s="0" t="n">
        <v>23.7289825036615</v>
      </c>
      <c r="O876" s="0" t="n">
        <v>15.6811947528014</v>
      </c>
      <c r="P876" s="0" t="n">
        <v>13.4529506813414</v>
      </c>
      <c r="Q876" s="0" t="n">
        <v>33.0058508868991</v>
      </c>
    </row>
    <row r="877" customFormat="false" ht="12.8" hidden="false" customHeight="false" outlineLevel="0" collapsed="false">
      <c r="A877" s="0" t="s">
        <v>124</v>
      </c>
      <c r="B877" s="0" t="n">
        <v>2011</v>
      </c>
      <c r="C877" s="0" t="s">
        <v>100</v>
      </c>
      <c r="D877" s="0" t="s">
        <v>105</v>
      </c>
      <c r="E877" s="0" t="n">
        <v>15.093980678999</v>
      </c>
      <c r="F877" s="0" t="n">
        <v>13.3329090824112</v>
      </c>
      <c r="G877" s="0" t="n">
        <v>17.4517054591753</v>
      </c>
      <c r="H877" s="0" t="n">
        <v>18.9767764533523</v>
      </c>
      <c r="I877" s="0" t="n">
        <v>188.085652036181</v>
      </c>
      <c r="J877" s="0" t="n">
        <v>25.731042881382</v>
      </c>
      <c r="K877" s="0" t="n">
        <v>13.4239466355729</v>
      </c>
      <c r="L877" s="0" t="n">
        <v>1.37640389887927</v>
      </c>
      <c r="M877" s="0" t="n">
        <v>17.5910165409096</v>
      </c>
      <c r="N877" s="0" t="n">
        <v>9.30524065505839</v>
      </c>
      <c r="O877" s="0" t="n">
        <v>21.8841934183152</v>
      </c>
      <c r="P877" s="0" t="n">
        <v>15.9084610162568</v>
      </c>
      <c r="Q877" s="0" t="n">
        <v>18.009975315869</v>
      </c>
    </row>
    <row r="878" customFormat="false" ht="12.8" hidden="false" customHeight="false" outlineLevel="0" collapsed="false">
      <c r="A878" s="0" t="s">
        <v>124</v>
      </c>
      <c r="B878" s="0" t="n">
        <v>2011</v>
      </c>
      <c r="C878" s="0" t="s">
        <v>100</v>
      </c>
      <c r="D878" s="0" t="s">
        <v>106</v>
      </c>
      <c r="E878" s="0" t="n">
        <v>69.8778527752304</v>
      </c>
      <c r="F878" s="0" t="n">
        <v>141.852380341758</v>
      </c>
      <c r="G878" s="0" t="n">
        <v>17.0258101505545</v>
      </c>
      <c r="H878" s="0" t="n">
        <v>33.3341675165899</v>
      </c>
      <c r="I878" s="0" t="n">
        <v>37.9410344635835</v>
      </c>
      <c r="J878" s="0" t="n">
        <v>912.510640795204</v>
      </c>
      <c r="K878" s="0" t="n">
        <v>96.9777056134025</v>
      </c>
      <c r="L878" s="0" t="n">
        <v>63.3832749099717</v>
      </c>
      <c r="M878" s="0" t="n">
        <v>74.0946163779175</v>
      </c>
      <c r="N878" s="0" t="n">
        <v>88.510367299898</v>
      </c>
      <c r="O878" s="0" t="n">
        <v>91.940749367982</v>
      </c>
      <c r="P878" s="0" t="n">
        <v>57.8679455263098</v>
      </c>
      <c r="Q878" s="0" t="n">
        <v>139.704736452006</v>
      </c>
    </row>
    <row r="879" customFormat="false" ht="12.8" hidden="false" customHeight="false" outlineLevel="0" collapsed="false">
      <c r="A879" s="0" t="s">
        <v>124</v>
      </c>
      <c r="B879" s="0" t="n">
        <v>2011</v>
      </c>
      <c r="C879" s="0" t="s">
        <v>100</v>
      </c>
      <c r="D879" s="0" t="s">
        <v>107</v>
      </c>
      <c r="E879" s="0" t="n">
        <v>11.4277962920409</v>
      </c>
      <c r="F879" s="0" t="n">
        <v>12.3662898233481</v>
      </c>
      <c r="G879" s="0" t="n">
        <v>31.8738199323182</v>
      </c>
      <c r="H879" s="0" t="n">
        <v>18.7611455010634</v>
      </c>
      <c r="I879" s="0" t="n">
        <v>14.5522327725531</v>
      </c>
      <c r="J879" s="0" t="n">
        <v>18.7100989912427</v>
      </c>
      <c r="K879" s="0" t="n">
        <v>203.342912796544</v>
      </c>
      <c r="L879" s="0" t="n">
        <v>13.420152751829</v>
      </c>
      <c r="M879" s="0" t="n">
        <v>12.468423828108</v>
      </c>
      <c r="N879" s="0" t="n">
        <v>12.9757010994375</v>
      </c>
      <c r="O879" s="0" t="n">
        <v>12.9842082384784</v>
      </c>
      <c r="P879" s="0" t="n">
        <v>16.7512617756153</v>
      </c>
      <c r="Q879" s="0" t="n">
        <v>27.0517817905098</v>
      </c>
    </row>
    <row r="880" customFormat="false" ht="12.8" hidden="false" customHeight="false" outlineLevel="0" collapsed="false">
      <c r="A880" s="0" t="s">
        <v>124</v>
      </c>
      <c r="B880" s="0" t="n">
        <v>2011</v>
      </c>
      <c r="C880" s="0" t="s">
        <v>100</v>
      </c>
      <c r="D880" s="0" t="s">
        <v>108</v>
      </c>
      <c r="E880" s="0" t="n">
        <v>6.00244169994153</v>
      </c>
      <c r="F880" s="0" t="n">
        <v>1.50394302099539</v>
      </c>
      <c r="G880" s="0" t="n">
        <v>3.50406621473613</v>
      </c>
      <c r="H880" s="0" t="n">
        <v>6.57595351955335</v>
      </c>
      <c r="I880" s="0" t="n">
        <v>3.32452942320132</v>
      </c>
      <c r="J880" s="0" t="n">
        <v>4.81280388953932</v>
      </c>
      <c r="K880" s="0" t="n">
        <v>3.27201857982304</v>
      </c>
      <c r="L880" s="0" t="n">
        <v>75.1759077368421</v>
      </c>
      <c r="M880" s="0" t="n">
        <v>13.6092800837283</v>
      </c>
      <c r="N880" s="0" t="n">
        <v>12.1951011971003</v>
      </c>
      <c r="O880" s="0" t="n">
        <v>4.35216887618675</v>
      </c>
      <c r="P880" s="0" t="n">
        <v>9.21379470038973</v>
      </c>
      <c r="Q880" s="0" t="n">
        <v>6.80980653164703</v>
      </c>
    </row>
    <row r="881" customFormat="false" ht="12.8" hidden="false" customHeight="false" outlineLevel="0" collapsed="false">
      <c r="A881" s="0" t="s">
        <v>124</v>
      </c>
      <c r="B881" s="0" t="n">
        <v>2011</v>
      </c>
      <c r="C881" s="0" t="s">
        <v>100</v>
      </c>
      <c r="D881" s="0" t="s">
        <v>109</v>
      </c>
      <c r="E881" s="0" t="n">
        <v>253.883984404441</v>
      </c>
      <c r="F881" s="0" t="n">
        <v>210.062489622971</v>
      </c>
      <c r="G881" s="0" t="n">
        <v>192.004946410993</v>
      </c>
      <c r="H881" s="0" t="n">
        <v>258.239286957056</v>
      </c>
      <c r="I881" s="0" t="n">
        <v>140.884815826528</v>
      </c>
      <c r="J881" s="0" t="n">
        <v>200.948887410254</v>
      </c>
      <c r="K881" s="0" t="n">
        <v>278.684070828396</v>
      </c>
      <c r="L881" s="0" t="n">
        <v>390.210448612579</v>
      </c>
      <c r="M881" s="0" t="n">
        <v>3132.63943002193</v>
      </c>
      <c r="N881" s="0" t="n">
        <v>355.817615804265</v>
      </c>
      <c r="O881" s="0" t="n">
        <v>263.992786012895</v>
      </c>
      <c r="P881" s="0" t="n">
        <v>324.039404078776</v>
      </c>
      <c r="Q881" s="0" t="n">
        <v>263.870694052776</v>
      </c>
    </row>
    <row r="882" customFormat="false" ht="12.8" hidden="false" customHeight="false" outlineLevel="0" collapsed="false">
      <c r="A882" s="0" t="s">
        <v>124</v>
      </c>
      <c r="B882" s="0" t="n">
        <v>2011</v>
      </c>
      <c r="C882" s="0" t="s">
        <v>110</v>
      </c>
      <c r="D882" s="0" t="s">
        <v>111</v>
      </c>
      <c r="E882" s="0" t="n">
        <v>428.380493149223</v>
      </c>
      <c r="F882" s="0" t="n">
        <v>351.297935348579</v>
      </c>
      <c r="G882" s="0" t="n">
        <v>373.365053294388</v>
      </c>
      <c r="H882" s="0" t="n">
        <v>412.488991882394</v>
      </c>
      <c r="I882" s="0" t="n">
        <v>342.145177215108</v>
      </c>
      <c r="J882" s="0" t="n">
        <v>331.881094475205</v>
      </c>
      <c r="K882" s="0" t="n">
        <v>293.251714066112</v>
      </c>
      <c r="L882" s="0" t="n">
        <v>302.124058172567</v>
      </c>
      <c r="M882" s="0" t="n">
        <v>247.977625553125</v>
      </c>
      <c r="N882" s="0" t="n">
        <v>4096.39088361804</v>
      </c>
      <c r="O882" s="0" t="n">
        <v>360.597683360115</v>
      </c>
      <c r="P882" s="0" t="n">
        <v>418.425225442183</v>
      </c>
      <c r="Q882" s="0" t="n">
        <v>234.455831659036</v>
      </c>
    </row>
    <row r="883" customFormat="false" ht="12.8" hidden="false" customHeight="false" outlineLevel="0" collapsed="false">
      <c r="A883" s="0" t="s">
        <v>124</v>
      </c>
      <c r="B883" s="0" t="n">
        <v>2011</v>
      </c>
      <c r="C883" s="0" t="s">
        <v>110</v>
      </c>
      <c r="D883" s="0" t="s">
        <v>112</v>
      </c>
      <c r="E883" s="0" t="n">
        <v>16.3023796763549</v>
      </c>
      <c r="F883" s="0" t="n">
        <v>10.0142380911268</v>
      </c>
      <c r="G883" s="0" t="n">
        <v>10.4502427722279</v>
      </c>
      <c r="H883" s="0" t="n">
        <v>10.698250744248</v>
      </c>
      <c r="I883" s="0" t="n">
        <v>15.1487089886091</v>
      </c>
      <c r="J883" s="0" t="n">
        <v>20.3080748182886</v>
      </c>
      <c r="K883" s="0" t="n">
        <v>25.6318315217195</v>
      </c>
      <c r="L883" s="0" t="n">
        <v>15.0134503378836</v>
      </c>
      <c r="M883" s="0" t="n">
        <v>10.0083262835058</v>
      </c>
      <c r="N883" s="0" t="n">
        <v>10.3439333641459</v>
      </c>
      <c r="O883" s="0" t="n">
        <v>164.10032521064</v>
      </c>
      <c r="P883" s="0" t="n">
        <v>6.07567946006412</v>
      </c>
      <c r="Q883" s="0" t="n">
        <v>14.1052091524657</v>
      </c>
    </row>
    <row r="884" customFormat="false" ht="12.8" hidden="false" customHeight="false" outlineLevel="0" collapsed="false">
      <c r="A884" s="0" t="s">
        <v>124</v>
      </c>
      <c r="B884" s="0" t="n">
        <v>2011</v>
      </c>
      <c r="C884" s="0" t="s">
        <v>110</v>
      </c>
      <c r="D884" s="0" t="s">
        <v>113</v>
      </c>
      <c r="E884" s="0" t="n">
        <v>89.9784305548316</v>
      </c>
      <c r="F884" s="0" t="n">
        <v>63.2117599301708</v>
      </c>
      <c r="G884" s="0" t="n">
        <v>77.9853314563312</v>
      </c>
      <c r="H884" s="0" t="n">
        <v>55.7928066797297</v>
      </c>
      <c r="I884" s="0" t="n">
        <v>71.4963440252951</v>
      </c>
      <c r="J884" s="0" t="n">
        <v>49.6273056392337</v>
      </c>
      <c r="K884" s="0" t="n">
        <v>50.2761897979267</v>
      </c>
      <c r="L884" s="0" t="n">
        <v>61.6545833882838</v>
      </c>
      <c r="M884" s="0" t="n">
        <v>49.0422742346123</v>
      </c>
      <c r="N884" s="0" t="n">
        <v>59.4018834518525</v>
      </c>
      <c r="O884" s="0" t="n">
        <v>55.0984612565654</v>
      </c>
      <c r="P884" s="0" t="n">
        <v>757.005125456415</v>
      </c>
      <c r="Q884" s="0" t="n">
        <v>73.4397550415816</v>
      </c>
    </row>
    <row r="885" customFormat="false" ht="12.8" hidden="false" customHeight="false" outlineLevel="0" collapsed="false">
      <c r="A885" s="0" t="s">
        <v>124</v>
      </c>
      <c r="B885" s="0" t="n">
        <v>2011</v>
      </c>
      <c r="C885" s="0" t="s">
        <v>110</v>
      </c>
      <c r="D885" s="0" t="s">
        <v>114</v>
      </c>
      <c r="E885" s="0" t="n">
        <v>1382.30465100032</v>
      </c>
      <c r="F885" s="0" t="n">
        <v>1382.31092489924</v>
      </c>
      <c r="G885" s="0" t="n">
        <v>1210.55866705205</v>
      </c>
      <c r="H885" s="0" t="n">
        <v>1468.13929437546</v>
      </c>
      <c r="I885" s="0" t="n">
        <v>1517.63061309259</v>
      </c>
      <c r="J885" s="0" t="n">
        <v>1349.13160109254</v>
      </c>
      <c r="K885" s="0" t="n">
        <v>1366.78933698126</v>
      </c>
      <c r="L885" s="0" t="n">
        <v>1469.05015338351</v>
      </c>
      <c r="M885" s="0" t="n">
        <v>1465.14325895339</v>
      </c>
      <c r="N885" s="0" t="n">
        <v>1343.01478305596</v>
      </c>
      <c r="O885" s="0" t="n">
        <v>1450.12714131515</v>
      </c>
      <c r="P885" s="0" t="n">
        <v>1594.5838510413</v>
      </c>
      <c r="Q885" s="0" t="n">
        <v>16998.7842762428</v>
      </c>
    </row>
    <row r="886" customFormat="false" ht="12.8" hidden="false" customHeight="false" outlineLevel="0" collapsed="false">
      <c r="A886" s="0" t="s">
        <v>124</v>
      </c>
      <c r="B886" s="0" t="n">
        <v>2011</v>
      </c>
      <c r="C886" s="0" t="s">
        <v>115</v>
      </c>
      <c r="D886" s="0" t="s">
        <v>116</v>
      </c>
      <c r="E886" s="0" t="n">
        <v>6495.3507506416</v>
      </c>
      <c r="F886" s="0" t="n">
        <v>615.760152581978</v>
      </c>
      <c r="G886" s="0" t="n">
        <v>606.362427150342</v>
      </c>
      <c r="H886" s="0" t="n">
        <v>519.405055141721</v>
      </c>
      <c r="I886" s="0" t="n">
        <v>637.192314010513</v>
      </c>
      <c r="J886" s="0" t="n">
        <v>611.82720761465</v>
      </c>
      <c r="K886" s="0" t="n">
        <v>527.19371078336</v>
      </c>
      <c r="L886" s="0" t="n">
        <v>376.392864605083</v>
      </c>
      <c r="M886" s="0" t="n">
        <v>476.677513988703</v>
      </c>
      <c r="N886" s="0" t="n">
        <v>479.602906229223</v>
      </c>
      <c r="O886" s="0" t="n">
        <v>430.924075671117</v>
      </c>
      <c r="P886" s="0" t="n">
        <v>629.577899971205</v>
      </c>
      <c r="Q886" s="0" t="n">
        <v>584.434622893703</v>
      </c>
    </row>
    <row r="887" customFormat="false" ht="12.8" hidden="false" customHeight="false" outlineLevel="0" collapsed="false">
      <c r="A887" s="0" t="s">
        <v>124</v>
      </c>
      <c r="B887" s="0" t="n">
        <v>2011</v>
      </c>
      <c r="C887" s="0" t="s">
        <v>115</v>
      </c>
      <c r="D887" s="0" t="s">
        <v>117</v>
      </c>
      <c r="E887" s="0" t="n">
        <v>106.29808260947</v>
      </c>
      <c r="F887" s="0" t="n">
        <v>1260.36009209515</v>
      </c>
      <c r="G887" s="0" t="n">
        <v>120.52636114782</v>
      </c>
      <c r="H887" s="0" t="n">
        <v>120.044518073444</v>
      </c>
      <c r="I887" s="0" t="n">
        <v>126.632451732203</v>
      </c>
      <c r="J887" s="0" t="n">
        <v>98.1204805383378</v>
      </c>
      <c r="K887" s="0" t="n">
        <v>103.920162282639</v>
      </c>
      <c r="L887" s="0" t="n">
        <v>97.3047344365328</v>
      </c>
      <c r="M887" s="0" t="n">
        <v>76.4453888428503</v>
      </c>
      <c r="N887" s="0" t="n">
        <v>82.015150418861</v>
      </c>
      <c r="O887" s="0" t="n">
        <v>95.2873745983231</v>
      </c>
      <c r="P887" s="0" t="n">
        <v>104.554533944661</v>
      </c>
      <c r="Q887" s="0" t="n">
        <v>129.210853470004</v>
      </c>
    </row>
    <row r="888" customFormat="false" ht="12.8" hidden="false" customHeight="false" outlineLevel="0" collapsed="false">
      <c r="A888" s="0" t="s">
        <v>124</v>
      </c>
      <c r="B888" s="0" t="n">
        <v>2011</v>
      </c>
      <c r="C888" s="0" t="s">
        <v>115</v>
      </c>
      <c r="D888" s="0" t="s">
        <v>118</v>
      </c>
      <c r="E888" s="0" t="n">
        <v>761.05664699368</v>
      </c>
      <c r="F888" s="0" t="n">
        <v>922.568018670204</v>
      </c>
      <c r="G888" s="0" t="n">
        <v>6442.16908289565</v>
      </c>
      <c r="H888" s="0" t="n">
        <v>1333.64937830181</v>
      </c>
      <c r="I888" s="0" t="n">
        <v>745.478675761024</v>
      </c>
      <c r="J888" s="0" t="n">
        <v>384.935243157563</v>
      </c>
      <c r="K888" s="0" t="n">
        <v>267.221292662304</v>
      </c>
      <c r="L888" s="0" t="n">
        <v>224.833716533485</v>
      </c>
      <c r="M888" s="0" t="n">
        <v>204.1293191307</v>
      </c>
      <c r="N888" s="0" t="n">
        <v>183.205353900603</v>
      </c>
      <c r="O888" s="0" t="n">
        <v>314.704111677127</v>
      </c>
      <c r="P888" s="0" t="n">
        <v>482.596965190294</v>
      </c>
      <c r="Q888" s="0" t="n">
        <v>617.790360916856</v>
      </c>
    </row>
    <row r="889" customFormat="false" ht="12.8" hidden="false" customHeight="false" outlineLevel="0" collapsed="false">
      <c r="A889" s="0" t="s">
        <v>124</v>
      </c>
      <c r="B889" s="0" t="n">
        <v>2011</v>
      </c>
      <c r="C889" s="0" t="s">
        <v>119</v>
      </c>
      <c r="D889" s="0" t="s">
        <v>120</v>
      </c>
      <c r="E889" s="0" t="n">
        <v>259.010162479391</v>
      </c>
      <c r="F889" s="0" t="n">
        <v>264.826908015347</v>
      </c>
      <c r="G889" s="0" t="n">
        <v>299.282850591416</v>
      </c>
      <c r="H889" s="0" t="n">
        <v>3018.10542540535</v>
      </c>
      <c r="I889" s="0" t="n">
        <v>375.052296025386</v>
      </c>
      <c r="J889" s="0" t="n">
        <v>326.457803358509</v>
      </c>
      <c r="K889" s="0" t="n">
        <v>209.336886082573</v>
      </c>
      <c r="L889" s="0" t="n">
        <v>326.432345340831</v>
      </c>
      <c r="M889" s="0" t="n">
        <v>220.785442199328</v>
      </c>
      <c r="N889" s="0" t="n">
        <v>202.426543798954</v>
      </c>
      <c r="O889" s="0" t="n">
        <v>189.431810890944</v>
      </c>
      <c r="P889" s="0" t="n">
        <v>194.350397359105</v>
      </c>
      <c r="Q889" s="0" t="n">
        <v>150.711979263567</v>
      </c>
    </row>
    <row r="890" customFormat="false" ht="12.8" hidden="false" customHeight="false" outlineLevel="0" collapsed="false">
      <c r="A890" s="0" t="s">
        <v>124</v>
      </c>
      <c r="B890" s="0" t="n">
        <v>2011</v>
      </c>
      <c r="C890" s="0" t="s">
        <v>119</v>
      </c>
      <c r="D890" s="0" t="s">
        <v>121</v>
      </c>
      <c r="E890" s="0" t="n">
        <v>456.524737164696</v>
      </c>
      <c r="F890" s="0" t="n">
        <v>573.559524946855</v>
      </c>
      <c r="G890" s="0" t="n">
        <v>638.604749078615</v>
      </c>
      <c r="H890" s="0" t="n">
        <v>704.357269549403</v>
      </c>
      <c r="I890" s="0" t="n">
        <v>6677.2572121404</v>
      </c>
      <c r="J890" s="0" t="n">
        <v>521.811128537322</v>
      </c>
      <c r="K890" s="0" t="n">
        <v>612.124653345299</v>
      </c>
      <c r="L890" s="0" t="n">
        <v>599.396408999136</v>
      </c>
      <c r="M890" s="0" t="n">
        <v>557.052776543923</v>
      </c>
      <c r="N890" s="0" t="n">
        <v>555.243163440483</v>
      </c>
      <c r="O890" s="0" t="n">
        <v>459.555445814506</v>
      </c>
      <c r="P890" s="0" t="n">
        <v>520.34465299544</v>
      </c>
      <c r="Q890" s="0" t="n">
        <v>478.682701724728</v>
      </c>
    </row>
    <row r="891" customFormat="false" ht="12.8" hidden="false" customHeight="false" outlineLevel="0" collapsed="false">
      <c r="A891" s="0" t="s">
        <v>124</v>
      </c>
      <c r="B891" s="0" t="n">
        <v>2011</v>
      </c>
      <c r="C891" s="0" t="s">
        <v>119</v>
      </c>
      <c r="D891" s="0" t="s">
        <v>122</v>
      </c>
      <c r="E891" s="0" t="n">
        <v>459.766741466341</v>
      </c>
      <c r="F891" s="0" t="n">
        <v>396.253752139451</v>
      </c>
      <c r="G891" s="0" t="n">
        <v>302.098341988865</v>
      </c>
      <c r="H891" s="0" t="n">
        <v>446.873922311874</v>
      </c>
      <c r="I891" s="0" t="n">
        <v>595.078257724663</v>
      </c>
      <c r="J891" s="0" t="n">
        <v>5169.36516738922</v>
      </c>
      <c r="K891" s="0" t="n">
        <v>493.065999573239</v>
      </c>
      <c r="L891" s="0" t="n">
        <v>430.427907044416</v>
      </c>
      <c r="M891" s="0" t="n">
        <v>297.681404702716</v>
      </c>
      <c r="N891" s="0" t="n">
        <v>466.893311791658</v>
      </c>
      <c r="O891" s="0" t="n">
        <v>495.376552649369</v>
      </c>
      <c r="P891" s="0" t="n">
        <v>376.435830413943</v>
      </c>
      <c r="Q891" s="0" t="n">
        <v>409.413145582691</v>
      </c>
    </row>
    <row r="892" customFormat="false" ht="12.8" hidden="false" customHeight="false" outlineLevel="0" collapsed="false">
      <c r="A892" s="0" t="s">
        <v>124</v>
      </c>
      <c r="B892" s="0" t="n">
        <v>2011</v>
      </c>
      <c r="C892" s="0" t="s">
        <v>119</v>
      </c>
      <c r="D892" s="0" t="s">
        <v>123</v>
      </c>
      <c r="E892" s="0" t="n">
        <v>73.603848493198</v>
      </c>
      <c r="F892" s="0" t="n">
        <v>84.2515309081074</v>
      </c>
      <c r="G892" s="0" t="n">
        <v>74.3680218913982</v>
      </c>
      <c r="H892" s="0" t="n">
        <v>45.8868567881665</v>
      </c>
      <c r="I892" s="0" t="n">
        <v>64.5212917633364</v>
      </c>
      <c r="J892" s="0" t="n">
        <v>57.2428803743424</v>
      </c>
      <c r="K892" s="0" t="n">
        <v>790.628946307913</v>
      </c>
      <c r="L892" s="0" t="n">
        <v>58.041108303014</v>
      </c>
      <c r="M892" s="0" t="n">
        <v>51.1713519913176</v>
      </c>
      <c r="N892" s="0" t="n">
        <v>56.1699329205318</v>
      </c>
      <c r="O892" s="0" t="n">
        <v>70.9154795882712</v>
      </c>
      <c r="P892" s="0" t="n">
        <v>73.6442978227266</v>
      </c>
      <c r="Q892" s="0" t="n">
        <v>80.812345463503</v>
      </c>
    </row>
    <row r="893" customFormat="false" ht="12.8" hidden="false" customHeight="false" outlineLevel="0" collapsed="false">
      <c r="A893" s="0" t="s">
        <v>124</v>
      </c>
      <c r="B893" s="0" t="n">
        <v>2012</v>
      </c>
      <c r="C893" s="0" t="s">
        <v>92</v>
      </c>
      <c r="D893" s="0" t="s">
        <v>93</v>
      </c>
      <c r="E893" s="0" t="n">
        <v>36.2280710861928</v>
      </c>
      <c r="F893" s="0" t="n">
        <v>95.2043275944541</v>
      </c>
      <c r="G893" s="0" t="n">
        <v>76.713213641277</v>
      </c>
      <c r="H893" s="0" t="n">
        <v>57.9631483481778</v>
      </c>
      <c r="I893" s="0" t="n">
        <v>75.7695549171917</v>
      </c>
      <c r="J893" s="0" t="n">
        <v>80.6131703915942</v>
      </c>
      <c r="K893" s="0" t="n">
        <v>78.6687468068605</v>
      </c>
      <c r="L893" s="0" t="n">
        <v>825.382543708906</v>
      </c>
      <c r="M893" s="0" t="n">
        <v>55.9915982577647</v>
      </c>
      <c r="N893" s="0" t="n">
        <v>51.3413483079942</v>
      </c>
      <c r="O893" s="0" t="n">
        <v>87.6713499296787</v>
      </c>
      <c r="P893" s="0" t="n">
        <v>72.3321562365448</v>
      </c>
      <c r="Q893" s="0" t="n">
        <v>56.8858581911755</v>
      </c>
    </row>
    <row r="894" customFormat="false" ht="12.8" hidden="false" customHeight="false" outlineLevel="0" collapsed="false">
      <c r="A894" s="0" t="s">
        <v>124</v>
      </c>
      <c r="B894" s="0" t="n">
        <v>2012</v>
      </c>
      <c r="C894" s="0" t="s">
        <v>92</v>
      </c>
      <c r="D894" s="0" t="s">
        <v>94</v>
      </c>
      <c r="E894" s="0" t="n">
        <v>125.080635922919</v>
      </c>
      <c r="F894" s="0" t="n">
        <v>30.0222860345168</v>
      </c>
      <c r="G894" s="0" t="n">
        <v>127.89968138563</v>
      </c>
      <c r="H894" s="0" t="n">
        <v>88.9146734506842</v>
      </c>
      <c r="I894" s="0" t="n">
        <v>99.1997049108023</v>
      </c>
      <c r="J894" s="0" t="n">
        <v>129.53867055723</v>
      </c>
      <c r="K894" s="0" t="n">
        <v>93.5911362031212</v>
      </c>
      <c r="L894" s="0" t="n">
        <v>47.0924260647414</v>
      </c>
      <c r="M894" s="0" t="n">
        <v>1012.25211613718</v>
      </c>
      <c r="N894" s="0" t="n">
        <v>120.094509802781</v>
      </c>
      <c r="O894" s="0" t="n">
        <v>30.2400626405708</v>
      </c>
      <c r="P894" s="0" t="n">
        <v>75.0286260270948</v>
      </c>
      <c r="Q894" s="0" t="n">
        <v>45.5497031370833</v>
      </c>
    </row>
    <row r="895" customFormat="false" ht="12.8" hidden="false" customHeight="false" outlineLevel="0" collapsed="false">
      <c r="A895" s="0" t="s">
        <v>124</v>
      </c>
      <c r="B895" s="0" t="n">
        <v>2012</v>
      </c>
      <c r="C895" s="0" t="s">
        <v>92</v>
      </c>
      <c r="D895" s="0" t="s">
        <v>95</v>
      </c>
      <c r="E895" s="0" t="n">
        <v>140.876120712219</v>
      </c>
      <c r="F895" s="0" t="n">
        <v>167.07691125484</v>
      </c>
      <c r="G895" s="0" t="n">
        <v>203.589708624551</v>
      </c>
      <c r="H895" s="0" t="n">
        <v>170.373649725015</v>
      </c>
      <c r="I895" s="0" t="n">
        <v>223.076221528134</v>
      </c>
      <c r="J895" s="0" t="n">
        <v>156.308995545712</v>
      </c>
      <c r="K895" s="0" t="n">
        <v>166.785479061784</v>
      </c>
      <c r="L895" s="0" t="n">
        <v>126.866406301322</v>
      </c>
      <c r="M895" s="0" t="n">
        <v>202.056803362804</v>
      </c>
      <c r="N895" s="0" t="n">
        <v>2054.15935580529</v>
      </c>
      <c r="O895" s="0" t="n">
        <v>136.571876414582</v>
      </c>
      <c r="P895" s="0" t="n">
        <v>146.776609265209</v>
      </c>
      <c r="Q895" s="0" t="n">
        <v>213.800574009121</v>
      </c>
    </row>
    <row r="896" customFormat="false" ht="12.8" hidden="false" customHeight="false" outlineLevel="0" collapsed="false">
      <c r="A896" s="0" t="s">
        <v>124</v>
      </c>
      <c r="B896" s="0" t="n">
        <v>2012</v>
      </c>
      <c r="C896" s="0" t="s">
        <v>92</v>
      </c>
      <c r="D896" s="0" t="s">
        <v>96</v>
      </c>
      <c r="E896" s="0" t="n">
        <v>119.78910422564</v>
      </c>
      <c r="F896" s="0" t="n">
        <v>72.8706695399539</v>
      </c>
      <c r="G896" s="0" t="n">
        <v>34.4491660737582</v>
      </c>
      <c r="H896" s="0" t="n">
        <v>76.569879799827</v>
      </c>
      <c r="I896" s="0" t="n">
        <v>77.1490127493458</v>
      </c>
      <c r="J896" s="0" t="n">
        <v>90.4728044486447</v>
      </c>
      <c r="K896" s="0" t="n">
        <v>76.2496530531234</v>
      </c>
      <c r="L896" s="0" t="n">
        <v>80.2145620891266</v>
      </c>
      <c r="M896" s="0" t="n">
        <v>34.4423108986068</v>
      </c>
      <c r="N896" s="0" t="n">
        <v>71.2651423230986</v>
      </c>
      <c r="O896" s="0" t="n">
        <v>899.167804869274</v>
      </c>
      <c r="P896" s="0" t="n">
        <v>74.2917870575175</v>
      </c>
      <c r="Q896" s="0" t="n">
        <v>91.4037126106319</v>
      </c>
    </row>
    <row r="897" customFormat="false" ht="12.8" hidden="false" customHeight="false" outlineLevel="0" collapsed="false">
      <c r="A897" s="0" t="s">
        <v>124</v>
      </c>
      <c r="B897" s="0" t="n">
        <v>2012</v>
      </c>
      <c r="C897" s="0" t="s">
        <v>92</v>
      </c>
      <c r="D897" s="0" t="s">
        <v>97</v>
      </c>
      <c r="E897" s="0" t="n">
        <v>373.303135025845</v>
      </c>
      <c r="F897" s="0" t="n">
        <v>390.329987338135</v>
      </c>
      <c r="G897" s="0" t="n">
        <v>346.402520460773</v>
      </c>
      <c r="H897" s="0" t="n">
        <v>419.676524256414</v>
      </c>
      <c r="I897" s="0" t="n">
        <v>373.198641149152</v>
      </c>
      <c r="J897" s="0" t="n">
        <v>450.681002950544</v>
      </c>
      <c r="K897" s="0" t="n">
        <v>498.955148615858</v>
      </c>
      <c r="L897" s="0" t="n">
        <v>411.748999404054</v>
      </c>
      <c r="M897" s="0" t="n">
        <v>460.474164560469</v>
      </c>
      <c r="N897" s="0" t="n">
        <v>422.826710261922</v>
      </c>
      <c r="O897" s="0" t="n">
        <v>364.194875848182</v>
      </c>
      <c r="P897" s="0" t="n">
        <v>4889.14526442443</v>
      </c>
      <c r="Q897" s="0" t="n">
        <v>377.353554553084</v>
      </c>
    </row>
    <row r="898" customFormat="false" ht="12.8" hidden="false" customHeight="false" outlineLevel="0" collapsed="false">
      <c r="A898" s="0" t="s">
        <v>124</v>
      </c>
      <c r="B898" s="0" t="n">
        <v>2012</v>
      </c>
      <c r="C898" s="0" t="s">
        <v>92</v>
      </c>
      <c r="D898" s="0" t="s">
        <v>98</v>
      </c>
      <c r="E898" s="0" t="n">
        <v>36.3743698675693</v>
      </c>
      <c r="F898" s="0" t="n">
        <v>37.3274723646394</v>
      </c>
      <c r="G898" s="0" t="n">
        <v>31.8302565041019</v>
      </c>
      <c r="H898" s="0" t="n">
        <v>26.0822204577895</v>
      </c>
      <c r="I898" s="0" t="n">
        <v>42.0729756558497</v>
      </c>
      <c r="J898" s="0" t="n">
        <v>34.0968775468176</v>
      </c>
      <c r="K898" s="0" t="n">
        <v>29.2505496814306</v>
      </c>
      <c r="L898" s="0" t="n">
        <v>54.2794080034755</v>
      </c>
      <c r="M898" s="0" t="n">
        <v>33.4057543622955</v>
      </c>
      <c r="N898" s="0" t="n">
        <v>38.5816476860377</v>
      </c>
      <c r="O898" s="0" t="n">
        <v>30.8183685093151</v>
      </c>
      <c r="P898" s="0" t="n">
        <v>39.8525342181451</v>
      </c>
      <c r="Q898" s="0" t="n">
        <v>433.972434857467</v>
      </c>
    </row>
    <row r="899" customFormat="false" ht="12.8" hidden="false" customHeight="false" outlineLevel="0" collapsed="false">
      <c r="A899" s="0" t="s">
        <v>124</v>
      </c>
      <c r="B899" s="0" t="n">
        <v>2012</v>
      </c>
      <c r="C899" s="0" t="s">
        <v>92</v>
      </c>
      <c r="D899" s="0" t="s">
        <v>99</v>
      </c>
      <c r="E899" s="0" t="n">
        <v>1660.24946718336</v>
      </c>
      <c r="F899" s="0" t="n">
        <v>176.386879002514</v>
      </c>
      <c r="G899" s="0" t="n">
        <v>142.824885432927</v>
      </c>
      <c r="H899" s="0" t="n">
        <v>110.511790997422</v>
      </c>
      <c r="I899" s="0" t="n">
        <v>89.8247231070694</v>
      </c>
      <c r="J899" s="0" t="n">
        <v>88.1741706140223</v>
      </c>
      <c r="K899" s="0" t="n">
        <v>128.92787084363</v>
      </c>
      <c r="L899" s="0" t="n">
        <v>127.936395175507</v>
      </c>
      <c r="M899" s="0" t="n">
        <v>103.908594403185</v>
      </c>
      <c r="N899" s="0" t="n">
        <v>119.480290577257</v>
      </c>
      <c r="O899" s="0" t="n">
        <v>158.963989126207</v>
      </c>
      <c r="P899" s="0" t="n">
        <v>179.570682602199</v>
      </c>
      <c r="Q899" s="0" t="n">
        <v>233.739195301423</v>
      </c>
    </row>
    <row r="900" customFormat="false" ht="12.8" hidden="false" customHeight="false" outlineLevel="0" collapsed="false">
      <c r="A900" s="0" t="s">
        <v>124</v>
      </c>
      <c r="B900" s="0" t="n">
        <v>2012</v>
      </c>
      <c r="C900" s="0" t="s">
        <v>100</v>
      </c>
      <c r="D900" s="0" t="s">
        <v>101</v>
      </c>
      <c r="E900" s="0" t="n">
        <v>52.8409845236383</v>
      </c>
      <c r="F900" s="0" t="n">
        <v>951.629638068277</v>
      </c>
      <c r="G900" s="0" t="n">
        <v>78.3729431828326</v>
      </c>
      <c r="H900" s="0" t="n">
        <v>102.153753210069</v>
      </c>
      <c r="I900" s="0" t="n">
        <v>92.6536659618686</v>
      </c>
      <c r="J900" s="0" t="n">
        <v>79.3167630654079</v>
      </c>
      <c r="K900" s="0" t="n">
        <v>82.8395652885617</v>
      </c>
      <c r="L900" s="0" t="n">
        <v>82.3960956481661</v>
      </c>
      <c r="M900" s="0" t="n">
        <v>81.0690139578498</v>
      </c>
      <c r="N900" s="0" t="n">
        <v>76.0744053458923</v>
      </c>
      <c r="O900" s="0" t="n">
        <v>48.5078012318588</v>
      </c>
      <c r="P900" s="0" t="n">
        <v>92.1368726714239</v>
      </c>
      <c r="Q900" s="0" t="n">
        <v>83.2677739807071</v>
      </c>
    </row>
    <row r="901" customFormat="false" ht="12.8" hidden="false" customHeight="false" outlineLevel="0" collapsed="false">
      <c r="A901" s="0" t="s">
        <v>124</v>
      </c>
      <c r="B901" s="0" t="n">
        <v>2012</v>
      </c>
      <c r="C901" s="0" t="s">
        <v>100</v>
      </c>
      <c r="D901" s="0" t="s">
        <v>102</v>
      </c>
      <c r="E901" s="0" t="n">
        <v>68.1414910126738</v>
      </c>
      <c r="F901" s="0" t="n">
        <v>65.7813897323615</v>
      </c>
      <c r="G901" s="0" t="n">
        <v>760.210045473084</v>
      </c>
      <c r="H901" s="0" t="n">
        <v>93.8433055508133</v>
      </c>
      <c r="I901" s="0" t="n">
        <v>106.697094969906</v>
      </c>
      <c r="J901" s="0" t="n">
        <v>66.0102948132709</v>
      </c>
      <c r="K901" s="0" t="n">
        <v>42.3451812887993</v>
      </c>
      <c r="L901" s="0" t="n">
        <v>99.3969848143719</v>
      </c>
      <c r="M901" s="0" t="n">
        <v>51.9925785123451</v>
      </c>
      <c r="N901" s="0" t="n">
        <v>40.6022871696419</v>
      </c>
      <c r="O901" s="0" t="n">
        <v>46.6884641329353</v>
      </c>
      <c r="P901" s="0" t="n">
        <v>27.1589265051793</v>
      </c>
      <c r="Q901" s="0" t="n">
        <v>51.5520469707863</v>
      </c>
    </row>
    <row r="902" customFormat="false" ht="12.8" hidden="false" customHeight="false" outlineLevel="0" collapsed="false">
      <c r="A902" s="0" t="s">
        <v>124</v>
      </c>
      <c r="B902" s="0" t="n">
        <v>2012</v>
      </c>
      <c r="C902" s="0" t="s">
        <v>100</v>
      </c>
      <c r="D902" s="0" t="s">
        <v>103</v>
      </c>
      <c r="E902" s="0" t="n">
        <v>63.7356315890277</v>
      </c>
      <c r="F902" s="0" t="n">
        <v>69.9045652752562</v>
      </c>
      <c r="G902" s="0" t="n">
        <v>70.4788377405256</v>
      </c>
      <c r="H902" s="0" t="n">
        <v>779.323001716864</v>
      </c>
      <c r="I902" s="0" t="n">
        <v>60.6637462040139</v>
      </c>
      <c r="J902" s="0" t="n">
        <v>46.476598847548</v>
      </c>
      <c r="K902" s="0" t="n">
        <v>58.1266062990523</v>
      </c>
      <c r="L902" s="0" t="n">
        <v>55.954644883837</v>
      </c>
      <c r="M902" s="0" t="n">
        <v>62.9773972259018</v>
      </c>
      <c r="N902" s="0" t="n">
        <v>82.6700491992622</v>
      </c>
      <c r="O902" s="0" t="n">
        <v>85.2629375059285</v>
      </c>
      <c r="P902" s="0" t="n">
        <v>53.870305984136</v>
      </c>
      <c r="Q902" s="0" t="n">
        <v>69.2016809623753</v>
      </c>
    </row>
    <row r="903" customFormat="false" ht="12.8" hidden="false" customHeight="false" outlineLevel="0" collapsed="false">
      <c r="A903" s="0" t="s">
        <v>124</v>
      </c>
      <c r="B903" s="0" t="n">
        <v>2012</v>
      </c>
      <c r="C903" s="0" t="s">
        <v>100</v>
      </c>
      <c r="D903" s="0" t="s">
        <v>104</v>
      </c>
      <c r="E903" s="0" t="n">
        <v>21.0763875523518</v>
      </c>
      <c r="F903" s="0" t="n">
        <v>18.1858446322885</v>
      </c>
      <c r="G903" s="0" t="n">
        <v>30.2177022519646</v>
      </c>
      <c r="H903" s="0" t="n">
        <v>14.8507797666277</v>
      </c>
      <c r="I903" s="0" t="n">
        <v>244.481358536302</v>
      </c>
      <c r="J903" s="0" t="n">
        <v>35.3982019198684</v>
      </c>
      <c r="K903" s="0" t="n">
        <v>16.3927494934703</v>
      </c>
      <c r="L903" s="0" t="n">
        <v>17.2886333969574</v>
      </c>
      <c r="M903" s="0" t="n">
        <v>15.4781204200517</v>
      </c>
      <c r="N903" s="0" t="n">
        <v>14.7955023204802</v>
      </c>
      <c r="O903" s="0" t="n">
        <v>13.6469427788393</v>
      </c>
      <c r="P903" s="0" t="n">
        <v>20.6827814333975</v>
      </c>
      <c r="Q903" s="0" t="n">
        <v>26.4677125700048</v>
      </c>
    </row>
    <row r="904" customFormat="false" ht="12.8" hidden="false" customHeight="false" outlineLevel="0" collapsed="false">
      <c r="A904" s="0" t="s">
        <v>124</v>
      </c>
      <c r="B904" s="0" t="n">
        <v>2012</v>
      </c>
      <c r="C904" s="0" t="s">
        <v>100</v>
      </c>
      <c r="D904" s="0" t="s">
        <v>105</v>
      </c>
      <c r="E904" s="0" t="n">
        <v>18.5522841356246</v>
      </c>
      <c r="F904" s="0" t="n">
        <v>18.6342377059014</v>
      </c>
      <c r="G904" s="0" t="n">
        <v>34.5935261885951</v>
      </c>
      <c r="H904" s="0" t="n">
        <v>23.610500960752</v>
      </c>
      <c r="I904" s="0" t="n">
        <v>19.0917150788789</v>
      </c>
      <c r="J904" s="0" t="n">
        <v>268.388896939365</v>
      </c>
      <c r="K904" s="0" t="n">
        <v>14.8014052510208</v>
      </c>
      <c r="L904" s="0" t="n">
        <v>18.85542328151</v>
      </c>
      <c r="M904" s="0" t="n">
        <v>35.8445747573151</v>
      </c>
      <c r="N904" s="0" t="n">
        <v>6.24104261611995</v>
      </c>
      <c r="O904" s="0" t="n">
        <v>34.1967033911716</v>
      </c>
      <c r="P904" s="0" t="n">
        <v>9.36734007952053</v>
      </c>
      <c r="Q904" s="0" t="n">
        <v>34.6001434929547</v>
      </c>
    </row>
    <row r="905" customFormat="false" ht="12.8" hidden="false" customHeight="false" outlineLevel="0" collapsed="false">
      <c r="A905" s="0" t="s">
        <v>124</v>
      </c>
      <c r="B905" s="0" t="n">
        <v>2012</v>
      </c>
      <c r="C905" s="0" t="s">
        <v>100</v>
      </c>
      <c r="D905" s="0" t="s">
        <v>106</v>
      </c>
      <c r="E905" s="0" t="n">
        <v>39.9536571536053</v>
      </c>
      <c r="F905" s="0" t="n">
        <v>37.9930426306116</v>
      </c>
      <c r="G905" s="0" t="n">
        <v>94.8375205128733</v>
      </c>
      <c r="H905" s="0" t="n">
        <v>6.15428737289151</v>
      </c>
      <c r="I905" s="0" t="n">
        <v>47.2026102693071</v>
      </c>
      <c r="J905" s="0" t="n">
        <v>51.1455396604199</v>
      </c>
      <c r="K905" s="0" t="n">
        <v>531.966790150417</v>
      </c>
      <c r="L905" s="0" t="n">
        <v>46.2392943572314</v>
      </c>
      <c r="M905" s="0" t="n">
        <v>34.5439755548102</v>
      </c>
      <c r="N905" s="0" t="n">
        <v>41.5850463233897</v>
      </c>
      <c r="O905" s="0" t="n">
        <v>43.935574021211</v>
      </c>
      <c r="P905" s="0" t="n">
        <v>52.9471860959913</v>
      </c>
      <c r="Q905" s="0" t="n">
        <v>35.4290561980752</v>
      </c>
    </row>
    <row r="906" customFormat="false" ht="12.8" hidden="false" customHeight="false" outlineLevel="0" collapsed="false">
      <c r="A906" s="0" t="s">
        <v>124</v>
      </c>
      <c r="B906" s="0" t="n">
        <v>2012</v>
      </c>
      <c r="C906" s="0" t="s">
        <v>100</v>
      </c>
      <c r="D906" s="0" t="s">
        <v>107</v>
      </c>
      <c r="E906" s="0" t="n">
        <v>15.813692141064</v>
      </c>
      <c r="F906" s="0" t="n">
        <v>22.3307229637094</v>
      </c>
      <c r="G906" s="0" t="n">
        <v>21.2630372524978</v>
      </c>
      <c r="H906" s="0" t="n">
        <v>11.6151492938265</v>
      </c>
      <c r="I906" s="0" t="n">
        <v>22.891353483392</v>
      </c>
      <c r="J906" s="0" t="n">
        <v>18.4530828530444</v>
      </c>
      <c r="K906" s="0" t="n">
        <v>28.9868276280422</v>
      </c>
      <c r="L906" s="0" t="n">
        <v>261.612299738026</v>
      </c>
      <c r="M906" s="0" t="n">
        <v>33.4768982607807</v>
      </c>
      <c r="N906" s="0" t="n">
        <v>16.0205932791395</v>
      </c>
      <c r="O906" s="0" t="n">
        <v>12.1340269742978</v>
      </c>
      <c r="P906" s="0" t="n">
        <v>26.4059383786186</v>
      </c>
      <c r="Q906" s="0" t="n">
        <v>32.2209772296134</v>
      </c>
    </row>
    <row r="907" customFormat="false" ht="12.8" hidden="false" customHeight="false" outlineLevel="0" collapsed="false">
      <c r="A907" s="0" t="s">
        <v>124</v>
      </c>
      <c r="B907" s="0" t="n">
        <v>2012</v>
      </c>
      <c r="C907" s="0" t="s">
        <v>100</v>
      </c>
      <c r="D907" s="0" t="s">
        <v>108</v>
      </c>
      <c r="E907" s="0" t="n">
        <v>4.94927648453291</v>
      </c>
      <c r="F907" s="0" t="n">
        <v>5.41973468530998</v>
      </c>
      <c r="G907" s="0" t="n">
        <v>2.78485518093201</v>
      </c>
      <c r="H907" s="0" t="n">
        <v>5.04771077387123</v>
      </c>
      <c r="I907" s="0" t="n">
        <v>4.38849159589192</v>
      </c>
      <c r="J907" s="0" t="n">
        <v>5.47700348674744</v>
      </c>
      <c r="K907" s="0" t="n">
        <v>5.36979433417915</v>
      </c>
      <c r="L907" s="0" t="n">
        <v>8.2904817764845</v>
      </c>
      <c r="M907" s="0" t="n">
        <v>67.3501113398736</v>
      </c>
      <c r="N907" s="0" t="n">
        <v>3.27535639022774</v>
      </c>
      <c r="O907" s="0" t="n">
        <v>7.12076483781895</v>
      </c>
      <c r="P907" s="0" t="n">
        <v>7.7102281733723</v>
      </c>
      <c r="Q907" s="0" t="n">
        <v>7.51641362050545</v>
      </c>
    </row>
    <row r="908" customFormat="false" ht="12.8" hidden="false" customHeight="false" outlineLevel="0" collapsed="false">
      <c r="A908" s="0" t="s">
        <v>124</v>
      </c>
      <c r="B908" s="0" t="n">
        <v>2012</v>
      </c>
      <c r="C908" s="0" t="s">
        <v>100</v>
      </c>
      <c r="D908" s="0" t="s">
        <v>109</v>
      </c>
      <c r="E908" s="0" t="n">
        <v>268.096919051206</v>
      </c>
      <c r="F908" s="0" t="n">
        <v>214.177546066042</v>
      </c>
      <c r="G908" s="0" t="n">
        <v>190.481285706476</v>
      </c>
      <c r="H908" s="0" t="n">
        <v>276.761977643726</v>
      </c>
      <c r="I908" s="0" t="n">
        <v>250.27763087703</v>
      </c>
      <c r="J908" s="0" t="n">
        <v>238.216168347125</v>
      </c>
      <c r="K908" s="0" t="n">
        <v>240.522182401408</v>
      </c>
      <c r="L908" s="0" t="n">
        <v>328.249796059209</v>
      </c>
      <c r="M908" s="0" t="n">
        <v>308.644429954208</v>
      </c>
      <c r="N908" s="0" t="n">
        <v>3437.44855778258</v>
      </c>
      <c r="O908" s="0" t="n">
        <v>428.961546588978</v>
      </c>
      <c r="P908" s="0" t="n">
        <v>386.885225343504</v>
      </c>
      <c r="Q908" s="0" t="n">
        <v>306.173849743663</v>
      </c>
    </row>
    <row r="909" customFormat="false" ht="12.8" hidden="false" customHeight="false" outlineLevel="0" collapsed="false">
      <c r="A909" s="0" t="s">
        <v>124</v>
      </c>
      <c r="B909" s="0" t="n">
        <v>2012</v>
      </c>
      <c r="C909" s="0" t="s">
        <v>110</v>
      </c>
      <c r="D909" s="0" t="s">
        <v>111</v>
      </c>
      <c r="E909" s="0" t="n">
        <v>338.263414817116</v>
      </c>
      <c r="F909" s="0" t="n">
        <v>376.18750144982</v>
      </c>
      <c r="G909" s="0" t="n">
        <v>408.221010290209</v>
      </c>
      <c r="H909" s="0" t="n">
        <v>395.585524287151</v>
      </c>
      <c r="I909" s="0" t="n">
        <v>439.346580923371</v>
      </c>
      <c r="J909" s="0" t="n">
        <v>499.884202816233</v>
      </c>
      <c r="K909" s="0" t="n">
        <v>445.960750386373</v>
      </c>
      <c r="L909" s="0" t="n">
        <v>446.028606660342</v>
      </c>
      <c r="M909" s="0" t="n">
        <v>367.576719041466</v>
      </c>
      <c r="N909" s="0" t="n">
        <v>421.111706060135</v>
      </c>
      <c r="O909" s="0" t="n">
        <v>4888.53800216532</v>
      </c>
      <c r="P909" s="0" t="n">
        <v>383.036855151237</v>
      </c>
      <c r="Q909" s="0" t="n">
        <v>367.335130281868</v>
      </c>
    </row>
    <row r="910" customFormat="false" ht="12.8" hidden="false" customHeight="false" outlineLevel="0" collapsed="false">
      <c r="A910" s="0" t="s">
        <v>124</v>
      </c>
      <c r="B910" s="0" t="n">
        <v>2012</v>
      </c>
      <c r="C910" s="0" t="s">
        <v>110</v>
      </c>
      <c r="D910" s="0" t="s">
        <v>112</v>
      </c>
      <c r="E910" s="0" t="n">
        <v>20.0125839752303</v>
      </c>
      <c r="F910" s="0" t="n">
        <v>15.1598638451604</v>
      </c>
      <c r="G910" s="0" t="n">
        <v>15.1866344238747</v>
      </c>
      <c r="H910" s="0" t="n">
        <v>10.4107008409215</v>
      </c>
      <c r="I910" s="0" t="n">
        <v>15.2827866177087</v>
      </c>
      <c r="J910" s="0" t="n">
        <v>15.0732325302558</v>
      </c>
      <c r="K910" s="0" t="n">
        <v>20.9301001908375</v>
      </c>
      <c r="L910" s="0" t="n">
        <v>30.2818046351387</v>
      </c>
      <c r="M910" s="0" t="n">
        <v>40.8306535718392</v>
      </c>
      <c r="N910" s="0" t="n">
        <v>41.0170141314166</v>
      </c>
      <c r="O910" s="0" t="n">
        <v>42.6259660850254</v>
      </c>
      <c r="P910" s="0" t="n">
        <v>277.290398997754</v>
      </c>
      <c r="Q910" s="0" t="n">
        <v>10.4790581503448</v>
      </c>
    </row>
    <row r="911" customFormat="false" ht="12.8" hidden="false" customHeight="false" outlineLevel="0" collapsed="false">
      <c r="A911" s="0" t="s">
        <v>124</v>
      </c>
      <c r="B911" s="0" t="n">
        <v>2012</v>
      </c>
      <c r="C911" s="0" t="s">
        <v>110</v>
      </c>
      <c r="D911" s="0" t="s">
        <v>113</v>
      </c>
      <c r="E911" s="0" t="n">
        <v>50.4070772579262</v>
      </c>
      <c r="F911" s="0" t="n">
        <v>64.8680506695263</v>
      </c>
      <c r="G911" s="0" t="n">
        <v>103.43843722376</v>
      </c>
      <c r="H911" s="0" t="n">
        <v>116.022444203536</v>
      </c>
      <c r="I911" s="0" t="n">
        <v>106.243202841233</v>
      </c>
      <c r="J911" s="0" t="n">
        <v>65.7604679057459</v>
      </c>
      <c r="K911" s="0" t="n">
        <v>97.3727510542234</v>
      </c>
      <c r="L911" s="0" t="n">
        <v>144.117366690001</v>
      </c>
      <c r="M911" s="0" t="n">
        <v>131.702229398806</v>
      </c>
      <c r="N911" s="0" t="n">
        <v>147.146663163505</v>
      </c>
      <c r="O911" s="0" t="n">
        <v>126.991487258761</v>
      </c>
      <c r="P911" s="0" t="n">
        <v>94.114200303133</v>
      </c>
      <c r="Q911" s="0" t="n">
        <v>1248.18437797016</v>
      </c>
    </row>
    <row r="912" customFormat="false" ht="12.8" hidden="false" customHeight="false" outlineLevel="0" collapsed="false">
      <c r="A912" s="0" t="s">
        <v>124</v>
      </c>
      <c r="B912" s="0" t="n">
        <v>2012</v>
      </c>
      <c r="C912" s="0" t="s">
        <v>110</v>
      </c>
      <c r="D912" s="0" t="s">
        <v>114</v>
      </c>
      <c r="E912" s="0" t="n">
        <v>17654.5805026908</v>
      </c>
      <c r="F912" s="0" t="n">
        <v>1614.14042774298</v>
      </c>
      <c r="G912" s="0" t="n">
        <v>1653.69154574254</v>
      </c>
      <c r="H912" s="0" t="n">
        <v>1748.70183480062</v>
      </c>
      <c r="I912" s="0" t="n">
        <v>1470.12100833948</v>
      </c>
      <c r="J912" s="0" t="n">
        <v>1568.76923935208</v>
      </c>
      <c r="K912" s="0" t="n">
        <v>1322.36024722733</v>
      </c>
      <c r="L912" s="0" t="n">
        <v>1463.7166138169</v>
      </c>
      <c r="M912" s="0" t="n">
        <v>1498.94608058358</v>
      </c>
      <c r="N912" s="0" t="n">
        <v>1189.78464014219</v>
      </c>
      <c r="O912" s="0" t="n">
        <v>1381.36786938371</v>
      </c>
      <c r="P912" s="0" t="n">
        <v>1316.94445567599</v>
      </c>
      <c r="Q912" s="0" t="n">
        <v>1426.0365398834</v>
      </c>
    </row>
    <row r="913" customFormat="false" ht="12.8" hidden="false" customHeight="false" outlineLevel="0" collapsed="false">
      <c r="A913" s="0" t="s">
        <v>124</v>
      </c>
      <c r="B913" s="0" t="n">
        <v>2012</v>
      </c>
      <c r="C913" s="0" t="s">
        <v>115</v>
      </c>
      <c r="D913" s="0" t="s">
        <v>116</v>
      </c>
      <c r="E913" s="0" t="n">
        <v>647.120636595491</v>
      </c>
      <c r="F913" s="0" t="n">
        <v>6968.23914358949</v>
      </c>
      <c r="G913" s="0" t="n">
        <v>604.812607021268</v>
      </c>
      <c r="H913" s="0" t="n">
        <v>610.226093668329</v>
      </c>
      <c r="I913" s="0" t="n">
        <v>669.108518694114</v>
      </c>
      <c r="J913" s="0" t="n">
        <v>682.284345754593</v>
      </c>
      <c r="K913" s="0" t="n">
        <v>628.37530098112</v>
      </c>
      <c r="L913" s="0" t="n">
        <v>410.513880325619</v>
      </c>
      <c r="M913" s="0" t="n">
        <v>503.210693417722</v>
      </c>
      <c r="N913" s="0" t="n">
        <v>534.879618381282</v>
      </c>
      <c r="O913" s="0" t="n">
        <v>568.025082985978</v>
      </c>
      <c r="P913" s="0" t="n">
        <v>514.562919497934</v>
      </c>
      <c r="Q913" s="0" t="n">
        <v>595.119446266036</v>
      </c>
    </row>
    <row r="914" customFormat="false" ht="12.8" hidden="false" customHeight="false" outlineLevel="0" collapsed="false">
      <c r="A914" s="0" t="s">
        <v>124</v>
      </c>
      <c r="B914" s="0" t="n">
        <v>2012</v>
      </c>
      <c r="C914" s="0" t="s">
        <v>115</v>
      </c>
      <c r="D914" s="0" t="s">
        <v>117</v>
      </c>
      <c r="E914" s="0" t="n">
        <v>157.671675744924</v>
      </c>
      <c r="F914" s="0" t="n">
        <v>130.006904607777</v>
      </c>
      <c r="G914" s="0" t="n">
        <v>1513.80556087688</v>
      </c>
      <c r="H914" s="0" t="n">
        <v>121.727333404864</v>
      </c>
      <c r="I914" s="0" t="n">
        <v>130.111650266597</v>
      </c>
      <c r="J914" s="0" t="n">
        <v>119.097356393574</v>
      </c>
      <c r="K914" s="0" t="n">
        <v>132.019996461289</v>
      </c>
      <c r="L914" s="0" t="n">
        <v>127.462228268764</v>
      </c>
      <c r="M914" s="0" t="n">
        <v>99.1770828298968</v>
      </c>
      <c r="N914" s="0" t="n">
        <v>123.436868475563</v>
      </c>
      <c r="O914" s="0" t="n">
        <v>117.3622129009</v>
      </c>
      <c r="P914" s="0" t="n">
        <v>120.819303755983</v>
      </c>
      <c r="Q914" s="0" t="n">
        <v>134.912947766749</v>
      </c>
    </row>
    <row r="915" customFormat="false" ht="12.8" hidden="false" customHeight="false" outlineLevel="0" collapsed="false">
      <c r="A915" s="0" t="s">
        <v>124</v>
      </c>
      <c r="B915" s="0" t="n">
        <v>2012</v>
      </c>
      <c r="C915" s="0" t="s">
        <v>115</v>
      </c>
      <c r="D915" s="0" t="s">
        <v>118</v>
      </c>
      <c r="E915" s="0" t="n">
        <v>627.439550164258</v>
      </c>
      <c r="F915" s="0" t="n">
        <v>879.009932322765</v>
      </c>
      <c r="G915" s="0" t="n">
        <v>1459.38675862415</v>
      </c>
      <c r="H915" s="0" t="n">
        <v>7463.20291161437</v>
      </c>
      <c r="I915" s="0" t="n">
        <v>1117.66040289254</v>
      </c>
      <c r="J915" s="0" t="n">
        <v>830.151015451003</v>
      </c>
      <c r="K915" s="0" t="n">
        <v>503.593942418157</v>
      </c>
      <c r="L915" s="0" t="n">
        <v>377.981223428487</v>
      </c>
      <c r="M915" s="0" t="n">
        <v>265.707860809726</v>
      </c>
      <c r="N915" s="0" t="n">
        <v>202.881653157759</v>
      </c>
      <c r="O915" s="0" t="n">
        <v>211.493673578012</v>
      </c>
      <c r="P915" s="0" t="n">
        <v>396.369993269739</v>
      </c>
      <c r="Q915" s="0" t="n">
        <v>591.52690549777</v>
      </c>
    </row>
    <row r="916" customFormat="false" ht="12.8" hidden="false" customHeight="false" outlineLevel="0" collapsed="false">
      <c r="A916" s="0" t="s">
        <v>124</v>
      </c>
      <c r="B916" s="0" t="n">
        <v>2012</v>
      </c>
      <c r="C916" s="0" t="s">
        <v>119</v>
      </c>
      <c r="D916" s="0" t="s">
        <v>120</v>
      </c>
      <c r="E916" s="0" t="n">
        <v>186.450325191118</v>
      </c>
      <c r="F916" s="0" t="n">
        <v>295.405465169069</v>
      </c>
      <c r="G916" s="0" t="n">
        <v>290.446921027251</v>
      </c>
      <c r="H916" s="0" t="n">
        <v>354.133078211847</v>
      </c>
      <c r="I916" s="0" t="n">
        <v>3236.55745180363</v>
      </c>
      <c r="J916" s="0" t="n">
        <v>306.047338785073</v>
      </c>
      <c r="K916" s="0" t="n">
        <v>318.834442343987</v>
      </c>
      <c r="L916" s="0" t="n">
        <v>296.01945501752</v>
      </c>
      <c r="M916" s="0" t="n">
        <v>359.22819469434</v>
      </c>
      <c r="N916" s="0" t="n">
        <v>220.470983548873</v>
      </c>
      <c r="O916" s="0" t="n">
        <v>115.451642832432</v>
      </c>
      <c r="P916" s="0" t="n">
        <v>307.610627642297</v>
      </c>
      <c r="Q916" s="0" t="n">
        <v>186.45897733982</v>
      </c>
    </row>
    <row r="917" customFormat="false" ht="12.8" hidden="false" customHeight="false" outlineLevel="0" collapsed="false">
      <c r="A917" s="0" t="s">
        <v>124</v>
      </c>
      <c r="B917" s="0" t="n">
        <v>2012</v>
      </c>
      <c r="C917" s="0" t="s">
        <v>119</v>
      </c>
      <c r="D917" s="0" t="s">
        <v>121</v>
      </c>
      <c r="E917" s="0" t="n">
        <v>528.855597504576</v>
      </c>
      <c r="F917" s="0" t="n">
        <v>476.133951498774</v>
      </c>
      <c r="G917" s="0" t="n">
        <v>651.814705632145</v>
      </c>
      <c r="H917" s="0" t="n">
        <v>715.884306560417</v>
      </c>
      <c r="I917" s="0" t="n">
        <v>763.514901091964</v>
      </c>
      <c r="J917" s="0" t="n">
        <v>7371.09401739545</v>
      </c>
      <c r="K917" s="0" t="n">
        <v>635.274407603343</v>
      </c>
      <c r="L917" s="0" t="n">
        <v>604.045043100805</v>
      </c>
      <c r="M917" s="0" t="n">
        <v>738.811910303554</v>
      </c>
      <c r="N917" s="0" t="n">
        <v>631.530025586905</v>
      </c>
      <c r="O917" s="0" t="n">
        <v>564.621488467728</v>
      </c>
      <c r="P917" s="0" t="n">
        <v>515.193077820216</v>
      </c>
      <c r="Q917" s="0" t="n">
        <v>545.414602225024</v>
      </c>
    </row>
    <row r="918" customFormat="false" ht="12.8" hidden="false" customHeight="false" outlineLevel="0" collapsed="false">
      <c r="A918" s="0" t="s">
        <v>124</v>
      </c>
      <c r="B918" s="0" t="n">
        <v>2012</v>
      </c>
      <c r="C918" s="0" t="s">
        <v>119</v>
      </c>
      <c r="D918" s="0" t="s">
        <v>122</v>
      </c>
      <c r="E918" s="0" t="n">
        <v>488.464332486043</v>
      </c>
      <c r="F918" s="0" t="n">
        <v>467.834166126642</v>
      </c>
      <c r="G918" s="0" t="n">
        <v>268.661858250584</v>
      </c>
      <c r="H918" s="0" t="n">
        <v>461.055112055689</v>
      </c>
      <c r="I918" s="0" t="n">
        <v>500.815966386329</v>
      </c>
      <c r="J918" s="0" t="n">
        <v>549.663946621165</v>
      </c>
      <c r="K918" s="0" t="n">
        <v>5861.40623501365</v>
      </c>
      <c r="L918" s="0" t="n">
        <v>583.331851788769</v>
      </c>
      <c r="M918" s="0" t="n">
        <v>537.484410934222</v>
      </c>
      <c r="N918" s="0" t="n">
        <v>499.590217196366</v>
      </c>
      <c r="O918" s="0" t="n">
        <v>580.416496383214</v>
      </c>
      <c r="P918" s="0" t="n">
        <v>470.0705935982</v>
      </c>
      <c r="Q918" s="0" t="n">
        <v>454.017283186432</v>
      </c>
    </row>
    <row r="919" customFormat="false" ht="12.8" hidden="false" customHeight="false" outlineLevel="0" collapsed="false">
      <c r="A919" s="0" t="s">
        <v>124</v>
      </c>
      <c r="B919" s="0" t="n">
        <v>2012</v>
      </c>
      <c r="C919" s="0" t="s">
        <v>119</v>
      </c>
      <c r="D919" s="0" t="s">
        <v>123</v>
      </c>
      <c r="E919" s="0" t="n">
        <v>72.8392437759662</v>
      </c>
      <c r="F919" s="0" t="n">
        <v>73.4580280869197</v>
      </c>
      <c r="G919" s="0" t="n">
        <v>66.7930264025287</v>
      </c>
      <c r="H919" s="0" t="n">
        <v>60.1902383484839</v>
      </c>
      <c r="I919" s="0" t="n">
        <v>61.2286901401595</v>
      </c>
      <c r="J919" s="0" t="n">
        <v>34.6489734194737</v>
      </c>
      <c r="K919" s="0" t="n">
        <v>53.1866521294695</v>
      </c>
      <c r="L919" s="0" t="n">
        <v>700.784711151834</v>
      </c>
      <c r="M919" s="0" t="n">
        <v>47.1963675400734</v>
      </c>
      <c r="N919" s="0" t="n">
        <v>34.7926291003015</v>
      </c>
      <c r="O919" s="0" t="n">
        <v>86.6404338156807</v>
      </c>
      <c r="P919" s="0" t="n">
        <v>50.1584182772736</v>
      </c>
      <c r="Q919" s="0" t="n">
        <v>59.6520101155033</v>
      </c>
    </row>
    <row r="920" customFormat="false" ht="12.8" hidden="false" customHeight="false" outlineLevel="0" collapsed="false">
      <c r="A920" s="0" t="s">
        <v>124</v>
      </c>
      <c r="B920" s="0" t="n">
        <v>2013</v>
      </c>
      <c r="C920" s="0" t="s">
        <v>92</v>
      </c>
      <c r="D920" s="0" t="s">
        <v>93</v>
      </c>
      <c r="E920" s="0" t="n">
        <v>84.4092321639306</v>
      </c>
      <c r="F920" s="0" t="n">
        <v>70.0375099483529</v>
      </c>
      <c r="G920" s="0" t="n">
        <v>102.57569426576</v>
      </c>
      <c r="H920" s="0" t="n">
        <v>68.0838986153682</v>
      </c>
      <c r="I920" s="0" t="n">
        <v>94.1678589415575</v>
      </c>
      <c r="J920" s="0" t="n">
        <v>49.9881252570828</v>
      </c>
      <c r="K920" s="0" t="n">
        <v>71.6195348909563</v>
      </c>
      <c r="L920" s="0" t="n">
        <v>89.6953994224773</v>
      </c>
      <c r="M920" s="0" t="n">
        <v>897.265809839618</v>
      </c>
      <c r="N920" s="0" t="n">
        <v>69.7924249768942</v>
      </c>
      <c r="O920" s="0" t="n">
        <v>50.6303771303707</v>
      </c>
      <c r="P920" s="0" t="n">
        <v>69.8394673012017</v>
      </c>
      <c r="Q920" s="0" t="n">
        <v>76.426286925666</v>
      </c>
    </row>
    <row r="921" customFormat="false" ht="12.8" hidden="false" customHeight="false" outlineLevel="0" collapsed="false">
      <c r="A921" s="0" t="s">
        <v>124</v>
      </c>
      <c r="B921" s="0" t="n">
        <v>2013</v>
      </c>
      <c r="C921" s="0" t="s">
        <v>92</v>
      </c>
      <c r="D921" s="0" t="s">
        <v>94</v>
      </c>
      <c r="E921" s="0" t="n">
        <v>70.7031248734361</v>
      </c>
      <c r="F921" s="0" t="n">
        <v>87.9337936775301</v>
      </c>
      <c r="G921" s="0" t="n">
        <v>84.308624792852</v>
      </c>
      <c r="H921" s="0" t="n">
        <v>91.8039828583407</v>
      </c>
      <c r="I921" s="0" t="n">
        <v>85.9067054015999</v>
      </c>
      <c r="J921" s="0" t="n">
        <v>165.700166305987</v>
      </c>
      <c r="K921" s="0" t="n">
        <v>57.6197193198958</v>
      </c>
      <c r="L921" s="0" t="n">
        <v>103.427032925083</v>
      </c>
      <c r="M921" s="0" t="n">
        <v>91.9670364363378</v>
      </c>
      <c r="N921" s="0" t="n">
        <v>1137.93094885186</v>
      </c>
      <c r="O921" s="0" t="n">
        <v>63.9741806733426</v>
      </c>
      <c r="P921" s="0" t="n">
        <v>167.277745061301</v>
      </c>
      <c r="Q921" s="0" t="n">
        <v>67.3088365261497</v>
      </c>
    </row>
    <row r="922" customFormat="false" ht="12.8" hidden="false" customHeight="false" outlineLevel="0" collapsed="false">
      <c r="A922" s="0" t="s">
        <v>124</v>
      </c>
      <c r="B922" s="0" t="n">
        <v>2013</v>
      </c>
      <c r="C922" s="0" t="s">
        <v>92</v>
      </c>
      <c r="D922" s="0" t="s">
        <v>95</v>
      </c>
      <c r="E922" s="0" t="n">
        <v>121.442953365436</v>
      </c>
      <c r="F922" s="0" t="n">
        <v>126.649128360918</v>
      </c>
      <c r="G922" s="0" t="n">
        <v>181.92610471213</v>
      </c>
      <c r="H922" s="0" t="n">
        <v>130.354172141664</v>
      </c>
      <c r="I922" s="0" t="n">
        <v>124.918074539693</v>
      </c>
      <c r="J922" s="0" t="n">
        <v>149.576808389389</v>
      </c>
      <c r="K922" s="0" t="n">
        <v>171.294333554337</v>
      </c>
      <c r="L922" s="0" t="n">
        <v>149.149485079534</v>
      </c>
      <c r="M922" s="0" t="n">
        <v>128.534414439177</v>
      </c>
      <c r="N922" s="0" t="n">
        <v>181.256919599669</v>
      </c>
      <c r="O922" s="0" t="n">
        <v>1747.17255001449</v>
      </c>
      <c r="P922" s="0" t="n">
        <v>128.17217907332</v>
      </c>
      <c r="Q922" s="0" t="n">
        <v>153.897976759219</v>
      </c>
    </row>
    <row r="923" customFormat="false" ht="12.8" hidden="false" customHeight="false" outlineLevel="0" collapsed="false">
      <c r="A923" s="0" t="s">
        <v>124</v>
      </c>
      <c r="B923" s="0" t="n">
        <v>2013</v>
      </c>
      <c r="C923" s="0" t="s">
        <v>92</v>
      </c>
      <c r="D923" s="0" t="s">
        <v>96</v>
      </c>
      <c r="E923" s="0" t="n">
        <v>58.5830760483982</v>
      </c>
      <c r="F923" s="0" t="n">
        <v>60.2011409750999</v>
      </c>
      <c r="G923" s="0" t="n">
        <v>103.695961127338</v>
      </c>
      <c r="H923" s="0" t="n">
        <v>57.4760075178786</v>
      </c>
      <c r="I923" s="0" t="n">
        <v>56.3152934824171</v>
      </c>
      <c r="J923" s="0" t="n">
        <v>107.632941253064</v>
      </c>
      <c r="K923" s="0" t="n">
        <v>143.97937596598</v>
      </c>
      <c r="L923" s="0" t="n">
        <v>104.324349398006</v>
      </c>
      <c r="M923" s="0" t="n">
        <v>104.058728916097</v>
      </c>
      <c r="N923" s="0" t="n">
        <v>106.247890331113</v>
      </c>
      <c r="O923" s="0" t="n">
        <v>56.8589942855985</v>
      </c>
      <c r="P923" s="0" t="n">
        <v>1109.83419509662</v>
      </c>
      <c r="Q923" s="0" t="n">
        <v>150.46043579563</v>
      </c>
    </row>
    <row r="924" customFormat="false" ht="12.8" hidden="false" customHeight="false" outlineLevel="0" collapsed="false">
      <c r="A924" s="0" t="s">
        <v>124</v>
      </c>
      <c r="B924" s="0" t="n">
        <v>2013</v>
      </c>
      <c r="C924" s="0" t="s">
        <v>92</v>
      </c>
      <c r="D924" s="0" t="s">
        <v>97</v>
      </c>
      <c r="E924" s="0" t="n">
        <v>406.592549568339</v>
      </c>
      <c r="F924" s="0" t="n">
        <v>279.566097019012</v>
      </c>
      <c r="G924" s="0" t="n">
        <v>445.855947925578</v>
      </c>
      <c r="H924" s="0" t="n">
        <v>398.106721082618</v>
      </c>
      <c r="I924" s="0" t="n">
        <v>287.268161801775</v>
      </c>
      <c r="J924" s="0" t="n">
        <v>381.874965645303</v>
      </c>
      <c r="K924" s="0" t="n">
        <v>395.993674897751</v>
      </c>
      <c r="L924" s="0" t="n">
        <v>424.537415560117</v>
      </c>
      <c r="M924" s="0" t="n">
        <v>348.398022162421</v>
      </c>
      <c r="N924" s="0" t="n">
        <v>358.945523169804</v>
      </c>
      <c r="O924" s="0" t="n">
        <v>450.066337552167</v>
      </c>
      <c r="P924" s="0" t="n">
        <v>442.746463966332</v>
      </c>
      <c r="Q924" s="0" t="n">
        <v>4619.95188035122</v>
      </c>
    </row>
    <row r="925" customFormat="false" ht="12.8" hidden="false" customHeight="false" outlineLevel="0" collapsed="false">
      <c r="A925" s="0" t="s">
        <v>124</v>
      </c>
      <c r="B925" s="0" t="n">
        <v>2013</v>
      </c>
      <c r="C925" s="0" t="s">
        <v>92</v>
      </c>
      <c r="D925" s="0" t="s">
        <v>98</v>
      </c>
      <c r="E925" s="0" t="n">
        <v>374.323225468155</v>
      </c>
      <c r="F925" s="0" t="n">
        <v>15.1872345504952</v>
      </c>
      <c r="G925" s="0" t="n">
        <v>18.8227554080242</v>
      </c>
      <c r="H925" s="0" t="n">
        <v>29.1443700530091</v>
      </c>
      <c r="I925" s="0" t="n">
        <v>34.7514915972181</v>
      </c>
      <c r="J925" s="0" t="n">
        <v>9.48020497047091</v>
      </c>
      <c r="K925" s="0" t="n">
        <v>31.3481346422368</v>
      </c>
      <c r="L925" s="0" t="n">
        <v>25.2718604702367</v>
      </c>
      <c r="M925" s="0" t="n">
        <v>50.020452245995</v>
      </c>
      <c r="N925" s="0" t="n">
        <v>50.0146477688345</v>
      </c>
      <c r="O925" s="0" t="n">
        <v>25.2353135765088</v>
      </c>
      <c r="P925" s="0" t="n">
        <v>75.0197352223457</v>
      </c>
      <c r="Q925" s="0" t="n">
        <v>10.0270249627797</v>
      </c>
    </row>
    <row r="926" customFormat="false" ht="12.8" hidden="false" customHeight="false" outlineLevel="0" collapsed="false">
      <c r="A926" s="0" t="s">
        <v>124</v>
      </c>
      <c r="B926" s="0" t="n">
        <v>2013</v>
      </c>
      <c r="C926" s="0" t="s">
        <v>92</v>
      </c>
      <c r="D926" s="0" t="s">
        <v>99</v>
      </c>
      <c r="E926" s="0" t="n">
        <v>233.397389470049</v>
      </c>
      <c r="F926" s="0" t="n">
        <v>2179.9252247557</v>
      </c>
      <c r="G926" s="0" t="n">
        <v>278.152751126547</v>
      </c>
      <c r="H926" s="0" t="n">
        <v>159.754229720782</v>
      </c>
      <c r="I926" s="0" t="n">
        <v>141.676663898161</v>
      </c>
      <c r="J926" s="0" t="n">
        <v>148.551174674627</v>
      </c>
      <c r="K926" s="0" t="n">
        <v>134.490949612998</v>
      </c>
      <c r="L926" s="0" t="n">
        <v>166.54763477362</v>
      </c>
      <c r="M926" s="0" t="n">
        <v>136.052062980854</v>
      </c>
      <c r="N926" s="0" t="n">
        <v>196.653244210435</v>
      </c>
      <c r="O926" s="0" t="n">
        <v>148.949038007139</v>
      </c>
      <c r="P926" s="0" t="n">
        <v>184.856585189282</v>
      </c>
      <c r="Q926" s="0" t="n">
        <v>250.843501091204</v>
      </c>
    </row>
    <row r="927" customFormat="false" ht="12.8" hidden="false" customHeight="false" outlineLevel="0" collapsed="false">
      <c r="A927" s="0" t="s">
        <v>124</v>
      </c>
      <c r="B927" s="0" t="n">
        <v>2013</v>
      </c>
      <c r="C927" s="0" t="s">
        <v>100</v>
      </c>
      <c r="D927" s="0" t="s">
        <v>101</v>
      </c>
      <c r="E927" s="0" t="n">
        <v>69.4622760723714</v>
      </c>
      <c r="F927" s="0" t="n">
        <v>60.5662612651937</v>
      </c>
      <c r="G927" s="0" t="n">
        <v>806.221730371272</v>
      </c>
      <c r="H927" s="0" t="n">
        <v>62.2544205364484</v>
      </c>
      <c r="I927" s="0" t="n">
        <v>46.8837060048085</v>
      </c>
      <c r="J927" s="0" t="n">
        <v>89.836174996651</v>
      </c>
      <c r="K927" s="0" t="n">
        <v>86.5802845171933</v>
      </c>
      <c r="L927" s="0" t="n">
        <v>64.3636918207593</v>
      </c>
      <c r="M927" s="0" t="n">
        <v>51.9686946083634</v>
      </c>
      <c r="N927" s="0" t="n">
        <v>91.6366718974827</v>
      </c>
      <c r="O927" s="0" t="n">
        <v>60.0308483864195</v>
      </c>
      <c r="P927" s="0" t="n">
        <v>50.1801201298397</v>
      </c>
      <c r="Q927" s="0" t="n">
        <v>72.4585801357415</v>
      </c>
    </row>
    <row r="928" customFormat="false" ht="12.8" hidden="false" customHeight="false" outlineLevel="0" collapsed="false">
      <c r="A928" s="0" t="s">
        <v>124</v>
      </c>
      <c r="B928" s="0" t="n">
        <v>2013</v>
      </c>
      <c r="C928" s="0" t="s">
        <v>100</v>
      </c>
      <c r="D928" s="0" t="s">
        <v>102</v>
      </c>
      <c r="E928" s="0" t="n">
        <v>30.8168255164591</v>
      </c>
      <c r="F928" s="0" t="n">
        <v>97.0675711226608</v>
      </c>
      <c r="G928" s="0" t="n">
        <v>26.7643409058582</v>
      </c>
      <c r="H928" s="0" t="n">
        <v>607.517422650921</v>
      </c>
      <c r="I928" s="0" t="n">
        <v>62.6122325129182</v>
      </c>
      <c r="J928" s="0" t="n">
        <v>74.0871099774892</v>
      </c>
      <c r="K928" s="0" t="n">
        <v>17.7634559006007</v>
      </c>
      <c r="L928" s="0" t="n">
        <v>43.6951583314806</v>
      </c>
      <c r="M928" s="0" t="n">
        <v>58.841897497296</v>
      </c>
      <c r="N928" s="0" t="n">
        <v>62.4762847838625</v>
      </c>
      <c r="O928" s="0" t="n">
        <v>41.2790597457295</v>
      </c>
      <c r="P928" s="0" t="n">
        <v>41.4788271669098</v>
      </c>
      <c r="Q928" s="0" t="n">
        <v>50.6346591896566</v>
      </c>
    </row>
    <row r="929" customFormat="false" ht="12.8" hidden="false" customHeight="false" outlineLevel="0" collapsed="false">
      <c r="A929" s="0" t="s">
        <v>124</v>
      </c>
      <c r="B929" s="0" t="n">
        <v>2013</v>
      </c>
      <c r="C929" s="0" t="s">
        <v>100</v>
      </c>
      <c r="D929" s="0" t="s">
        <v>103</v>
      </c>
      <c r="E929" s="0" t="n">
        <v>80.552304304743</v>
      </c>
      <c r="F929" s="0" t="n">
        <v>92.9224999549585</v>
      </c>
      <c r="G929" s="0" t="n">
        <v>59.649440298698</v>
      </c>
      <c r="H929" s="0" t="n">
        <v>111.359531135674</v>
      </c>
      <c r="I929" s="0" t="n">
        <v>816.876733224784</v>
      </c>
      <c r="J929" s="0" t="n">
        <v>48.1300485595056</v>
      </c>
      <c r="K929" s="0" t="n">
        <v>54.8750681262752</v>
      </c>
      <c r="L929" s="0" t="n">
        <v>47.717925580036</v>
      </c>
      <c r="M929" s="0" t="n">
        <v>100.321369112748</v>
      </c>
      <c r="N929" s="0" t="n">
        <v>41.8668754456515</v>
      </c>
      <c r="O929" s="0" t="n">
        <v>43.8035238860331</v>
      </c>
      <c r="P929" s="0" t="n">
        <v>82.2854188984542</v>
      </c>
      <c r="Q929" s="0" t="n">
        <v>53.3927279220071</v>
      </c>
    </row>
    <row r="930" customFormat="false" ht="12.8" hidden="false" customHeight="false" outlineLevel="0" collapsed="false">
      <c r="A930" s="0" t="s">
        <v>124</v>
      </c>
      <c r="B930" s="0" t="n">
        <v>2013</v>
      </c>
      <c r="C930" s="0" t="s">
        <v>100</v>
      </c>
      <c r="D930" s="0" t="s">
        <v>104</v>
      </c>
      <c r="E930" s="0" t="n">
        <v>18.3475219135695</v>
      </c>
      <c r="F930" s="0" t="n">
        <v>18.5472519214045</v>
      </c>
      <c r="G930" s="0" t="n">
        <v>28.4256270087411</v>
      </c>
      <c r="H930" s="0" t="n">
        <v>18.4541179733609</v>
      </c>
      <c r="I930" s="0" t="n">
        <v>23.1962246988151</v>
      </c>
      <c r="J930" s="0" t="n">
        <v>258.206260797931</v>
      </c>
      <c r="K930" s="0" t="n">
        <v>15.7462297678699</v>
      </c>
      <c r="L930" s="0" t="n">
        <v>30.6662560588693</v>
      </c>
      <c r="M930" s="0" t="n">
        <v>17.7087992490739</v>
      </c>
      <c r="N930" s="0" t="n">
        <v>30.9474875805382</v>
      </c>
      <c r="O930" s="0" t="n">
        <v>16.2855093229683</v>
      </c>
      <c r="P930" s="0" t="n">
        <v>26.1248498443761</v>
      </c>
      <c r="Q930" s="0" t="n">
        <v>13.7563854583437</v>
      </c>
    </row>
    <row r="931" customFormat="false" ht="12.8" hidden="false" customHeight="false" outlineLevel="0" collapsed="false">
      <c r="A931" s="0" t="s">
        <v>124</v>
      </c>
      <c r="B931" s="0" t="n">
        <v>2013</v>
      </c>
      <c r="C931" s="0" t="s">
        <v>100</v>
      </c>
      <c r="D931" s="0" t="s">
        <v>105</v>
      </c>
      <c r="E931" s="0" t="n">
        <v>23.5500855614334</v>
      </c>
      <c r="F931" s="0" t="n">
        <v>20.4296486276584</v>
      </c>
      <c r="G931" s="0" t="n">
        <v>19.2450588668872</v>
      </c>
      <c r="H931" s="0" t="n">
        <v>31.8634706335639</v>
      </c>
      <c r="I931" s="0" t="n">
        <v>26.972205186622</v>
      </c>
      <c r="J931" s="0" t="n">
        <v>20.5017135038258</v>
      </c>
      <c r="K931" s="0" t="n">
        <v>296.701910396859</v>
      </c>
      <c r="L931" s="0" t="n">
        <v>35.6025013789685</v>
      </c>
      <c r="M931" s="0" t="n">
        <v>30.4574545641453</v>
      </c>
      <c r="N931" s="0" t="n">
        <v>11.3516376050609</v>
      </c>
      <c r="O931" s="0" t="n">
        <v>22.6640020924368</v>
      </c>
      <c r="P931" s="0" t="n">
        <v>37.9667325946364</v>
      </c>
      <c r="Q931" s="0" t="n">
        <v>16.0973997816203</v>
      </c>
    </row>
    <row r="932" customFormat="false" ht="12.8" hidden="false" customHeight="false" outlineLevel="0" collapsed="false">
      <c r="A932" s="0" t="s">
        <v>124</v>
      </c>
      <c r="B932" s="0" t="n">
        <v>2013</v>
      </c>
      <c r="C932" s="0" t="s">
        <v>100</v>
      </c>
      <c r="D932" s="0" t="s">
        <v>106</v>
      </c>
      <c r="E932" s="0" t="n">
        <v>51.9984876635487</v>
      </c>
      <c r="F932" s="0" t="n">
        <v>45.010829004738</v>
      </c>
      <c r="G932" s="0" t="n">
        <v>46.5250705224098</v>
      </c>
      <c r="H932" s="0" t="n">
        <v>45.2869553491048</v>
      </c>
      <c r="I932" s="0" t="n">
        <v>48.8897715013369</v>
      </c>
      <c r="J932" s="0" t="n">
        <v>57.6281915892368</v>
      </c>
      <c r="K932" s="0" t="n">
        <v>63.5391274098286</v>
      </c>
      <c r="L932" s="0" t="n">
        <v>601.074470332404</v>
      </c>
      <c r="M932" s="0" t="n">
        <v>39.3975456331055</v>
      </c>
      <c r="N932" s="0" t="n">
        <v>42.7196679485733</v>
      </c>
      <c r="O932" s="0" t="n">
        <v>54.7609052708433</v>
      </c>
      <c r="P932" s="0" t="n">
        <v>50.1046994139571</v>
      </c>
      <c r="Q932" s="0" t="n">
        <v>55.2132190257215</v>
      </c>
    </row>
    <row r="933" customFormat="false" ht="12.8" hidden="false" customHeight="false" outlineLevel="0" collapsed="false">
      <c r="A933" s="0" t="s">
        <v>124</v>
      </c>
      <c r="B933" s="0" t="n">
        <v>2013</v>
      </c>
      <c r="C933" s="0" t="s">
        <v>100</v>
      </c>
      <c r="D933" s="0" t="s">
        <v>107</v>
      </c>
      <c r="E933" s="0" t="n">
        <v>20.5553858580037</v>
      </c>
      <c r="F933" s="0" t="n">
        <v>23.0599604515556</v>
      </c>
      <c r="G933" s="0" t="n">
        <v>22.0606036668257</v>
      </c>
      <c r="H933" s="0" t="n">
        <v>17.7413292602935</v>
      </c>
      <c r="I933" s="0" t="n">
        <v>36.9938301380065</v>
      </c>
      <c r="J933" s="0" t="n">
        <v>26.8482315079159</v>
      </c>
      <c r="K933" s="0" t="n">
        <v>4.47989701577569</v>
      </c>
      <c r="L933" s="0" t="n">
        <v>42.4042915017067</v>
      </c>
      <c r="M933" s="0" t="n">
        <v>246.447191064253</v>
      </c>
      <c r="N933" s="0" t="n">
        <v>4.47185749028565</v>
      </c>
      <c r="O933" s="0" t="n">
        <v>21.547114847552</v>
      </c>
      <c r="P933" s="0" t="n">
        <v>12.622116522638</v>
      </c>
      <c r="Q933" s="0" t="n">
        <v>13.6625728036944</v>
      </c>
    </row>
    <row r="934" customFormat="false" ht="12.8" hidden="false" customHeight="false" outlineLevel="0" collapsed="false">
      <c r="A934" s="0" t="s">
        <v>124</v>
      </c>
      <c r="B934" s="0" t="n">
        <v>2013</v>
      </c>
      <c r="C934" s="0" t="s">
        <v>100</v>
      </c>
      <c r="D934" s="0" t="s">
        <v>108</v>
      </c>
      <c r="E934" s="0" t="n">
        <v>6.980266543183</v>
      </c>
      <c r="F934" s="0" t="n">
        <v>5.07144608807701</v>
      </c>
      <c r="G934" s="0" t="n">
        <v>3.99136634019804</v>
      </c>
      <c r="H934" s="0" t="n">
        <v>4.3057893735627</v>
      </c>
      <c r="I934" s="0" t="n">
        <v>5.17717407497406</v>
      </c>
      <c r="J934" s="0" t="n">
        <v>5.67627325236039</v>
      </c>
      <c r="K934" s="0" t="n">
        <v>4.58637658201313</v>
      </c>
      <c r="L934" s="0" t="n">
        <v>8.56506279688649</v>
      </c>
      <c r="M934" s="0" t="n">
        <v>5.90819412411013</v>
      </c>
      <c r="N934" s="0" t="n">
        <v>65.2029037139113</v>
      </c>
      <c r="O934" s="0" t="n">
        <v>2.13539937319478</v>
      </c>
      <c r="P934" s="0" t="n">
        <v>5.81737631848242</v>
      </c>
      <c r="Q934" s="0" t="n">
        <v>6.9881788468692</v>
      </c>
    </row>
    <row r="935" customFormat="false" ht="12.8" hidden="false" customHeight="false" outlineLevel="0" collapsed="false">
      <c r="A935" s="0" t="s">
        <v>124</v>
      </c>
      <c r="B935" s="0" t="n">
        <v>2013</v>
      </c>
      <c r="C935" s="0" t="s">
        <v>100</v>
      </c>
      <c r="D935" s="0" t="s">
        <v>109</v>
      </c>
      <c r="E935" s="0" t="n">
        <v>169.428320568256</v>
      </c>
      <c r="F935" s="0" t="n">
        <v>223.577757957921</v>
      </c>
      <c r="G935" s="0" t="n">
        <v>189.95688316121</v>
      </c>
      <c r="H935" s="0" t="n">
        <v>228.752851447725</v>
      </c>
      <c r="I935" s="0" t="n">
        <v>165.05244243548</v>
      </c>
      <c r="J935" s="0" t="n">
        <v>206.811000020858</v>
      </c>
      <c r="K935" s="0" t="n">
        <v>177.264023387226</v>
      </c>
      <c r="L935" s="0" t="n">
        <v>223.505297177554</v>
      </c>
      <c r="M935" s="0" t="n">
        <v>296.325320554351</v>
      </c>
      <c r="N935" s="0" t="n">
        <v>300.883061797178</v>
      </c>
      <c r="O935" s="0" t="n">
        <v>2949.10789513294</v>
      </c>
      <c r="P935" s="0" t="n">
        <v>414.940614399316</v>
      </c>
      <c r="Q935" s="0" t="n">
        <v>352.61032222586</v>
      </c>
    </row>
    <row r="936" customFormat="false" ht="12.8" hidden="false" customHeight="false" outlineLevel="0" collapsed="false">
      <c r="A936" s="0" t="s">
        <v>124</v>
      </c>
      <c r="B936" s="0" t="n">
        <v>2013</v>
      </c>
      <c r="C936" s="0" t="s">
        <v>110</v>
      </c>
      <c r="D936" s="0" t="s">
        <v>111</v>
      </c>
      <c r="E936" s="0" t="n">
        <v>465.687066576437</v>
      </c>
      <c r="F936" s="0" t="n">
        <v>366.314901230507</v>
      </c>
      <c r="G936" s="0" t="n">
        <v>423.521682613332</v>
      </c>
      <c r="H936" s="0" t="n">
        <v>527.087130730123</v>
      </c>
      <c r="I936" s="0" t="n">
        <v>474.631926276198</v>
      </c>
      <c r="J936" s="0" t="n">
        <v>426.256631714366</v>
      </c>
      <c r="K936" s="0" t="n">
        <v>470.774386941072</v>
      </c>
      <c r="L936" s="0" t="n">
        <v>370.461001665642</v>
      </c>
      <c r="M936" s="0" t="n">
        <v>398.255501741353</v>
      </c>
      <c r="N936" s="0" t="n">
        <v>414.49830993646</v>
      </c>
      <c r="O936" s="0" t="n">
        <v>351.795426150013</v>
      </c>
      <c r="P936" s="0" t="n">
        <v>5048.7964574439</v>
      </c>
      <c r="Q936" s="0" t="n">
        <v>359.512491868393</v>
      </c>
    </row>
    <row r="937" customFormat="false" ht="12.8" hidden="false" customHeight="false" outlineLevel="0" collapsed="false">
      <c r="A937" s="0" t="s">
        <v>124</v>
      </c>
      <c r="B937" s="0" t="n">
        <v>2013</v>
      </c>
      <c r="C937" s="0" t="s">
        <v>110</v>
      </c>
      <c r="D937" s="0" t="s">
        <v>112</v>
      </c>
      <c r="E937" s="0" t="n">
        <v>26.026347168716</v>
      </c>
      <c r="F937" s="0" t="n">
        <v>40.18390080403</v>
      </c>
      <c r="G937" s="0" t="n">
        <v>40.3013220807826</v>
      </c>
      <c r="H937" s="0" t="n">
        <v>48.3535659911768</v>
      </c>
      <c r="I937" s="0" t="n">
        <v>44.0141880558004</v>
      </c>
      <c r="J937" s="0" t="n">
        <v>24.0179768702915</v>
      </c>
      <c r="K937" s="0" t="n">
        <v>35.0197185614059</v>
      </c>
      <c r="L937" s="0" t="n">
        <v>25.3510681375056</v>
      </c>
      <c r="M937" s="0" t="n">
        <v>20.0093593171785</v>
      </c>
      <c r="N937" s="0" t="n">
        <v>33.3207847406866</v>
      </c>
      <c r="O937" s="0" t="n">
        <v>36.4636099891122</v>
      </c>
      <c r="P937" s="0" t="n">
        <v>21.6882678311113</v>
      </c>
      <c r="Q937" s="0" t="n">
        <v>394.750109547797</v>
      </c>
    </row>
    <row r="938" customFormat="false" ht="12.8" hidden="false" customHeight="false" outlineLevel="0" collapsed="false">
      <c r="A938" s="0" t="s">
        <v>124</v>
      </c>
      <c r="B938" s="0" t="n">
        <v>2013</v>
      </c>
      <c r="C938" s="0" t="s">
        <v>110</v>
      </c>
      <c r="D938" s="0" t="s">
        <v>113</v>
      </c>
      <c r="E938" s="0" t="n">
        <v>1752.68425591967</v>
      </c>
      <c r="F938" s="0" t="n">
        <v>116.518598135795</v>
      </c>
      <c r="G938" s="0" t="n">
        <v>152.479572546667</v>
      </c>
      <c r="H938" s="0" t="n">
        <v>188.664978397503</v>
      </c>
      <c r="I938" s="0" t="n">
        <v>142.693070879662</v>
      </c>
      <c r="J938" s="0" t="n">
        <v>159.33886557078</v>
      </c>
      <c r="K938" s="0" t="n">
        <v>187.733920395166</v>
      </c>
      <c r="L938" s="0" t="n">
        <v>140.692760376817</v>
      </c>
      <c r="M938" s="0" t="n">
        <v>130.101824413476</v>
      </c>
      <c r="N938" s="0" t="n">
        <v>133.816129671755</v>
      </c>
      <c r="O938" s="0" t="n">
        <v>136.477044656835</v>
      </c>
      <c r="P938" s="0" t="n">
        <v>144.890762121852</v>
      </c>
      <c r="Q938" s="0" t="n">
        <v>119.276728753366</v>
      </c>
    </row>
    <row r="939" customFormat="false" ht="12.8" hidden="false" customHeight="false" outlineLevel="0" collapsed="false">
      <c r="A939" s="0" t="s">
        <v>124</v>
      </c>
      <c r="B939" s="0" t="n">
        <v>2013</v>
      </c>
      <c r="C939" s="0" t="s">
        <v>110</v>
      </c>
      <c r="D939" s="0" t="s">
        <v>114</v>
      </c>
      <c r="E939" s="0" t="n">
        <v>1277.32241171985</v>
      </c>
      <c r="F939" s="0" t="n">
        <v>15639.1659372562</v>
      </c>
      <c r="G939" s="0" t="n">
        <v>1362.64047679976</v>
      </c>
      <c r="H939" s="0" t="n">
        <v>1190.25403916719</v>
      </c>
      <c r="I939" s="0" t="n">
        <v>1382.43653849763</v>
      </c>
      <c r="J939" s="0" t="n">
        <v>1481.28039503445</v>
      </c>
      <c r="K939" s="0" t="n">
        <v>1314.73532797028</v>
      </c>
      <c r="L939" s="0" t="n">
        <v>1179.02355496799</v>
      </c>
      <c r="M939" s="0" t="n">
        <v>1299.3344453057</v>
      </c>
      <c r="N939" s="0" t="n">
        <v>1488.12602478862</v>
      </c>
      <c r="O939" s="0" t="n">
        <v>1062.44489087532</v>
      </c>
      <c r="P939" s="0" t="n">
        <v>1279.0739768242</v>
      </c>
      <c r="Q939" s="0" t="n">
        <v>1322.49385530521</v>
      </c>
    </row>
    <row r="940" customFormat="false" ht="12.8" hidden="false" customHeight="false" outlineLevel="0" collapsed="false">
      <c r="A940" s="0" t="s">
        <v>124</v>
      </c>
      <c r="B940" s="0" t="n">
        <v>2013</v>
      </c>
      <c r="C940" s="0" t="s">
        <v>115</v>
      </c>
      <c r="D940" s="0" t="s">
        <v>116</v>
      </c>
      <c r="E940" s="0" t="n">
        <v>565.014885907517</v>
      </c>
      <c r="F940" s="0" t="n">
        <v>610.010936324913</v>
      </c>
      <c r="G940" s="0" t="n">
        <v>6772.38679517368</v>
      </c>
      <c r="H940" s="0" t="n">
        <v>572.304097833295</v>
      </c>
      <c r="I940" s="0" t="n">
        <v>483.197323767139</v>
      </c>
      <c r="J940" s="0" t="n">
        <v>609.362818616401</v>
      </c>
      <c r="K940" s="0" t="n">
        <v>873.656429013614</v>
      </c>
      <c r="L940" s="0" t="n">
        <v>577.485542333083</v>
      </c>
      <c r="M940" s="0" t="n">
        <v>413.223754304142</v>
      </c>
      <c r="N940" s="0" t="n">
        <v>569.486522571068</v>
      </c>
      <c r="O940" s="0" t="n">
        <v>550.927399063326</v>
      </c>
      <c r="P940" s="0" t="n">
        <v>449.941197325821</v>
      </c>
      <c r="Q940" s="0" t="n">
        <v>497.775888113359</v>
      </c>
    </row>
    <row r="941" customFormat="false" ht="12.8" hidden="false" customHeight="false" outlineLevel="0" collapsed="false">
      <c r="A941" s="0" t="s">
        <v>124</v>
      </c>
      <c r="B941" s="0" t="n">
        <v>2013</v>
      </c>
      <c r="C941" s="0" t="s">
        <v>115</v>
      </c>
      <c r="D941" s="0" t="s">
        <v>117</v>
      </c>
      <c r="E941" s="0" t="n">
        <v>162.60141762613</v>
      </c>
      <c r="F941" s="0" t="n">
        <v>159.3488414446</v>
      </c>
      <c r="G941" s="0" t="n">
        <v>170.821269902078</v>
      </c>
      <c r="H941" s="0" t="n">
        <v>1720.47223883543</v>
      </c>
      <c r="I941" s="0" t="n">
        <v>175.044836536209</v>
      </c>
      <c r="J941" s="0" t="n">
        <v>142.465888362949</v>
      </c>
      <c r="K941" s="0" t="n">
        <v>119.344403180834</v>
      </c>
      <c r="L941" s="0" t="n">
        <v>162.466897640964</v>
      </c>
      <c r="M941" s="0" t="n">
        <v>158.014456550412</v>
      </c>
      <c r="N941" s="0" t="n">
        <v>102.869140744551</v>
      </c>
      <c r="O941" s="0" t="n">
        <v>135.971649121703</v>
      </c>
      <c r="P941" s="0" t="n">
        <v>122.340342604352</v>
      </c>
      <c r="Q941" s="0" t="n">
        <v>109.183095120646</v>
      </c>
    </row>
    <row r="942" customFormat="false" ht="12.8" hidden="false" customHeight="false" outlineLevel="0" collapsed="false">
      <c r="A942" s="0" t="s">
        <v>124</v>
      </c>
      <c r="B942" s="0" t="n">
        <v>2013</v>
      </c>
      <c r="C942" s="0" t="s">
        <v>115</v>
      </c>
      <c r="D942" s="0" t="s">
        <v>118</v>
      </c>
      <c r="E942" s="0" t="n">
        <v>455.876903720682</v>
      </c>
      <c r="F942" s="0" t="n">
        <v>837.952353889804</v>
      </c>
      <c r="G942" s="0" t="n">
        <v>1400.09739475654</v>
      </c>
      <c r="H942" s="0" t="n">
        <v>1507.50475942872</v>
      </c>
      <c r="I942" s="0" t="n">
        <v>9588.81649599911</v>
      </c>
      <c r="J942" s="0" t="n">
        <v>1992.24712756801</v>
      </c>
      <c r="K942" s="0" t="n">
        <v>1094.59813672268</v>
      </c>
      <c r="L942" s="0" t="n">
        <v>613.546878561803</v>
      </c>
      <c r="M942" s="0" t="n">
        <v>357.024784333572</v>
      </c>
      <c r="N942" s="0" t="n">
        <v>319.651868033451</v>
      </c>
      <c r="O942" s="0" t="n">
        <v>267.861843043921</v>
      </c>
      <c r="P942" s="0" t="n">
        <v>328.843720232035</v>
      </c>
      <c r="Q942" s="0" t="n">
        <v>413.610725707899</v>
      </c>
    </row>
    <row r="943" customFormat="false" ht="12.8" hidden="false" customHeight="false" outlineLevel="0" collapsed="false">
      <c r="A943" s="0" t="s">
        <v>124</v>
      </c>
      <c r="B943" s="0" t="n">
        <v>2013</v>
      </c>
      <c r="C943" s="0" t="s">
        <v>119</v>
      </c>
      <c r="D943" s="0" t="s">
        <v>120</v>
      </c>
      <c r="E943" s="0" t="n">
        <v>241.008532428017</v>
      </c>
      <c r="F943" s="0" t="n">
        <v>253.337242757294</v>
      </c>
      <c r="G943" s="0" t="n">
        <v>201.733208337171</v>
      </c>
      <c r="H943" s="0" t="n">
        <v>329.576184880457</v>
      </c>
      <c r="I943" s="0" t="n">
        <v>399.126551613982</v>
      </c>
      <c r="J943" s="0" t="n">
        <v>3667.81899129648</v>
      </c>
      <c r="K943" s="0" t="n">
        <v>418.257526425545</v>
      </c>
      <c r="L943" s="0" t="n">
        <v>315.277251383503</v>
      </c>
      <c r="M943" s="0" t="n">
        <v>308.759873165802</v>
      </c>
      <c r="N943" s="0" t="n">
        <v>484.297031763981</v>
      </c>
      <c r="O943" s="0" t="n">
        <v>313.691604210941</v>
      </c>
      <c r="P943" s="0" t="n">
        <v>150.747827580444</v>
      </c>
      <c r="Q943" s="0" t="n">
        <v>252.006156749342</v>
      </c>
    </row>
    <row r="944" customFormat="false" ht="12.8" hidden="false" customHeight="false" outlineLevel="0" collapsed="false">
      <c r="A944" s="0" t="s">
        <v>124</v>
      </c>
      <c r="B944" s="0" t="n">
        <v>2013</v>
      </c>
      <c r="C944" s="0" t="s">
        <v>119</v>
      </c>
      <c r="D944" s="0" t="s">
        <v>121</v>
      </c>
      <c r="E944" s="0" t="n">
        <v>618.861170222034</v>
      </c>
      <c r="F944" s="0" t="n">
        <v>521.5733848014</v>
      </c>
      <c r="G944" s="0" t="n">
        <v>524.478794790986</v>
      </c>
      <c r="H944" s="0" t="n">
        <v>572.578103645122</v>
      </c>
      <c r="I944" s="0" t="n">
        <v>674.370206035407</v>
      </c>
      <c r="J944" s="0" t="n">
        <v>704.738023489663</v>
      </c>
      <c r="K944" s="0" t="n">
        <v>7251.83634986576</v>
      </c>
      <c r="L944" s="0" t="n">
        <v>627.915375701431</v>
      </c>
      <c r="M944" s="0" t="n">
        <v>637.613519225307</v>
      </c>
      <c r="N944" s="0" t="n">
        <v>626.917795903007</v>
      </c>
      <c r="O944" s="0" t="n">
        <v>648.746949353245</v>
      </c>
      <c r="P944" s="0" t="n">
        <v>582.62915511827</v>
      </c>
      <c r="Q944" s="0" t="n">
        <v>511.413871579889</v>
      </c>
    </row>
    <row r="945" customFormat="false" ht="12.8" hidden="false" customHeight="false" outlineLevel="0" collapsed="false">
      <c r="A945" s="0" t="s">
        <v>124</v>
      </c>
      <c r="B945" s="0" t="n">
        <v>2013</v>
      </c>
      <c r="C945" s="0" t="s">
        <v>119</v>
      </c>
      <c r="D945" s="0" t="s">
        <v>122</v>
      </c>
      <c r="E945" s="0" t="n">
        <v>379.900997792904</v>
      </c>
      <c r="F945" s="0" t="n">
        <v>484.617813922111</v>
      </c>
      <c r="G945" s="0" t="n">
        <v>398.113236259647</v>
      </c>
      <c r="H945" s="0" t="n">
        <v>366.801838656742</v>
      </c>
      <c r="I945" s="0" t="n">
        <v>433.487831322958</v>
      </c>
      <c r="J945" s="0" t="n">
        <v>439.835551849877</v>
      </c>
      <c r="K945" s="0" t="n">
        <v>615.462010015878</v>
      </c>
      <c r="L945" s="0" t="n">
        <v>5785.73097871831</v>
      </c>
      <c r="M945" s="0" t="n">
        <v>597.448930422205</v>
      </c>
      <c r="N945" s="0" t="n">
        <v>452.724837290103</v>
      </c>
      <c r="O945" s="0" t="n">
        <v>527.728709356308</v>
      </c>
      <c r="P945" s="0" t="n">
        <v>586.245312568268</v>
      </c>
      <c r="Q945" s="0" t="n">
        <v>503.363909261309</v>
      </c>
    </row>
    <row r="946" customFormat="false" ht="12.8" hidden="false" customHeight="false" outlineLevel="0" collapsed="false">
      <c r="A946" s="0" t="s">
        <v>124</v>
      </c>
      <c r="B946" s="0" t="n">
        <v>2013</v>
      </c>
      <c r="C946" s="0" t="s">
        <v>119</v>
      </c>
      <c r="D946" s="0" t="s">
        <v>123</v>
      </c>
      <c r="E946" s="0" t="n">
        <v>66.9688568945115</v>
      </c>
      <c r="F946" s="0" t="n">
        <v>47.6584322107804</v>
      </c>
      <c r="G946" s="0" t="n">
        <v>58.6108339156679</v>
      </c>
      <c r="H946" s="0" t="n">
        <v>44.6000265707008</v>
      </c>
      <c r="I946" s="0" t="n">
        <v>63.1116534204184</v>
      </c>
      <c r="J946" s="0" t="n">
        <v>35.666728575892</v>
      </c>
      <c r="K946" s="0" t="n">
        <v>50.55786871096</v>
      </c>
      <c r="L946" s="0" t="n">
        <v>33.9026402849911</v>
      </c>
      <c r="M946" s="0" t="n">
        <v>598.134037880731</v>
      </c>
      <c r="N946" s="0" t="n">
        <v>36.1765861244568</v>
      </c>
      <c r="O946" s="0" t="n">
        <v>47.4221309348328</v>
      </c>
      <c r="P946" s="0" t="n">
        <v>63.3018864247605</v>
      </c>
      <c r="Q946" s="0" t="n">
        <v>50.1563938127589</v>
      </c>
    </row>
    <row r="947" customFormat="false" ht="12.8" hidden="false" customHeight="false" outlineLevel="0" collapsed="false">
      <c r="A947" s="0" t="s">
        <v>124</v>
      </c>
      <c r="B947" s="0" t="n">
        <v>2014</v>
      </c>
      <c r="C947" s="0" t="s">
        <v>92</v>
      </c>
      <c r="D947" s="0" t="s">
        <v>93</v>
      </c>
      <c r="E947" s="0" t="n">
        <v>61.862</v>
      </c>
      <c r="F947" s="0" t="n">
        <v>94.676</v>
      </c>
      <c r="G947" s="0" t="n">
        <v>47.908</v>
      </c>
      <c r="H947" s="0" t="n">
        <v>58.662</v>
      </c>
      <c r="I947" s="0" t="n">
        <v>90.571</v>
      </c>
      <c r="J947" s="0" t="n">
        <v>78.591</v>
      </c>
      <c r="K947" s="0" t="n">
        <v>76.564</v>
      </c>
      <c r="L947" s="0" t="n">
        <v>58.978</v>
      </c>
      <c r="M947" s="0" t="n">
        <v>59.439</v>
      </c>
      <c r="N947" s="0" t="n">
        <v>839.446</v>
      </c>
      <c r="O947" s="0" t="n">
        <v>67.418</v>
      </c>
      <c r="P947" s="0" t="n">
        <v>61.321</v>
      </c>
      <c r="Q947" s="0" t="n">
        <v>83.456</v>
      </c>
    </row>
    <row r="948" customFormat="false" ht="12.8" hidden="false" customHeight="false" outlineLevel="0" collapsed="false">
      <c r="A948" s="0" t="s">
        <v>124</v>
      </c>
      <c r="B948" s="0" t="n">
        <v>2014</v>
      </c>
      <c r="C948" s="0" t="s">
        <v>92</v>
      </c>
      <c r="D948" s="0" t="s">
        <v>94</v>
      </c>
      <c r="E948" s="0" t="n">
        <v>6.121</v>
      </c>
      <c r="F948" s="0" t="n">
        <v>116.132</v>
      </c>
      <c r="G948" s="0" t="n">
        <v>91.493</v>
      </c>
      <c r="H948" s="0" t="n">
        <v>81.699</v>
      </c>
      <c r="I948" s="0" t="n">
        <v>121.172</v>
      </c>
      <c r="J948" s="0" t="n">
        <v>110.214</v>
      </c>
      <c r="K948" s="0" t="n">
        <v>55.398</v>
      </c>
      <c r="L948" s="0" t="n">
        <v>96.665</v>
      </c>
      <c r="M948" s="0" t="n">
        <v>139.266</v>
      </c>
      <c r="N948" s="0" t="n">
        <v>45.399</v>
      </c>
      <c r="O948" s="0" t="n">
        <v>1026.752</v>
      </c>
      <c r="P948" s="0" t="n">
        <v>98.463</v>
      </c>
      <c r="Q948" s="0" t="n">
        <v>64.73</v>
      </c>
    </row>
    <row r="949" customFormat="false" ht="12.8" hidden="false" customHeight="false" outlineLevel="0" collapsed="false">
      <c r="A949" s="0" t="s">
        <v>124</v>
      </c>
      <c r="B949" s="0" t="n">
        <v>2014</v>
      </c>
      <c r="C949" s="0" t="s">
        <v>92</v>
      </c>
      <c r="D949" s="0" t="s">
        <v>95</v>
      </c>
      <c r="E949" s="0" t="n">
        <v>102.654</v>
      </c>
      <c r="F949" s="0" t="n">
        <v>150.89</v>
      </c>
      <c r="G949" s="0" t="n">
        <v>156.434</v>
      </c>
      <c r="H949" s="0" t="n">
        <v>109.506</v>
      </c>
      <c r="I949" s="0" t="n">
        <v>101.252</v>
      </c>
      <c r="J949" s="0" t="n">
        <v>221.64</v>
      </c>
      <c r="K949" s="0" t="n">
        <v>113.441</v>
      </c>
      <c r="L949" s="0" t="n">
        <v>140.602</v>
      </c>
      <c r="M949" s="0" t="n">
        <v>171.422</v>
      </c>
      <c r="N949" s="0" t="n">
        <v>72.903</v>
      </c>
      <c r="O949" s="0" t="n">
        <v>141.465</v>
      </c>
      <c r="P949" s="0" t="n">
        <v>1658.33</v>
      </c>
      <c r="Q949" s="0" t="n">
        <v>176.121</v>
      </c>
    </row>
    <row r="950" customFormat="false" ht="12.8" hidden="false" customHeight="false" outlineLevel="0" collapsed="false">
      <c r="A950" s="0" t="s">
        <v>124</v>
      </c>
      <c r="B950" s="0" t="n">
        <v>2014</v>
      </c>
      <c r="C950" s="0" t="s">
        <v>92</v>
      </c>
      <c r="D950" s="0" t="s">
        <v>96</v>
      </c>
      <c r="E950" s="0" t="n">
        <v>101.533</v>
      </c>
      <c r="F950" s="0" t="n">
        <v>97.699</v>
      </c>
      <c r="G950" s="0" t="n">
        <v>150.652</v>
      </c>
      <c r="H950" s="0" t="n">
        <v>98.81</v>
      </c>
      <c r="I950" s="0" t="n">
        <v>191.185</v>
      </c>
      <c r="J950" s="0" t="n">
        <v>6.345</v>
      </c>
      <c r="K950" s="0" t="n">
        <v>190.449</v>
      </c>
      <c r="L950" s="0" t="n">
        <v>11.443</v>
      </c>
      <c r="M950" s="0" t="n">
        <v>97.584</v>
      </c>
      <c r="N950" s="0" t="n">
        <v>98.615</v>
      </c>
      <c r="O950" s="0" t="n">
        <v>7.855</v>
      </c>
      <c r="P950" s="0" t="n">
        <v>96.201</v>
      </c>
      <c r="Q950" s="0" t="n">
        <v>1148.371</v>
      </c>
    </row>
    <row r="951" customFormat="false" ht="12.8" hidden="false" customHeight="false" outlineLevel="0" collapsed="false">
      <c r="A951" s="0" t="s">
        <v>124</v>
      </c>
      <c r="B951" s="0" t="n">
        <v>2014</v>
      </c>
      <c r="C951" s="0" t="s">
        <v>92</v>
      </c>
      <c r="D951" s="0" t="s">
        <v>97</v>
      </c>
      <c r="E951" s="0" t="n">
        <v>4593.343</v>
      </c>
      <c r="F951" s="0" t="n">
        <v>303.732</v>
      </c>
      <c r="G951" s="0" t="n">
        <v>381.468</v>
      </c>
      <c r="H951" s="0" t="n">
        <v>321.025</v>
      </c>
      <c r="I951" s="0" t="n">
        <v>421.254</v>
      </c>
      <c r="J951" s="0" t="n">
        <v>359.345</v>
      </c>
      <c r="K951" s="0" t="n">
        <v>395.105</v>
      </c>
      <c r="L951" s="0" t="n">
        <v>403.102</v>
      </c>
      <c r="M951" s="0" t="n">
        <v>348.761</v>
      </c>
      <c r="N951" s="0" t="n">
        <v>533.441</v>
      </c>
      <c r="O951" s="0" t="n">
        <v>462.506</v>
      </c>
      <c r="P951" s="0" t="n">
        <v>344.482</v>
      </c>
      <c r="Q951" s="0" t="n">
        <v>319.122</v>
      </c>
    </row>
    <row r="952" customFormat="false" ht="12.8" hidden="false" customHeight="false" outlineLevel="0" collapsed="false">
      <c r="A952" s="0" t="s">
        <v>124</v>
      </c>
      <c r="B952" s="0" t="n">
        <v>2014</v>
      </c>
      <c r="C952" s="0" t="s">
        <v>92</v>
      </c>
      <c r="D952" s="0" t="s">
        <v>98</v>
      </c>
      <c r="E952" s="0" t="n">
        <v>75</v>
      </c>
      <c r="F952" s="0" t="n">
        <v>392.14</v>
      </c>
      <c r="G952" s="0" t="n">
        <v>50</v>
      </c>
      <c r="H952" s="0" t="n">
        <v>4.247</v>
      </c>
      <c r="I952" s="0" t="n">
        <v>23.25</v>
      </c>
      <c r="J952" s="0" t="n">
        <v>35.726</v>
      </c>
      <c r="K952" s="0" t="n">
        <v>22.468</v>
      </c>
      <c r="L952" s="0" t="n">
        <v>25.593</v>
      </c>
      <c r="M952" s="0" t="n">
        <v>16.886</v>
      </c>
      <c r="N952" s="0" t="n">
        <v>26.483</v>
      </c>
      <c r="O952" s="0" t="n">
        <v>20.25</v>
      </c>
      <c r="P952" s="0" t="n">
        <v>49.237</v>
      </c>
      <c r="Q952" s="0" t="n">
        <v>43</v>
      </c>
    </row>
    <row r="953" customFormat="false" ht="12.8" hidden="false" customHeight="false" outlineLevel="0" collapsed="false">
      <c r="A953" s="0" t="s">
        <v>124</v>
      </c>
      <c r="B953" s="0" t="n">
        <v>2014</v>
      </c>
      <c r="C953" s="0" t="s">
        <v>92</v>
      </c>
      <c r="D953" s="0" t="s">
        <v>99</v>
      </c>
      <c r="E953" s="0" t="n">
        <v>204.181</v>
      </c>
      <c r="F953" s="0" t="n">
        <v>260.199</v>
      </c>
      <c r="G953" s="0" t="n">
        <v>2475.128</v>
      </c>
      <c r="H953" s="0" t="n">
        <v>287.42</v>
      </c>
      <c r="I953" s="0" t="n">
        <v>207.583</v>
      </c>
      <c r="J953" s="0" t="n">
        <v>179.619</v>
      </c>
      <c r="K953" s="0" t="n">
        <v>171.192</v>
      </c>
      <c r="L953" s="0" t="n">
        <v>189.421</v>
      </c>
      <c r="M953" s="0" t="n">
        <v>171.293</v>
      </c>
      <c r="N953" s="0" t="n">
        <v>211.265</v>
      </c>
      <c r="O953" s="0" t="n">
        <v>171.984</v>
      </c>
      <c r="P953" s="0" t="n">
        <v>241.289</v>
      </c>
      <c r="Q953" s="0" t="n">
        <v>179.682</v>
      </c>
    </row>
    <row r="954" customFormat="false" ht="12.8" hidden="false" customHeight="false" outlineLevel="0" collapsed="false">
      <c r="A954" s="0" t="s">
        <v>124</v>
      </c>
      <c r="B954" s="0" t="n">
        <v>2014</v>
      </c>
      <c r="C954" s="0" t="s">
        <v>100</v>
      </c>
      <c r="D954" s="0" t="s">
        <v>101</v>
      </c>
      <c r="E954" s="0" t="n">
        <v>87.645</v>
      </c>
      <c r="F954" s="0" t="n">
        <v>54.818</v>
      </c>
      <c r="G954" s="0" t="n">
        <v>38.583</v>
      </c>
      <c r="H954" s="0" t="n">
        <v>843.542</v>
      </c>
      <c r="I954" s="0" t="n">
        <v>70.238</v>
      </c>
      <c r="J954" s="0" t="n">
        <v>93.171</v>
      </c>
      <c r="K954" s="0" t="n">
        <v>35.124</v>
      </c>
      <c r="L954" s="0" t="n">
        <v>95.12</v>
      </c>
      <c r="M954" s="0" t="n">
        <v>69.864</v>
      </c>
      <c r="N954" s="0" t="n">
        <v>61.535</v>
      </c>
      <c r="O954" s="0" t="n">
        <v>70.357</v>
      </c>
      <c r="P954" s="0" t="n">
        <v>87.786</v>
      </c>
      <c r="Q954" s="0" t="n">
        <v>79.301</v>
      </c>
    </row>
    <row r="955" customFormat="false" ht="12.8" hidden="false" customHeight="false" outlineLevel="0" collapsed="false">
      <c r="A955" s="0" t="s">
        <v>124</v>
      </c>
      <c r="B955" s="0" t="n">
        <v>2014</v>
      </c>
      <c r="C955" s="0" t="s">
        <v>100</v>
      </c>
      <c r="D955" s="0" t="s">
        <v>102</v>
      </c>
      <c r="E955" s="0" t="n">
        <v>46.867</v>
      </c>
      <c r="F955" s="0" t="n">
        <v>43.004</v>
      </c>
      <c r="G955" s="0" t="n">
        <v>50.935</v>
      </c>
      <c r="H955" s="0" t="n">
        <v>62.316</v>
      </c>
      <c r="I955" s="0" t="n">
        <v>709.654</v>
      </c>
      <c r="J955" s="0" t="n">
        <v>116.105</v>
      </c>
      <c r="K955" s="0" t="n">
        <v>54.378</v>
      </c>
      <c r="L955" s="0" t="n">
        <v>40.538</v>
      </c>
      <c r="M955" s="0" t="n">
        <v>59.351</v>
      </c>
      <c r="N955" s="0" t="n">
        <v>44.181</v>
      </c>
      <c r="O955" s="0" t="n">
        <v>40.798</v>
      </c>
      <c r="P955" s="0" t="n">
        <v>82.091</v>
      </c>
      <c r="Q955" s="0" t="n">
        <v>69.09</v>
      </c>
    </row>
    <row r="956" customFormat="false" ht="12.8" hidden="false" customHeight="false" outlineLevel="0" collapsed="false">
      <c r="A956" s="0" t="s">
        <v>124</v>
      </c>
      <c r="B956" s="0" t="n">
        <v>2014</v>
      </c>
      <c r="C956" s="0" t="s">
        <v>100</v>
      </c>
      <c r="D956" s="0" t="s">
        <v>103</v>
      </c>
      <c r="E956" s="0" t="n">
        <v>101.608</v>
      </c>
      <c r="F956" s="0" t="n">
        <v>124.285</v>
      </c>
      <c r="G956" s="0" t="n">
        <v>-4.16</v>
      </c>
      <c r="H956" s="0" t="n">
        <v>154.447</v>
      </c>
      <c r="I956" s="0" t="n">
        <v>17.39</v>
      </c>
      <c r="J956" s="0" t="n">
        <v>822.736</v>
      </c>
      <c r="K956" s="0" t="n">
        <v>60.807</v>
      </c>
      <c r="L956" s="0" t="n">
        <v>32.175</v>
      </c>
      <c r="M956" s="0" t="n">
        <v>-5.724</v>
      </c>
      <c r="N956" s="0" t="n">
        <v>47.576</v>
      </c>
      <c r="O956" s="0" t="n">
        <v>141.715</v>
      </c>
      <c r="P956" s="0" t="n">
        <v>-14.065</v>
      </c>
      <c r="Q956" s="0" t="n">
        <v>166.682</v>
      </c>
    </row>
    <row r="957" customFormat="false" ht="12.8" hidden="false" customHeight="false" outlineLevel="0" collapsed="false">
      <c r="A957" s="0" t="s">
        <v>124</v>
      </c>
      <c r="B957" s="0" t="n">
        <v>2014</v>
      </c>
      <c r="C957" s="0" t="s">
        <v>100</v>
      </c>
      <c r="D957" s="0" t="s">
        <v>104</v>
      </c>
      <c r="E957" s="0" t="n">
        <v>10.216</v>
      </c>
      <c r="F957" s="0" t="n">
        <v>17.723</v>
      </c>
      <c r="G957" s="0" t="n">
        <v>27.465</v>
      </c>
      <c r="H957" s="0" t="n">
        <v>5.938</v>
      </c>
      <c r="I957" s="0" t="n">
        <v>24.09</v>
      </c>
      <c r="J957" s="0" t="n">
        <v>8.232</v>
      </c>
      <c r="K957" s="0" t="n">
        <v>198.738</v>
      </c>
      <c r="L957" s="0" t="n">
        <v>10.349</v>
      </c>
      <c r="M957" s="0" t="n">
        <v>29.575</v>
      </c>
      <c r="N957" s="0" t="n">
        <v>8.146</v>
      </c>
      <c r="O957" s="0" t="n">
        <v>18.021</v>
      </c>
      <c r="P957" s="0" t="n">
        <v>18.606</v>
      </c>
      <c r="Q957" s="0" t="n">
        <v>20.377</v>
      </c>
    </row>
    <row r="958" customFormat="false" ht="12.8" hidden="false" customHeight="false" outlineLevel="0" collapsed="false">
      <c r="A958" s="0" t="s">
        <v>124</v>
      </c>
      <c r="B958" s="0" t="n">
        <v>2014</v>
      </c>
      <c r="C958" s="0" t="s">
        <v>100</v>
      </c>
      <c r="D958" s="0" t="s">
        <v>105</v>
      </c>
      <c r="E958" s="0" t="n">
        <v>35.799</v>
      </c>
      <c r="F958" s="0" t="n">
        <v>54.12</v>
      </c>
      <c r="G958" s="0" t="n">
        <v>24.258</v>
      </c>
      <c r="H958" s="0" t="n">
        <v>51.516</v>
      </c>
      <c r="I958" s="0" t="n">
        <v>34.685</v>
      </c>
      <c r="J958" s="0" t="n">
        <v>27.339</v>
      </c>
      <c r="K958" s="0" t="n">
        <v>33.406</v>
      </c>
      <c r="L958" s="0" t="n">
        <v>407.968</v>
      </c>
      <c r="M958" s="0" t="n">
        <v>41.655</v>
      </c>
      <c r="N958" s="0" t="n">
        <v>19.483</v>
      </c>
      <c r="O958" s="0" t="n">
        <v>33.03</v>
      </c>
      <c r="P958" s="0" t="n">
        <v>28.601</v>
      </c>
      <c r="Q958" s="0" t="n">
        <v>24.076</v>
      </c>
    </row>
    <row r="959" customFormat="false" ht="12.8" hidden="false" customHeight="false" outlineLevel="0" collapsed="false">
      <c r="A959" s="0" t="s">
        <v>124</v>
      </c>
      <c r="B959" s="0" t="n">
        <v>2014</v>
      </c>
      <c r="C959" s="0" t="s">
        <v>100</v>
      </c>
      <c r="D959" s="0" t="s">
        <v>106</v>
      </c>
      <c r="E959" s="0" t="n">
        <v>57.085</v>
      </c>
      <c r="F959" s="0" t="n">
        <v>69.103</v>
      </c>
      <c r="G959" s="0" t="n">
        <v>34.416</v>
      </c>
      <c r="H959" s="0" t="n">
        <v>53.104</v>
      </c>
      <c r="I959" s="0" t="n">
        <v>69.813</v>
      </c>
      <c r="J959" s="0" t="n">
        <v>48.635</v>
      </c>
      <c r="K959" s="0" t="n">
        <v>44.792</v>
      </c>
      <c r="L959" s="0" t="n">
        <v>74.269</v>
      </c>
      <c r="M959" s="0" t="n">
        <v>673.933</v>
      </c>
      <c r="N959" s="0" t="n">
        <v>60.666</v>
      </c>
      <c r="O959" s="0" t="n">
        <v>53.7</v>
      </c>
      <c r="P959" s="0" t="n">
        <v>36.403</v>
      </c>
      <c r="Q959" s="0" t="n">
        <v>71.947</v>
      </c>
    </row>
    <row r="960" customFormat="false" ht="12.8" hidden="false" customHeight="false" outlineLevel="0" collapsed="false">
      <c r="A960" s="0" t="s">
        <v>124</v>
      </c>
      <c r="B960" s="0" t="n">
        <v>2014</v>
      </c>
      <c r="C960" s="0" t="s">
        <v>100</v>
      </c>
      <c r="D960" s="0" t="s">
        <v>107</v>
      </c>
      <c r="E960" s="0" t="n">
        <v>42.536</v>
      </c>
      <c r="F960" s="0" t="n">
        <v>22.438</v>
      </c>
      <c r="G960" s="0" t="n">
        <v>40.888</v>
      </c>
      <c r="H960" s="0" t="n">
        <v>33.875</v>
      </c>
      <c r="I960" s="0" t="n">
        <v>19.528</v>
      </c>
      <c r="J960" s="0" t="n">
        <v>32.763</v>
      </c>
      <c r="K960" s="0" t="n">
        <v>23.375</v>
      </c>
      <c r="L960" s="0" t="n">
        <v>17.864</v>
      </c>
      <c r="M960" s="0" t="n">
        <v>2.665</v>
      </c>
      <c r="N960" s="0" t="n">
        <v>314.517</v>
      </c>
      <c r="O960" s="0" t="n">
        <v>44.531</v>
      </c>
      <c r="P960" s="0" t="n">
        <v>17.43</v>
      </c>
      <c r="Q960" s="0" t="n">
        <v>16.624</v>
      </c>
    </row>
    <row r="961" customFormat="false" ht="12.8" hidden="false" customHeight="false" outlineLevel="0" collapsed="false">
      <c r="A961" s="0" t="s">
        <v>124</v>
      </c>
      <c r="B961" s="0" t="n">
        <v>2014</v>
      </c>
      <c r="C961" s="0" t="s">
        <v>100</v>
      </c>
      <c r="D961" s="0" t="s">
        <v>108</v>
      </c>
      <c r="E961" s="0" t="n">
        <v>4.66</v>
      </c>
      <c r="F961" s="0" t="n">
        <v>8.727</v>
      </c>
      <c r="G961" s="0" t="n">
        <v>9.367</v>
      </c>
      <c r="H961" s="0" t="n">
        <v>3.01</v>
      </c>
      <c r="I961" s="0" t="n">
        <v>0.51</v>
      </c>
      <c r="J961" s="0" t="n">
        <v>1.302</v>
      </c>
      <c r="K961" s="0" t="n">
        <v>4.879</v>
      </c>
      <c r="L961" s="0" t="n">
        <v>1.94</v>
      </c>
      <c r="M961" s="0" t="n">
        <v>5.188</v>
      </c>
      <c r="N961" s="0" t="n">
        <v>5.32</v>
      </c>
      <c r="O961" s="0" t="n">
        <v>57.621</v>
      </c>
      <c r="P961" s="0" t="n">
        <v>9.372</v>
      </c>
      <c r="Q961" s="0" t="n">
        <v>3.346</v>
      </c>
    </row>
    <row r="962" customFormat="false" ht="12.8" hidden="false" customHeight="false" outlineLevel="0" collapsed="false">
      <c r="A962" s="0" t="s">
        <v>124</v>
      </c>
      <c r="B962" s="0" t="n">
        <v>2014</v>
      </c>
      <c r="C962" s="0" t="s">
        <v>100</v>
      </c>
      <c r="D962" s="0" t="s">
        <v>109</v>
      </c>
      <c r="E962" s="0" t="n">
        <v>334.047</v>
      </c>
      <c r="F962" s="0" t="n">
        <v>242.771</v>
      </c>
      <c r="G962" s="0" t="n">
        <v>222.157</v>
      </c>
      <c r="H962" s="0" t="n">
        <v>315.199</v>
      </c>
      <c r="I962" s="0" t="n">
        <v>226.387</v>
      </c>
      <c r="J962" s="0" t="n">
        <v>262.52</v>
      </c>
      <c r="K962" s="0" t="n">
        <v>205.67</v>
      </c>
      <c r="L962" s="0" t="n">
        <v>238.108</v>
      </c>
      <c r="M962" s="0" t="n">
        <v>222.87</v>
      </c>
      <c r="N962" s="0" t="n">
        <v>202.57</v>
      </c>
      <c r="O962" s="0" t="n">
        <v>281.37</v>
      </c>
      <c r="P962" s="0" t="n">
        <v>3141.415</v>
      </c>
      <c r="Q962" s="0" t="n">
        <v>387.746</v>
      </c>
    </row>
    <row r="963" customFormat="false" ht="12.8" hidden="false" customHeight="false" outlineLevel="0" collapsed="false">
      <c r="A963" s="0" t="s">
        <v>124</v>
      </c>
      <c r="B963" s="0" t="n">
        <v>2014</v>
      </c>
      <c r="C963" s="0" t="s">
        <v>110</v>
      </c>
      <c r="D963" s="0" t="s">
        <v>111</v>
      </c>
      <c r="E963" s="0" t="n">
        <v>499.345</v>
      </c>
      <c r="F963" s="0" t="n">
        <v>501.363</v>
      </c>
      <c r="G963" s="0" t="n">
        <v>402.067</v>
      </c>
      <c r="H963" s="0" t="n">
        <v>580.309</v>
      </c>
      <c r="I963" s="0" t="n">
        <v>515.401</v>
      </c>
      <c r="J963" s="0" t="n">
        <v>416.977</v>
      </c>
      <c r="K963" s="0" t="n">
        <v>494.273</v>
      </c>
      <c r="L963" s="0" t="n">
        <v>588.495</v>
      </c>
      <c r="M963" s="0" t="n">
        <v>513.912</v>
      </c>
      <c r="N963" s="0" t="n">
        <v>452.162</v>
      </c>
      <c r="O963" s="0" t="n">
        <v>402.56</v>
      </c>
      <c r="P963" s="0" t="n">
        <v>366.106</v>
      </c>
      <c r="Q963" s="0" t="n">
        <v>5732.97</v>
      </c>
    </row>
    <row r="964" customFormat="false" ht="12.8" hidden="false" customHeight="false" outlineLevel="0" collapsed="false">
      <c r="A964" s="0" t="s">
        <v>124</v>
      </c>
      <c r="B964" s="0" t="n">
        <v>2014</v>
      </c>
      <c r="C964" s="0" t="s">
        <v>110</v>
      </c>
      <c r="D964" s="0" t="s">
        <v>112</v>
      </c>
      <c r="E964" s="0" t="n">
        <v>476.309</v>
      </c>
      <c r="F964" s="0" t="n">
        <v>30.474</v>
      </c>
      <c r="G964" s="0" t="n">
        <v>41.149</v>
      </c>
      <c r="H964" s="0" t="n">
        <v>21.503</v>
      </c>
      <c r="I964" s="0" t="n">
        <v>46.843</v>
      </c>
      <c r="J964" s="0" t="n">
        <v>50.383</v>
      </c>
      <c r="K964" s="0" t="n">
        <v>45.877</v>
      </c>
      <c r="L964" s="0" t="n">
        <v>27.1</v>
      </c>
      <c r="M964" s="0" t="n">
        <v>48.472</v>
      </c>
      <c r="N964" s="0" t="n">
        <v>55.895</v>
      </c>
      <c r="O964" s="0" t="n">
        <v>17.861</v>
      </c>
      <c r="P964" s="0" t="n">
        <v>56.393</v>
      </c>
      <c r="Q964" s="0" t="n">
        <v>34.359</v>
      </c>
    </row>
    <row r="965" customFormat="false" ht="12.8" hidden="false" customHeight="false" outlineLevel="0" collapsed="false">
      <c r="A965" s="0" t="s">
        <v>124</v>
      </c>
      <c r="B965" s="0" t="n">
        <v>2014</v>
      </c>
      <c r="C965" s="0" t="s">
        <v>110</v>
      </c>
      <c r="D965" s="0" t="s">
        <v>113</v>
      </c>
      <c r="E965" s="0" t="n">
        <v>121.468</v>
      </c>
      <c r="F965" s="0" t="n">
        <v>1587.464</v>
      </c>
      <c r="G965" s="0" t="n">
        <v>169.837</v>
      </c>
      <c r="H965" s="0" t="n">
        <v>191.535</v>
      </c>
      <c r="I965" s="0" t="n">
        <v>112.702</v>
      </c>
      <c r="J965" s="0" t="n">
        <v>133.272</v>
      </c>
      <c r="K965" s="0" t="n">
        <v>155.79</v>
      </c>
      <c r="L965" s="0" t="n">
        <v>110.075</v>
      </c>
      <c r="M965" s="0" t="n">
        <v>122.972</v>
      </c>
      <c r="N965" s="0" t="n">
        <v>116.154</v>
      </c>
      <c r="O965" s="0" t="n">
        <v>108.997</v>
      </c>
      <c r="P965" s="0" t="n">
        <v>123.802</v>
      </c>
      <c r="Q965" s="0" t="n">
        <v>120.86</v>
      </c>
    </row>
    <row r="966" customFormat="false" ht="12.8" hidden="false" customHeight="false" outlineLevel="0" collapsed="false">
      <c r="A966" s="0" t="s">
        <v>124</v>
      </c>
      <c r="B966" s="0" t="n">
        <v>2014</v>
      </c>
      <c r="C966" s="0" t="s">
        <v>110</v>
      </c>
      <c r="D966" s="0" t="s">
        <v>114</v>
      </c>
      <c r="E966" s="0" t="n">
        <v>965.389</v>
      </c>
      <c r="F966" s="0" t="n">
        <v>984.288</v>
      </c>
      <c r="G966" s="0" t="n">
        <v>14295.25</v>
      </c>
      <c r="H966" s="0" t="n">
        <v>1459.493</v>
      </c>
      <c r="I966" s="0" t="n">
        <v>1276.619</v>
      </c>
      <c r="J966" s="0" t="n">
        <v>1179.835</v>
      </c>
      <c r="K966" s="0" t="n">
        <v>1442.024</v>
      </c>
      <c r="L966" s="0" t="n">
        <v>1302.521</v>
      </c>
      <c r="M966" s="0" t="n">
        <v>961.331</v>
      </c>
      <c r="N966" s="0" t="n">
        <v>1184.889</v>
      </c>
      <c r="O966" s="0" t="n">
        <v>1199.506</v>
      </c>
      <c r="P966" s="0" t="n">
        <v>1241.189</v>
      </c>
      <c r="Q966" s="0" t="n">
        <v>1098.166</v>
      </c>
    </row>
    <row r="967" customFormat="false" ht="12.8" hidden="false" customHeight="false" outlineLevel="0" collapsed="false">
      <c r="A967" s="0" t="s">
        <v>124</v>
      </c>
      <c r="B967" s="0" t="n">
        <v>2014</v>
      </c>
      <c r="C967" s="0" t="s">
        <v>115</v>
      </c>
      <c r="D967" s="0" t="s">
        <v>116</v>
      </c>
      <c r="E967" s="0" t="n">
        <v>467.129</v>
      </c>
      <c r="F967" s="0" t="n">
        <v>603.133</v>
      </c>
      <c r="G967" s="0" t="n">
        <v>545.623</v>
      </c>
      <c r="H967" s="0" t="n">
        <v>6896.219</v>
      </c>
      <c r="I967" s="0" t="n">
        <v>634.041</v>
      </c>
      <c r="J967" s="0" t="n">
        <v>524.344</v>
      </c>
      <c r="K967" s="0" t="n">
        <v>588.245</v>
      </c>
      <c r="L967" s="0" t="n">
        <v>794.492</v>
      </c>
      <c r="M967" s="0" t="n">
        <v>597.601</v>
      </c>
      <c r="N967" s="0" t="n">
        <v>427.757</v>
      </c>
      <c r="O967" s="0" t="n">
        <v>657.486</v>
      </c>
      <c r="P967" s="0" t="n">
        <v>568.972</v>
      </c>
      <c r="Q967" s="0" t="n">
        <v>487.396</v>
      </c>
    </row>
    <row r="968" customFormat="false" ht="12.8" hidden="false" customHeight="false" outlineLevel="0" collapsed="false">
      <c r="A968" s="0" t="s">
        <v>124</v>
      </c>
      <c r="B968" s="0" t="n">
        <v>2014</v>
      </c>
      <c r="C968" s="0" t="s">
        <v>115</v>
      </c>
      <c r="D968" s="0" t="s">
        <v>117</v>
      </c>
      <c r="E968" s="0" t="n">
        <v>111.374</v>
      </c>
      <c r="F968" s="0" t="n">
        <v>133.889</v>
      </c>
      <c r="G968" s="0" t="n">
        <v>140.507</v>
      </c>
      <c r="H968" s="0" t="n">
        <v>176.622</v>
      </c>
      <c r="I968" s="0" t="n">
        <v>1838.796</v>
      </c>
      <c r="J968" s="0" t="n">
        <v>200.387</v>
      </c>
      <c r="K968" s="0" t="n">
        <v>186.184</v>
      </c>
      <c r="L968" s="0" t="n">
        <v>167.722</v>
      </c>
      <c r="M968" s="0" t="n">
        <v>178.505</v>
      </c>
      <c r="N968" s="0" t="n">
        <v>160.3</v>
      </c>
      <c r="O968" s="0" t="n">
        <v>108.158</v>
      </c>
      <c r="P968" s="0" t="n">
        <v>135.942</v>
      </c>
      <c r="Q968" s="0" t="n">
        <v>139.206</v>
      </c>
    </row>
    <row r="969" customFormat="false" ht="12.8" hidden="false" customHeight="false" outlineLevel="0" collapsed="false">
      <c r="A969" s="0" t="s">
        <v>124</v>
      </c>
      <c r="B969" s="0" t="n">
        <v>2014</v>
      </c>
      <c r="C969" s="0" t="s">
        <v>115</v>
      </c>
      <c r="D969" s="0" t="s">
        <v>118</v>
      </c>
      <c r="E969" s="0" t="n">
        <v>451.022</v>
      </c>
      <c r="F969" s="0" t="n">
        <v>564.506</v>
      </c>
      <c r="G969" s="0" t="n">
        <v>706.236</v>
      </c>
      <c r="H969" s="0" t="n">
        <v>879.138</v>
      </c>
      <c r="I969" s="0" t="n">
        <v>1412.489</v>
      </c>
      <c r="J969" s="0" t="n">
        <v>8830.965</v>
      </c>
      <c r="K969" s="0" t="n">
        <v>1707.951</v>
      </c>
      <c r="L969" s="0" t="n">
        <v>1139.753</v>
      </c>
      <c r="M969" s="0" t="n">
        <v>820.234</v>
      </c>
      <c r="N969" s="0" t="n">
        <v>426.616</v>
      </c>
      <c r="O969" s="0" t="n">
        <v>314.563</v>
      </c>
      <c r="P969" s="0" t="n">
        <v>148.585</v>
      </c>
      <c r="Q969" s="0" t="n">
        <v>259.872</v>
      </c>
    </row>
    <row r="970" customFormat="false" ht="12.8" hidden="false" customHeight="false" outlineLevel="0" collapsed="false">
      <c r="A970" s="0" t="s">
        <v>124</v>
      </c>
      <c r="B970" s="0" t="n">
        <v>2014</v>
      </c>
      <c r="C970" s="0" t="s">
        <v>119</v>
      </c>
      <c r="D970" s="0" t="s">
        <v>120</v>
      </c>
      <c r="E970" s="0" t="n">
        <v>192.083</v>
      </c>
      <c r="F970" s="0" t="n">
        <v>307.131</v>
      </c>
      <c r="G970" s="0" t="n">
        <v>283.996</v>
      </c>
      <c r="H970" s="0" t="n">
        <v>273.862</v>
      </c>
      <c r="I970" s="0" t="n">
        <v>308.978</v>
      </c>
      <c r="J970" s="0" t="n">
        <v>395.231</v>
      </c>
      <c r="K970" s="0" t="n">
        <v>3917.028</v>
      </c>
      <c r="L970" s="0" t="n">
        <v>429.483</v>
      </c>
      <c r="M970" s="0" t="n">
        <v>275.984</v>
      </c>
      <c r="N970" s="0" t="n">
        <v>430.737</v>
      </c>
      <c r="O970" s="0" t="n">
        <v>436.766</v>
      </c>
      <c r="P970" s="0" t="n">
        <v>315.655</v>
      </c>
      <c r="Q970" s="0" t="n">
        <v>267.122</v>
      </c>
    </row>
    <row r="971" customFormat="false" ht="12.8" hidden="false" customHeight="false" outlineLevel="0" collapsed="false">
      <c r="A971" s="0" t="s">
        <v>124</v>
      </c>
      <c r="B971" s="0" t="n">
        <v>2014</v>
      </c>
      <c r="C971" s="0" t="s">
        <v>119</v>
      </c>
      <c r="D971" s="0" t="s">
        <v>121</v>
      </c>
      <c r="E971" s="0" t="n">
        <v>474.038</v>
      </c>
      <c r="F971" s="0" t="n">
        <v>513.781</v>
      </c>
      <c r="G971" s="0" t="n">
        <v>562.845</v>
      </c>
      <c r="H971" s="0" t="n">
        <v>673.057</v>
      </c>
      <c r="I971" s="0" t="n">
        <v>489.406</v>
      </c>
      <c r="J971" s="0" t="n">
        <v>527.478</v>
      </c>
      <c r="K971" s="0" t="n">
        <v>498.928</v>
      </c>
      <c r="L971" s="0" t="n">
        <v>7011.832</v>
      </c>
      <c r="M971" s="0" t="n">
        <v>706.541</v>
      </c>
      <c r="N971" s="0" t="n">
        <v>677.791</v>
      </c>
      <c r="O971" s="0" t="n">
        <v>620.847</v>
      </c>
      <c r="P971" s="0" t="n">
        <v>636.185</v>
      </c>
      <c r="Q971" s="0" t="n">
        <v>630.935</v>
      </c>
    </row>
    <row r="972" customFormat="false" ht="12.8" hidden="false" customHeight="false" outlineLevel="0" collapsed="false">
      <c r="A972" s="0" t="s">
        <v>124</v>
      </c>
      <c r="B972" s="0" t="n">
        <v>2014</v>
      </c>
      <c r="C972" s="0" t="s">
        <v>119</v>
      </c>
      <c r="D972" s="0" t="s">
        <v>122</v>
      </c>
      <c r="E972" s="0" t="n">
        <v>450.881</v>
      </c>
      <c r="F972" s="0" t="n">
        <v>462.195</v>
      </c>
      <c r="G972" s="0" t="n">
        <v>508.905</v>
      </c>
      <c r="H972" s="0" t="n">
        <v>364.556</v>
      </c>
      <c r="I972" s="0" t="n">
        <v>498.584</v>
      </c>
      <c r="J972" s="0" t="n">
        <v>434.315</v>
      </c>
      <c r="K972" s="0" t="n">
        <v>338.951</v>
      </c>
      <c r="L972" s="0" t="n">
        <v>471.069</v>
      </c>
      <c r="M972" s="0" t="n">
        <v>5877.868</v>
      </c>
      <c r="N972" s="0" t="n">
        <v>626.501</v>
      </c>
      <c r="O972" s="0" t="n">
        <v>543.233</v>
      </c>
      <c r="P972" s="0" t="n">
        <v>560.053</v>
      </c>
      <c r="Q972" s="0" t="n">
        <v>618.625</v>
      </c>
    </row>
    <row r="973" customFormat="false" ht="12.8" hidden="false" customHeight="false" outlineLevel="0" collapsed="false">
      <c r="A973" s="0" t="s">
        <v>124</v>
      </c>
      <c r="B973" s="0" t="n">
        <v>2014</v>
      </c>
      <c r="C973" s="0" t="s">
        <v>119</v>
      </c>
      <c r="D973" s="0" t="s">
        <v>123</v>
      </c>
      <c r="E973" s="0" t="n">
        <v>50.48</v>
      </c>
      <c r="F973" s="0" t="n">
        <v>75.456</v>
      </c>
      <c r="G973" s="0" t="n">
        <v>46.061</v>
      </c>
      <c r="H973" s="0" t="n">
        <v>25.176</v>
      </c>
      <c r="I973" s="0" t="n">
        <v>32.309</v>
      </c>
      <c r="J973" s="0" t="n">
        <v>38.677</v>
      </c>
      <c r="K973" s="0" t="n">
        <v>15.34</v>
      </c>
      <c r="L973" s="0" t="n">
        <v>39.547</v>
      </c>
      <c r="M973" s="0" t="n">
        <v>14.783</v>
      </c>
      <c r="N973" s="0" t="n">
        <v>475.484</v>
      </c>
      <c r="O973" s="0" t="n">
        <v>48.093</v>
      </c>
      <c r="P973" s="0" t="n">
        <v>37.614</v>
      </c>
      <c r="Q973" s="0" t="n">
        <v>51.948</v>
      </c>
    </row>
    <row r="974" customFormat="false" ht="12.8" hidden="false" customHeight="false" outlineLevel="0" collapsed="false">
      <c r="A974" s="0" t="s">
        <v>124</v>
      </c>
      <c r="B974" s="0" t="n">
        <v>2015</v>
      </c>
      <c r="C974" s="0" t="s">
        <v>92</v>
      </c>
      <c r="D974" s="0" t="s">
        <v>93</v>
      </c>
      <c r="E974" s="0" t="n">
        <v>93.3387844780441</v>
      </c>
      <c r="F974" s="0" t="n">
        <v>44.4284977564149</v>
      </c>
      <c r="G974" s="0" t="n">
        <v>56.2319688143376</v>
      </c>
      <c r="H974" s="0" t="n">
        <v>80.0290276881461</v>
      </c>
      <c r="I974" s="0" t="n">
        <v>30.5560535318935</v>
      </c>
      <c r="J974" s="0" t="n">
        <v>62.1124402659054</v>
      </c>
      <c r="K974" s="0" t="n">
        <v>60.0214063810996</v>
      </c>
      <c r="L974" s="0" t="n">
        <v>65.6557983895717</v>
      </c>
      <c r="M974" s="0" t="n">
        <v>58.659773996578</v>
      </c>
      <c r="N974" s="0" t="n">
        <v>91.2846490626473</v>
      </c>
      <c r="O974" s="0" t="n">
        <v>731.439563468181</v>
      </c>
      <c r="P974" s="0" t="n">
        <v>52.8913579887571</v>
      </c>
      <c r="Q974" s="0" t="n">
        <v>36.2298051147858</v>
      </c>
    </row>
    <row r="975" customFormat="false" ht="12.8" hidden="false" customHeight="false" outlineLevel="0" collapsed="false">
      <c r="A975" s="0" t="s">
        <v>124</v>
      </c>
      <c r="B975" s="0" t="n">
        <v>2015</v>
      </c>
      <c r="C975" s="0" t="s">
        <v>92</v>
      </c>
      <c r="D975" s="0" t="s">
        <v>94</v>
      </c>
      <c r="E975" s="0" t="n">
        <v>40.4040011093227</v>
      </c>
      <c r="F975" s="0" t="n">
        <v>43.1469922167724</v>
      </c>
      <c r="G975" s="0" t="n">
        <v>97.2293027358454</v>
      </c>
      <c r="H975" s="0" t="n">
        <v>48.2053169877023</v>
      </c>
      <c r="I975" s="0" t="n">
        <v>51.6858352590392</v>
      </c>
      <c r="J975" s="0" t="n">
        <v>81.4533131303011</v>
      </c>
      <c r="K975" s="0" t="n">
        <v>116.841802505341</v>
      </c>
      <c r="L975" s="0" t="n">
        <v>101.28795149254</v>
      </c>
      <c r="M975" s="0" t="n">
        <v>64.681777927454</v>
      </c>
      <c r="N975" s="0" t="n">
        <v>53.8101861781871</v>
      </c>
      <c r="O975" s="0" t="n">
        <v>130.0215871067</v>
      </c>
      <c r="P975" s="0" t="n">
        <v>889.432305908994</v>
      </c>
      <c r="Q975" s="0" t="n">
        <v>60.6642392597884</v>
      </c>
    </row>
    <row r="976" customFormat="false" ht="12.8" hidden="false" customHeight="false" outlineLevel="0" collapsed="false">
      <c r="A976" s="0" t="s">
        <v>124</v>
      </c>
      <c r="B976" s="0" t="n">
        <v>2015</v>
      </c>
      <c r="C976" s="0" t="s">
        <v>92</v>
      </c>
      <c r="D976" s="0" t="s">
        <v>95</v>
      </c>
      <c r="E976" s="0" t="n">
        <v>78.0790703457942</v>
      </c>
      <c r="F976" s="0" t="n">
        <v>79.4751496034321</v>
      </c>
      <c r="G976" s="0" t="n">
        <v>84.1546679303669</v>
      </c>
      <c r="H976" s="0" t="n">
        <v>77.384248478634</v>
      </c>
      <c r="I976" s="0" t="n">
        <v>126.345350519129</v>
      </c>
      <c r="J976" s="0" t="n">
        <v>89.6274178351953</v>
      </c>
      <c r="K976" s="0" t="n">
        <v>89.630419900202</v>
      </c>
      <c r="L976" s="0" t="n">
        <v>87.1217429902088</v>
      </c>
      <c r="M976" s="0" t="n">
        <v>79.3565333660162</v>
      </c>
      <c r="N976" s="0" t="n">
        <v>95.5449403599261</v>
      </c>
      <c r="O976" s="0" t="n">
        <v>88.9740636345223</v>
      </c>
      <c r="P976" s="0" t="n">
        <v>124.967865816336</v>
      </c>
      <c r="Q976" s="0" t="n">
        <v>1100.66147077976</v>
      </c>
    </row>
    <row r="977" customFormat="false" ht="12.8" hidden="false" customHeight="false" outlineLevel="0" collapsed="false">
      <c r="A977" s="0" t="s">
        <v>124</v>
      </c>
      <c r="B977" s="0" t="n">
        <v>2015</v>
      </c>
      <c r="C977" s="0" t="s">
        <v>92</v>
      </c>
      <c r="D977" s="0" t="s">
        <v>96</v>
      </c>
      <c r="E977" s="0" t="n">
        <v>1054.40859012792</v>
      </c>
      <c r="F977" s="0" t="n">
        <v>92.089058007194</v>
      </c>
      <c r="G977" s="0" t="n">
        <v>47.3327255957758</v>
      </c>
      <c r="H977" s="0" t="n">
        <v>90.6443215547348</v>
      </c>
      <c r="I977" s="0" t="n">
        <v>93.0467212531025</v>
      </c>
      <c r="J977" s="0" t="n">
        <v>48.6287895913372</v>
      </c>
      <c r="K977" s="0" t="n">
        <v>139.497606152467</v>
      </c>
      <c r="L977" s="0" t="n">
        <v>49.5633775281246</v>
      </c>
      <c r="M977" s="0" t="n">
        <v>94.4165307745799</v>
      </c>
      <c r="N977" s="0" t="n">
        <v>115.693604049897</v>
      </c>
      <c r="O977" s="0" t="n">
        <v>139.281660480163</v>
      </c>
      <c r="P977" s="0" t="n">
        <v>35.1900510363076</v>
      </c>
      <c r="Q977" s="0" t="n">
        <v>109.024144104232</v>
      </c>
    </row>
    <row r="978" customFormat="false" ht="12.8" hidden="false" customHeight="false" outlineLevel="0" collapsed="false">
      <c r="A978" s="0" t="s">
        <v>124</v>
      </c>
      <c r="B978" s="0" t="n">
        <v>2015</v>
      </c>
      <c r="C978" s="0" t="s">
        <v>92</v>
      </c>
      <c r="D978" s="0" t="s">
        <v>97</v>
      </c>
      <c r="E978" s="0" t="n">
        <v>370.374573452453</v>
      </c>
      <c r="F978" s="0" t="n">
        <v>4003.26730801103</v>
      </c>
      <c r="G978" s="0" t="n">
        <v>347.395227601479</v>
      </c>
      <c r="H978" s="0" t="n">
        <v>364.590899224447</v>
      </c>
      <c r="I978" s="0" t="n">
        <v>295.270280040327</v>
      </c>
      <c r="J978" s="0" t="n">
        <v>353.395879889765</v>
      </c>
      <c r="K978" s="0" t="n">
        <v>288.997154339357</v>
      </c>
      <c r="L978" s="0" t="n">
        <v>388.083420238052</v>
      </c>
      <c r="M978" s="0" t="n">
        <v>380.720505400405</v>
      </c>
      <c r="N978" s="0" t="n">
        <v>271.325115297845</v>
      </c>
      <c r="O978" s="0" t="n">
        <v>312.932414283681</v>
      </c>
      <c r="P978" s="0" t="n">
        <v>312.972637419382</v>
      </c>
      <c r="Q978" s="0" t="n">
        <v>317.209200823833</v>
      </c>
    </row>
    <row r="979" customFormat="false" ht="12.8" hidden="false" customHeight="false" outlineLevel="0" collapsed="false">
      <c r="A979" s="0" t="s">
        <v>124</v>
      </c>
      <c r="B979" s="0" t="n">
        <v>2015</v>
      </c>
      <c r="C979" s="0" t="s">
        <v>92</v>
      </c>
      <c r="D979" s="0" t="s">
        <v>98</v>
      </c>
      <c r="E979" s="0" t="n">
        <v>33.6132372529241</v>
      </c>
      <c r="F979" s="0" t="n">
        <v>43.1082446082613</v>
      </c>
      <c r="G979" s="0" t="n">
        <v>430.704011343687</v>
      </c>
      <c r="H979" s="0" t="n">
        <v>30.0123129084077</v>
      </c>
      <c r="I979" s="0" t="n">
        <v>0.00878464810373678</v>
      </c>
      <c r="J979" s="0" t="n">
        <v>28.0171835534629</v>
      </c>
      <c r="K979" s="0" t="n">
        <v>30.0142467653673</v>
      </c>
      <c r="L979" s="0" t="n">
        <v>58.0111968260666</v>
      </c>
      <c r="M979" s="0" t="n">
        <v>28.0121586113099</v>
      </c>
      <c r="N979" s="0" t="n">
        <v>33.0911049668433</v>
      </c>
      <c r="O979" s="0" t="n">
        <v>48.8506941719564</v>
      </c>
      <c r="P979" s="0" t="n">
        <v>33.6543283931121</v>
      </c>
      <c r="Q979" s="0" t="n">
        <v>64.3105186378715</v>
      </c>
    </row>
    <row r="980" customFormat="false" ht="12.8" hidden="false" customHeight="false" outlineLevel="0" collapsed="false">
      <c r="A980" s="0" t="s">
        <v>124</v>
      </c>
      <c r="B980" s="0" t="n">
        <v>2015</v>
      </c>
      <c r="C980" s="0" t="s">
        <v>92</v>
      </c>
      <c r="D980" s="0" t="s">
        <v>99</v>
      </c>
      <c r="E980" s="0" t="n">
        <v>152.263015737027</v>
      </c>
      <c r="F980" s="0" t="n">
        <v>157.431304134634</v>
      </c>
      <c r="G980" s="0" t="n">
        <v>214.052038712594</v>
      </c>
      <c r="H980" s="0" t="n">
        <v>2044.5466013798</v>
      </c>
      <c r="I980" s="0" t="n">
        <v>288.385717203961</v>
      </c>
      <c r="J980" s="0" t="n">
        <v>163.16744736189</v>
      </c>
      <c r="K980" s="0" t="n">
        <v>201.374459974283</v>
      </c>
      <c r="L980" s="0" t="n">
        <v>144.326923414775</v>
      </c>
      <c r="M980" s="0" t="n">
        <v>146.874672662082</v>
      </c>
      <c r="N980" s="0" t="n">
        <v>169.094743304162</v>
      </c>
      <c r="O980" s="0" t="n">
        <v>171.290716556263</v>
      </c>
      <c r="P980" s="0" t="n">
        <v>117.424930311741</v>
      </c>
      <c r="Q980" s="0" t="n">
        <v>118.860632006393</v>
      </c>
    </row>
    <row r="981" customFormat="false" ht="12.8" hidden="false" customHeight="false" outlineLevel="0" collapsed="false">
      <c r="A981" s="0" t="s">
        <v>124</v>
      </c>
      <c r="B981" s="0" t="n">
        <v>2015</v>
      </c>
      <c r="C981" s="0" t="s">
        <v>100</v>
      </c>
      <c r="D981" s="0" t="s">
        <v>101</v>
      </c>
      <c r="E981" s="0" t="n">
        <v>41.8834620374932</v>
      </c>
      <c r="F981" s="0" t="n">
        <v>79.2809291498633</v>
      </c>
      <c r="G981" s="0" t="n">
        <v>8.10387048198622</v>
      </c>
      <c r="H981" s="0" t="n">
        <v>36.0487351796347</v>
      </c>
      <c r="I981" s="0" t="n">
        <v>556.981088593044</v>
      </c>
      <c r="J981" s="0" t="n">
        <v>58.4174866001531</v>
      </c>
      <c r="K981" s="0" t="n">
        <v>76.5848968726239</v>
      </c>
      <c r="L981" s="0" t="n">
        <v>30.0939639645412</v>
      </c>
      <c r="M981" s="0" t="n">
        <v>46.1366465674286</v>
      </c>
      <c r="N981" s="0" t="n">
        <v>43.6920857679755</v>
      </c>
      <c r="O981" s="0" t="n">
        <v>36.7211546878705</v>
      </c>
      <c r="P981" s="0" t="n">
        <v>35.4811904165372</v>
      </c>
      <c r="Q981" s="0" t="n">
        <v>64.5366668669365</v>
      </c>
    </row>
    <row r="982" customFormat="false" ht="12.8" hidden="false" customHeight="false" outlineLevel="0" collapsed="false">
      <c r="A982" s="0" t="s">
        <v>124</v>
      </c>
      <c r="B982" s="0" t="n">
        <v>2015</v>
      </c>
      <c r="C982" s="0" t="s">
        <v>100</v>
      </c>
      <c r="D982" s="0" t="s">
        <v>102</v>
      </c>
      <c r="E982" s="0" t="n">
        <v>29.1042598457325</v>
      </c>
      <c r="F982" s="0" t="n">
        <v>50.7276427691273</v>
      </c>
      <c r="G982" s="0" t="n">
        <v>59.1376549228338</v>
      </c>
      <c r="H982" s="0" t="n">
        <v>54.5367166152052</v>
      </c>
      <c r="I982" s="0" t="n">
        <v>29.9989202306091</v>
      </c>
      <c r="J982" s="0" t="n">
        <v>543.562236074088</v>
      </c>
      <c r="K982" s="0" t="n">
        <v>57.8022826151455</v>
      </c>
      <c r="L982" s="0" t="n">
        <v>46.2268975382909</v>
      </c>
      <c r="M982" s="0" t="n">
        <v>57.8210969996663</v>
      </c>
      <c r="N982" s="0" t="n">
        <v>35.4927823074156</v>
      </c>
      <c r="O982" s="0" t="n">
        <v>50.7522628459364</v>
      </c>
      <c r="P982" s="0" t="n">
        <v>31.1410033843793</v>
      </c>
      <c r="Q982" s="0" t="n">
        <v>40.8207159997455</v>
      </c>
    </row>
    <row r="983" customFormat="false" ht="12.8" hidden="false" customHeight="false" outlineLevel="0" collapsed="false">
      <c r="A983" s="0" t="s">
        <v>124</v>
      </c>
      <c r="B983" s="0" t="n">
        <v>2015</v>
      </c>
      <c r="C983" s="0" t="s">
        <v>100</v>
      </c>
      <c r="D983" s="0" t="s">
        <v>103</v>
      </c>
      <c r="E983" s="0" t="n">
        <v>59.7644950986912</v>
      </c>
      <c r="F983" s="0" t="n">
        <v>30.0225158266403</v>
      </c>
      <c r="G983" s="0" t="n">
        <v>63.4511793258415</v>
      </c>
      <c r="H983" s="0" t="n">
        <v>24.8322649412145</v>
      </c>
      <c r="I983" s="0" t="n">
        <v>108.046380375687</v>
      </c>
      <c r="J983" s="0" t="n">
        <v>-44.8937022593399</v>
      </c>
      <c r="K983" s="0" t="n">
        <v>551.70834158428</v>
      </c>
      <c r="L983" s="0" t="n">
        <v>60.8908333070121</v>
      </c>
      <c r="M983" s="0" t="n">
        <v>69.4094307804414</v>
      </c>
      <c r="N983" s="0" t="n">
        <v>46.5990522467533</v>
      </c>
      <c r="O983" s="0" t="n">
        <v>52.3538906685144</v>
      </c>
      <c r="P983" s="0" t="n">
        <v>18.8374916914642</v>
      </c>
      <c r="Q983" s="0" t="n">
        <v>62.3945095813603</v>
      </c>
    </row>
    <row r="984" customFormat="false" ht="12.8" hidden="false" customHeight="false" outlineLevel="0" collapsed="false">
      <c r="A984" s="0" t="s">
        <v>124</v>
      </c>
      <c r="B984" s="0" t="n">
        <v>2015</v>
      </c>
      <c r="C984" s="0" t="s">
        <v>100</v>
      </c>
      <c r="D984" s="0" t="s">
        <v>104</v>
      </c>
      <c r="E984" s="0" t="n">
        <v>4.00016202910822</v>
      </c>
      <c r="F984" s="0" t="n">
        <v>13.235641645587</v>
      </c>
      <c r="G984" s="0" t="n">
        <v>15.2869946864545</v>
      </c>
      <c r="H984" s="0" t="n">
        <v>17.9577004493046</v>
      </c>
      <c r="I984" s="0" t="n">
        <v>8.11034449189907</v>
      </c>
      <c r="J984" s="0" t="n">
        <v>23.691681473891</v>
      </c>
      <c r="K984" s="0" t="n">
        <v>17.3481783979105</v>
      </c>
      <c r="L984" s="0" t="n">
        <v>159.292999088136</v>
      </c>
      <c r="M984" s="0" t="n">
        <v>13.7552402274472</v>
      </c>
      <c r="N984" s="0" t="n">
        <v>11.7084520920968</v>
      </c>
      <c r="O984" s="0" t="n">
        <v>2.07070868834626</v>
      </c>
      <c r="P984" s="0" t="n">
        <v>13.0742203132952</v>
      </c>
      <c r="Q984" s="0" t="n">
        <v>19.0536745927955</v>
      </c>
    </row>
    <row r="985" customFormat="false" ht="12.8" hidden="false" customHeight="false" outlineLevel="0" collapsed="false">
      <c r="A985" s="0" t="s">
        <v>124</v>
      </c>
      <c r="B985" s="0" t="n">
        <v>2015</v>
      </c>
      <c r="C985" s="0" t="s">
        <v>100</v>
      </c>
      <c r="D985" s="0" t="s">
        <v>105</v>
      </c>
      <c r="E985" s="0" t="n">
        <v>35.9426487650756</v>
      </c>
      <c r="F985" s="0" t="n">
        <v>32.687649370987</v>
      </c>
      <c r="G985" s="0" t="n">
        <v>17.8576339243972</v>
      </c>
      <c r="H985" s="0" t="n">
        <v>25.8745698167611</v>
      </c>
      <c r="I985" s="0" t="n">
        <v>25.4055434637659</v>
      </c>
      <c r="J985" s="0" t="n">
        <v>46.6170239293496</v>
      </c>
      <c r="K985" s="0" t="n">
        <v>28.2846100974166</v>
      </c>
      <c r="L985" s="0" t="n">
        <v>31.2155773865026</v>
      </c>
      <c r="M985" s="0" t="n">
        <v>345.849904819353</v>
      </c>
      <c r="N985" s="0" t="n">
        <v>32.1398098959996</v>
      </c>
      <c r="O985" s="0" t="n">
        <v>42.4211392240465</v>
      </c>
      <c r="P985" s="0" t="n">
        <v>6.76487713556164</v>
      </c>
      <c r="Q985" s="0" t="n">
        <v>20.6388218094899</v>
      </c>
    </row>
    <row r="986" customFormat="false" ht="12.8" hidden="false" customHeight="false" outlineLevel="0" collapsed="false">
      <c r="A986" s="0" t="s">
        <v>124</v>
      </c>
      <c r="B986" s="0" t="n">
        <v>2015</v>
      </c>
      <c r="C986" s="0" t="s">
        <v>100</v>
      </c>
      <c r="D986" s="0" t="s">
        <v>106</v>
      </c>
      <c r="E986" s="0" t="n">
        <v>38.4784845344119</v>
      </c>
      <c r="F986" s="0" t="n">
        <v>61.5772428994277</v>
      </c>
      <c r="G986" s="0" t="n">
        <v>33.48489582648</v>
      </c>
      <c r="H986" s="0" t="n">
        <v>53.0505222359861</v>
      </c>
      <c r="I986" s="0" t="n">
        <v>42.42928367009</v>
      </c>
      <c r="J986" s="0" t="n">
        <v>43.6271573926537</v>
      </c>
      <c r="K986" s="0" t="n">
        <v>35.0835145692269</v>
      </c>
      <c r="L986" s="0" t="n">
        <v>51.4648751710483</v>
      </c>
      <c r="M986" s="0" t="n">
        <v>82.1291692089033</v>
      </c>
      <c r="N986" s="0" t="n">
        <v>591.531935540585</v>
      </c>
      <c r="O986" s="0" t="n">
        <v>43.141161001943</v>
      </c>
      <c r="P986" s="0" t="n">
        <v>66.7470973230237</v>
      </c>
      <c r="Q986" s="0" t="n">
        <v>40.3185317073899</v>
      </c>
    </row>
    <row r="987" customFormat="false" ht="12.8" hidden="false" customHeight="false" outlineLevel="0" collapsed="false">
      <c r="A987" s="0" t="s">
        <v>124</v>
      </c>
      <c r="B987" s="0" t="n">
        <v>2015</v>
      </c>
      <c r="C987" s="0" t="s">
        <v>100</v>
      </c>
      <c r="D987" s="0" t="s">
        <v>107</v>
      </c>
      <c r="E987" s="0" t="n">
        <v>2.8617821178265</v>
      </c>
      <c r="F987" s="0" t="n">
        <v>18.322426658599</v>
      </c>
      <c r="G987" s="0" t="n">
        <v>23.7839804461264</v>
      </c>
      <c r="H987" s="0" t="n">
        <v>15.8857518487105</v>
      </c>
      <c r="I987" s="0" t="n">
        <v>17.9595108758521</v>
      </c>
      <c r="J987" s="0" t="n">
        <v>3.36939987219161</v>
      </c>
      <c r="K987" s="0" t="n">
        <v>24.653273652819</v>
      </c>
      <c r="L987" s="0" t="n">
        <v>10.8150406090361</v>
      </c>
      <c r="M987" s="0" t="n">
        <v>23.3744087649256</v>
      </c>
      <c r="N987" s="0" t="n">
        <v>5.00661261145641</v>
      </c>
      <c r="O987" s="0" t="n">
        <v>202.744108812624</v>
      </c>
      <c r="P987" s="0" t="n">
        <v>24.7868756031358</v>
      </c>
      <c r="Q987" s="0" t="n">
        <v>31.9250457519448</v>
      </c>
    </row>
    <row r="988" customFormat="false" ht="12.8" hidden="false" customHeight="false" outlineLevel="0" collapsed="false">
      <c r="A988" s="0" t="s">
        <v>124</v>
      </c>
      <c r="B988" s="0" t="n">
        <v>2015</v>
      </c>
      <c r="C988" s="0" t="s">
        <v>100</v>
      </c>
      <c r="D988" s="0" t="s">
        <v>108</v>
      </c>
      <c r="E988" s="0" t="n">
        <v>4.58229081503643</v>
      </c>
      <c r="F988" s="0" t="n">
        <v>4.40752494908473</v>
      </c>
      <c r="G988" s="0" t="n">
        <v>0.525093417828401</v>
      </c>
      <c r="H988" s="0" t="n">
        <v>3.71064526014889</v>
      </c>
      <c r="I988" s="0" t="n">
        <v>5.38178658474597</v>
      </c>
      <c r="J988" s="0" t="n">
        <v>0.833925642103526</v>
      </c>
      <c r="K988" s="0" t="n">
        <v>1.01918773877263</v>
      </c>
      <c r="L988" s="0" t="n">
        <v>0.847782953382752</v>
      </c>
      <c r="M988" s="0" t="n">
        <v>4.62683948700156</v>
      </c>
      <c r="N988" s="0" t="n">
        <v>3.03435732072917</v>
      </c>
      <c r="O988" s="0" t="n">
        <v>4.33421146165304</v>
      </c>
      <c r="P988" s="0" t="n">
        <v>39.0024548876283</v>
      </c>
      <c r="Q988" s="0" t="n">
        <v>5.69880925714122</v>
      </c>
    </row>
    <row r="989" customFormat="false" ht="12.8" hidden="false" customHeight="false" outlineLevel="0" collapsed="false">
      <c r="A989" s="0" t="s">
        <v>124</v>
      </c>
      <c r="B989" s="0" t="n">
        <v>2015</v>
      </c>
      <c r="C989" s="0" t="s">
        <v>100</v>
      </c>
      <c r="D989" s="0" t="s">
        <v>109</v>
      </c>
      <c r="E989" s="0" t="n">
        <v>312.807638127112</v>
      </c>
      <c r="F989" s="0" t="n">
        <v>256.135373400629</v>
      </c>
      <c r="G989" s="0" t="n">
        <v>231.354656634369</v>
      </c>
      <c r="H989" s="0" t="n">
        <v>154.657130163784</v>
      </c>
      <c r="I989" s="0" t="n">
        <v>187.929697244245</v>
      </c>
      <c r="J989" s="0" t="n">
        <v>171.976402060356</v>
      </c>
      <c r="K989" s="0" t="n">
        <v>179.245983269791</v>
      </c>
      <c r="L989" s="0" t="n">
        <v>163.666790985863</v>
      </c>
      <c r="M989" s="0" t="n">
        <v>204.3146855053</v>
      </c>
      <c r="N989" s="0" t="n">
        <v>133.302286216119</v>
      </c>
      <c r="O989" s="0" t="n">
        <v>177.309999196446</v>
      </c>
      <c r="P989" s="0" t="n">
        <v>249.431047166984</v>
      </c>
      <c r="Q989" s="0" t="n">
        <v>2422.131689971</v>
      </c>
    </row>
    <row r="990" customFormat="false" ht="12.8" hidden="false" customHeight="false" outlineLevel="0" collapsed="false">
      <c r="A990" s="0" t="s">
        <v>124</v>
      </c>
      <c r="B990" s="0" t="n">
        <v>2015</v>
      </c>
      <c r="C990" s="0" t="s">
        <v>110</v>
      </c>
      <c r="D990" s="0" t="s">
        <v>111</v>
      </c>
      <c r="E990" s="0" t="n">
        <v>4718.36464235481</v>
      </c>
      <c r="F990" s="0" t="n">
        <v>461.209011053486</v>
      </c>
      <c r="G990" s="0" t="n">
        <v>408.271428938745</v>
      </c>
      <c r="H990" s="0" t="n">
        <v>364.678218433458</v>
      </c>
      <c r="I990" s="0" t="n">
        <v>401.436283466231</v>
      </c>
      <c r="J990" s="0" t="n">
        <v>436.554694262088</v>
      </c>
      <c r="K990" s="0" t="n">
        <v>400.995755275874</v>
      </c>
      <c r="L990" s="0" t="n">
        <v>415.635590711898</v>
      </c>
      <c r="M990" s="0" t="n">
        <v>392.181162332333</v>
      </c>
      <c r="N990" s="0" t="n">
        <v>342.378899520222</v>
      </c>
      <c r="O990" s="0" t="n">
        <v>421.29401875697</v>
      </c>
      <c r="P990" s="0" t="n">
        <v>287.581045886408</v>
      </c>
      <c r="Q990" s="0" t="n">
        <v>386.1485337171</v>
      </c>
    </row>
    <row r="991" customFormat="false" ht="12.8" hidden="false" customHeight="false" outlineLevel="0" collapsed="false">
      <c r="A991" s="0" t="s">
        <v>124</v>
      </c>
      <c r="B991" s="0" t="n">
        <v>2015</v>
      </c>
      <c r="C991" s="0" t="s">
        <v>110</v>
      </c>
      <c r="D991" s="0" t="s">
        <v>112</v>
      </c>
      <c r="E991" s="0" t="n">
        <v>51.2040142324586</v>
      </c>
      <c r="F991" s="0" t="n">
        <v>684.556351244709</v>
      </c>
      <c r="G991" s="0" t="n">
        <v>66.5989557532788</v>
      </c>
      <c r="H991" s="0" t="n">
        <v>30.0176701865498</v>
      </c>
      <c r="I991" s="0" t="n">
        <v>60.2688718344631</v>
      </c>
      <c r="J991" s="0" t="n">
        <v>21.2693046936434</v>
      </c>
      <c r="K991" s="0" t="n">
        <v>77.1096001148237</v>
      </c>
      <c r="L991" s="0" t="n">
        <v>18.1997683378242</v>
      </c>
      <c r="M991" s="0" t="n">
        <v>86.9229178192792</v>
      </c>
      <c r="N991" s="0" t="n">
        <v>62.1493506129199</v>
      </c>
      <c r="O991" s="0" t="n">
        <v>45.2964720803663</v>
      </c>
      <c r="P991" s="0" t="n">
        <v>76.8092056405517</v>
      </c>
      <c r="Q991" s="0" t="n">
        <v>88.71021993855</v>
      </c>
    </row>
    <row r="992" customFormat="false" ht="12.8" hidden="false" customHeight="false" outlineLevel="0" collapsed="false">
      <c r="A992" s="0" t="s">
        <v>124</v>
      </c>
      <c r="B992" s="0" t="n">
        <v>2015</v>
      </c>
      <c r="C992" s="0" t="s">
        <v>110</v>
      </c>
      <c r="D992" s="0" t="s">
        <v>113</v>
      </c>
      <c r="E992" s="0" t="n">
        <v>69.981394314469</v>
      </c>
      <c r="F992" s="0" t="n">
        <v>124.807375883126</v>
      </c>
      <c r="G992" s="0" t="n">
        <v>1236.60708418344</v>
      </c>
      <c r="H992" s="0" t="n">
        <v>131.213845205367</v>
      </c>
      <c r="I992" s="0" t="n">
        <v>108.413562076344</v>
      </c>
      <c r="J992" s="0" t="n">
        <v>113.013562586103</v>
      </c>
      <c r="K992" s="0" t="n">
        <v>108.219673859175</v>
      </c>
      <c r="L992" s="0" t="n">
        <v>85.8123270727166</v>
      </c>
      <c r="M992" s="0" t="n">
        <v>121.755220578733</v>
      </c>
      <c r="N992" s="0" t="n">
        <v>59.4860516220862</v>
      </c>
      <c r="O992" s="0" t="n">
        <v>111.200822504694</v>
      </c>
      <c r="P992" s="0" t="n">
        <v>104.773570439749</v>
      </c>
      <c r="Q992" s="0" t="n">
        <v>97.9296780408783</v>
      </c>
    </row>
    <row r="993" customFormat="false" ht="12.8" hidden="false" customHeight="false" outlineLevel="0" collapsed="false">
      <c r="A993" s="0" t="s">
        <v>124</v>
      </c>
      <c r="B993" s="0" t="n">
        <v>2015</v>
      </c>
      <c r="C993" s="0" t="s">
        <v>110</v>
      </c>
      <c r="D993" s="0" t="s">
        <v>114</v>
      </c>
      <c r="E993" s="0" t="n">
        <v>955.041360121468</v>
      </c>
      <c r="F993" s="0" t="n">
        <v>761.780739021428</v>
      </c>
      <c r="G993" s="0" t="n">
        <v>885.961552701197</v>
      </c>
      <c r="H993" s="0" t="n">
        <v>12406.542763964</v>
      </c>
      <c r="I993" s="0" t="n">
        <v>1239.99486036598</v>
      </c>
      <c r="J993" s="0" t="n">
        <v>994.424239559354</v>
      </c>
      <c r="K993" s="0" t="n">
        <v>1252.97841707717</v>
      </c>
      <c r="L993" s="0" t="n">
        <v>1169.73935806757</v>
      </c>
      <c r="M993" s="0" t="n">
        <v>1101.42817419246</v>
      </c>
      <c r="N993" s="0" t="n">
        <v>989.596235549363</v>
      </c>
      <c r="O993" s="0" t="n">
        <v>1035.60773442461</v>
      </c>
      <c r="P993" s="0" t="n">
        <v>1112.34384921625</v>
      </c>
      <c r="Q993" s="0" t="n">
        <v>907.646243667149</v>
      </c>
    </row>
    <row r="994" customFormat="false" ht="12.8" hidden="false" customHeight="false" outlineLevel="0" collapsed="false">
      <c r="A994" s="0" t="s">
        <v>124</v>
      </c>
      <c r="B994" s="0" t="n">
        <v>2015</v>
      </c>
      <c r="C994" s="0" t="s">
        <v>115</v>
      </c>
      <c r="D994" s="0" t="s">
        <v>116</v>
      </c>
      <c r="E994" s="0" t="n">
        <v>391.012705732185</v>
      </c>
      <c r="F994" s="0" t="n">
        <v>353.792154200906</v>
      </c>
      <c r="G994" s="0" t="n">
        <v>283.523447389001</v>
      </c>
      <c r="H994" s="0" t="n">
        <v>384.453990626152</v>
      </c>
      <c r="I994" s="0" t="n">
        <v>5074.7207722307</v>
      </c>
      <c r="J994" s="0" t="n">
        <v>537.453536218969</v>
      </c>
      <c r="K994" s="0" t="n">
        <v>400.418487828738</v>
      </c>
      <c r="L994" s="0" t="n">
        <v>557.899191941343</v>
      </c>
      <c r="M994" s="0" t="n">
        <v>557.638545249183</v>
      </c>
      <c r="N994" s="0" t="n">
        <v>479.137908666957</v>
      </c>
      <c r="O994" s="0" t="n">
        <v>381.967822732516</v>
      </c>
      <c r="P994" s="0" t="n">
        <v>346.620465449429</v>
      </c>
      <c r="Q994" s="0" t="n">
        <v>400.802516195326</v>
      </c>
    </row>
    <row r="995" customFormat="false" ht="12.8" hidden="false" customHeight="false" outlineLevel="0" collapsed="false">
      <c r="A995" s="0" t="s">
        <v>124</v>
      </c>
      <c r="B995" s="0" t="n">
        <v>2015</v>
      </c>
      <c r="C995" s="0" t="s">
        <v>115</v>
      </c>
      <c r="D995" s="0" t="s">
        <v>117</v>
      </c>
      <c r="E995" s="0" t="n">
        <v>139.934726823626</v>
      </c>
      <c r="F995" s="0" t="n">
        <v>119.915985535627</v>
      </c>
      <c r="G995" s="0" t="n">
        <v>69.3437015383372</v>
      </c>
      <c r="H995" s="0" t="n">
        <v>95.3893146930376</v>
      </c>
      <c r="I995" s="0" t="n">
        <v>118.091660051748</v>
      </c>
      <c r="J995" s="0" t="n">
        <v>1502.57066638121</v>
      </c>
      <c r="K995" s="0" t="n">
        <v>154.067736845842</v>
      </c>
      <c r="L995" s="0" t="n">
        <v>174.417192369548</v>
      </c>
      <c r="M995" s="0" t="n">
        <v>137.225575940667</v>
      </c>
      <c r="N995" s="0" t="n">
        <v>127.260804955297</v>
      </c>
      <c r="O995" s="0" t="n">
        <v>148.233503389055</v>
      </c>
      <c r="P995" s="0" t="n">
        <v>142.95501332647</v>
      </c>
      <c r="Q995" s="0" t="n">
        <v>75.7354509119487</v>
      </c>
    </row>
    <row r="996" customFormat="false" ht="12.8" hidden="false" customHeight="false" outlineLevel="0" collapsed="false">
      <c r="A996" s="0" t="s">
        <v>124</v>
      </c>
      <c r="B996" s="0" t="n">
        <v>2015</v>
      </c>
      <c r="C996" s="0" t="s">
        <v>115</v>
      </c>
      <c r="D996" s="0" t="s">
        <v>118</v>
      </c>
      <c r="E996" s="0" t="n">
        <v>176.06712292426</v>
      </c>
      <c r="F996" s="0" t="n">
        <v>364.644551214493</v>
      </c>
      <c r="G996" s="0" t="n">
        <v>379.570995035138</v>
      </c>
      <c r="H996" s="0" t="n">
        <v>466.736918837381</v>
      </c>
      <c r="I996" s="0" t="n">
        <v>793.740022280993</v>
      </c>
      <c r="J996" s="0" t="n">
        <v>1103.57966799356</v>
      </c>
      <c r="K996" s="0" t="n">
        <v>7744.75716510864</v>
      </c>
      <c r="L996" s="0" t="n">
        <v>2019.46328582444</v>
      </c>
      <c r="M996" s="0" t="n">
        <v>1121.17282965253</v>
      </c>
      <c r="N996" s="0" t="n">
        <v>670.534972405789</v>
      </c>
      <c r="O996" s="0" t="n">
        <v>254.366836146075</v>
      </c>
      <c r="P996" s="0" t="n">
        <v>237.941151729244</v>
      </c>
      <c r="Q996" s="0" t="n">
        <v>156.938811064737</v>
      </c>
    </row>
    <row r="997" customFormat="false" ht="12.8" hidden="false" customHeight="false" outlineLevel="0" collapsed="false">
      <c r="A997" s="0" t="s">
        <v>124</v>
      </c>
      <c r="B997" s="0" t="n">
        <v>2015</v>
      </c>
      <c r="C997" s="0" t="s">
        <v>119</v>
      </c>
      <c r="D997" s="0" t="s">
        <v>120</v>
      </c>
      <c r="E997" s="0" t="n">
        <v>273.583450555776</v>
      </c>
      <c r="F997" s="0" t="n">
        <v>226.563903560117</v>
      </c>
      <c r="G997" s="0" t="n">
        <v>184.694699849518</v>
      </c>
      <c r="H997" s="0" t="n">
        <v>254.673224524443</v>
      </c>
      <c r="I997" s="0" t="n">
        <v>257.165046807427</v>
      </c>
      <c r="J997" s="0" t="n">
        <v>265.105269542374</v>
      </c>
      <c r="K997" s="0" t="n">
        <v>451.194354162821</v>
      </c>
      <c r="L997" s="0" t="n">
        <v>3741.9634855448</v>
      </c>
      <c r="M997" s="0" t="n">
        <v>390.671991806483</v>
      </c>
      <c r="N997" s="0" t="n">
        <v>332.504748540298</v>
      </c>
      <c r="O997" s="0" t="n">
        <v>385.673643953827</v>
      </c>
      <c r="P997" s="0" t="n">
        <v>396.694308815355</v>
      </c>
      <c r="Q997" s="0" t="n">
        <v>323.438843426364</v>
      </c>
    </row>
    <row r="998" customFormat="false" ht="12.8" hidden="false" customHeight="false" outlineLevel="0" collapsed="false">
      <c r="A998" s="0" t="s">
        <v>124</v>
      </c>
      <c r="B998" s="0" t="n">
        <v>2015</v>
      </c>
      <c r="C998" s="0" t="s">
        <v>119</v>
      </c>
      <c r="D998" s="0" t="s">
        <v>121</v>
      </c>
      <c r="E998" s="0" t="n">
        <v>527.101209780468</v>
      </c>
      <c r="F998" s="0" t="n">
        <v>607.816407405156</v>
      </c>
      <c r="G998" s="0" t="n">
        <v>492.604329132123</v>
      </c>
      <c r="H998" s="0" t="n">
        <v>439.828912197525</v>
      </c>
      <c r="I998" s="0" t="n">
        <v>459.866276680094</v>
      </c>
      <c r="J998" s="0" t="n">
        <v>446.355845018676</v>
      </c>
      <c r="K998" s="0" t="n">
        <v>393.295170769738</v>
      </c>
      <c r="L998" s="0" t="n">
        <v>485.639421349605</v>
      </c>
      <c r="M998" s="0" t="n">
        <v>5819.79882014593</v>
      </c>
      <c r="N998" s="0" t="n">
        <v>527.647166382379</v>
      </c>
      <c r="O998" s="0" t="n">
        <v>527.384077769885</v>
      </c>
      <c r="P998" s="0" t="n">
        <v>562.252258096712</v>
      </c>
      <c r="Q998" s="0" t="n">
        <v>350.007745563571</v>
      </c>
    </row>
    <row r="999" customFormat="false" ht="12.8" hidden="false" customHeight="false" outlineLevel="0" collapsed="false">
      <c r="A999" s="0" t="s">
        <v>124</v>
      </c>
      <c r="B999" s="0" t="n">
        <v>2015</v>
      </c>
      <c r="C999" s="0" t="s">
        <v>119</v>
      </c>
      <c r="D999" s="0" t="s">
        <v>122</v>
      </c>
      <c r="E999" s="0" t="n">
        <v>594.730547728505</v>
      </c>
      <c r="F999" s="0" t="n">
        <v>398.959831554136</v>
      </c>
      <c r="G999" s="0" t="n">
        <v>319.875247953136</v>
      </c>
      <c r="H999" s="0" t="n">
        <v>433.802433073008</v>
      </c>
      <c r="I999" s="0" t="n">
        <v>302.983178454453</v>
      </c>
      <c r="J999" s="0" t="n">
        <v>350.841868392322</v>
      </c>
      <c r="K999" s="0" t="n">
        <v>256.78464446613</v>
      </c>
      <c r="L999" s="0" t="n">
        <v>302.678459104836</v>
      </c>
      <c r="M999" s="0" t="n">
        <v>366.305580147579</v>
      </c>
      <c r="N999" s="0" t="n">
        <v>4764.62359439153</v>
      </c>
      <c r="O999" s="0" t="n">
        <v>507.779560744419</v>
      </c>
      <c r="P999" s="0" t="n">
        <v>473.073674917071</v>
      </c>
      <c r="Q999" s="0" t="n">
        <v>456.808567855933</v>
      </c>
    </row>
    <row r="1000" customFormat="false" ht="12.8" hidden="false" customHeight="false" outlineLevel="0" collapsed="false">
      <c r="A1000" s="0" t="s">
        <v>124</v>
      </c>
      <c r="B1000" s="0" t="n">
        <v>2015</v>
      </c>
      <c r="C1000" s="0" t="s">
        <v>119</v>
      </c>
      <c r="D1000" s="0" t="s">
        <v>123</v>
      </c>
      <c r="E1000" s="0" t="n">
        <v>34.534835683008</v>
      </c>
      <c r="F1000" s="0" t="n">
        <v>34.5242747207219</v>
      </c>
      <c r="G1000" s="0" t="n">
        <v>29.637576558488</v>
      </c>
      <c r="H1000" s="0" t="n">
        <v>42.3107427580457</v>
      </c>
      <c r="I1000" s="0" t="n">
        <v>36.2248902485197</v>
      </c>
      <c r="J1000" s="0" t="n">
        <v>36.658304971843</v>
      </c>
      <c r="K1000" s="0" t="n">
        <v>25.4854608702772</v>
      </c>
      <c r="L1000" s="0" t="n">
        <v>25.3181793033347</v>
      </c>
      <c r="M1000" s="0" t="n">
        <v>39.8112005048435</v>
      </c>
      <c r="N1000" s="0" t="n">
        <v>15.3669968871182</v>
      </c>
      <c r="O1000" s="0" t="n">
        <v>366.176044060135</v>
      </c>
      <c r="P1000" s="0" t="n">
        <v>17.2539298488839</v>
      </c>
      <c r="Q1000" s="0" t="n">
        <v>29.0496517050517</v>
      </c>
    </row>
    <row r="1001" customFormat="false" ht="12.8" hidden="false" customHeight="false" outlineLevel="0" collapsed="false">
      <c r="A1001" s="0" t="s">
        <v>124</v>
      </c>
      <c r="B1001" s="0" t="n">
        <v>2016</v>
      </c>
      <c r="C1001" s="0" t="s">
        <v>92</v>
      </c>
      <c r="D1001" s="0" t="s">
        <v>93</v>
      </c>
      <c r="E1001" s="0" t="n">
        <v>1.22</v>
      </c>
      <c r="F1001" s="0" t="n">
        <v>109.606</v>
      </c>
      <c r="G1001" s="0" t="n">
        <v>46.567</v>
      </c>
      <c r="H1001" s="0" t="n">
        <v>64.274</v>
      </c>
      <c r="I1001" s="0" t="n">
        <v>20.898</v>
      </c>
      <c r="J1001" s="0" t="n">
        <v>10</v>
      </c>
      <c r="K1001" s="0" t="n">
        <v>82.8</v>
      </c>
      <c r="L1001" s="0" t="n">
        <v>26</v>
      </c>
      <c r="M1001" s="0" t="n">
        <v>43</v>
      </c>
      <c r="N1001" s="0" t="n">
        <v>49</v>
      </c>
      <c r="O1001" s="0" t="n">
        <v>53</v>
      </c>
      <c r="P1001" s="0" t="n">
        <v>564.365</v>
      </c>
      <c r="Q1001" s="0" t="n">
        <v>58</v>
      </c>
    </row>
    <row r="1002" customFormat="false" ht="12.8" hidden="false" customHeight="false" outlineLevel="0" collapsed="false">
      <c r="A1002" s="0" t="s">
        <v>124</v>
      </c>
      <c r="B1002" s="0" t="n">
        <v>2016</v>
      </c>
      <c r="C1002" s="0" t="s">
        <v>92</v>
      </c>
      <c r="D1002" s="0" t="s">
        <v>94</v>
      </c>
      <c r="E1002" s="0" t="n">
        <v>35</v>
      </c>
      <c r="F1002" s="0" t="n">
        <v>90</v>
      </c>
      <c r="G1002" s="0" t="n">
        <v>50</v>
      </c>
      <c r="H1002" s="0" t="n">
        <v>45</v>
      </c>
      <c r="I1002" s="0" t="n">
        <v>70</v>
      </c>
      <c r="J1002" s="0" t="n">
        <v>90</v>
      </c>
      <c r="K1002" s="0" t="n">
        <v>95</v>
      </c>
      <c r="L1002" s="0" t="n">
        <v>90</v>
      </c>
      <c r="M1002" s="0" t="n">
        <v>90</v>
      </c>
      <c r="N1002" s="0" t="n">
        <v>35</v>
      </c>
      <c r="O1002" s="0" t="n">
        <v>140</v>
      </c>
      <c r="P1002" s="0" t="n">
        <v>45</v>
      </c>
      <c r="Q1002" s="0" t="n">
        <v>875</v>
      </c>
    </row>
    <row r="1003" customFormat="false" ht="12.8" hidden="false" customHeight="false" outlineLevel="0" collapsed="false">
      <c r="A1003" s="0" t="s">
        <v>124</v>
      </c>
      <c r="B1003" s="0" t="n">
        <v>2016</v>
      </c>
      <c r="C1003" s="0" t="s">
        <v>92</v>
      </c>
      <c r="D1003" s="0" t="s">
        <v>95</v>
      </c>
      <c r="E1003" s="0" t="n">
        <v>1019.343</v>
      </c>
      <c r="F1003" s="0" t="n">
        <v>68.186</v>
      </c>
      <c r="G1003" s="0" t="n">
        <v>66.458</v>
      </c>
      <c r="H1003" s="0" t="n">
        <v>121.088</v>
      </c>
      <c r="I1003" s="0" t="n">
        <v>16.313</v>
      </c>
      <c r="J1003" s="0" t="n">
        <v>187.022</v>
      </c>
      <c r="K1003" s="0" t="n">
        <v>48.177</v>
      </c>
      <c r="L1003" s="0" t="n">
        <v>94.259</v>
      </c>
      <c r="M1003" s="0" t="n">
        <v>138.408</v>
      </c>
      <c r="N1003" s="0" t="n">
        <v>163.003</v>
      </c>
      <c r="O1003" s="0" t="n">
        <v>1.918</v>
      </c>
      <c r="P1003" s="0" t="n">
        <v>46.211</v>
      </c>
      <c r="Q1003" s="0" t="n">
        <v>68.3</v>
      </c>
    </row>
    <row r="1004" customFormat="false" ht="12.8" hidden="false" customHeight="false" outlineLevel="0" collapsed="false">
      <c r="A1004" s="0" t="s">
        <v>124</v>
      </c>
      <c r="B1004" s="0" t="n">
        <v>2016</v>
      </c>
      <c r="C1004" s="0" t="s">
        <v>92</v>
      </c>
      <c r="D1004" s="0" t="s">
        <v>96</v>
      </c>
      <c r="E1004" s="0" t="n">
        <v>0</v>
      </c>
      <c r="F1004" s="0" t="n">
        <v>1041.998</v>
      </c>
      <c r="G1004" s="0" t="n">
        <v>64.227</v>
      </c>
      <c r="H1004" s="0" t="n">
        <v>64</v>
      </c>
      <c r="I1004" s="0" t="n">
        <v>176.903</v>
      </c>
      <c r="J1004" s="0" t="n">
        <v>64</v>
      </c>
      <c r="K1004" s="0" t="n">
        <v>64.332</v>
      </c>
      <c r="L1004" s="0" t="n">
        <v>64</v>
      </c>
      <c r="M1004" s="0" t="n">
        <v>64</v>
      </c>
      <c r="N1004" s="0" t="n">
        <v>173</v>
      </c>
      <c r="O1004" s="0" t="n">
        <v>64.469</v>
      </c>
      <c r="P1004" s="0" t="n">
        <v>75.067</v>
      </c>
      <c r="Q1004" s="0" t="n">
        <v>168</v>
      </c>
    </row>
    <row r="1005" customFormat="false" ht="12.8" hidden="false" customHeight="false" outlineLevel="0" collapsed="false">
      <c r="A1005" s="0" t="s">
        <v>124</v>
      </c>
      <c r="B1005" s="0" t="n">
        <v>2016</v>
      </c>
      <c r="C1005" s="0" t="s">
        <v>92</v>
      </c>
      <c r="D1005" s="0" t="s">
        <v>97</v>
      </c>
      <c r="E1005" s="0" t="n">
        <v>363.739</v>
      </c>
      <c r="F1005" s="0" t="n">
        <v>343.7</v>
      </c>
      <c r="G1005" s="0" t="n">
        <v>4097.938</v>
      </c>
      <c r="H1005" s="0" t="n">
        <v>320.083</v>
      </c>
      <c r="I1005" s="0" t="n">
        <v>336.121</v>
      </c>
      <c r="J1005" s="0" t="n">
        <v>352.239</v>
      </c>
      <c r="K1005" s="0" t="n">
        <v>329.564</v>
      </c>
      <c r="L1005" s="0" t="n">
        <v>276.079</v>
      </c>
      <c r="M1005" s="0" t="n">
        <v>282.051</v>
      </c>
      <c r="N1005" s="0" t="n">
        <v>405.986</v>
      </c>
      <c r="O1005" s="0" t="n">
        <v>417.976</v>
      </c>
      <c r="P1005" s="0" t="n">
        <v>353</v>
      </c>
      <c r="Q1005" s="0" t="n">
        <v>317.4</v>
      </c>
    </row>
    <row r="1006" customFormat="false" ht="12.8" hidden="false" customHeight="false" outlineLevel="0" collapsed="false">
      <c r="A1006" s="0" t="s">
        <v>124</v>
      </c>
      <c r="B1006" s="0" t="n">
        <v>2016</v>
      </c>
      <c r="C1006" s="0" t="s">
        <v>92</v>
      </c>
      <c r="D1006" s="0" t="s">
        <v>98</v>
      </c>
      <c r="E1006" s="0" t="n">
        <v>58</v>
      </c>
      <c r="F1006" s="0" t="n">
        <v>23</v>
      </c>
      <c r="G1006" s="0" t="n">
        <v>0</v>
      </c>
      <c r="H1006" s="0" t="n">
        <v>404.599</v>
      </c>
      <c r="I1006" s="0" t="n">
        <v>44.382</v>
      </c>
      <c r="J1006" s="0" t="n">
        <v>17.465</v>
      </c>
      <c r="K1006" s="0" t="n">
        <v>81.052</v>
      </c>
      <c r="L1006" s="0" t="n">
        <v>0</v>
      </c>
      <c r="M1006" s="0" t="n">
        <v>40</v>
      </c>
      <c r="N1006" s="0" t="n">
        <v>62.7</v>
      </c>
      <c r="O1006" s="0" t="n">
        <v>40</v>
      </c>
      <c r="P1006" s="0" t="n">
        <v>20</v>
      </c>
      <c r="Q1006" s="0" t="n">
        <v>18</v>
      </c>
    </row>
    <row r="1007" customFormat="false" ht="12.8" hidden="false" customHeight="false" outlineLevel="0" collapsed="false">
      <c r="A1007" s="0" t="s">
        <v>124</v>
      </c>
      <c r="B1007" s="0" t="n">
        <v>2016</v>
      </c>
      <c r="C1007" s="0" t="s">
        <v>92</v>
      </c>
      <c r="D1007" s="0" t="s">
        <v>99</v>
      </c>
      <c r="E1007" s="0" t="n">
        <v>192.747</v>
      </c>
      <c r="F1007" s="0" t="n">
        <v>151.1</v>
      </c>
      <c r="G1007" s="0" t="n">
        <v>152</v>
      </c>
      <c r="H1007" s="0" t="n">
        <v>215</v>
      </c>
      <c r="I1007" s="0" t="n">
        <v>2030.062</v>
      </c>
      <c r="J1007" s="0" t="n">
        <v>141</v>
      </c>
      <c r="K1007" s="0" t="n">
        <v>185.1</v>
      </c>
      <c r="L1007" s="0" t="n">
        <v>195.219</v>
      </c>
      <c r="M1007" s="0" t="n">
        <v>153.2</v>
      </c>
      <c r="N1007" s="0" t="n">
        <v>148</v>
      </c>
      <c r="O1007" s="0" t="n">
        <v>212.296</v>
      </c>
      <c r="P1007" s="0" t="n">
        <v>139.2</v>
      </c>
      <c r="Q1007" s="0" t="n">
        <v>145.2</v>
      </c>
    </row>
    <row r="1008" customFormat="false" ht="12.8" hidden="false" customHeight="false" outlineLevel="0" collapsed="false">
      <c r="A1008" s="0" t="s">
        <v>124</v>
      </c>
      <c r="B1008" s="0" t="n">
        <v>2016</v>
      </c>
      <c r="C1008" s="0" t="s">
        <v>100</v>
      </c>
      <c r="D1008" s="0" t="s">
        <v>101</v>
      </c>
      <c r="E1008" s="0" t="n">
        <v>52.621</v>
      </c>
      <c r="F1008" s="0" t="n">
        <v>65.172</v>
      </c>
      <c r="G1008" s="0" t="n">
        <v>0</v>
      </c>
      <c r="H1008" s="0" t="n">
        <v>38</v>
      </c>
      <c r="I1008" s="0" t="n">
        <v>10</v>
      </c>
      <c r="J1008" s="0" t="n">
        <v>420.966</v>
      </c>
      <c r="K1008" s="0" t="n">
        <v>20</v>
      </c>
      <c r="L1008" s="0" t="n">
        <v>10</v>
      </c>
      <c r="M1008" s="0" t="n">
        <v>53.1</v>
      </c>
      <c r="N1008" s="0" t="n">
        <v>27.433</v>
      </c>
      <c r="O1008" s="0" t="n">
        <v>58.742</v>
      </c>
      <c r="P1008" s="0" t="n">
        <v>69.93</v>
      </c>
      <c r="Q1008" s="0" t="n">
        <v>15.968</v>
      </c>
    </row>
    <row r="1009" customFormat="false" ht="12.8" hidden="false" customHeight="false" outlineLevel="0" collapsed="false">
      <c r="A1009" s="0" t="s">
        <v>124</v>
      </c>
      <c r="B1009" s="0" t="n">
        <v>2016</v>
      </c>
      <c r="C1009" s="0" t="s">
        <v>100</v>
      </c>
      <c r="D1009" s="0" t="s">
        <v>102</v>
      </c>
      <c r="E1009" s="0" t="n">
        <v>25</v>
      </c>
      <c r="F1009" s="0" t="n">
        <v>20.208</v>
      </c>
      <c r="G1009" s="0" t="n">
        <v>91.689</v>
      </c>
      <c r="H1009" s="0" t="n">
        <v>22</v>
      </c>
      <c r="I1009" s="0" t="n">
        <v>60</v>
      </c>
      <c r="J1009" s="0" t="n">
        <v>73.076</v>
      </c>
      <c r="K1009" s="0" t="n">
        <v>526.346</v>
      </c>
      <c r="L1009" s="0" t="n">
        <v>22</v>
      </c>
      <c r="M1009" s="0" t="n">
        <v>58</v>
      </c>
      <c r="N1009" s="0" t="n">
        <v>66</v>
      </c>
      <c r="O1009" s="0" t="n">
        <v>20</v>
      </c>
      <c r="P1009" s="0" t="n">
        <v>41.841</v>
      </c>
      <c r="Q1009" s="0" t="n">
        <v>26.532</v>
      </c>
    </row>
    <row r="1010" customFormat="false" ht="12.8" hidden="false" customHeight="false" outlineLevel="0" collapsed="false">
      <c r="A1010" s="0" t="s">
        <v>124</v>
      </c>
      <c r="B1010" s="0" t="n">
        <v>2016</v>
      </c>
      <c r="C1010" s="0" t="s">
        <v>100</v>
      </c>
      <c r="D1010" s="0" t="s">
        <v>103</v>
      </c>
      <c r="E1010" s="0" t="n">
        <v>91.905</v>
      </c>
      <c r="F1010" s="0" t="n">
        <v>74</v>
      </c>
      <c r="G1010" s="0" t="n">
        <v>18</v>
      </c>
      <c r="H1010" s="0" t="n">
        <v>115.053</v>
      </c>
      <c r="I1010" s="0" t="n">
        <v>45</v>
      </c>
      <c r="J1010" s="0" t="n">
        <v>3.947</v>
      </c>
      <c r="K1010" s="0" t="n">
        <v>63</v>
      </c>
      <c r="L1010" s="0" t="n">
        <v>593.371</v>
      </c>
      <c r="M1010" s="0" t="n">
        <v>26.024</v>
      </c>
      <c r="N1010" s="0" t="n">
        <v>0</v>
      </c>
      <c r="O1010" s="0" t="n">
        <v>140.861</v>
      </c>
      <c r="P1010" s="0" t="n">
        <v>5.675</v>
      </c>
      <c r="Q1010" s="0" t="n">
        <v>9.906</v>
      </c>
    </row>
    <row r="1011" customFormat="false" ht="12.8" hidden="false" customHeight="false" outlineLevel="0" collapsed="false">
      <c r="A1011" s="0" t="s">
        <v>124</v>
      </c>
      <c r="B1011" s="0" t="n">
        <v>2016</v>
      </c>
      <c r="C1011" s="0" t="s">
        <v>100</v>
      </c>
      <c r="D1011" s="0" t="s">
        <v>104</v>
      </c>
      <c r="E1011" s="0" t="n">
        <v>15.436</v>
      </c>
      <c r="F1011" s="0" t="n">
        <v>5.091</v>
      </c>
      <c r="G1011" s="0" t="n">
        <v>18.465</v>
      </c>
      <c r="H1011" s="0" t="n">
        <v>19.465</v>
      </c>
      <c r="I1011" s="0" t="n">
        <v>2.279</v>
      </c>
      <c r="J1011" s="0" t="n">
        <v>26.7</v>
      </c>
      <c r="K1011" s="0" t="n">
        <v>1.272</v>
      </c>
      <c r="L1011" s="0" t="n">
        <v>2.988</v>
      </c>
      <c r="M1011" s="0" t="n">
        <v>115.99</v>
      </c>
      <c r="N1011" s="0" t="n">
        <v>3.395</v>
      </c>
      <c r="O1011" s="0" t="n">
        <v>3.586</v>
      </c>
      <c r="P1011" s="0" t="n">
        <v>14.459</v>
      </c>
      <c r="Q1011" s="0" t="n">
        <v>2.854</v>
      </c>
    </row>
    <row r="1012" customFormat="false" ht="12.8" hidden="false" customHeight="false" outlineLevel="0" collapsed="false">
      <c r="A1012" s="0" t="s">
        <v>124</v>
      </c>
      <c r="B1012" s="0" t="n">
        <v>2016</v>
      </c>
      <c r="C1012" s="0" t="s">
        <v>100</v>
      </c>
      <c r="D1012" s="0" t="s">
        <v>105</v>
      </c>
      <c r="E1012" s="0" t="n">
        <v>18.112</v>
      </c>
      <c r="F1012" s="0" t="n">
        <v>12</v>
      </c>
      <c r="G1012" s="0" t="n">
        <v>25</v>
      </c>
      <c r="H1012" s="0" t="n">
        <v>18.058</v>
      </c>
      <c r="I1012" s="0" t="n">
        <v>30</v>
      </c>
      <c r="J1012" s="0" t="n">
        <v>20</v>
      </c>
      <c r="K1012" s="0" t="n">
        <v>33</v>
      </c>
      <c r="L1012" s="0" t="n">
        <v>33</v>
      </c>
      <c r="M1012" s="0" t="n">
        <v>16</v>
      </c>
      <c r="N1012" s="0" t="n">
        <v>276.17</v>
      </c>
      <c r="O1012" s="0" t="n">
        <v>12</v>
      </c>
      <c r="P1012" s="0" t="n">
        <v>36</v>
      </c>
      <c r="Q1012" s="0" t="n">
        <v>23</v>
      </c>
    </row>
    <row r="1013" customFormat="false" ht="12.8" hidden="false" customHeight="false" outlineLevel="0" collapsed="false">
      <c r="A1013" s="0" t="s">
        <v>124</v>
      </c>
      <c r="B1013" s="0" t="n">
        <v>2016</v>
      </c>
      <c r="C1013" s="0" t="s">
        <v>100</v>
      </c>
      <c r="D1013" s="0" t="s">
        <v>106</v>
      </c>
      <c r="E1013" s="0" t="n">
        <v>50</v>
      </c>
      <c r="F1013" s="0" t="n">
        <v>5</v>
      </c>
      <c r="G1013" s="0" t="n">
        <v>70</v>
      </c>
      <c r="H1013" s="0" t="n">
        <v>25</v>
      </c>
      <c r="I1013" s="0" t="n">
        <v>50</v>
      </c>
      <c r="J1013" s="0" t="n">
        <v>20</v>
      </c>
      <c r="K1013" s="0" t="n">
        <v>38</v>
      </c>
      <c r="L1013" s="0" t="n">
        <v>45.8</v>
      </c>
      <c r="M1013" s="0" t="n">
        <v>31.95</v>
      </c>
      <c r="N1013" s="0" t="n">
        <v>43</v>
      </c>
      <c r="O1013" s="0" t="n">
        <v>458.75</v>
      </c>
      <c r="P1013" s="0" t="n">
        <v>45</v>
      </c>
      <c r="Q1013" s="0" t="n">
        <v>35</v>
      </c>
    </row>
    <row r="1014" customFormat="false" ht="12.8" hidden="false" customHeight="false" outlineLevel="0" collapsed="false">
      <c r="A1014" s="0" t="s">
        <v>124</v>
      </c>
      <c r="B1014" s="0" t="n">
        <v>2016</v>
      </c>
      <c r="C1014" s="0" t="s">
        <v>100</v>
      </c>
      <c r="D1014" s="0" t="s">
        <v>107</v>
      </c>
      <c r="E1014" s="0" t="n">
        <v>27</v>
      </c>
      <c r="F1014" s="0" t="n">
        <v>15</v>
      </c>
      <c r="G1014" s="0" t="n">
        <v>0.323</v>
      </c>
      <c r="H1014" s="0" t="n">
        <v>15</v>
      </c>
      <c r="I1014" s="0" t="n">
        <v>33</v>
      </c>
      <c r="J1014" s="0" t="n">
        <v>15</v>
      </c>
      <c r="K1014" s="0" t="n">
        <v>15</v>
      </c>
      <c r="L1014" s="0" t="n">
        <v>0</v>
      </c>
      <c r="M1014" s="0" t="n">
        <v>29.9</v>
      </c>
      <c r="N1014" s="0" t="n">
        <v>23</v>
      </c>
      <c r="O1014" s="0" t="n">
        <v>15.95</v>
      </c>
      <c r="P1014" s="0" t="n">
        <v>208.85</v>
      </c>
      <c r="Q1014" s="0" t="n">
        <v>19.677</v>
      </c>
    </row>
    <row r="1015" customFormat="false" ht="12.8" hidden="false" customHeight="false" outlineLevel="0" collapsed="false">
      <c r="A1015" s="0" t="s">
        <v>124</v>
      </c>
      <c r="B1015" s="0" t="n">
        <v>2016</v>
      </c>
      <c r="C1015" s="0" t="s">
        <v>100</v>
      </c>
      <c r="D1015" s="0" t="s">
        <v>108</v>
      </c>
      <c r="E1015" s="0" t="n">
        <v>8.976</v>
      </c>
      <c r="F1015" s="0" t="n">
        <v>0.382</v>
      </c>
      <c r="G1015" s="0" t="n">
        <v>5.629</v>
      </c>
      <c r="H1015" s="0" t="n">
        <v>6</v>
      </c>
      <c r="I1015" s="0" t="n">
        <v>0</v>
      </c>
      <c r="J1015" s="0" t="n">
        <v>10</v>
      </c>
      <c r="K1015" s="0" t="n">
        <v>0</v>
      </c>
      <c r="L1015" s="0" t="n">
        <v>10</v>
      </c>
      <c r="M1015" s="0" t="n">
        <v>0.271</v>
      </c>
      <c r="N1015" s="0" t="n">
        <v>5</v>
      </c>
      <c r="O1015" s="0" t="n">
        <v>5</v>
      </c>
      <c r="P1015" s="0" t="n">
        <v>5</v>
      </c>
      <c r="Q1015" s="0" t="n">
        <v>56.258</v>
      </c>
    </row>
    <row r="1016" customFormat="false" ht="12.8" hidden="false" customHeight="false" outlineLevel="0" collapsed="false">
      <c r="A1016" s="0" t="s">
        <v>124</v>
      </c>
      <c r="B1016" s="0" t="n">
        <v>2016</v>
      </c>
      <c r="C1016" s="0" t="s">
        <v>100</v>
      </c>
      <c r="D1016" s="0" t="s">
        <v>109</v>
      </c>
      <c r="E1016" s="0" t="n">
        <v>2112.85</v>
      </c>
      <c r="F1016" s="0" t="n">
        <v>252.547</v>
      </c>
      <c r="G1016" s="0" t="n">
        <v>188.463</v>
      </c>
      <c r="H1016" s="0" t="n">
        <v>291.412</v>
      </c>
      <c r="I1016" s="0" t="n">
        <v>115.334</v>
      </c>
      <c r="J1016" s="0" t="n">
        <v>131.32</v>
      </c>
      <c r="K1016" s="0" t="n">
        <v>112.94</v>
      </c>
      <c r="L1016" s="0" t="n">
        <v>196.978</v>
      </c>
      <c r="M1016" s="0" t="n">
        <v>116.739</v>
      </c>
      <c r="N1016" s="0" t="n">
        <v>207.65</v>
      </c>
      <c r="O1016" s="0" t="n">
        <v>152.717</v>
      </c>
      <c r="P1016" s="0" t="n">
        <v>122.35</v>
      </c>
      <c r="Q1016" s="0" t="n">
        <v>224.4</v>
      </c>
    </row>
    <row r="1017" customFormat="false" ht="12.8" hidden="false" customHeight="false" outlineLevel="0" collapsed="false">
      <c r="A1017" s="0" t="s">
        <v>124</v>
      </c>
      <c r="B1017" s="0" t="n">
        <v>2016</v>
      </c>
      <c r="C1017" s="0" t="s">
        <v>110</v>
      </c>
      <c r="D1017" s="0" t="s">
        <v>111</v>
      </c>
      <c r="E1017" s="0" t="n">
        <v>378.866</v>
      </c>
      <c r="F1017" s="0" t="n">
        <v>4151.514</v>
      </c>
      <c r="G1017" s="0" t="n">
        <v>232.972</v>
      </c>
      <c r="H1017" s="0" t="n">
        <v>341.744</v>
      </c>
      <c r="I1017" s="0" t="n">
        <v>379.979</v>
      </c>
      <c r="J1017" s="0" t="n">
        <v>309.41</v>
      </c>
      <c r="K1017" s="0" t="n">
        <v>397.477</v>
      </c>
      <c r="L1017" s="0" t="n">
        <v>351.589</v>
      </c>
      <c r="M1017" s="0" t="n">
        <v>368.671</v>
      </c>
      <c r="N1017" s="0" t="n">
        <v>423.598</v>
      </c>
      <c r="O1017" s="0" t="n">
        <v>355.325</v>
      </c>
      <c r="P1017" s="0" t="n">
        <v>319.877</v>
      </c>
      <c r="Q1017" s="0" t="n">
        <v>292.006</v>
      </c>
    </row>
    <row r="1018" customFormat="false" ht="12.8" hidden="false" customHeight="false" outlineLevel="0" collapsed="false">
      <c r="A1018" s="0" t="s">
        <v>124</v>
      </c>
      <c r="B1018" s="0" t="n">
        <v>2016</v>
      </c>
      <c r="C1018" s="0" t="s">
        <v>110</v>
      </c>
      <c r="D1018" s="0" t="s">
        <v>112</v>
      </c>
      <c r="E1018" s="0" t="n">
        <v>61.5</v>
      </c>
      <c r="F1018" s="0" t="n">
        <v>80.2</v>
      </c>
      <c r="G1018" s="0" t="n">
        <v>645.641</v>
      </c>
      <c r="H1018" s="0" t="n">
        <v>34.4</v>
      </c>
      <c r="I1018" s="0" t="n">
        <v>70.506</v>
      </c>
      <c r="J1018" s="0" t="n">
        <v>36.62</v>
      </c>
      <c r="K1018" s="0" t="n">
        <v>55.891</v>
      </c>
      <c r="L1018" s="0" t="n">
        <v>51.309</v>
      </c>
      <c r="M1018" s="0" t="n">
        <v>56.658</v>
      </c>
      <c r="N1018" s="0" t="n">
        <v>47.154</v>
      </c>
      <c r="O1018" s="0" t="n">
        <v>52</v>
      </c>
      <c r="P1018" s="0" t="n">
        <v>71.143</v>
      </c>
      <c r="Q1018" s="0" t="n">
        <v>28.26</v>
      </c>
    </row>
    <row r="1019" customFormat="false" ht="12.8" hidden="false" customHeight="false" outlineLevel="0" collapsed="false">
      <c r="A1019" s="0" t="s">
        <v>124</v>
      </c>
      <c r="B1019" s="0" t="n">
        <v>2016</v>
      </c>
      <c r="C1019" s="0" t="s">
        <v>110</v>
      </c>
      <c r="D1019" s="0" t="s">
        <v>113</v>
      </c>
      <c r="E1019" s="0" t="n">
        <v>67.972</v>
      </c>
      <c r="F1019" s="0" t="n">
        <v>67.996</v>
      </c>
      <c r="G1019" s="0" t="n">
        <v>93.824</v>
      </c>
      <c r="H1019" s="0" t="n">
        <v>961.281</v>
      </c>
      <c r="I1019" s="0" t="n">
        <v>90.396</v>
      </c>
      <c r="J1019" s="0" t="n">
        <v>109.837</v>
      </c>
      <c r="K1019" s="0" t="n">
        <v>98.135</v>
      </c>
      <c r="L1019" s="0" t="n">
        <v>73.747</v>
      </c>
      <c r="M1019" s="0" t="n">
        <v>75.854</v>
      </c>
      <c r="N1019" s="0" t="n">
        <v>87.8</v>
      </c>
      <c r="O1019" s="0" t="n">
        <v>67.684</v>
      </c>
      <c r="P1019" s="0" t="n">
        <v>63.096</v>
      </c>
      <c r="Q1019" s="0" t="n">
        <v>64.94</v>
      </c>
    </row>
    <row r="1020" customFormat="false" ht="12.8" hidden="false" customHeight="false" outlineLevel="0" collapsed="false">
      <c r="A1020" s="0" t="s">
        <v>124</v>
      </c>
      <c r="B1020" s="0" t="n">
        <v>2016</v>
      </c>
      <c r="C1020" s="0" t="s">
        <v>110</v>
      </c>
      <c r="D1020" s="0" t="s">
        <v>114</v>
      </c>
      <c r="E1020" s="0" t="n">
        <v>796.84</v>
      </c>
      <c r="F1020" s="0" t="n">
        <v>803.378</v>
      </c>
      <c r="G1020" s="0" t="n">
        <v>705.968</v>
      </c>
      <c r="H1020" s="0" t="n">
        <v>1025.768</v>
      </c>
      <c r="I1020" s="0" t="n">
        <v>10747.381</v>
      </c>
      <c r="J1020" s="0" t="n">
        <v>847.071</v>
      </c>
      <c r="K1020" s="0" t="n">
        <v>1004.219</v>
      </c>
      <c r="L1020" s="0" t="n">
        <v>1057.413</v>
      </c>
      <c r="M1020" s="0" t="n">
        <v>968.418</v>
      </c>
      <c r="N1020" s="0" t="n">
        <v>862.065</v>
      </c>
      <c r="O1020" s="0" t="n">
        <v>829.099</v>
      </c>
      <c r="P1020" s="0" t="n">
        <v>877.389</v>
      </c>
      <c r="Q1020" s="0" t="n">
        <v>969.753</v>
      </c>
    </row>
    <row r="1021" customFormat="false" ht="12.8" hidden="false" customHeight="false" outlineLevel="0" collapsed="false">
      <c r="A1021" s="0" t="s">
        <v>124</v>
      </c>
      <c r="B1021" s="0" t="n">
        <v>2016</v>
      </c>
      <c r="C1021" s="0" t="s">
        <v>115</v>
      </c>
      <c r="D1021" s="0" t="s">
        <v>116</v>
      </c>
      <c r="E1021" s="0" t="n">
        <v>386.852</v>
      </c>
      <c r="F1021" s="0" t="n">
        <v>375.159</v>
      </c>
      <c r="G1021" s="0" t="n">
        <v>395.768</v>
      </c>
      <c r="H1021" s="0" t="n">
        <v>264.81</v>
      </c>
      <c r="I1021" s="0" t="n">
        <v>385.152</v>
      </c>
      <c r="J1021" s="0" t="n">
        <v>4512.752</v>
      </c>
      <c r="K1021" s="0" t="n">
        <v>385.227</v>
      </c>
      <c r="L1021" s="0" t="n">
        <v>322.954</v>
      </c>
      <c r="M1021" s="0" t="n">
        <v>525.739</v>
      </c>
      <c r="N1021" s="0" t="n">
        <v>411.596</v>
      </c>
      <c r="O1021" s="0" t="n">
        <v>402.764</v>
      </c>
      <c r="P1021" s="0" t="n">
        <v>295.996</v>
      </c>
      <c r="Q1021" s="0" t="n">
        <v>360.735</v>
      </c>
    </row>
    <row r="1022" customFormat="false" ht="12.8" hidden="false" customHeight="false" outlineLevel="0" collapsed="false">
      <c r="A1022" s="0" t="s">
        <v>124</v>
      </c>
      <c r="B1022" s="0" t="n">
        <v>2016</v>
      </c>
      <c r="C1022" s="0" t="s">
        <v>115</v>
      </c>
      <c r="D1022" s="0" t="s">
        <v>117</v>
      </c>
      <c r="E1022" s="0" t="n">
        <v>143.198</v>
      </c>
      <c r="F1022" s="0" t="n">
        <v>98.37</v>
      </c>
      <c r="G1022" s="0" t="n">
        <v>139.202</v>
      </c>
      <c r="H1022" s="0" t="n">
        <v>112</v>
      </c>
      <c r="I1022" s="0" t="n">
        <v>154.16</v>
      </c>
      <c r="J1022" s="0" t="n">
        <v>104.948</v>
      </c>
      <c r="K1022" s="0" t="n">
        <v>1546.003</v>
      </c>
      <c r="L1022" s="0" t="n">
        <v>191.197</v>
      </c>
      <c r="M1022" s="0" t="n">
        <v>122.773</v>
      </c>
      <c r="N1022" s="0" t="n">
        <v>123.883</v>
      </c>
      <c r="O1022" s="0" t="n">
        <v>159.301</v>
      </c>
      <c r="P1022" s="0" t="n">
        <v>97.725</v>
      </c>
      <c r="Q1022" s="0" t="n">
        <v>99.246</v>
      </c>
    </row>
    <row r="1023" customFormat="false" ht="12.8" hidden="false" customHeight="false" outlineLevel="0" collapsed="false">
      <c r="A1023" s="0" t="s">
        <v>124</v>
      </c>
      <c r="B1023" s="0" t="n">
        <v>2016</v>
      </c>
      <c r="C1023" s="0" t="s">
        <v>115</v>
      </c>
      <c r="D1023" s="0" t="s">
        <v>118</v>
      </c>
      <c r="E1023" s="0" t="n">
        <v>154.596</v>
      </c>
      <c r="F1023" s="0" t="n">
        <v>153.953</v>
      </c>
      <c r="G1023" s="0" t="n">
        <v>328.079</v>
      </c>
      <c r="H1023" s="0" t="n">
        <v>398.014</v>
      </c>
      <c r="I1023" s="0" t="n">
        <v>407.665</v>
      </c>
      <c r="J1023" s="0" t="n">
        <v>738.152</v>
      </c>
      <c r="K1023" s="0" t="n">
        <v>1197.838</v>
      </c>
      <c r="L1023" s="0" t="n">
        <v>6458.064</v>
      </c>
      <c r="M1023" s="0" t="n">
        <v>1309.425</v>
      </c>
      <c r="N1023" s="0" t="n">
        <v>928.963</v>
      </c>
      <c r="O1023" s="0" t="n">
        <v>490.055</v>
      </c>
      <c r="P1023" s="0" t="n">
        <v>169.528</v>
      </c>
      <c r="Q1023" s="0" t="n">
        <v>181.796</v>
      </c>
    </row>
    <row r="1024" customFormat="false" ht="12.8" hidden="false" customHeight="false" outlineLevel="0" collapsed="false">
      <c r="A1024" s="0" t="s">
        <v>124</v>
      </c>
      <c r="B1024" s="0" t="n">
        <v>2016</v>
      </c>
      <c r="C1024" s="0" t="s">
        <v>119</v>
      </c>
      <c r="D1024" s="0" t="s">
        <v>120</v>
      </c>
      <c r="E1024" s="0" t="n">
        <v>249.62</v>
      </c>
      <c r="F1024" s="0" t="n">
        <v>164.318</v>
      </c>
      <c r="G1024" s="0" t="n">
        <v>219.086</v>
      </c>
      <c r="H1024" s="0" t="n">
        <v>317.639</v>
      </c>
      <c r="I1024" s="0" t="n">
        <v>198.224</v>
      </c>
      <c r="J1024" s="0" t="n">
        <v>270.583</v>
      </c>
      <c r="K1024" s="0" t="n">
        <v>296.328</v>
      </c>
      <c r="L1024" s="0" t="n">
        <v>365.499</v>
      </c>
      <c r="M1024" s="0" t="n">
        <v>3523.069</v>
      </c>
      <c r="N1024" s="0" t="n">
        <v>414.43</v>
      </c>
      <c r="O1024" s="0" t="n">
        <v>334.1</v>
      </c>
      <c r="P1024" s="0" t="n">
        <v>455.441</v>
      </c>
      <c r="Q1024" s="0" t="n">
        <v>237.801</v>
      </c>
    </row>
    <row r="1025" customFormat="false" ht="12.8" hidden="false" customHeight="false" outlineLevel="0" collapsed="false">
      <c r="A1025" s="0" t="s">
        <v>124</v>
      </c>
      <c r="B1025" s="0" t="n">
        <v>2016</v>
      </c>
      <c r="C1025" s="0" t="s">
        <v>119</v>
      </c>
      <c r="D1025" s="0" t="s">
        <v>121</v>
      </c>
      <c r="E1025" s="0" t="n">
        <v>366.341</v>
      </c>
      <c r="F1025" s="0" t="n">
        <v>598.1</v>
      </c>
      <c r="G1025" s="0" t="n">
        <v>317.02</v>
      </c>
      <c r="H1025" s="0" t="n">
        <v>474.176</v>
      </c>
      <c r="I1025" s="0" t="n">
        <v>534.423</v>
      </c>
      <c r="J1025" s="0" t="n">
        <v>448.783</v>
      </c>
      <c r="K1025" s="0" t="n">
        <v>488.65</v>
      </c>
      <c r="L1025" s="0" t="n">
        <v>334.691</v>
      </c>
      <c r="M1025" s="0" t="n">
        <v>435.886</v>
      </c>
      <c r="N1025" s="0" t="n">
        <v>5160.097</v>
      </c>
      <c r="O1025" s="0" t="n">
        <v>317.588</v>
      </c>
      <c r="P1025" s="0" t="n">
        <v>359.276</v>
      </c>
      <c r="Q1025" s="0" t="n">
        <v>485.163</v>
      </c>
    </row>
    <row r="1026" customFormat="false" ht="12.8" hidden="false" customHeight="false" outlineLevel="0" collapsed="false">
      <c r="A1026" s="0" t="s">
        <v>124</v>
      </c>
      <c r="B1026" s="0" t="n">
        <v>2016</v>
      </c>
      <c r="C1026" s="0" t="s">
        <v>119</v>
      </c>
      <c r="D1026" s="0" t="s">
        <v>122</v>
      </c>
      <c r="E1026" s="0" t="n">
        <v>393.659</v>
      </c>
      <c r="F1026" s="0" t="n">
        <v>408.503</v>
      </c>
      <c r="G1026" s="0" t="n">
        <v>417.447</v>
      </c>
      <c r="H1026" s="0" t="n">
        <v>239.68</v>
      </c>
      <c r="I1026" s="0" t="n">
        <v>266.833</v>
      </c>
      <c r="J1026" s="0" t="n">
        <v>383.949</v>
      </c>
      <c r="K1026" s="0" t="n">
        <v>350.911</v>
      </c>
      <c r="L1026" s="0" t="n">
        <v>344.09</v>
      </c>
      <c r="M1026" s="0" t="n">
        <v>202.345</v>
      </c>
      <c r="N1026" s="0" t="n">
        <v>542.315</v>
      </c>
      <c r="O1026" s="0" t="n">
        <v>4301.211</v>
      </c>
      <c r="P1026" s="0" t="n">
        <v>411.287</v>
      </c>
      <c r="Q1026" s="0" t="n">
        <v>340.192</v>
      </c>
    </row>
    <row r="1027" customFormat="false" ht="12.8" hidden="false" customHeight="false" outlineLevel="0" collapsed="false">
      <c r="A1027" s="0" t="s">
        <v>124</v>
      </c>
      <c r="B1027" s="0" t="n">
        <v>2016</v>
      </c>
      <c r="C1027" s="0" t="s">
        <v>119</v>
      </c>
      <c r="D1027" s="0" t="s">
        <v>123</v>
      </c>
      <c r="E1027" s="0" t="n">
        <v>32</v>
      </c>
      <c r="F1027" s="0" t="n">
        <v>26.571</v>
      </c>
      <c r="G1027" s="0" t="n">
        <v>29.317</v>
      </c>
      <c r="H1027" s="0" t="n">
        <v>44</v>
      </c>
      <c r="I1027" s="0" t="n">
        <v>48.303</v>
      </c>
      <c r="J1027" s="0" t="n">
        <v>25.05</v>
      </c>
      <c r="K1027" s="0" t="n">
        <v>50</v>
      </c>
      <c r="L1027" s="0" t="n">
        <v>33.36</v>
      </c>
      <c r="M1027" s="0" t="n">
        <v>57</v>
      </c>
      <c r="N1027" s="0" t="n">
        <v>27.387</v>
      </c>
      <c r="O1027" s="0" t="n">
        <v>42</v>
      </c>
      <c r="P1027" s="0" t="n">
        <v>435.988</v>
      </c>
      <c r="Q1027" s="0" t="n">
        <v>21</v>
      </c>
    </row>
    <row r="1028" customFormat="false" ht="12.8" hidden="false" customHeight="false" outlineLevel="0" collapsed="false">
      <c r="A1028" s="0" t="s">
        <v>124</v>
      </c>
      <c r="B1028" s="0" t="n">
        <v>2017</v>
      </c>
      <c r="C1028" s="0" t="s">
        <v>92</v>
      </c>
      <c r="D1028" s="0" t="s">
        <v>93</v>
      </c>
      <c r="E1028" s="0" t="n">
        <v>35</v>
      </c>
      <c r="F1028" s="0" t="n">
        <v>10</v>
      </c>
      <c r="G1028" s="0" t="n">
        <v>66</v>
      </c>
      <c r="H1028" s="0" t="n">
        <v>15</v>
      </c>
      <c r="I1028" s="0" t="n">
        <v>10</v>
      </c>
      <c r="J1028" s="0" t="n">
        <v>51</v>
      </c>
      <c r="K1028" s="0" t="n">
        <v>30</v>
      </c>
      <c r="L1028" s="0" t="n">
        <v>58</v>
      </c>
      <c r="M1028" s="0" t="n">
        <v>30</v>
      </c>
      <c r="N1028" s="0" t="n">
        <v>10</v>
      </c>
      <c r="O1028" s="0" t="n">
        <v>25</v>
      </c>
      <c r="P1028" s="0" t="n">
        <v>104</v>
      </c>
      <c r="Q1028" s="0" t="n">
        <v>444</v>
      </c>
    </row>
    <row r="1029" customFormat="false" ht="12.8" hidden="false" customHeight="false" outlineLevel="0" collapsed="false">
      <c r="A1029" s="0" t="s">
        <v>124</v>
      </c>
      <c r="B1029" s="0" t="n">
        <v>2017</v>
      </c>
      <c r="C1029" s="0" t="s">
        <v>92</v>
      </c>
      <c r="D1029" s="0" t="s">
        <v>94</v>
      </c>
      <c r="E1029" s="0" t="n">
        <v>739</v>
      </c>
      <c r="F1029" s="0" t="n">
        <v>45</v>
      </c>
      <c r="G1029" s="0" t="n">
        <v>45</v>
      </c>
      <c r="H1029" s="0" t="n">
        <v>70</v>
      </c>
      <c r="I1029" s="0" t="n">
        <v>40</v>
      </c>
      <c r="J1029" s="0" t="n">
        <v>113</v>
      </c>
      <c r="K1029" s="0" t="n">
        <v>45</v>
      </c>
      <c r="L1029" s="0" t="n">
        <v>78</v>
      </c>
      <c r="M1029" s="0" t="n">
        <v>75</v>
      </c>
      <c r="N1029" s="0" t="n">
        <v>35</v>
      </c>
      <c r="O1029" s="0" t="n">
        <v>113</v>
      </c>
      <c r="P1029" s="0" t="n">
        <v>40</v>
      </c>
      <c r="Q1029" s="0" t="n">
        <v>40</v>
      </c>
    </row>
    <row r="1030" customFormat="false" ht="12.8" hidden="false" customHeight="false" outlineLevel="0" collapsed="false">
      <c r="A1030" s="0" t="s">
        <v>124</v>
      </c>
      <c r="B1030" s="0" t="n">
        <v>2017</v>
      </c>
      <c r="C1030" s="0" t="s">
        <v>92</v>
      </c>
      <c r="D1030" s="0" t="s">
        <v>95</v>
      </c>
      <c r="E1030" s="0" t="n">
        <v>68</v>
      </c>
      <c r="F1030" s="0" t="n">
        <v>695</v>
      </c>
      <c r="G1030" s="0" t="n">
        <v>64</v>
      </c>
      <c r="H1030" s="0" t="n">
        <v>0</v>
      </c>
      <c r="I1030" s="0" t="n">
        <v>35</v>
      </c>
      <c r="J1030" s="0" t="n">
        <v>68</v>
      </c>
      <c r="K1030" s="0" t="n">
        <v>68</v>
      </c>
      <c r="L1030" s="0" t="n">
        <v>33</v>
      </c>
      <c r="M1030" s="0" t="n">
        <v>64</v>
      </c>
      <c r="N1030" s="0" t="n">
        <v>68</v>
      </c>
      <c r="O1030" s="0" t="n">
        <v>99</v>
      </c>
      <c r="P1030" s="0" t="n">
        <v>64</v>
      </c>
      <c r="Q1030" s="0" t="n">
        <v>64</v>
      </c>
    </row>
    <row r="1031" customFormat="false" ht="12.8" hidden="false" customHeight="false" outlineLevel="0" collapsed="false">
      <c r="A1031" s="0" t="s">
        <v>124</v>
      </c>
      <c r="B1031" s="0" t="n">
        <v>2017</v>
      </c>
      <c r="C1031" s="0" t="s">
        <v>92</v>
      </c>
      <c r="D1031" s="0" t="s">
        <v>96</v>
      </c>
      <c r="E1031" s="0" t="n">
        <v>0</v>
      </c>
      <c r="F1031" s="0" t="n">
        <v>68</v>
      </c>
      <c r="G1031" s="0" t="n">
        <v>652</v>
      </c>
      <c r="H1031" s="0" t="n">
        <v>64</v>
      </c>
      <c r="I1031" s="0" t="n">
        <v>64</v>
      </c>
      <c r="J1031" s="0" t="n">
        <v>161</v>
      </c>
      <c r="K1031" s="0" t="n">
        <v>64</v>
      </c>
      <c r="L1031" s="0" t="n">
        <v>64</v>
      </c>
      <c r="M1031" s="0" t="n">
        <v>31</v>
      </c>
      <c r="N1031" s="0" t="n">
        <v>0</v>
      </c>
      <c r="O1031" s="0" t="n">
        <v>0</v>
      </c>
      <c r="P1031" s="0" t="n">
        <v>33</v>
      </c>
      <c r="Q1031" s="0" t="n">
        <v>103</v>
      </c>
    </row>
    <row r="1032" customFormat="false" ht="12.8" hidden="false" customHeight="false" outlineLevel="0" collapsed="false">
      <c r="A1032" s="0" t="s">
        <v>124</v>
      </c>
      <c r="B1032" s="0" t="n">
        <v>2017</v>
      </c>
      <c r="C1032" s="0" t="s">
        <v>92</v>
      </c>
      <c r="D1032" s="0" t="s">
        <v>97</v>
      </c>
      <c r="E1032" s="0" t="n">
        <v>293.903</v>
      </c>
      <c r="F1032" s="0" t="n">
        <v>372.4</v>
      </c>
      <c r="G1032" s="0" t="n">
        <v>253.7</v>
      </c>
      <c r="H1032" s="0" t="n">
        <v>3964.299</v>
      </c>
      <c r="I1032" s="0" t="n">
        <v>190.7</v>
      </c>
      <c r="J1032" s="0" t="n">
        <v>333.7</v>
      </c>
      <c r="K1032" s="0" t="n">
        <v>235.7</v>
      </c>
      <c r="L1032" s="0" t="n">
        <v>358.7</v>
      </c>
      <c r="M1032" s="0" t="n">
        <v>396.684</v>
      </c>
      <c r="N1032" s="0" t="n">
        <v>262.7</v>
      </c>
      <c r="O1032" s="0" t="n">
        <v>520.4</v>
      </c>
      <c r="P1032" s="0" t="n">
        <v>271.111</v>
      </c>
      <c r="Q1032" s="0" t="n">
        <v>474.601</v>
      </c>
    </row>
    <row r="1033" customFormat="false" ht="12.8" hidden="false" customHeight="false" outlineLevel="0" collapsed="false">
      <c r="A1033" s="0" t="s">
        <v>124</v>
      </c>
      <c r="B1033" s="0" t="n">
        <v>2017</v>
      </c>
      <c r="C1033" s="0" t="s">
        <v>92</v>
      </c>
      <c r="D1033" s="0" t="s">
        <v>98</v>
      </c>
      <c r="E1033" s="0" t="n">
        <v>58</v>
      </c>
      <c r="F1033" s="0" t="n">
        <v>38</v>
      </c>
      <c r="G1033" s="0" t="n">
        <v>0</v>
      </c>
      <c r="H1033" s="0" t="n">
        <v>38</v>
      </c>
      <c r="I1033" s="0" t="n">
        <v>425</v>
      </c>
      <c r="J1033" s="0" t="n">
        <v>63</v>
      </c>
      <c r="K1033" s="0" t="n">
        <v>23</v>
      </c>
      <c r="L1033" s="0" t="n">
        <v>63</v>
      </c>
      <c r="M1033" s="0" t="n">
        <v>0</v>
      </c>
      <c r="N1033" s="0" t="n">
        <v>33</v>
      </c>
      <c r="O1033" s="0" t="n">
        <v>71</v>
      </c>
      <c r="P1033" s="0" t="n">
        <v>0</v>
      </c>
      <c r="Q1033" s="0" t="n">
        <v>38</v>
      </c>
    </row>
    <row r="1034" customFormat="false" ht="12.8" hidden="false" customHeight="false" outlineLevel="0" collapsed="false">
      <c r="A1034" s="0" t="s">
        <v>124</v>
      </c>
      <c r="B1034" s="0" t="n">
        <v>2017</v>
      </c>
      <c r="C1034" s="0" t="s">
        <v>92</v>
      </c>
      <c r="D1034" s="0" t="s">
        <v>99</v>
      </c>
      <c r="E1034" s="0" t="n">
        <v>113</v>
      </c>
      <c r="F1034" s="0" t="n">
        <v>161</v>
      </c>
      <c r="G1034" s="0" t="n">
        <v>94</v>
      </c>
      <c r="H1034" s="0" t="n">
        <v>163</v>
      </c>
      <c r="I1034" s="0" t="n">
        <v>172</v>
      </c>
      <c r="J1034" s="0" t="n">
        <v>1956.952</v>
      </c>
      <c r="K1034" s="0" t="n">
        <v>160</v>
      </c>
      <c r="L1034" s="0" t="n">
        <v>259</v>
      </c>
      <c r="M1034" s="0" t="n">
        <v>136</v>
      </c>
      <c r="N1034" s="0" t="n">
        <v>140</v>
      </c>
      <c r="O1034" s="0" t="n">
        <v>148</v>
      </c>
      <c r="P1034" s="0" t="n">
        <v>215</v>
      </c>
      <c r="Q1034" s="0" t="n">
        <v>195.952</v>
      </c>
    </row>
    <row r="1035" customFormat="false" ht="12.8" hidden="false" customHeight="false" outlineLevel="0" collapsed="false">
      <c r="A1035" s="0" t="s">
        <v>124</v>
      </c>
      <c r="B1035" s="0" t="n">
        <v>2017</v>
      </c>
      <c r="C1035" s="0" t="s">
        <v>100</v>
      </c>
      <c r="D1035" s="0" t="s">
        <v>101</v>
      </c>
      <c r="E1035" s="0" t="n">
        <v>32.6</v>
      </c>
      <c r="F1035" s="0" t="n">
        <v>30</v>
      </c>
      <c r="G1035" s="0" t="n">
        <v>50.6</v>
      </c>
      <c r="H1035" s="0" t="n">
        <v>22.9</v>
      </c>
      <c r="I1035" s="0" t="n">
        <v>37.95</v>
      </c>
      <c r="J1035" s="0" t="n">
        <v>19</v>
      </c>
      <c r="K1035" s="0" t="n">
        <v>414.604</v>
      </c>
      <c r="L1035" s="0" t="n">
        <v>63</v>
      </c>
      <c r="M1035" s="0" t="n">
        <v>13</v>
      </c>
      <c r="N1035" s="0" t="n">
        <v>35</v>
      </c>
      <c r="O1035" s="0" t="n">
        <v>24</v>
      </c>
      <c r="P1035" s="0" t="n">
        <v>40.154</v>
      </c>
      <c r="Q1035" s="0" t="n">
        <v>46.4</v>
      </c>
    </row>
    <row r="1036" customFormat="false" ht="12.8" hidden="false" customHeight="false" outlineLevel="0" collapsed="false">
      <c r="A1036" s="0" t="s">
        <v>124</v>
      </c>
      <c r="B1036" s="0" t="n">
        <v>2017</v>
      </c>
      <c r="C1036" s="0" t="s">
        <v>100</v>
      </c>
      <c r="D1036" s="0" t="s">
        <v>102</v>
      </c>
      <c r="E1036" s="0" t="n">
        <v>41.024</v>
      </c>
      <c r="F1036" s="0" t="n">
        <v>21</v>
      </c>
      <c r="G1036" s="0" t="n">
        <v>40</v>
      </c>
      <c r="H1036" s="0" t="n">
        <v>20</v>
      </c>
      <c r="I1036" s="0" t="n">
        <v>31</v>
      </c>
      <c r="J1036" s="0" t="n">
        <v>66.03</v>
      </c>
      <c r="K1036" s="0" t="n">
        <v>35.978</v>
      </c>
      <c r="L1036" s="0" t="n">
        <v>361.419</v>
      </c>
      <c r="M1036" s="0" t="n">
        <v>20</v>
      </c>
      <c r="N1036" s="0" t="n">
        <v>45</v>
      </c>
      <c r="O1036" s="0" t="n">
        <v>20</v>
      </c>
      <c r="P1036" s="0" t="n">
        <v>20.316</v>
      </c>
      <c r="Q1036" s="0" t="n">
        <v>1.071</v>
      </c>
    </row>
    <row r="1037" customFormat="false" ht="12.8" hidden="false" customHeight="false" outlineLevel="0" collapsed="false">
      <c r="A1037" s="0" t="s">
        <v>124</v>
      </c>
      <c r="B1037" s="0" t="n">
        <v>2017</v>
      </c>
      <c r="C1037" s="0" t="s">
        <v>100</v>
      </c>
      <c r="D1037" s="0" t="s">
        <v>103</v>
      </c>
      <c r="E1037" s="0" t="n">
        <v>57.833</v>
      </c>
      <c r="F1037" s="0" t="n">
        <v>50.1</v>
      </c>
      <c r="G1037" s="0" t="n">
        <v>32.4</v>
      </c>
      <c r="H1037" s="0" t="n">
        <v>59.834</v>
      </c>
      <c r="I1037" s="0" t="n">
        <v>62.878</v>
      </c>
      <c r="J1037" s="0" t="n">
        <v>45</v>
      </c>
      <c r="K1037" s="0" t="n">
        <v>39.6</v>
      </c>
      <c r="L1037" s="0" t="n">
        <v>45</v>
      </c>
      <c r="M1037" s="0" t="n">
        <v>545.045</v>
      </c>
      <c r="N1037" s="0" t="n">
        <v>60</v>
      </c>
      <c r="O1037" s="0" t="n">
        <v>33</v>
      </c>
      <c r="P1037" s="0" t="n">
        <v>20</v>
      </c>
      <c r="Q1037" s="0" t="n">
        <v>39.4</v>
      </c>
    </row>
    <row r="1038" customFormat="false" ht="12.8" hidden="false" customHeight="false" outlineLevel="0" collapsed="false">
      <c r="A1038" s="0" t="s">
        <v>124</v>
      </c>
      <c r="B1038" s="0" t="n">
        <v>2017</v>
      </c>
      <c r="C1038" s="0" t="s">
        <v>100</v>
      </c>
      <c r="D1038" s="0" t="s">
        <v>104</v>
      </c>
      <c r="E1038" s="0" t="n">
        <v>0</v>
      </c>
      <c r="F1038" s="0" t="n">
        <v>33.713</v>
      </c>
      <c r="G1038" s="0" t="n">
        <v>0</v>
      </c>
      <c r="H1038" s="0" t="n">
        <v>0</v>
      </c>
      <c r="I1038" s="0" t="n">
        <v>0</v>
      </c>
      <c r="J1038" s="0" t="n">
        <v>8.082</v>
      </c>
      <c r="K1038" s="0" t="n">
        <v>10</v>
      </c>
      <c r="L1038" s="0" t="n">
        <v>10</v>
      </c>
      <c r="M1038" s="0" t="n">
        <v>15</v>
      </c>
      <c r="N1038" s="0" t="n">
        <v>101.795</v>
      </c>
      <c r="O1038" s="0" t="n">
        <v>25</v>
      </c>
      <c r="P1038" s="0" t="n">
        <v>0</v>
      </c>
      <c r="Q1038" s="0" t="n">
        <v>0</v>
      </c>
    </row>
    <row r="1039" customFormat="false" ht="12.8" hidden="false" customHeight="false" outlineLevel="0" collapsed="false">
      <c r="A1039" s="0" t="s">
        <v>124</v>
      </c>
      <c r="B1039" s="0" t="n">
        <v>2017</v>
      </c>
      <c r="C1039" s="0" t="s">
        <v>100</v>
      </c>
      <c r="D1039" s="0" t="s">
        <v>105</v>
      </c>
      <c r="E1039" s="0" t="n">
        <v>34</v>
      </c>
      <c r="F1039" s="0" t="n">
        <v>6</v>
      </c>
      <c r="G1039" s="0" t="n">
        <v>6</v>
      </c>
      <c r="H1039" s="0" t="n">
        <v>25</v>
      </c>
      <c r="I1039" s="0" t="n">
        <v>6</v>
      </c>
      <c r="J1039" s="0" t="n">
        <v>26</v>
      </c>
      <c r="K1039" s="0" t="n">
        <v>19</v>
      </c>
      <c r="L1039" s="0" t="n">
        <v>18</v>
      </c>
      <c r="M1039" s="0" t="n">
        <v>17.95</v>
      </c>
      <c r="N1039" s="0" t="n">
        <v>23</v>
      </c>
      <c r="O1039" s="0" t="n">
        <v>246.95</v>
      </c>
      <c r="P1039" s="0" t="n">
        <v>38</v>
      </c>
      <c r="Q1039" s="0" t="n">
        <v>28</v>
      </c>
    </row>
    <row r="1040" customFormat="false" ht="12.8" hidden="false" customHeight="false" outlineLevel="0" collapsed="false">
      <c r="A1040" s="0" t="s">
        <v>124</v>
      </c>
      <c r="B1040" s="0" t="n">
        <v>2017</v>
      </c>
      <c r="C1040" s="0" t="s">
        <v>100</v>
      </c>
      <c r="D1040" s="0" t="s">
        <v>106</v>
      </c>
      <c r="E1040" s="0" t="n">
        <v>19.8</v>
      </c>
      <c r="F1040" s="0" t="n">
        <v>26</v>
      </c>
      <c r="G1040" s="0" t="n">
        <v>39</v>
      </c>
      <c r="H1040" s="0" t="n">
        <v>50.75</v>
      </c>
      <c r="I1040" s="0" t="n">
        <v>34.6</v>
      </c>
      <c r="J1040" s="0" t="n">
        <v>30</v>
      </c>
      <c r="K1040" s="0" t="n">
        <v>50.8</v>
      </c>
      <c r="L1040" s="0" t="n">
        <v>45.95</v>
      </c>
      <c r="M1040" s="0" t="n">
        <v>51.6</v>
      </c>
      <c r="N1040" s="0" t="n">
        <v>27.8</v>
      </c>
      <c r="O1040" s="0" t="n">
        <v>35.55</v>
      </c>
      <c r="P1040" s="0" t="n">
        <v>457.8</v>
      </c>
      <c r="Q1040" s="0" t="n">
        <v>45.95</v>
      </c>
    </row>
    <row r="1041" customFormat="false" ht="12.8" hidden="false" customHeight="false" outlineLevel="0" collapsed="false">
      <c r="A1041" s="0" t="s">
        <v>124</v>
      </c>
      <c r="B1041" s="0" t="n">
        <v>2017</v>
      </c>
      <c r="C1041" s="0" t="s">
        <v>100</v>
      </c>
      <c r="D1041" s="0" t="s">
        <v>107</v>
      </c>
      <c r="E1041" s="0" t="n">
        <v>25.95</v>
      </c>
      <c r="F1041" s="0" t="n">
        <v>0</v>
      </c>
      <c r="G1041" s="0" t="n">
        <v>13</v>
      </c>
      <c r="H1041" s="0" t="n">
        <v>6.792</v>
      </c>
      <c r="I1041" s="0" t="n">
        <v>7.25</v>
      </c>
      <c r="J1041" s="0" t="n">
        <v>10</v>
      </c>
      <c r="K1041" s="0" t="n">
        <v>7</v>
      </c>
      <c r="L1041" s="0" t="n">
        <v>5.95</v>
      </c>
      <c r="M1041" s="0" t="n">
        <v>11.079</v>
      </c>
      <c r="N1041" s="0" t="n">
        <v>0.1</v>
      </c>
      <c r="O1041" s="0" t="n">
        <v>18</v>
      </c>
      <c r="P1041" s="0" t="n">
        <v>16</v>
      </c>
      <c r="Q1041" s="0" t="n">
        <v>121.121</v>
      </c>
    </row>
    <row r="1042" customFormat="false" ht="12.8" hidden="false" customHeight="false" outlineLevel="0" collapsed="false">
      <c r="A1042" s="0" t="s">
        <v>124</v>
      </c>
      <c r="B1042" s="0" t="n">
        <v>2017</v>
      </c>
      <c r="C1042" s="0" t="s">
        <v>100</v>
      </c>
      <c r="D1042" s="0" t="s">
        <v>108</v>
      </c>
      <c r="E1042" s="0" t="n">
        <v>40</v>
      </c>
      <c r="F1042" s="0" t="n">
        <v>10</v>
      </c>
      <c r="G1042" s="0" t="n">
        <v>5</v>
      </c>
      <c r="H1042" s="0" t="n">
        <v>0</v>
      </c>
      <c r="I1042" s="0" t="n">
        <v>0</v>
      </c>
      <c r="J1042" s="0" t="n">
        <v>5</v>
      </c>
      <c r="K1042" s="0" t="n">
        <v>0</v>
      </c>
      <c r="L1042" s="0" t="n">
        <v>0</v>
      </c>
      <c r="M1042" s="0" t="n">
        <v>5</v>
      </c>
      <c r="N1042" s="0" t="n">
        <v>5</v>
      </c>
      <c r="O1042" s="0" t="n">
        <v>5</v>
      </c>
      <c r="P1042" s="0" t="n">
        <v>5</v>
      </c>
      <c r="Q1042" s="0" t="n">
        <v>0</v>
      </c>
    </row>
    <row r="1043" customFormat="false" ht="12.8" hidden="false" customHeight="false" outlineLevel="0" collapsed="false">
      <c r="A1043" s="0" t="s">
        <v>124</v>
      </c>
      <c r="B1043" s="0" t="n">
        <v>2017</v>
      </c>
      <c r="C1043" s="0" t="s">
        <v>100</v>
      </c>
      <c r="D1043" s="0" t="s">
        <v>109</v>
      </c>
      <c r="E1043" s="0" t="n">
        <v>136.35</v>
      </c>
      <c r="F1043" s="0" t="n">
        <v>1517.79</v>
      </c>
      <c r="G1043" s="0" t="n">
        <v>103</v>
      </c>
      <c r="H1043" s="0" t="n">
        <v>136.5</v>
      </c>
      <c r="I1043" s="0" t="n">
        <v>105.5</v>
      </c>
      <c r="J1043" s="0" t="n">
        <v>127.9</v>
      </c>
      <c r="K1043" s="0" t="n">
        <v>134.35</v>
      </c>
      <c r="L1043" s="0" t="n">
        <v>170.15</v>
      </c>
      <c r="M1043" s="0" t="n">
        <v>100.8</v>
      </c>
      <c r="N1043" s="0" t="n">
        <v>114.8</v>
      </c>
      <c r="O1043" s="0" t="n">
        <v>183.8</v>
      </c>
      <c r="P1043" s="0" t="n">
        <v>79.518</v>
      </c>
      <c r="Q1043" s="0" t="n">
        <v>125.122</v>
      </c>
    </row>
    <row r="1044" customFormat="false" ht="12.8" hidden="false" customHeight="false" outlineLevel="0" collapsed="false">
      <c r="A1044" s="0" t="s">
        <v>124</v>
      </c>
      <c r="B1044" s="0" t="n">
        <v>2017</v>
      </c>
      <c r="C1044" s="0" t="s">
        <v>110</v>
      </c>
      <c r="D1044" s="0" t="s">
        <v>111</v>
      </c>
      <c r="E1044" s="0" t="n">
        <v>331.936</v>
      </c>
      <c r="F1044" s="0" t="n">
        <v>272.035</v>
      </c>
      <c r="G1044" s="0" t="n">
        <v>4410.212</v>
      </c>
      <c r="H1044" s="0" t="n">
        <v>221.249</v>
      </c>
      <c r="I1044" s="0" t="n">
        <v>425.78</v>
      </c>
      <c r="J1044" s="0" t="n">
        <v>310.153</v>
      </c>
      <c r="K1044" s="0" t="n">
        <v>435.72</v>
      </c>
      <c r="L1044" s="0" t="n">
        <v>365.076</v>
      </c>
      <c r="M1044" s="0" t="n">
        <v>367.239</v>
      </c>
      <c r="N1044" s="0" t="n">
        <v>467.701</v>
      </c>
      <c r="O1044" s="0" t="n">
        <v>434.88</v>
      </c>
      <c r="P1044" s="0" t="n">
        <v>443.715</v>
      </c>
      <c r="Q1044" s="0" t="n">
        <v>334.728</v>
      </c>
    </row>
    <row r="1045" customFormat="false" ht="12.8" hidden="false" customHeight="false" outlineLevel="0" collapsed="false">
      <c r="A1045" s="0" t="s">
        <v>124</v>
      </c>
      <c r="B1045" s="0" t="n">
        <v>2017</v>
      </c>
      <c r="C1045" s="0" t="s">
        <v>110</v>
      </c>
      <c r="D1045" s="0" t="s">
        <v>112</v>
      </c>
      <c r="E1045" s="0" t="n">
        <v>108.552</v>
      </c>
      <c r="F1045" s="0" t="n">
        <v>39.253</v>
      </c>
      <c r="G1045" s="0" t="n">
        <v>46.771</v>
      </c>
      <c r="H1045" s="0" t="n">
        <v>777.34</v>
      </c>
      <c r="I1045" s="0" t="n">
        <v>46</v>
      </c>
      <c r="J1045" s="0" t="n">
        <v>56</v>
      </c>
      <c r="K1045" s="0" t="n">
        <v>72.7</v>
      </c>
      <c r="L1045" s="0" t="n">
        <v>65.425</v>
      </c>
      <c r="M1045" s="0" t="n">
        <v>55.819</v>
      </c>
      <c r="N1045" s="0" t="n">
        <v>73.86</v>
      </c>
      <c r="O1045" s="0" t="n">
        <v>99.433</v>
      </c>
      <c r="P1045" s="0" t="n">
        <v>57.625</v>
      </c>
      <c r="Q1045" s="0" t="n">
        <v>55.902</v>
      </c>
    </row>
    <row r="1046" customFormat="false" ht="12.8" hidden="false" customHeight="false" outlineLevel="0" collapsed="false">
      <c r="A1046" s="0" t="s">
        <v>124</v>
      </c>
      <c r="B1046" s="0" t="n">
        <v>2017</v>
      </c>
      <c r="C1046" s="0" t="s">
        <v>110</v>
      </c>
      <c r="D1046" s="0" t="s">
        <v>113</v>
      </c>
      <c r="E1046" s="0" t="n">
        <v>96.245</v>
      </c>
      <c r="F1046" s="0" t="n">
        <v>92.864</v>
      </c>
      <c r="G1046" s="0" t="n">
        <v>62.28</v>
      </c>
      <c r="H1046" s="0" t="n">
        <v>78.76</v>
      </c>
      <c r="I1046" s="0" t="n">
        <v>1017.836</v>
      </c>
      <c r="J1046" s="0" t="n">
        <v>117.503</v>
      </c>
      <c r="K1046" s="0" t="n">
        <v>79.476</v>
      </c>
      <c r="L1046" s="0" t="n">
        <v>116.769</v>
      </c>
      <c r="M1046" s="0" t="n">
        <v>70.387</v>
      </c>
      <c r="N1046" s="0" t="n">
        <v>69.641</v>
      </c>
      <c r="O1046" s="0" t="n">
        <v>90.682</v>
      </c>
      <c r="P1046" s="0" t="n">
        <v>75.825</v>
      </c>
      <c r="Q1046" s="0" t="n">
        <v>67.404</v>
      </c>
    </row>
    <row r="1047" customFormat="false" ht="12.8" hidden="false" customHeight="false" outlineLevel="0" collapsed="false">
      <c r="A1047" s="0" t="s">
        <v>124</v>
      </c>
      <c r="B1047" s="0" t="n">
        <v>2017</v>
      </c>
      <c r="C1047" s="0" t="s">
        <v>110</v>
      </c>
      <c r="D1047" s="0" t="s">
        <v>114</v>
      </c>
      <c r="E1047" s="0" t="n">
        <v>716.243</v>
      </c>
      <c r="F1047" s="0" t="n">
        <v>876.843</v>
      </c>
      <c r="G1047" s="0" t="n">
        <v>653.63</v>
      </c>
      <c r="H1047" s="0" t="n">
        <v>761.678</v>
      </c>
      <c r="I1047" s="0" t="n">
        <v>669.995</v>
      </c>
      <c r="J1047" s="0" t="n">
        <v>9329.361</v>
      </c>
      <c r="K1047" s="0" t="n">
        <v>697.576</v>
      </c>
      <c r="L1047" s="0" t="n">
        <v>891.155</v>
      </c>
      <c r="M1047" s="0" t="n">
        <v>916.023</v>
      </c>
      <c r="N1047" s="0" t="n">
        <v>867.039</v>
      </c>
      <c r="O1047" s="0" t="n">
        <v>675.164</v>
      </c>
      <c r="P1047" s="0" t="n">
        <v>816.203</v>
      </c>
      <c r="Q1047" s="0" t="n">
        <v>787.812</v>
      </c>
    </row>
    <row r="1048" customFormat="false" ht="12.8" hidden="false" customHeight="false" outlineLevel="0" collapsed="false">
      <c r="A1048" s="0" t="s">
        <v>124</v>
      </c>
      <c r="B1048" s="0" t="n">
        <v>2017</v>
      </c>
      <c r="C1048" s="0" t="s">
        <v>115</v>
      </c>
      <c r="D1048" s="0" t="s">
        <v>116</v>
      </c>
      <c r="E1048" s="0" t="n">
        <v>444.262</v>
      </c>
      <c r="F1048" s="0" t="n">
        <v>332.128</v>
      </c>
      <c r="G1048" s="0" t="n">
        <v>476.371</v>
      </c>
      <c r="H1048" s="0" t="n">
        <v>276.695</v>
      </c>
      <c r="I1048" s="0" t="n">
        <v>444.489</v>
      </c>
      <c r="J1048" s="0" t="n">
        <v>348.912</v>
      </c>
      <c r="K1048" s="0" t="n">
        <v>4523.706</v>
      </c>
      <c r="L1048" s="0" t="n">
        <v>263.078</v>
      </c>
      <c r="M1048" s="0" t="n">
        <v>359.555</v>
      </c>
      <c r="N1048" s="0" t="n">
        <v>433.968</v>
      </c>
      <c r="O1048" s="0" t="n">
        <v>396.119</v>
      </c>
      <c r="P1048" s="0" t="n">
        <v>353.565</v>
      </c>
      <c r="Q1048" s="0" t="n">
        <v>394.564</v>
      </c>
    </row>
    <row r="1049" customFormat="false" ht="12.8" hidden="false" customHeight="false" outlineLevel="0" collapsed="false">
      <c r="A1049" s="0" t="s">
        <v>124</v>
      </c>
      <c r="B1049" s="0" t="n">
        <v>2017</v>
      </c>
      <c r="C1049" s="0" t="s">
        <v>115</v>
      </c>
      <c r="D1049" s="0" t="s">
        <v>117</v>
      </c>
      <c r="E1049" s="0" t="n">
        <v>127.6</v>
      </c>
      <c r="F1049" s="0" t="n">
        <v>135.735</v>
      </c>
      <c r="G1049" s="0" t="n">
        <v>107.768</v>
      </c>
      <c r="H1049" s="0" t="n">
        <v>130.228</v>
      </c>
      <c r="I1049" s="0" t="n">
        <v>145.773</v>
      </c>
      <c r="J1049" s="0" t="n">
        <v>159.449</v>
      </c>
      <c r="K1049" s="0" t="n">
        <v>130.777</v>
      </c>
      <c r="L1049" s="0" t="n">
        <v>1577.728</v>
      </c>
      <c r="M1049" s="0" t="n">
        <v>167.22</v>
      </c>
      <c r="N1049" s="0" t="n">
        <v>92.327</v>
      </c>
      <c r="O1049" s="0" t="n">
        <v>156</v>
      </c>
      <c r="P1049" s="0" t="n">
        <v>111.962</v>
      </c>
      <c r="Q1049" s="0" t="n">
        <v>112.889</v>
      </c>
    </row>
    <row r="1050" customFormat="false" ht="12.8" hidden="false" customHeight="false" outlineLevel="0" collapsed="false">
      <c r="A1050" s="0" t="s">
        <v>124</v>
      </c>
      <c r="B1050" s="0" t="n">
        <v>2017</v>
      </c>
      <c r="C1050" s="0" t="s">
        <v>115</v>
      </c>
      <c r="D1050" s="0" t="s">
        <v>118</v>
      </c>
      <c r="E1050" s="0" t="n">
        <v>196.309</v>
      </c>
      <c r="F1050" s="0" t="n">
        <v>189.319</v>
      </c>
      <c r="G1050" s="0" t="n">
        <v>178.1</v>
      </c>
      <c r="H1050" s="0" t="n">
        <v>293.661</v>
      </c>
      <c r="I1050" s="0" t="n">
        <v>391.393</v>
      </c>
      <c r="J1050" s="0" t="n">
        <v>406.622</v>
      </c>
      <c r="K1050" s="0" t="n">
        <v>591.958</v>
      </c>
      <c r="L1050" s="0" t="n">
        <v>851.5</v>
      </c>
      <c r="M1050" s="0" t="n">
        <v>5500.059</v>
      </c>
      <c r="N1050" s="0" t="n">
        <v>1084.886</v>
      </c>
      <c r="O1050" s="0" t="n">
        <v>664.474</v>
      </c>
      <c r="P1050" s="0" t="n">
        <v>498.255</v>
      </c>
      <c r="Q1050" s="0" t="n">
        <v>153.582</v>
      </c>
    </row>
    <row r="1051" customFormat="false" ht="12.8" hidden="false" customHeight="false" outlineLevel="0" collapsed="false">
      <c r="A1051" s="0" t="s">
        <v>124</v>
      </c>
      <c r="B1051" s="0" t="n">
        <v>2017</v>
      </c>
      <c r="C1051" s="0" t="s">
        <v>119</v>
      </c>
      <c r="D1051" s="0" t="s">
        <v>120</v>
      </c>
      <c r="E1051" s="0" t="n">
        <v>245.953</v>
      </c>
      <c r="F1051" s="0" t="n">
        <v>302.091</v>
      </c>
      <c r="G1051" s="0" t="n">
        <v>216.661</v>
      </c>
      <c r="H1051" s="0" t="n">
        <v>260.728</v>
      </c>
      <c r="I1051" s="0" t="n">
        <v>205.089</v>
      </c>
      <c r="J1051" s="0" t="n">
        <v>217.801</v>
      </c>
      <c r="K1051" s="0" t="n">
        <v>288.376</v>
      </c>
      <c r="L1051" s="0" t="n">
        <v>281.324</v>
      </c>
      <c r="M1051" s="0" t="n">
        <v>268.483</v>
      </c>
      <c r="N1051" s="0" t="n">
        <v>3205.558</v>
      </c>
      <c r="O1051" s="0" t="n">
        <v>267.173</v>
      </c>
      <c r="P1051" s="0" t="n">
        <v>282</v>
      </c>
      <c r="Q1051" s="0" t="n">
        <v>369.879</v>
      </c>
    </row>
    <row r="1052" customFormat="false" ht="12.8" hidden="false" customHeight="false" outlineLevel="0" collapsed="false">
      <c r="A1052" s="0" t="s">
        <v>124</v>
      </c>
      <c r="B1052" s="0" t="n">
        <v>2017</v>
      </c>
      <c r="C1052" s="0" t="s">
        <v>119</v>
      </c>
      <c r="D1052" s="0" t="s">
        <v>121</v>
      </c>
      <c r="E1052" s="0" t="n">
        <v>641.75</v>
      </c>
      <c r="F1052" s="0" t="n">
        <v>317.071</v>
      </c>
      <c r="G1052" s="0" t="n">
        <v>480.475</v>
      </c>
      <c r="H1052" s="0" t="n">
        <v>370.5</v>
      </c>
      <c r="I1052" s="0" t="n">
        <v>457.647</v>
      </c>
      <c r="J1052" s="0" t="n">
        <v>349.5</v>
      </c>
      <c r="K1052" s="0" t="n">
        <v>481.598</v>
      </c>
      <c r="L1052" s="0" t="n">
        <v>304.713</v>
      </c>
      <c r="M1052" s="0" t="n">
        <v>487.6</v>
      </c>
      <c r="N1052" s="0" t="n">
        <v>331.8</v>
      </c>
      <c r="O1052" s="0" t="n">
        <v>4874.851</v>
      </c>
      <c r="P1052" s="0" t="n">
        <v>294.033</v>
      </c>
      <c r="Q1052" s="0" t="n">
        <v>358.164</v>
      </c>
    </row>
    <row r="1053" customFormat="false" ht="12.8" hidden="false" customHeight="false" outlineLevel="0" collapsed="false">
      <c r="A1053" s="0" t="s">
        <v>124</v>
      </c>
      <c r="B1053" s="0" t="n">
        <v>2017</v>
      </c>
      <c r="C1053" s="0" t="s">
        <v>119</v>
      </c>
      <c r="D1053" s="0" t="s">
        <v>122</v>
      </c>
      <c r="E1053" s="0" t="n">
        <v>215.842</v>
      </c>
      <c r="F1053" s="0" t="n">
        <v>367.107</v>
      </c>
      <c r="G1053" s="0" t="n">
        <v>320.898</v>
      </c>
      <c r="H1053" s="0" t="n">
        <v>249.155</v>
      </c>
      <c r="I1053" s="0" t="n">
        <v>330.317</v>
      </c>
      <c r="J1053" s="0" t="n">
        <v>257.267</v>
      </c>
      <c r="K1053" s="0" t="n">
        <v>335.567</v>
      </c>
      <c r="L1053" s="0" t="n">
        <v>248.322</v>
      </c>
      <c r="M1053" s="0" t="n">
        <v>173.872</v>
      </c>
      <c r="N1053" s="0" t="n">
        <v>290.51</v>
      </c>
      <c r="O1053" s="0" t="n">
        <v>257.715</v>
      </c>
      <c r="P1053" s="0" t="n">
        <v>3220.396</v>
      </c>
      <c r="Q1053" s="0" t="n">
        <v>173.824</v>
      </c>
    </row>
    <row r="1054" customFormat="false" ht="12.8" hidden="false" customHeight="false" outlineLevel="0" collapsed="false">
      <c r="A1054" s="0" t="s">
        <v>124</v>
      </c>
      <c r="B1054" s="0" t="n">
        <v>2017</v>
      </c>
      <c r="C1054" s="0" t="s">
        <v>119</v>
      </c>
      <c r="D1054" s="0" t="s">
        <v>123</v>
      </c>
      <c r="E1054" s="0" t="n">
        <v>5</v>
      </c>
      <c r="F1054" s="0" t="n">
        <v>10</v>
      </c>
      <c r="G1054" s="0" t="n">
        <v>30</v>
      </c>
      <c r="H1054" s="0" t="n">
        <v>15.231</v>
      </c>
      <c r="I1054" s="0" t="n">
        <v>25</v>
      </c>
      <c r="J1054" s="0" t="n">
        <v>25</v>
      </c>
      <c r="K1054" s="0" t="n">
        <v>25</v>
      </c>
      <c r="L1054" s="0" t="n">
        <v>20.111</v>
      </c>
      <c r="M1054" s="0" t="n">
        <v>30.618</v>
      </c>
      <c r="N1054" s="0" t="n">
        <v>25.196</v>
      </c>
      <c r="O1054" s="0" t="n">
        <v>15</v>
      </c>
      <c r="P1054" s="0" t="n">
        <v>15.151</v>
      </c>
      <c r="Q1054" s="0" t="n">
        <v>241.307</v>
      </c>
    </row>
    <row r="1055" customFormat="false" ht="12.8" hidden="false" customHeight="false" outlineLevel="0" collapsed="false">
      <c r="A1055" s="0" t="s">
        <v>124</v>
      </c>
      <c r="B1055" s="0" t="n">
        <v>2018</v>
      </c>
      <c r="C1055" s="0" t="s">
        <v>92</v>
      </c>
      <c r="D1055" s="0" t="s">
        <v>93</v>
      </c>
      <c r="E1055" s="0" t="n">
        <v>584.162</v>
      </c>
      <c r="F1055" s="0" t="n">
        <v>30</v>
      </c>
      <c r="G1055" s="0" t="n">
        <v>20</v>
      </c>
      <c r="H1055" s="0" t="n">
        <v>66</v>
      </c>
      <c r="I1055" s="0" t="n">
        <v>51</v>
      </c>
      <c r="J1055" s="0" t="n">
        <v>30</v>
      </c>
      <c r="K1055" s="0" t="n">
        <v>43</v>
      </c>
      <c r="L1055" s="0" t="n">
        <v>68</v>
      </c>
      <c r="M1055" s="0" t="n">
        <v>53</v>
      </c>
      <c r="N1055" s="0" t="n">
        <v>25</v>
      </c>
      <c r="O1055" s="0" t="n">
        <v>100</v>
      </c>
      <c r="P1055" s="0" t="n">
        <v>15</v>
      </c>
      <c r="Q1055" s="0" t="n">
        <v>83.162</v>
      </c>
    </row>
    <row r="1056" customFormat="false" ht="12.8" hidden="false" customHeight="false" outlineLevel="0" collapsed="false">
      <c r="A1056" s="0" t="s">
        <v>124</v>
      </c>
      <c r="B1056" s="0" t="n">
        <v>2018</v>
      </c>
      <c r="C1056" s="0" t="s">
        <v>92</v>
      </c>
      <c r="D1056" s="0" t="s">
        <v>94</v>
      </c>
      <c r="E1056" s="0" t="n">
        <v>71</v>
      </c>
      <c r="F1056" s="0" t="n">
        <v>778</v>
      </c>
      <c r="G1056" s="0" t="n">
        <v>99</v>
      </c>
      <c r="H1056" s="0" t="n">
        <v>45</v>
      </c>
      <c r="I1056" s="0" t="n">
        <v>40</v>
      </c>
      <c r="J1056" s="0" t="n">
        <v>45</v>
      </c>
      <c r="K1056" s="0" t="n">
        <v>45</v>
      </c>
      <c r="L1056" s="0" t="n">
        <v>76</v>
      </c>
      <c r="M1056" s="0" t="n">
        <v>71</v>
      </c>
      <c r="N1056" s="0" t="n">
        <v>115</v>
      </c>
      <c r="O1056" s="0" t="n">
        <v>45</v>
      </c>
      <c r="P1056" s="0" t="n">
        <v>101</v>
      </c>
      <c r="Q1056" s="0" t="n">
        <v>25</v>
      </c>
    </row>
    <row r="1057" customFormat="false" ht="12.8" hidden="false" customHeight="false" outlineLevel="0" collapsed="false">
      <c r="A1057" s="0" t="s">
        <v>124</v>
      </c>
      <c r="B1057" s="0" t="n">
        <v>2018</v>
      </c>
      <c r="C1057" s="0" t="s">
        <v>92</v>
      </c>
      <c r="D1057" s="0" t="s">
        <v>95</v>
      </c>
      <c r="E1057" s="0" t="n">
        <v>0</v>
      </c>
      <c r="F1057" s="0" t="n">
        <v>68</v>
      </c>
      <c r="G1057" s="0" t="n">
        <v>589</v>
      </c>
      <c r="H1057" s="0" t="n">
        <v>68</v>
      </c>
      <c r="I1057" s="0" t="n">
        <v>68</v>
      </c>
      <c r="J1057" s="0" t="n">
        <v>0</v>
      </c>
      <c r="K1057" s="0" t="n">
        <v>47</v>
      </c>
      <c r="L1057" s="0" t="n">
        <v>68</v>
      </c>
      <c r="M1057" s="0" t="n">
        <v>101</v>
      </c>
      <c r="N1057" s="0" t="n">
        <v>33</v>
      </c>
      <c r="O1057" s="0" t="n">
        <v>33</v>
      </c>
      <c r="P1057" s="0" t="n">
        <v>35</v>
      </c>
      <c r="Q1057" s="0" t="n">
        <v>68</v>
      </c>
    </row>
    <row r="1058" customFormat="false" ht="12.8" hidden="false" customHeight="false" outlineLevel="0" collapsed="false">
      <c r="A1058" s="0" t="s">
        <v>124</v>
      </c>
      <c r="B1058" s="0" t="n">
        <v>2018</v>
      </c>
      <c r="C1058" s="0" t="s">
        <v>92</v>
      </c>
      <c r="D1058" s="0" t="s">
        <v>96</v>
      </c>
      <c r="E1058" s="0" t="n">
        <v>64</v>
      </c>
      <c r="F1058" s="0" t="n">
        <v>0</v>
      </c>
      <c r="G1058" s="0" t="n">
        <v>68</v>
      </c>
      <c r="H1058" s="0" t="n">
        <v>383.207</v>
      </c>
      <c r="I1058" s="0" t="n">
        <v>68</v>
      </c>
      <c r="J1058" s="0" t="n">
        <v>0</v>
      </c>
      <c r="K1058" s="0" t="n">
        <v>0</v>
      </c>
      <c r="L1058" s="0" t="n">
        <v>45</v>
      </c>
      <c r="M1058" s="0" t="n">
        <v>0</v>
      </c>
      <c r="N1058" s="0" t="n">
        <v>35</v>
      </c>
      <c r="O1058" s="0" t="n">
        <v>35</v>
      </c>
      <c r="P1058" s="0" t="n">
        <v>35</v>
      </c>
      <c r="Q1058" s="0" t="n">
        <v>33.207</v>
      </c>
    </row>
    <row r="1059" customFormat="false" ht="12.8" hidden="false" customHeight="false" outlineLevel="0" collapsed="false">
      <c r="A1059" s="0" t="s">
        <v>124</v>
      </c>
      <c r="B1059" s="0" t="n">
        <v>2018</v>
      </c>
      <c r="C1059" s="0" t="s">
        <v>92</v>
      </c>
      <c r="D1059" s="0" t="s">
        <v>97</v>
      </c>
      <c r="E1059" s="0" t="n">
        <v>387.4</v>
      </c>
      <c r="F1059" s="0" t="n">
        <v>323.7</v>
      </c>
      <c r="G1059" s="0" t="n">
        <v>191.7</v>
      </c>
      <c r="H1059" s="0" t="n">
        <v>363.409</v>
      </c>
      <c r="I1059" s="0" t="n">
        <v>3670.623</v>
      </c>
      <c r="J1059" s="0" t="n">
        <v>330.037</v>
      </c>
      <c r="K1059" s="0" t="n">
        <v>268.7</v>
      </c>
      <c r="L1059" s="0" t="n">
        <v>278.127</v>
      </c>
      <c r="M1059" s="0" t="n">
        <v>271.895</v>
      </c>
      <c r="N1059" s="0" t="n">
        <v>223.7</v>
      </c>
      <c r="O1059" s="0" t="n">
        <v>368.7</v>
      </c>
      <c r="P1059" s="0" t="n">
        <v>426.525</v>
      </c>
      <c r="Q1059" s="0" t="n">
        <v>236.73</v>
      </c>
    </row>
    <row r="1060" customFormat="false" ht="12.8" hidden="false" customHeight="false" outlineLevel="0" collapsed="false">
      <c r="A1060" s="0" t="s">
        <v>124</v>
      </c>
      <c r="B1060" s="0" t="n">
        <v>2018</v>
      </c>
      <c r="C1060" s="0" t="s">
        <v>92</v>
      </c>
      <c r="D1060" s="0" t="s">
        <v>98</v>
      </c>
      <c r="E1060" s="0" t="n">
        <v>24</v>
      </c>
      <c r="F1060" s="0" t="n">
        <v>38</v>
      </c>
      <c r="G1060" s="0" t="n">
        <v>24</v>
      </c>
      <c r="H1060" s="0" t="n">
        <v>38</v>
      </c>
      <c r="I1060" s="0" t="n">
        <v>0</v>
      </c>
      <c r="J1060" s="0" t="n">
        <v>329</v>
      </c>
      <c r="K1060" s="0" t="n">
        <v>58</v>
      </c>
      <c r="L1060" s="0" t="n">
        <v>0</v>
      </c>
      <c r="M1060" s="0" t="n">
        <v>0</v>
      </c>
      <c r="N1060" s="0" t="n">
        <v>62</v>
      </c>
      <c r="O1060" s="0" t="n">
        <v>24</v>
      </c>
      <c r="P1060" s="0" t="n">
        <v>23</v>
      </c>
      <c r="Q1060" s="0" t="n">
        <v>38</v>
      </c>
    </row>
    <row r="1061" customFormat="false" ht="12.8" hidden="false" customHeight="false" outlineLevel="0" collapsed="false">
      <c r="A1061" s="0" t="s">
        <v>124</v>
      </c>
      <c r="B1061" s="0" t="n">
        <v>2018</v>
      </c>
      <c r="C1061" s="0" t="s">
        <v>92</v>
      </c>
      <c r="D1061" s="0" t="s">
        <v>99</v>
      </c>
      <c r="E1061" s="0" t="n">
        <v>121</v>
      </c>
      <c r="F1061" s="0" t="n">
        <v>141</v>
      </c>
      <c r="G1061" s="0" t="n">
        <v>153</v>
      </c>
      <c r="H1061" s="0" t="n">
        <v>135</v>
      </c>
      <c r="I1061" s="0" t="n">
        <v>74</v>
      </c>
      <c r="J1061" s="0" t="n">
        <v>120</v>
      </c>
      <c r="K1061" s="0" t="n">
        <v>1737.175</v>
      </c>
      <c r="L1061" s="0" t="n">
        <v>178</v>
      </c>
      <c r="M1061" s="0" t="n">
        <v>143</v>
      </c>
      <c r="N1061" s="0" t="n">
        <v>213.225</v>
      </c>
      <c r="O1061" s="0" t="n">
        <v>138.95</v>
      </c>
      <c r="P1061" s="0" t="n">
        <v>94</v>
      </c>
      <c r="Q1061" s="0" t="n">
        <v>226</v>
      </c>
    </row>
    <row r="1062" customFormat="false" ht="12.8" hidden="false" customHeight="false" outlineLevel="0" collapsed="false">
      <c r="A1062" s="0" t="s">
        <v>124</v>
      </c>
      <c r="B1062" s="0" t="n">
        <v>2018</v>
      </c>
      <c r="C1062" s="0" t="s">
        <v>100</v>
      </c>
      <c r="D1062" s="0" t="s">
        <v>101</v>
      </c>
      <c r="E1062" s="0" t="n">
        <v>50.799</v>
      </c>
      <c r="F1062" s="0" t="n">
        <v>39.6</v>
      </c>
      <c r="G1062" s="0" t="n">
        <v>59.6</v>
      </c>
      <c r="H1062" s="0" t="n">
        <v>36.801</v>
      </c>
      <c r="I1062" s="0" t="n">
        <v>37.8</v>
      </c>
      <c r="J1062" s="0" t="n">
        <v>10.211</v>
      </c>
      <c r="K1062" s="0" t="n">
        <v>39.157</v>
      </c>
      <c r="L1062" s="0" t="n">
        <v>436.212</v>
      </c>
      <c r="M1062" s="0" t="n">
        <v>43.55</v>
      </c>
      <c r="N1062" s="0" t="n">
        <v>38.75</v>
      </c>
      <c r="O1062" s="0" t="n">
        <v>31.95</v>
      </c>
      <c r="P1062" s="0" t="n">
        <v>25.058</v>
      </c>
      <c r="Q1062" s="0" t="n">
        <v>22.936</v>
      </c>
    </row>
    <row r="1063" customFormat="false" ht="12.8" hidden="false" customHeight="false" outlineLevel="0" collapsed="false">
      <c r="A1063" s="0" t="s">
        <v>124</v>
      </c>
      <c r="B1063" s="0" t="n">
        <v>2018</v>
      </c>
      <c r="C1063" s="0" t="s">
        <v>100</v>
      </c>
      <c r="D1063" s="0" t="s">
        <v>102</v>
      </c>
      <c r="E1063" s="0" t="n">
        <v>25.95</v>
      </c>
      <c r="F1063" s="0" t="n">
        <v>40</v>
      </c>
      <c r="G1063" s="0" t="n">
        <v>59</v>
      </c>
      <c r="H1063" s="0" t="n">
        <v>45</v>
      </c>
      <c r="I1063" s="0" t="n">
        <v>39.8</v>
      </c>
      <c r="J1063" s="0" t="n">
        <v>35.071</v>
      </c>
      <c r="K1063" s="0" t="n">
        <v>5.95</v>
      </c>
      <c r="L1063" s="0" t="n">
        <v>55.95</v>
      </c>
      <c r="M1063" s="0" t="n">
        <v>363.379</v>
      </c>
      <c r="N1063" s="0" t="n">
        <v>4.8</v>
      </c>
      <c r="O1063" s="0" t="n">
        <v>21.572</v>
      </c>
      <c r="P1063" s="0" t="n">
        <v>0.132</v>
      </c>
      <c r="Q1063" s="0" t="n">
        <v>30.154</v>
      </c>
    </row>
    <row r="1064" customFormat="false" ht="12.8" hidden="false" customHeight="false" outlineLevel="0" collapsed="false">
      <c r="A1064" s="0" t="s">
        <v>124</v>
      </c>
      <c r="B1064" s="0" t="n">
        <v>2018</v>
      </c>
      <c r="C1064" s="0" t="s">
        <v>100</v>
      </c>
      <c r="D1064" s="0" t="s">
        <v>103</v>
      </c>
      <c r="E1064" s="0" t="n">
        <v>50.8</v>
      </c>
      <c r="F1064" s="0" t="n">
        <v>57.6</v>
      </c>
      <c r="G1064" s="0" t="n">
        <v>38</v>
      </c>
      <c r="H1064" s="0" t="n">
        <v>67.547</v>
      </c>
      <c r="I1064" s="0" t="n">
        <v>41.166</v>
      </c>
      <c r="J1064" s="0" t="n">
        <v>47.251</v>
      </c>
      <c r="K1064" s="0" t="n">
        <v>52.817</v>
      </c>
      <c r="L1064" s="0" t="n">
        <v>15</v>
      </c>
      <c r="M1064" s="0" t="n">
        <v>37.95</v>
      </c>
      <c r="N1064" s="0" t="n">
        <v>503.577</v>
      </c>
      <c r="O1064" s="0" t="n">
        <v>28.046</v>
      </c>
      <c r="P1064" s="0" t="n">
        <v>67.4</v>
      </c>
      <c r="Q1064" s="0" t="n">
        <v>0</v>
      </c>
    </row>
    <row r="1065" customFormat="false" ht="12.8" hidden="false" customHeight="false" outlineLevel="0" collapsed="false">
      <c r="A1065" s="0" t="s">
        <v>124</v>
      </c>
      <c r="B1065" s="0" t="n">
        <v>2018</v>
      </c>
      <c r="C1065" s="0" t="s">
        <v>100</v>
      </c>
      <c r="D1065" s="0" t="s">
        <v>104</v>
      </c>
      <c r="E1065" s="0" t="n">
        <v>20</v>
      </c>
      <c r="F1065" s="0" t="n">
        <v>0.579</v>
      </c>
      <c r="G1065" s="0" t="n">
        <v>10.149</v>
      </c>
      <c r="H1065" s="0" t="n">
        <v>30.43</v>
      </c>
      <c r="I1065" s="0" t="n">
        <v>0.902</v>
      </c>
      <c r="J1065" s="0" t="n">
        <v>0</v>
      </c>
      <c r="K1065" s="0" t="n">
        <v>20</v>
      </c>
      <c r="L1065" s="0" t="n">
        <v>0</v>
      </c>
      <c r="M1065" s="0" t="n">
        <v>20</v>
      </c>
      <c r="N1065" s="0" t="n">
        <v>0.279</v>
      </c>
      <c r="O1065" s="0" t="n">
        <v>125.339</v>
      </c>
      <c r="P1065" s="0" t="n">
        <v>10</v>
      </c>
      <c r="Q1065" s="0" t="n">
        <v>13</v>
      </c>
    </row>
    <row r="1066" customFormat="false" ht="12.8" hidden="false" customHeight="false" outlineLevel="0" collapsed="false">
      <c r="A1066" s="0" t="s">
        <v>124</v>
      </c>
      <c r="B1066" s="0" t="n">
        <v>2018</v>
      </c>
      <c r="C1066" s="0" t="s">
        <v>100</v>
      </c>
      <c r="D1066" s="0" t="s">
        <v>105</v>
      </c>
      <c r="E1066" s="0" t="n">
        <v>5.95</v>
      </c>
      <c r="F1066" s="0" t="n">
        <v>6</v>
      </c>
      <c r="G1066" s="0" t="n">
        <v>40</v>
      </c>
      <c r="H1066" s="0" t="n">
        <v>6.553</v>
      </c>
      <c r="I1066" s="0" t="n">
        <v>35.194</v>
      </c>
      <c r="J1066" s="0" t="n">
        <v>15.95</v>
      </c>
      <c r="K1066" s="0" t="n">
        <v>0</v>
      </c>
      <c r="L1066" s="0" t="n">
        <v>35.584</v>
      </c>
      <c r="M1066" s="0" t="n">
        <v>21.042</v>
      </c>
      <c r="N1066" s="0" t="n">
        <v>36.95</v>
      </c>
      <c r="O1066" s="0" t="n">
        <v>5</v>
      </c>
      <c r="P1066" s="0" t="n">
        <v>249.223</v>
      </c>
      <c r="Q1066" s="0" t="n">
        <v>41</v>
      </c>
    </row>
    <row r="1067" customFormat="false" ht="12.8" hidden="false" customHeight="false" outlineLevel="0" collapsed="false">
      <c r="A1067" s="0" t="s">
        <v>124</v>
      </c>
      <c r="B1067" s="0" t="n">
        <v>2018</v>
      </c>
      <c r="C1067" s="0" t="s">
        <v>100</v>
      </c>
      <c r="D1067" s="0" t="s">
        <v>106</v>
      </c>
      <c r="E1067" s="0" t="n">
        <v>50.6</v>
      </c>
      <c r="F1067" s="0" t="n">
        <v>15.262</v>
      </c>
      <c r="G1067" s="0" t="n">
        <v>41.951</v>
      </c>
      <c r="H1067" s="0" t="n">
        <v>37.799</v>
      </c>
      <c r="I1067" s="0" t="n">
        <v>10.074</v>
      </c>
      <c r="J1067" s="0" t="n">
        <v>26.341</v>
      </c>
      <c r="K1067" s="0" t="n">
        <v>26.95</v>
      </c>
      <c r="L1067" s="0" t="n">
        <v>30.961</v>
      </c>
      <c r="M1067" s="0" t="n">
        <v>26.361</v>
      </c>
      <c r="N1067" s="0" t="n">
        <v>35</v>
      </c>
      <c r="O1067" s="0" t="n">
        <v>21</v>
      </c>
      <c r="P1067" s="0" t="n">
        <v>26.077</v>
      </c>
      <c r="Q1067" s="0" t="n">
        <v>348.376</v>
      </c>
    </row>
    <row r="1068" customFormat="false" ht="12.8" hidden="false" customHeight="false" outlineLevel="0" collapsed="false">
      <c r="A1068" s="0" t="s">
        <v>124</v>
      </c>
      <c r="B1068" s="0" t="n">
        <v>2018</v>
      </c>
      <c r="C1068" s="0" t="s">
        <v>100</v>
      </c>
      <c r="D1068" s="0" t="s">
        <v>107</v>
      </c>
      <c r="E1068" s="0" t="n">
        <v>189.83</v>
      </c>
      <c r="F1068" s="0" t="n">
        <v>30</v>
      </c>
      <c r="G1068" s="0" t="n">
        <v>16</v>
      </c>
      <c r="H1068" s="0" t="n">
        <v>0.27</v>
      </c>
      <c r="I1068" s="0" t="n">
        <v>30.95</v>
      </c>
      <c r="J1068" s="0" t="n">
        <v>7</v>
      </c>
      <c r="K1068" s="0" t="n">
        <v>12</v>
      </c>
      <c r="L1068" s="0" t="n">
        <v>21</v>
      </c>
      <c r="M1068" s="0" t="n">
        <v>27.61</v>
      </c>
      <c r="N1068" s="0" t="n">
        <v>0</v>
      </c>
      <c r="O1068" s="0" t="n">
        <v>16</v>
      </c>
      <c r="P1068" s="0" t="n">
        <v>22</v>
      </c>
      <c r="Q1068" s="0" t="n">
        <v>7</v>
      </c>
    </row>
    <row r="1069" customFormat="false" ht="12.8" hidden="false" customHeight="false" outlineLevel="0" collapsed="false">
      <c r="A1069" s="0" t="s">
        <v>124</v>
      </c>
      <c r="B1069" s="0" t="n">
        <v>2018</v>
      </c>
      <c r="C1069" s="0" t="s">
        <v>100</v>
      </c>
      <c r="D1069" s="0" t="s">
        <v>108</v>
      </c>
      <c r="E1069" s="0" t="n">
        <v>0.1</v>
      </c>
      <c r="F1069" s="0" t="n">
        <v>40.659</v>
      </c>
      <c r="G1069" s="0" t="n">
        <v>5</v>
      </c>
      <c r="H1069" s="0" t="n">
        <v>5.08</v>
      </c>
      <c r="I1069" s="0" t="n">
        <v>0.117</v>
      </c>
      <c r="J1069" s="0" t="n">
        <v>5</v>
      </c>
      <c r="K1069" s="0" t="n">
        <v>10.035</v>
      </c>
      <c r="L1069" s="0" t="n">
        <v>0.04</v>
      </c>
      <c r="M1069" s="0" t="n">
        <v>0.13</v>
      </c>
      <c r="N1069" s="0" t="n">
        <v>5</v>
      </c>
      <c r="O1069" s="0" t="n">
        <v>0.137</v>
      </c>
      <c r="P1069" s="0" t="n">
        <v>5</v>
      </c>
      <c r="Q1069" s="0" t="n">
        <v>5.02</v>
      </c>
    </row>
    <row r="1070" customFormat="false" ht="12.8" hidden="false" customHeight="false" outlineLevel="0" collapsed="false">
      <c r="A1070" s="0" t="s">
        <v>124</v>
      </c>
      <c r="B1070" s="0" t="n">
        <v>2018</v>
      </c>
      <c r="C1070" s="0" t="s">
        <v>100</v>
      </c>
      <c r="D1070" s="0" t="s">
        <v>109</v>
      </c>
      <c r="E1070" s="0" t="n">
        <v>68.228</v>
      </c>
      <c r="F1070" s="0" t="n">
        <v>112.163</v>
      </c>
      <c r="G1070" s="0" t="n">
        <v>1561.238</v>
      </c>
      <c r="H1070" s="0" t="n">
        <v>165.381</v>
      </c>
      <c r="I1070" s="0" t="n">
        <v>151.79</v>
      </c>
      <c r="J1070" s="0" t="n">
        <v>131.263</v>
      </c>
      <c r="K1070" s="0" t="n">
        <v>117.217</v>
      </c>
      <c r="L1070" s="0" t="n">
        <v>78.91</v>
      </c>
      <c r="M1070" s="0" t="n">
        <v>181.525</v>
      </c>
      <c r="N1070" s="0" t="n">
        <v>146.199</v>
      </c>
      <c r="O1070" s="0" t="n">
        <v>139.067</v>
      </c>
      <c r="P1070" s="0" t="n">
        <v>184.907</v>
      </c>
      <c r="Q1070" s="0" t="n">
        <v>84.588</v>
      </c>
    </row>
    <row r="1071" customFormat="false" ht="12.8" hidden="false" customHeight="false" outlineLevel="0" collapsed="false">
      <c r="A1071" s="0" t="s">
        <v>124</v>
      </c>
      <c r="B1071" s="0" t="n">
        <v>2018</v>
      </c>
      <c r="C1071" s="0" t="s">
        <v>110</v>
      </c>
      <c r="D1071" s="0" t="s">
        <v>111</v>
      </c>
      <c r="E1071" s="0" t="n">
        <v>279.374</v>
      </c>
      <c r="F1071" s="0" t="n">
        <v>167.773</v>
      </c>
      <c r="G1071" s="0" t="n">
        <v>395.484</v>
      </c>
      <c r="H1071" s="0" t="n">
        <v>4317.462</v>
      </c>
      <c r="I1071" s="0" t="n">
        <v>440.149</v>
      </c>
      <c r="J1071" s="0" t="n">
        <v>240.541</v>
      </c>
      <c r="K1071" s="0" t="n">
        <v>340.194</v>
      </c>
      <c r="L1071" s="0" t="n">
        <v>412.32</v>
      </c>
      <c r="M1071" s="0" t="n">
        <v>302.752</v>
      </c>
      <c r="N1071" s="0" t="n">
        <v>495.422</v>
      </c>
      <c r="O1071" s="0" t="n">
        <v>408.895</v>
      </c>
      <c r="P1071" s="0" t="n">
        <v>425.978</v>
      </c>
      <c r="Q1071" s="0" t="n">
        <v>408.58</v>
      </c>
    </row>
    <row r="1072" customFormat="false" ht="12.8" hidden="false" customHeight="false" outlineLevel="0" collapsed="false">
      <c r="A1072" s="0" t="s">
        <v>124</v>
      </c>
      <c r="B1072" s="0" t="n">
        <v>2018</v>
      </c>
      <c r="C1072" s="0" t="s">
        <v>110</v>
      </c>
      <c r="D1072" s="0" t="s">
        <v>112</v>
      </c>
      <c r="E1072" s="0" t="n">
        <v>80.76</v>
      </c>
      <c r="F1072" s="0" t="n">
        <v>26.105</v>
      </c>
      <c r="G1072" s="0" t="n">
        <v>50</v>
      </c>
      <c r="H1072" s="0" t="n">
        <v>67.104</v>
      </c>
      <c r="I1072" s="0" t="n">
        <v>679.969</v>
      </c>
      <c r="J1072" s="0" t="n">
        <v>72.899</v>
      </c>
      <c r="K1072" s="0" t="n">
        <v>31.298</v>
      </c>
      <c r="L1072" s="0" t="n">
        <v>53</v>
      </c>
      <c r="M1072" s="0" t="n">
        <v>65.22</v>
      </c>
      <c r="N1072" s="0" t="n">
        <v>37.04</v>
      </c>
      <c r="O1072" s="0" t="n">
        <v>83.722</v>
      </c>
      <c r="P1072" s="0" t="n">
        <v>45.754</v>
      </c>
      <c r="Q1072" s="0" t="n">
        <v>67.067</v>
      </c>
    </row>
    <row r="1073" customFormat="false" ht="12.8" hidden="false" customHeight="false" outlineLevel="0" collapsed="false">
      <c r="A1073" s="0" t="s">
        <v>124</v>
      </c>
      <c r="B1073" s="0" t="n">
        <v>2018</v>
      </c>
      <c r="C1073" s="0" t="s">
        <v>110</v>
      </c>
      <c r="D1073" s="0" t="s">
        <v>113</v>
      </c>
      <c r="E1073" s="0" t="n">
        <v>52.482</v>
      </c>
      <c r="F1073" s="0" t="n">
        <v>81.082</v>
      </c>
      <c r="G1073" s="0" t="n">
        <v>52.497</v>
      </c>
      <c r="H1073" s="0" t="n">
        <v>44.028</v>
      </c>
      <c r="I1073" s="0" t="n">
        <v>110.196</v>
      </c>
      <c r="J1073" s="0" t="n">
        <v>891.857</v>
      </c>
      <c r="K1073" s="0" t="n">
        <v>92.056</v>
      </c>
      <c r="L1073" s="0" t="n">
        <v>59.586</v>
      </c>
      <c r="M1073" s="0" t="n">
        <v>110.025</v>
      </c>
      <c r="N1073" s="0" t="n">
        <v>67.145</v>
      </c>
      <c r="O1073" s="0" t="n">
        <v>83.247</v>
      </c>
      <c r="P1073" s="0" t="n">
        <v>54.998</v>
      </c>
      <c r="Q1073" s="0" t="n">
        <v>84.515</v>
      </c>
    </row>
    <row r="1074" customFormat="false" ht="12.8" hidden="false" customHeight="false" outlineLevel="0" collapsed="false">
      <c r="A1074" s="0" t="s">
        <v>124</v>
      </c>
      <c r="B1074" s="0" t="n">
        <v>2018</v>
      </c>
      <c r="C1074" s="0" t="s">
        <v>110</v>
      </c>
      <c r="D1074" s="0" t="s">
        <v>114</v>
      </c>
      <c r="E1074" s="0" t="n">
        <v>726.818</v>
      </c>
      <c r="F1074" s="0" t="n">
        <v>604.969</v>
      </c>
      <c r="G1074" s="0" t="n">
        <v>782.636</v>
      </c>
      <c r="H1074" s="0" t="n">
        <v>536.298</v>
      </c>
      <c r="I1074" s="0" t="n">
        <v>537.97</v>
      </c>
      <c r="J1074" s="0" t="n">
        <v>778.778</v>
      </c>
      <c r="K1074" s="0" t="n">
        <v>8560.388</v>
      </c>
      <c r="L1074" s="0" t="n">
        <v>658.605</v>
      </c>
      <c r="M1074" s="0" t="n">
        <v>622.227</v>
      </c>
      <c r="N1074" s="0" t="n">
        <v>928.367</v>
      </c>
      <c r="O1074" s="0" t="n">
        <v>835.146</v>
      </c>
      <c r="P1074" s="0" t="n">
        <v>629.255</v>
      </c>
      <c r="Q1074" s="0" t="n">
        <v>919.319</v>
      </c>
    </row>
    <row r="1075" customFormat="false" ht="12.8" hidden="false" customHeight="false" outlineLevel="0" collapsed="false">
      <c r="A1075" s="0" t="s">
        <v>124</v>
      </c>
      <c r="B1075" s="0" t="n">
        <v>2018</v>
      </c>
      <c r="C1075" s="0" t="s">
        <v>115</v>
      </c>
      <c r="D1075" s="0" t="s">
        <v>116</v>
      </c>
      <c r="E1075" s="0" t="n">
        <v>506.333</v>
      </c>
      <c r="F1075" s="0" t="n">
        <v>324.648</v>
      </c>
      <c r="G1075" s="0" t="n">
        <v>353.832</v>
      </c>
      <c r="H1075" s="0" t="n">
        <v>469.875</v>
      </c>
      <c r="I1075" s="0" t="n">
        <v>174.49</v>
      </c>
      <c r="J1075" s="0" t="n">
        <v>269.272</v>
      </c>
      <c r="K1075" s="0" t="n">
        <v>527.775</v>
      </c>
      <c r="L1075" s="0" t="n">
        <v>4606.208</v>
      </c>
      <c r="M1075" s="0" t="n">
        <v>347.606</v>
      </c>
      <c r="N1075" s="0" t="n">
        <v>302.557</v>
      </c>
      <c r="O1075" s="0" t="n">
        <v>511.275</v>
      </c>
      <c r="P1075" s="0" t="n">
        <v>458.918</v>
      </c>
      <c r="Q1075" s="0" t="n">
        <v>359.627</v>
      </c>
    </row>
    <row r="1076" customFormat="false" ht="12.8" hidden="false" customHeight="false" outlineLevel="0" collapsed="false">
      <c r="A1076" s="0" t="s">
        <v>124</v>
      </c>
      <c r="B1076" s="0" t="n">
        <v>2018</v>
      </c>
      <c r="C1076" s="0" t="s">
        <v>115</v>
      </c>
      <c r="D1076" s="0" t="s">
        <v>117</v>
      </c>
      <c r="E1076" s="0" t="n">
        <v>129.006</v>
      </c>
      <c r="F1076" s="0" t="n">
        <v>149.897</v>
      </c>
      <c r="G1076" s="0" t="n">
        <v>94.284</v>
      </c>
      <c r="H1076" s="0" t="n">
        <v>146.588</v>
      </c>
      <c r="I1076" s="0" t="n">
        <v>143.62</v>
      </c>
      <c r="J1076" s="0" t="n">
        <v>38.5</v>
      </c>
      <c r="K1076" s="0" t="n">
        <v>90.2</v>
      </c>
      <c r="L1076" s="0" t="n">
        <v>220</v>
      </c>
      <c r="M1076" s="0" t="n">
        <v>1633.575</v>
      </c>
      <c r="N1076" s="0" t="n">
        <v>161.017</v>
      </c>
      <c r="O1076" s="0" t="n">
        <v>117.517</v>
      </c>
      <c r="P1076" s="0" t="n">
        <v>208.35</v>
      </c>
      <c r="Q1076" s="0" t="n">
        <v>134.596</v>
      </c>
    </row>
    <row r="1077" customFormat="false" ht="12.8" hidden="false" customHeight="false" outlineLevel="0" collapsed="false">
      <c r="A1077" s="0" t="s">
        <v>124</v>
      </c>
      <c r="B1077" s="0" t="n">
        <v>2018</v>
      </c>
      <c r="C1077" s="0" t="s">
        <v>115</v>
      </c>
      <c r="D1077" s="0" t="s">
        <v>118</v>
      </c>
      <c r="E1077" s="0" t="n">
        <v>200.855</v>
      </c>
      <c r="F1077" s="0" t="n">
        <v>166.857</v>
      </c>
      <c r="G1077" s="0" t="n">
        <v>227.033</v>
      </c>
      <c r="H1077" s="0" t="n">
        <v>95.818</v>
      </c>
      <c r="I1077" s="0" t="n">
        <v>230</v>
      </c>
      <c r="J1077" s="0" t="n">
        <v>358.8</v>
      </c>
      <c r="K1077" s="0" t="n">
        <v>294.75</v>
      </c>
      <c r="L1077" s="0" t="n">
        <v>554</v>
      </c>
      <c r="M1077" s="0" t="n">
        <v>768.5</v>
      </c>
      <c r="N1077" s="0" t="n">
        <v>5024.873</v>
      </c>
      <c r="O1077" s="0" t="n">
        <v>1089.9</v>
      </c>
      <c r="P1077" s="0" t="n">
        <v>599.36</v>
      </c>
      <c r="Q1077" s="0" t="n">
        <v>439</v>
      </c>
    </row>
    <row r="1078" customFormat="false" ht="12.8" hidden="false" customHeight="false" outlineLevel="0" collapsed="false">
      <c r="A1078" s="0" t="s">
        <v>124</v>
      </c>
      <c r="B1078" s="0" t="n">
        <v>2018</v>
      </c>
      <c r="C1078" s="0" t="s">
        <v>119</v>
      </c>
      <c r="D1078" s="0" t="s">
        <v>120</v>
      </c>
      <c r="E1078" s="0" t="n">
        <v>401.191</v>
      </c>
      <c r="F1078" s="0" t="n">
        <v>291.603</v>
      </c>
      <c r="G1078" s="0" t="n">
        <v>167.337</v>
      </c>
      <c r="H1078" s="0" t="n">
        <v>203.466</v>
      </c>
      <c r="I1078" s="0" t="n">
        <v>235.417</v>
      </c>
      <c r="J1078" s="0" t="n">
        <v>160</v>
      </c>
      <c r="K1078" s="0" t="n">
        <v>174.959</v>
      </c>
      <c r="L1078" s="0" t="n">
        <v>146</v>
      </c>
      <c r="M1078" s="0" t="n">
        <v>206</v>
      </c>
      <c r="N1078" s="0" t="n">
        <v>256</v>
      </c>
      <c r="O1078" s="0" t="n">
        <v>2896.798</v>
      </c>
      <c r="P1078" s="0" t="n">
        <v>389.918</v>
      </c>
      <c r="Q1078" s="0" t="n">
        <v>264.907</v>
      </c>
    </row>
    <row r="1079" customFormat="false" ht="12.8" hidden="false" customHeight="false" outlineLevel="0" collapsed="false">
      <c r="A1079" s="0" t="s">
        <v>124</v>
      </c>
      <c r="B1079" s="0" t="n">
        <v>2018</v>
      </c>
      <c r="C1079" s="0" t="s">
        <v>119</v>
      </c>
      <c r="D1079" s="0" t="s">
        <v>121</v>
      </c>
      <c r="E1079" s="0" t="n">
        <v>311</v>
      </c>
      <c r="F1079" s="0" t="n">
        <v>486.9</v>
      </c>
      <c r="G1079" s="0" t="n">
        <v>541.866</v>
      </c>
      <c r="H1079" s="0" t="n">
        <v>303.5</v>
      </c>
      <c r="I1079" s="0" t="n">
        <v>523.9</v>
      </c>
      <c r="J1079" s="0" t="n">
        <v>342</v>
      </c>
      <c r="K1079" s="0" t="n">
        <v>330.3</v>
      </c>
      <c r="L1079" s="0" t="n">
        <v>395</v>
      </c>
      <c r="M1079" s="0" t="n">
        <v>365.5</v>
      </c>
      <c r="N1079" s="0" t="n">
        <v>129</v>
      </c>
      <c r="O1079" s="0" t="n">
        <v>498.518</v>
      </c>
      <c r="P1079" s="0" t="n">
        <v>4451.782</v>
      </c>
      <c r="Q1079" s="0" t="n">
        <v>224.298</v>
      </c>
    </row>
    <row r="1080" customFormat="false" ht="12.8" hidden="false" customHeight="false" outlineLevel="0" collapsed="false">
      <c r="A1080" s="0" t="s">
        <v>124</v>
      </c>
      <c r="B1080" s="0" t="n">
        <v>2018</v>
      </c>
      <c r="C1080" s="0" t="s">
        <v>119</v>
      </c>
      <c r="D1080" s="0" t="s">
        <v>122</v>
      </c>
      <c r="E1080" s="0" t="n">
        <v>239.832</v>
      </c>
      <c r="F1080" s="0" t="n">
        <v>225.953</v>
      </c>
      <c r="G1080" s="0" t="n">
        <v>326.638</v>
      </c>
      <c r="H1080" s="0" t="n">
        <v>323.585</v>
      </c>
      <c r="I1080" s="0" t="n">
        <v>203.875</v>
      </c>
      <c r="J1080" s="0" t="n">
        <v>336.161</v>
      </c>
      <c r="K1080" s="0" t="n">
        <v>298.36</v>
      </c>
      <c r="L1080" s="0" t="n">
        <v>271.442</v>
      </c>
      <c r="M1080" s="0" t="n">
        <v>371.012</v>
      </c>
      <c r="N1080" s="0" t="n">
        <v>119.794</v>
      </c>
      <c r="O1080" s="0" t="n">
        <v>199.919</v>
      </c>
      <c r="P1080" s="0" t="n">
        <v>331.938</v>
      </c>
      <c r="Q1080" s="0" t="n">
        <v>3248.509</v>
      </c>
    </row>
    <row r="1081" customFormat="false" ht="12.8" hidden="false" customHeight="false" outlineLevel="0" collapsed="false">
      <c r="A1081" s="0" t="s">
        <v>124</v>
      </c>
      <c r="B1081" s="0" t="n">
        <v>2018</v>
      </c>
      <c r="C1081" s="0" t="s">
        <v>119</v>
      </c>
      <c r="D1081" s="0" t="s">
        <v>123</v>
      </c>
      <c r="E1081" s="0" t="n">
        <v>260.743</v>
      </c>
      <c r="F1081" s="0" t="n">
        <v>25.288</v>
      </c>
      <c r="G1081" s="0" t="n">
        <v>10</v>
      </c>
      <c r="H1081" s="0" t="n">
        <v>29</v>
      </c>
      <c r="I1081" s="0" t="n">
        <v>25.074</v>
      </c>
      <c r="J1081" s="0" t="n">
        <v>20.104</v>
      </c>
      <c r="K1081" s="0" t="n">
        <v>21.236</v>
      </c>
      <c r="L1081" s="0" t="n">
        <v>30.15</v>
      </c>
      <c r="M1081" s="0" t="n">
        <v>35.276</v>
      </c>
      <c r="N1081" s="0" t="n">
        <v>15.312</v>
      </c>
      <c r="O1081" s="0" t="n">
        <v>25.061</v>
      </c>
      <c r="P1081" s="0" t="n">
        <v>0</v>
      </c>
      <c r="Q1081" s="0" t="n">
        <v>24.242</v>
      </c>
    </row>
    <row r="1082" customFormat="false" ht="12.8" hidden="false" customHeight="false" outlineLevel="0" collapsed="false">
      <c r="A1082" s="0" t="s">
        <v>124</v>
      </c>
      <c r="B1082" s="0" t="n">
        <v>2019</v>
      </c>
      <c r="C1082" s="0" t="s">
        <v>92</v>
      </c>
      <c r="D1082" s="0" t="s">
        <v>93</v>
      </c>
      <c r="E1082" s="0" t="n">
        <v>34.848</v>
      </c>
      <c r="F1082" s="0" t="n">
        <v>420.486</v>
      </c>
      <c r="G1082" s="0" t="n">
        <v>40</v>
      </c>
      <c r="H1082" s="0" t="n">
        <v>30.372</v>
      </c>
      <c r="I1082" s="0" t="n">
        <v>5</v>
      </c>
      <c r="J1082" s="0" t="n">
        <v>75.473</v>
      </c>
      <c r="K1082" s="0" t="n">
        <v>0.251</v>
      </c>
      <c r="L1082" s="0" t="n">
        <v>65.54</v>
      </c>
      <c r="M1082" s="0" t="n">
        <v>0</v>
      </c>
      <c r="N1082" s="0" t="n">
        <v>35</v>
      </c>
      <c r="O1082" s="0" t="n">
        <v>56.106</v>
      </c>
      <c r="P1082" s="0" t="n">
        <v>30</v>
      </c>
      <c r="Q1082" s="0" t="n">
        <v>47.896</v>
      </c>
    </row>
    <row r="1083" customFormat="false" ht="12.8" hidden="false" customHeight="false" outlineLevel="0" collapsed="false">
      <c r="A1083" s="0" t="s">
        <v>124</v>
      </c>
      <c r="B1083" s="0" t="n">
        <v>2019</v>
      </c>
      <c r="C1083" s="0" t="s">
        <v>92</v>
      </c>
      <c r="D1083" s="0" t="s">
        <v>94</v>
      </c>
      <c r="E1083" s="0" t="n">
        <v>29.896</v>
      </c>
      <c r="F1083" s="0" t="n">
        <v>39.694</v>
      </c>
      <c r="G1083" s="0" t="n">
        <v>709.606</v>
      </c>
      <c r="H1083" s="0" t="n">
        <v>73</v>
      </c>
      <c r="I1083" s="0" t="n">
        <v>45</v>
      </c>
      <c r="J1083" s="0" t="n">
        <v>40</v>
      </c>
      <c r="K1083" s="0" t="n">
        <v>68</v>
      </c>
      <c r="L1083" s="0" t="n">
        <v>45</v>
      </c>
      <c r="M1083" s="0" t="n">
        <v>77.563</v>
      </c>
      <c r="N1083" s="0" t="n">
        <v>45</v>
      </c>
      <c r="O1083" s="0" t="n">
        <v>107.859</v>
      </c>
      <c r="P1083" s="0" t="n">
        <v>25.257</v>
      </c>
      <c r="Q1083" s="0" t="n">
        <v>113.337</v>
      </c>
    </row>
    <row r="1084" customFormat="false" ht="12.8" hidden="false" customHeight="false" outlineLevel="0" collapsed="false">
      <c r="A1084" s="0" t="s">
        <v>124</v>
      </c>
      <c r="B1084" s="0" t="n">
        <v>2019</v>
      </c>
      <c r="C1084" s="0" t="s">
        <v>92</v>
      </c>
      <c r="D1084" s="0" t="s">
        <v>95</v>
      </c>
      <c r="E1084" s="0" t="n">
        <v>64.203</v>
      </c>
      <c r="F1084" s="0" t="n">
        <v>31</v>
      </c>
      <c r="G1084" s="0" t="n">
        <v>64</v>
      </c>
      <c r="H1084" s="0" t="n">
        <v>674.314</v>
      </c>
      <c r="I1084" s="0" t="n">
        <v>67</v>
      </c>
      <c r="J1084" s="0" t="n">
        <v>68</v>
      </c>
      <c r="K1084" s="0" t="n">
        <v>67</v>
      </c>
      <c r="L1084" s="0" t="n">
        <v>83</v>
      </c>
      <c r="M1084" s="0" t="n">
        <v>33</v>
      </c>
      <c r="N1084" s="0" t="n">
        <v>67</v>
      </c>
      <c r="O1084" s="0" t="n">
        <v>0</v>
      </c>
      <c r="P1084" s="0" t="n">
        <v>130</v>
      </c>
      <c r="Q1084" s="0" t="n">
        <v>0.111</v>
      </c>
    </row>
    <row r="1085" customFormat="false" ht="12.8" hidden="false" customHeight="false" outlineLevel="0" collapsed="false">
      <c r="A1085" s="0" t="s">
        <v>124</v>
      </c>
      <c r="B1085" s="0" t="n">
        <v>2019</v>
      </c>
      <c r="C1085" s="0" t="s">
        <v>92</v>
      </c>
      <c r="D1085" s="0" t="s">
        <v>96</v>
      </c>
      <c r="E1085" s="0" t="n">
        <v>132</v>
      </c>
      <c r="F1085" s="0" t="n">
        <v>0</v>
      </c>
      <c r="G1085" s="0" t="n">
        <v>32.897</v>
      </c>
      <c r="H1085" s="0" t="n">
        <v>132</v>
      </c>
      <c r="I1085" s="0" t="n">
        <v>1097.898</v>
      </c>
      <c r="J1085" s="0" t="n">
        <v>130</v>
      </c>
      <c r="K1085" s="0" t="n">
        <v>64</v>
      </c>
      <c r="L1085" s="0" t="n">
        <v>68</v>
      </c>
      <c r="M1085" s="0" t="n">
        <v>165</v>
      </c>
      <c r="N1085" s="0" t="n">
        <v>35</v>
      </c>
      <c r="O1085" s="0" t="n">
        <v>68</v>
      </c>
      <c r="P1085" s="0" t="n">
        <v>136.001</v>
      </c>
      <c r="Q1085" s="0" t="n">
        <v>135</v>
      </c>
    </row>
    <row r="1086" customFormat="false" ht="12.8" hidden="false" customHeight="false" outlineLevel="0" collapsed="false">
      <c r="A1086" s="0" t="s">
        <v>124</v>
      </c>
      <c r="B1086" s="0" t="n">
        <v>2019</v>
      </c>
      <c r="C1086" s="0" t="s">
        <v>92</v>
      </c>
      <c r="D1086" s="0" t="s">
        <v>97</v>
      </c>
      <c r="E1086" s="0" t="n">
        <v>289.704</v>
      </c>
      <c r="F1086" s="0" t="n">
        <v>367.654</v>
      </c>
      <c r="G1086" s="0" t="n">
        <v>201.76</v>
      </c>
      <c r="H1086" s="0" t="n">
        <v>111.425</v>
      </c>
      <c r="I1086" s="0" t="n">
        <v>329.914</v>
      </c>
      <c r="J1086" s="0" t="n">
        <v>3274.806</v>
      </c>
      <c r="K1086" s="0" t="n">
        <v>261.65</v>
      </c>
      <c r="L1086" s="0" t="n">
        <v>325.751</v>
      </c>
      <c r="M1086" s="0" t="n">
        <v>254.315</v>
      </c>
      <c r="N1086" s="0" t="n">
        <v>183.7</v>
      </c>
      <c r="O1086" s="0" t="n">
        <v>303.368</v>
      </c>
      <c r="P1086" s="0" t="n">
        <v>220.583</v>
      </c>
      <c r="Q1086" s="0" t="n">
        <v>424.982</v>
      </c>
    </row>
    <row r="1087" customFormat="false" ht="12.8" hidden="false" customHeight="false" outlineLevel="0" collapsed="false">
      <c r="A1087" s="0" t="s">
        <v>124</v>
      </c>
      <c r="B1087" s="0" t="n">
        <v>2019</v>
      </c>
      <c r="C1087" s="0" t="s">
        <v>92</v>
      </c>
      <c r="D1087" s="0" t="s">
        <v>98</v>
      </c>
      <c r="E1087" s="0" t="n">
        <v>0</v>
      </c>
      <c r="F1087" s="0" t="n">
        <v>24</v>
      </c>
      <c r="G1087" s="0" t="n">
        <v>67</v>
      </c>
      <c r="H1087" s="0" t="n">
        <v>24</v>
      </c>
      <c r="I1087" s="0" t="n">
        <v>62.7</v>
      </c>
      <c r="J1087" s="0" t="n">
        <v>0</v>
      </c>
      <c r="K1087" s="0" t="n">
        <v>377.4</v>
      </c>
      <c r="L1087" s="0" t="n">
        <v>38</v>
      </c>
      <c r="M1087" s="0" t="n">
        <v>20</v>
      </c>
      <c r="N1087" s="0" t="n">
        <v>38</v>
      </c>
      <c r="O1087" s="0" t="n">
        <v>21</v>
      </c>
      <c r="P1087" s="0" t="n">
        <v>0</v>
      </c>
      <c r="Q1087" s="0" t="n">
        <v>82.7</v>
      </c>
    </row>
    <row r="1088" customFormat="false" ht="12.8" hidden="false" customHeight="false" outlineLevel="0" collapsed="false">
      <c r="A1088" s="0" t="s">
        <v>124</v>
      </c>
      <c r="B1088" s="0" t="n">
        <v>2019</v>
      </c>
      <c r="C1088" s="0" t="s">
        <v>92</v>
      </c>
      <c r="D1088" s="0" t="s">
        <v>99</v>
      </c>
      <c r="E1088" s="0" t="n">
        <v>120.261</v>
      </c>
      <c r="F1088" s="0" t="n">
        <v>178</v>
      </c>
      <c r="G1088" s="0" t="n">
        <v>96.309</v>
      </c>
      <c r="H1088" s="0" t="n">
        <v>101.877</v>
      </c>
      <c r="I1088" s="0" t="n">
        <v>118</v>
      </c>
      <c r="J1088" s="0" t="n">
        <v>101.455</v>
      </c>
      <c r="K1088" s="0" t="n">
        <v>135</v>
      </c>
      <c r="L1088" s="0" t="n">
        <v>1296.786</v>
      </c>
      <c r="M1088" s="0" t="n">
        <v>104.426</v>
      </c>
      <c r="N1088" s="0" t="n">
        <v>108</v>
      </c>
      <c r="O1088" s="0" t="n">
        <v>61</v>
      </c>
      <c r="P1088" s="0" t="n">
        <v>74.1</v>
      </c>
      <c r="Q1088" s="0" t="n">
        <v>98.358</v>
      </c>
    </row>
    <row r="1089" customFormat="false" ht="12.8" hidden="false" customHeight="false" outlineLevel="0" collapsed="false">
      <c r="A1089" s="0" t="s">
        <v>124</v>
      </c>
      <c r="B1089" s="0" t="n">
        <v>2019</v>
      </c>
      <c r="C1089" s="0" t="s">
        <v>100</v>
      </c>
      <c r="D1089" s="0" t="s">
        <v>101</v>
      </c>
      <c r="E1089" s="0" t="n">
        <v>15.113</v>
      </c>
      <c r="F1089" s="0" t="n">
        <v>41.127</v>
      </c>
      <c r="G1089" s="0" t="n">
        <v>43.066</v>
      </c>
      <c r="H1089" s="0" t="n">
        <v>49.303</v>
      </c>
      <c r="I1089" s="0" t="n">
        <v>15.166</v>
      </c>
      <c r="J1089" s="0" t="n">
        <v>45.94</v>
      </c>
      <c r="K1089" s="0" t="n">
        <v>37.756</v>
      </c>
      <c r="L1089" s="0" t="n">
        <v>45.963</v>
      </c>
      <c r="M1089" s="0" t="n">
        <v>404.153</v>
      </c>
      <c r="N1089" s="0" t="n">
        <v>34.6</v>
      </c>
      <c r="O1089" s="0" t="n">
        <v>40</v>
      </c>
      <c r="P1089" s="0" t="n">
        <v>15</v>
      </c>
      <c r="Q1089" s="0" t="n">
        <v>21.119</v>
      </c>
    </row>
    <row r="1090" customFormat="false" ht="12.8" hidden="false" customHeight="false" outlineLevel="0" collapsed="false">
      <c r="A1090" s="0" t="s">
        <v>124</v>
      </c>
      <c r="B1090" s="0" t="n">
        <v>2019</v>
      </c>
      <c r="C1090" s="0" t="s">
        <v>100</v>
      </c>
      <c r="D1090" s="0" t="s">
        <v>102</v>
      </c>
      <c r="E1090" s="0" t="n">
        <v>10</v>
      </c>
      <c r="F1090" s="0" t="n">
        <v>5</v>
      </c>
      <c r="G1090" s="0" t="n">
        <v>36.007</v>
      </c>
      <c r="H1090" s="0" t="n">
        <v>39.685</v>
      </c>
      <c r="I1090" s="0" t="n">
        <v>63.102</v>
      </c>
      <c r="J1090" s="0" t="n">
        <v>18.579</v>
      </c>
      <c r="K1090" s="0" t="n">
        <v>20</v>
      </c>
      <c r="L1090" s="0" t="n">
        <v>29.708</v>
      </c>
      <c r="M1090" s="0" t="n">
        <v>17</v>
      </c>
      <c r="N1090" s="0" t="n">
        <v>286.765</v>
      </c>
      <c r="O1090" s="0" t="n">
        <v>26.521</v>
      </c>
      <c r="P1090" s="0" t="n">
        <v>0.213</v>
      </c>
      <c r="Q1090" s="0" t="n">
        <v>20.95</v>
      </c>
    </row>
    <row r="1091" customFormat="false" ht="12.8" hidden="false" customHeight="false" outlineLevel="0" collapsed="false">
      <c r="A1091" s="0" t="s">
        <v>124</v>
      </c>
      <c r="B1091" s="0" t="n">
        <v>2019</v>
      </c>
      <c r="C1091" s="0" t="s">
        <v>100</v>
      </c>
      <c r="D1091" s="0" t="s">
        <v>103</v>
      </c>
      <c r="E1091" s="0" t="n">
        <v>10</v>
      </c>
      <c r="F1091" s="0" t="n">
        <v>24</v>
      </c>
      <c r="G1091" s="0" t="n">
        <v>5</v>
      </c>
      <c r="H1091" s="0" t="n">
        <v>17.194</v>
      </c>
      <c r="I1091" s="0" t="n">
        <v>51.95</v>
      </c>
      <c r="J1091" s="0" t="n">
        <v>36</v>
      </c>
      <c r="K1091" s="0" t="n">
        <v>30.418</v>
      </c>
      <c r="L1091" s="0" t="n">
        <v>35.279</v>
      </c>
      <c r="M1091" s="0" t="n">
        <v>40.289</v>
      </c>
      <c r="N1091" s="0" t="n">
        <v>32</v>
      </c>
      <c r="O1091" s="0" t="n">
        <v>356.08</v>
      </c>
      <c r="P1091" s="0" t="n">
        <v>15</v>
      </c>
      <c r="Q1091" s="0" t="n">
        <v>58.95</v>
      </c>
    </row>
    <row r="1092" customFormat="false" ht="12.8" hidden="false" customHeight="false" outlineLevel="0" collapsed="false">
      <c r="A1092" s="0" t="s">
        <v>124</v>
      </c>
      <c r="B1092" s="0" t="n">
        <v>2019</v>
      </c>
      <c r="C1092" s="0" t="s">
        <v>100</v>
      </c>
      <c r="D1092" s="0" t="s">
        <v>104</v>
      </c>
      <c r="E1092" s="0" t="n">
        <v>0.75</v>
      </c>
      <c r="F1092" s="0" t="n">
        <v>20</v>
      </c>
      <c r="G1092" s="0" t="n">
        <v>0.44</v>
      </c>
      <c r="H1092" s="0" t="n">
        <v>10</v>
      </c>
      <c r="I1092" s="0" t="n">
        <v>0.544</v>
      </c>
      <c r="J1092" s="0" t="n">
        <v>10</v>
      </c>
      <c r="K1092" s="0" t="n">
        <v>10.23</v>
      </c>
      <c r="L1092" s="0" t="n">
        <v>0.249</v>
      </c>
      <c r="M1092" s="0" t="n">
        <v>5.528</v>
      </c>
      <c r="N1092" s="0" t="n">
        <v>21.1</v>
      </c>
      <c r="O1092" s="0" t="n">
        <v>5.3</v>
      </c>
      <c r="P1092" s="0" t="n">
        <v>104.141</v>
      </c>
      <c r="Q1092" s="0" t="n">
        <v>20</v>
      </c>
    </row>
    <row r="1093" customFormat="false" ht="12.8" hidden="false" customHeight="false" outlineLevel="0" collapsed="false">
      <c r="A1093" s="0" t="s">
        <v>124</v>
      </c>
      <c r="B1093" s="0" t="n">
        <v>2019</v>
      </c>
      <c r="C1093" s="0" t="s">
        <v>100</v>
      </c>
      <c r="D1093" s="0" t="s">
        <v>105</v>
      </c>
      <c r="E1093" s="0" t="n">
        <v>30</v>
      </c>
      <c r="F1093" s="0" t="n">
        <v>5</v>
      </c>
      <c r="G1093" s="0" t="n">
        <v>34.95</v>
      </c>
      <c r="H1093" s="0" t="n">
        <v>0.456</v>
      </c>
      <c r="I1093" s="0" t="n">
        <v>23.1</v>
      </c>
      <c r="J1093" s="0" t="n">
        <v>0</v>
      </c>
      <c r="K1093" s="0" t="n">
        <v>25</v>
      </c>
      <c r="L1093" s="0" t="n">
        <v>0</v>
      </c>
      <c r="M1093" s="0" t="n">
        <v>6.068</v>
      </c>
      <c r="N1093" s="0" t="n">
        <v>27.226</v>
      </c>
      <c r="O1093" s="0" t="n">
        <v>31.131</v>
      </c>
      <c r="P1093" s="0" t="n">
        <v>17</v>
      </c>
      <c r="Q1093" s="0" t="n">
        <v>199.931</v>
      </c>
    </row>
    <row r="1094" customFormat="false" ht="12.8" hidden="false" customHeight="false" outlineLevel="0" collapsed="false">
      <c r="A1094" s="0" t="s">
        <v>124</v>
      </c>
      <c r="B1094" s="0" t="n">
        <v>2019</v>
      </c>
      <c r="C1094" s="0" t="s">
        <v>100</v>
      </c>
      <c r="D1094" s="0" t="s">
        <v>106</v>
      </c>
      <c r="E1094" s="0" t="n">
        <v>323.038</v>
      </c>
      <c r="F1094" s="0" t="n">
        <v>20.165</v>
      </c>
      <c r="G1094" s="0" t="n">
        <v>27</v>
      </c>
      <c r="H1094" s="0" t="n">
        <v>22</v>
      </c>
      <c r="I1094" s="0" t="n">
        <v>22.258</v>
      </c>
      <c r="J1094" s="0" t="n">
        <v>20.167</v>
      </c>
      <c r="K1094" s="0" t="n">
        <v>17.234</v>
      </c>
      <c r="L1094" s="0" t="n">
        <v>36.265</v>
      </c>
      <c r="M1094" s="0" t="n">
        <v>32.343</v>
      </c>
      <c r="N1094" s="0" t="n">
        <v>22.102</v>
      </c>
      <c r="O1094" s="0" t="n">
        <v>30.36</v>
      </c>
      <c r="P1094" s="0" t="n">
        <v>44.071</v>
      </c>
      <c r="Q1094" s="0" t="n">
        <v>29.073</v>
      </c>
    </row>
    <row r="1095" customFormat="false" ht="12.8" hidden="false" customHeight="false" outlineLevel="0" collapsed="false">
      <c r="A1095" s="0" t="s">
        <v>124</v>
      </c>
      <c r="B1095" s="0" t="n">
        <v>2019</v>
      </c>
      <c r="C1095" s="0" t="s">
        <v>100</v>
      </c>
      <c r="D1095" s="0" t="s">
        <v>107</v>
      </c>
      <c r="E1095" s="0" t="n">
        <v>28</v>
      </c>
      <c r="F1095" s="0" t="n">
        <v>180.211</v>
      </c>
      <c r="G1095" s="0" t="n">
        <v>18.95</v>
      </c>
      <c r="H1095" s="0" t="n">
        <v>0</v>
      </c>
      <c r="I1095" s="0" t="n">
        <v>31</v>
      </c>
      <c r="J1095" s="0" t="n">
        <v>0</v>
      </c>
      <c r="K1095" s="0" t="n">
        <v>12</v>
      </c>
      <c r="L1095" s="0" t="n">
        <v>21.95</v>
      </c>
      <c r="M1095" s="0" t="n">
        <v>15.161</v>
      </c>
      <c r="N1095" s="0" t="n">
        <v>18</v>
      </c>
      <c r="O1095" s="0" t="n">
        <v>12.15</v>
      </c>
      <c r="P1095" s="0" t="n">
        <v>8</v>
      </c>
      <c r="Q1095" s="0" t="n">
        <v>15</v>
      </c>
    </row>
    <row r="1096" customFormat="false" ht="12.8" hidden="false" customHeight="false" outlineLevel="0" collapsed="false">
      <c r="A1096" s="0" t="s">
        <v>124</v>
      </c>
      <c r="B1096" s="0" t="n">
        <v>2019</v>
      </c>
      <c r="C1096" s="0" t="s">
        <v>100</v>
      </c>
      <c r="D1096" s="0" t="s">
        <v>108</v>
      </c>
      <c r="E1096" s="0" t="n">
        <v>5</v>
      </c>
      <c r="F1096" s="0" t="n">
        <v>6</v>
      </c>
      <c r="G1096" s="0" t="n">
        <v>49.124</v>
      </c>
      <c r="H1096" s="0" t="n">
        <v>5</v>
      </c>
      <c r="I1096" s="0" t="n">
        <v>0.03</v>
      </c>
      <c r="J1096" s="0" t="n">
        <v>5.094</v>
      </c>
      <c r="K1096" s="0" t="n">
        <v>8.5</v>
      </c>
      <c r="L1096" s="0" t="n">
        <v>0</v>
      </c>
      <c r="M1096" s="0" t="n">
        <v>0</v>
      </c>
      <c r="N1096" s="0" t="n">
        <v>6</v>
      </c>
      <c r="O1096" s="0" t="n">
        <v>2.5</v>
      </c>
      <c r="P1096" s="0" t="n">
        <v>5</v>
      </c>
      <c r="Q1096" s="0" t="n">
        <v>6</v>
      </c>
    </row>
    <row r="1097" customFormat="false" ht="12.8" hidden="false" customHeight="false" outlineLevel="0" collapsed="false">
      <c r="A1097" s="0" t="s">
        <v>124</v>
      </c>
      <c r="B1097" s="0" t="n">
        <v>2019</v>
      </c>
      <c r="C1097" s="0" t="s">
        <v>100</v>
      </c>
      <c r="D1097" s="0" t="s">
        <v>109</v>
      </c>
      <c r="E1097" s="0" t="n">
        <v>102.948</v>
      </c>
      <c r="F1097" s="0" t="n">
        <v>58.423</v>
      </c>
      <c r="G1097" s="0" t="n">
        <v>105.749</v>
      </c>
      <c r="H1097" s="0" t="n">
        <v>1265.237</v>
      </c>
      <c r="I1097" s="0" t="n">
        <v>164</v>
      </c>
      <c r="J1097" s="0" t="n">
        <v>155.493</v>
      </c>
      <c r="K1097" s="0" t="n">
        <v>103.409</v>
      </c>
      <c r="L1097" s="0" t="n">
        <v>127.157</v>
      </c>
      <c r="M1097" s="0" t="n">
        <v>45.924</v>
      </c>
      <c r="N1097" s="0" t="n">
        <v>83.508</v>
      </c>
      <c r="O1097" s="0" t="n">
        <v>175.028</v>
      </c>
      <c r="P1097" s="0" t="n">
        <v>12.94</v>
      </c>
      <c r="Q1097" s="0" t="n">
        <v>130.658</v>
      </c>
    </row>
    <row r="1098" customFormat="false" ht="12.8" hidden="false" customHeight="false" outlineLevel="0" collapsed="false">
      <c r="A1098" s="0" t="s">
        <v>124</v>
      </c>
      <c r="B1098" s="0" t="n">
        <v>2019</v>
      </c>
      <c r="C1098" s="0" t="s">
        <v>110</v>
      </c>
      <c r="D1098" s="0" t="s">
        <v>111</v>
      </c>
      <c r="E1098" s="0" t="n">
        <v>332.922</v>
      </c>
      <c r="F1098" s="0" t="n">
        <v>332.619</v>
      </c>
      <c r="G1098" s="0" t="n">
        <v>223.942</v>
      </c>
      <c r="H1098" s="0" t="n">
        <v>249.814</v>
      </c>
      <c r="I1098" s="0" t="n">
        <v>3780.294</v>
      </c>
      <c r="J1098" s="0" t="n">
        <v>406.603</v>
      </c>
      <c r="K1098" s="0" t="n">
        <v>277.397</v>
      </c>
      <c r="L1098" s="0" t="n">
        <v>306.894</v>
      </c>
      <c r="M1098" s="0" t="n">
        <v>337.777</v>
      </c>
      <c r="N1098" s="0" t="n">
        <v>220.888</v>
      </c>
      <c r="O1098" s="0" t="n">
        <v>336.063</v>
      </c>
      <c r="P1098" s="0" t="n">
        <v>468.406</v>
      </c>
      <c r="Q1098" s="0" t="n">
        <v>286.969</v>
      </c>
    </row>
    <row r="1099" customFormat="false" ht="12.8" hidden="false" customHeight="false" outlineLevel="0" collapsed="false">
      <c r="A1099" s="0" t="s">
        <v>124</v>
      </c>
      <c r="B1099" s="0" t="n">
        <v>2019</v>
      </c>
      <c r="C1099" s="0" t="s">
        <v>110</v>
      </c>
      <c r="D1099" s="0" t="s">
        <v>112</v>
      </c>
      <c r="E1099" s="0" t="n">
        <v>47.5</v>
      </c>
      <c r="F1099" s="0" t="n">
        <v>85.112</v>
      </c>
      <c r="G1099" s="0" t="n">
        <v>68</v>
      </c>
      <c r="H1099" s="0" t="n">
        <v>24.5</v>
      </c>
      <c r="I1099" s="0" t="n">
        <v>55</v>
      </c>
      <c r="J1099" s="0" t="n">
        <v>691.746</v>
      </c>
      <c r="K1099" s="0" t="n">
        <v>54.386</v>
      </c>
      <c r="L1099" s="0" t="n">
        <v>51.5</v>
      </c>
      <c r="M1099" s="0" t="n">
        <v>74</v>
      </c>
      <c r="N1099" s="0" t="n">
        <v>53.165</v>
      </c>
      <c r="O1099" s="0" t="n">
        <v>67.224</v>
      </c>
      <c r="P1099" s="0" t="n">
        <v>43</v>
      </c>
      <c r="Q1099" s="0" t="n">
        <v>68.359</v>
      </c>
    </row>
    <row r="1100" customFormat="false" ht="12.8" hidden="false" customHeight="false" outlineLevel="0" collapsed="false">
      <c r="A1100" s="0" t="s">
        <v>124</v>
      </c>
      <c r="B1100" s="0" t="n">
        <v>2019</v>
      </c>
      <c r="C1100" s="0" t="s">
        <v>110</v>
      </c>
      <c r="D1100" s="0" t="s">
        <v>113</v>
      </c>
      <c r="E1100" s="0" t="n">
        <v>114.974</v>
      </c>
      <c r="F1100" s="0" t="n">
        <v>53.561</v>
      </c>
      <c r="G1100" s="0" t="n">
        <v>76.827</v>
      </c>
      <c r="H1100" s="0" t="n">
        <v>71.503</v>
      </c>
      <c r="I1100" s="0" t="n">
        <v>57.047</v>
      </c>
      <c r="J1100" s="0" t="n">
        <v>99.91</v>
      </c>
      <c r="K1100" s="0" t="n">
        <v>992.297</v>
      </c>
      <c r="L1100" s="0" t="n">
        <v>113.761</v>
      </c>
      <c r="M1100" s="0" t="n">
        <v>73.884</v>
      </c>
      <c r="N1100" s="0" t="n">
        <v>78.844</v>
      </c>
      <c r="O1100" s="0" t="n">
        <v>95.609</v>
      </c>
      <c r="P1100" s="0" t="n">
        <v>89.996</v>
      </c>
      <c r="Q1100" s="0" t="n">
        <v>66.381</v>
      </c>
    </row>
    <row r="1101" customFormat="false" ht="12.8" hidden="false" customHeight="false" outlineLevel="0" collapsed="false">
      <c r="A1101" s="0" t="s">
        <v>124</v>
      </c>
      <c r="B1101" s="0" t="n">
        <v>2019</v>
      </c>
      <c r="C1101" s="0" t="s">
        <v>110</v>
      </c>
      <c r="D1101" s="0" t="s">
        <v>114</v>
      </c>
      <c r="E1101" s="0" t="n">
        <v>814.866</v>
      </c>
      <c r="F1101" s="0" t="n">
        <v>695.703</v>
      </c>
      <c r="G1101" s="0" t="n">
        <v>705.224</v>
      </c>
      <c r="H1101" s="0" t="n">
        <v>629.735</v>
      </c>
      <c r="I1101" s="0" t="n">
        <v>730.317</v>
      </c>
      <c r="J1101" s="0" t="n">
        <v>668.547</v>
      </c>
      <c r="K1101" s="0" t="n">
        <v>519.988</v>
      </c>
      <c r="L1101" s="0" t="n">
        <v>8217.991</v>
      </c>
      <c r="M1101" s="0" t="n">
        <v>762.286</v>
      </c>
      <c r="N1101" s="0" t="n">
        <v>647.925</v>
      </c>
      <c r="O1101" s="0" t="n">
        <v>744.732</v>
      </c>
      <c r="P1101" s="0" t="n">
        <v>681.474</v>
      </c>
      <c r="Q1101" s="0" t="n">
        <v>617.194</v>
      </c>
    </row>
    <row r="1102" customFormat="false" ht="12.8" hidden="false" customHeight="false" outlineLevel="0" collapsed="false">
      <c r="A1102" s="0" t="s">
        <v>124</v>
      </c>
      <c r="B1102" s="0" t="n">
        <v>2019</v>
      </c>
      <c r="C1102" s="0" t="s">
        <v>115</v>
      </c>
      <c r="D1102" s="0" t="s">
        <v>116</v>
      </c>
      <c r="E1102" s="0" t="n">
        <v>363.951</v>
      </c>
      <c r="F1102" s="0" t="n">
        <v>269.268</v>
      </c>
      <c r="G1102" s="0" t="n">
        <v>403.197</v>
      </c>
      <c r="H1102" s="0" t="n">
        <v>344.756</v>
      </c>
      <c r="I1102" s="0" t="n">
        <v>338.843</v>
      </c>
      <c r="J1102" s="0" t="n">
        <v>344.919</v>
      </c>
      <c r="K1102" s="0" t="n">
        <v>303.793</v>
      </c>
      <c r="L1102" s="0" t="n">
        <v>392.022</v>
      </c>
      <c r="M1102" s="0" t="n">
        <v>4219.835</v>
      </c>
      <c r="N1102" s="0" t="n">
        <v>367.796</v>
      </c>
      <c r="O1102" s="0" t="n">
        <v>375.5</v>
      </c>
      <c r="P1102" s="0" t="n">
        <v>379.15</v>
      </c>
      <c r="Q1102" s="0" t="n">
        <v>336.64</v>
      </c>
    </row>
    <row r="1103" customFormat="false" ht="12.8" hidden="false" customHeight="false" outlineLevel="0" collapsed="false">
      <c r="A1103" s="0" t="s">
        <v>124</v>
      </c>
      <c r="B1103" s="0" t="n">
        <v>2019</v>
      </c>
      <c r="C1103" s="0" t="s">
        <v>115</v>
      </c>
      <c r="D1103" s="0" t="s">
        <v>117</v>
      </c>
      <c r="E1103" s="0" t="n">
        <v>142.917</v>
      </c>
      <c r="F1103" s="0" t="n">
        <v>74.394</v>
      </c>
      <c r="G1103" s="0" t="n">
        <v>141.155</v>
      </c>
      <c r="H1103" s="0" t="n">
        <v>110.3</v>
      </c>
      <c r="I1103" s="0" t="n">
        <v>84.04</v>
      </c>
      <c r="J1103" s="0" t="n">
        <v>98.5</v>
      </c>
      <c r="K1103" s="0" t="n">
        <v>154.143</v>
      </c>
      <c r="L1103" s="0" t="n">
        <v>116.78</v>
      </c>
      <c r="M1103" s="0" t="n">
        <v>122.324</v>
      </c>
      <c r="N1103" s="0" t="n">
        <v>1470.489</v>
      </c>
      <c r="O1103" s="0" t="n">
        <v>150</v>
      </c>
      <c r="P1103" s="0" t="n">
        <v>170.103</v>
      </c>
      <c r="Q1103" s="0" t="n">
        <v>105.833</v>
      </c>
    </row>
    <row r="1104" customFormat="false" ht="12.8" hidden="false" customHeight="false" outlineLevel="0" collapsed="false">
      <c r="A1104" s="0" t="s">
        <v>124</v>
      </c>
      <c r="B1104" s="0" t="n">
        <v>2019</v>
      </c>
      <c r="C1104" s="0" t="s">
        <v>115</v>
      </c>
      <c r="D1104" s="0" t="s">
        <v>118</v>
      </c>
      <c r="E1104" s="0" t="n">
        <v>313.8</v>
      </c>
      <c r="F1104" s="0" t="n">
        <v>198.5</v>
      </c>
      <c r="G1104" s="0" t="n">
        <v>141.2</v>
      </c>
      <c r="H1104" s="0" t="n">
        <v>113.8</v>
      </c>
      <c r="I1104" s="0" t="n">
        <v>174.433</v>
      </c>
      <c r="J1104" s="0" t="n">
        <v>251.5</v>
      </c>
      <c r="K1104" s="0" t="n">
        <v>161.5</v>
      </c>
      <c r="L1104" s="0" t="n">
        <v>327.717</v>
      </c>
      <c r="M1104" s="0" t="n">
        <v>384</v>
      </c>
      <c r="N1104" s="0" t="n">
        <v>590.75</v>
      </c>
      <c r="O1104" s="0" t="n">
        <v>4089.352</v>
      </c>
      <c r="P1104" s="0" t="n">
        <v>925.152</v>
      </c>
      <c r="Q1104" s="0" t="n">
        <v>507</v>
      </c>
    </row>
    <row r="1105" customFormat="false" ht="12.8" hidden="false" customHeight="false" outlineLevel="0" collapsed="false">
      <c r="A1105" s="0" t="s">
        <v>124</v>
      </c>
      <c r="B1105" s="0" t="n">
        <v>2019</v>
      </c>
      <c r="C1105" s="0" t="s">
        <v>119</v>
      </c>
      <c r="D1105" s="0" t="s">
        <v>120</v>
      </c>
      <c r="E1105" s="0" t="n">
        <v>156</v>
      </c>
      <c r="F1105" s="0" t="n">
        <v>234</v>
      </c>
      <c r="G1105" s="0" t="n">
        <v>168</v>
      </c>
      <c r="H1105" s="0" t="n">
        <v>171.8</v>
      </c>
      <c r="I1105" s="0" t="n">
        <v>195.557</v>
      </c>
      <c r="J1105" s="0" t="n">
        <v>183.597</v>
      </c>
      <c r="K1105" s="0" t="n">
        <v>107.512</v>
      </c>
      <c r="L1105" s="0" t="n">
        <v>225.37</v>
      </c>
      <c r="M1105" s="0" t="n">
        <v>126.865</v>
      </c>
      <c r="N1105" s="0" t="n">
        <v>127.762</v>
      </c>
      <c r="O1105" s="0" t="n">
        <v>134.045</v>
      </c>
      <c r="P1105" s="0" t="n">
        <v>2049.508</v>
      </c>
      <c r="Q1105" s="0" t="n">
        <v>219</v>
      </c>
    </row>
    <row r="1106" customFormat="false" ht="12.8" hidden="false" customHeight="false" outlineLevel="0" collapsed="false">
      <c r="A1106" s="0" t="s">
        <v>124</v>
      </c>
      <c r="B1106" s="0" t="n">
        <v>2019</v>
      </c>
      <c r="C1106" s="0" t="s">
        <v>119</v>
      </c>
      <c r="D1106" s="0" t="s">
        <v>121</v>
      </c>
      <c r="E1106" s="0" t="n">
        <v>369.779</v>
      </c>
      <c r="F1106" s="0" t="n">
        <v>369.262</v>
      </c>
      <c r="G1106" s="0" t="n">
        <v>326.273</v>
      </c>
      <c r="H1106" s="0" t="n">
        <v>294.346</v>
      </c>
      <c r="I1106" s="0" t="n">
        <v>360.839</v>
      </c>
      <c r="J1106" s="0" t="n">
        <v>356.687</v>
      </c>
      <c r="K1106" s="0" t="n">
        <v>334.051</v>
      </c>
      <c r="L1106" s="0" t="n">
        <v>374.328</v>
      </c>
      <c r="M1106" s="0" t="n">
        <v>363.602</v>
      </c>
      <c r="N1106" s="0" t="n">
        <v>259.563</v>
      </c>
      <c r="O1106" s="0" t="n">
        <v>273.999</v>
      </c>
      <c r="P1106" s="0" t="n">
        <v>316.216</v>
      </c>
      <c r="Q1106" s="0" t="n">
        <v>3998.945</v>
      </c>
    </row>
    <row r="1107" customFormat="false" ht="12.8" hidden="false" customHeight="false" outlineLevel="0" collapsed="false">
      <c r="A1107" s="0" t="s">
        <v>124</v>
      </c>
      <c r="B1107" s="0" t="n">
        <v>2019</v>
      </c>
      <c r="C1107" s="0" t="s">
        <v>119</v>
      </c>
      <c r="D1107" s="0" t="s">
        <v>122</v>
      </c>
      <c r="E1107" s="0" t="n">
        <v>2451.407</v>
      </c>
      <c r="F1107" s="0" t="n">
        <v>222.68</v>
      </c>
      <c r="G1107" s="0" t="n">
        <v>236.135</v>
      </c>
      <c r="H1107" s="0" t="n">
        <v>214.254</v>
      </c>
      <c r="I1107" s="0" t="n">
        <v>217.617</v>
      </c>
      <c r="J1107" s="0" t="n">
        <v>74.114</v>
      </c>
      <c r="K1107" s="0" t="n">
        <v>287.366</v>
      </c>
      <c r="L1107" s="0" t="n">
        <v>272.348</v>
      </c>
      <c r="M1107" s="0" t="n">
        <v>201.204</v>
      </c>
      <c r="N1107" s="0" t="n">
        <v>235.703</v>
      </c>
      <c r="O1107" s="0" t="n">
        <v>163.092</v>
      </c>
      <c r="P1107" s="0" t="n">
        <v>128.014</v>
      </c>
      <c r="Q1107" s="0" t="n">
        <v>198.88</v>
      </c>
    </row>
    <row r="1108" customFormat="false" ht="12.8" hidden="false" customHeight="false" outlineLevel="0" collapsed="false">
      <c r="A1108" s="0" t="s">
        <v>124</v>
      </c>
      <c r="B1108" s="0" t="n">
        <v>2019</v>
      </c>
      <c r="C1108" s="0" t="s">
        <v>119</v>
      </c>
      <c r="D1108" s="0" t="s">
        <v>123</v>
      </c>
      <c r="E1108" s="0" t="n">
        <v>0.543</v>
      </c>
      <c r="F1108" s="0" t="n">
        <v>163.79</v>
      </c>
      <c r="G1108" s="0" t="n">
        <v>11.135</v>
      </c>
      <c r="H1108" s="0" t="n">
        <v>26.573</v>
      </c>
      <c r="I1108" s="0" t="n">
        <v>13.435</v>
      </c>
      <c r="J1108" s="0" t="n">
        <v>20.422</v>
      </c>
      <c r="K1108" s="0" t="n">
        <v>25.855</v>
      </c>
      <c r="L1108" s="0" t="n">
        <v>15.336</v>
      </c>
      <c r="M1108" s="0" t="n">
        <v>25.231</v>
      </c>
      <c r="N1108" s="0" t="n">
        <v>25.26</v>
      </c>
      <c r="O1108" s="0" t="n">
        <v>0</v>
      </c>
      <c r="P1108" s="0" t="n">
        <v>0</v>
      </c>
      <c r="Q1108" s="0" t="n">
        <v>0</v>
      </c>
    </row>
    <row r="1109" customFormat="false" ht="12.8" hidden="false" customHeight="false" outlineLevel="0" collapsed="false">
      <c r="A1109" s="0" t="s">
        <v>124</v>
      </c>
      <c r="B1109" s="0" t="n">
        <v>2020</v>
      </c>
      <c r="C1109" s="0" t="s">
        <v>92</v>
      </c>
      <c r="D1109" s="0" t="s">
        <v>93</v>
      </c>
      <c r="G1109" s="0" t="n">
        <v>351.437</v>
      </c>
      <c r="H1109" s="0" t="n">
        <v>40.732</v>
      </c>
      <c r="I1109" s="0" t="n">
        <v>30</v>
      </c>
      <c r="J1109" s="0" t="n">
        <v>0</v>
      </c>
      <c r="K1109" s="0" t="n">
        <v>54.9</v>
      </c>
      <c r="L1109" s="0" t="n">
        <v>14.72</v>
      </c>
      <c r="M1109" s="0" t="n">
        <v>79.95</v>
      </c>
      <c r="N1109" s="0" t="n">
        <v>24.037</v>
      </c>
      <c r="O1109" s="0" t="n">
        <v>67.475</v>
      </c>
      <c r="P1109" s="0" t="n">
        <v>39.623</v>
      </c>
    </row>
    <row r="1110" customFormat="false" ht="12.8" hidden="false" customHeight="false" outlineLevel="0" collapsed="false">
      <c r="A1110" s="0" t="s">
        <v>124</v>
      </c>
      <c r="B1110" s="0" t="n">
        <v>2020</v>
      </c>
      <c r="C1110" s="0" t="s">
        <v>92</v>
      </c>
      <c r="D1110" s="0" t="s">
        <v>94</v>
      </c>
      <c r="H1110" s="0" t="n">
        <v>559.931</v>
      </c>
      <c r="I1110" s="0" t="n">
        <v>147.81</v>
      </c>
      <c r="J1110" s="0" t="n">
        <v>0</v>
      </c>
      <c r="K1110" s="0" t="n">
        <v>45</v>
      </c>
      <c r="L1110" s="0" t="n">
        <v>29.95</v>
      </c>
      <c r="M1110" s="0" t="n">
        <v>29.907</v>
      </c>
      <c r="N1110" s="0" t="n">
        <v>88.95</v>
      </c>
      <c r="O1110" s="0" t="n">
        <v>33</v>
      </c>
      <c r="P1110" s="0" t="n">
        <v>42.693</v>
      </c>
      <c r="Q1110" s="0" t="n">
        <v>142.621</v>
      </c>
    </row>
    <row r="1111" customFormat="false" ht="12.8" hidden="false" customHeight="false" outlineLevel="0" collapsed="false">
      <c r="A1111" s="0" t="s">
        <v>124</v>
      </c>
      <c r="B1111" s="0" t="n">
        <v>2020</v>
      </c>
      <c r="C1111" s="0" t="s">
        <v>92</v>
      </c>
      <c r="D1111" s="0" t="s">
        <v>95</v>
      </c>
      <c r="E1111" s="0" t="n">
        <v>0</v>
      </c>
      <c r="I1111" s="0" t="n">
        <v>301.294</v>
      </c>
      <c r="J1111" s="0" t="n">
        <v>0</v>
      </c>
      <c r="K1111" s="0" t="n">
        <v>68</v>
      </c>
      <c r="L1111" s="0" t="n">
        <v>0</v>
      </c>
      <c r="M1111" s="0" t="n">
        <v>35</v>
      </c>
      <c r="N1111" s="0" t="n">
        <v>0</v>
      </c>
      <c r="O1111" s="0" t="n">
        <v>67</v>
      </c>
      <c r="P1111" s="0" t="n">
        <v>68.294</v>
      </c>
      <c r="Q1111" s="0" t="n">
        <v>63</v>
      </c>
    </row>
    <row r="1112" customFormat="false" ht="12.8" hidden="false" customHeight="false" outlineLevel="0" collapsed="false">
      <c r="A1112" s="0" t="s">
        <v>124</v>
      </c>
      <c r="B1112" s="0" t="n">
        <v>2020</v>
      </c>
      <c r="C1112" s="0" t="s">
        <v>92</v>
      </c>
      <c r="D1112" s="0" t="s">
        <v>96</v>
      </c>
      <c r="E1112" s="0" t="n">
        <v>128.075</v>
      </c>
      <c r="F1112" s="0" t="n">
        <v>197.541</v>
      </c>
      <c r="J1112" s="0" t="n">
        <v>1390.361</v>
      </c>
      <c r="K1112" s="0" t="n">
        <v>134.745</v>
      </c>
      <c r="L1112" s="0" t="n">
        <v>129</v>
      </c>
      <c r="M1112" s="0" t="n">
        <v>199</v>
      </c>
      <c r="N1112" s="0" t="n">
        <v>232</v>
      </c>
      <c r="O1112" s="0" t="n">
        <v>64</v>
      </c>
      <c r="P1112" s="0" t="n">
        <v>66</v>
      </c>
      <c r="Q1112" s="0" t="n">
        <v>240</v>
      </c>
    </row>
    <row r="1113" customFormat="false" ht="12.8" hidden="false" customHeight="false" outlineLevel="0" collapsed="false">
      <c r="A1113" s="0" t="s">
        <v>124</v>
      </c>
      <c r="B1113" s="0" t="n">
        <v>2020</v>
      </c>
      <c r="C1113" s="0" t="s">
        <v>92</v>
      </c>
      <c r="D1113" s="0" t="s">
        <v>97</v>
      </c>
      <c r="E1113" s="0" t="n">
        <v>290.114</v>
      </c>
      <c r="F1113" s="0" t="n">
        <v>283.811</v>
      </c>
      <c r="G1113" s="0" t="n">
        <v>228.222</v>
      </c>
      <c r="K1113" s="0" t="n">
        <v>2637.558</v>
      </c>
      <c r="L1113" s="0" t="n">
        <v>337.896</v>
      </c>
      <c r="M1113" s="0" t="n">
        <v>217.932</v>
      </c>
      <c r="N1113" s="0" t="n">
        <v>258.506</v>
      </c>
      <c r="O1113" s="0" t="n">
        <v>214.994</v>
      </c>
      <c r="P1113" s="0" t="n">
        <v>390.206</v>
      </c>
      <c r="Q1113" s="0" t="n">
        <v>415.877</v>
      </c>
    </row>
    <row r="1114" customFormat="false" ht="12.8" hidden="false" customHeight="false" outlineLevel="0" collapsed="false">
      <c r="A1114" s="0" t="s">
        <v>124</v>
      </c>
      <c r="B1114" s="0" t="n">
        <v>2020</v>
      </c>
      <c r="C1114" s="0" t="s">
        <v>92</v>
      </c>
      <c r="D1114" s="0" t="s">
        <v>98</v>
      </c>
      <c r="E1114" s="0" t="n">
        <v>86.7</v>
      </c>
      <c r="F1114" s="0" t="n">
        <v>92</v>
      </c>
      <c r="G1114" s="0" t="n">
        <v>-36.026</v>
      </c>
      <c r="H1114" s="0" t="n">
        <v>62.7</v>
      </c>
      <c r="L1114" s="0" t="n">
        <v>383.074</v>
      </c>
      <c r="M1114" s="0" t="n">
        <v>91</v>
      </c>
      <c r="N1114" s="0" t="n">
        <v>0</v>
      </c>
      <c r="O1114" s="0" t="n">
        <v>0</v>
      </c>
      <c r="P1114" s="0" t="n">
        <v>86.7</v>
      </c>
      <c r="Q1114" s="0" t="n">
        <v>0</v>
      </c>
    </row>
    <row r="1115" customFormat="false" ht="12.8" hidden="false" customHeight="false" outlineLevel="0" collapsed="false">
      <c r="A1115" s="0" t="s">
        <v>124</v>
      </c>
      <c r="B1115" s="0" t="n">
        <v>2020</v>
      </c>
      <c r="C1115" s="0" t="s">
        <v>92</v>
      </c>
      <c r="D1115" s="0" t="s">
        <v>99</v>
      </c>
      <c r="E1115" s="0" t="n">
        <v>188</v>
      </c>
      <c r="F1115" s="0" t="n">
        <v>93.328</v>
      </c>
      <c r="G1115" s="0" t="n">
        <v>121.598</v>
      </c>
      <c r="H1115" s="0" t="n">
        <v>94</v>
      </c>
      <c r="I1115" s="0" t="n">
        <v>186.103</v>
      </c>
      <c r="M1115" s="0" t="n">
        <v>1087.547</v>
      </c>
      <c r="N1115" s="0" t="n">
        <v>85</v>
      </c>
      <c r="O1115" s="0" t="n">
        <v>87.518</v>
      </c>
      <c r="P1115" s="0" t="n">
        <v>121</v>
      </c>
      <c r="Q1115" s="0" t="n">
        <v>111</v>
      </c>
    </row>
    <row r="1116" customFormat="false" ht="12.8" hidden="false" customHeight="false" outlineLevel="0" collapsed="false">
      <c r="A1116" s="0" t="s">
        <v>124</v>
      </c>
      <c r="B1116" s="0" t="n">
        <v>2020</v>
      </c>
      <c r="C1116" s="0" t="s">
        <v>100</v>
      </c>
      <c r="D1116" s="0" t="s">
        <v>101</v>
      </c>
      <c r="E1116" s="0" t="n">
        <v>0</v>
      </c>
      <c r="F1116" s="0" t="n">
        <v>32.99</v>
      </c>
      <c r="G1116" s="0" t="n">
        <v>24.956</v>
      </c>
      <c r="H1116" s="0" t="n">
        <v>42.16</v>
      </c>
      <c r="I1116" s="0" t="n">
        <v>30.987</v>
      </c>
      <c r="J1116" s="0" t="n">
        <v>68.487</v>
      </c>
      <c r="N1116" s="0" t="n">
        <v>267.829</v>
      </c>
      <c r="O1116" s="0" t="n">
        <v>11</v>
      </c>
      <c r="P1116" s="0" t="n">
        <v>27</v>
      </c>
      <c r="Q1116" s="0" t="n">
        <v>30.249</v>
      </c>
    </row>
    <row r="1117" customFormat="false" ht="12.8" hidden="false" customHeight="false" outlineLevel="0" collapsed="false">
      <c r="A1117" s="0" t="s">
        <v>124</v>
      </c>
      <c r="B1117" s="0" t="n">
        <v>2020</v>
      </c>
      <c r="C1117" s="0" t="s">
        <v>100</v>
      </c>
      <c r="D1117" s="0" t="s">
        <v>102</v>
      </c>
      <c r="E1117" s="0" t="n">
        <v>4.979</v>
      </c>
      <c r="F1117" s="0" t="n">
        <v>0.15</v>
      </c>
      <c r="G1117" s="0" t="n">
        <v>38.5</v>
      </c>
      <c r="H1117" s="0" t="n">
        <v>4.956</v>
      </c>
      <c r="I1117" s="0" t="n">
        <v>11.971</v>
      </c>
      <c r="J1117" s="0" t="n">
        <v>50.077</v>
      </c>
      <c r="K1117" s="0" t="n">
        <v>8.5</v>
      </c>
      <c r="O1117" s="0" t="n">
        <v>158.304</v>
      </c>
      <c r="P1117" s="0" t="n">
        <v>17</v>
      </c>
      <c r="Q1117" s="0" t="n">
        <v>22.171</v>
      </c>
    </row>
    <row r="1118" customFormat="false" ht="12.8" hidden="false" customHeight="false" outlineLevel="0" collapsed="false">
      <c r="A1118" s="0" t="s">
        <v>124</v>
      </c>
      <c r="B1118" s="0" t="n">
        <v>2020</v>
      </c>
      <c r="C1118" s="0" t="s">
        <v>100</v>
      </c>
      <c r="D1118" s="0" t="s">
        <v>103</v>
      </c>
      <c r="E1118" s="0" t="n">
        <v>20</v>
      </c>
      <c r="F1118" s="0" t="n">
        <v>10</v>
      </c>
      <c r="G1118" s="0" t="n">
        <v>0</v>
      </c>
      <c r="H1118" s="0" t="n">
        <v>36.5</v>
      </c>
      <c r="I1118" s="0" t="n">
        <v>5</v>
      </c>
      <c r="J1118" s="0" t="n">
        <v>-2.685</v>
      </c>
      <c r="K1118" s="0" t="n">
        <v>57.95</v>
      </c>
      <c r="L1118" s="0" t="n">
        <v>20</v>
      </c>
      <c r="P1118" s="0" t="n">
        <v>164.765</v>
      </c>
      <c r="Q1118" s="0" t="n">
        <v>18</v>
      </c>
    </row>
    <row r="1119" customFormat="false" ht="12.8" hidden="false" customHeight="false" outlineLevel="0" collapsed="false">
      <c r="A1119" s="0" t="s">
        <v>124</v>
      </c>
      <c r="B1119" s="0" t="n">
        <v>2020</v>
      </c>
      <c r="C1119" s="0" t="s">
        <v>100</v>
      </c>
      <c r="D1119" s="0" t="s">
        <v>104</v>
      </c>
      <c r="E1119" s="0" t="n">
        <v>5.521</v>
      </c>
      <c r="F1119" s="0" t="n">
        <v>0</v>
      </c>
      <c r="G1119" s="0" t="n">
        <v>10</v>
      </c>
      <c r="H1119" s="0" t="n">
        <v>0</v>
      </c>
      <c r="I1119" s="0" t="n">
        <v>0</v>
      </c>
      <c r="J1119" s="0" t="n">
        <v>0.376</v>
      </c>
      <c r="K1119" s="0" t="n">
        <v>7.216</v>
      </c>
      <c r="L1119" s="0" t="n">
        <v>5.843</v>
      </c>
      <c r="M1119" s="0" t="n">
        <v>7.452</v>
      </c>
      <c r="Q1119" s="0" t="n">
        <v>36.408</v>
      </c>
    </row>
    <row r="1120" customFormat="false" ht="12.8" hidden="false" customHeight="false" outlineLevel="0" collapsed="false">
      <c r="A1120" s="0" t="s">
        <v>124</v>
      </c>
      <c r="B1120" s="0" t="n">
        <v>2020</v>
      </c>
      <c r="C1120" s="0" t="s">
        <v>100</v>
      </c>
      <c r="D1120" s="0" t="s">
        <v>105</v>
      </c>
      <c r="E1120" s="0" t="n">
        <v>73.475</v>
      </c>
      <c r="F1120" s="0" t="n">
        <v>10</v>
      </c>
      <c r="G1120" s="0" t="n">
        <v>17</v>
      </c>
      <c r="H1120" s="0" t="n">
        <v>3.158</v>
      </c>
      <c r="I1120" s="0" t="n">
        <v>5</v>
      </c>
      <c r="J1120" s="0" t="n">
        <v>0</v>
      </c>
      <c r="K1120" s="0" t="n">
        <v>4</v>
      </c>
      <c r="L1120" s="0" t="n">
        <v>-4.048</v>
      </c>
      <c r="M1120" s="0" t="n">
        <v>18.365</v>
      </c>
      <c r="N1120" s="0" t="n">
        <v>20</v>
      </c>
    </row>
    <row r="1121" customFormat="false" ht="12.8" hidden="false" customHeight="false" outlineLevel="0" collapsed="false">
      <c r="A1121" s="0" t="s">
        <v>124</v>
      </c>
      <c r="B1121" s="0" t="n">
        <v>2020</v>
      </c>
      <c r="C1121" s="0" t="s">
        <v>100</v>
      </c>
      <c r="D1121" s="0" t="s">
        <v>106</v>
      </c>
      <c r="F1121" s="0" t="n">
        <v>230.366</v>
      </c>
      <c r="G1121" s="0" t="n">
        <v>39.073</v>
      </c>
      <c r="H1121" s="0" t="n">
        <v>39.04</v>
      </c>
      <c r="I1121" s="0" t="n">
        <v>21.061</v>
      </c>
      <c r="J1121" s="0" t="n">
        <v>5.113</v>
      </c>
      <c r="K1121" s="0" t="n">
        <v>43.5</v>
      </c>
      <c r="L1121" s="0" t="n">
        <v>18.551</v>
      </c>
      <c r="M1121" s="0" t="n">
        <v>15.959</v>
      </c>
      <c r="N1121" s="0" t="n">
        <v>23</v>
      </c>
      <c r="O1121" s="0" t="n">
        <v>25.069</v>
      </c>
    </row>
    <row r="1122" customFormat="false" ht="12.8" hidden="false" customHeight="false" outlineLevel="0" collapsed="false">
      <c r="A1122" s="0" t="s">
        <v>124</v>
      </c>
      <c r="B1122" s="0" t="n">
        <v>2020</v>
      </c>
      <c r="C1122" s="0" t="s">
        <v>100</v>
      </c>
      <c r="D1122" s="0" t="s">
        <v>107</v>
      </c>
      <c r="G1122" s="0" t="n">
        <v>109.894</v>
      </c>
      <c r="H1122" s="0" t="n">
        <v>0</v>
      </c>
      <c r="I1122" s="0" t="n">
        <v>15</v>
      </c>
      <c r="J1122" s="0" t="n">
        <v>5</v>
      </c>
      <c r="K1122" s="0" t="n">
        <v>10</v>
      </c>
      <c r="L1122" s="0" t="n">
        <v>23</v>
      </c>
      <c r="M1122" s="0" t="n">
        <v>13.092</v>
      </c>
      <c r="N1122" s="0" t="n">
        <v>-2.9</v>
      </c>
      <c r="O1122" s="0" t="n">
        <v>31.702</v>
      </c>
      <c r="P1122" s="0" t="n">
        <v>15</v>
      </c>
    </row>
    <row r="1123" customFormat="false" ht="12.8" hidden="false" customHeight="false" outlineLevel="0" collapsed="false">
      <c r="A1123" s="0" t="s">
        <v>124</v>
      </c>
      <c r="B1123" s="0" t="n">
        <v>2020</v>
      </c>
      <c r="C1123" s="0" t="s">
        <v>100</v>
      </c>
      <c r="D1123" s="0" t="s">
        <v>108</v>
      </c>
      <c r="H1123" s="0" t="n">
        <v>32.378</v>
      </c>
      <c r="I1123" s="0" t="n">
        <v>0</v>
      </c>
      <c r="J1123" s="0" t="n">
        <v>5</v>
      </c>
      <c r="K1123" s="0" t="n">
        <v>0</v>
      </c>
      <c r="L1123" s="0" t="n">
        <v>0</v>
      </c>
      <c r="M1123" s="0" t="n">
        <v>5</v>
      </c>
      <c r="N1123" s="0" t="n">
        <v>5</v>
      </c>
      <c r="O1123" s="0" t="n">
        <v>1.274</v>
      </c>
      <c r="P1123" s="0" t="n">
        <v>6</v>
      </c>
      <c r="Q1123" s="0" t="n">
        <v>10.104</v>
      </c>
    </row>
    <row r="1124" customFormat="false" ht="12.8" hidden="false" customHeight="false" outlineLevel="0" collapsed="false">
      <c r="A1124" s="0" t="s">
        <v>124</v>
      </c>
      <c r="B1124" s="0" t="n">
        <v>2020</v>
      </c>
      <c r="C1124" s="0" t="s">
        <v>100</v>
      </c>
      <c r="D1124" s="0" t="s">
        <v>109</v>
      </c>
      <c r="E1124" s="0" t="n">
        <v>125.7</v>
      </c>
      <c r="I1124" s="0" t="n">
        <v>584.022</v>
      </c>
      <c r="J1124" s="0" t="n">
        <v>114.461</v>
      </c>
      <c r="K1124" s="0" t="n">
        <v>26.281</v>
      </c>
      <c r="L1124" s="0" t="n">
        <v>52.819</v>
      </c>
      <c r="M1124" s="0" t="n">
        <v>26.757</v>
      </c>
      <c r="N1124" s="0" t="n">
        <v>106.038</v>
      </c>
      <c r="O1124" s="0" t="n">
        <v>71.875</v>
      </c>
      <c r="P1124" s="0" t="n">
        <v>-55.923</v>
      </c>
      <c r="Q1124" s="0" t="n">
        <v>116.014</v>
      </c>
    </row>
    <row r="1125" customFormat="false" ht="12.8" hidden="false" customHeight="false" outlineLevel="0" collapsed="false">
      <c r="A1125" s="0" t="s">
        <v>124</v>
      </c>
      <c r="B1125" s="0" t="n">
        <v>2020</v>
      </c>
      <c r="C1125" s="0" t="s">
        <v>110</v>
      </c>
      <c r="D1125" s="0" t="s">
        <v>111</v>
      </c>
      <c r="E1125" s="0" t="n">
        <v>322.716</v>
      </c>
      <c r="F1125" s="0" t="n">
        <v>329.974</v>
      </c>
      <c r="J1125" s="0" t="n">
        <v>2155.309</v>
      </c>
      <c r="K1125" s="0" t="n">
        <v>249.699</v>
      </c>
      <c r="L1125" s="0" t="n">
        <v>235.057</v>
      </c>
      <c r="M1125" s="0" t="n">
        <v>212.78</v>
      </c>
      <c r="N1125" s="0" t="n">
        <v>59.006</v>
      </c>
      <c r="O1125" s="0" t="n">
        <v>293.002</v>
      </c>
      <c r="P1125" s="0" t="n">
        <v>291.397</v>
      </c>
      <c r="Q1125" s="0" t="n">
        <v>161.678</v>
      </c>
    </row>
    <row r="1126" customFormat="false" ht="12.8" hidden="false" customHeight="false" outlineLevel="0" collapsed="false">
      <c r="A1126" s="0" t="s">
        <v>124</v>
      </c>
      <c r="B1126" s="0" t="n">
        <v>2020</v>
      </c>
      <c r="C1126" s="0" t="s">
        <v>110</v>
      </c>
      <c r="D1126" s="0" t="s">
        <v>112</v>
      </c>
      <c r="E1126" s="0" t="n">
        <v>28.797</v>
      </c>
      <c r="F1126" s="0" t="n">
        <v>68.43</v>
      </c>
      <c r="G1126" s="0" t="n">
        <v>28.032</v>
      </c>
      <c r="K1126" s="0" t="n">
        <v>343.542</v>
      </c>
      <c r="L1126" s="0" t="n">
        <v>24.5</v>
      </c>
      <c r="M1126" s="0" t="n">
        <v>45</v>
      </c>
      <c r="N1126" s="0" t="n">
        <v>31.746</v>
      </c>
      <c r="O1126" s="0" t="n">
        <v>36.11</v>
      </c>
      <c r="P1126" s="0" t="n">
        <v>39.844</v>
      </c>
      <c r="Q1126" s="0" t="n">
        <v>41.083</v>
      </c>
    </row>
    <row r="1127" customFormat="false" ht="12.8" hidden="false" customHeight="false" outlineLevel="0" collapsed="false">
      <c r="A1127" s="0" t="s">
        <v>124</v>
      </c>
      <c r="B1127" s="0" t="n">
        <v>2020</v>
      </c>
      <c r="C1127" s="0" t="s">
        <v>110</v>
      </c>
      <c r="D1127" s="0" t="s">
        <v>113</v>
      </c>
      <c r="E1127" s="0" t="n">
        <v>52.337</v>
      </c>
      <c r="F1127" s="0" t="n">
        <v>21.39</v>
      </c>
      <c r="G1127" s="0" t="n">
        <v>87.769</v>
      </c>
      <c r="H1127" s="0" t="n">
        <v>85.843</v>
      </c>
      <c r="L1127" s="0" t="n">
        <v>569.777</v>
      </c>
      <c r="M1127" s="0" t="n">
        <v>89.622</v>
      </c>
      <c r="N1127" s="0" t="n">
        <v>77.191</v>
      </c>
      <c r="O1127" s="0" t="n">
        <v>60.127</v>
      </c>
      <c r="P1127" s="0" t="n">
        <v>17.959</v>
      </c>
      <c r="Q1127" s="0" t="n">
        <v>77.539</v>
      </c>
    </row>
    <row r="1128" customFormat="false" ht="12.8" hidden="false" customHeight="false" outlineLevel="0" collapsed="false">
      <c r="A1128" s="0" t="s">
        <v>124</v>
      </c>
      <c r="B1128" s="0" t="n">
        <v>2020</v>
      </c>
      <c r="C1128" s="0" t="s">
        <v>110</v>
      </c>
      <c r="D1128" s="0" t="s">
        <v>114</v>
      </c>
      <c r="E1128" s="0" t="n">
        <v>678.738</v>
      </c>
      <c r="F1128" s="0" t="n">
        <v>610.977</v>
      </c>
      <c r="G1128" s="0" t="n">
        <v>656.709</v>
      </c>
      <c r="H1128" s="0" t="n">
        <v>612.164</v>
      </c>
      <c r="I1128" s="0" t="n">
        <v>565.252</v>
      </c>
      <c r="M1128" s="0" t="n">
        <v>5034.061</v>
      </c>
      <c r="N1128" s="0" t="n">
        <v>577.274</v>
      </c>
      <c r="O1128" s="0" t="n">
        <v>571.045</v>
      </c>
      <c r="P1128" s="0" t="n">
        <v>522.481</v>
      </c>
      <c r="Q1128" s="0" t="n">
        <v>239.421</v>
      </c>
    </row>
    <row r="1129" customFormat="false" ht="12.8" hidden="false" customHeight="false" outlineLevel="0" collapsed="false">
      <c r="A1129" s="0" t="s">
        <v>124</v>
      </c>
      <c r="B1129" s="0" t="n">
        <v>2020</v>
      </c>
      <c r="C1129" s="0" t="s">
        <v>115</v>
      </c>
      <c r="D1129" s="0" t="s">
        <v>116</v>
      </c>
      <c r="E1129" s="0" t="n">
        <v>195.84</v>
      </c>
      <c r="F1129" s="0" t="n">
        <v>360.213</v>
      </c>
      <c r="G1129" s="0" t="n">
        <v>322.996</v>
      </c>
      <c r="H1129" s="0" t="n">
        <v>240.051</v>
      </c>
      <c r="I1129" s="0" t="n">
        <v>280.764</v>
      </c>
      <c r="J1129" s="0" t="n">
        <v>392.74</v>
      </c>
      <c r="N1129" s="0" t="n">
        <v>2764.311</v>
      </c>
      <c r="O1129" s="0" t="n">
        <v>322.265</v>
      </c>
      <c r="P1129" s="0" t="n">
        <v>344.01</v>
      </c>
      <c r="Q1129" s="0" t="n">
        <v>305.432</v>
      </c>
    </row>
    <row r="1130" customFormat="false" ht="12.8" hidden="false" customHeight="false" outlineLevel="0" collapsed="false">
      <c r="A1130" s="0" t="s">
        <v>124</v>
      </c>
      <c r="B1130" s="0" t="n">
        <v>2020</v>
      </c>
      <c r="C1130" s="0" t="s">
        <v>115</v>
      </c>
      <c r="D1130" s="0" t="s">
        <v>117</v>
      </c>
      <c r="E1130" s="0" t="n">
        <v>125.377</v>
      </c>
      <c r="F1130" s="0" t="n">
        <v>62.357</v>
      </c>
      <c r="G1130" s="0" t="n">
        <v>104.035</v>
      </c>
      <c r="H1130" s="0" t="n">
        <v>107.317</v>
      </c>
      <c r="I1130" s="0" t="n">
        <v>96.584</v>
      </c>
      <c r="J1130" s="0" t="n">
        <v>139.744</v>
      </c>
      <c r="K1130" s="0" t="n">
        <v>133</v>
      </c>
      <c r="O1130" s="0" t="n">
        <v>1027.677</v>
      </c>
      <c r="P1130" s="0" t="n">
        <v>159.616</v>
      </c>
      <c r="Q1130" s="0" t="n">
        <v>99.647</v>
      </c>
    </row>
    <row r="1131" customFormat="false" ht="12.8" hidden="false" customHeight="false" outlineLevel="0" collapsed="false">
      <c r="A1131" s="0" t="s">
        <v>124</v>
      </c>
      <c r="B1131" s="0" t="n">
        <v>2020</v>
      </c>
      <c r="C1131" s="0" t="s">
        <v>115</v>
      </c>
      <c r="D1131" s="0" t="s">
        <v>118</v>
      </c>
      <c r="E1131" s="0" t="n">
        <v>366.916</v>
      </c>
      <c r="F1131" s="0" t="n">
        <v>183.5</v>
      </c>
      <c r="G1131" s="0" t="n">
        <v>124.5</v>
      </c>
      <c r="H1131" s="0" t="n">
        <v>222.5</v>
      </c>
      <c r="I1131" s="0" t="n">
        <v>107.497</v>
      </c>
      <c r="J1131" s="0" t="n">
        <v>97.675</v>
      </c>
      <c r="K1131" s="0" t="n">
        <v>150.11</v>
      </c>
      <c r="L1131" s="0" t="n">
        <v>257.826</v>
      </c>
      <c r="P1131" s="0" t="n">
        <v>2049.824</v>
      </c>
      <c r="Q1131" s="0" t="n">
        <v>539.3</v>
      </c>
    </row>
    <row r="1132" customFormat="false" ht="12.8" hidden="false" customHeight="false" outlineLevel="0" collapsed="false">
      <c r="A1132" s="0" t="s">
        <v>124</v>
      </c>
      <c r="B1132" s="0" t="n">
        <v>2020</v>
      </c>
      <c r="C1132" s="0" t="s">
        <v>119</v>
      </c>
      <c r="D1132" s="0" t="s">
        <v>120</v>
      </c>
      <c r="E1132" s="0" t="n">
        <v>165.602</v>
      </c>
      <c r="F1132" s="0" t="n">
        <v>149.428</v>
      </c>
      <c r="G1132" s="0" t="n">
        <v>197.656</v>
      </c>
      <c r="H1132" s="0" t="n">
        <v>117.412</v>
      </c>
      <c r="I1132" s="0" t="n">
        <v>205.651</v>
      </c>
      <c r="J1132" s="0" t="n">
        <v>118.442</v>
      </c>
      <c r="K1132" s="0" t="n">
        <v>192.582</v>
      </c>
      <c r="L1132" s="0" t="n">
        <v>110.747</v>
      </c>
      <c r="M1132" s="0" t="n">
        <v>154.632</v>
      </c>
      <c r="Q1132" s="0" t="n">
        <v>1412.152</v>
      </c>
    </row>
    <row r="1133" customFormat="false" ht="12.8" hidden="false" customHeight="false" outlineLevel="0" collapsed="false">
      <c r="A1133" s="0" t="s">
        <v>124</v>
      </c>
      <c r="B1133" s="0" t="n">
        <v>2020</v>
      </c>
      <c r="C1133" s="0" t="s">
        <v>119</v>
      </c>
      <c r="D1133" s="0" t="s">
        <v>121</v>
      </c>
      <c r="E1133" s="0" t="n">
        <v>2407.38</v>
      </c>
      <c r="F1133" s="0" t="n">
        <v>234.909</v>
      </c>
      <c r="G1133" s="0" t="n">
        <v>297.635</v>
      </c>
      <c r="H1133" s="0" t="n">
        <v>226.108</v>
      </c>
      <c r="I1133" s="0" t="n">
        <v>192.54</v>
      </c>
      <c r="J1133" s="0" t="n">
        <v>371.966</v>
      </c>
      <c r="K1133" s="0" t="n">
        <v>346.55</v>
      </c>
      <c r="L1133" s="0" t="n">
        <v>222.451</v>
      </c>
      <c r="M1133" s="0" t="n">
        <v>206.158</v>
      </c>
      <c r="N1133" s="0" t="n">
        <v>309.063</v>
      </c>
    </row>
    <row r="1134" customFormat="false" ht="12.8" hidden="false" customHeight="false" outlineLevel="0" collapsed="false">
      <c r="A1134" s="0" t="s">
        <v>124</v>
      </c>
      <c r="B1134" s="0" t="n">
        <v>2020</v>
      </c>
      <c r="C1134" s="0" t="s">
        <v>119</v>
      </c>
      <c r="D1134" s="0" t="s">
        <v>122</v>
      </c>
      <c r="F1134" s="0" t="n">
        <v>1443.552</v>
      </c>
      <c r="G1134" s="0" t="n">
        <v>145.538</v>
      </c>
      <c r="H1134" s="0" t="n">
        <v>110.99</v>
      </c>
      <c r="I1134" s="0" t="n">
        <v>179.384</v>
      </c>
      <c r="J1134" s="0" t="n">
        <v>72.093</v>
      </c>
      <c r="K1134" s="0" t="n">
        <v>221.68</v>
      </c>
      <c r="L1134" s="0" t="n">
        <v>173.92</v>
      </c>
      <c r="M1134" s="0" t="n">
        <v>147.319</v>
      </c>
      <c r="N1134" s="0" t="n">
        <v>192.031</v>
      </c>
      <c r="O1134" s="0" t="n">
        <v>200.597</v>
      </c>
    </row>
    <row r="1135" customFormat="false" ht="12.8" hidden="false" customHeight="false" outlineLevel="0" collapsed="false">
      <c r="A1135" s="0" t="s">
        <v>124</v>
      </c>
      <c r="B1135" s="0" t="n">
        <v>2020</v>
      </c>
      <c r="C1135" s="0" t="s">
        <v>119</v>
      </c>
      <c r="D1135" s="0" t="s">
        <v>123</v>
      </c>
      <c r="G1135" s="0" t="n">
        <v>-1.499</v>
      </c>
      <c r="H1135" s="0" t="n">
        <v>5.254</v>
      </c>
      <c r="I1135" s="0" t="n">
        <v>0.079</v>
      </c>
      <c r="J1135" s="0" t="n">
        <v>0.426</v>
      </c>
      <c r="K1135" s="0" t="n">
        <v>0</v>
      </c>
      <c r="L1135" s="0" t="n">
        <v>1</v>
      </c>
      <c r="M1135" s="0" t="n">
        <v>0.535</v>
      </c>
      <c r="N1135" s="0" t="n">
        <v>0</v>
      </c>
      <c r="O1135" s="0" t="n">
        <v>-9.725</v>
      </c>
      <c r="P1135" s="0" t="n">
        <v>0.932</v>
      </c>
    </row>
    <row r="1136" customFormat="false" ht="12.8" hidden="false" customHeight="false" outlineLevel="0" collapsed="false">
      <c r="A1136" s="0" t="s">
        <v>125</v>
      </c>
      <c r="B1136" s="0" t="n">
        <v>2000</v>
      </c>
      <c r="C1136" s="0" t="s">
        <v>92</v>
      </c>
      <c r="D1136" s="0" t="s">
        <v>93</v>
      </c>
      <c r="E1136" s="0" t="n">
        <v>35</v>
      </c>
      <c r="F1136" s="0" t="n">
        <v>0</v>
      </c>
      <c r="G1136" s="0" t="n">
        <v>0</v>
      </c>
      <c r="H1136" s="0" t="n">
        <v>10555.749</v>
      </c>
      <c r="I1136" s="0" t="n">
        <v>5395.39</v>
      </c>
      <c r="J1136" s="0" t="n">
        <v>5085.359</v>
      </c>
      <c r="K1136" s="0" t="n">
        <v>10</v>
      </c>
      <c r="L1136" s="0" t="n">
        <v>0</v>
      </c>
      <c r="M1136" s="0" t="n">
        <v>0</v>
      </c>
      <c r="N1136" s="0" t="n">
        <v>10</v>
      </c>
      <c r="O1136" s="0" t="n">
        <v>10</v>
      </c>
      <c r="P1136" s="0" t="n">
        <v>0</v>
      </c>
      <c r="Q1136" s="0" t="n">
        <v>10</v>
      </c>
    </row>
    <row r="1137" customFormat="false" ht="12.8" hidden="false" customHeight="false" outlineLevel="0" collapsed="false">
      <c r="A1137" s="0" t="s">
        <v>125</v>
      </c>
      <c r="B1137" s="0" t="n">
        <v>2000</v>
      </c>
      <c r="C1137" s="0" t="s">
        <v>92</v>
      </c>
      <c r="D1137" s="0" t="s">
        <v>94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</row>
    <row r="1138" customFormat="false" ht="12.8" hidden="false" customHeight="false" outlineLevel="0" collapsed="false">
      <c r="A1138" s="0" t="s">
        <v>125</v>
      </c>
      <c r="B1138" s="0" t="n">
        <v>2000</v>
      </c>
      <c r="C1138" s="0" t="s">
        <v>92</v>
      </c>
      <c r="D1138" s="0" t="s">
        <v>95</v>
      </c>
      <c r="E1138" s="0" t="n">
        <v>366</v>
      </c>
      <c r="F1138" s="0" t="n">
        <v>228</v>
      </c>
      <c r="G1138" s="0" t="n">
        <v>306</v>
      </c>
      <c r="H1138" s="0" t="n">
        <v>351</v>
      </c>
      <c r="I1138" s="0" t="n">
        <v>216.2</v>
      </c>
      <c r="J1138" s="0" t="n">
        <v>3484.8</v>
      </c>
      <c r="K1138" s="0" t="n">
        <v>281.2</v>
      </c>
      <c r="L1138" s="0" t="n">
        <v>272.6</v>
      </c>
      <c r="M1138" s="0" t="n">
        <v>227</v>
      </c>
      <c r="N1138" s="0" t="n">
        <v>333</v>
      </c>
      <c r="O1138" s="0" t="n">
        <v>291</v>
      </c>
      <c r="P1138" s="0" t="n">
        <v>366.8</v>
      </c>
      <c r="Q1138" s="0" t="n">
        <v>246</v>
      </c>
    </row>
    <row r="1139" customFormat="false" ht="12.8" hidden="false" customHeight="false" outlineLevel="0" collapsed="false">
      <c r="A1139" s="0" t="s">
        <v>125</v>
      </c>
      <c r="B1139" s="0" t="n">
        <v>2000</v>
      </c>
      <c r="C1139" s="0" t="s">
        <v>92</v>
      </c>
      <c r="D1139" s="0" t="s">
        <v>96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</row>
    <row r="1140" customFormat="false" ht="12.8" hidden="false" customHeight="false" outlineLevel="0" collapsed="false">
      <c r="A1140" s="0" t="s">
        <v>125</v>
      </c>
      <c r="B1140" s="0" t="n">
        <v>2000</v>
      </c>
      <c r="C1140" s="0" t="s">
        <v>92</v>
      </c>
      <c r="D1140" s="0" t="s">
        <v>97</v>
      </c>
      <c r="E1140" s="0" t="n">
        <v>312.05</v>
      </c>
      <c r="F1140" s="0" t="n">
        <v>251.35</v>
      </c>
      <c r="G1140" s="0" t="n">
        <v>257.3</v>
      </c>
      <c r="H1140" s="0" t="n">
        <v>295.25</v>
      </c>
      <c r="I1140" s="0" t="n">
        <v>248.1</v>
      </c>
      <c r="J1140" s="0" t="n">
        <v>267.2</v>
      </c>
      <c r="K1140" s="0" t="n">
        <v>218.25</v>
      </c>
      <c r="L1140" s="0" t="n">
        <v>3303.45</v>
      </c>
      <c r="M1140" s="0" t="n">
        <v>319.15</v>
      </c>
      <c r="N1140" s="0" t="n">
        <v>283.2</v>
      </c>
      <c r="O1140" s="0" t="n">
        <v>274.25</v>
      </c>
      <c r="P1140" s="0" t="n">
        <v>272.1</v>
      </c>
      <c r="Q1140" s="0" t="n">
        <v>305.25</v>
      </c>
    </row>
    <row r="1141" customFormat="false" ht="12.8" hidden="false" customHeight="false" outlineLevel="0" collapsed="false">
      <c r="A1141" s="0" t="s">
        <v>125</v>
      </c>
      <c r="B1141" s="0" t="n">
        <v>2000</v>
      </c>
      <c r="C1141" s="0" t="s">
        <v>92</v>
      </c>
      <c r="D1141" s="0" t="s">
        <v>98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</row>
    <row r="1142" customFormat="false" ht="12.8" hidden="false" customHeight="false" outlineLevel="0" collapsed="false">
      <c r="A1142" s="0" t="s">
        <v>125</v>
      </c>
      <c r="B1142" s="0" t="n">
        <v>2000</v>
      </c>
      <c r="C1142" s="0" t="s">
        <v>92</v>
      </c>
      <c r="D1142" s="0" t="s">
        <v>99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</row>
    <row r="1143" customFormat="false" ht="12.8" hidden="false" customHeight="false" outlineLevel="0" collapsed="false">
      <c r="A1143" s="0" t="s">
        <v>125</v>
      </c>
      <c r="B1143" s="0" t="n">
        <v>2000</v>
      </c>
      <c r="C1143" s="0" t="s">
        <v>100</v>
      </c>
      <c r="D1143" s="0" t="s">
        <v>101</v>
      </c>
      <c r="E1143" s="0" t="n">
        <v>447.95</v>
      </c>
      <c r="F1143" s="0" t="n">
        <v>471.2</v>
      </c>
      <c r="G1143" s="0" t="n">
        <v>573</v>
      </c>
      <c r="H1143" s="0" t="n">
        <v>456.55</v>
      </c>
      <c r="I1143" s="0" t="n">
        <v>523.15</v>
      </c>
      <c r="J1143" s="0" t="n">
        <v>535.1</v>
      </c>
      <c r="K1143" s="0" t="n">
        <v>361.1</v>
      </c>
      <c r="L1143" s="0" t="n">
        <v>577.2</v>
      </c>
      <c r="M1143" s="0" t="n">
        <v>609.1</v>
      </c>
      <c r="N1143" s="0" t="n">
        <v>462.9</v>
      </c>
      <c r="O1143" s="0" t="n">
        <v>6228.25</v>
      </c>
      <c r="P1143" s="0" t="n">
        <v>652.9</v>
      </c>
      <c r="Q1143" s="0" t="n">
        <v>558.1</v>
      </c>
    </row>
    <row r="1144" customFormat="false" ht="12.8" hidden="false" customHeight="false" outlineLevel="0" collapsed="false">
      <c r="A1144" s="0" t="s">
        <v>125</v>
      </c>
      <c r="B1144" s="0" t="n">
        <v>2000</v>
      </c>
      <c r="C1144" s="0" t="s">
        <v>100</v>
      </c>
      <c r="D1144" s="0" t="s">
        <v>102</v>
      </c>
      <c r="E1144" s="0" t="n">
        <v>215</v>
      </c>
      <c r="F1144" s="0" t="n">
        <v>180</v>
      </c>
      <c r="G1144" s="0" t="n">
        <v>195</v>
      </c>
      <c r="H1144" s="0" t="n">
        <v>165</v>
      </c>
      <c r="I1144" s="0" t="n">
        <v>220</v>
      </c>
      <c r="J1144" s="0" t="n">
        <v>343.634</v>
      </c>
      <c r="K1144" s="0" t="n">
        <v>198.414</v>
      </c>
      <c r="L1144" s="0" t="n">
        <v>141.66</v>
      </c>
      <c r="M1144" s="0" t="n">
        <v>114.428</v>
      </c>
      <c r="N1144" s="0" t="n">
        <v>229.095</v>
      </c>
      <c r="O1144" s="0" t="n">
        <v>102.25</v>
      </c>
      <c r="P1144" s="0" t="n">
        <v>2314.481</v>
      </c>
      <c r="Q1144" s="0" t="n">
        <v>210</v>
      </c>
    </row>
    <row r="1145" customFormat="false" ht="12.8" hidden="false" customHeight="false" outlineLevel="0" collapsed="false">
      <c r="A1145" s="0" t="s">
        <v>125</v>
      </c>
      <c r="B1145" s="0" t="n">
        <v>2000</v>
      </c>
      <c r="C1145" s="0" t="s">
        <v>100</v>
      </c>
      <c r="D1145" s="0" t="s">
        <v>103</v>
      </c>
      <c r="E1145" s="0" t="n">
        <v>410.416</v>
      </c>
      <c r="F1145" s="0" t="n">
        <v>254.208</v>
      </c>
      <c r="G1145" s="0" t="n">
        <v>249.208</v>
      </c>
      <c r="H1145" s="0" t="n">
        <v>324.208</v>
      </c>
      <c r="I1145" s="0" t="n">
        <v>385.208</v>
      </c>
      <c r="J1145" s="0" t="n">
        <v>309.208</v>
      </c>
      <c r="K1145" s="0" t="n">
        <v>325.208</v>
      </c>
      <c r="L1145" s="0" t="n">
        <v>319.208</v>
      </c>
      <c r="M1145" s="0" t="n">
        <v>378.208</v>
      </c>
      <c r="N1145" s="0" t="n">
        <v>350.208</v>
      </c>
      <c r="O1145" s="0" t="n">
        <v>280.208</v>
      </c>
      <c r="P1145" s="0" t="n">
        <v>157.208</v>
      </c>
      <c r="Q1145" s="0" t="n">
        <v>3742.704</v>
      </c>
    </row>
    <row r="1146" customFormat="false" ht="12.8" hidden="false" customHeight="false" outlineLevel="0" collapsed="false">
      <c r="A1146" s="0" t="s">
        <v>125</v>
      </c>
      <c r="B1146" s="0" t="n">
        <v>2000</v>
      </c>
      <c r="C1146" s="0" t="s">
        <v>100</v>
      </c>
      <c r="D1146" s="0" t="s">
        <v>104</v>
      </c>
      <c r="E1146" s="0" t="n">
        <v>1260</v>
      </c>
      <c r="F1146" s="0" t="n">
        <v>182</v>
      </c>
      <c r="G1146" s="0" t="n">
        <v>166</v>
      </c>
      <c r="H1146" s="0" t="n">
        <v>79</v>
      </c>
      <c r="I1146" s="0" t="n">
        <v>177</v>
      </c>
      <c r="J1146" s="0" t="n">
        <v>125</v>
      </c>
      <c r="K1146" s="0" t="n">
        <v>130</v>
      </c>
      <c r="L1146" s="0" t="n">
        <v>85</v>
      </c>
      <c r="M1146" s="0" t="n">
        <v>74</v>
      </c>
      <c r="N1146" s="0" t="n">
        <v>72</v>
      </c>
      <c r="O1146" s="0" t="n">
        <v>75</v>
      </c>
      <c r="P1146" s="0" t="n">
        <v>55</v>
      </c>
      <c r="Q1146" s="0" t="n">
        <v>40</v>
      </c>
    </row>
    <row r="1147" customFormat="false" ht="12.8" hidden="false" customHeight="false" outlineLevel="0" collapsed="false">
      <c r="A1147" s="0" t="s">
        <v>125</v>
      </c>
      <c r="B1147" s="0" t="n">
        <v>2000</v>
      </c>
      <c r="C1147" s="0" t="s">
        <v>100</v>
      </c>
      <c r="D1147" s="0" t="s">
        <v>105</v>
      </c>
      <c r="E1147" s="0" t="n">
        <v>16</v>
      </c>
      <c r="F1147" s="0" t="n">
        <v>165</v>
      </c>
      <c r="G1147" s="0" t="n">
        <v>5</v>
      </c>
      <c r="H1147" s="0" t="n">
        <v>25</v>
      </c>
      <c r="I1147" s="0" t="n">
        <v>5</v>
      </c>
      <c r="J1147" s="0" t="n">
        <v>5</v>
      </c>
      <c r="K1147" s="0" t="n">
        <v>25</v>
      </c>
      <c r="L1147" s="0" t="n">
        <v>8</v>
      </c>
      <c r="M1147" s="0" t="n">
        <v>31</v>
      </c>
      <c r="N1147" s="0" t="n">
        <v>0</v>
      </c>
      <c r="O1147" s="0" t="n">
        <v>10</v>
      </c>
      <c r="P1147" s="0" t="n">
        <v>20</v>
      </c>
      <c r="Q1147" s="0" t="n">
        <v>15</v>
      </c>
    </row>
    <row r="1148" customFormat="false" ht="12.8" hidden="false" customHeight="false" outlineLevel="0" collapsed="false">
      <c r="A1148" s="0" t="s">
        <v>125</v>
      </c>
      <c r="B1148" s="0" t="n">
        <v>2000</v>
      </c>
      <c r="C1148" s="0" t="s">
        <v>100</v>
      </c>
      <c r="D1148" s="0" t="s">
        <v>106</v>
      </c>
      <c r="E1148" s="0" t="n">
        <v>283</v>
      </c>
      <c r="F1148" s="0" t="n">
        <v>226</v>
      </c>
      <c r="G1148" s="0" t="n">
        <v>3452.5</v>
      </c>
      <c r="H1148" s="0" t="n">
        <v>258.55</v>
      </c>
      <c r="I1148" s="0" t="n">
        <v>399.1</v>
      </c>
      <c r="J1148" s="0" t="n">
        <v>246.55</v>
      </c>
      <c r="K1148" s="0" t="n">
        <v>271.1</v>
      </c>
      <c r="L1148" s="0" t="n">
        <v>358.5</v>
      </c>
      <c r="M1148" s="0" t="n">
        <v>234.05</v>
      </c>
      <c r="N1148" s="0" t="n">
        <v>369.7</v>
      </c>
      <c r="O1148" s="0" t="n">
        <v>271.5</v>
      </c>
      <c r="P1148" s="0" t="n">
        <v>302.45</v>
      </c>
      <c r="Q1148" s="0" t="n">
        <v>232</v>
      </c>
    </row>
    <row r="1149" customFormat="false" ht="12.8" hidden="false" customHeight="false" outlineLevel="0" collapsed="false">
      <c r="A1149" s="0" t="s">
        <v>125</v>
      </c>
      <c r="B1149" s="0" t="n">
        <v>2000</v>
      </c>
      <c r="C1149" s="0" t="s">
        <v>100</v>
      </c>
      <c r="D1149" s="0" t="s">
        <v>107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</row>
    <row r="1150" customFormat="false" ht="12.8" hidden="false" customHeight="false" outlineLevel="0" collapsed="false">
      <c r="A1150" s="0" t="s">
        <v>125</v>
      </c>
      <c r="B1150" s="0" t="n">
        <v>2000</v>
      </c>
      <c r="C1150" s="0" t="s">
        <v>100</v>
      </c>
      <c r="D1150" s="0" t="s">
        <v>108</v>
      </c>
      <c r="E1150" s="0" t="n">
        <v>210</v>
      </c>
      <c r="F1150" s="0" t="n">
        <v>90</v>
      </c>
      <c r="G1150" s="0" t="n">
        <v>30</v>
      </c>
      <c r="H1150" s="0" t="n">
        <v>30</v>
      </c>
      <c r="I1150" s="0" t="n">
        <v>605</v>
      </c>
      <c r="J1150" s="0" t="n">
        <v>0</v>
      </c>
      <c r="K1150" s="0" t="n">
        <v>0</v>
      </c>
      <c r="L1150" s="0" t="n">
        <v>15</v>
      </c>
      <c r="M1150" s="0" t="n">
        <v>0</v>
      </c>
      <c r="N1150" s="0" t="n">
        <v>5</v>
      </c>
      <c r="O1150" s="0" t="n">
        <v>30</v>
      </c>
      <c r="P1150" s="0" t="n">
        <v>120</v>
      </c>
      <c r="Q1150" s="0" t="n">
        <v>75</v>
      </c>
    </row>
    <row r="1151" customFormat="false" ht="12.8" hidden="false" customHeight="false" outlineLevel="0" collapsed="false">
      <c r="A1151" s="0" t="s">
        <v>125</v>
      </c>
      <c r="B1151" s="0" t="n">
        <v>2000</v>
      </c>
      <c r="C1151" s="0" t="s">
        <v>100</v>
      </c>
      <c r="D1151" s="0" t="s">
        <v>109</v>
      </c>
      <c r="E1151" s="0" t="n">
        <v>583.35</v>
      </c>
      <c r="F1151" s="0" t="n">
        <v>510.811</v>
      </c>
      <c r="G1151" s="0" t="n">
        <v>766.767</v>
      </c>
      <c r="H1151" s="0" t="n">
        <v>599.437</v>
      </c>
      <c r="I1151" s="0" t="n">
        <v>254.488</v>
      </c>
      <c r="J1151" s="0" t="n">
        <v>6669.153</v>
      </c>
      <c r="K1151" s="0" t="n">
        <v>705.05</v>
      </c>
      <c r="L1151" s="0" t="n">
        <v>938.6</v>
      </c>
      <c r="M1151" s="0" t="n">
        <v>549.65</v>
      </c>
      <c r="N1151" s="0" t="n">
        <v>505.3</v>
      </c>
      <c r="O1151" s="0" t="n">
        <v>299</v>
      </c>
      <c r="P1151" s="0" t="n">
        <v>485.15</v>
      </c>
      <c r="Q1151" s="0" t="n">
        <v>471.55</v>
      </c>
    </row>
    <row r="1152" customFormat="false" ht="12.8" hidden="false" customHeight="false" outlineLevel="0" collapsed="false">
      <c r="A1152" s="0" t="s">
        <v>125</v>
      </c>
      <c r="B1152" s="0" t="n">
        <v>2000</v>
      </c>
      <c r="C1152" s="0" t="s">
        <v>110</v>
      </c>
      <c r="D1152" s="0" t="s">
        <v>111</v>
      </c>
      <c r="E1152" s="0" t="n">
        <v>1482.175</v>
      </c>
      <c r="F1152" s="0" t="n">
        <v>1739.713</v>
      </c>
      <c r="G1152" s="0" t="n">
        <v>1649.607</v>
      </c>
      <c r="H1152" s="0" t="n">
        <v>1714.003</v>
      </c>
      <c r="I1152" s="0" t="n">
        <v>1801.081</v>
      </c>
      <c r="J1152" s="0" t="n">
        <v>1079.436</v>
      </c>
      <c r="K1152" s="0" t="n">
        <v>15075.835</v>
      </c>
      <c r="L1152" s="0" t="n">
        <v>661.473</v>
      </c>
      <c r="M1152" s="0" t="n">
        <v>831.526</v>
      </c>
      <c r="N1152" s="0" t="n">
        <v>661.39</v>
      </c>
      <c r="O1152" s="0" t="n">
        <v>815.685</v>
      </c>
      <c r="P1152" s="0" t="n">
        <v>1231.33</v>
      </c>
      <c r="Q1152" s="0" t="n">
        <v>1408.416</v>
      </c>
    </row>
    <row r="1153" customFormat="false" ht="12.8" hidden="false" customHeight="false" outlineLevel="0" collapsed="false">
      <c r="A1153" s="0" t="s">
        <v>125</v>
      </c>
      <c r="B1153" s="0" t="n">
        <v>2000</v>
      </c>
      <c r="C1153" s="0" t="s">
        <v>110</v>
      </c>
      <c r="D1153" s="0" t="s">
        <v>112</v>
      </c>
      <c r="E1153" s="0" t="n">
        <v>30.05</v>
      </c>
      <c r="F1153" s="0" t="n">
        <v>5.05</v>
      </c>
      <c r="G1153" s="0" t="n">
        <v>20</v>
      </c>
      <c r="H1153" s="0" t="n">
        <v>0</v>
      </c>
      <c r="I1153" s="0" t="n">
        <v>149.989</v>
      </c>
      <c r="J1153" s="0" t="n">
        <v>1029.984</v>
      </c>
      <c r="K1153" s="0" t="n">
        <v>664.789</v>
      </c>
      <c r="L1153" s="0" t="n">
        <v>2034.962</v>
      </c>
      <c r="M1153" s="0" t="n">
        <v>5</v>
      </c>
      <c r="N1153" s="0" t="n">
        <v>105</v>
      </c>
      <c r="O1153" s="0" t="n">
        <v>5</v>
      </c>
      <c r="P1153" s="0" t="n">
        <v>15.05</v>
      </c>
      <c r="Q1153" s="0" t="n">
        <v>5.05</v>
      </c>
    </row>
    <row r="1154" customFormat="false" ht="12.8" hidden="false" customHeight="false" outlineLevel="0" collapsed="false">
      <c r="A1154" s="0" t="s">
        <v>125</v>
      </c>
      <c r="B1154" s="0" t="n">
        <v>2000</v>
      </c>
      <c r="C1154" s="0" t="s">
        <v>110</v>
      </c>
      <c r="D1154" s="0" t="s">
        <v>113</v>
      </c>
      <c r="E1154" s="0" t="n">
        <v>968.885</v>
      </c>
      <c r="F1154" s="0" t="n">
        <v>1225.12</v>
      </c>
      <c r="G1154" s="0" t="n">
        <v>1062.9</v>
      </c>
      <c r="H1154" s="0" t="n">
        <v>1168.5</v>
      </c>
      <c r="I1154" s="0" t="n">
        <v>1550.781</v>
      </c>
      <c r="J1154" s="0" t="n">
        <v>1781.867</v>
      </c>
      <c r="K1154" s="0" t="n">
        <v>1131.011</v>
      </c>
      <c r="L1154" s="0" t="n">
        <v>1223.116</v>
      </c>
      <c r="M1154" s="0" t="n">
        <v>14003.781</v>
      </c>
      <c r="N1154" s="0" t="n">
        <v>1381.52</v>
      </c>
      <c r="O1154" s="0" t="n">
        <v>1080.382</v>
      </c>
      <c r="P1154" s="0" t="n">
        <v>793.33</v>
      </c>
      <c r="Q1154" s="0" t="n">
        <v>636.369</v>
      </c>
    </row>
    <row r="1155" customFormat="false" ht="12.8" hidden="false" customHeight="false" outlineLevel="0" collapsed="false">
      <c r="A1155" s="0" t="s">
        <v>125</v>
      </c>
      <c r="B1155" s="0" t="n">
        <v>2000</v>
      </c>
      <c r="C1155" s="0" t="s">
        <v>110</v>
      </c>
      <c r="D1155" s="0" t="s">
        <v>114</v>
      </c>
      <c r="E1155" s="0" t="n">
        <v>3473.78</v>
      </c>
      <c r="F1155" s="0" t="n">
        <v>3843.22</v>
      </c>
      <c r="G1155" s="0" t="n">
        <v>4318.92</v>
      </c>
      <c r="H1155" s="0" t="n">
        <v>4480.173</v>
      </c>
      <c r="I1155" s="0" t="n">
        <v>5945.674</v>
      </c>
      <c r="J1155" s="0" t="n">
        <v>4993.695</v>
      </c>
      <c r="K1155" s="0" t="n">
        <v>3982.075</v>
      </c>
      <c r="L1155" s="0" t="n">
        <v>4636.233</v>
      </c>
      <c r="M1155" s="0" t="n">
        <v>4439.127</v>
      </c>
      <c r="N1155" s="0" t="n">
        <v>50026.457</v>
      </c>
      <c r="O1155" s="0" t="n">
        <v>4031.985</v>
      </c>
      <c r="P1155" s="0" t="n">
        <v>2873.555</v>
      </c>
      <c r="Q1155" s="0" t="n">
        <v>3008.02</v>
      </c>
    </row>
    <row r="1156" customFormat="false" ht="12.8" hidden="false" customHeight="false" outlineLevel="0" collapsed="false">
      <c r="A1156" s="0" t="s">
        <v>125</v>
      </c>
      <c r="B1156" s="0" t="n">
        <v>2000</v>
      </c>
      <c r="C1156" s="0" t="s">
        <v>115</v>
      </c>
      <c r="D1156" s="0" t="s">
        <v>116</v>
      </c>
      <c r="E1156" s="0" t="n">
        <v>666.127</v>
      </c>
      <c r="F1156" s="0" t="n">
        <v>833.736</v>
      </c>
      <c r="G1156" s="0" t="n">
        <v>916.363</v>
      </c>
      <c r="H1156" s="0" t="n">
        <v>791.541</v>
      </c>
      <c r="I1156" s="0" t="n">
        <v>747.5</v>
      </c>
      <c r="J1156" s="0" t="n">
        <v>795.422</v>
      </c>
      <c r="K1156" s="0" t="n">
        <v>685.854</v>
      </c>
      <c r="L1156" s="0" t="n">
        <v>680.706</v>
      </c>
      <c r="M1156" s="0" t="n">
        <v>795.008</v>
      </c>
      <c r="N1156" s="0" t="n">
        <v>508.214</v>
      </c>
      <c r="O1156" s="0" t="n">
        <v>9025.325</v>
      </c>
      <c r="P1156" s="0" t="n">
        <v>749.104</v>
      </c>
      <c r="Q1156" s="0" t="n">
        <v>855.75</v>
      </c>
    </row>
    <row r="1157" customFormat="false" ht="12.8" hidden="false" customHeight="false" outlineLevel="0" collapsed="false">
      <c r="A1157" s="0" t="s">
        <v>125</v>
      </c>
      <c r="B1157" s="0" t="n">
        <v>2000</v>
      </c>
      <c r="C1157" s="0" t="s">
        <v>115</v>
      </c>
      <c r="D1157" s="0" t="s">
        <v>117</v>
      </c>
      <c r="E1157" s="0" t="n">
        <v>510.124</v>
      </c>
      <c r="F1157" s="0" t="n">
        <v>512.276</v>
      </c>
      <c r="G1157" s="0" t="n">
        <v>398.06</v>
      </c>
      <c r="H1157" s="0" t="n">
        <v>460.654</v>
      </c>
      <c r="I1157" s="0" t="n">
        <v>620.626</v>
      </c>
      <c r="J1157" s="0" t="n">
        <v>783.303</v>
      </c>
      <c r="K1157" s="0" t="n">
        <v>430.724</v>
      </c>
      <c r="L1157" s="0" t="n">
        <v>452.811</v>
      </c>
      <c r="M1157" s="0" t="n">
        <v>545.779</v>
      </c>
      <c r="N1157" s="0" t="n">
        <v>509.978</v>
      </c>
      <c r="O1157" s="0" t="n">
        <v>407.027</v>
      </c>
      <c r="P1157" s="0" t="n">
        <v>6086.112</v>
      </c>
      <c r="Q1157" s="0" t="n">
        <v>454.75</v>
      </c>
    </row>
    <row r="1158" customFormat="false" ht="12.8" hidden="false" customHeight="false" outlineLevel="0" collapsed="false">
      <c r="A1158" s="0" t="s">
        <v>125</v>
      </c>
      <c r="B1158" s="0" t="n">
        <v>2000</v>
      </c>
      <c r="C1158" s="0" t="s">
        <v>115</v>
      </c>
      <c r="D1158" s="0" t="s">
        <v>118</v>
      </c>
      <c r="E1158" s="0" t="n">
        <v>1519.586</v>
      </c>
      <c r="F1158" s="0" t="n">
        <v>1334.436</v>
      </c>
      <c r="G1158" s="0" t="n">
        <v>1247.36</v>
      </c>
      <c r="H1158" s="0" t="n">
        <v>1151.76</v>
      </c>
      <c r="I1158" s="0" t="n">
        <v>1264.812</v>
      </c>
      <c r="J1158" s="0" t="n">
        <v>1130.21</v>
      </c>
      <c r="K1158" s="0" t="n">
        <v>1298.588</v>
      </c>
      <c r="L1158" s="0" t="n">
        <v>1122.106</v>
      </c>
      <c r="M1158" s="0" t="n">
        <v>941.652</v>
      </c>
      <c r="N1158" s="0" t="n">
        <v>1046.521</v>
      </c>
      <c r="O1158" s="0" t="n">
        <v>1670.577</v>
      </c>
      <c r="P1158" s="0" t="n">
        <v>1015.806</v>
      </c>
      <c r="Q1158" s="0" t="n">
        <v>14743.414</v>
      </c>
    </row>
    <row r="1159" customFormat="false" ht="12.8" hidden="false" customHeight="false" outlineLevel="0" collapsed="false">
      <c r="A1159" s="0" t="s">
        <v>125</v>
      </c>
      <c r="B1159" s="0" t="n">
        <v>2000</v>
      </c>
      <c r="C1159" s="0" t="s">
        <v>119</v>
      </c>
      <c r="D1159" s="0" t="s">
        <v>120</v>
      </c>
      <c r="E1159" s="0" t="n">
        <v>111.5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15</v>
      </c>
      <c r="M1159" s="0" t="n">
        <v>20.9</v>
      </c>
      <c r="N1159" s="0" t="n">
        <v>16.6</v>
      </c>
      <c r="O1159" s="0" t="n">
        <v>23</v>
      </c>
      <c r="P1159" s="0" t="n">
        <v>36</v>
      </c>
      <c r="Q1159" s="0" t="n">
        <v>0</v>
      </c>
    </row>
    <row r="1160" customFormat="false" ht="12.8" hidden="false" customHeight="false" outlineLevel="0" collapsed="false">
      <c r="A1160" s="0" t="s">
        <v>125</v>
      </c>
      <c r="B1160" s="0" t="n">
        <v>2000</v>
      </c>
      <c r="C1160" s="0" t="s">
        <v>119</v>
      </c>
      <c r="D1160" s="0" t="s">
        <v>121</v>
      </c>
      <c r="E1160" s="0" t="n">
        <v>719.5</v>
      </c>
      <c r="F1160" s="0" t="n">
        <v>845.1</v>
      </c>
      <c r="G1160" s="0" t="n">
        <v>4</v>
      </c>
      <c r="H1160" s="0" t="n">
        <v>25</v>
      </c>
      <c r="I1160" s="0" t="n">
        <v>14</v>
      </c>
      <c r="J1160" s="0" t="n">
        <v>34</v>
      </c>
      <c r="K1160" s="0" t="n">
        <v>10.9</v>
      </c>
      <c r="L1160" s="0" t="n">
        <v>37.7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</row>
    <row r="1161" customFormat="false" ht="12.8" hidden="false" customHeight="false" outlineLevel="0" collapsed="false">
      <c r="A1161" s="0" t="s">
        <v>125</v>
      </c>
      <c r="B1161" s="0" t="n">
        <v>2000</v>
      </c>
      <c r="C1161" s="0" t="s">
        <v>119</v>
      </c>
      <c r="D1161" s="0" t="s">
        <v>122</v>
      </c>
      <c r="E1161" s="0" t="n">
        <v>95</v>
      </c>
      <c r="F1161" s="0" t="n">
        <v>70</v>
      </c>
      <c r="G1161" s="0" t="n">
        <v>974.6</v>
      </c>
      <c r="H1161" s="0" t="n">
        <v>70</v>
      </c>
      <c r="I1161" s="0" t="n">
        <v>65</v>
      </c>
      <c r="J1161" s="0" t="n">
        <v>83.15</v>
      </c>
      <c r="K1161" s="0" t="n">
        <v>65</v>
      </c>
      <c r="L1161" s="0" t="n">
        <v>77</v>
      </c>
      <c r="M1161" s="0" t="n">
        <v>85.05</v>
      </c>
      <c r="N1161" s="0" t="n">
        <v>95</v>
      </c>
      <c r="O1161" s="0" t="n">
        <v>80.4</v>
      </c>
      <c r="P1161" s="0" t="n">
        <v>89</v>
      </c>
      <c r="Q1161" s="0" t="n">
        <v>100</v>
      </c>
    </row>
    <row r="1162" customFormat="false" ht="12.8" hidden="false" customHeight="false" outlineLevel="0" collapsed="false">
      <c r="A1162" s="0" t="s">
        <v>125</v>
      </c>
      <c r="B1162" s="0" t="n">
        <v>2000</v>
      </c>
      <c r="C1162" s="0" t="s">
        <v>119</v>
      </c>
      <c r="D1162" s="0" t="s">
        <v>123</v>
      </c>
      <c r="E1162" s="0" t="n">
        <v>26.578</v>
      </c>
      <c r="F1162" s="0" t="n">
        <v>19.243</v>
      </c>
      <c r="G1162" s="0" t="n">
        <v>12.924</v>
      </c>
      <c r="H1162" s="0" t="n">
        <v>261.545</v>
      </c>
      <c r="I1162" s="0" t="n">
        <v>49.4</v>
      </c>
      <c r="J1162" s="0" t="n">
        <v>18.6</v>
      </c>
      <c r="K1162" s="0" t="n">
        <v>23.6</v>
      </c>
      <c r="L1162" s="0" t="n">
        <v>26.8</v>
      </c>
      <c r="M1162" s="0" t="n">
        <v>12.4</v>
      </c>
      <c r="N1162" s="0" t="n">
        <v>11.4</v>
      </c>
      <c r="O1162" s="0" t="n">
        <v>31.8</v>
      </c>
      <c r="P1162" s="0" t="n">
        <v>11.4</v>
      </c>
      <c r="Q1162" s="0" t="n">
        <v>17.4</v>
      </c>
    </row>
    <row r="1163" customFormat="false" ht="12.8" hidden="false" customHeight="false" outlineLevel="0" collapsed="false">
      <c r="A1163" s="0" t="s">
        <v>125</v>
      </c>
      <c r="B1163" s="0" t="n">
        <v>2001</v>
      </c>
      <c r="C1163" s="0" t="s">
        <v>92</v>
      </c>
      <c r="D1163" s="0" t="s">
        <v>93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65</v>
      </c>
      <c r="J1163" s="0" t="n">
        <v>5</v>
      </c>
      <c r="K1163" s="0" t="n">
        <v>0</v>
      </c>
      <c r="L1163" s="0" t="n">
        <v>40</v>
      </c>
      <c r="M1163" s="0" t="n">
        <v>5</v>
      </c>
      <c r="N1163" s="0" t="n">
        <v>5</v>
      </c>
      <c r="O1163" s="0" t="n">
        <v>5</v>
      </c>
      <c r="P1163" s="0" t="n">
        <v>5</v>
      </c>
      <c r="Q1163" s="0" t="n">
        <v>0</v>
      </c>
    </row>
    <row r="1164" customFormat="false" ht="12.8" hidden="false" customHeight="false" outlineLevel="0" collapsed="false">
      <c r="A1164" s="0" t="s">
        <v>125</v>
      </c>
      <c r="B1164" s="0" t="n">
        <v>2001</v>
      </c>
      <c r="C1164" s="0" t="s">
        <v>92</v>
      </c>
      <c r="D1164" s="0" t="s">
        <v>94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</row>
    <row r="1165" customFormat="false" ht="12.8" hidden="false" customHeight="false" outlineLevel="0" collapsed="false">
      <c r="A1165" s="0" t="s">
        <v>125</v>
      </c>
      <c r="B1165" s="0" t="n">
        <v>2001</v>
      </c>
      <c r="C1165" s="0" t="s">
        <v>92</v>
      </c>
      <c r="D1165" s="0" t="s">
        <v>95</v>
      </c>
      <c r="E1165" s="0" t="n">
        <v>342</v>
      </c>
      <c r="F1165" s="0" t="n">
        <v>296.8</v>
      </c>
      <c r="G1165" s="0" t="n">
        <v>296</v>
      </c>
      <c r="H1165" s="0" t="n">
        <v>376</v>
      </c>
      <c r="I1165" s="0" t="n">
        <v>251</v>
      </c>
      <c r="J1165" s="0" t="n">
        <v>226</v>
      </c>
      <c r="K1165" s="0" t="n">
        <v>3973.8</v>
      </c>
      <c r="L1165" s="0" t="n">
        <v>346</v>
      </c>
      <c r="M1165" s="0" t="n">
        <v>277.2</v>
      </c>
      <c r="N1165" s="0" t="n">
        <v>395</v>
      </c>
      <c r="O1165" s="0" t="n">
        <v>372.8</v>
      </c>
      <c r="P1165" s="0" t="n">
        <v>444</v>
      </c>
      <c r="Q1165" s="0" t="n">
        <v>351</v>
      </c>
    </row>
    <row r="1166" customFormat="false" ht="12.8" hidden="false" customHeight="false" outlineLevel="0" collapsed="false">
      <c r="A1166" s="0" t="s">
        <v>125</v>
      </c>
      <c r="B1166" s="0" t="n">
        <v>2001</v>
      </c>
      <c r="C1166" s="0" t="s">
        <v>92</v>
      </c>
      <c r="D1166" s="0" t="s">
        <v>96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</row>
    <row r="1167" customFormat="false" ht="12.8" hidden="false" customHeight="false" outlineLevel="0" collapsed="false">
      <c r="A1167" s="0" t="s">
        <v>125</v>
      </c>
      <c r="B1167" s="0" t="n">
        <v>2001</v>
      </c>
      <c r="C1167" s="0" t="s">
        <v>92</v>
      </c>
      <c r="D1167" s="0" t="s">
        <v>97</v>
      </c>
      <c r="E1167" s="0" t="n">
        <v>269.3</v>
      </c>
      <c r="F1167" s="0" t="n">
        <v>245.3</v>
      </c>
      <c r="G1167" s="0" t="n">
        <v>208.1</v>
      </c>
      <c r="H1167" s="0" t="n">
        <v>214.25</v>
      </c>
      <c r="I1167" s="0" t="n">
        <v>227.2</v>
      </c>
      <c r="J1167" s="0" t="n">
        <v>219.3</v>
      </c>
      <c r="K1167" s="0" t="n">
        <v>257.25</v>
      </c>
      <c r="L1167" s="0" t="n">
        <v>324.2</v>
      </c>
      <c r="M1167" s="0" t="n">
        <v>2942.85</v>
      </c>
      <c r="N1167" s="0" t="n">
        <v>267.2</v>
      </c>
      <c r="O1167" s="0" t="n">
        <v>201.3</v>
      </c>
      <c r="P1167" s="0" t="n">
        <v>287.1</v>
      </c>
      <c r="Q1167" s="0" t="n">
        <v>222.35</v>
      </c>
    </row>
    <row r="1168" customFormat="false" ht="12.8" hidden="false" customHeight="false" outlineLevel="0" collapsed="false">
      <c r="A1168" s="0" t="s">
        <v>125</v>
      </c>
      <c r="B1168" s="0" t="n">
        <v>2001</v>
      </c>
      <c r="C1168" s="0" t="s">
        <v>92</v>
      </c>
      <c r="D1168" s="0" t="s">
        <v>98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</row>
    <row r="1169" customFormat="false" ht="12.8" hidden="false" customHeight="false" outlineLevel="0" collapsed="false">
      <c r="A1169" s="0" t="s">
        <v>125</v>
      </c>
      <c r="B1169" s="0" t="n">
        <v>2001</v>
      </c>
      <c r="C1169" s="0" t="s">
        <v>92</v>
      </c>
      <c r="D1169" s="0" t="s">
        <v>99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</row>
    <row r="1170" customFormat="false" ht="12.8" hidden="false" customHeight="false" outlineLevel="0" collapsed="false">
      <c r="A1170" s="0" t="s">
        <v>125</v>
      </c>
      <c r="B1170" s="0" t="n">
        <v>2001</v>
      </c>
      <c r="C1170" s="0" t="s">
        <v>100</v>
      </c>
      <c r="D1170" s="0" t="s">
        <v>101</v>
      </c>
      <c r="E1170" s="0" t="n">
        <v>469.05</v>
      </c>
      <c r="F1170" s="0" t="n">
        <v>498</v>
      </c>
      <c r="G1170" s="0" t="n">
        <v>537.1</v>
      </c>
      <c r="H1170" s="0" t="n">
        <v>604.15</v>
      </c>
      <c r="I1170" s="0" t="n">
        <v>381.1</v>
      </c>
      <c r="J1170" s="0" t="n">
        <v>612.15</v>
      </c>
      <c r="K1170" s="0" t="n">
        <v>539.2</v>
      </c>
      <c r="L1170" s="0" t="n">
        <v>443.05</v>
      </c>
      <c r="M1170" s="0" t="n">
        <v>586.1</v>
      </c>
      <c r="N1170" s="0" t="n">
        <v>441.05</v>
      </c>
      <c r="O1170" s="0" t="n">
        <v>371.1</v>
      </c>
      <c r="P1170" s="0" t="n">
        <v>6128.15</v>
      </c>
      <c r="Q1170" s="0" t="n">
        <v>646.1</v>
      </c>
    </row>
    <row r="1171" customFormat="false" ht="12.8" hidden="false" customHeight="false" outlineLevel="0" collapsed="false">
      <c r="A1171" s="0" t="s">
        <v>125</v>
      </c>
      <c r="B1171" s="0" t="n">
        <v>2001</v>
      </c>
      <c r="C1171" s="0" t="s">
        <v>100</v>
      </c>
      <c r="D1171" s="0" t="s">
        <v>102</v>
      </c>
      <c r="E1171" s="0" t="n">
        <v>228.893</v>
      </c>
      <c r="F1171" s="0" t="n">
        <v>139.466</v>
      </c>
      <c r="G1171" s="0" t="n">
        <v>159.49</v>
      </c>
      <c r="H1171" s="0" t="n">
        <v>121.959</v>
      </c>
      <c r="I1171" s="0" t="n">
        <v>221.35</v>
      </c>
      <c r="J1171" s="0" t="n">
        <v>102.24</v>
      </c>
      <c r="K1171" s="0" t="n">
        <v>206.553</v>
      </c>
      <c r="L1171" s="0" t="n">
        <v>134.425</v>
      </c>
      <c r="M1171" s="0" t="n">
        <v>174.508</v>
      </c>
      <c r="N1171" s="0" t="n">
        <v>114.203</v>
      </c>
      <c r="O1171" s="0" t="n">
        <v>72.17</v>
      </c>
      <c r="P1171" s="0" t="n">
        <v>87.26</v>
      </c>
      <c r="Q1171" s="0" t="n">
        <v>1762.517</v>
      </c>
    </row>
    <row r="1172" customFormat="false" ht="12.8" hidden="false" customHeight="false" outlineLevel="0" collapsed="false">
      <c r="A1172" s="0" t="s">
        <v>125</v>
      </c>
      <c r="B1172" s="0" t="n">
        <v>2001</v>
      </c>
      <c r="C1172" s="0" t="s">
        <v>100</v>
      </c>
      <c r="D1172" s="0" t="s">
        <v>103</v>
      </c>
      <c r="E1172" s="0" t="n">
        <v>3690.188</v>
      </c>
      <c r="F1172" s="0" t="n">
        <v>315.208</v>
      </c>
      <c r="G1172" s="0" t="n">
        <v>210.208</v>
      </c>
      <c r="H1172" s="0" t="n">
        <v>323.572</v>
      </c>
      <c r="I1172" s="0" t="n">
        <v>260</v>
      </c>
      <c r="J1172" s="0" t="n">
        <v>455</v>
      </c>
      <c r="K1172" s="0" t="n">
        <v>465</v>
      </c>
      <c r="L1172" s="0" t="n">
        <v>241</v>
      </c>
      <c r="M1172" s="0" t="n">
        <v>326.2</v>
      </c>
      <c r="N1172" s="0" t="n">
        <v>352</v>
      </c>
      <c r="O1172" s="0" t="n">
        <v>261</v>
      </c>
      <c r="P1172" s="0" t="n">
        <v>275</v>
      </c>
      <c r="Q1172" s="0" t="n">
        <v>206</v>
      </c>
    </row>
    <row r="1173" customFormat="false" ht="12.8" hidden="false" customHeight="false" outlineLevel="0" collapsed="false">
      <c r="A1173" s="0" t="s">
        <v>125</v>
      </c>
      <c r="B1173" s="0" t="n">
        <v>2001</v>
      </c>
      <c r="C1173" s="0" t="s">
        <v>100</v>
      </c>
      <c r="D1173" s="0" t="s">
        <v>104</v>
      </c>
      <c r="E1173" s="0" t="n">
        <v>61.25</v>
      </c>
      <c r="F1173" s="0" t="n">
        <v>824.25</v>
      </c>
      <c r="G1173" s="0" t="n">
        <v>80</v>
      </c>
      <c r="H1173" s="0" t="n">
        <v>44</v>
      </c>
      <c r="I1173" s="0" t="n">
        <v>62</v>
      </c>
      <c r="J1173" s="0" t="n">
        <v>57</v>
      </c>
      <c r="K1173" s="0" t="n">
        <v>42</v>
      </c>
      <c r="L1173" s="0" t="n">
        <v>72</v>
      </c>
      <c r="M1173" s="0" t="n">
        <v>82</v>
      </c>
      <c r="N1173" s="0" t="n">
        <v>105</v>
      </c>
      <c r="O1173" s="0" t="n">
        <v>97</v>
      </c>
      <c r="P1173" s="0" t="n">
        <v>60</v>
      </c>
      <c r="Q1173" s="0" t="n">
        <v>62</v>
      </c>
    </row>
    <row r="1174" customFormat="false" ht="12.8" hidden="false" customHeight="false" outlineLevel="0" collapsed="false">
      <c r="A1174" s="0" t="s">
        <v>125</v>
      </c>
      <c r="B1174" s="0" t="n">
        <v>2001</v>
      </c>
      <c r="C1174" s="0" t="s">
        <v>100</v>
      </c>
      <c r="D1174" s="0" t="s">
        <v>105</v>
      </c>
      <c r="E1174" s="0" t="n">
        <v>10</v>
      </c>
      <c r="F1174" s="0" t="n">
        <v>0</v>
      </c>
      <c r="G1174" s="0" t="n">
        <v>185</v>
      </c>
      <c r="H1174" s="0" t="n">
        <v>10</v>
      </c>
      <c r="I1174" s="0" t="n">
        <v>5</v>
      </c>
      <c r="J1174" s="0" t="n">
        <v>30</v>
      </c>
      <c r="K1174" s="0" t="n">
        <v>20</v>
      </c>
      <c r="L1174" s="0" t="n">
        <v>15</v>
      </c>
      <c r="M1174" s="0" t="n">
        <v>30</v>
      </c>
      <c r="N1174" s="0" t="n">
        <v>20</v>
      </c>
      <c r="O1174" s="0" t="n">
        <v>10</v>
      </c>
      <c r="P1174" s="0" t="n">
        <v>25</v>
      </c>
      <c r="Q1174" s="0" t="n">
        <v>10</v>
      </c>
    </row>
    <row r="1175" customFormat="false" ht="12.8" hidden="false" customHeight="false" outlineLevel="0" collapsed="false">
      <c r="A1175" s="0" t="s">
        <v>125</v>
      </c>
      <c r="B1175" s="0" t="n">
        <v>2001</v>
      </c>
      <c r="C1175" s="0" t="s">
        <v>100</v>
      </c>
      <c r="D1175" s="0" t="s">
        <v>106</v>
      </c>
      <c r="E1175" s="0" t="n">
        <v>206</v>
      </c>
      <c r="F1175" s="0" t="n">
        <v>217</v>
      </c>
      <c r="G1175" s="0" t="n">
        <v>205</v>
      </c>
      <c r="H1175" s="0" t="n">
        <v>3188.45</v>
      </c>
      <c r="I1175" s="0" t="n">
        <v>299</v>
      </c>
      <c r="J1175" s="0" t="n">
        <v>175.45</v>
      </c>
      <c r="K1175" s="0" t="n">
        <v>230</v>
      </c>
      <c r="L1175" s="0" t="n">
        <v>623.5</v>
      </c>
      <c r="M1175" s="0" t="n">
        <v>322.6</v>
      </c>
      <c r="N1175" s="0" t="n">
        <v>319.9</v>
      </c>
      <c r="O1175" s="0" t="n">
        <v>195.5</v>
      </c>
      <c r="P1175" s="0" t="n">
        <v>225</v>
      </c>
      <c r="Q1175" s="0" t="n">
        <v>169.5</v>
      </c>
    </row>
    <row r="1176" customFormat="false" ht="12.8" hidden="false" customHeight="false" outlineLevel="0" collapsed="false">
      <c r="A1176" s="0" t="s">
        <v>125</v>
      </c>
      <c r="B1176" s="0" t="n">
        <v>2001</v>
      </c>
      <c r="C1176" s="0" t="s">
        <v>100</v>
      </c>
      <c r="D1176" s="0" t="s">
        <v>107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</row>
    <row r="1177" customFormat="false" ht="12.8" hidden="false" customHeight="false" outlineLevel="0" collapsed="false">
      <c r="A1177" s="0" t="s">
        <v>125</v>
      </c>
      <c r="B1177" s="0" t="n">
        <v>2001</v>
      </c>
      <c r="C1177" s="0" t="s">
        <v>100</v>
      </c>
      <c r="D1177" s="0" t="s">
        <v>108</v>
      </c>
      <c r="E1177" s="0" t="n">
        <v>15</v>
      </c>
      <c r="F1177" s="0" t="n">
        <v>0</v>
      </c>
      <c r="G1177" s="0" t="n">
        <v>0</v>
      </c>
      <c r="H1177" s="0" t="n">
        <v>0</v>
      </c>
      <c r="I1177" s="0" t="n">
        <v>10</v>
      </c>
      <c r="J1177" s="0" t="n">
        <v>40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15</v>
      </c>
      <c r="P1177" s="0" t="n">
        <v>0</v>
      </c>
      <c r="Q1177" s="0" t="n">
        <v>0</v>
      </c>
    </row>
    <row r="1178" customFormat="false" ht="12.8" hidden="false" customHeight="false" outlineLevel="0" collapsed="false">
      <c r="A1178" s="0" t="s">
        <v>125</v>
      </c>
      <c r="B1178" s="0" t="n">
        <v>2001</v>
      </c>
      <c r="C1178" s="0" t="s">
        <v>100</v>
      </c>
      <c r="D1178" s="0" t="s">
        <v>109</v>
      </c>
      <c r="E1178" s="0" t="n">
        <v>316.279</v>
      </c>
      <c r="F1178" s="0" t="n">
        <v>503.708</v>
      </c>
      <c r="G1178" s="0" t="n">
        <v>523.757</v>
      </c>
      <c r="H1178" s="0" t="n">
        <v>608.852</v>
      </c>
      <c r="I1178" s="0" t="n">
        <v>574.458</v>
      </c>
      <c r="J1178" s="0" t="n">
        <v>505.71</v>
      </c>
      <c r="K1178" s="0" t="n">
        <v>4414.802</v>
      </c>
      <c r="L1178" s="0" t="n">
        <v>221.348</v>
      </c>
      <c r="M1178" s="0" t="n">
        <v>234.521</v>
      </c>
      <c r="N1178" s="0" t="n">
        <v>205.007</v>
      </c>
      <c r="O1178" s="0" t="n">
        <v>178.998</v>
      </c>
      <c r="P1178" s="0" t="n">
        <v>338.285</v>
      </c>
      <c r="Q1178" s="0" t="n">
        <v>203.879</v>
      </c>
    </row>
    <row r="1179" customFormat="false" ht="12.8" hidden="false" customHeight="false" outlineLevel="0" collapsed="false">
      <c r="A1179" s="0" t="s">
        <v>125</v>
      </c>
      <c r="B1179" s="0" t="n">
        <v>2001</v>
      </c>
      <c r="C1179" s="0" t="s">
        <v>110</v>
      </c>
      <c r="D1179" s="0" t="s">
        <v>111</v>
      </c>
      <c r="E1179" s="0" t="n">
        <v>1370.737</v>
      </c>
      <c r="F1179" s="0" t="n">
        <v>1278.745</v>
      </c>
      <c r="G1179" s="0" t="n">
        <v>1806.147</v>
      </c>
      <c r="H1179" s="0" t="n">
        <v>2020.936</v>
      </c>
      <c r="I1179" s="0" t="n">
        <v>2344.02</v>
      </c>
      <c r="J1179" s="0" t="n">
        <v>2652.339</v>
      </c>
      <c r="K1179" s="0" t="n">
        <v>2328.176</v>
      </c>
      <c r="L1179" s="0" t="n">
        <v>25136.437</v>
      </c>
      <c r="M1179" s="0" t="n">
        <v>2071.331</v>
      </c>
      <c r="N1179" s="0" t="n">
        <v>2638.707</v>
      </c>
      <c r="O1179" s="0" t="n">
        <v>2331.597</v>
      </c>
      <c r="P1179" s="0" t="n">
        <v>2218.616</v>
      </c>
      <c r="Q1179" s="0" t="n">
        <v>2075.086</v>
      </c>
    </row>
    <row r="1180" customFormat="false" ht="12.8" hidden="false" customHeight="false" outlineLevel="0" collapsed="false">
      <c r="A1180" s="0" t="s">
        <v>125</v>
      </c>
      <c r="B1180" s="0" t="n">
        <v>2001</v>
      </c>
      <c r="C1180" s="0" t="s">
        <v>110</v>
      </c>
      <c r="D1180" s="0" t="s">
        <v>112</v>
      </c>
      <c r="E1180" s="0" t="n">
        <v>457.446</v>
      </c>
      <c r="F1180" s="0" t="n">
        <v>246.231</v>
      </c>
      <c r="G1180" s="0" t="n">
        <v>372.213</v>
      </c>
      <c r="H1180" s="0" t="n">
        <v>407.049</v>
      </c>
      <c r="I1180" s="0" t="n">
        <v>306.01</v>
      </c>
      <c r="J1180" s="0" t="n">
        <v>201.937</v>
      </c>
      <c r="K1180" s="0" t="n">
        <v>349.846</v>
      </c>
      <c r="L1180" s="0" t="n">
        <v>793.955</v>
      </c>
      <c r="M1180" s="0" t="n">
        <v>6933.739</v>
      </c>
      <c r="N1180" s="0" t="n">
        <v>995.689</v>
      </c>
      <c r="O1180" s="0" t="n">
        <v>556.289</v>
      </c>
      <c r="P1180" s="0" t="n">
        <v>1312.721</v>
      </c>
      <c r="Q1180" s="0" t="n">
        <v>934.353</v>
      </c>
    </row>
    <row r="1181" customFormat="false" ht="12.8" hidden="false" customHeight="false" outlineLevel="0" collapsed="false">
      <c r="A1181" s="0" t="s">
        <v>125</v>
      </c>
      <c r="B1181" s="0" t="n">
        <v>2001</v>
      </c>
      <c r="C1181" s="0" t="s">
        <v>110</v>
      </c>
      <c r="D1181" s="0" t="s">
        <v>113</v>
      </c>
      <c r="E1181" s="0" t="n">
        <v>1214.184</v>
      </c>
      <c r="F1181" s="0" t="n">
        <v>1154.723</v>
      </c>
      <c r="G1181" s="0" t="n">
        <v>1038.055</v>
      </c>
      <c r="H1181" s="0" t="n">
        <v>954.774</v>
      </c>
      <c r="I1181" s="0" t="n">
        <v>1369.997</v>
      </c>
      <c r="J1181" s="0" t="n">
        <v>2475.697</v>
      </c>
      <c r="K1181" s="0" t="n">
        <v>2631.291</v>
      </c>
      <c r="L1181" s="0" t="n">
        <v>2832.426</v>
      </c>
      <c r="M1181" s="0" t="n">
        <v>2114.266</v>
      </c>
      <c r="N1181" s="0" t="n">
        <v>20387.407</v>
      </c>
      <c r="O1181" s="0" t="n">
        <v>1370.516</v>
      </c>
      <c r="P1181" s="0" t="n">
        <v>1721.747</v>
      </c>
      <c r="Q1181" s="0" t="n">
        <v>1509.731</v>
      </c>
    </row>
    <row r="1182" customFormat="false" ht="12.8" hidden="false" customHeight="false" outlineLevel="0" collapsed="false">
      <c r="A1182" s="0" t="s">
        <v>125</v>
      </c>
      <c r="B1182" s="0" t="n">
        <v>2001</v>
      </c>
      <c r="C1182" s="0" t="s">
        <v>110</v>
      </c>
      <c r="D1182" s="0" t="s">
        <v>114</v>
      </c>
      <c r="E1182" s="0" t="n">
        <v>7747.088</v>
      </c>
      <c r="F1182" s="0" t="n">
        <v>7145.288</v>
      </c>
      <c r="G1182" s="0" t="n">
        <v>5350.928</v>
      </c>
      <c r="H1182" s="0" t="n">
        <v>4101.696</v>
      </c>
      <c r="I1182" s="0" t="n">
        <v>4840.295</v>
      </c>
      <c r="J1182" s="0" t="n">
        <v>8438.144</v>
      </c>
      <c r="K1182" s="0" t="n">
        <v>7204.415</v>
      </c>
      <c r="L1182" s="0" t="n">
        <v>9288.577</v>
      </c>
      <c r="M1182" s="0" t="n">
        <v>8691.201</v>
      </c>
      <c r="N1182" s="0" t="n">
        <v>8268.889</v>
      </c>
      <c r="O1182" s="0" t="n">
        <v>83986.749</v>
      </c>
      <c r="P1182" s="0" t="n">
        <v>6570.85</v>
      </c>
      <c r="Q1182" s="0" t="n">
        <v>6339.378</v>
      </c>
    </row>
    <row r="1183" customFormat="false" ht="12.8" hidden="false" customHeight="false" outlineLevel="0" collapsed="false">
      <c r="A1183" s="0" t="s">
        <v>125</v>
      </c>
      <c r="B1183" s="0" t="n">
        <v>2001</v>
      </c>
      <c r="C1183" s="0" t="s">
        <v>115</v>
      </c>
      <c r="D1183" s="0" t="s">
        <v>116</v>
      </c>
      <c r="E1183" s="0" t="n">
        <v>632.225</v>
      </c>
      <c r="F1183" s="0" t="n">
        <v>765.546</v>
      </c>
      <c r="G1183" s="0" t="n">
        <v>636.4</v>
      </c>
      <c r="H1183" s="0" t="n">
        <v>755.983</v>
      </c>
      <c r="I1183" s="0" t="n">
        <v>701.641</v>
      </c>
      <c r="J1183" s="0" t="n">
        <v>569.07</v>
      </c>
      <c r="K1183" s="0" t="n">
        <v>632.349</v>
      </c>
      <c r="L1183" s="0" t="n">
        <v>623.114</v>
      </c>
      <c r="M1183" s="0" t="n">
        <v>655.44</v>
      </c>
      <c r="N1183" s="0" t="n">
        <v>562.494</v>
      </c>
      <c r="O1183" s="0" t="n">
        <v>465.628</v>
      </c>
      <c r="P1183" s="0" t="n">
        <v>7712.073</v>
      </c>
      <c r="Q1183" s="0" t="n">
        <v>712.183</v>
      </c>
    </row>
    <row r="1184" customFormat="false" ht="12.8" hidden="false" customHeight="false" outlineLevel="0" collapsed="false">
      <c r="A1184" s="0" t="s">
        <v>125</v>
      </c>
      <c r="B1184" s="0" t="n">
        <v>2001</v>
      </c>
      <c r="C1184" s="0" t="s">
        <v>115</v>
      </c>
      <c r="D1184" s="0" t="s">
        <v>117</v>
      </c>
      <c r="E1184" s="0" t="n">
        <v>497.202</v>
      </c>
      <c r="F1184" s="0" t="n">
        <v>387.774</v>
      </c>
      <c r="G1184" s="0" t="n">
        <v>463.027</v>
      </c>
      <c r="H1184" s="0" t="n">
        <v>484.598</v>
      </c>
      <c r="I1184" s="0" t="n">
        <v>547.291</v>
      </c>
      <c r="J1184" s="0" t="n">
        <v>462.513</v>
      </c>
      <c r="K1184" s="0" t="n">
        <v>518.486</v>
      </c>
      <c r="L1184" s="0" t="n">
        <v>534.17</v>
      </c>
      <c r="M1184" s="0" t="n">
        <v>427.16</v>
      </c>
      <c r="N1184" s="0" t="n">
        <v>492.39</v>
      </c>
      <c r="O1184" s="0" t="n">
        <v>402.126</v>
      </c>
      <c r="P1184" s="0" t="n">
        <v>410.236</v>
      </c>
      <c r="Q1184" s="0" t="n">
        <v>5626.973</v>
      </c>
    </row>
    <row r="1185" customFormat="false" ht="12.8" hidden="false" customHeight="false" outlineLevel="0" collapsed="false">
      <c r="A1185" s="0" t="s">
        <v>125</v>
      </c>
      <c r="B1185" s="0" t="n">
        <v>2001</v>
      </c>
      <c r="C1185" s="0" t="s">
        <v>115</v>
      </c>
      <c r="D1185" s="0" t="s">
        <v>118</v>
      </c>
      <c r="E1185" s="0" t="n">
        <v>16564.005</v>
      </c>
      <c r="F1185" s="0" t="n">
        <v>1514.403</v>
      </c>
      <c r="G1185" s="0" t="n">
        <v>1416.059</v>
      </c>
      <c r="H1185" s="0" t="n">
        <v>1872.221</v>
      </c>
      <c r="I1185" s="0" t="n">
        <v>1002.461</v>
      </c>
      <c r="J1185" s="0" t="n">
        <v>1115.536</v>
      </c>
      <c r="K1185" s="0" t="n">
        <v>1427.41</v>
      </c>
      <c r="L1185" s="0" t="n">
        <v>1467.107</v>
      </c>
      <c r="M1185" s="0" t="n">
        <v>1298.372</v>
      </c>
      <c r="N1185" s="0" t="n">
        <v>1331.268</v>
      </c>
      <c r="O1185" s="0" t="n">
        <v>1510.268</v>
      </c>
      <c r="P1185" s="0" t="n">
        <v>1139.196</v>
      </c>
      <c r="Q1185" s="0" t="n">
        <v>1469.704</v>
      </c>
    </row>
    <row r="1186" customFormat="false" ht="12.8" hidden="false" customHeight="false" outlineLevel="0" collapsed="false">
      <c r="A1186" s="0" t="s">
        <v>125</v>
      </c>
      <c r="B1186" s="0" t="n">
        <v>2001</v>
      </c>
      <c r="C1186" s="0" t="s">
        <v>119</v>
      </c>
      <c r="D1186" s="0" t="s">
        <v>120</v>
      </c>
      <c r="E1186" s="0" t="n">
        <v>5</v>
      </c>
      <c r="F1186" s="0" t="n">
        <v>246</v>
      </c>
      <c r="G1186" s="0" t="n">
        <v>37</v>
      </c>
      <c r="H1186" s="0" t="n">
        <v>17</v>
      </c>
      <c r="I1186" s="0" t="n">
        <v>5</v>
      </c>
      <c r="J1186" s="0" t="n">
        <v>37</v>
      </c>
      <c r="K1186" s="0" t="n">
        <v>0</v>
      </c>
      <c r="L1186" s="0" t="n">
        <v>40</v>
      </c>
      <c r="M1186" s="0" t="n">
        <v>25</v>
      </c>
      <c r="N1186" s="0" t="n">
        <v>25</v>
      </c>
      <c r="O1186" s="0" t="n">
        <v>5</v>
      </c>
      <c r="P1186" s="0" t="n">
        <v>15</v>
      </c>
      <c r="Q1186" s="0" t="n">
        <v>35</v>
      </c>
    </row>
    <row r="1187" customFormat="false" ht="12.8" hidden="false" customHeight="false" outlineLevel="0" collapsed="false">
      <c r="A1187" s="0" t="s">
        <v>125</v>
      </c>
      <c r="B1187" s="0" t="n">
        <v>2001</v>
      </c>
      <c r="C1187" s="0" t="s">
        <v>119</v>
      </c>
      <c r="D1187" s="0" t="s">
        <v>121</v>
      </c>
      <c r="E1187" s="0" t="n">
        <v>150</v>
      </c>
      <c r="F1187" s="0" t="n">
        <v>0</v>
      </c>
      <c r="G1187" s="0" t="n">
        <v>4731.8</v>
      </c>
      <c r="H1187" s="0" t="n">
        <v>301.8</v>
      </c>
      <c r="I1187" s="0" t="n">
        <v>240</v>
      </c>
      <c r="J1187" s="0" t="n">
        <v>375</v>
      </c>
      <c r="K1187" s="0" t="n">
        <v>390</v>
      </c>
      <c r="L1187" s="0" t="n">
        <v>390</v>
      </c>
      <c r="M1187" s="0" t="n">
        <v>630</v>
      </c>
      <c r="N1187" s="0" t="n">
        <v>990</v>
      </c>
      <c r="O1187" s="0" t="n">
        <v>455</v>
      </c>
      <c r="P1187" s="0" t="n">
        <v>480</v>
      </c>
      <c r="Q1187" s="0" t="n">
        <v>330</v>
      </c>
    </row>
    <row r="1188" customFormat="false" ht="12.8" hidden="false" customHeight="false" outlineLevel="0" collapsed="false">
      <c r="A1188" s="0" t="s">
        <v>125</v>
      </c>
      <c r="B1188" s="0" t="n">
        <v>2001</v>
      </c>
      <c r="C1188" s="0" t="s">
        <v>119</v>
      </c>
      <c r="D1188" s="0" t="s">
        <v>122</v>
      </c>
      <c r="E1188" s="0" t="n">
        <v>584.65</v>
      </c>
      <c r="F1188" s="0" t="n">
        <v>470</v>
      </c>
      <c r="G1188" s="0" t="n">
        <v>540</v>
      </c>
      <c r="H1188" s="0" t="n">
        <v>2957.7</v>
      </c>
      <c r="I1188" s="0" t="n">
        <v>110</v>
      </c>
      <c r="J1188" s="0" t="n">
        <v>95.05</v>
      </c>
      <c r="K1188" s="0" t="n">
        <v>150</v>
      </c>
      <c r="L1188" s="0" t="n">
        <v>140</v>
      </c>
      <c r="M1188" s="0" t="n">
        <v>195</v>
      </c>
      <c r="N1188" s="0" t="n">
        <v>98</v>
      </c>
      <c r="O1188" s="0" t="n">
        <v>130</v>
      </c>
      <c r="P1188" s="0" t="n">
        <v>120</v>
      </c>
      <c r="Q1188" s="0" t="n">
        <v>325</v>
      </c>
    </row>
    <row r="1189" customFormat="false" ht="12.8" hidden="false" customHeight="false" outlineLevel="0" collapsed="false">
      <c r="A1189" s="0" t="s">
        <v>125</v>
      </c>
      <c r="B1189" s="0" t="n">
        <v>2001</v>
      </c>
      <c r="C1189" s="0" t="s">
        <v>119</v>
      </c>
      <c r="D1189" s="0" t="s">
        <v>123</v>
      </c>
      <c r="E1189" s="0" t="n">
        <v>9.959</v>
      </c>
      <c r="F1189" s="0" t="n">
        <v>19.05</v>
      </c>
      <c r="G1189" s="0" t="n">
        <v>5</v>
      </c>
      <c r="H1189" s="0" t="n">
        <v>10</v>
      </c>
      <c r="I1189" s="0" t="n">
        <v>169.18</v>
      </c>
      <c r="J1189" s="0" t="n">
        <v>15.8</v>
      </c>
      <c r="K1189" s="0" t="n">
        <v>21.063</v>
      </c>
      <c r="L1189" s="0" t="n">
        <v>10</v>
      </c>
      <c r="M1189" s="0" t="n">
        <v>15.779</v>
      </c>
      <c r="N1189" s="0" t="n">
        <v>10.648</v>
      </c>
      <c r="O1189" s="0" t="n">
        <v>10.324</v>
      </c>
      <c r="P1189" s="0" t="n">
        <v>21.071</v>
      </c>
      <c r="Q1189" s="0" t="n">
        <v>20.486</v>
      </c>
    </row>
    <row r="1190" customFormat="false" ht="12.8" hidden="false" customHeight="false" outlineLevel="0" collapsed="false">
      <c r="A1190" s="0" t="s">
        <v>125</v>
      </c>
      <c r="B1190" s="0" t="n">
        <v>2002</v>
      </c>
      <c r="C1190" s="0" t="s">
        <v>92</v>
      </c>
      <c r="D1190" s="0" t="s">
        <v>93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35</v>
      </c>
      <c r="K1190" s="0" t="n">
        <v>0</v>
      </c>
      <c r="L1190" s="0" t="n">
        <v>0</v>
      </c>
      <c r="M1190" s="0" t="n">
        <v>35</v>
      </c>
      <c r="N1190" s="0" t="n">
        <v>0</v>
      </c>
      <c r="O1190" s="0" t="n">
        <v>0</v>
      </c>
      <c r="P1190" s="0" t="n">
        <v>0</v>
      </c>
      <c r="Q1190" s="0" t="n">
        <v>0</v>
      </c>
    </row>
    <row r="1191" customFormat="false" ht="12.8" hidden="false" customHeight="false" outlineLevel="0" collapsed="false">
      <c r="A1191" s="0" t="s">
        <v>125</v>
      </c>
      <c r="B1191" s="0" t="n">
        <v>2002</v>
      </c>
      <c r="C1191" s="0" t="s">
        <v>92</v>
      </c>
      <c r="D1191" s="0" t="s">
        <v>94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</row>
    <row r="1192" customFormat="false" ht="12.8" hidden="false" customHeight="false" outlineLevel="0" collapsed="false">
      <c r="A1192" s="0" t="s">
        <v>125</v>
      </c>
      <c r="B1192" s="0" t="n">
        <v>2002</v>
      </c>
      <c r="C1192" s="0" t="s">
        <v>92</v>
      </c>
      <c r="D1192" s="0" t="s">
        <v>95</v>
      </c>
      <c r="E1192" s="0" t="n">
        <v>360</v>
      </c>
      <c r="F1192" s="0" t="n">
        <v>401</v>
      </c>
      <c r="G1192" s="0" t="n">
        <v>391</v>
      </c>
      <c r="H1192" s="0" t="n">
        <v>291.8</v>
      </c>
      <c r="I1192" s="0" t="n">
        <v>370</v>
      </c>
      <c r="J1192" s="0" t="n">
        <v>335</v>
      </c>
      <c r="K1192" s="0" t="n">
        <v>320.8</v>
      </c>
      <c r="L1192" s="0" t="n">
        <v>4277.4</v>
      </c>
      <c r="M1192" s="0" t="n">
        <v>336</v>
      </c>
      <c r="N1192" s="0" t="n">
        <v>306</v>
      </c>
      <c r="O1192" s="0" t="n">
        <v>337</v>
      </c>
      <c r="P1192" s="0" t="n">
        <v>466</v>
      </c>
      <c r="Q1192" s="0" t="n">
        <v>362.8</v>
      </c>
    </row>
    <row r="1193" customFormat="false" ht="12.8" hidden="false" customHeight="false" outlineLevel="0" collapsed="false">
      <c r="A1193" s="0" t="s">
        <v>125</v>
      </c>
      <c r="B1193" s="0" t="n">
        <v>2002</v>
      </c>
      <c r="C1193" s="0" t="s">
        <v>92</v>
      </c>
      <c r="D1193" s="0" t="s">
        <v>96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0</v>
      </c>
    </row>
    <row r="1194" customFormat="false" ht="12.8" hidden="false" customHeight="false" outlineLevel="0" collapsed="false">
      <c r="A1194" s="0" t="s">
        <v>125</v>
      </c>
      <c r="B1194" s="0" t="n">
        <v>2002</v>
      </c>
      <c r="C1194" s="0" t="s">
        <v>92</v>
      </c>
      <c r="D1194" s="0" t="s">
        <v>97</v>
      </c>
      <c r="E1194" s="0" t="n">
        <v>213.25</v>
      </c>
      <c r="F1194" s="0" t="n">
        <v>235.15</v>
      </c>
      <c r="G1194" s="0" t="n">
        <v>201.2</v>
      </c>
      <c r="H1194" s="0" t="n">
        <v>256.3</v>
      </c>
      <c r="I1194" s="0" t="n">
        <v>238.05</v>
      </c>
      <c r="J1194" s="0" t="n">
        <v>272.2</v>
      </c>
      <c r="K1194" s="0" t="n">
        <v>239.2</v>
      </c>
      <c r="L1194" s="0" t="n">
        <v>189.106</v>
      </c>
      <c r="M1194" s="0" t="n">
        <v>156.15</v>
      </c>
      <c r="N1194" s="0" t="n">
        <v>2768.156</v>
      </c>
      <c r="O1194" s="0" t="n">
        <v>217.25</v>
      </c>
      <c r="P1194" s="0" t="n">
        <v>243</v>
      </c>
      <c r="Q1194" s="0" t="n">
        <v>307.3</v>
      </c>
    </row>
    <row r="1195" customFormat="false" ht="12.8" hidden="false" customHeight="false" outlineLevel="0" collapsed="false">
      <c r="A1195" s="0" t="s">
        <v>125</v>
      </c>
      <c r="B1195" s="0" t="n">
        <v>2002</v>
      </c>
      <c r="C1195" s="0" t="s">
        <v>92</v>
      </c>
      <c r="D1195" s="0" t="s">
        <v>98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</row>
    <row r="1196" customFormat="false" ht="12.8" hidden="false" customHeight="false" outlineLevel="0" collapsed="false">
      <c r="A1196" s="0" t="s">
        <v>125</v>
      </c>
      <c r="B1196" s="0" t="n">
        <v>2002</v>
      </c>
      <c r="C1196" s="0" t="s">
        <v>92</v>
      </c>
      <c r="D1196" s="0" t="s">
        <v>99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</row>
    <row r="1197" customFormat="false" ht="12.8" hidden="false" customHeight="false" outlineLevel="0" collapsed="false">
      <c r="A1197" s="0" t="s">
        <v>125</v>
      </c>
      <c r="B1197" s="0" t="n">
        <v>2002</v>
      </c>
      <c r="C1197" s="0" t="s">
        <v>100</v>
      </c>
      <c r="D1197" s="0" t="s">
        <v>101</v>
      </c>
      <c r="E1197" s="0" t="n">
        <v>574.1</v>
      </c>
      <c r="F1197" s="0" t="n">
        <v>412.15</v>
      </c>
      <c r="G1197" s="0" t="n">
        <v>472.2</v>
      </c>
      <c r="H1197" s="0" t="n">
        <v>501.1</v>
      </c>
      <c r="I1197" s="0" t="n">
        <v>443.05</v>
      </c>
      <c r="J1197" s="0" t="n">
        <v>476.1</v>
      </c>
      <c r="K1197" s="0" t="n">
        <v>479.05</v>
      </c>
      <c r="L1197" s="0" t="n">
        <v>358</v>
      </c>
      <c r="M1197" s="0" t="n">
        <v>398.05</v>
      </c>
      <c r="N1197" s="0" t="n">
        <v>532.05</v>
      </c>
      <c r="O1197" s="0" t="n">
        <v>417.15</v>
      </c>
      <c r="P1197" s="0" t="n">
        <v>356</v>
      </c>
      <c r="Q1197" s="0" t="n">
        <v>5419</v>
      </c>
    </row>
    <row r="1198" customFormat="false" ht="12.8" hidden="false" customHeight="false" outlineLevel="0" collapsed="false">
      <c r="A1198" s="0" t="s">
        <v>125</v>
      </c>
      <c r="B1198" s="0" t="n">
        <v>2002</v>
      </c>
      <c r="C1198" s="0" t="s">
        <v>100</v>
      </c>
      <c r="D1198" s="0" t="s">
        <v>102</v>
      </c>
      <c r="E1198" s="0" t="n">
        <v>1482.85</v>
      </c>
      <c r="F1198" s="0" t="n">
        <v>75</v>
      </c>
      <c r="G1198" s="0" t="n">
        <v>258.365</v>
      </c>
      <c r="H1198" s="0" t="n">
        <v>114.607</v>
      </c>
      <c r="I1198" s="0" t="n">
        <v>159.236</v>
      </c>
      <c r="J1198" s="0" t="n">
        <v>123.395</v>
      </c>
      <c r="K1198" s="0" t="n">
        <v>117.2</v>
      </c>
      <c r="L1198" s="0" t="n">
        <v>166.292</v>
      </c>
      <c r="M1198" s="0" t="n">
        <v>105.44</v>
      </c>
      <c r="N1198" s="0" t="n">
        <v>82.275</v>
      </c>
      <c r="O1198" s="0" t="n">
        <v>87.19</v>
      </c>
      <c r="P1198" s="0" t="n">
        <v>82.33</v>
      </c>
      <c r="Q1198" s="0" t="n">
        <v>111.52</v>
      </c>
    </row>
    <row r="1199" customFormat="false" ht="12.8" hidden="false" customHeight="false" outlineLevel="0" collapsed="false">
      <c r="A1199" s="0" t="s">
        <v>125</v>
      </c>
      <c r="B1199" s="0" t="n">
        <v>2002</v>
      </c>
      <c r="C1199" s="0" t="s">
        <v>100</v>
      </c>
      <c r="D1199" s="0" t="s">
        <v>103</v>
      </c>
      <c r="E1199" s="0" t="n">
        <v>203</v>
      </c>
      <c r="F1199" s="0" t="n">
        <v>2739</v>
      </c>
      <c r="G1199" s="0" t="n">
        <v>297</v>
      </c>
      <c r="H1199" s="0" t="n">
        <v>241</v>
      </c>
      <c r="I1199" s="0" t="n">
        <v>283</v>
      </c>
      <c r="J1199" s="0" t="n">
        <v>155</v>
      </c>
      <c r="K1199" s="0" t="n">
        <v>256</v>
      </c>
      <c r="L1199" s="0" t="n">
        <v>214</v>
      </c>
      <c r="M1199" s="0" t="n">
        <v>243</v>
      </c>
      <c r="N1199" s="0" t="n">
        <v>183</v>
      </c>
      <c r="O1199" s="0" t="n">
        <v>254</v>
      </c>
      <c r="P1199" s="0" t="n">
        <v>222</v>
      </c>
      <c r="Q1199" s="0" t="n">
        <v>188</v>
      </c>
    </row>
    <row r="1200" customFormat="false" ht="12.8" hidden="false" customHeight="false" outlineLevel="0" collapsed="false">
      <c r="A1200" s="0" t="s">
        <v>125</v>
      </c>
      <c r="B1200" s="0" t="n">
        <v>2002</v>
      </c>
      <c r="C1200" s="0" t="s">
        <v>100</v>
      </c>
      <c r="D1200" s="0" t="s">
        <v>104</v>
      </c>
      <c r="E1200" s="0" t="n">
        <v>79</v>
      </c>
      <c r="F1200" s="0" t="n">
        <v>55</v>
      </c>
      <c r="G1200" s="0" t="n">
        <v>674.25</v>
      </c>
      <c r="H1200" s="0" t="n">
        <v>51.25</v>
      </c>
      <c r="I1200" s="0" t="n">
        <v>47</v>
      </c>
      <c r="J1200" s="0" t="n">
        <v>60</v>
      </c>
      <c r="K1200" s="0" t="n">
        <v>45</v>
      </c>
      <c r="L1200" s="0" t="n">
        <v>45</v>
      </c>
      <c r="M1200" s="0" t="n">
        <v>50</v>
      </c>
      <c r="N1200" s="0" t="n">
        <v>45</v>
      </c>
      <c r="O1200" s="0" t="n">
        <v>60</v>
      </c>
      <c r="P1200" s="0" t="n">
        <v>77</v>
      </c>
      <c r="Q1200" s="0" t="n">
        <v>60</v>
      </c>
    </row>
    <row r="1201" customFormat="false" ht="12.8" hidden="false" customHeight="false" outlineLevel="0" collapsed="false">
      <c r="A1201" s="0" t="s">
        <v>125</v>
      </c>
      <c r="B1201" s="0" t="n">
        <v>2002</v>
      </c>
      <c r="C1201" s="0" t="s">
        <v>100</v>
      </c>
      <c r="D1201" s="0" t="s">
        <v>105</v>
      </c>
      <c r="E1201" s="0" t="n">
        <v>25</v>
      </c>
      <c r="F1201" s="0" t="n">
        <v>25</v>
      </c>
      <c r="G1201" s="0" t="n">
        <v>20</v>
      </c>
      <c r="H1201" s="0" t="n">
        <v>225</v>
      </c>
      <c r="I1201" s="0" t="n">
        <v>30</v>
      </c>
      <c r="J1201" s="0" t="n">
        <v>15</v>
      </c>
      <c r="K1201" s="0" t="n">
        <v>15</v>
      </c>
      <c r="L1201" s="0" t="n">
        <v>20</v>
      </c>
      <c r="M1201" s="0" t="n">
        <v>25</v>
      </c>
      <c r="N1201" s="0" t="n">
        <v>20</v>
      </c>
      <c r="O1201" s="0" t="n">
        <v>5</v>
      </c>
      <c r="P1201" s="0" t="n">
        <v>5</v>
      </c>
      <c r="Q1201" s="0" t="n">
        <v>20</v>
      </c>
    </row>
    <row r="1202" customFormat="false" ht="12.8" hidden="false" customHeight="false" outlineLevel="0" collapsed="false">
      <c r="A1202" s="0" t="s">
        <v>125</v>
      </c>
      <c r="B1202" s="0" t="n">
        <v>2002</v>
      </c>
      <c r="C1202" s="0" t="s">
        <v>100</v>
      </c>
      <c r="D1202" s="0" t="s">
        <v>106</v>
      </c>
      <c r="E1202" s="0" t="n">
        <v>208.9</v>
      </c>
      <c r="F1202" s="0" t="n">
        <v>222.45</v>
      </c>
      <c r="G1202" s="0" t="n">
        <v>168.95</v>
      </c>
      <c r="H1202" s="0" t="n">
        <v>200.5</v>
      </c>
      <c r="I1202" s="0" t="n">
        <v>2419.9</v>
      </c>
      <c r="J1202" s="0" t="n">
        <v>297.1</v>
      </c>
      <c r="K1202" s="0" t="n">
        <v>180</v>
      </c>
      <c r="L1202" s="0" t="n">
        <v>225</v>
      </c>
      <c r="M1202" s="0" t="n">
        <v>224</v>
      </c>
      <c r="N1202" s="0" t="n">
        <v>187</v>
      </c>
      <c r="O1202" s="0" t="n">
        <v>135</v>
      </c>
      <c r="P1202" s="0" t="n">
        <v>210</v>
      </c>
      <c r="Q1202" s="0" t="n">
        <v>161</v>
      </c>
    </row>
    <row r="1203" customFormat="false" ht="12.8" hidden="false" customHeight="false" outlineLevel="0" collapsed="false">
      <c r="A1203" s="0" t="s">
        <v>125</v>
      </c>
      <c r="B1203" s="0" t="n">
        <v>2002</v>
      </c>
      <c r="C1203" s="0" t="s">
        <v>100</v>
      </c>
      <c r="D1203" s="0" t="s">
        <v>107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</row>
    <row r="1204" customFormat="false" ht="12.8" hidden="false" customHeight="false" outlineLevel="0" collapsed="false">
      <c r="A1204" s="0" t="s">
        <v>125</v>
      </c>
      <c r="B1204" s="0" t="n">
        <v>2002</v>
      </c>
      <c r="C1204" s="0" t="s">
        <v>100</v>
      </c>
      <c r="D1204" s="0" t="s">
        <v>108</v>
      </c>
      <c r="E1204" s="0" t="n">
        <v>0</v>
      </c>
      <c r="F1204" s="0" t="n">
        <v>0</v>
      </c>
      <c r="G1204" s="0" t="n">
        <v>0</v>
      </c>
      <c r="H1204" s="0" t="n">
        <v>15</v>
      </c>
      <c r="I1204" s="0" t="n">
        <v>0</v>
      </c>
      <c r="J1204" s="0" t="n">
        <v>5</v>
      </c>
      <c r="K1204" s="0" t="n">
        <v>45</v>
      </c>
      <c r="L1204" s="0" t="n">
        <v>0</v>
      </c>
      <c r="M1204" s="0" t="n">
        <v>10</v>
      </c>
      <c r="N1204" s="0" t="n">
        <v>0</v>
      </c>
      <c r="O1204" s="0" t="n">
        <v>0</v>
      </c>
      <c r="P1204" s="0" t="n">
        <v>0</v>
      </c>
      <c r="Q1204" s="0" t="n">
        <v>15</v>
      </c>
    </row>
    <row r="1205" customFormat="false" ht="12.8" hidden="false" customHeight="false" outlineLevel="0" collapsed="false">
      <c r="A1205" s="0" t="s">
        <v>125</v>
      </c>
      <c r="B1205" s="0" t="n">
        <v>2002</v>
      </c>
      <c r="C1205" s="0" t="s">
        <v>100</v>
      </c>
      <c r="D1205" s="0" t="s">
        <v>109</v>
      </c>
      <c r="E1205" s="0" t="n">
        <v>345.775</v>
      </c>
      <c r="F1205" s="0" t="n">
        <v>372.838</v>
      </c>
      <c r="G1205" s="0" t="n">
        <v>149.883</v>
      </c>
      <c r="H1205" s="0" t="n">
        <v>303.248</v>
      </c>
      <c r="I1205" s="0" t="n">
        <v>570.392</v>
      </c>
      <c r="J1205" s="0" t="n">
        <v>317.955</v>
      </c>
      <c r="K1205" s="0" t="n">
        <v>346.892</v>
      </c>
      <c r="L1205" s="0" t="n">
        <v>4429.342</v>
      </c>
      <c r="M1205" s="0" t="n">
        <v>516.794</v>
      </c>
      <c r="N1205" s="0" t="n">
        <v>371.781</v>
      </c>
      <c r="O1205" s="0" t="n">
        <v>389.924</v>
      </c>
      <c r="P1205" s="0" t="n">
        <v>387.9</v>
      </c>
      <c r="Q1205" s="0" t="n">
        <v>355.96</v>
      </c>
    </row>
    <row r="1206" customFormat="false" ht="12.8" hidden="false" customHeight="false" outlineLevel="0" collapsed="false">
      <c r="A1206" s="0" t="s">
        <v>125</v>
      </c>
      <c r="B1206" s="0" t="n">
        <v>2002</v>
      </c>
      <c r="C1206" s="0" t="s">
        <v>110</v>
      </c>
      <c r="D1206" s="0" t="s">
        <v>111</v>
      </c>
      <c r="E1206" s="0" t="n">
        <v>1397.492</v>
      </c>
      <c r="F1206" s="0" t="n">
        <v>2268.688</v>
      </c>
      <c r="G1206" s="0" t="n">
        <v>2139.666</v>
      </c>
      <c r="H1206" s="0" t="n">
        <v>2176.416</v>
      </c>
      <c r="I1206" s="0" t="n">
        <v>1828.538</v>
      </c>
      <c r="J1206" s="0" t="n">
        <v>3545.779</v>
      </c>
      <c r="K1206" s="0" t="n">
        <v>1799.378</v>
      </c>
      <c r="L1206" s="0" t="n">
        <v>821.357</v>
      </c>
      <c r="M1206" s="0" t="n">
        <v>21715.649</v>
      </c>
      <c r="N1206" s="0" t="n">
        <v>1850.766</v>
      </c>
      <c r="O1206" s="0" t="n">
        <v>1682.746</v>
      </c>
      <c r="P1206" s="0" t="n">
        <v>1292.359</v>
      </c>
      <c r="Q1206" s="0" t="n">
        <v>912.464</v>
      </c>
    </row>
    <row r="1207" customFormat="false" ht="12.8" hidden="false" customHeight="false" outlineLevel="0" collapsed="false">
      <c r="A1207" s="0" t="s">
        <v>125</v>
      </c>
      <c r="B1207" s="0" t="n">
        <v>2002</v>
      </c>
      <c r="C1207" s="0" t="s">
        <v>110</v>
      </c>
      <c r="D1207" s="0" t="s">
        <v>112</v>
      </c>
      <c r="E1207" s="0" t="n">
        <v>19.938</v>
      </c>
      <c r="F1207" s="0" t="n">
        <v>44.667</v>
      </c>
      <c r="G1207" s="0" t="n">
        <v>39.747</v>
      </c>
      <c r="H1207" s="0" t="n">
        <v>34.726</v>
      </c>
      <c r="I1207" s="0" t="n">
        <v>86.76</v>
      </c>
      <c r="J1207" s="0" t="n">
        <v>4.971</v>
      </c>
      <c r="K1207" s="0" t="n">
        <v>64.719</v>
      </c>
      <c r="L1207" s="0" t="n">
        <v>14.967</v>
      </c>
      <c r="M1207" s="0" t="n">
        <v>34.906</v>
      </c>
      <c r="N1207" s="0" t="n">
        <v>1147.259</v>
      </c>
      <c r="O1207" s="0" t="n">
        <v>515.95</v>
      </c>
      <c r="P1207" s="0" t="n">
        <v>146</v>
      </c>
      <c r="Q1207" s="0" t="n">
        <v>139.908</v>
      </c>
    </row>
    <row r="1208" customFormat="false" ht="12.8" hidden="false" customHeight="false" outlineLevel="0" collapsed="false">
      <c r="A1208" s="0" t="s">
        <v>125</v>
      </c>
      <c r="B1208" s="0" t="n">
        <v>2002</v>
      </c>
      <c r="C1208" s="0" t="s">
        <v>110</v>
      </c>
      <c r="D1208" s="0" t="s">
        <v>113</v>
      </c>
      <c r="E1208" s="0" t="n">
        <v>2134.662</v>
      </c>
      <c r="F1208" s="0" t="n">
        <v>1707.188</v>
      </c>
      <c r="G1208" s="0" t="n">
        <v>2125.645</v>
      </c>
      <c r="H1208" s="0" t="n">
        <v>1703.919</v>
      </c>
      <c r="I1208" s="0" t="n">
        <v>1737.52</v>
      </c>
      <c r="J1208" s="0" t="n">
        <v>2194.673</v>
      </c>
      <c r="K1208" s="0" t="n">
        <v>2118.779</v>
      </c>
      <c r="L1208" s="0" t="n">
        <v>1904.185</v>
      </c>
      <c r="M1208" s="0" t="n">
        <v>1349.347</v>
      </c>
      <c r="N1208" s="0" t="n">
        <v>1216.486</v>
      </c>
      <c r="O1208" s="0" t="n">
        <v>22907.521</v>
      </c>
      <c r="P1208" s="0" t="n">
        <v>2365.786</v>
      </c>
      <c r="Q1208" s="0" t="n">
        <v>2349.331</v>
      </c>
    </row>
    <row r="1209" customFormat="false" ht="12.8" hidden="false" customHeight="false" outlineLevel="0" collapsed="false">
      <c r="A1209" s="0" t="s">
        <v>125</v>
      </c>
      <c r="B1209" s="0" t="n">
        <v>2002</v>
      </c>
      <c r="C1209" s="0" t="s">
        <v>110</v>
      </c>
      <c r="D1209" s="0" t="s">
        <v>114</v>
      </c>
      <c r="E1209" s="0" t="n">
        <v>8096.51</v>
      </c>
      <c r="F1209" s="0" t="n">
        <v>4787.478</v>
      </c>
      <c r="G1209" s="0" t="n">
        <v>7132.916</v>
      </c>
      <c r="H1209" s="0" t="n">
        <v>6042.446</v>
      </c>
      <c r="I1209" s="0" t="n">
        <v>9263.714</v>
      </c>
      <c r="J1209" s="0" t="n">
        <v>9252.798</v>
      </c>
      <c r="K1209" s="0" t="n">
        <v>9054.088</v>
      </c>
      <c r="L1209" s="0" t="n">
        <v>9824.818</v>
      </c>
      <c r="M1209" s="0" t="n">
        <v>9926.096</v>
      </c>
      <c r="N1209" s="0" t="n">
        <v>8787.944</v>
      </c>
      <c r="O1209" s="0" t="n">
        <v>9225.497</v>
      </c>
      <c r="P1209" s="0" t="n">
        <v>99247.795</v>
      </c>
      <c r="Q1209" s="0" t="n">
        <v>7853.49</v>
      </c>
    </row>
    <row r="1210" customFormat="false" ht="12.8" hidden="false" customHeight="false" outlineLevel="0" collapsed="false">
      <c r="A1210" s="0" t="s">
        <v>125</v>
      </c>
      <c r="B1210" s="0" t="n">
        <v>2002</v>
      </c>
      <c r="C1210" s="0" t="s">
        <v>115</v>
      </c>
      <c r="D1210" s="0" t="s">
        <v>116</v>
      </c>
      <c r="E1210" s="0" t="n">
        <v>558.642</v>
      </c>
      <c r="F1210" s="0" t="n">
        <v>529.064</v>
      </c>
      <c r="G1210" s="0" t="n">
        <v>521.445</v>
      </c>
      <c r="H1210" s="0" t="n">
        <v>593.827</v>
      </c>
      <c r="I1210" s="0" t="n">
        <v>569.343</v>
      </c>
      <c r="J1210" s="0" t="n">
        <v>571.78</v>
      </c>
      <c r="K1210" s="0" t="n">
        <v>702.514</v>
      </c>
      <c r="L1210" s="0" t="n">
        <v>606.611</v>
      </c>
      <c r="M1210" s="0" t="n">
        <v>646.908</v>
      </c>
      <c r="N1210" s="0" t="n">
        <v>708.754</v>
      </c>
      <c r="O1210" s="0" t="n">
        <v>462.552</v>
      </c>
      <c r="P1210" s="0" t="n">
        <v>520.107</v>
      </c>
      <c r="Q1210" s="0" t="n">
        <v>6991.547</v>
      </c>
    </row>
    <row r="1211" customFormat="false" ht="12.8" hidden="false" customHeight="false" outlineLevel="0" collapsed="false">
      <c r="A1211" s="0" t="s">
        <v>125</v>
      </c>
      <c r="B1211" s="0" t="n">
        <v>2002</v>
      </c>
      <c r="C1211" s="0" t="s">
        <v>115</v>
      </c>
      <c r="D1211" s="0" t="s">
        <v>117</v>
      </c>
      <c r="E1211" s="0" t="n">
        <v>5850.953</v>
      </c>
      <c r="F1211" s="0" t="n">
        <v>493.962</v>
      </c>
      <c r="G1211" s="0" t="n">
        <v>460.985</v>
      </c>
      <c r="H1211" s="0" t="n">
        <v>411.717</v>
      </c>
      <c r="I1211" s="0" t="n">
        <v>574.76</v>
      </c>
      <c r="J1211" s="0" t="n">
        <v>490.322</v>
      </c>
      <c r="K1211" s="0" t="n">
        <v>521.587</v>
      </c>
      <c r="L1211" s="0" t="n">
        <v>607.34</v>
      </c>
      <c r="M1211" s="0" t="n">
        <v>467.454</v>
      </c>
      <c r="N1211" s="0" t="n">
        <v>480.956</v>
      </c>
      <c r="O1211" s="0" t="n">
        <v>489.358</v>
      </c>
      <c r="P1211" s="0" t="n">
        <v>472.626</v>
      </c>
      <c r="Q1211" s="0" t="n">
        <v>379.886</v>
      </c>
    </row>
    <row r="1212" customFormat="false" ht="12.8" hidden="false" customHeight="false" outlineLevel="0" collapsed="false">
      <c r="A1212" s="0" t="s">
        <v>125</v>
      </c>
      <c r="B1212" s="0" t="n">
        <v>2002</v>
      </c>
      <c r="C1212" s="0" t="s">
        <v>115</v>
      </c>
      <c r="D1212" s="0" t="s">
        <v>118</v>
      </c>
      <c r="E1212" s="0" t="n">
        <v>722.92</v>
      </c>
      <c r="F1212" s="0" t="n">
        <v>13806.194</v>
      </c>
      <c r="G1212" s="0" t="n">
        <v>1134.22</v>
      </c>
      <c r="H1212" s="0" t="n">
        <v>835.847</v>
      </c>
      <c r="I1212" s="0" t="n">
        <v>860.368</v>
      </c>
      <c r="J1212" s="0" t="n">
        <v>1061.764</v>
      </c>
      <c r="K1212" s="0" t="n">
        <v>1155.965</v>
      </c>
      <c r="L1212" s="0" t="n">
        <v>1365.295</v>
      </c>
      <c r="M1212" s="0" t="n">
        <v>1729.035</v>
      </c>
      <c r="N1212" s="0" t="n">
        <v>1446.097</v>
      </c>
      <c r="O1212" s="0" t="n">
        <v>1097.246</v>
      </c>
      <c r="P1212" s="0" t="n">
        <v>1536.564</v>
      </c>
      <c r="Q1212" s="0" t="n">
        <v>860.873</v>
      </c>
    </row>
    <row r="1213" customFormat="false" ht="12.8" hidden="false" customHeight="false" outlineLevel="0" collapsed="false">
      <c r="A1213" s="0" t="s">
        <v>125</v>
      </c>
      <c r="B1213" s="0" t="n">
        <v>2002</v>
      </c>
      <c r="C1213" s="0" t="s">
        <v>119</v>
      </c>
      <c r="D1213" s="0" t="s">
        <v>120</v>
      </c>
      <c r="E1213" s="0" t="n">
        <v>325</v>
      </c>
      <c r="F1213" s="0" t="n">
        <v>465</v>
      </c>
      <c r="G1213" s="0" t="n">
        <v>2170</v>
      </c>
      <c r="H1213" s="0" t="n">
        <v>20</v>
      </c>
      <c r="I1213" s="0" t="n">
        <v>25</v>
      </c>
      <c r="J1213" s="0" t="n">
        <v>20</v>
      </c>
      <c r="K1213" s="0" t="n">
        <v>40</v>
      </c>
      <c r="L1213" s="0" t="n">
        <v>100</v>
      </c>
      <c r="M1213" s="0" t="n">
        <v>95</v>
      </c>
      <c r="N1213" s="0" t="n">
        <v>265</v>
      </c>
      <c r="O1213" s="0" t="n">
        <v>260</v>
      </c>
      <c r="P1213" s="0" t="n">
        <v>205</v>
      </c>
      <c r="Q1213" s="0" t="n">
        <v>350</v>
      </c>
    </row>
    <row r="1214" customFormat="false" ht="12.8" hidden="false" customHeight="false" outlineLevel="0" collapsed="false">
      <c r="A1214" s="0" t="s">
        <v>125</v>
      </c>
      <c r="B1214" s="0" t="n">
        <v>2002</v>
      </c>
      <c r="C1214" s="0" t="s">
        <v>119</v>
      </c>
      <c r="D1214" s="0" t="s">
        <v>121</v>
      </c>
      <c r="E1214" s="0" t="n">
        <v>24.2</v>
      </c>
      <c r="F1214" s="0" t="n">
        <v>24.2</v>
      </c>
      <c r="G1214" s="0" t="n">
        <v>10</v>
      </c>
      <c r="H1214" s="0" t="n">
        <v>218.8</v>
      </c>
      <c r="I1214" s="0" t="n">
        <v>0</v>
      </c>
      <c r="J1214" s="0" t="n">
        <v>0</v>
      </c>
      <c r="K1214" s="0" t="n">
        <v>0</v>
      </c>
      <c r="L1214" s="0" t="n">
        <v>35.2</v>
      </c>
      <c r="M1214" s="0" t="n">
        <v>0</v>
      </c>
      <c r="N1214" s="0" t="n">
        <v>30</v>
      </c>
      <c r="O1214" s="0" t="n">
        <v>30</v>
      </c>
      <c r="P1214" s="0" t="n">
        <v>30</v>
      </c>
      <c r="Q1214" s="0" t="n">
        <v>35.2</v>
      </c>
    </row>
    <row r="1215" customFormat="false" ht="12.8" hidden="false" customHeight="false" outlineLevel="0" collapsed="false">
      <c r="A1215" s="0" t="s">
        <v>125</v>
      </c>
      <c r="B1215" s="0" t="n">
        <v>2002</v>
      </c>
      <c r="C1215" s="0" t="s">
        <v>119</v>
      </c>
      <c r="D1215" s="0" t="s">
        <v>122</v>
      </c>
      <c r="E1215" s="0" t="n">
        <v>160.05</v>
      </c>
      <c r="F1215" s="0" t="n">
        <v>118.185</v>
      </c>
      <c r="G1215" s="0" t="n">
        <v>145</v>
      </c>
      <c r="H1215" s="0" t="n">
        <v>108.5</v>
      </c>
      <c r="I1215" s="0" t="n">
        <v>2108.985</v>
      </c>
      <c r="J1215" s="0" t="n">
        <v>650.05</v>
      </c>
      <c r="K1215" s="0" t="n">
        <v>130</v>
      </c>
      <c r="L1215" s="0" t="n">
        <v>100</v>
      </c>
      <c r="M1215" s="0" t="n">
        <v>155</v>
      </c>
      <c r="N1215" s="0" t="n">
        <v>105</v>
      </c>
      <c r="O1215" s="0" t="n">
        <v>130</v>
      </c>
      <c r="P1215" s="0" t="n">
        <v>130</v>
      </c>
      <c r="Q1215" s="0" t="n">
        <v>177.2</v>
      </c>
    </row>
    <row r="1216" customFormat="false" ht="12.8" hidden="false" customHeight="false" outlineLevel="0" collapsed="false">
      <c r="A1216" s="0" t="s">
        <v>125</v>
      </c>
      <c r="B1216" s="0" t="n">
        <v>2002</v>
      </c>
      <c r="C1216" s="0" t="s">
        <v>119</v>
      </c>
      <c r="D1216" s="0" t="s">
        <v>123</v>
      </c>
      <c r="E1216" s="0" t="n">
        <v>10.4</v>
      </c>
      <c r="F1216" s="0" t="n">
        <v>5</v>
      </c>
      <c r="G1216" s="0" t="n">
        <v>19.925</v>
      </c>
      <c r="H1216" s="0" t="n">
        <v>0.4</v>
      </c>
      <c r="I1216" s="0" t="n">
        <v>25.901</v>
      </c>
      <c r="J1216" s="0" t="n">
        <v>153.026</v>
      </c>
      <c r="K1216" s="0" t="n">
        <v>14.969</v>
      </c>
      <c r="L1216" s="0" t="n">
        <v>10</v>
      </c>
      <c r="M1216" s="0" t="n">
        <v>19.969</v>
      </c>
      <c r="N1216" s="0" t="n">
        <v>15.162</v>
      </c>
      <c r="O1216" s="0" t="n">
        <v>0.162</v>
      </c>
      <c r="P1216" s="0" t="n">
        <v>21.138</v>
      </c>
      <c r="Q1216" s="0" t="n">
        <v>10</v>
      </c>
    </row>
    <row r="1217" customFormat="false" ht="12.8" hidden="false" customHeight="false" outlineLevel="0" collapsed="false">
      <c r="A1217" s="0" t="s">
        <v>125</v>
      </c>
      <c r="B1217" s="0" t="n">
        <v>2003</v>
      </c>
      <c r="C1217" s="0" t="s">
        <v>92</v>
      </c>
      <c r="D1217" s="0" t="s">
        <v>93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</row>
    <row r="1218" customFormat="false" ht="12.8" hidden="false" customHeight="false" outlineLevel="0" collapsed="false">
      <c r="A1218" s="0" t="s">
        <v>125</v>
      </c>
      <c r="B1218" s="0" t="n">
        <v>2003</v>
      </c>
      <c r="C1218" s="0" t="s">
        <v>92</v>
      </c>
      <c r="D1218" s="0" t="s">
        <v>94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</row>
    <row r="1219" customFormat="false" ht="12.8" hidden="false" customHeight="false" outlineLevel="0" collapsed="false">
      <c r="A1219" s="0" t="s">
        <v>125</v>
      </c>
      <c r="B1219" s="0" t="n">
        <v>2003</v>
      </c>
      <c r="C1219" s="0" t="s">
        <v>92</v>
      </c>
      <c r="D1219" s="0" t="s">
        <v>95</v>
      </c>
      <c r="E1219" s="0" t="n">
        <v>465</v>
      </c>
      <c r="F1219" s="0" t="n">
        <v>375</v>
      </c>
      <c r="G1219" s="0" t="n">
        <v>385</v>
      </c>
      <c r="H1219" s="0" t="n">
        <v>320</v>
      </c>
      <c r="I1219" s="0" t="n">
        <v>310</v>
      </c>
      <c r="J1219" s="0" t="n">
        <v>365.8</v>
      </c>
      <c r="K1219" s="0" t="n">
        <v>345</v>
      </c>
      <c r="L1219" s="0" t="n">
        <v>435</v>
      </c>
      <c r="M1219" s="0" t="n">
        <v>4491.6</v>
      </c>
      <c r="N1219" s="0" t="n">
        <v>345</v>
      </c>
      <c r="O1219" s="0" t="n">
        <v>350</v>
      </c>
      <c r="P1219" s="0" t="n">
        <v>340.8</v>
      </c>
      <c r="Q1219" s="0" t="n">
        <v>455</v>
      </c>
    </row>
    <row r="1220" customFormat="false" ht="12.8" hidden="false" customHeight="false" outlineLevel="0" collapsed="false">
      <c r="A1220" s="0" t="s">
        <v>125</v>
      </c>
      <c r="B1220" s="0" t="n">
        <v>2003</v>
      </c>
      <c r="C1220" s="0" t="s">
        <v>92</v>
      </c>
      <c r="D1220" s="0" t="s">
        <v>96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</row>
    <row r="1221" customFormat="false" ht="12.8" hidden="false" customHeight="false" outlineLevel="0" collapsed="false">
      <c r="A1221" s="0" t="s">
        <v>125</v>
      </c>
      <c r="B1221" s="0" t="n">
        <v>2003</v>
      </c>
      <c r="C1221" s="0" t="s">
        <v>92</v>
      </c>
      <c r="D1221" s="0" t="s">
        <v>97</v>
      </c>
      <c r="E1221" s="0" t="n">
        <v>160.1</v>
      </c>
      <c r="F1221" s="0" t="n">
        <v>170.65</v>
      </c>
      <c r="G1221" s="0" t="n">
        <v>181.05</v>
      </c>
      <c r="H1221" s="0" t="n">
        <v>160.15</v>
      </c>
      <c r="I1221" s="0" t="n">
        <v>176</v>
      </c>
      <c r="J1221" s="0" t="n">
        <v>232.65</v>
      </c>
      <c r="K1221" s="0" t="n">
        <v>123.05</v>
      </c>
      <c r="L1221" s="0" t="n">
        <v>163.25</v>
      </c>
      <c r="M1221" s="0" t="n">
        <v>137.1</v>
      </c>
      <c r="N1221" s="0" t="n">
        <v>150.2</v>
      </c>
      <c r="O1221" s="0" t="n">
        <v>2053.85</v>
      </c>
      <c r="P1221" s="0" t="n">
        <v>241</v>
      </c>
      <c r="Q1221" s="0" t="n">
        <v>158.65</v>
      </c>
    </row>
    <row r="1222" customFormat="false" ht="12.8" hidden="false" customHeight="false" outlineLevel="0" collapsed="false">
      <c r="A1222" s="0" t="s">
        <v>125</v>
      </c>
      <c r="B1222" s="0" t="n">
        <v>2003</v>
      </c>
      <c r="C1222" s="0" t="s">
        <v>92</v>
      </c>
      <c r="D1222" s="0" t="s">
        <v>98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</row>
    <row r="1223" customFormat="false" ht="12.8" hidden="false" customHeight="false" outlineLevel="0" collapsed="false">
      <c r="A1223" s="0" t="s">
        <v>125</v>
      </c>
      <c r="B1223" s="0" t="n">
        <v>2003</v>
      </c>
      <c r="C1223" s="0" t="s">
        <v>92</v>
      </c>
      <c r="D1223" s="0" t="s">
        <v>99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</row>
    <row r="1224" customFormat="false" ht="12.8" hidden="false" customHeight="false" outlineLevel="0" collapsed="false">
      <c r="A1224" s="0" t="s">
        <v>125</v>
      </c>
      <c r="B1224" s="0" t="n">
        <v>2003</v>
      </c>
      <c r="C1224" s="0" t="s">
        <v>100</v>
      </c>
      <c r="D1224" s="0" t="s">
        <v>101</v>
      </c>
      <c r="E1224" s="0" t="n">
        <v>4546.6</v>
      </c>
      <c r="F1224" s="0" t="n">
        <v>430.15</v>
      </c>
      <c r="G1224" s="0" t="n">
        <v>340.9</v>
      </c>
      <c r="H1224" s="0" t="n">
        <v>345</v>
      </c>
      <c r="I1224" s="0" t="n">
        <v>233.15</v>
      </c>
      <c r="J1224" s="0" t="n">
        <v>360.05</v>
      </c>
      <c r="K1224" s="0" t="n">
        <v>481.15</v>
      </c>
      <c r="L1224" s="0" t="n">
        <v>464.95</v>
      </c>
      <c r="M1224" s="0" t="n">
        <v>470.05</v>
      </c>
      <c r="N1224" s="0" t="n">
        <v>385.05</v>
      </c>
      <c r="O1224" s="0" t="n">
        <v>401.1</v>
      </c>
      <c r="P1224" s="0" t="n">
        <v>325</v>
      </c>
      <c r="Q1224" s="0" t="n">
        <v>310.05</v>
      </c>
    </row>
    <row r="1225" customFormat="false" ht="12.8" hidden="false" customHeight="false" outlineLevel="0" collapsed="false">
      <c r="A1225" s="0" t="s">
        <v>125</v>
      </c>
      <c r="B1225" s="0" t="n">
        <v>2003</v>
      </c>
      <c r="C1225" s="0" t="s">
        <v>100</v>
      </c>
      <c r="D1225" s="0" t="s">
        <v>102</v>
      </c>
      <c r="E1225" s="0" t="n">
        <v>20</v>
      </c>
      <c r="F1225" s="0" t="n">
        <v>1108.199</v>
      </c>
      <c r="G1225" s="0" t="n">
        <v>139.058</v>
      </c>
      <c r="H1225" s="0" t="n">
        <v>25</v>
      </c>
      <c r="I1225" s="0" t="n">
        <v>181.995</v>
      </c>
      <c r="J1225" s="0" t="n">
        <v>51.132</v>
      </c>
      <c r="K1225" s="0" t="n">
        <v>42</v>
      </c>
      <c r="L1225" s="0" t="n">
        <v>41</v>
      </c>
      <c r="M1225" s="0" t="n">
        <v>253.014</v>
      </c>
      <c r="N1225" s="0" t="n">
        <v>80</v>
      </c>
      <c r="O1225" s="0" t="n">
        <v>130</v>
      </c>
      <c r="P1225" s="0" t="n">
        <v>65</v>
      </c>
      <c r="Q1225" s="0" t="n">
        <v>80</v>
      </c>
    </row>
    <row r="1226" customFormat="false" ht="12.8" hidden="false" customHeight="false" outlineLevel="0" collapsed="false">
      <c r="A1226" s="0" t="s">
        <v>125</v>
      </c>
      <c r="B1226" s="0" t="n">
        <v>2003</v>
      </c>
      <c r="C1226" s="0" t="s">
        <v>100</v>
      </c>
      <c r="D1226" s="0" t="s">
        <v>103</v>
      </c>
      <c r="E1226" s="0" t="n">
        <v>215</v>
      </c>
      <c r="F1226" s="0" t="n">
        <v>213</v>
      </c>
      <c r="G1226" s="0" t="n">
        <v>2513</v>
      </c>
      <c r="H1226" s="0" t="n">
        <v>319</v>
      </c>
      <c r="I1226" s="0" t="n">
        <v>183</v>
      </c>
      <c r="J1226" s="0" t="n">
        <v>205</v>
      </c>
      <c r="K1226" s="0" t="n">
        <v>80</v>
      </c>
      <c r="L1226" s="0" t="n">
        <v>258</v>
      </c>
      <c r="M1226" s="0" t="n">
        <v>195</v>
      </c>
      <c r="N1226" s="0" t="n">
        <v>235</v>
      </c>
      <c r="O1226" s="0" t="n">
        <v>230</v>
      </c>
      <c r="P1226" s="0" t="n">
        <v>180</v>
      </c>
      <c r="Q1226" s="0" t="n">
        <v>200</v>
      </c>
    </row>
    <row r="1227" customFormat="false" ht="12.8" hidden="false" customHeight="false" outlineLevel="0" collapsed="false">
      <c r="A1227" s="0" t="s">
        <v>125</v>
      </c>
      <c r="B1227" s="0" t="n">
        <v>2003</v>
      </c>
      <c r="C1227" s="0" t="s">
        <v>100</v>
      </c>
      <c r="D1227" s="0" t="s">
        <v>104</v>
      </c>
      <c r="E1227" s="0" t="n">
        <v>40</v>
      </c>
      <c r="F1227" s="0" t="n">
        <v>50</v>
      </c>
      <c r="G1227" s="0" t="n">
        <v>75</v>
      </c>
      <c r="H1227" s="0" t="n">
        <v>700</v>
      </c>
      <c r="I1227" s="0" t="n">
        <v>60</v>
      </c>
      <c r="J1227" s="0" t="n">
        <v>75</v>
      </c>
      <c r="K1227" s="0" t="n">
        <v>45</v>
      </c>
      <c r="L1227" s="0" t="n">
        <v>40</v>
      </c>
      <c r="M1227" s="0" t="n">
        <v>65</v>
      </c>
      <c r="N1227" s="0" t="n">
        <v>60</v>
      </c>
      <c r="O1227" s="0" t="n">
        <v>50</v>
      </c>
      <c r="P1227" s="0" t="n">
        <v>85</v>
      </c>
      <c r="Q1227" s="0" t="n">
        <v>55</v>
      </c>
    </row>
    <row r="1228" customFormat="false" ht="12.8" hidden="false" customHeight="false" outlineLevel="0" collapsed="false">
      <c r="A1228" s="0" t="s">
        <v>125</v>
      </c>
      <c r="B1228" s="0" t="n">
        <v>2003</v>
      </c>
      <c r="C1228" s="0" t="s">
        <v>100</v>
      </c>
      <c r="D1228" s="0" t="s">
        <v>105</v>
      </c>
      <c r="E1228" s="0" t="n">
        <v>15</v>
      </c>
      <c r="F1228" s="0" t="n">
        <v>25</v>
      </c>
      <c r="G1228" s="0" t="n">
        <v>10</v>
      </c>
      <c r="H1228" s="0" t="n">
        <v>25</v>
      </c>
      <c r="I1228" s="0" t="n">
        <v>205</v>
      </c>
      <c r="J1228" s="0" t="n">
        <v>35</v>
      </c>
      <c r="K1228" s="0" t="n">
        <v>10</v>
      </c>
      <c r="L1228" s="0" t="n">
        <v>20</v>
      </c>
      <c r="M1228" s="0" t="n">
        <v>20</v>
      </c>
      <c r="N1228" s="0" t="n">
        <v>10</v>
      </c>
      <c r="O1228" s="0" t="n">
        <v>0</v>
      </c>
      <c r="P1228" s="0" t="n">
        <v>15</v>
      </c>
      <c r="Q1228" s="0" t="n">
        <v>20</v>
      </c>
    </row>
    <row r="1229" customFormat="false" ht="12.8" hidden="false" customHeight="false" outlineLevel="0" collapsed="false">
      <c r="A1229" s="0" t="s">
        <v>125</v>
      </c>
      <c r="B1229" s="0" t="n">
        <v>2003</v>
      </c>
      <c r="C1229" s="0" t="s">
        <v>100</v>
      </c>
      <c r="D1229" s="0" t="s">
        <v>106</v>
      </c>
      <c r="E1229" s="0" t="n">
        <v>175.8</v>
      </c>
      <c r="F1229" s="0" t="n">
        <v>133.45</v>
      </c>
      <c r="G1229" s="0" t="n">
        <v>134.4</v>
      </c>
      <c r="H1229" s="0" t="n">
        <v>143.95</v>
      </c>
      <c r="I1229" s="0" t="n">
        <v>127</v>
      </c>
      <c r="J1229" s="0" t="n">
        <v>1659.4</v>
      </c>
      <c r="K1229" s="0" t="n">
        <v>190.9</v>
      </c>
      <c r="L1229" s="0" t="n">
        <v>157.9</v>
      </c>
      <c r="M1229" s="0" t="n">
        <v>78</v>
      </c>
      <c r="N1229" s="0" t="n">
        <v>142.5</v>
      </c>
      <c r="O1229" s="0" t="n">
        <v>113</v>
      </c>
      <c r="P1229" s="0" t="n">
        <v>133</v>
      </c>
      <c r="Q1229" s="0" t="n">
        <v>129.5</v>
      </c>
    </row>
    <row r="1230" customFormat="false" ht="12.8" hidden="false" customHeight="false" outlineLevel="0" collapsed="false">
      <c r="A1230" s="0" t="s">
        <v>125</v>
      </c>
      <c r="B1230" s="0" t="n">
        <v>2003</v>
      </c>
      <c r="C1230" s="0" t="s">
        <v>100</v>
      </c>
      <c r="D1230" s="0" t="s">
        <v>107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3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3</v>
      </c>
    </row>
    <row r="1231" customFormat="false" ht="12.8" hidden="false" customHeight="false" outlineLevel="0" collapsed="false">
      <c r="A1231" s="0" t="s">
        <v>125</v>
      </c>
      <c r="B1231" s="0" t="n">
        <v>2003</v>
      </c>
      <c r="C1231" s="0" t="s">
        <v>100</v>
      </c>
      <c r="D1231" s="0" t="s">
        <v>108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0</v>
      </c>
    </row>
    <row r="1232" customFormat="false" ht="12.8" hidden="false" customHeight="false" outlineLevel="0" collapsed="false">
      <c r="A1232" s="0" t="s">
        <v>125</v>
      </c>
      <c r="B1232" s="0" t="n">
        <v>2003</v>
      </c>
      <c r="C1232" s="0" t="s">
        <v>100</v>
      </c>
      <c r="D1232" s="0" t="s">
        <v>109</v>
      </c>
      <c r="E1232" s="0" t="n">
        <v>248.955</v>
      </c>
      <c r="F1232" s="0" t="n">
        <v>218.794</v>
      </c>
      <c r="G1232" s="0" t="n">
        <v>278.838</v>
      </c>
      <c r="H1232" s="0" t="n">
        <v>251</v>
      </c>
      <c r="I1232" s="0" t="n">
        <v>172.891</v>
      </c>
      <c r="J1232" s="0" t="n">
        <v>220.91</v>
      </c>
      <c r="K1232" s="0" t="n">
        <v>194.505</v>
      </c>
      <c r="L1232" s="0" t="n">
        <v>263.487</v>
      </c>
      <c r="M1232" s="0" t="n">
        <v>2915.13</v>
      </c>
      <c r="N1232" s="0" t="n">
        <v>322.948</v>
      </c>
      <c r="O1232" s="0" t="n">
        <v>359.892</v>
      </c>
      <c r="P1232" s="0" t="n">
        <v>194.955</v>
      </c>
      <c r="Q1232" s="0" t="n">
        <v>187.955</v>
      </c>
    </row>
    <row r="1233" customFormat="false" ht="12.8" hidden="false" customHeight="false" outlineLevel="0" collapsed="false">
      <c r="A1233" s="0" t="s">
        <v>125</v>
      </c>
      <c r="B1233" s="0" t="n">
        <v>2003</v>
      </c>
      <c r="C1233" s="0" t="s">
        <v>110</v>
      </c>
      <c r="D1233" s="0" t="s">
        <v>111</v>
      </c>
      <c r="E1233" s="0" t="n">
        <v>1564.69</v>
      </c>
      <c r="F1233" s="0" t="n">
        <v>1537.614</v>
      </c>
      <c r="G1233" s="0" t="n">
        <v>2132.5</v>
      </c>
      <c r="H1233" s="0" t="n">
        <v>2741.456</v>
      </c>
      <c r="I1233" s="0" t="n">
        <v>2774.751</v>
      </c>
      <c r="J1233" s="0" t="n">
        <v>2712.174</v>
      </c>
      <c r="K1233" s="0" t="n">
        <v>2040.115</v>
      </c>
      <c r="L1233" s="0" t="n">
        <v>1929.399</v>
      </c>
      <c r="M1233" s="0" t="n">
        <v>2141.496</v>
      </c>
      <c r="N1233" s="0" t="n">
        <v>25958.765</v>
      </c>
      <c r="O1233" s="0" t="n">
        <v>1862.088</v>
      </c>
      <c r="P1233" s="0" t="n">
        <v>1801.544</v>
      </c>
      <c r="Q1233" s="0" t="n">
        <v>2720.938</v>
      </c>
    </row>
    <row r="1234" customFormat="false" ht="12.8" hidden="false" customHeight="false" outlineLevel="0" collapsed="false">
      <c r="A1234" s="0" t="s">
        <v>125</v>
      </c>
      <c r="B1234" s="0" t="n">
        <v>2003</v>
      </c>
      <c r="C1234" s="0" t="s">
        <v>110</v>
      </c>
      <c r="D1234" s="0" t="s">
        <v>112</v>
      </c>
      <c r="E1234" s="0" t="n">
        <v>49.817</v>
      </c>
      <c r="F1234" s="0" t="n">
        <v>31.876</v>
      </c>
      <c r="G1234" s="0" t="n">
        <v>29.938</v>
      </c>
      <c r="H1234" s="0" t="n">
        <v>10</v>
      </c>
      <c r="I1234" s="0" t="n">
        <v>39.855</v>
      </c>
      <c r="J1234" s="0" t="n">
        <v>39.871</v>
      </c>
      <c r="K1234" s="0" t="n">
        <v>39.941</v>
      </c>
      <c r="L1234" s="0" t="n">
        <v>64.877</v>
      </c>
      <c r="M1234" s="0" t="n">
        <v>24.906</v>
      </c>
      <c r="N1234" s="0" t="n">
        <v>79.717</v>
      </c>
      <c r="O1234" s="0" t="n">
        <v>520.444</v>
      </c>
      <c r="P1234" s="0" t="n">
        <v>44.883</v>
      </c>
      <c r="Q1234" s="0" t="n">
        <v>64.763</v>
      </c>
    </row>
    <row r="1235" customFormat="false" ht="12.8" hidden="false" customHeight="false" outlineLevel="0" collapsed="false">
      <c r="A1235" s="0" t="s">
        <v>125</v>
      </c>
      <c r="B1235" s="0" t="n">
        <v>2003</v>
      </c>
      <c r="C1235" s="0" t="s">
        <v>110</v>
      </c>
      <c r="D1235" s="0" t="s">
        <v>113</v>
      </c>
      <c r="E1235" s="0" t="n">
        <v>1074.56</v>
      </c>
      <c r="F1235" s="0" t="n">
        <v>1213.54</v>
      </c>
      <c r="G1235" s="0" t="n">
        <v>353.074</v>
      </c>
      <c r="H1235" s="0" t="n">
        <v>373.904</v>
      </c>
      <c r="I1235" s="0" t="n">
        <v>360.3</v>
      </c>
      <c r="J1235" s="0" t="n">
        <v>455.25</v>
      </c>
      <c r="K1235" s="0" t="n">
        <v>582.076</v>
      </c>
      <c r="L1235" s="0" t="n">
        <v>484.852</v>
      </c>
      <c r="M1235" s="0" t="n">
        <v>553.419</v>
      </c>
      <c r="N1235" s="0" t="n">
        <v>1205.18</v>
      </c>
      <c r="O1235" s="0" t="n">
        <v>832.972</v>
      </c>
      <c r="P1235" s="0" t="n">
        <v>8626.596</v>
      </c>
      <c r="Q1235" s="0" t="n">
        <v>1137.469</v>
      </c>
    </row>
    <row r="1236" customFormat="false" ht="12.8" hidden="false" customHeight="false" outlineLevel="0" collapsed="false">
      <c r="A1236" s="0" t="s">
        <v>125</v>
      </c>
      <c r="B1236" s="0" t="n">
        <v>2003</v>
      </c>
      <c r="C1236" s="0" t="s">
        <v>110</v>
      </c>
      <c r="D1236" s="0" t="s">
        <v>114</v>
      </c>
      <c r="E1236" s="0" t="n">
        <v>7577.768</v>
      </c>
      <c r="F1236" s="0" t="n">
        <v>9074.078</v>
      </c>
      <c r="G1236" s="0" t="n">
        <v>8594.824</v>
      </c>
      <c r="H1236" s="0" t="n">
        <v>5988.476</v>
      </c>
      <c r="I1236" s="0" t="n">
        <v>7723.453</v>
      </c>
      <c r="J1236" s="0" t="n">
        <v>5578.479</v>
      </c>
      <c r="K1236" s="0" t="n">
        <v>5745.47</v>
      </c>
      <c r="L1236" s="0" t="n">
        <v>9346.01</v>
      </c>
      <c r="M1236" s="0" t="n">
        <v>12247.395</v>
      </c>
      <c r="N1236" s="0" t="n">
        <v>10390.657</v>
      </c>
      <c r="O1236" s="0" t="n">
        <v>4843.857</v>
      </c>
      <c r="P1236" s="0" t="n">
        <v>7614.611</v>
      </c>
      <c r="Q1236" s="0" t="n">
        <v>94725.078</v>
      </c>
    </row>
    <row r="1237" customFormat="false" ht="12.8" hidden="false" customHeight="false" outlineLevel="0" collapsed="false">
      <c r="A1237" s="0" t="s">
        <v>125</v>
      </c>
      <c r="B1237" s="0" t="n">
        <v>2003</v>
      </c>
      <c r="C1237" s="0" t="s">
        <v>115</v>
      </c>
      <c r="D1237" s="0" t="s">
        <v>116</v>
      </c>
      <c r="E1237" s="0" t="n">
        <v>6786.382</v>
      </c>
      <c r="F1237" s="0" t="n">
        <v>553.99</v>
      </c>
      <c r="G1237" s="0" t="n">
        <v>570.205</v>
      </c>
      <c r="H1237" s="0" t="n">
        <v>651.254</v>
      </c>
      <c r="I1237" s="0" t="n">
        <v>431.947</v>
      </c>
      <c r="J1237" s="0" t="n">
        <v>583.431</v>
      </c>
      <c r="K1237" s="0" t="n">
        <v>491.894</v>
      </c>
      <c r="L1237" s="0" t="n">
        <v>548.135</v>
      </c>
      <c r="M1237" s="0" t="n">
        <v>759.722</v>
      </c>
      <c r="N1237" s="0" t="n">
        <v>528.977</v>
      </c>
      <c r="O1237" s="0" t="n">
        <v>572.321</v>
      </c>
      <c r="P1237" s="0" t="n">
        <v>643.598</v>
      </c>
      <c r="Q1237" s="0" t="n">
        <v>450.908</v>
      </c>
    </row>
    <row r="1238" customFormat="false" ht="12.8" hidden="false" customHeight="false" outlineLevel="0" collapsed="false">
      <c r="A1238" s="0" t="s">
        <v>125</v>
      </c>
      <c r="B1238" s="0" t="n">
        <v>2003</v>
      </c>
      <c r="C1238" s="0" t="s">
        <v>115</v>
      </c>
      <c r="D1238" s="0" t="s">
        <v>117</v>
      </c>
      <c r="E1238" s="0" t="n">
        <v>400.404</v>
      </c>
      <c r="F1238" s="0" t="n">
        <v>4989.702</v>
      </c>
      <c r="G1238" s="0" t="n">
        <v>510.796</v>
      </c>
      <c r="H1238" s="0" t="n">
        <v>468.31</v>
      </c>
      <c r="I1238" s="0" t="n">
        <v>322.144</v>
      </c>
      <c r="J1238" s="0" t="n">
        <v>354.08</v>
      </c>
      <c r="K1238" s="0" t="n">
        <v>515.692</v>
      </c>
      <c r="L1238" s="0" t="n">
        <v>341.272</v>
      </c>
      <c r="M1238" s="0" t="n">
        <v>516.076</v>
      </c>
      <c r="N1238" s="0" t="n">
        <v>441.584</v>
      </c>
      <c r="O1238" s="0" t="n">
        <v>417.3</v>
      </c>
      <c r="P1238" s="0" t="n">
        <v>360.744</v>
      </c>
      <c r="Q1238" s="0" t="n">
        <v>341.3</v>
      </c>
    </row>
    <row r="1239" customFormat="false" ht="12.8" hidden="false" customHeight="false" outlineLevel="0" collapsed="false">
      <c r="A1239" s="0" t="s">
        <v>125</v>
      </c>
      <c r="B1239" s="0" t="n">
        <v>2003</v>
      </c>
      <c r="C1239" s="0" t="s">
        <v>115</v>
      </c>
      <c r="D1239" s="0" t="s">
        <v>118</v>
      </c>
      <c r="E1239" s="0" t="n">
        <v>611.176</v>
      </c>
      <c r="F1239" s="0" t="n">
        <v>686.451</v>
      </c>
      <c r="G1239" s="0" t="n">
        <v>7854.775</v>
      </c>
      <c r="H1239" s="0" t="n">
        <v>766.118</v>
      </c>
      <c r="I1239" s="0" t="n">
        <v>798.066</v>
      </c>
      <c r="J1239" s="0" t="n">
        <v>718.283</v>
      </c>
      <c r="K1239" s="0" t="n">
        <v>402.89</v>
      </c>
      <c r="L1239" s="0" t="n">
        <v>677.446</v>
      </c>
      <c r="M1239" s="0" t="n">
        <v>523.065</v>
      </c>
      <c r="N1239" s="0" t="n">
        <v>575.678</v>
      </c>
      <c r="O1239" s="0" t="n">
        <v>667.448</v>
      </c>
      <c r="P1239" s="0" t="n">
        <v>767.43</v>
      </c>
      <c r="Q1239" s="0" t="n">
        <v>660.724</v>
      </c>
    </row>
    <row r="1240" customFormat="false" ht="12.8" hidden="false" customHeight="false" outlineLevel="0" collapsed="false">
      <c r="A1240" s="0" t="s">
        <v>125</v>
      </c>
      <c r="B1240" s="0" t="n">
        <v>2003</v>
      </c>
      <c r="C1240" s="0" t="s">
        <v>119</v>
      </c>
      <c r="D1240" s="0" t="s">
        <v>120</v>
      </c>
      <c r="E1240" s="0" t="n">
        <v>445.4</v>
      </c>
      <c r="F1240" s="0" t="n">
        <v>285</v>
      </c>
      <c r="G1240" s="0" t="n">
        <v>580</v>
      </c>
      <c r="H1240" s="0" t="n">
        <v>6070.4</v>
      </c>
      <c r="I1240" s="0" t="n">
        <v>430</v>
      </c>
      <c r="J1240" s="0" t="n">
        <v>500</v>
      </c>
      <c r="K1240" s="0" t="n">
        <v>530</v>
      </c>
      <c r="L1240" s="0" t="n">
        <v>470</v>
      </c>
      <c r="M1240" s="0" t="n">
        <v>700</v>
      </c>
      <c r="N1240" s="0" t="n">
        <v>605</v>
      </c>
      <c r="O1240" s="0" t="n">
        <v>485</v>
      </c>
      <c r="P1240" s="0" t="n">
        <v>655</v>
      </c>
      <c r="Q1240" s="0" t="n">
        <v>385</v>
      </c>
    </row>
    <row r="1241" customFormat="false" ht="12.8" hidden="false" customHeight="false" outlineLevel="0" collapsed="false">
      <c r="A1241" s="0" t="s">
        <v>125</v>
      </c>
      <c r="B1241" s="0" t="n">
        <v>2003</v>
      </c>
      <c r="C1241" s="0" t="s">
        <v>119</v>
      </c>
      <c r="D1241" s="0" t="s">
        <v>121</v>
      </c>
      <c r="E1241" s="0" t="n">
        <v>30</v>
      </c>
      <c r="F1241" s="0" t="n">
        <v>0</v>
      </c>
      <c r="G1241" s="0" t="n">
        <v>30</v>
      </c>
      <c r="H1241" s="0" t="n">
        <v>22</v>
      </c>
      <c r="I1241" s="0" t="n">
        <v>411</v>
      </c>
      <c r="J1241" s="0" t="n">
        <v>57</v>
      </c>
      <c r="K1241" s="0" t="n">
        <v>84</v>
      </c>
      <c r="L1241" s="0" t="n">
        <v>40.5</v>
      </c>
      <c r="M1241" s="0" t="n">
        <v>27</v>
      </c>
      <c r="N1241" s="0" t="n">
        <v>43.5</v>
      </c>
      <c r="O1241" s="0" t="n">
        <v>43.5</v>
      </c>
      <c r="P1241" s="0" t="n">
        <v>3.5</v>
      </c>
      <c r="Q1241" s="0" t="n">
        <v>30</v>
      </c>
    </row>
    <row r="1242" customFormat="false" ht="12.8" hidden="false" customHeight="false" outlineLevel="0" collapsed="false">
      <c r="A1242" s="0" t="s">
        <v>125</v>
      </c>
      <c r="B1242" s="0" t="n">
        <v>2003</v>
      </c>
      <c r="C1242" s="0" t="s">
        <v>119</v>
      </c>
      <c r="D1242" s="0" t="s">
        <v>122</v>
      </c>
      <c r="E1242" s="0" t="n">
        <v>85</v>
      </c>
      <c r="F1242" s="0" t="n">
        <v>114.56</v>
      </c>
      <c r="G1242" s="0" t="n">
        <v>50.6</v>
      </c>
      <c r="H1242" s="0" t="n">
        <v>105</v>
      </c>
      <c r="I1242" s="0" t="n">
        <v>95.407</v>
      </c>
      <c r="J1242" s="0" t="n">
        <v>1139.55</v>
      </c>
      <c r="K1242" s="0" t="n">
        <v>137.174</v>
      </c>
      <c r="L1242" s="0" t="n">
        <v>133.5</v>
      </c>
      <c r="M1242" s="0" t="n">
        <v>110</v>
      </c>
      <c r="N1242" s="0" t="n">
        <v>54.653</v>
      </c>
      <c r="O1242" s="0" t="n">
        <v>80</v>
      </c>
      <c r="P1242" s="0" t="n">
        <v>88.656</v>
      </c>
      <c r="Q1242" s="0" t="n">
        <v>85</v>
      </c>
    </row>
    <row r="1243" customFormat="false" ht="12.8" hidden="false" customHeight="false" outlineLevel="0" collapsed="false">
      <c r="A1243" s="0" t="s">
        <v>125</v>
      </c>
      <c r="B1243" s="0" t="n">
        <v>2003</v>
      </c>
      <c r="C1243" s="0" t="s">
        <v>119</v>
      </c>
      <c r="D1243" s="0" t="s">
        <v>123</v>
      </c>
      <c r="E1243" s="0" t="n">
        <v>10</v>
      </c>
      <c r="F1243" s="0" t="n">
        <v>5</v>
      </c>
      <c r="G1243" s="0" t="n">
        <v>10</v>
      </c>
      <c r="H1243" s="0" t="n">
        <v>10</v>
      </c>
      <c r="I1243" s="0" t="n">
        <v>10</v>
      </c>
      <c r="J1243" s="0" t="n">
        <v>10</v>
      </c>
      <c r="K1243" s="0" t="n">
        <v>114.987</v>
      </c>
      <c r="L1243" s="0" t="n">
        <v>0.2</v>
      </c>
      <c r="M1243" s="0" t="n">
        <v>10</v>
      </c>
      <c r="N1243" s="0" t="n">
        <v>9.911</v>
      </c>
      <c r="O1243" s="0" t="n">
        <v>24.876</v>
      </c>
      <c r="P1243" s="0" t="n">
        <v>10</v>
      </c>
      <c r="Q1243" s="0" t="n">
        <v>5</v>
      </c>
    </row>
    <row r="1244" customFormat="false" ht="12.8" hidden="false" customHeight="false" outlineLevel="0" collapsed="false">
      <c r="A1244" s="0" t="s">
        <v>125</v>
      </c>
      <c r="B1244" s="0" t="n">
        <v>2004</v>
      </c>
      <c r="C1244" s="0" t="s">
        <v>92</v>
      </c>
      <c r="D1244" s="0" t="s">
        <v>93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</row>
    <row r="1245" customFormat="false" ht="12.8" hidden="false" customHeight="false" outlineLevel="0" collapsed="false">
      <c r="A1245" s="0" t="s">
        <v>125</v>
      </c>
      <c r="B1245" s="0" t="n">
        <v>2004</v>
      </c>
      <c r="C1245" s="0" t="s">
        <v>92</v>
      </c>
      <c r="D1245" s="0" t="s">
        <v>94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</row>
    <row r="1246" customFormat="false" ht="12.8" hidden="false" customHeight="false" outlineLevel="0" collapsed="false">
      <c r="A1246" s="0" t="s">
        <v>125</v>
      </c>
      <c r="B1246" s="0" t="n">
        <v>2004</v>
      </c>
      <c r="C1246" s="0" t="s">
        <v>92</v>
      </c>
      <c r="D1246" s="0" t="s">
        <v>95</v>
      </c>
      <c r="E1246" s="0" t="n">
        <v>390</v>
      </c>
      <c r="F1246" s="0" t="n">
        <v>375</v>
      </c>
      <c r="G1246" s="0" t="n">
        <v>355</v>
      </c>
      <c r="H1246" s="0" t="n">
        <v>360</v>
      </c>
      <c r="I1246" s="0" t="n">
        <v>315</v>
      </c>
      <c r="J1246" s="0" t="n">
        <v>440</v>
      </c>
      <c r="K1246" s="0" t="n">
        <v>405</v>
      </c>
      <c r="L1246" s="0" t="n">
        <v>380</v>
      </c>
      <c r="M1246" s="0" t="n">
        <v>410</v>
      </c>
      <c r="N1246" s="0" t="n">
        <v>4620</v>
      </c>
      <c r="O1246" s="0" t="n">
        <v>400</v>
      </c>
      <c r="P1246" s="0" t="n">
        <v>400</v>
      </c>
      <c r="Q1246" s="0" t="n">
        <v>390</v>
      </c>
    </row>
    <row r="1247" customFormat="false" ht="12.8" hidden="false" customHeight="false" outlineLevel="0" collapsed="false">
      <c r="A1247" s="0" t="s">
        <v>125</v>
      </c>
      <c r="B1247" s="0" t="n">
        <v>2004</v>
      </c>
      <c r="C1247" s="0" t="s">
        <v>92</v>
      </c>
      <c r="D1247" s="0" t="s">
        <v>96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</row>
    <row r="1248" customFormat="false" ht="12.8" hidden="false" customHeight="false" outlineLevel="0" collapsed="false">
      <c r="A1248" s="0" t="s">
        <v>125</v>
      </c>
      <c r="B1248" s="0" t="n">
        <v>2004</v>
      </c>
      <c r="C1248" s="0" t="s">
        <v>92</v>
      </c>
      <c r="D1248" s="0" t="s">
        <v>97</v>
      </c>
      <c r="E1248" s="0" t="n">
        <v>130</v>
      </c>
      <c r="F1248" s="0" t="n">
        <v>95</v>
      </c>
      <c r="G1248" s="0" t="n">
        <v>84</v>
      </c>
      <c r="H1248" s="0" t="n">
        <v>85.2</v>
      </c>
      <c r="I1248" s="0" t="n">
        <v>140</v>
      </c>
      <c r="J1248" s="0" t="n">
        <v>133.15</v>
      </c>
      <c r="K1248" s="0" t="n">
        <v>163.1</v>
      </c>
      <c r="L1248" s="0" t="n">
        <v>139.15</v>
      </c>
      <c r="M1248" s="0" t="n">
        <v>180</v>
      </c>
      <c r="N1248" s="0" t="n">
        <v>101</v>
      </c>
      <c r="O1248" s="0" t="n">
        <v>124.1</v>
      </c>
      <c r="P1248" s="0" t="n">
        <v>1476.7</v>
      </c>
      <c r="Q1248" s="0" t="n">
        <v>102</v>
      </c>
    </row>
    <row r="1249" customFormat="false" ht="12.8" hidden="false" customHeight="false" outlineLevel="0" collapsed="false">
      <c r="A1249" s="0" t="s">
        <v>125</v>
      </c>
      <c r="B1249" s="0" t="n">
        <v>2004</v>
      </c>
      <c r="C1249" s="0" t="s">
        <v>92</v>
      </c>
      <c r="D1249" s="0" t="s">
        <v>98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</row>
    <row r="1250" customFormat="false" ht="12.8" hidden="false" customHeight="false" outlineLevel="0" collapsed="false">
      <c r="A1250" s="0" t="s">
        <v>125</v>
      </c>
      <c r="B1250" s="0" t="n">
        <v>2004</v>
      </c>
      <c r="C1250" s="0" t="s">
        <v>92</v>
      </c>
      <c r="D1250" s="0" t="s">
        <v>99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</row>
    <row r="1251" customFormat="false" ht="12.8" hidden="false" customHeight="false" outlineLevel="0" collapsed="false">
      <c r="A1251" s="0" t="s">
        <v>125</v>
      </c>
      <c r="B1251" s="0" t="n">
        <v>2004</v>
      </c>
      <c r="C1251" s="0" t="s">
        <v>100</v>
      </c>
      <c r="D1251" s="0" t="s">
        <v>101</v>
      </c>
      <c r="E1251" s="0" t="n">
        <v>295.05</v>
      </c>
      <c r="F1251" s="0" t="n">
        <v>4130.85</v>
      </c>
      <c r="G1251" s="0" t="n">
        <v>265</v>
      </c>
      <c r="H1251" s="0" t="n">
        <v>340.1</v>
      </c>
      <c r="I1251" s="0" t="n">
        <v>295.05</v>
      </c>
      <c r="J1251" s="0" t="n">
        <v>300.15</v>
      </c>
      <c r="K1251" s="0" t="n">
        <v>345.1</v>
      </c>
      <c r="L1251" s="0" t="n">
        <v>380.1</v>
      </c>
      <c r="M1251" s="0" t="n">
        <v>420.15</v>
      </c>
      <c r="N1251" s="0" t="n">
        <v>270</v>
      </c>
      <c r="O1251" s="0" t="n">
        <v>475.05</v>
      </c>
      <c r="P1251" s="0" t="n">
        <v>310.05</v>
      </c>
      <c r="Q1251" s="0" t="n">
        <v>435.05</v>
      </c>
    </row>
    <row r="1252" customFormat="false" ht="12.8" hidden="false" customHeight="false" outlineLevel="0" collapsed="false">
      <c r="A1252" s="0" t="s">
        <v>125</v>
      </c>
      <c r="B1252" s="0" t="n">
        <v>2004</v>
      </c>
      <c r="C1252" s="0" t="s">
        <v>100</v>
      </c>
      <c r="D1252" s="0" t="s">
        <v>102</v>
      </c>
      <c r="E1252" s="0" t="n">
        <v>90</v>
      </c>
      <c r="F1252" s="0" t="n">
        <v>50</v>
      </c>
      <c r="G1252" s="0" t="n">
        <v>830</v>
      </c>
      <c r="H1252" s="0" t="n">
        <v>25</v>
      </c>
      <c r="I1252" s="0" t="n">
        <v>65</v>
      </c>
      <c r="J1252" s="0" t="n">
        <v>75</v>
      </c>
      <c r="K1252" s="0" t="n">
        <v>70</v>
      </c>
      <c r="L1252" s="0" t="n">
        <v>180</v>
      </c>
      <c r="M1252" s="0" t="n">
        <v>20</v>
      </c>
      <c r="N1252" s="0" t="n">
        <v>140</v>
      </c>
      <c r="O1252" s="0" t="n">
        <v>50</v>
      </c>
      <c r="P1252" s="0" t="n">
        <v>40</v>
      </c>
      <c r="Q1252" s="0" t="n">
        <v>25</v>
      </c>
    </row>
    <row r="1253" customFormat="false" ht="12.8" hidden="false" customHeight="false" outlineLevel="0" collapsed="false">
      <c r="A1253" s="0" t="s">
        <v>125</v>
      </c>
      <c r="B1253" s="0" t="n">
        <v>2004</v>
      </c>
      <c r="C1253" s="0" t="s">
        <v>100</v>
      </c>
      <c r="D1253" s="0" t="s">
        <v>103</v>
      </c>
      <c r="E1253" s="0" t="n">
        <v>130</v>
      </c>
      <c r="F1253" s="0" t="n">
        <v>220</v>
      </c>
      <c r="G1253" s="0" t="n">
        <v>125</v>
      </c>
      <c r="H1253" s="0" t="n">
        <v>2023</v>
      </c>
      <c r="I1253" s="0" t="n">
        <v>150</v>
      </c>
      <c r="J1253" s="0" t="n">
        <v>145</v>
      </c>
      <c r="K1253" s="0" t="n">
        <v>150</v>
      </c>
      <c r="L1253" s="0" t="n">
        <v>110</v>
      </c>
      <c r="M1253" s="0" t="n">
        <v>170</v>
      </c>
      <c r="N1253" s="0" t="n">
        <v>133</v>
      </c>
      <c r="O1253" s="0" t="n">
        <v>225</v>
      </c>
      <c r="P1253" s="0" t="n">
        <v>245</v>
      </c>
      <c r="Q1253" s="0" t="n">
        <v>220</v>
      </c>
    </row>
    <row r="1254" customFormat="false" ht="12.8" hidden="false" customHeight="false" outlineLevel="0" collapsed="false">
      <c r="A1254" s="0" t="s">
        <v>125</v>
      </c>
      <c r="B1254" s="0" t="n">
        <v>2004</v>
      </c>
      <c r="C1254" s="0" t="s">
        <v>100</v>
      </c>
      <c r="D1254" s="0" t="s">
        <v>104</v>
      </c>
      <c r="E1254" s="0" t="n">
        <v>35</v>
      </c>
      <c r="F1254" s="0" t="n">
        <v>35</v>
      </c>
      <c r="G1254" s="0" t="n">
        <v>65</v>
      </c>
      <c r="H1254" s="0" t="n">
        <v>70</v>
      </c>
      <c r="I1254" s="0" t="n">
        <v>647</v>
      </c>
      <c r="J1254" s="0" t="n">
        <v>35</v>
      </c>
      <c r="K1254" s="0" t="n">
        <v>45</v>
      </c>
      <c r="L1254" s="0" t="n">
        <v>65</v>
      </c>
      <c r="M1254" s="0" t="n">
        <v>40</v>
      </c>
      <c r="N1254" s="0" t="n">
        <v>55</v>
      </c>
      <c r="O1254" s="0" t="n">
        <v>62</v>
      </c>
      <c r="P1254" s="0" t="n">
        <v>70</v>
      </c>
      <c r="Q1254" s="0" t="n">
        <v>70</v>
      </c>
    </row>
    <row r="1255" customFormat="false" ht="12.8" hidden="false" customHeight="false" outlineLevel="0" collapsed="false">
      <c r="A1255" s="0" t="s">
        <v>125</v>
      </c>
      <c r="B1255" s="0" t="n">
        <v>2004</v>
      </c>
      <c r="C1255" s="0" t="s">
        <v>100</v>
      </c>
      <c r="D1255" s="0" t="s">
        <v>105</v>
      </c>
      <c r="E1255" s="0" t="n">
        <v>15</v>
      </c>
      <c r="F1255" s="0" t="n">
        <v>10</v>
      </c>
      <c r="G1255" s="0" t="n">
        <v>20</v>
      </c>
      <c r="H1255" s="0" t="n">
        <v>5</v>
      </c>
      <c r="I1255" s="0" t="n">
        <v>20</v>
      </c>
      <c r="J1255" s="0" t="n">
        <v>160</v>
      </c>
      <c r="K1255" s="0" t="n">
        <v>5</v>
      </c>
      <c r="L1255" s="0" t="n">
        <v>25</v>
      </c>
      <c r="M1255" s="0" t="n">
        <v>5</v>
      </c>
      <c r="N1255" s="0" t="n">
        <v>15</v>
      </c>
      <c r="O1255" s="0" t="n">
        <v>5</v>
      </c>
      <c r="P1255" s="0" t="n">
        <v>25</v>
      </c>
      <c r="Q1255" s="0" t="n">
        <v>10</v>
      </c>
    </row>
    <row r="1256" customFormat="false" ht="12.8" hidden="false" customHeight="false" outlineLevel="0" collapsed="false">
      <c r="A1256" s="0" t="s">
        <v>125</v>
      </c>
      <c r="B1256" s="0" t="n">
        <v>2004</v>
      </c>
      <c r="C1256" s="0" t="s">
        <v>100</v>
      </c>
      <c r="D1256" s="0" t="s">
        <v>106</v>
      </c>
      <c r="E1256" s="0" t="n">
        <v>172.5</v>
      </c>
      <c r="F1256" s="0" t="n">
        <v>222.5</v>
      </c>
      <c r="G1256" s="0" t="n">
        <v>153</v>
      </c>
      <c r="H1256" s="0" t="n">
        <v>161.9</v>
      </c>
      <c r="I1256" s="0" t="n">
        <v>127.45</v>
      </c>
      <c r="J1256" s="0" t="n">
        <v>145</v>
      </c>
      <c r="K1256" s="0" t="n">
        <v>1718.15</v>
      </c>
      <c r="L1256" s="0" t="n">
        <v>128.45</v>
      </c>
      <c r="M1256" s="0" t="n">
        <v>118.45</v>
      </c>
      <c r="N1256" s="0" t="n">
        <v>117.95</v>
      </c>
      <c r="O1256" s="0" t="n">
        <v>78.45</v>
      </c>
      <c r="P1256" s="0" t="n">
        <v>126.5</v>
      </c>
      <c r="Q1256" s="0" t="n">
        <v>166</v>
      </c>
    </row>
    <row r="1257" customFormat="false" ht="12.8" hidden="false" customHeight="false" outlineLevel="0" collapsed="false">
      <c r="A1257" s="0" t="s">
        <v>125</v>
      </c>
      <c r="B1257" s="0" t="n">
        <v>2004</v>
      </c>
      <c r="C1257" s="0" t="s">
        <v>100</v>
      </c>
      <c r="D1257" s="0" t="s">
        <v>107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</row>
    <row r="1258" customFormat="false" ht="12.8" hidden="false" customHeight="false" outlineLevel="0" collapsed="false">
      <c r="A1258" s="0" t="s">
        <v>125</v>
      </c>
      <c r="B1258" s="0" t="n">
        <v>2004</v>
      </c>
      <c r="C1258" s="0" t="s">
        <v>100</v>
      </c>
      <c r="D1258" s="0" t="s">
        <v>108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</row>
    <row r="1259" customFormat="false" ht="12.8" hidden="false" customHeight="false" outlineLevel="0" collapsed="false">
      <c r="A1259" s="0" t="s">
        <v>125</v>
      </c>
      <c r="B1259" s="0" t="n">
        <v>2004</v>
      </c>
      <c r="C1259" s="0" t="s">
        <v>100</v>
      </c>
      <c r="D1259" s="0" t="s">
        <v>109</v>
      </c>
      <c r="E1259" s="0" t="n">
        <v>184.04</v>
      </c>
      <c r="F1259" s="0" t="n">
        <v>181.544</v>
      </c>
      <c r="G1259" s="0" t="n">
        <v>195.112</v>
      </c>
      <c r="H1259" s="0" t="n">
        <v>268.676</v>
      </c>
      <c r="I1259" s="0" t="n">
        <v>149.893</v>
      </c>
      <c r="J1259" s="0" t="n">
        <v>274.55</v>
      </c>
      <c r="K1259" s="0" t="n">
        <v>191.919</v>
      </c>
      <c r="L1259" s="0" t="n">
        <v>212.39</v>
      </c>
      <c r="M1259" s="0" t="n">
        <v>255.823</v>
      </c>
      <c r="N1259" s="0" t="n">
        <v>2582.463</v>
      </c>
      <c r="O1259" s="0" t="n">
        <v>234.2</v>
      </c>
      <c r="P1259" s="0" t="n">
        <v>239.883</v>
      </c>
      <c r="Q1259" s="0" t="n">
        <v>194.433</v>
      </c>
    </row>
    <row r="1260" customFormat="false" ht="12.8" hidden="false" customHeight="false" outlineLevel="0" collapsed="false">
      <c r="A1260" s="0" t="s">
        <v>125</v>
      </c>
      <c r="B1260" s="0" t="n">
        <v>2004</v>
      </c>
      <c r="C1260" s="0" t="s">
        <v>110</v>
      </c>
      <c r="D1260" s="0" t="s">
        <v>111</v>
      </c>
      <c r="E1260" s="0" t="n">
        <v>959.027</v>
      </c>
      <c r="F1260" s="0" t="n">
        <v>753.647</v>
      </c>
      <c r="G1260" s="0" t="n">
        <v>1356.696</v>
      </c>
      <c r="H1260" s="0" t="n">
        <v>1979.3</v>
      </c>
      <c r="I1260" s="0" t="n">
        <v>2374.797</v>
      </c>
      <c r="J1260" s="0" t="n">
        <v>2318.955</v>
      </c>
      <c r="K1260" s="0" t="n">
        <v>1981.117</v>
      </c>
      <c r="L1260" s="0" t="n">
        <v>1406.973</v>
      </c>
      <c r="M1260" s="0" t="n">
        <v>1510.211</v>
      </c>
      <c r="N1260" s="0" t="n">
        <v>1049.038</v>
      </c>
      <c r="O1260" s="0" t="n">
        <v>17571.715</v>
      </c>
      <c r="P1260" s="0" t="n">
        <v>956.883</v>
      </c>
      <c r="Q1260" s="0" t="n">
        <v>925.071</v>
      </c>
    </row>
    <row r="1261" customFormat="false" ht="12.8" hidden="false" customHeight="false" outlineLevel="0" collapsed="false">
      <c r="A1261" s="0" t="s">
        <v>125</v>
      </c>
      <c r="B1261" s="0" t="n">
        <v>2004</v>
      </c>
      <c r="C1261" s="0" t="s">
        <v>110</v>
      </c>
      <c r="D1261" s="0" t="s">
        <v>112</v>
      </c>
      <c r="E1261" s="0" t="n">
        <v>49.945</v>
      </c>
      <c r="F1261" s="0" t="n">
        <v>24.943</v>
      </c>
      <c r="G1261" s="0" t="n">
        <v>29.932</v>
      </c>
      <c r="H1261" s="0" t="n">
        <v>29.955</v>
      </c>
      <c r="I1261" s="0" t="n">
        <v>9.964</v>
      </c>
      <c r="J1261" s="0" t="n">
        <v>39.903</v>
      </c>
      <c r="K1261" s="0" t="n">
        <v>19.945</v>
      </c>
      <c r="L1261" s="0" t="n">
        <v>74.508</v>
      </c>
      <c r="M1261" s="0" t="n">
        <v>24.907</v>
      </c>
      <c r="N1261" s="0" t="n">
        <v>49.811</v>
      </c>
      <c r="O1261" s="0" t="n">
        <v>4.993</v>
      </c>
      <c r="P1261" s="0" t="n">
        <v>393.727</v>
      </c>
      <c r="Q1261" s="0" t="n">
        <v>34.921</v>
      </c>
    </row>
    <row r="1262" customFormat="false" ht="12.8" hidden="false" customHeight="false" outlineLevel="0" collapsed="false">
      <c r="A1262" s="0" t="s">
        <v>125</v>
      </c>
      <c r="B1262" s="0" t="n">
        <v>2004</v>
      </c>
      <c r="C1262" s="0" t="s">
        <v>110</v>
      </c>
      <c r="D1262" s="0" t="s">
        <v>113</v>
      </c>
      <c r="E1262" s="0" t="n">
        <v>273.294</v>
      </c>
      <c r="F1262" s="0" t="n">
        <v>301.491</v>
      </c>
      <c r="G1262" s="0" t="n">
        <v>292.717</v>
      </c>
      <c r="H1262" s="0" t="n">
        <v>267.829</v>
      </c>
      <c r="I1262" s="0" t="n">
        <v>162.946</v>
      </c>
      <c r="J1262" s="0" t="n">
        <v>190.568</v>
      </c>
      <c r="K1262" s="0" t="n">
        <v>1064.063</v>
      </c>
      <c r="L1262" s="0" t="n">
        <v>1115.866</v>
      </c>
      <c r="M1262" s="0" t="n">
        <v>577.871</v>
      </c>
      <c r="N1262" s="0" t="n">
        <v>674.626</v>
      </c>
      <c r="O1262" s="0" t="n">
        <v>1242.171</v>
      </c>
      <c r="P1262" s="0" t="n">
        <v>395.672</v>
      </c>
      <c r="Q1262" s="0" t="n">
        <v>6559.114</v>
      </c>
    </row>
    <row r="1263" customFormat="false" ht="12.8" hidden="false" customHeight="false" outlineLevel="0" collapsed="false">
      <c r="A1263" s="0" t="s">
        <v>125</v>
      </c>
      <c r="B1263" s="0" t="n">
        <v>2004</v>
      </c>
      <c r="C1263" s="0" t="s">
        <v>110</v>
      </c>
      <c r="D1263" s="0" t="s">
        <v>114</v>
      </c>
      <c r="E1263" s="0" t="n">
        <v>42211.878</v>
      </c>
      <c r="F1263" s="0" t="n">
        <v>2739.7</v>
      </c>
      <c r="G1263" s="0" t="n">
        <v>2002.974</v>
      </c>
      <c r="H1263" s="0" t="n">
        <v>3517.356</v>
      </c>
      <c r="I1263" s="0" t="n">
        <v>1328.729</v>
      </c>
      <c r="J1263" s="0" t="n">
        <v>1326.707</v>
      </c>
      <c r="K1263" s="0" t="n">
        <v>723.558</v>
      </c>
      <c r="L1263" s="0" t="n">
        <v>7578.204</v>
      </c>
      <c r="M1263" s="0" t="n">
        <v>5201.08</v>
      </c>
      <c r="N1263" s="0" t="n">
        <v>2972.673</v>
      </c>
      <c r="O1263" s="0" t="n">
        <v>4231.796</v>
      </c>
      <c r="P1263" s="0" t="n">
        <v>5597.446</v>
      </c>
      <c r="Q1263" s="0" t="n">
        <v>4991.655</v>
      </c>
    </row>
    <row r="1264" customFormat="false" ht="12.8" hidden="false" customHeight="false" outlineLevel="0" collapsed="false">
      <c r="A1264" s="0" t="s">
        <v>125</v>
      </c>
      <c r="B1264" s="0" t="n">
        <v>2004</v>
      </c>
      <c r="C1264" s="0" t="s">
        <v>115</v>
      </c>
      <c r="D1264" s="0" t="s">
        <v>116</v>
      </c>
      <c r="E1264" s="0" t="n">
        <v>294.309</v>
      </c>
      <c r="F1264" s="0" t="n">
        <v>6414.054</v>
      </c>
      <c r="G1264" s="0" t="n">
        <v>408.865</v>
      </c>
      <c r="H1264" s="0" t="n">
        <v>366.991</v>
      </c>
      <c r="I1264" s="0" t="n">
        <v>1143.795</v>
      </c>
      <c r="J1264" s="0" t="n">
        <v>464.07</v>
      </c>
      <c r="K1264" s="0" t="n">
        <v>585.904</v>
      </c>
      <c r="L1264" s="0" t="n">
        <v>284.723</v>
      </c>
      <c r="M1264" s="0" t="n">
        <v>550.264</v>
      </c>
      <c r="N1264" s="0" t="n">
        <v>662.114</v>
      </c>
      <c r="O1264" s="0" t="n">
        <v>666.179</v>
      </c>
      <c r="P1264" s="0" t="n">
        <v>468.279</v>
      </c>
      <c r="Q1264" s="0" t="n">
        <v>518.561</v>
      </c>
    </row>
    <row r="1265" customFormat="false" ht="12.8" hidden="false" customHeight="false" outlineLevel="0" collapsed="false">
      <c r="A1265" s="0" t="s">
        <v>125</v>
      </c>
      <c r="B1265" s="0" t="n">
        <v>2004</v>
      </c>
      <c r="C1265" s="0" t="s">
        <v>115</v>
      </c>
      <c r="D1265" s="0" t="s">
        <v>117</v>
      </c>
      <c r="E1265" s="0" t="n">
        <v>517.934</v>
      </c>
      <c r="F1265" s="0" t="n">
        <v>413.625</v>
      </c>
      <c r="G1265" s="0" t="n">
        <v>4821.573</v>
      </c>
      <c r="H1265" s="0" t="n">
        <v>482.963</v>
      </c>
      <c r="I1265" s="0" t="n">
        <v>429.362</v>
      </c>
      <c r="J1265" s="0" t="n">
        <v>422.607</v>
      </c>
      <c r="K1265" s="0" t="n">
        <v>354.851</v>
      </c>
      <c r="L1265" s="0" t="n">
        <v>301.275</v>
      </c>
      <c r="M1265" s="0" t="n">
        <v>359.772</v>
      </c>
      <c r="N1265" s="0" t="n">
        <v>357.012</v>
      </c>
      <c r="O1265" s="0" t="n">
        <v>371.416</v>
      </c>
      <c r="P1265" s="0" t="n">
        <v>415.076</v>
      </c>
      <c r="Q1265" s="0" t="n">
        <v>395.68</v>
      </c>
    </row>
    <row r="1266" customFormat="false" ht="12.8" hidden="false" customHeight="false" outlineLevel="0" collapsed="false">
      <c r="A1266" s="0" t="s">
        <v>125</v>
      </c>
      <c r="B1266" s="0" t="n">
        <v>2004</v>
      </c>
      <c r="C1266" s="0" t="s">
        <v>115</v>
      </c>
      <c r="D1266" s="0" t="s">
        <v>118</v>
      </c>
      <c r="E1266" s="0" t="n">
        <v>556.751</v>
      </c>
      <c r="F1266" s="0" t="n">
        <v>642.378</v>
      </c>
      <c r="G1266" s="0" t="n">
        <v>707.86</v>
      </c>
      <c r="H1266" s="0" t="n">
        <v>7079.228</v>
      </c>
      <c r="I1266" s="0" t="n">
        <v>626.51</v>
      </c>
      <c r="J1266" s="0" t="n">
        <v>580.484</v>
      </c>
      <c r="K1266" s="0" t="n">
        <v>465.035</v>
      </c>
      <c r="L1266" s="0" t="n">
        <v>532.935</v>
      </c>
      <c r="M1266" s="0" t="n">
        <v>486.446</v>
      </c>
      <c r="N1266" s="0" t="n">
        <v>564.815</v>
      </c>
      <c r="O1266" s="0" t="n">
        <v>590.8</v>
      </c>
      <c r="P1266" s="0" t="n">
        <v>581.118</v>
      </c>
      <c r="Q1266" s="0" t="n">
        <v>744.096</v>
      </c>
    </row>
    <row r="1267" customFormat="false" ht="12.8" hidden="false" customHeight="false" outlineLevel="0" collapsed="false">
      <c r="A1267" s="0" t="s">
        <v>125</v>
      </c>
      <c r="B1267" s="0" t="n">
        <v>2004</v>
      </c>
      <c r="C1267" s="0" t="s">
        <v>119</v>
      </c>
      <c r="D1267" s="0" t="s">
        <v>120</v>
      </c>
      <c r="E1267" s="0" t="n">
        <v>665</v>
      </c>
      <c r="F1267" s="0" t="n">
        <v>685</v>
      </c>
      <c r="G1267" s="0" t="n">
        <v>1005</v>
      </c>
      <c r="H1267" s="0" t="n">
        <v>994</v>
      </c>
      <c r="I1267" s="0" t="n">
        <v>11327</v>
      </c>
      <c r="J1267" s="0" t="n">
        <v>665</v>
      </c>
      <c r="K1267" s="0" t="n">
        <v>1150</v>
      </c>
      <c r="L1267" s="0" t="n">
        <v>764</v>
      </c>
      <c r="M1267" s="0" t="n">
        <v>865</v>
      </c>
      <c r="N1267" s="0" t="n">
        <v>1630</v>
      </c>
      <c r="O1267" s="0" t="n">
        <v>1734</v>
      </c>
      <c r="P1267" s="0" t="n">
        <v>535</v>
      </c>
      <c r="Q1267" s="0" t="n">
        <v>635</v>
      </c>
    </row>
    <row r="1268" customFormat="false" ht="12.8" hidden="false" customHeight="false" outlineLevel="0" collapsed="false">
      <c r="A1268" s="0" t="s">
        <v>125</v>
      </c>
      <c r="B1268" s="0" t="n">
        <v>2004</v>
      </c>
      <c r="C1268" s="0" t="s">
        <v>119</v>
      </c>
      <c r="D1268" s="0" t="s">
        <v>121</v>
      </c>
      <c r="E1268" s="0" t="n">
        <v>22</v>
      </c>
      <c r="F1268" s="0" t="n">
        <v>35</v>
      </c>
      <c r="G1268" s="0" t="n">
        <v>0</v>
      </c>
      <c r="H1268" s="0" t="n">
        <v>35</v>
      </c>
      <c r="I1268" s="0" t="n">
        <v>0</v>
      </c>
      <c r="J1268" s="0" t="n">
        <v>359</v>
      </c>
      <c r="K1268" s="0" t="n">
        <v>35</v>
      </c>
      <c r="L1268" s="0" t="n">
        <v>35</v>
      </c>
      <c r="M1268" s="0" t="n">
        <v>1</v>
      </c>
      <c r="N1268" s="0" t="n">
        <v>35</v>
      </c>
      <c r="O1268" s="0" t="n">
        <v>22</v>
      </c>
      <c r="P1268" s="0" t="n">
        <v>65</v>
      </c>
      <c r="Q1268" s="0" t="n">
        <v>74</v>
      </c>
    </row>
    <row r="1269" customFormat="false" ht="12.8" hidden="false" customHeight="false" outlineLevel="0" collapsed="false">
      <c r="A1269" s="0" t="s">
        <v>125</v>
      </c>
      <c r="B1269" s="0" t="n">
        <v>2004</v>
      </c>
      <c r="C1269" s="0" t="s">
        <v>119</v>
      </c>
      <c r="D1269" s="0" t="s">
        <v>122</v>
      </c>
      <c r="E1269" s="0" t="n">
        <v>130</v>
      </c>
      <c r="F1269" s="0" t="n">
        <v>116</v>
      </c>
      <c r="G1269" s="0" t="n">
        <v>114.577</v>
      </c>
      <c r="H1269" s="0" t="n">
        <v>70</v>
      </c>
      <c r="I1269" s="0" t="n">
        <v>76</v>
      </c>
      <c r="J1269" s="0" t="n">
        <v>75</v>
      </c>
      <c r="K1269" s="0" t="n">
        <v>982.777</v>
      </c>
      <c r="L1269" s="0" t="n">
        <v>45</v>
      </c>
      <c r="M1269" s="0" t="n">
        <v>55</v>
      </c>
      <c r="N1269" s="0" t="n">
        <v>90</v>
      </c>
      <c r="O1269" s="0" t="n">
        <v>91.2</v>
      </c>
      <c r="P1269" s="0" t="n">
        <v>55</v>
      </c>
      <c r="Q1269" s="0" t="n">
        <v>65</v>
      </c>
    </row>
    <row r="1270" customFormat="false" ht="12.8" hidden="false" customHeight="false" outlineLevel="0" collapsed="false">
      <c r="A1270" s="0" t="s">
        <v>125</v>
      </c>
      <c r="B1270" s="0" t="n">
        <v>2004</v>
      </c>
      <c r="C1270" s="0" t="s">
        <v>119</v>
      </c>
      <c r="D1270" s="0" t="s">
        <v>123</v>
      </c>
      <c r="E1270" s="0" t="n">
        <v>0</v>
      </c>
      <c r="F1270" s="0" t="n">
        <v>5</v>
      </c>
      <c r="G1270" s="0" t="n">
        <v>10</v>
      </c>
      <c r="H1270" s="0" t="n">
        <v>0</v>
      </c>
      <c r="I1270" s="0" t="n">
        <v>20</v>
      </c>
      <c r="J1270" s="0" t="n">
        <v>10</v>
      </c>
      <c r="K1270" s="0" t="n">
        <v>5</v>
      </c>
      <c r="L1270" s="0" t="n">
        <v>96.599</v>
      </c>
      <c r="M1270" s="0" t="n">
        <v>5</v>
      </c>
      <c r="N1270" s="0" t="n">
        <v>10</v>
      </c>
      <c r="O1270" s="0" t="n">
        <v>11.21</v>
      </c>
      <c r="P1270" s="0" t="n">
        <v>10</v>
      </c>
      <c r="Q1270" s="0" t="n">
        <v>10.389</v>
      </c>
    </row>
    <row r="1271" customFormat="false" ht="12.8" hidden="false" customHeight="false" outlineLevel="0" collapsed="false">
      <c r="A1271" s="0" t="s">
        <v>125</v>
      </c>
      <c r="B1271" s="0" t="n">
        <v>2005</v>
      </c>
      <c r="C1271" s="0" t="s">
        <v>92</v>
      </c>
      <c r="D1271" s="0" t="s">
        <v>93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</row>
    <row r="1272" customFormat="false" ht="12.8" hidden="false" customHeight="false" outlineLevel="0" collapsed="false">
      <c r="A1272" s="0" t="s">
        <v>125</v>
      </c>
      <c r="B1272" s="0" t="n">
        <v>2005</v>
      </c>
      <c r="C1272" s="0" t="s">
        <v>92</v>
      </c>
      <c r="D1272" s="0" t="s">
        <v>94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</row>
    <row r="1273" customFormat="false" ht="12.8" hidden="false" customHeight="false" outlineLevel="0" collapsed="false">
      <c r="A1273" s="0" t="s">
        <v>125</v>
      </c>
      <c r="B1273" s="0" t="n">
        <v>2005</v>
      </c>
      <c r="C1273" s="0" t="s">
        <v>92</v>
      </c>
      <c r="D1273" s="0" t="s">
        <v>95</v>
      </c>
      <c r="E1273" s="0" t="n">
        <v>335</v>
      </c>
      <c r="F1273" s="0" t="n">
        <v>305</v>
      </c>
      <c r="G1273" s="0" t="n">
        <v>335</v>
      </c>
      <c r="H1273" s="0" t="n">
        <v>325</v>
      </c>
      <c r="I1273" s="0" t="n">
        <v>245</v>
      </c>
      <c r="J1273" s="0" t="n">
        <v>255</v>
      </c>
      <c r="K1273" s="0" t="n">
        <v>360</v>
      </c>
      <c r="L1273" s="0" t="n">
        <v>240</v>
      </c>
      <c r="M1273" s="0" t="n">
        <v>240</v>
      </c>
      <c r="N1273" s="0" t="n">
        <v>155</v>
      </c>
      <c r="O1273" s="0" t="n">
        <v>3420</v>
      </c>
      <c r="P1273" s="0" t="n">
        <v>300</v>
      </c>
      <c r="Q1273" s="0" t="n">
        <v>325</v>
      </c>
    </row>
    <row r="1274" customFormat="false" ht="12.8" hidden="false" customHeight="false" outlineLevel="0" collapsed="false">
      <c r="A1274" s="0" t="s">
        <v>125</v>
      </c>
      <c r="B1274" s="0" t="n">
        <v>2005</v>
      </c>
      <c r="C1274" s="0" t="s">
        <v>92</v>
      </c>
      <c r="D1274" s="0" t="s">
        <v>96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</row>
    <row r="1275" customFormat="false" ht="12.8" hidden="false" customHeight="false" outlineLevel="0" collapsed="false">
      <c r="A1275" s="0" t="s">
        <v>125</v>
      </c>
      <c r="B1275" s="0" t="n">
        <v>2005</v>
      </c>
      <c r="C1275" s="0" t="s">
        <v>92</v>
      </c>
      <c r="D1275" s="0" t="s">
        <v>97</v>
      </c>
      <c r="E1275" s="0" t="n">
        <v>77</v>
      </c>
      <c r="F1275" s="0" t="n">
        <v>104.1</v>
      </c>
      <c r="G1275" s="0" t="n">
        <v>74</v>
      </c>
      <c r="H1275" s="0" t="n">
        <v>61</v>
      </c>
      <c r="I1275" s="0" t="n">
        <v>84</v>
      </c>
      <c r="J1275" s="0" t="n">
        <v>70</v>
      </c>
      <c r="K1275" s="0" t="n">
        <v>75</v>
      </c>
      <c r="L1275" s="0" t="n">
        <v>75.04</v>
      </c>
      <c r="M1275" s="0" t="n">
        <v>52.2</v>
      </c>
      <c r="N1275" s="0" t="n">
        <v>82</v>
      </c>
      <c r="O1275" s="0" t="n">
        <v>55</v>
      </c>
      <c r="P1275" s="0" t="n">
        <v>73.24</v>
      </c>
      <c r="Q1275" s="0" t="n">
        <v>882.58</v>
      </c>
    </row>
    <row r="1276" customFormat="false" ht="12.8" hidden="false" customHeight="false" outlineLevel="0" collapsed="false">
      <c r="A1276" s="0" t="s">
        <v>125</v>
      </c>
      <c r="B1276" s="0" t="n">
        <v>2005</v>
      </c>
      <c r="C1276" s="0" t="s">
        <v>92</v>
      </c>
      <c r="D1276" s="0" t="s">
        <v>98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</row>
    <row r="1277" customFormat="false" ht="12.8" hidden="false" customHeight="false" outlineLevel="0" collapsed="false">
      <c r="A1277" s="0" t="s">
        <v>125</v>
      </c>
      <c r="B1277" s="0" t="n">
        <v>2005</v>
      </c>
      <c r="C1277" s="0" t="s">
        <v>92</v>
      </c>
      <c r="D1277" s="0" t="s">
        <v>99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</row>
    <row r="1278" customFormat="false" ht="12.8" hidden="false" customHeight="false" outlineLevel="0" collapsed="false">
      <c r="A1278" s="0" t="s">
        <v>125</v>
      </c>
      <c r="B1278" s="0" t="n">
        <v>2005</v>
      </c>
      <c r="C1278" s="0" t="s">
        <v>100</v>
      </c>
      <c r="D1278" s="0" t="s">
        <v>101</v>
      </c>
      <c r="E1278" s="0" t="n">
        <v>185</v>
      </c>
      <c r="F1278" s="0" t="n">
        <v>220.1</v>
      </c>
      <c r="G1278" s="0" t="n">
        <v>3388.05</v>
      </c>
      <c r="H1278" s="0" t="n">
        <v>275.1</v>
      </c>
      <c r="I1278" s="0" t="n">
        <v>345.1</v>
      </c>
      <c r="J1278" s="0" t="n">
        <v>415.1</v>
      </c>
      <c r="K1278" s="0" t="n">
        <v>315.1</v>
      </c>
      <c r="L1278" s="0" t="n">
        <v>295.1</v>
      </c>
      <c r="M1278" s="0" t="n">
        <v>260.1</v>
      </c>
      <c r="N1278" s="0" t="n">
        <v>269.1</v>
      </c>
      <c r="O1278" s="0" t="n">
        <v>305.05</v>
      </c>
      <c r="P1278" s="0" t="n">
        <v>289.1</v>
      </c>
      <c r="Q1278" s="0" t="n">
        <v>214.1</v>
      </c>
    </row>
    <row r="1279" customFormat="false" ht="12.8" hidden="false" customHeight="false" outlineLevel="0" collapsed="false">
      <c r="A1279" s="0" t="s">
        <v>125</v>
      </c>
      <c r="B1279" s="0" t="n">
        <v>2005</v>
      </c>
      <c r="C1279" s="0" t="s">
        <v>100</v>
      </c>
      <c r="D1279" s="0" t="s">
        <v>102</v>
      </c>
      <c r="E1279" s="0" t="n">
        <v>80</v>
      </c>
      <c r="F1279" s="0" t="n">
        <v>10</v>
      </c>
      <c r="G1279" s="0" t="n">
        <v>70</v>
      </c>
      <c r="H1279" s="0" t="n">
        <v>805</v>
      </c>
      <c r="I1279" s="0" t="n">
        <v>90</v>
      </c>
      <c r="J1279" s="0" t="n">
        <v>95</v>
      </c>
      <c r="K1279" s="0" t="n">
        <v>50</v>
      </c>
      <c r="L1279" s="0" t="n">
        <v>105</v>
      </c>
      <c r="M1279" s="0" t="n">
        <v>55</v>
      </c>
      <c r="N1279" s="0" t="n">
        <v>115</v>
      </c>
      <c r="O1279" s="0" t="n">
        <v>70</v>
      </c>
      <c r="P1279" s="0" t="n">
        <v>50</v>
      </c>
      <c r="Q1279" s="0" t="n">
        <v>15</v>
      </c>
    </row>
    <row r="1280" customFormat="false" ht="12.8" hidden="false" customHeight="false" outlineLevel="0" collapsed="false">
      <c r="A1280" s="0" t="s">
        <v>125</v>
      </c>
      <c r="B1280" s="0" t="n">
        <v>2005</v>
      </c>
      <c r="C1280" s="0" t="s">
        <v>100</v>
      </c>
      <c r="D1280" s="0" t="s">
        <v>103</v>
      </c>
      <c r="E1280" s="0" t="n">
        <v>115</v>
      </c>
      <c r="F1280" s="0" t="n">
        <v>190</v>
      </c>
      <c r="G1280" s="0" t="n">
        <v>55</v>
      </c>
      <c r="H1280" s="0" t="n">
        <v>140</v>
      </c>
      <c r="I1280" s="0" t="n">
        <v>1708</v>
      </c>
      <c r="J1280" s="0" t="n">
        <v>195</v>
      </c>
      <c r="K1280" s="0" t="n">
        <v>135</v>
      </c>
      <c r="L1280" s="0" t="n">
        <v>175</v>
      </c>
      <c r="M1280" s="0" t="n">
        <v>148</v>
      </c>
      <c r="N1280" s="0" t="n">
        <v>120</v>
      </c>
      <c r="O1280" s="0" t="n">
        <v>150</v>
      </c>
      <c r="P1280" s="0" t="n">
        <v>165</v>
      </c>
      <c r="Q1280" s="0" t="n">
        <v>120</v>
      </c>
    </row>
    <row r="1281" customFormat="false" ht="12.8" hidden="false" customHeight="false" outlineLevel="0" collapsed="false">
      <c r="A1281" s="0" t="s">
        <v>125</v>
      </c>
      <c r="B1281" s="0" t="n">
        <v>2005</v>
      </c>
      <c r="C1281" s="0" t="s">
        <v>100</v>
      </c>
      <c r="D1281" s="0" t="s">
        <v>104</v>
      </c>
      <c r="E1281" s="0" t="n">
        <v>35</v>
      </c>
      <c r="F1281" s="0" t="n">
        <v>35</v>
      </c>
      <c r="G1281" s="0" t="n">
        <v>20</v>
      </c>
      <c r="H1281" s="0" t="n">
        <v>25</v>
      </c>
      <c r="I1281" s="0" t="n">
        <v>5</v>
      </c>
      <c r="J1281" s="0" t="n">
        <v>535</v>
      </c>
      <c r="K1281" s="0" t="n">
        <v>68</v>
      </c>
      <c r="L1281" s="0" t="n">
        <v>61</v>
      </c>
      <c r="M1281" s="0" t="n">
        <v>54</v>
      </c>
      <c r="N1281" s="0" t="n">
        <v>73</v>
      </c>
      <c r="O1281" s="0" t="n">
        <v>29</v>
      </c>
      <c r="P1281" s="0" t="n">
        <v>50</v>
      </c>
      <c r="Q1281" s="0" t="n">
        <v>80</v>
      </c>
    </row>
    <row r="1282" customFormat="false" ht="12.8" hidden="false" customHeight="false" outlineLevel="0" collapsed="false">
      <c r="A1282" s="0" t="s">
        <v>125</v>
      </c>
      <c r="B1282" s="0" t="n">
        <v>2005</v>
      </c>
      <c r="C1282" s="0" t="s">
        <v>100</v>
      </c>
      <c r="D1282" s="0" t="s">
        <v>105</v>
      </c>
      <c r="E1282" s="0" t="n">
        <v>15</v>
      </c>
      <c r="F1282" s="0" t="n">
        <v>5</v>
      </c>
      <c r="G1282" s="0" t="n">
        <v>20</v>
      </c>
      <c r="H1282" s="0" t="n">
        <v>5</v>
      </c>
      <c r="I1282" s="0" t="n">
        <v>15</v>
      </c>
      <c r="J1282" s="0" t="n">
        <v>10</v>
      </c>
      <c r="K1282" s="0" t="n">
        <v>145</v>
      </c>
      <c r="L1282" s="0" t="n">
        <v>5</v>
      </c>
      <c r="M1282" s="0" t="n">
        <v>15</v>
      </c>
      <c r="N1282" s="0" t="n">
        <v>15</v>
      </c>
      <c r="O1282" s="0" t="n">
        <v>20</v>
      </c>
      <c r="P1282" s="0" t="n">
        <v>0</v>
      </c>
      <c r="Q1282" s="0" t="n">
        <v>20</v>
      </c>
    </row>
    <row r="1283" customFormat="false" ht="12.8" hidden="false" customHeight="false" outlineLevel="0" collapsed="false">
      <c r="A1283" s="0" t="s">
        <v>125</v>
      </c>
      <c r="B1283" s="0" t="n">
        <v>2005</v>
      </c>
      <c r="C1283" s="0" t="s">
        <v>100</v>
      </c>
      <c r="D1283" s="0" t="s">
        <v>106</v>
      </c>
      <c r="E1283" s="0" t="n">
        <v>112.5</v>
      </c>
      <c r="F1283" s="0" t="n">
        <v>124</v>
      </c>
      <c r="G1283" s="0" t="n">
        <v>150</v>
      </c>
      <c r="H1283" s="0" t="n">
        <v>100</v>
      </c>
      <c r="I1283" s="0" t="n">
        <v>117</v>
      </c>
      <c r="J1283" s="0" t="n">
        <v>100</v>
      </c>
      <c r="K1283" s="0" t="n">
        <v>135</v>
      </c>
      <c r="L1283" s="0" t="n">
        <v>1365.7</v>
      </c>
      <c r="M1283" s="0" t="n">
        <v>107.45</v>
      </c>
      <c r="N1283" s="0" t="n">
        <v>96.45</v>
      </c>
      <c r="O1283" s="0" t="n">
        <v>124.35</v>
      </c>
      <c r="P1283" s="0" t="n">
        <v>106.5</v>
      </c>
      <c r="Q1283" s="0" t="n">
        <v>92.45</v>
      </c>
    </row>
    <row r="1284" customFormat="false" ht="12.8" hidden="false" customHeight="false" outlineLevel="0" collapsed="false">
      <c r="A1284" s="0" t="s">
        <v>125</v>
      </c>
      <c r="B1284" s="0" t="n">
        <v>2005</v>
      </c>
      <c r="C1284" s="0" t="s">
        <v>100</v>
      </c>
      <c r="D1284" s="0" t="s">
        <v>107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</row>
    <row r="1285" customFormat="false" ht="12.8" hidden="false" customHeight="false" outlineLevel="0" collapsed="false">
      <c r="A1285" s="0" t="s">
        <v>125</v>
      </c>
      <c r="B1285" s="0" t="n">
        <v>2005</v>
      </c>
      <c r="C1285" s="0" t="s">
        <v>100</v>
      </c>
      <c r="D1285" s="0" t="s">
        <v>108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</row>
    <row r="1286" customFormat="false" ht="12.8" hidden="false" customHeight="false" outlineLevel="0" collapsed="false">
      <c r="A1286" s="0" t="s">
        <v>125</v>
      </c>
      <c r="B1286" s="0" t="n">
        <v>2005</v>
      </c>
      <c r="C1286" s="0" t="s">
        <v>100</v>
      </c>
      <c r="D1286" s="0" t="s">
        <v>109</v>
      </c>
      <c r="E1286" s="0" t="n">
        <v>170.2</v>
      </c>
      <c r="F1286" s="0" t="n">
        <v>183.112</v>
      </c>
      <c r="G1286" s="0" t="n">
        <v>127.555</v>
      </c>
      <c r="H1286" s="0" t="n">
        <v>198.946</v>
      </c>
      <c r="I1286" s="0" t="n">
        <v>128.488</v>
      </c>
      <c r="J1286" s="0" t="n">
        <v>238.042</v>
      </c>
      <c r="K1286" s="0" t="n">
        <v>142.509</v>
      </c>
      <c r="L1286" s="0" t="n">
        <v>69.925</v>
      </c>
      <c r="M1286" s="0" t="n">
        <v>133.664</v>
      </c>
      <c r="N1286" s="0" t="n">
        <v>105.425</v>
      </c>
      <c r="O1286" s="0" t="n">
        <v>1880.027</v>
      </c>
      <c r="P1286" s="0" t="n">
        <v>155.067</v>
      </c>
      <c r="Q1286" s="0" t="n">
        <v>227.094</v>
      </c>
    </row>
    <row r="1287" customFormat="false" ht="12.8" hidden="false" customHeight="false" outlineLevel="0" collapsed="false">
      <c r="A1287" s="0" t="s">
        <v>125</v>
      </c>
      <c r="B1287" s="0" t="n">
        <v>2005</v>
      </c>
      <c r="C1287" s="0" t="s">
        <v>110</v>
      </c>
      <c r="D1287" s="0" t="s">
        <v>111</v>
      </c>
      <c r="E1287" s="0" t="n">
        <v>802.849</v>
      </c>
      <c r="F1287" s="0" t="n">
        <v>1929.011</v>
      </c>
      <c r="G1287" s="0" t="n">
        <v>626.096</v>
      </c>
      <c r="H1287" s="0" t="n">
        <v>533.292</v>
      </c>
      <c r="I1287" s="0" t="n">
        <v>628.648</v>
      </c>
      <c r="J1287" s="0" t="n">
        <v>513.75</v>
      </c>
      <c r="K1287" s="0" t="n">
        <v>581.235</v>
      </c>
      <c r="L1287" s="0" t="n">
        <v>858.261</v>
      </c>
      <c r="M1287" s="0" t="n">
        <v>460.722</v>
      </c>
      <c r="N1287" s="0" t="n">
        <v>365.37</v>
      </c>
      <c r="O1287" s="0" t="n">
        <v>247.5</v>
      </c>
      <c r="P1287" s="0" t="n">
        <v>8895.615</v>
      </c>
      <c r="Q1287" s="0" t="n">
        <v>1348.881</v>
      </c>
    </row>
    <row r="1288" customFormat="false" ht="12.8" hidden="false" customHeight="false" outlineLevel="0" collapsed="false">
      <c r="A1288" s="0" t="s">
        <v>125</v>
      </c>
      <c r="B1288" s="0" t="n">
        <v>2005</v>
      </c>
      <c r="C1288" s="0" t="s">
        <v>110</v>
      </c>
      <c r="D1288" s="0" t="s">
        <v>112</v>
      </c>
      <c r="E1288" s="0" t="n">
        <v>14.925</v>
      </c>
      <c r="F1288" s="0" t="n">
        <v>14.926</v>
      </c>
      <c r="G1288" s="0" t="n">
        <v>14.925</v>
      </c>
      <c r="H1288" s="0" t="n">
        <v>4.975</v>
      </c>
      <c r="I1288" s="0" t="n">
        <v>14.962</v>
      </c>
      <c r="J1288" s="0" t="n">
        <v>19.9</v>
      </c>
      <c r="K1288" s="0" t="n">
        <v>4.975</v>
      </c>
      <c r="L1288" s="0" t="n">
        <v>14.959</v>
      </c>
      <c r="M1288" s="0" t="n">
        <v>10</v>
      </c>
      <c r="N1288" s="0" t="n">
        <v>14.94</v>
      </c>
      <c r="O1288" s="0" t="n">
        <v>14.906</v>
      </c>
      <c r="P1288" s="0" t="n">
        <v>248.415</v>
      </c>
      <c r="Q1288" s="0" t="n">
        <v>392.808</v>
      </c>
    </row>
    <row r="1289" customFormat="false" ht="12.8" hidden="false" customHeight="false" outlineLevel="0" collapsed="false">
      <c r="A1289" s="0" t="s">
        <v>125</v>
      </c>
      <c r="B1289" s="0" t="n">
        <v>2005</v>
      </c>
      <c r="C1289" s="0" t="s">
        <v>110</v>
      </c>
      <c r="D1289" s="0" t="s">
        <v>113</v>
      </c>
      <c r="E1289" s="0" t="n">
        <v>2215.491</v>
      </c>
      <c r="F1289" s="0" t="n">
        <v>342.685</v>
      </c>
      <c r="G1289" s="0" t="n">
        <v>182.812</v>
      </c>
      <c r="H1289" s="0" t="n">
        <v>255.607</v>
      </c>
      <c r="I1289" s="0" t="n">
        <v>222.556</v>
      </c>
      <c r="J1289" s="0" t="n">
        <v>155.128</v>
      </c>
      <c r="K1289" s="0" t="n">
        <v>193.05</v>
      </c>
      <c r="L1289" s="0" t="n">
        <v>218.785</v>
      </c>
      <c r="M1289" s="0" t="n">
        <v>193.852</v>
      </c>
      <c r="N1289" s="0" t="n">
        <v>152.742</v>
      </c>
      <c r="O1289" s="0" t="n">
        <v>80.776</v>
      </c>
      <c r="P1289" s="0" t="n">
        <v>114.904</v>
      </c>
      <c r="Q1289" s="0" t="n">
        <v>102.594</v>
      </c>
    </row>
    <row r="1290" customFormat="false" ht="12.8" hidden="false" customHeight="false" outlineLevel="0" collapsed="false">
      <c r="A1290" s="0" t="s">
        <v>125</v>
      </c>
      <c r="B1290" s="0" t="n">
        <v>2005</v>
      </c>
      <c r="C1290" s="0" t="s">
        <v>110</v>
      </c>
      <c r="D1290" s="0" t="s">
        <v>114</v>
      </c>
      <c r="E1290" s="0" t="n">
        <v>800.665</v>
      </c>
      <c r="F1290" s="0" t="n">
        <v>10446.558</v>
      </c>
      <c r="G1290" s="0" t="n">
        <v>933.962</v>
      </c>
      <c r="H1290" s="0" t="n">
        <v>709.321</v>
      </c>
      <c r="I1290" s="0" t="n">
        <v>843.823</v>
      </c>
      <c r="J1290" s="0" t="n">
        <v>743.659</v>
      </c>
      <c r="K1290" s="0" t="n">
        <v>605.22</v>
      </c>
      <c r="L1290" s="0" t="n">
        <v>710.624</v>
      </c>
      <c r="M1290" s="0" t="n">
        <v>692.969</v>
      </c>
      <c r="N1290" s="0" t="n">
        <v>1033.759</v>
      </c>
      <c r="O1290" s="0" t="n">
        <v>1429.036</v>
      </c>
      <c r="P1290" s="0" t="n">
        <v>1143.155</v>
      </c>
      <c r="Q1290" s="0" t="n">
        <v>800.365</v>
      </c>
    </row>
    <row r="1291" customFormat="false" ht="12.8" hidden="false" customHeight="false" outlineLevel="0" collapsed="false">
      <c r="A1291" s="0" t="s">
        <v>125</v>
      </c>
      <c r="B1291" s="0" t="n">
        <v>2005</v>
      </c>
      <c r="C1291" s="0" t="s">
        <v>115</v>
      </c>
      <c r="D1291" s="0" t="s">
        <v>116</v>
      </c>
      <c r="E1291" s="0" t="n">
        <v>232.6</v>
      </c>
      <c r="F1291" s="0" t="n">
        <v>245.2</v>
      </c>
      <c r="G1291" s="0" t="n">
        <v>3743.471</v>
      </c>
      <c r="H1291" s="0" t="n">
        <v>337.156</v>
      </c>
      <c r="I1291" s="0" t="n">
        <v>431.471</v>
      </c>
      <c r="J1291" s="0" t="n">
        <v>398.801</v>
      </c>
      <c r="K1291" s="0" t="n">
        <v>234.503</v>
      </c>
      <c r="L1291" s="0" t="n">
        <v>332.206</v>
      </c>
      <c r="M1291" s="0" t="n">
        <v>288.441</v>
      </c>
      <c r="N1291" s="0" t="n">
        <v>263.254</v>
      </c>
      <c r="O1291" s="0" t="n">
        <v>322.285</v>
      </c>
      <c r="P1291" s="0" t="n">
        <v>386.354</v>
      </c>
      <c r="Q1291" s="0" t="n">
        <v>271.2</v>
      </c>
    </row>
    <row r="1292" customFormat="false" ht="12.8" hidden="false" customHeight="false" outlineLevel="0" collapsed="false">
      <c r="A1292" s="0" t="s">
        <v>125</v>
      </c>
      <c r="B1292" s="0" t="n">
        <v>2005</v>
      </c>
      <c r="C1292" s="0" t="s">
        <v>115</v>
      </c>
      <c r="D1292" s="0" t="s">
        <v>117</v>
      </c>
      <c r="E1292" s="0" t="n">
        <v>1119.048</v>
      </c>
      <c r="F1292" s="0" t="n">
        <v>681.224</v>
      </c>
      <c r="G1292" s="0" t="n">
        <v>894.976</v>
      </c>
      <c r="H1292" s="0" t="n">
        <v>9183.752</v>
      </c>
      <c r="I1292" s="0" t="n">
        <v>394.296</v>
      </c>
      <c r="J1292" s="0" t="n">
        <v>391.755</v>
      </c>
      <c r="K1292" s="0" t="n">
        <v>385.308</v>
      </c>
      <c r="L1292" s="0" t="n">
        <v>380.52</v>
      </c>
      <c r="M1292" s="0" t="n">
        <v>653.32</v>
      </c>
      <c r="N1292" s="0" t="n">
        <v>873.56</v>
      </c>
      <c r="O1292" s="0" t="n">
        <v>1017.012</v>
      </c>
      <c r="P1292" s="0" t="n">
        <v>1390.349</v>
      </c>
      <c r="Q1292" s="0" t="n">
        <v>1002.384</v>
      </c>
    </row>
    <row r="1293" customFormat="false" ht="12.8" hidden="false" customHeight="false" outlineLevel="0" collapsed="false">
      <c r="A1293" s="0" t="s">
        <v>125</v>
      </c>
      <c r="B1293" s="0" t="n">
        <v>2005</v>
      </c>
      <c r="C1293" s="0" t="s">
        <v>115</v>
      </c>
      <c r="D1293" s="0" t="s">
        <v>118</v>
      </c>
      <c r="E1293" s="0" t="n">
        <v>314.176</v>
      </c>
      <c r="F1293" s="0" t="n">
        <v>349.394</v>
      </c>
      <c r="G1293" s="0" t="n">
        <v>351.05</v>
      </c>
      <c r="H1293" s="0" t="n">
        <v>307.466</v>
      </c>
      <c r="I1293" s="0" t="n">
        <v>5422.748</v>
      </c>
      <c r="J1293" s="0" t="n">
        <v>540.022</v>
      </c>
      <c r="K1293" s="0" t="n">
        <v>578.996</v>
      </c>
      <c r="L1293" s="0" t="n">
        <v>603.596</v>
      </c>
      <c r="M1293" s="0" t="n">
        <v>507.345</v>
      </c>
      <c r="N1293" s="0" t="n">
        <v>541.573</v>
      </c>
      <c r="O1293" s="0" t="n">
        <v>483.509</v>
      </c>
      <c r="P1293" s="0" t="n">
        <v>420.895</v>
      </c>
      <c r="Q1293" s="0" t="n">
        <v>424.726</v>
      </c>
    </row>
    <row r="1294" customFormat="false" ht="12.8" hidden="false" customHeight="false" outlineLevel="0" collapsed="false">
      <c r="A1294" s="0" t="s">
        <v>125</v>
      </c>
      <c r="B1294" s="0" t="n">
        <v>2005</v>
      </c>
      <c r="C1294" s="0" t="s">
        <v>119</v>
      </c>
      <c r="D1294" s="0" t="s">
        <v>120</v>
      </c>
      <c r="E1294" s="0" t="n">
        <v>0</v>
      </c>
      <c r="F1294" s="0" t="n">
        <v>29</v>
      </c>
      <c r="G1294" s="0" t="n">
        <v>0</v>
      </c>
      <c r="H1294" s="0" t="n">
        <v>5</v>
      </c>
      <c r="I1294" s="0" t="n">
        <v>31</v>
      </c>
      <c r="J1294" s="0" t="n">
        <v>2706</v>
      </c>
      <c r="K1294" s="0" t="n">
        <v>645</v>
      </c>
      <c r="L1294" s="0" t="n">
        <v>740</v>
      </c>
      <c r="M1294" s="0" t="n">
        <v>644</v>
      </c>
      <c r="N1294" s="0" t="n">
        <v>490</v>
      </c>
      <c r="O1294" s="0" t="n">
        <v>95</v>
      </c>
      <c r="P1294" s="0" t="n">
        <v>27</v>
      </c>
      <c r="Q1294" s="0" t="n">
        <v>0</v>
      </c>
    </row>
    <row r="1295" customFormat="false" ht="12.8" hidden="false" customHeight="false" outlineLevel="0" collapsed="false">
      <c r="A1295" s="0" t="s">
        <v>125</v>
      </c>
      <c r="B1295" s="0" t="n">
        <v>2005</v>
      </c>
      <c r="C1295" s="0" t="s">
        <v>119</v>
      </c>
      <c r="D1295" s="0" t="s">
        <v>121</v>
      </c>
      <c r="E1295" s="0" t="n">
        <v>45.4</v>
      </c>
      <c r="F1295" s="0" t="n">
        <v>40</v>
      </c>
      <c r="G1295" s="0" t="n">
        <v>35</v>
      </c>
      <c r="H1295" s="0" t="n">
        <v>77</v>
      </c>
      <c r="I1295" s="0" t="n">
        <v>112</v>
      </c>
      <c r="J1295" s="0" t="n">
        <v>44</v>
      </c>
      <c r="K1295" s="0" t="n">
        <v>833.4</v>
      </c>
      <c r="L1295" s="0" t="n">
        <v>125</v>
      </c>
      <c r="M1295" s="0" t="n">
        <v>116</v>
      </c>
      <c r="N1295" s="0" t="n">
        <v>123</v>
      </c>
      <c r="O1295" s="0" t="n">
        <v>79</v>
      </c>
      <c r="P1295" s="0" t="n">
        <v>10</v>
      </c>
      <c r="Q1295" s="0" t="n">
        <v>27</v>
      </c>
    </row>
    <row r="1296" customFormat="false" ht="12.8" hidden="false" customHeight="false" outlineLevel="0" collapsed="false">
      <c r="A1296" s="0" t="s">
        <v>125</v>
      </c>
      <c r="B1296" s="0" t="n">
        <v>2005</v>
      </c>
      <c r="C1296" s="0" t="s">
        <v>119</v>
      </c>
      <c r="D1296" s="0" t="s">
        <v>122</v>
      </c>
      <c r="E1296" s="0" t="n">
        <v>80</v>
      </c>
      <c r="F1296" s="0" t="n">
        <v>45</v>
      </c>
      <c r="G1296" s="0" t="n">
        <v>65.6</v>
      </c>
      <c r="H1296" s="0" t="n">
        <v>60</v>
      </c>
      <c r="I1296" s="0" t="n">
        <v>56.2</v>
      </c>
      <c r="J1296" s="0" t="n">
        <v>59.822</v>
      </c>
      <c r="K1296" s="0" t="n">
        <v>41.2</v>
      </c>
      <c r="L1296" s="0" t="n">
        <v>714.022</v>
      </c>
      <c r="M1296" s="0" t="n">
        <v>66</v>
      </c>
      <c r="N1296" s="0" t="n">
        <v>85</v>
      </c>
      <c r="O1296" s="0" t="n">
        <v>40</v>
      </c>
      <c r="P1296" s="0" t="n">
        <v>60</v>
      </c>
      <c r="Q1296" s="0" t="n">
        <v>55.2</v>
      </c>
    </row>
    <row r="1297" customFormat="false" ht="12.8" hidden="false" customHeight="false" outlineLevel="0" collapsed="false">
      <c r="A1297" s="0" t="s">
        <v>125</v>
      </c>
      <c r="B1297" s="0" t="n">
        <v>2005</v>
      </c>
      <c r="C1297" s="0" t="s">
        <v>119</v>
      </c>
      <c r="D1297" s="0" t="s">
        <v>123</v>
      </c>
      <c r="E1297" s="0" t="n">
        <v>10</v>
      </c>
      <c r="F1297" s="0" t="n">
        <v>5</v>
      </c>
      <c r="G1297" s="0" t="n">
        <v>10</v>
      </c>
      <c r="H1297" s="0" t="n">
        <v>20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85.842</v>
      </c>
      <c r="N1297" s="0" t="n">
        <v>10.194</v>
      </c>
      <c r="O1297" s="0" t="n">
        <v>20</v>
      </c>
      <c r="P1297" s="0" t="n">
        <v>0.648</v>
      </c>
      <c r="Q1297" s="0" t="n">
        <v>10</v>
      </c>
    </row>
    <row r="1298" customFormat="false" ht="12.8" hidden="false" customHeight="false" outlineLevel="0" collapsed="false">
      <c r="A1298" s="0" t="s">
        <v>125</v>
      </c>
      <c r="B1298" s="0" t="n">
        <v>2006</v>
      </c>
      <c r="C1298" s="0" t="s">
        <v>92</v>
      </c>
      <c r="D1298" s="0" t="s">
        <v>93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</row>
    <row r="1299" customFormat="false" ht="12.8" hidden="false" customHeight="false" outlineLevel="0" collapsed="false">
      <c r="A1299" s="0" t="s">
        <v>125</v>
      </c>
      <c r="B1299" s="0" t="n">
        <v>2006</v>
      </c>
      <c r="C1299" s="0" t="s">
        <v>92</v>
      </c>
      <c r="D1299" s="0" t="s">
        <v>94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</row>
    <row r="1300" customFormat="false" ht="12.8" hidden="false" customHeight="false" outlineLevel="0" collapsed="false">
      <c r="A1300" s="0" t="s">
        <v>125</v>
      </c>
      <c r="B1300" s="0" t="n">
        <v>2006</v>
      </c>
      <c r="C1300" s="0" t="s">
        <v>92</v>
      </c>
      <c r="D1300" s="0" t="s">
        <v>95</v>
      </c>
      <c r="E1300" s="0" t="n">
        <v>220</v>
      </c>
      <c r="F1300" s="0" t="n">
        <v>275</v>
      </c>
      <c r="G1300" s="0" t="n">
        <v>225</v>
      </c>
      <c r="H1300" s="0" t="n">
        <v>255</v>
      </c>
      <c r="I1300" s="0" t="n">
        <v>215</v>
      </c>
      <c r="J1300" s="0" t="n">
        <v>165</v>
      </c>
      <c r="K1300" s="0" t="n">
        <v>265</v>
      </c>
      <c r="L1300" s="0" t="n">
        <v>220</v>
      </c>
      <c r="M1300" s="0" t="n">
        <v>235</v>
      </c>
      <c r="N1300" s="0" t="n">
        <v>250</v>
      </c>
      <c r="O1300" s="0" t="n">
        <v>120</v>
      </c>
      <c r="P1300" s="0" t="n">
        <v>2640</v>
      </c>
      <c r="Q1300" s="0" t="n">
        <v>195</v>
      </c>
    </row>
    <row r="1301" customFormat="false" ht="12.8" hidden="false" customHeight="false" outlineLevel="0" collapsed="false">
      <c r="A1301" s="0" t="s">
        <v>125</v>
      </c>
      <c r="B1301" s="0" t="n">
        <v>2006</v>
      </c>
      <c r="C1301" s="0" t="s">
        <v>92</v>
      </c>
      <c r="D1301" s="0" t="s">
        <v>96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</row>
    <row r="1302" customFormat="false" ht="12.8" hidden="false" customHeight="false" outlineLevel="0" collapsed="false">
      <c r="A1302" s="0" t="s">
        <v>125</v>
      </c>
      <c r="B1302" s="0" t="n">
        <v>2006</v>
      </c>
      <c r="C1302" s="0" t="s">
        <v>92</v>
      </c>
      <c r="D1302" s="0" t="s">
        <v>97</v>
      </c>
      <c r="E1302" s="0" t="n">
        <v>505.1</v>
      </c>
      <c r="F1302" s="0" t="n">
        <v>34</v>
      </c>
      <c r="G1302" s="0" t="n">
        <v>43</v>
      </c>
      <c r="H1302" s="0" t="n">
        <v>70</v>
      </c>
      <c r="I1302" s="0" t="n">
        <v>36</v>
      </c>
      <c r="J1302" s="0" t="n">
        <v>40</v>
      </c>
      <c r="K1302" s="0" t="n">
        <v>55</v>
      </c>
      <c r="L1302" s="0" t="n">
        <v>49.6</v>
      </c>
      <c r="M1302" s="0" t="n">
        <v>40</v>
      </c>
      <c r="N1302" s="0" t="n">
        <v>40</v>
      </c>
      <c r="O1302" s="0" t="n">
        <v>41.2</v>
      </c>
      <c r="P1302" s="0" t="n">
        <v>30.9</v>
      </c>
      <c r="Q1302" s="0" t="n">
        <v>25.4</v>
      </c>
    </row>
    <row r="1303" customFormat="false" ht="12.8" hidden="false" customHeight="false" outlineLevel="0" collapsed="false">
      <c r="A1303" s="0" t="s">
        <v>125</v>
      </c>
      <c r="B1303" s="0" t="n">
        <v>2006</v>
      </c>
      <c r="C1303" s="0" t="s">
        <v>92</v>
      </c>
      <c r="D1303" s="0" t="s">
        <v>98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</row>
    <row r="1304" customFormat="false" ht="12.8" hidden="false" customHeight="false" outlineLevel="0" collapsed="false">
      <c r="A1304" s="0" t="s">
        <v>125</v>
      </c>
      <c r="B1304" s="0" t="n">
        <v>2006</v>
      </c>
      <c r="C1304" s="0" t="s">
        <v>92</v>
      </c>
      <c r="D1304" s="0" t="s">
        <v>99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</row>
    <row r="1305" customFormat="false" ht="12.8" hidden="false" customHeight="false" outlineLevel="0" collapsed="false">
      <c r="A1305" s="0" t="s">
        <v>125</v>
      </c>
      <c r="B1305" s="0" t="n">
        <v>2006</v>
      </c>
      <c r="C1305" s="0" t="s">
        <v>100</v>
      </c>
      <c r="D1305" s="0" t="s">
        <v>101</v>
      </c>
      <c r="E1305" s="0" t="n">
        <v>245.05</v>
      </c>
      <c r="F1305" s="0" t="n">
        <v>200</v>
      </c>
      <c r="G1305" s="0" t="n">
        <v>130</v>
      </c>
      <c r="H1305" s="0" t="n">
        <v>2838.75</v>
      </c>
      <c r="I1305" s="0" t="n">
        <v>245.05</v>
      </c>
      <c r="J1305" s="0" t="n">
        <v>305.1</v>
      </c>
      <c r="K1305" s="0" t="n">
        <v>264.05</v>
      </c>
      <c r="L1305" s="0" t="n">
        <v>225.1</v>
      </c>
      <c r="M1305" s="0" t="n">
        <v>279.1</v>
      </c>
      <c r="N1305" s="0" t="n">
        <v>250.05</v>
      </c>
      <c r="O1305" s="0" t="n">
        <v>260.1</v>
      </c>
      <c r="P1305" s="0" t="n">
        <v>255.05</v>
      </c>
      <c r="Q1305" s="0" t="n">
        <v>180.1</v>
      </c>
    </row>
    <row r="1306" customFormat="false" ht="12.8" hidden="false" customHeight="false" outlineLevel="0" collapsed="false">
      <c r="A1306" s="0" t="s">
        <v>125</v>
      </c>
      <c r="B1306" s="0" t="n">
        <v>2006</v>
      </c>
      <c r="C1306" s="0" t="s">
        <v>100</v>
      </c>
      <c r="D1306" s="0" t="s">
        <v>102</v>
      </c>
      <c r="E1306" s="0" t="n">
        <v>30</v>
      </c>
      <c r="F1306" s="0" t="n">
        <v>45</v>
      </c>
      <c r="G1306" s="0" t="n">
        <v>45</v>
      </c>
      <c r="H1306" s="0" t="n">
        <v>25</v>
      </c>
      <c r="I1306" s="0" t="n">
        <v>500</v>
      </c>
      <c r="J1306" s="0" t="n">
        <v>45</v>
      </c>
      <c r="K1306" s="0" t="n">
        <v>50</v>
      </c>
      <c r="L1306" s="0" t="n">
        <v>50</v>
      </c>
      <c r="M1306" s="0" t="n">
        <v>25</v>
      </c>
      <c r="N1306" s="0" t="n">
        <v>60</v>
      </c>
      <c r="O1306" s="0" t="n">
        <v>25</v>
      </c>
      <c r="P1306" s="0" t="n">
        <v>60</v>
      </c>
      <c r="Q1306" s="0" t="n">
        <v>40</v>
      </c>
    </row>
    <row r="1307" customFormat="false" ht="12.8" hidden="false" customHeight="false" outlineLevel="0" collapsed="false">
      <c r="A1307" s="0" t="s">
        <v>125</v>
      </c>
      <c r="B1307" s="0" t="n">
        <v>2006</v>
      </c>
      <c r="C1307" s="0" t="s">
        <v>100</v>
      </c>
      <c r="D1307" s="0" t="s">
        <v>103</v>
      </c>
      <c r="E1307" s="0" t="n">
        <v>72</v>
      </c>
      <c r="F1307" s="0" t="n">
        <v>66</v>
      </c>
      <c r="G1307" s="0" t="n">
        <v>92</v>
      </c>
      <c r="H1307" s="0" t="n">
        <v>61</v>
      </c>
      <c r="I1307" s="0" t="n">
        <v>62</v>
      </c>
      <c r="J1307" s="0" t="n">
        <v>1226</v>
      </c>
      <c r="K1307" s="0" t="n">
        <v>115</v>
      </c>
      <c r="L1307" s="0" t="n">
        <v>125</v>
      </c>
      <c r="M1307" s="0" t="n">
        <v>165</v>
      </c>
      <c r="N1307" s="0" t="n">
        <v>75</v>
      </c>
      <c r="O1307" s="0" t="n">
        <v>140</v>
      </c>
      <c r="P1307" s="0" t="n">
        <v>145</v>
      </c>
      <c r="Q1307" s="0" t="n">
        <v>108</v>
      </c>
    </row>
    <row r="1308" customFormat="false" ht="12.8" hidden="false" customHeight="false" outlineLevel="0" collapsed="false">
      <c r="A1308" s="0" t="s">
        <v>125</v>
      </c>
      <c r="B1308" s="0" t="n">
        <v>2006</v>
      </c>
      <c r="C1308" s="0" t="s">
        <v>100</v>
      </c>
      <c r="D1308" s="0" t="s">
        <v>104</v>
      </c>
      <c r="E1308" s="0" t="n">
        <v>58</v>
      </c>
      <c r="F1308" s="0" t="n">
        <v>60</v>
      </c>
      <c r="G1308" s="0" t="n">
        <v>45</v>
      </c>
      <c r="H1308" s="0" t="n">
        <v>30</v>
      </c>
      <c r="I1308" s="0" t="n">
        <v>55</v>
      </c>
      <c r="J1308" s="0" t="n">
        <v>65</v>
      </c>
      <c r="K1308" s="0" t="n">
        <v>613</v>
      </c>
      <c r="L1308" s="0" t="n">
        <v>25</v>
      </c>
      <c r="M1308" s="0" t="n">
        <v>25</v>
      </c>
      <c r="N1308" s="0" t="n">
        <v>55</v>
      </c>
      <c r="O1308" s="0" t="n">
        <v>75</v>
      </c>
      <c r="P1308" s="0" t="n">
        <v>40</v>
      </c>
      <c r="Q1308" s="0" t="n">
        <v>80</v>
      </c>
    </row>
    <row r="1309" customFormat="false" ht="12.8" hidden="false" customHeight="false" outlineLevel="0" collapsed="false">
      <c r="A1309" s="0" t="s">
        <v>125</v>
      </c>
      <c r="B1309" s="0" t="n">
        <v>2006</v>
      </c>
      <c r="C1309" s="0" t="s">
        <v>100</v>
      </c>
      <c r="D1309" s="0" t="s">
        <v>105</v>
      </c>
      <c r="E1309" s="0" t="n">
        <v>5</v>
      </c>
      <c r="F1309" s="0" t="n">
        <v>5</v>
      </c>
      <c r="G1309" s="0" t="n">
        <v>15</v>
      </c>
      <c r="H1309" s="0" t="n">
        <v>5</v>
      </c>
      <c r="I1309" s="0" t="n">
        <v>10</v>
      </c>
      <c r="J1309" s="0" t="n">
        <v>5</v>
      </c>
      <c r="K1309" s="0" t="n">
        <v>10</v>
      </c>
      <c r="L1309" s="0" t="n">
        <v>110</v>
      </c>
      <c r="M1309" s="0" t="n">
        <v>15</v>
      </c>
      <c r="N1309" s="0" t="n">
        <v>5</v>
      </c>
      <c r="O1309" s="0" t="n">
        <v>15</v>
      </c>
      <c r="P1309" s="0" t="n">
        <v>5</v>
      </c>
      <c r="Q1309" s="0" t="n">
        <v>15</v>
      </c>
    </row>
    <row r="1310" customFormat="false" ht="12.8" hidden="false" customHeight="false" outlineLevel="0" collapsed="false">
      <c r="A1310" s="0" t="s">
        <v>125</v>
      </c>
      <c r="B1310" s="0" t="n">
        <v>2006</v>
      </c>
      <c r="C1310" s="0" t="s">
        <v>100</v>
      </c>
      <c r="D1310" s="0" t="s">
        <v>106</v>
      </c>
      <c r="E1310" s="0" t="n">
        <v>105</v>
      </c>
      <c r="F1310" s="0" t="n">
        <v>80</v>
      </c>
      <c r="G1310" s="0" t="n">
        <v>125</v>
      </c>
      <c r="H1310" s="0" t="n">
        <v>95</v>
      </c>
      <c r="I1310" s="0" t="n">
        <v>90</v>
      </c>
      <c r="J1310" s="0" t="n">
        <v>103</v>
      </c>
      <c r="K1310" s="0" t="n">
        <v>91</v>
      </c>
      <c r="L1310" s="0" t="n">
        <v>83</v>
      </c>
      <c r="M1310" s="0" t="n">
        <v>1202</v>
      </c>
      <c r="N1310" s="0" t="n">
        <v>145</v>
      </c>
      <c r="O1310" s="0" t="n">
        <v>100</v>
      </c>
      <c r="P1310" s="0" t="n">
        <v>100</v>
      </c>
      <c r="Q1310" s="0" t="n">
        <v>85</v>
      </c>
    </row>
    <row r="1311" customFormat="false" ht="12.8" hidden="false" customHeight="false" outlineLevel="0" collapsed="false">
      <c r="A1311" s="0" t="s">
        <v>125</v>
      </c>
      <c r="B1311" s="0" t="n">
        <v>2006</v>
      </c>
      <c r="C1311" s="0" t="s">
        <v>100</v>
      </c>
      <c r="D1311" s="0" t="s">
        <v>107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</row>
    <row r="1312" customFormat="false" ht="12.8" hidden="false" customHeight="false" outlineLevel="0" collapsed="false">
      <c r="A1312" s="0" t="s">
        <v>125</v>
      </c>
      <c r="B1312" s="0" t="n">
        <v>2006</v>
      </c>
      <c r="C1312" s="0" t="s">
        <v>100</v>
      </c>
      <c r="D1312" s="0" t="s">
        <v>108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</row>
    <row r="1313" customFormat="false" ht="12.8" hidden="false" customHeight="false" outlineLevel="0" collapsed="false">
      <c r="A1313" s="0" t="s">
        <v>125</v>
      </c>
      <c r="B1313" s="0" t="n">
        <v>2006</v>
      </c>
      <c r="C1313" s="0" t="s">
        <v>100</v>
      </c>
      <c r="D1313" s="0" t="s">
        <v>109</v>
      </c>
      <c r="E1313" s="0" t="n">
        <v>172.961</v>
      </c>
      <c r="F1313" s="0" t="n">
        <v>99.2</v>
      </c>
      <c r="G1313" s="0" t="n">
        <v>127.659</v>
      </c>
      <c r="H1313" s="0" t="n">
        <v>133.795</v>
      </c>
      <c r="I1313" s="0" t="n">
        <v>137.509</v>
      </c>
      <c r="J1313" s="0" t="n">
        <v>138.644</v>
      </c>
      <c r="K1313" s="0" t="n">
        <v>138.644</v>
      </c>
      <c r="L1313" s="0" t="n">
        <v>83.036</v>
      </c>
      <c r="M1313" s="0" t="n">
        <v>133.795</v>
      </c>
      <c r="N1313" s="0" t="n">
        <v>127.81</v>
      </c>
      <c r="O1313" s="0" t="n">
        <v>152.719</v>
      </c>
      <c r="P1313" s="0" t="n">
        <v>1607.922</v>
      </c>
      <c r="Q1313" s="0" t="n">
        <v>162.15</v>
      </c>
    </row>
    <row r="1314" customFormat="false" ht="12.8" hidden="false" customHeight="false" outlineLevel="0" collapsed="false">
      <c r="A1314" s="0" t="s">
        <v>125</v>
      </c>
      <c r="B1314" s="0" t="n">
        <v>2006</v>
      </c>
      <c r="C1314" s="0" t="s">
        <v>110</v>
      </c>
      <c r="D1314" s="0" t="s">
        <v>111</v>
      </c>
      <c r="E1314" s="0" t="n">
        <v>663.282</v>
      </c>
      <c r="F1314" s="0" t="n">
        <v>530.85</v>
      </c>
      <c r="G1314" s="0" t="n">
        <v>693.23</v>
      </c>
      <c r="H1314" s="0" t="n">
        <v>424.18</v>
      </c>
      <c r="I1314" s="0" t="n">
        <v>607.394</v>
      </c>
      <c r="J1314" s="0" t="n">
        <v>723.28</v>
      </c>
      <c r="K1314" s="0" t="n">
        <v>673.265</v>
      </c>
      <c r="L1314" s="0" t="n">
        <v>811.147</v>
      </c>
      <c r="M1314" s="0" t="n">
        <v>566.341</v>
      </c>
      <c r="N1314" s="0" t="n">
        <v>725.142</v>
      </c>
      <c r="O1314" s="0" t="n">
        <v>766.208</v>
      </c>
      <c r="P1314" s="0" t="n">
        <v>642.41</v>
      </c>
      <c r="Q1314" s="0" t="n">
        <v>7826.729</v>
      </c>
    </row>
    <row r="1315" customFormat="false" ht="12.8" hidden="false" customHeight="false" outlineLevel="0" collapsed="false">
      <c r="A1315" s="0" t="s">
        <v>125</v>
      </c>
      <c r="B1315" s="0" t="n">
        <v>2006</v>
      </c>
      <c r="C1315" s="0" t="s">
        <v>110</v>
      </c>
      <c r="D1315" s="0" t="s">
        <v>112</v>
      </c>
      <c r="E1315" s="0" t="n">
        <v>142.464</v>
      </c>
      <c r="F1315" s="0" t="n">
        <v>14.904</v>
      </c>
      <c r="G1315" s="0" t="n">
        <v>9.972</v>
      </c>
      <c r="H1315" s="0" t="n">
        <v>14.905</v>
      </c>
      <c r="I1315" s="0" t="n">
        <v>4.969</v>
      </c>
      <c r="J1315" s="0" t="n">
        <v>14.906</v>
      </c>
      <c r="K1315" s="0" t="n">
        <v>13.138</v>
      </c>
      <c r="L1315" s="0" t="n">
        <v>4.969</v>
      </c>
      <c r="M1315" s="0" t="n">
        <v>9.955</v>
      </c>
      <c r="N1315" s="0" t="n">
        <v>14.907</v>
      </c>
      <c r="O1315" s="0" t="n">
        <v>9.964</v>
      </c>
      <c r="P1315" s="0" t="n">
        <v>19.912</v>
      </c>
      <c r="Q1315" s="0" t="n">
        <v>9.963</v>
      </c>
    </row>
    <row r="1316" customFormat="false" ht="12.8" hidden="false" customHeight="false" outlineLevel="0" collapsed="false">
      <c r="A1316" s="0" t="s">
        <v>125</v>
      </c>
      <c r="B1316" s="0" t="n">
        <v>2006</v>
      </c>
      <c r="C1316" s="0" t="s">
        <v>110</v>
      </c>
      <c r="D1316" s="0" t="s">
        <v>113</v>
      </c>
      <c r="E1316" s="0" t="n">
        <v>114.883</v>
      </c>
      <c r="F1316" s="0" t="n">
        <v>1396.439</v>
      </c>
      <c r="G1316" s="0" t="n">
        <v>115.724</v>
      </c>
      <c r="H1316" s="0" t="n">
        <v>72.608</v>
      </c>
      <c r="I1316" s="0" t="n">
        <v>69.934</v>
      </c>
      <c r="J1316" s="0" t="n">
        <v>177.582</v>
      </c>
      <c r="K1316" s="0" t="n">
        <v>109.927</v>
      </c>
      <c r="L1316" s="0" t="n">
        <v>183.023</v>
      </c>
      <c r="M1316" s="0" t="n">
        <v>191.643</v>
      </c>
      <c r="N1316" s="0" t="n">
        <v>88.048</v>
      </c>
      <c r="O1316" s="0" t="n">
        <v>60.044</v>
      </c>
      <c r="P1316" s="0" t="n">
        <v>121.853</v>
      </c>
      <c r="Q1316" s="0" t="n">
        <v>91.17</v>
      </c>
    </row>
    <row r="1317" customFormat="false" ht="12.8" hidden="false" customHeight="false" outlineLevel="0" collapsed="false">
      <c r="A1317" s="0" t="s">
        <v>125</v>
      </c>
      <c r="B1317" s="0" t="n">
        <v>2006</v>
      </c>
      <c r="C1317" s="0" t="s">
        <v>110</v>
      </c>
      <c r="D1317" s="0" t="s">
        <v>114</v>
      </c>
      <c r="E1317" s="0" t="n">
        <v>459.887</v>
      </c>
      <c r="F1317" s="0" t="n">
        <v>347.997</v>
      </c>
      <c r="G1317" s="0" t="n">
        <v>6427.206</v>
      </c>
      <c r="H1317" s="0" t="n">
        <v>970.381</v>
      </c>
      <c r="I1317" s="0" t="n">
        <v>760.291</v>
      </c>
      <c r="J1317" s="0" t="n">
        <v>606.837</v>
      </c>
      <c r="K1317" s="0" t="n">
        <v>434.599</v>
      </c>
      <c r="L1317" s="0" t="n">
        <v>465.842</v>
      </c>
      <c r="M1317" s="0" t="n">
        <v>659.264</v>
      </c>
      <c r="N1317" s="0" t="n">
        <v>437.703</v>
      </c>
      <c r="O1317" s="0" t="n">
        <v>520.609</v>
      </c>
      <c r="P1317" s="0" t="n">
        <v>387.15</v>
      </c>
      <c r="Q1317" s="0" t="n">
        <v>376.646</v>
      </c>
    </row>
    <row r="1318" customFormat="false" ht="12.8" hidden="false" customHeight="false" outlineLevel="0" collapsed="false">
      <c r="A1318" s="0" t="s">
        <v>125</v>
      </c>
      <c r="B1318" s="0" t="n">
        <v>2006</v>
      </c>
      <c r="C1318" s="0" t="s">
        <v>115</v>
      </c>
      <c r="D1318" s="0" t="s">
        <v>116</v>
      </c>
      <c r="E1318" s="0" t="n">
        <v>145.02</v>
      </c>
      <c r="F1318" s="0" t="n">
        <v>84.4</v>
      </c>
      <c r="G1318" s="0" t="n">
        <v>101.149</v>
      </c>
      <c r="H1318" s="0" t="n">
        <v>2109.326</v>
      </c>
      <c r="I1318" s="0" t="n">
        <v>234.2</v>
      </c>
      <c r="J1318" s="0" t="n">
        <v>134</v>
      </c>
      <c r="K1318" s="0" t="n">
        <v>238.6</v>
      </c>
      <c r="L1318" s="0" t="n">
        <v>223.339</v>
      </c>
      <c r="M1318" s="0" t="n">
        <v>252.832</v>
      </c>
      <c r="N1318" s="0" t="n">
        <v>211.6</v>
      </c>
      <c r="O1318" s="0" t="n">
        <v>211.186</v>
      </c>
      <c r="P1318" s="0" t="n">
        <v>130</v>
      </c>
      <c r="Q1318" s="0" t="n">
        <v>143</v>
      </c>
    </row>
    <row r="1319" customFormat="false" ht="12.8" hidden="false" customHeight="false" outlineLevel="0" collapsed="false">
      <c r="A1319" s="0" t="s">
        <v>125</v>
      </c>
      <c r="B1319" s="0" t="n">
        <v>2006</v>
      </c>
      <c r="C1319" s="0" t="s">
        <v>115</v>
      </c>
      <c r="D1319" s="0" t="s">
        <v>117</v>
      </c>
      <c r="E1319" s="0" t="n">
        <v>341.253</v>
      </c>
      <c r="F1319" s="0" t="n">
        <v>373.364</v>
      </c>
      <c r="G1319" s="0" t="n">
        <v>665.681</v>
      </c>
      <c r="H1319" s="0" t="n">
        <v>277.649</v>
      </c>
      <c r="I1319" s="0" t="n">
        <v>7565.854</v>
      </c>
      <c r="J1319" s="0" t="n">
        <v>899.484</v>
      </c>
      <c r="K1319" s="0" t="n">
        <v>559.884</v>
      </c>
      <c r="L1319" s="0" t="n">
        <v>901.176</v>
      </c>
      <c r="M1319" s="0" t="n">
        <v>465.998</v>
      </c>
      <c r="N1319" s="0" t="n">
        <v>618.34</v>
      </c>
      <c r="O1319" s="0" t="n">
        <v>1472.854</v>
      </c>
      <c r="P1319" s="0" t="n">
        <v>511.32</v>
      </c>
      <c r="Q1319" s="0" t="n">
        <v>478.851</v>
      </c>
    </row>
    <row r="1320" customFormat="false" ht="12.8" hidden="false" customHeight="false" outlineLevel="0" collapsed="false">
      <c r="A1320" s="0" t="s">
        <v>125</v>
      </c>
      <c r="B1320" s="0" t="n">
        <v>2006</v>
      </c>
      <c r="C1320" s="0" t="s">
        <v>115</v>
      </c>
      <c r="D1320" s="0" t="s">
        <v>118</v>
      </c>
      <c r="E1320" s="0" t="n">
        <v>301.336</v>
      </c>
      <c r="F1320" s="0" t="n">
        <v>373.29</v>
      </c>
      <c r="G1320" s="0" t="n">
        <v>323.346</v>
      </c>
      <c r="H1320" s="0" t="n">
        <v>253.542</v>
      </c>
      <c r="I1320" s="0" t="n">
        <v>384.12</v>
      </c>
      <c r="J1320" s="0" t="n">
        <v>4356.182</v>
      </c>
      <c r="K1320" s="0" t="n">
        <v>290.047</v>
      </c>
      <c r="L1320" s="0" t="n">
        <v>275.32</v>
      </c>
      <c r="M1320" s="0" t="n">
        <v>382.799</v>
      </c>
      <c r="N1320" s="0" t="n">
        <v>263.409</v>
      </c>
      <c r="O1320" s="0" t="n">
        <v>327.521</v>
      </c>
      <c r="P1320" s="0" t="n">
        <v>855.97</v>
      </c>
      <c r="Q1320" s="0" t="n">
        <v>325.482</v>
      </c>
    </row>
    <row r="1321" customFormat="false" ht="12.8" hidden="false" customHeight="false" outlineLevel="0" collapsed="false">
      <c r="A1321" s="0" t="s">
        <v>125</v>
      </c>
      <c r="B1321" s="0" t="n">
        <v>2006</v>
      </c>
      <c r="C1321" s="0" t="s">
        <v>119</v>
      </c>
      <c r="D1321" s="0" t="s">
        <v>120</v>
      </c>
      <c r="E1321" s="0" t="n">
        <v>22</v>
      </c>
      <c r="F1321" s="0" t="n">
        <v>0</v>
      </c>
      <c r="G1321" s="0" t="n">
        <v>0.024</v>
      </c>
      <c r="H1321" s="0" t="n">
        <v>15.024</v>
      </c>
      <c r="I1321" s="0" t="n">
        <v>0</v>
      </c>
      <c r="J1321" s="0" t="n">
        <v>15</v>
      </c>
      <c r="K1321" s="0" t="n">
        <v>123.048</v>
      </c>
      <c r="L1321" s="0" t="n">
        <v>15</v>
      </c>
      <c r="M1321" s="0" t="n">
        <v>10</v>
      </c>
      <c r="N1321" s="0" t="n">
        <v>15</v>
      </c>
      <c r="O1321" s="0" t="n">
        <v>16</v>
      </c>
      <c r="P1321" s="0" t="n">
        <v>15</v>
      </c>
      <c r="Q1321" s="0" t="n">
        <v>0</v>
      </c>
    </row>
    <row r="1322" customFormat="false" ht="12.8" hidden="false" customHeight="false" outlineLevel="0" collapsed="false">
      <c r="A1322" s="0" t="s">
        <v>125</v>
      </c>
      <c r="B1322" s="0" t="n">
        <v>2006</v>
      </c>
      <c r="C1322" s="0" t="s">
        <v>119</v>
      </c>
      <c r="D1322" s="0" t="s">
        <v>121</v>
      </c>
      <c r="E1322" s="0" t="n">
        <v>0</v>
      </c>
      <c r="F1322" s="0" t="n">
        <v>35</v>
      </c>
      <c r="G1322" s="0" t="n">
        <v>0</v>
      </c>
      <c r="H1322" s="0" t="n">
        <v>35</v>
      </c>
      <c r="I1322" s="0" t="n">
        <v>35</v>
      </c>
      <c r="J1322" s="0" t="n">
        <v>30</v>
      </c>
      <c r="K1322" s="0" t="n">
        <v>35</v>
      </c>
      <c r="L1322" s="0" t="n">
        <v>410</v>
      </c>
      <c r="M1322" s="0" t="n">
        <v>80</v>
      </c>
      <c r="N1322" s="0" t="n">
        <v>22</v>
      </c>
      <c r="O1322" s="0" t="n">
        <v>57</v>
      </c>
      <c r="P1322" s="0" t="n">
        <v>23</v>
      </c>
      <c r="Q1322" s="0" t="n">
        <v>58</v>
      </c>
    </row>
    <row r="1323" customFormat="false" ht="12.8" hidden="false" customHeight="false" outlineLevel="0" collapsed="false">
      <c r="A1323" s="0" t="s">
        <v>125</v>
      </c>
      <c r="B1323" s="0" t="n">
        <v>2006</v>
      </c>
      <c r="C1323" s="0" t="s">
        <v>119</v>
      </c>
      <c r="D1323" s="0" t="s">
        <v>122</v>
      </c>
      <c r="E1323" s="0" t="n">
        <v>45.6</v>
      </c>
      <c r="F1323" s="0" t="n">
        <v>35.6</v>
      </c>
      <c r="G1323" s="0" t="n">
        <v>35</v>
      </c>
      <c r="H1323" s="0" t="n">
        <v>90</v>
      </c>
      <c r="I1323" s="0" t="n">
        <v>50</v>
      </c>
      <c r="J1323" s="0" t="n">
        <v>45</v>
      </c>
      <c r="K1323" s="0" t="n">
        <v>50</v>
      </c>
      <c r="L1323" s="0" t="n">
        <v>25</v>
      </c>
      <c r="M1323" s="0" t="n">
        <v>611.2</v>
      </c>
      <c r="N1323" s="0" t="n">
        <v>75</v>
      </c>
      <c r="O1323" s="0" t="n">
        <v>55</v>
      </c>
      <c r="P1323" s="0" t="n">
        <v>60</v>
      </c>
      <c r="Q1323" s="0" t="n">
        <v>45</v>
      </c>
    </row>
    <row r="1324" customFormat="false" ht="12.8" hidden="false" customHeight="false" outlineLevel="0" collapsed="false">
      <c r="A1324" s="0" t="s">
        <v>125</v>
      </c>
      <c r="B1324" s="0" t="n">
        <v>2006</v>
      </c>
      <c r="C1324" s="0" t="s">
        <v>119</v>
      </c>
      <c r="D1324" s="0" t="s">
        <v>123</v>
      </c>
      <c r="E1324" s="0" t="n">
        <v>15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25</v>
      </c>
      <c r="O1324" s="0" t="n">
        <v>10</v>
      </c>
      <c r="P1324" s="0" t="n">
        <v>0</v>
      </c>
      <c r="Q1324" s="0" t="n">
        <v>0</v>
      </c>
    </row>
    <row r="1325" customFormat="false" ht="12.8" hidden="false" customHeight="false" outlineLevel="0" collapsed="false">
      <c r="A1325" s="0" t="s">
        <v>125</v>
      </c>
      <c r="B1325" s="0" t="n">
        <v>2007</v>
      </c>
      <c r="C1325" s="0" t="s">
        <v>92</v>
      </c>
      <c r="D1325" s="0" t="s">
        <v>93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</row>
    <row r="1326" customFormat="false" ht="12.8" hidden="false" customHeight="false" outlineLevel="0" collapsed="false">
      <c r="A1326" s="0" t="s">
        <v>125</v>
      </c>
      <c r="B1326" s="0" t="n">
        <v>2007</v>
      </c>
      <c r="C1326" s="0" t="s">
        <v>92</v>
      </c>
      <c r="D1326" s="0" t="s">
        <v>94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</row>
    <row r="1327" customFormat="false" ht="12.8" hidden="false" customHeight="false" outlineLevel="0" collapsed="false">
      <c r="A1327" s="0" t="s">
        <v>125</v>
      </c>
      <c r="B1327" s="0" t="n">
        <v>2007</v>
      </c>
      <c r="C1327" s="0" t="s">
        <v>92</v>
      </c>
      <c r="D1327" s="0" t="s">
        <v>95</v>
      </c>
      <c r="E1327" s="0" t="n">
        <v>250</v>
      </c>
      <c r="F1327" s="0" t="n">
        <v>245</v>
      </c>
      <c r="G1327" s="0" t="n">
        <v>245</v>
      </c>
      <c r="H1327" s="0" t="n">
        <v>235</v>
      </c>
      <c r="I1327" s="0" t="n">
        <v>205</v>
      </c>
      <c r="J1327" s="0" t="n">
        <v>130</v>
      </c>
      <c r="K1327" s="0" t="n">
        <v>80</v>
      </c>
      <c r="L1327" s="0" t="n">
        <v>120</v>
      </c>
      <c r="M1327" s="0" t="n">
        <v>100</v>
      </c>
      <c r="N1327" s="0" t="n">
        <v>105</v>
      </c>
      <c r="O1327" s="0" t="n">
        <v>115</v>
      </c>
      <c r="P1327" s="0" t="n">
        <v>89.6874720322984</v>
      </c>
      <c r="Q1327" s="0" t="n">
        <v>1919.6874720323</v>
      </c>
    </row>
    <row r="1328" customFormat="false" ht="12.8" hidden="false" customHeight="false" outlineLevel="0" collapsed="false">
      <c r="A1328" s="0" t="s">
        <v>125</v>
      </c>
      <c r="B1328" s="0" t="n">
        <v>2007</v>
      </c>
      <c r="C1328" s="0" t="s">
        <v>92</v>
      </c>
      <c r="D1328" s="0" t="s">
        <v>96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</row>
    <row r="1329" customFormat="false" ht="12.8" hidden="false" customHeight="false" outlineLevel="0" collapsed="false">
      <c r="A1329" s="0" t="s">
        <v>125</v>
      </c>
      <c r="B1329" s="0" t="n">
        <v>2007</v>
      </c>
      <c r="C1329" s="0" t="s">
        <v>92</v>
      </c>
      <c r="D1329" s="0" t="s">
        <v>97</v>
      </c>
      <c r="E1329" s="0" t="n">
        <v>14.9402053498159</v>
      </c>
      <c r="F1329" s="0" t="n">
        <v>323.940205349816</v>
      </c>
      <c r="G1329" s="0" t="n">
        <v>46.2</v>
      </c>
      <c r="H1329" s="0" t="n">
        <v>36.4</v>
      </c>
      <c r="I1329" s="0" t="n">
        <v>27.6</v>
      </c>
      <c r="J1329" s="0" t="n">
        <v>21.2</v>
      </c>
      <c r="K1329" s="0" t="n">
        <v>25.2</v>
      </c>
      <c r="L1329" s="0" t="n">
        <v>25</v>
      </c>
      <c r="M1329" s="0" t="n">
        <v>35.8</v>
      </c>
      <c r="N1329" s="0" t="n">
        <v>25</v>
      </c>
      <c r="O1329" s="0" t="n">
        <v>21.2</v>
      </c>
      <c r="P1329" s="0" t="n">
        <v>30</v>
      </c>
      <c r="Q1329" s="0" t="n">
        <v>15.4</v>
      </c>
    </row>
    <row r="1330" customFormat="false" ht="12.8" hidden="false" customHeight="false" outlineLevel="0" collapsed="false">
      <c r="A1330" s="0" t="s">
        <v>125</v>
      </c>
      <c r="B1330" s="0" t="n">
        <v>2007</v>
      </c>
      <c r="C1330" s="0" t="s">
        <v>92</v>
      </c>
      <c r="D1330" s="0" t="s">
        <v>98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</row>
    <row r="1331" customFormat="false" ht="12.8" hidden="false" customHeight="false" outlineLevel="0" collapsed="false">
      <c r="A1331" s="0" t="s">
        <v>125</v>
      </c>
      <c r="B1331" s="0" t="n">
        <v>2007</v>
      </c>
      <c r="C1331" s="0" t="s">
        <v>92</v>
      </c>
      <c r="D1331" s="0" t="s">
        <v>99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</row>
    <row r="1332" customFormat="false" ht="12.8" hidden="false" customHeight="false" outlineLevel="0" collapsed="false">
      <c r="A1332" s="0" t="s">
        <v>125</v>
      </c>
      <c r="B1332" s="0" t="n">
        <v>2007</v>
      </c>
      <c r="C1332" s="0" t="s">
        <v>100</v>
      </c>
      <c r="D1332" s="0" t="s">
        <v>101</v>
      </c>
      <c r="E1332" s="0" t="n">
        <v>180</v>
      </c>
      <c r="F1332" s="0" t="n">
        <v>145</v>
      </c>
      <c r="G1332" s="0" t="n">
        <v>135</v>
      </c>
      <c r="H1332" s="0" t="n">
        <v>114.663943648366</v>
      </c>
      <c r="I1332" s="0" t="n">
        <v>1994.66394364837</v>
      </c>
      <c r="J1332" s="0" t="n">
        <v>255</v>
      </c>
      <c r="K1332" s="0" t="n">
        <v>135</v>
      </c>
      <c r="L1332" s="0" t="n">
        <v>155</v>
      </c>
      <c r="M1332" s="0" t="n">
        <v>190</v>
      </c>
      <c r="N1332" s="0" t="n">
        <v>180</v>
      </c>
      <c r="O1332" s="0" t="n">
        <v>180</v>
      </c>
      <c r="P1332" s="0" t="n">
        <v>175</v>
      </c>
      <c r="Q1332" s="0" t="n">
        <v>150</v>
      </c>
    </row>
    <row r="1333" customFormat="false" ht="12.8" hidden="false" customHeight="false" outlineLevel="0" collapsed="false">
      <c r="A1333" s="0" t="s">
        <v>125</v>
      </c>
      <c r="B1333" s="0" t="n">
        <v>2007</v>
      </c>
      <c r="C1333" s="0" t="s">
        <v>100</v>
      </c>
      <c r="D1333" s="0" t="s">
        <v>102</v>
      </c>
      <c r="E1333" s="0" t="n">
        <v>25</v>
      </c>
      <c r="F1333" s="0" t="n">
        <v>30</v>
      </c>
      <c r="G1333" s="0" t="n">
        <v>35</v>
      </c>
      <c r="H1333" s="0" t="n">
        <v>15</v>
      </c>
      <c r="I1333" s="0" t="n">
        <v>19.9408090970262</v>
      </c>
      <c r="J1333" s="0" t="n">
        <v>402.940809097026</v>
      </c>
      <c r="K1333" s="0" t="n">
        <v>50</v>
      </c>
      <c r="L1333" s="0" t="n">
        <v>30</v>
      </c>
      <c r="M1333" s="0" t="n">
        <v>65</v>
      </c>
      <c r="N1333" s="0" t="n">
        <v>15</v>
      </c>
      <c r="O1333" s="0" t="n">
        <v>40</v>
      </c>
      <c r="P1333" s="0" t="n">
        <v>25</v>
      </c>
      <c r="Q1333" s="0" t="n">
        <v>53</v>
      </c>
    </row>
    <row r="1334" customFormat="false" ht="12.8" hidden="false" customHeight="false" outlineLevel="0" collapsed="false">
      <c r="A1334" s="0" t="s">
        <v>125</v>
      </c>
      <c r="B1334" s="0" t="n">
        <v>2007</v>
      </c>
      <c r="C1334" s="0" t="s">
        <v>100</v>
      </c>
      <c r="D1334" s="0" t="s">
        <v>103</v>
      </c>
      <c r="E1334" s="0" t="n">
        <v>74</v>
      </c>
      <c r="F1334" s="0" t="n">
        <v>73</v>
      </c>
      <c r="G1334" s="0" t="n">
        <v>88</v>
      </c>
      <c r="H1334" s="0" t="n">
        <v>66</v>
      </c>
      <c r="I1334" s="0" t="n">
        <v>72</v>
      </c>
      <c r="J1334" s="0" t="n">
        <v>49.8548639059082</v>
      </c>
      <c r="K1334" s="0" t="n">
        <v>803.854863905908</v>
      </c>
      <c r="L1334" s="0" t="n">
        <v>77</v>
      </c>
      <c r="M1334" s="0" t="n">
        <v>38</v>
      </c>
      <c r="N1334" s="0" t="n">
        <v>87</v>
      </c>
      <c r="O1334" s="0" t="n">
        <v>53</v>
      </c>
      <c r="P1334" s="0" t="n">
        <v>75</v>
      </c>
      <c r="Q1334" s="0" t="n">
        <v>51</v>
      </c>
    </row>
    <row r="1335" customFormat="false" ht="12.8" hidden="false" customHeight="false" outlineLevel="0" collapsed="false">
      <c r="A1335" s="0" t="s">
        <v>125</v>
      </c>
      <c r="B1335" s="0" t="n">
        <v>2007</v>
      </c>
      <c r="C1335" s="0" t="s">
        <v>100</v>
      </c>
      <c r="D1335" s="0" t="s">
        <v>104</v>
      </c>
      <c r="E1335" s="0" t="n">
        <v>43.6</v>
      </c>
      <c r="F1335" s="0" t="n">
        <v>110.6</v>
      </c>
      <c r="G1335" s="0" t="n">
        <v>78.8</v>
      </c>
      <c r="H1335" s="0" t="n">
        <v>74.6</v>
      </c>
      <c r="I1335" s="0" t="n">
        <v>70.8</v>
      </c>
      <c r="J1335" s="0" t="n">
        <v>67.6</v>
      </c>
      <c r="K1335" s="0" t="n">
        <v>79.5274319529541</v>
      </c>
      <c r="L1335" s="0" t="n">
        <v>925.577431952954</v>
      </c>
      <c r="M1335" s="0" t="n">
        <v>97.8</v>
      </c>
      <c r="N1335" s="0" t="n">
        <v>64.45</v>
      </c>
      <c r="O1335" s="0" t="n">
        <v>90</v>
      </c>
      <c r="P1335" s="0" t="n">
        <v>51.4</v>
      </c>
      <c r="Q1335" s="0" t="n">
        <v>96.4</v>
      </c>
    </row>
    <row r="1336" customFormat="false" ht="12.8" hidden="false" customHeight="false" outlineLevel="0" collapsed="false">
      <c r="A1336" s="0" t="s">
        <v>125</v>
      </c>
      <c r="B1336" s="0" t="n">
        <v>2007</v>
      </c>
      <c r="C1336" s="0" t="s">
        <v>100</v>
      </c>
      <c r="D1336" s="0" t="s">
        <v>105</v>
      </c>
      <c r="E1336" s="0" t="n">
        <v>15</v>
      </c>
      <c r="F1336" s="0" t="n">
        <v>10</v>
      </c>
      <c r="G1336" s="0" t="n">
        <v>20</v>
      </c>
      <c r="H1336" s="0" t="n">
        <v>15</v>
      </c>
      <c r="I1336" s="0" t="n">
        <v>10</v>
      </c>
      <c r="J1336" s="0" t="n">
        <v>20</v>
      </c>
      <c r="K1336" s="0" t="n">
        <v>10</v>
      </c>
      <c r="L1336" s="0" t="n">
        <v>14.9869780013458</v>
      </c>
      <c r="M1336" s="0" t="n">
        <v>169.986978001346</v>
      </c>
      <c r="N1336" s="0" t="n">
        <v>10</v>
      </c>
      <c r="O1336" s="0" t="n">
        <v>5</v>
      </c>
      <c r="P1336" s="0" t="n">
        <v>30</v>
      </c>
      <c r="Q1336" s="0" t="n">
        <v>10</v>
      </c>
    </row>
    <row r="1337" customFormat="false" ht="12.8" hidden="false" customHeight="false" outlineLevel="0" collapsed="false">
      <c r="A1337" s="0" t="s">
        <v>125</v>
      </c>
      <c r="B1337" s="0" t="n">
        <v>2007</v>
      </c>
      <c r="C1337" s="0" t="s">
        <v>100</v>
      </c>
      <c r="D1337" s="0" t="s">
        <v>106</v>
      </c>
      <c r="E1337" s="0" t="n">
        <v>70</v>
      </c>
      <c r="F1337" s="0" t="n">
        <v>85</v>
      </c>
      <c r="G1337" s="0" t="n">
        <v>50</v>
      </c>
      <c r="H1337" s="0" t="n">
        <v>80</v>
      </c>
      <c r="I1337" s="0" t="n">
        <v>95</v>
      </c>
      <c r="J1337" s="0" t="n">
        <v>45</v>
      </c>
      <c r="K1337" s="0" t="n">
        <v>90</v>
      </c>
      <c r="L1337" s="0" t="n">
        <v>65</v>
      </c>
      <c r="M1337" s="0" t="n">
        <v>79.857705069251</v>
      </c>
      <c r="N1337" s="0" t="n">
        <v>889.857705069251</v>
      </c>
      <c r="O1337" s="0" t="n">
        <v>90</v>
      </c>
      <c r="P1337" s="0" t="n">
        <v>75</v>
      </c>
      <c r="Q1337" s="0" t="n">
        <v>65</v>
      </c>
    </row>
    <row r="1338" customFormat="false" ht="12.8" hidden="false" customHeight="false" outlineLevel="0" collapsed="false">
      <c r="A1338" s="0" t="s">
        <v>125</v>
      </c>
      <c r="B1338" s="0" t="n">
        <v>2007</v>
      </c>
      <c r="C1338" s="0" t="s">
        <v>100</v>
      </c>
      <c r="D1338" s="0" t="s">
        <v>107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</row>
    <row r="1339" customFormat="false" ht="12.8" hidden="false" customHeight="false" outlineLevel="0" collapsed="false">
      <c r="A1339" s="0" t="s">
        <v>125</v>
      </c>
      <c r="B1339" s="0" t="n">
        <v>2007</v>
      </c>
      <c r="C1339" s="0" t="s">
        <v>100</v>
      </c>
      <c r="D1339" s="0" t="s">
        <v>108</v>
      </c>
      <c r="E1339" s="0" t="n">
        <v>0</v>
      </c>
      <c r="F1339" s="0" t="n">
        <v>60</v>
      </c>
      <c r="G1339" s="0" t="n">
        <v>0</v>
      </c>
      <c r="H1339" s="0" t="n">
        <v>0</v>
      </c>
      <c r="I1339" s="0" t="n">
        <v>0</v>
      </c>
      <c r="J1339" s="0" t="n">
        <v>30</v>
      </c>
      <c r="K1339" s="0" t="n">
        <v>29.808</v>
      </c>
      <c r="L1339" s="0" t="n">
        <v>0</v>
      </c>
      <c r="M1339" s="0" t="n">
        <v>0</v>
      </c>
      <c r="N1339" s="0" t="n">
        <v>29.697</v>
      </c>
      <c r="O1339" s="0" t="n">
        <v>29.658</v>
      </c>
      <c r="P1339" s="0" t="n">
        <v>229.163</v>
      </c>
      <c r="Q1339" s="0" t="n">
        <v>50</v>
      </c>
    </row>
    <row r="1340" customFormat="false" ht="12.8" hidden="false" customHeight="false" outlineLevel="0" collapsed="false">
      <c r="A1340" s="0" t="s">
        <v>125</v>
      </c>
      <c r="B1340" s="0" t="n">
        <v>2007</v>
      </c>
      <c r="C1340" s="0" t="s">
        <v>100</v>
      </c>
      <c r="D1340" s="0" t="s">
        <v>109</v>
      </c>
      <c r="E1340" s="0" t="n">
        <v>157.8</v>
      </c>
      <c r="F1340" s="0" t="n">
        <v>121.4</v>
      </c>
      <c r="G1340" s="0" t="n">
        <v>93.8</v>
      </c>
      <c r="H1340" s="0" t="n">
        <v>78.4</v>
      </c>
      <c r="I1340" s="0" t="n">
        <v>145.98</v>
      </c>
      <c r="J1340" s="0" t="n">
        <v>122.94</v>
      </c>
      <c r="K1340" s="0" t="n">
        <v>107.96</v>
      </c>
      <c r="L1340" s="0" t="n">
        <v>141.4</v>
      </c>
      <c r="M1340" s="0" t="n">
        <v>103.358</v>
      </c>
      <c r="N1340" s="0" t="n">
        <v>94.36</v>
      </c>
      <c r="O1340" s="0" t="n">
        <v>125.6</v>
      </c>
      <c r="P1340" s="0" t="n">
        <v>86.2176512898171</v>
      </c>
      <c r="Q1340" s="0" t="n">
        <v>1379.21565128982</v>
      </c>
    </row>
    <row r="1341" customFormat="false" ht="12.8" hidden="false" customHeight="false" outlineLevel="0" collapsed="false">
      <c r="A1341" s="0" t="s">
        <v>125</v>
      </c>
      <c r="B1341" s="0" t="n">
        <v>2007</v>
      </c>
      <c r="C1341" s="0" t="s">
        <v>110</v>
      </c>
      <c r="D1341" s="0" t="s">
        <v>111</v>
      </c>
      <c r="E1341" s="0" t="n">
        <v>6111.15745768632</v>
      </c>
      <c r="F1341" s="0" t="n">
        <v>623.5</v>
      </c>
      <c r="G1341" s="0" t="n">
        <v>501.5</v>
      </c>
      <c r="H1341" s="0" t="n">
        <v>507</v>
      </c>
      <c r="I1341" s="0" t="n">
        <v>430.584</v>
      </c>
      <c r="J1341" s="0" t="n">
        <v>639.5</v>
      </c>
      <c r="K1341" s="0" t="n">
        <v>423.5</v>
      </c>
      <c r="L1341" s="0" t="n">
        <v>388</v>
      </c>
      <c r="M1341" s="0" t="n">
        <v>542</v>
      </c>
      <c r="N1341" s="0" t="n">
        <v>500</v>
      </c>
      <c r="O1341" s="0" t="n">
        <v>583.5</v>
      </c>
      <c r="P1341" s="0" t="n">
        <v>516</v>
      </c>
      <c r="Q1341" s="0" t="n">
        <v>456.073457686318</v>
      </c>
    </row>
    <row r="1342" customFormat="false" ht="12.8" hidden="false" customHeight="false" outlineLevel="0" collapsed="false">
      <c r="A1342" s="0" t="s">
        <v>125</v>
      </c>
      <c r="B1342" s="0" t="n">
        <v>2007</v>
      </c>
      <c r="C1342" s="0" t="s">
        <v>110</v>
      </c>
      <c r="D1342" s="0" t="s">
        <v>112</v>
      </c>
      <c r="E1342" s="0" t="n">
        <v>4.98313485439748</v>
      </c>
      <c r="F1342" s="0" t="n">
        <v>111.351134854397</v>
      </c>
      <c r="G1342" s="0" t="n">
        <v>10.54</v>
      </c>
      <c r="H1342" s="0" t="n">
        <v>10</v>
      </c>
      <c r="I1342" s="0" t="n">
        <v>10.45</v>
      </c>
      <c r="J1342" s="0" t="n">
        <v>10</v>
      </c>
      <c r="K1342" s="0" t="n">
        <v>5.018</v>
      </c>
      <c r="L1342" s="0" t="n">
        <v>25</v>
      </c>
      <c r="M1342" s="0" t="n">
        <v>0</v>
      </c>
      <c r="N1342" s="0" t="n">
        <v>15.36</v>
      </c>
      <c r="O1342" s="0" t="n">
        <v>0</v>
      </c>
      <c r="P1342" s="0" t="n">
        <v>20</v>
      </c>
      <c r="Q1342" s="0" t="n">
        <v>0</v>
      </c>
    </row>
    <row r="1343" customFormat="false" ht="12.8" hidden="false" customHeight="false" outlineLevel="0" collapsed="false">
      <c r="A1343" s="0" t="s">
        <v>125</v>
      </c>
      <c r="B1343" s="0" t="n">
        <v>2007</v>
      </c>
      <c r="C1343" s="0" t="s">
        <v>110</v>
      </c>
      <c r="D1343" s="0" t="s">
        <v>113</v>
      </c>
      <c r="E1343" s="0" t="n">
        <v>106.572</v>
      </c>
      <c r="F1343" s="0" t="n">
        <v>124.448687029284</v>
      </c>
      <c r="G1343" s="0" t="n">
        <v>1540.77668702928</v>
      </c>
      <c r="H1343" s="0" t="n">
        <v>109.233</v>
      </c>
      <c r="I1343" s="0" t="n">
        <v>149.449</v>
      </c>
      <c r="J1343" s="0" t="n">
        <v>172.298</v>
      </c>
      <c r="K1343" s="0" t="n">
        <v>100.482</v>
      </c>
      <c r="L1343" s="0" t="n">
        <v>159.276</v>
      </c>
      <c r="M1343" s="0" t="n">
        <v>94.178</v>
      </c>
      <c r="N1343" s="0" t="n">
        <v>142.354</v>
      </c>
      <c r="O1343" s="0" t="n">
        <v>150.734</v>
      </c>
      <c r="P1343" s="0" t="n">
        <v>92.914</v>
      </c>
      <c r="Q1343" s="0" t="n">
        <v>138.838</v>
      </c>
    </row>
    <row r="1344" customFormat="false" ht="12.8" hidden="false" customHeight="false" outlineLevel="0" collapsed="false">
      <c r="A1344" s="0" t="s">
        <v>125</v>
      </c>
      <c r="B1344" s="0" t="n">
        <v>2007</v>
      </c>
      <c r="C1344" s="0" t="s">
        <v>110</v>
      </c>
      <c r="D1344" s="0" t="s">
        <v>114</v>
      </c>
      <c r="E1344" s="0" t="n">
        <v>350</v>
      </c>
      <c r="F1344" s="0" t="n">
        <v>430</v>
      </c>
      <c r="G1344" s="0" t="n">
        <v>405.239135746523</v>
      </c>
      <c r="H1344" s="0" t="n">
        <v>4941.83713574652</v>
      </c>
      <c r="I1344" s="0" t="n">
        <v>463.2</v>
      </c>
      <c r="J1344" s="0" t="n">
        <v>424.2</v>
      </c>
      <c r="K1344" s="0" t="n">
        <v>482</v>
      </c>
      <c r="L1344" s="0" t="n">
        <v>308</v>
      </c>
      <c r="M1344" s="0" t="n">
        <v>411.198</v>
      </c>
      <c r="N1344" s="0" t="n">
        <v>377</v>
      </c>
      <c r="O1344" s="0" t="n">
        <v>413</v>
      </c>
      <c r="P1344" s="0" t="n">
        <v>460</v>
      </c>
      <c r="Q1344" s="0" t="n">
        <v>418</v>
      </c>
    </row>
    <row r="1345" customFormat="false" ht="12.8" hidden="false" customHeight="false" outlineLevel="0" collapsed="false">
      <c r="A1345" s="0" t="s">
        <v>125</v>
      </c>
      <c r="B1345" s="0" t="n">
        <v>2007</v>
      </c>
      <c r="C1345" s="0" t="s">
        <v>115</v>
      </c>
      <c r="D1345" s="0" t="s">
        <v>116</v>
      </c>
      <c r="E1345" s="0" t="n">
        <v>85</v>
      </c>
      <c r="F1345" s="0" t="n">
        <v>107</v>
      </c>
      <c r="G1345" s="0" t="n">
        <v>121.5</v>
      </c>
      <c r="H1345" s="0" t="n">
        <v>142.750294178788</v>
      </c>
      <c r="I1345" s="0" t="n">
        <v>1346.75029417879</v>
      </c>
      <c r="J1345" s="0" t="n">
        <v>86</v>
      </c>
      <c r="K1345" s="0" t="n">
        <v>86.5</v>
      </c>
      <c r="L1345" s="0" t="n">
        <v>113</v>
      </c>
      <c r="M1345" s="0" t="n">
        <v>116</v>
      </c>
      <c r="N1345" s="0" t="n">
        <v>114</v>
      </c>
      <c r="O1345" s="0" t="n">
        <v>105</v>
      </c>
      <c r="P1345" s="0" t="n">
        <v>114</v>
      </c>
      <c r="Q1345" s="0" t="n">
        <v>156</v>
      </c>
    </row>
    <row r="1346" customFormat="false" ht="12.8" hidden="false" customHeight="false" outlineLevel="0" collapsed="false">
      <c r="A1346" s="0" t="s">
        <v>125</v>
      </c>
      <c r="B1346" s="0" t="n">
        <v>2007</v>
      </c>
      <c r="C1346" s="0" t="s">
        <v>115</v>
      </c>
      <c r="D1346" s="0" t="s">
        <v>117</v>
      </c>
      <c r="E1346" s="0" t="n">
        <v>316.708</v>
      </c>
      <c r="F1346" s="0" t="n">
        <v>220.694</v>
      </c>
      <c r="G1346" s="0" t="n">
        <v>288.804</v>
      </c>
      <c r="H1346" s="0" t="n">
        <v>267.116</v>
      </c>
      <c r="I1346" s="0" t="n">
        <v>200.584340539944</v>
      </c>
      <c r="J1346" s="0" t="n">
        <v>3223.11034053994</v>
      </c>
      <c r="K1346" s="0" t="n">
        <v>318.128</v>
      </c>
      <c r="L1346" s="0" t="n">
        <v>261.504</v>
      </c>
      <c r="M1346" s="0" t="n">
        <v>316.708</v>
      </c>
      <c r="N1346" s="0" t="n">
        <v>199.644</v>
      </c>
      <c r="O1346" s="0" t="n">
        <v>297.808</v>
      </c>
      <c r="P1346" s="0" t="n">
        <v>271.924</v>
      </c>
      <c r="Q1346" s="0" t="n">
        <v>263.488</v>
      </c>
    </row>
    <row r="1347" customFormat="false" ht="12.8" hidden="false" customHeight="false" outlineLevel="0" collapsed="false">
      <c r="A1347" s="0" t="s">
        <v>125</v>
      </c>
      <c r="B1347" s="0" t="n">
        <v>2007</v>
      </c>
      <c r="C1347" s="0" t="s">
        <v>115</v>
      </c>
      <c r="D1347" s="0" t="s">
        <v>118</v>
      </c>
      <c r="E1347" s="0" t="n">
        <v>327.012</v>
      </c>
      <c r="F1347" s="0" t="n">
        <v>258.28</v>
      </c>
      <c r="G1347" s="0" t="n">
        <v>277.369</v>
      </c>
      <c r="H1347" s="0" t="n">
        <v>306.141</v>
      </c>
      <c r="I1347" s="0" t="n">
        <v>281.383</v>
      </c>
      <c r="J1347" s="0" t="n">
        <v>238.621307307804</v>
      </c>
      <c r="K1347" s="0" t="n">
        <v>3311.6663073078</v>
      </c>
      <c r="L1347" s="0" t="n">
        <v>297.905</v>
      </c>
      <c r="M1347" s="0" t="n">
        <v>266.739</v>
      </c>
      <c r="N1347" s="0" t="n">
        <v>247.746</v>
      </c>
      <c r="O1347" s="0" t="n">
        <v>289.255</v>
      </c>
      <c r="P1347" s="0" t="n">
        <v>280.867</v>
      </c>
      <c r="Q1347" s="0" t="n">
        <v>240.348</v>
      </c>
    </row>
    <row r="1348" customFormat="false" ht="12.8" hidden="false" customHeight="false" outlineLevel="0" collapsed="false">
      <c r="A1348" s="0" t="s">
        <v>125</v>
      </c>
      <c r="B1348" s="0" t="n">
        <v>2007</v>
      </c>
      <c r="C1348" s="0" t="s">
        <v>119</v>
      </c>
      <c r="D1348" s="0" t="s">
        <v>120</v>
      </c>
      <c r="E1348" s="0" t="n">
        <v>0</v>
      </c>
      <c r="F1348" s="0" t="n">
        <v>15</v>
      </c>
      <c r="G1348" s="0" t="n">
        <v>0</v>
      </c>
      <c r="H1348" s="0" t="n">
        <v>15</v>
      </c>
      <c r="I1348" s="0" t="n">
        <v>0</v>
      </c>
      <c r="J1348" s="0" t="n">
        <v>15</v>
      </c>
      <c r="K1348" s="0" t="n">
        <v>-0.0145666444582399</v>
      </c>
      <c r="L1348" s="0" t="n">
        <v>86.9854333555418</v>
      </c>
      <c r="M1348" s="0" t="n">
        <v>0</v>
      </c>
      <c r="N1348" s="0" t="n">
        <v>12</v>
      </c>
      <c r="O1348" s="0" t="n">
        <v>15</v>
      </c>
      <c r="P1348" s="0" t="n">
        <v>0</v>
      </c>
      <c r="Q1348" s="0" t="n">
        <v>15</v>
      </c>
    </row>
    <row r="1349" customFormat="false" ht="12.8" hidden="false" customHeight="false" outlineLevel="0" collapsed="false">
      <c r="A1349" s="0" t="s">
        <v>125</v>
      </c>
      <c r="B1349" s="0" t="n">
        <v>2007</v>
      </c>
      <c r="C1349" s="0" t="s">
        <v>119</v>
      </c>
      <c r="D1349" s="0" t="s">
        <v>121</v>
      </c>
      <c r="E1349" s="0" t="n">
        <v>0</v>
      </c>
      <c r="F1349" s="0" t="n">
        <v>35</v>
      </c>
      <c r="G1349" s="0" t="n">
        <v>0</v>
      </c>
      <c r="H1349" s="0" t="n">
        <v>35</v>
      </c>
      <c r="I1349" s="0" t="n">
        <v>35</v>
      </c>
      <c r="J1349" s="0" t="n">
        <v>0</v>
      </c>
      <c r="K1349" s="0" t="n">
        <v>0</v>
      </c>
      <c r="L1349" s="0" t="n">
        <v>56.9514634595615</v>
      </c>
      <c r="M1349" s="0" t="n">
        <v>343.951463459561</v>
      </c>
      <c r="N1349" s="0" t="n">
        <v>22</v>
      </c>
      <c r="O1349" s="0" t="n">
        <v>80</v>
      </c>
      <c r="P1349" s="0" t="n">
        <v>22</v>
      </c>
      <c r="Q1349" s="0" t="n">
        <v>58</v>
      </c>
    </row>
    <row r="1350" customFormat="false" ht="12.8" hidden="false" customHeight="false" outlineLevel="0" collapsed="false">
      <c r="A1350" s="0" t="s">
        <v>125</v>
      </c>
      <c r="B1350" s="0" t="n">
        <v>2007</v>
      </c>
      <c r="C1350" s="0" t="s">
        <v>119</v>
      </c>
      <c r="D1350" s="0" t="s">
        <v>122</v>
      </c>
      <c r="E1350" s="0" t="n">
        <v>55</v>
      </c>
      <c r="F1350" s="0" t="n">
        <v>65</v>
      </c>
      <c r="G1350" s="0" t="n">
        <v>40</v>
      </c>
      <c r="H1350" s="0" t="n">
        <v>35</v>
      </c>
      <c r="I1350" s="0" t="n">
        <v>45</v>
      </c>
      <c r="J1350" s="0" t="n">
        <v>35</v>
      </c>
      <c r="K1350" s="0" t="n">
        <v>5</v>
      </c>
      <c r="L1350" s="0" t="n">
        <v>40</v>
      </c>
      <c r="M1350" s="0" t="n">
        <v>59.9276450402048</v>
      </c>
      <c r="N1350" s="0" t="n">
        <v>554.927645040205</v>
      </c>
      <c r="O1350" s="0" t="n">
        <v>95</v>
      </c>
      <c r="P1350" s="0" t="n">
        <v>35</v>
      </c>
      <c r="Q1350" s="0" t="n">
        <v>45</v>
      </c>
    </row>
    <row r="1351" customFormat="false" ht="12.8" hidden="false" customHeight="false" outlineLevel="0" collapsed="false">
      <c r="A1351" s="0" t="s">
        <v>125</v>
      </c>
      <c r="B1351" s="0" t="n">
        <v>2007</v>
      </c>
      <c r="C1351" s="0" t="s">
        <v>119</v>
      </c>
      <c r="D1351" s="0" t="s">
        <v>123</v>
      </c>
      <c r="E1351" s="0" t="n">
        <v>0</v>
      </c>
      <c r="F1351" s="0" t="n">
        <v>5</v>
      </c>
      <c r="G1351" s="0" t="n">
        <v>5</v>
      </c>
      <c r="H1351" s="0" t="n">
        <v>0</v>
      </c>
      <c r="I1351" s="0" t="n">
        <v>5</v>
      </c>
      <c r="J1351" s="0" t="n">
        <v>10</v>
      </c>
      <c r="K1351" s="0" t="n">
        <v>5</v>
      </c>
      <c r="L1351" s="0" t="n">
        <v>5</v>
      </c>
      <c r="M1351" s="0" t="n">
        <v>5</v>
      </c>
      <c r="N1351" s="0" t="n">
        <v>-0.00295954514868992</v>
      </c>
      <c r="O1351" s="0" t="n">
        <v>59.9970404548513</v>
      </c>
      <c r="P1351" s="0" t="n">
        <v>20</v>
      </c>
      <c r="Q1351" s="0" t="n">
        <v>0</v>
      </c>
    </row>
    <row r="1352" customFormat="false" ht="12.8" hidden="false" customHeight="false" outlineLevel="0" collapsed="false">
      <c r="A1352" s="0" t="s">
        <v>125</v>
      </c>
      <c r="B1352" s="0" t="n">
        <v>2008</v>
      </c>
      <c r="C1352" s="0" t="s">
        <v>92</v>
      </c>
      <c r="D1352" s="0" t="s">
        <v>93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</row>
    <row r="1353" customFormat="false" ht="12.8" hidden="false" customHeight="false" outlineLevel="0" collapsed="false">
      <c r="A1353" s="0" t="s">
        <v>125</v>
      </c>
      <c r="B1353" s="0" t="n">
        <v>2008</v>
      </c>
      <c r="C1353" s="0" t="s">
        <v>92</v>
      </c>
      <c r="D1353" s="0" t="s">
        <v>94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</row>
    <row r="1354" customFormat="false" ht="12.8" hidden="false" customHeight="false" outlineLevel="0" collapsed="false">
      <c r="A1354" s="0" t="s">
        <v>125</v>
      </c>
      <c r="B1354" s="0" t="n">
        <v>2008</v>
      </c>
      <c r="C1354" s="0" t="s">
        <v>92</v>
      </c>
      <c r="D1354" s="0" t="s">
        <v>95</v>
      </c>
      <c r="E1354" s="0" t="n">
        <v>1314.81223346167</v>
      </c>
      <c r="F1354" s="0" t="n">
        <v>110</v>
      </c>
      <c r="G1354" s="0" t="n">
        <v>115</v>
      </c>
      <c r="H1354" s="0" t="n">
        <v>130</v>
      </c>
      <c r="I1354" s="0" t="n">
        <v>120</v>
      </c>
      <c r="J1354" s="0" t="n">
        <v>110</v>
      </c>
      <c r="K1354" s="0" t="n">
        <v>100</v>
      </c>
      <c r="L1354" s="0" t="n">
        <v>100</v>
      </c>
      <c r="M1354" s="0" t="n">
        <v>130</v>
      </c>
      <c r="N1354" s="0" t="n">
        <v>99.8122334616658</v>
      </c>
      <c r="O1354" s="0" t="n">
        <v>135</v>
      </c>
      <c r="P1354" s="0" t="n">
        <v>95</v>
      </c>
      <c r="Q1354" s="0" t="n">
        <v>70</v>
      </c>
    </row>
    <row r="1355" customFormat="false" ht="12.8" hidden="false" customHeight="false" outlineLevel="0" collapsed="false">
      <c r="A1355" s="0" t="s">
        <v>125</v>
      </c>
      <c r="B1355" s="0" t="n">
        <v>2008</v>
      </c>
      <c r="C1355" s="0" t="s">
        <v>92</v>
      </c>
      <c r="D1355" s="0" t="s">
        <v>96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</row>
    <row r="1356" customFormat="false" ht="12.8" hidden="false" customHeight="false" outlineLevel="0" collapsed="false">
      <c r="A1356" s="0" t="s">
        <v>125</v>
      </c>
      <c r="B1356" s="0" t="n">
        <v>2008</v>
      </c>
      <c r="C1356" s="0" t="s">
        <v>92</v>
      </c>
      <c r="D1356" s="0" t="s">
        <v>97</v>
      </c>
      <c r="E1356" s="0" t="n">
        <v>5</v>
      </c>
      <c r="F1356" s="0" t="n">
        <v>28</v>
      </c>
      <c r="G1356" s="0" t="n">
        <v>228.368315086767</v>
      </c>
      <c r="H1356" s="0" t="n">
        <v>40.4</v>
      </c>
      <c r="I1356" s="0" t="n">
        <v>20.8</v>
      </c>
      <c r="J1356" s="0" t="n">
        <v>16.2</v>
      </c>
      <c r="K1356" s="0" t="n">
        <v>20</v>
      </c>
      <c r="L1356" s="0" t="n">
        <v>15</v>
      </c>
      <c r="M1356" s="0" t="n">
        <v>15</v>
      </c>
      <c r="N1356" s="0" t="n">
        <v>20</v>
      </c>
      <c r="O1356" s="0" t="n">
        <v>15</v>
      </c>
      <c r="P1356" s="0" t="n">
        <v>22.968315086767</v>
      </c>
      <c r="Q1356" s="0" t="n">
        <v>10</v>
      </c>
    </row>
    <row r="1357" customFormat="false" ht="12.8" hidden="false" customHeight="false" outlineLevel="0" collapsed="false">
      <c r="A1357" s="0" t="s">
        <v>125</v>
      </c>
      <c r="B1357" s="0" t="n">
        <v>2008</v>
      </c>
      <c r="C1357" s="0" t="s">
        <v>92</v>
      </c>
      <c r="D1357" s="0" t="s">
        <v>98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</row>
    <row r="1358" customFormat="false" ht="12.8" hidden="false" customHeight="false" outlineLevel="0" collapsed="false">
      <c r="A1358" s="0" t="s">
        <v>125</v>
      </c>
      <c r="B1358" s="0" t="n">
        <v>2008</v>
      </c>
      <c r="C1358" s="0" t="s">
        <v>92</v>
      </c>
      <c r="D1358" s="0" t="s">
        <v>99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</row>
    <row r="1359" customFormat="false" ht="12.8" hidden="false" customHeight="false" outlineLevel="0" collapsed="false">
      <c r="A1359" s="0" t="s">
        <v>125</v>
      </c>
      <c r="B1359" s="0" t="n">
        <v>2008</v>
      </c>
      <c r="C1359" s="0" t="s">
        <v>100</v>
      </c>
      <c r="D1359" s="0" t="s">
        <v>101</v>
      </c>
      <c r="E1359" s="0" t="n">
        <v>110</v>
      </c>
      <c r="F1359" s="0" t="n">
        <v>94.804899938508</v>
      </c>
      <c r="G1359" s="0" t="n">
        <v>150</v>
      </c>
      <c r="H1359" s="0" t="n">
        <v>110</v>
      </c>
      <c r="I1359" s="0" t="n">
        <v>95</v>
      </c>
      <c r="J1359" s="0" t="n">
        <v>1494.80489993851</v>
      </c>
      <c r="K1359" s="0" t="n">
        <v>145</v>
      </c>
      <c r="L1359" s="0" t="n">
        <v>185</v>
      </c>
      <c r="M1359" s="0" t="n">
        <v>130</v>
      </c>
      <c r="N1359" s="0" t="n">
        <v>115</v>
      </c>
      <c r="O1359" s="0" t="n">
        <v>145</v>
      </c>
      <c r="P1359" s="0" t="n">
        <v>95</v>
      </c>
      <c r="Q1359" s="0" t="n">
        <v>120</v>
      </c>
    </row>
    <row r="1360" customFormat="false" ht="12.8" hidden="false" customHeight="false" outlineLevel="0" collapsed="false">
      <c r="A1360" s="0" t="s">
        <v>125</v>
      </c>
      <c r="B1360" s="0" t="n">
        <v>2008</v>
      </c>
      <c r="C1360" s="0" t="s">
        <v>100</v>
      </c>
      <c r="D1360" s="0" t="s">
        <v>102</v>
      </c>
      <c r="E1360" s="0" t="n">
        <v>30</v>
      </c>
      <c r="F1360" s="0" t="n">
        <v>20</v>
      </c>
      <c r="G1360" s="0" t="n">
        <v>19.9605879592486</v>
      </c>
      <c r="H1360" s="0" t="n">
        <v>20</v>
      </c>
      <c r="I1360" s="0" t="n">
        <v>25</v>
      </c>
      <c r="J1360" s="0" t="n">
        <v>20</v>
      </c>
      <c r="K1360" s="0" t="n">
        <v>317.960587959249</v>
      </c>
      <c r="L1360" s="0" t="n">
        <v>60</v>
      </c>
      <c r="M1360" s="0" t="n">
        <v>53</v>
      </c>
      <c r="N1360" s="0" t="n">
        <v>25</v>
      </c>
      <c r="O1360" s="0" t="n">
        <v>25</v>
      </c>
      <c r="P1360" s="0" t="n">
        <v>5</v>
      </c>
      <c r="Q1360" s="0" t="n">
        <v>15</v>
      </c>
    </row>
    <row r="1361" customFormat="false" ht="12.8" hidden="false" customHeight="false" outlineLevel="0" collapsed="false">
      <c r="A1361" s="0" t="s">
        <v>125</v>
      </c>
      <c r="B1361" s="0" t="n">
        <v>2008</v>
      </c>
      <c r="C1361" s="0" t="s">
        <v>100</v>
      </c>
      <c r="D1361" s="0" t="s">
        <v>103</v>
      </c>
      <c r="E1361" s="0" t="n">
        <v>33</v>
      </c>
      <c r="F1361" s="0" t="n">
        <v>36</v>
      </c>
      <c r="G1361" s="0" t="n">
        <v>46</v>
      </c>
      <c r="H1361" s="0" t="n">
        <v>66.9213741573471</v>
      </c>
      <c r="I1361" s="0" t="n">
        <v>53</v>
      </c>
      <c r="J1361" s="0" t="n">
        <v>41</v>
      </c>
      <c r="K1361" s="0" t="n">
        <v>56</v>
      </c>
      <c r="L1361" s="0" t="n">
        <v>656.721374157347</v>
      </c>
      <c r="M1361" s="0" t="n">
        <v>88</v>
      </c>
      <c r="N1361" s="0" t="n">
        <v>46</v>
      </c>
      <c r="O1361" s="0" t="n">
        <v>67</v>
      </c>
      <c r="P1361" s="0" t="n">
        <v>51</v>
      </c>
      <c r="Q1361" s="0" t="n">
        <v>72.8</v>
      </c>
    </row>
    <row r="1362" customFormat="false" ht="12.8" hidden="false" customHeight="false" outlineLevel="0" collapsed="false">
      <c r="A1362" s="0" t="s">
        <v>125</v>
      </c>
      <c r="B1362" s="0" t="n">
        <v>2008</v>
      </c>
      <c r="C1362" s="0" t="s">
        <v>100</v>
      </c>
      <c r="D1362" s="0" t="s">
        <v>104</v>
      </c>
      <c r="E1362" s="0" t="n">
        <v>40.4</v>
      </c>
      <c r="F1362" s="0" t="n">
        <v>74.6</v>
      </c>
      <c r="G1362" s="0" t="n">
        <v>95</v>
      </c>
      <c r="H1362" s="0" t="n">
        <v>44.6</v>
      </c>
      <c r="I1362" s="0" t="n">
        <v>67.9094683520677</v>
      </c>
      <c r="J1362" s="0" t="n">
        <v>49.2</v>
      </c>
      <c r="K1362" s="0" t="n">
        <v>65.6</v>
      </c>
      <c r="L1362" s="0" t="n">
        <v>54.6</v>
      </c>
      <c r="M1362" s="0" t="n">
        <v>778.709468352068</v>
      </c>
      <c r="N1362" s="0" t="n">
        <v>56.2</v>
      </c>
      <c r="O1362" s="0" t="n">
        <v>92.8</v>
      </c>
      <c r="P1362" s="0" t="n">
        <v>65.6</v>
      </c>
      <c r="Q1362" s="0" t="n">
        <v>72.2</v>
      </c>
    </row>
    <row r="1363" customFormat="false" ht="12.8" hidden="false" customHeight="false" outlineLevel="0" collapsed="false">
      <c r="A1363" s="0" t="s">
        <v>125</v>
      </c>
      <c r="B1363" s="0" t="n">
        <v>2008</v>
      </c>
      <c r="C1363" s="0" t="s">
        <v>100</v>
      </c>
      <c r="D1363" s="0" t="s">
        <v>105</v>
      </c>
      <c r="E1363" s="0" t="n">
        <v>10</v>
      </c>
      <c r="F1363" s="0" t="n">
        <v>10</v>
      </c>
      <c r="G1363" s="0" t="n">
        <v>5</v>
      </c>
      <c r="H1363" s="0" t="n">
        <v>20</v>
      </c>
      <c r="I1363" s="0" t="n">
        <v>5</v>
      </c>
      <c r="J1363" s="0" t="n">
        <v>9.98337340484521</v>
      </c>
      <c r="K1363" s="0" t="n">
        <v>5</v>
      </c>
      <c r="L1363" s="0" t="n">
        <v>10</v>
      </c>
      <c r="M1363" s="0" t="n">
        <v>25</v>
      </c>
      <c r="N1363" s="0" t="n">
        <v>129.983373404845</v>
      </c>
      <c r="O1363" s="0" t="n">
        <v>10</v>
      </c>
      <c r="P1363" s="0" t="n">
        <v>10</v>
      </c>
      <c r="Q1363" s="0" t="n">
        <v>10</v>
      </c>
    </row>
    <row r="1364" customFormat="false" ht="12.8" hidden="false" customHeight="false" outlineLevel="0" collapsed="false">
      <c r="A1364" s="0" t="s">
        <v>125</v>
      </c>
      <c r="B1364" s="0" t="n">
        <v>2008</v>
      </c>
      <c r="C1364" s="0" t="s">
        <v>100</v>
      </c>
      <c r="D1364" s="0" t="s">
        <v>106</v>
      </c>
      <c r="E1364" s="0" t="n">
        <v>70</v>
      </c>
      <c r="F1364" s="0" t="n">
        <v>60</v>
      </c>
      <c r="G1364" s="0" t="n">
        <v>50</v>
      </c>
      <c r="H1364" s="0" t="n">
        <v>67</v>
      </c>
      <c r="I1364" s="0" t="n">
        <v>70</v>
      </c>
      <c r="J1364" s="0" t="n">
        <v>55</v>
      </c>
      <c r="K1364" s="0" t="n">
        <v>54.9129621340322</v>
      </c>
      <c r="L1364" s="0" t="n">
        <v>48</v>
      </c>
      <c r="M1364" s="0" t="n">
        <v>85</v>
      </c>
      <c r="N1364" s="0" t="n">
        <v>79</v>
      </c>
      <c r="O1364" s="0" t="n">
        <v>773.912962134032</v>
      </c>
      <c r="P1364" s="0" t="n">
        <v>65</v>
      </c>
      <c r="Q1364" s="0" t="n">
        <v>70</v>
      </c>
    </row>
    <row r="1365" customFormat="false" ht="12.8" hidden="false" customHeight="false" outlineLevel="0" collapsed="false">
      <c r="A1365" s="0" t="s">
        <v>125</v>
      </c>
      <c r="B1365" s="0" t="n">
        <v>2008</v>
      </c>
      <c r="C1365" s="0" t="s">
        <v>100</v>
      </c>
      <c r="D1365" s="0" t="s">
        <v>107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</row>
    <row r="1366" customFormat="false" ht="12.8" hidden="false" customHeight="false" outlineLevel="0" collapsed="false">
      <c r="A1366" s="0" t="s">
        <v>125</v>
      </c>
      <c r="B1366" s="0" t="n">
        <v>2008</v>
      </c>
      <c r="C1366" s="0" t="s">
        <v>100</v>
      </c>
      <c r="D1366" s="0" t="s">
        <v>108</v>
      </c>
      <c r="E1366" s="0" t="n">
        <v>0</v>
      </c>
      <c r="F1366" s="0" t="n">
        <v>29.712</v>
      </c>
      <c r="G1366" s="0" t="n">
        <v>0</v>
      </c>
      <c r="H1366" s="0" t="n">
        <v>29.694</v>
      </c>
      <c r="I1366" s="0" t="n">
        <v>0</v>
      </c>
      <c r="J1366" s="0" t="n">
        <v>0</v>
      </c>
      <c r="K1366" s="0" t="n">
        <v>0</v>
      </c>
      <c r="L1366" s="0" t="n">
        <v>29.858</v>
      </c>
      <c r="M1366" s="0" t="n">
        <v>-0.0224146606419877</v>
      </c>
      <c r="N1366" s="0" t="n">
        <v>0</v>
      </c>
      <c r="O1366" s="0" t="n">
        <v>0</v>
      </c>
      <c r="P1366" s="0" t="n">
        <v>0</v>
      </c>
      <c r="Q1366" s="0" t="n">
        <v>89.241585339358</v>
      </c>
    </row>
    <row r="1367" customFormat="false" ht="12.8" hidden="false" customHeight="false" outlineLevel="0" collapsed="false">
      <c r="A1367" s="0" t="s">
        <v>125</v>
      </c>
      <c r="B1367" s="0" t="n">
        <v>2008</v>
      </c>
      <c r="C1367" s="0" t="s">
        <v>100</v>
      </c>
      <c r="D1367" s="0" t="s">
        <v>109</v>
      </c>
      <c r="E1367" s="0" t="n">
        <v>692.265097547266</v>
      </c>
      <c r="F1367" s="0" t="n">
        <v>97.6</v>
      </c>
      <c r="G1367" s="0" t="n">
        <v>112.8</v>
      </c>
      <c r="H1367" s="0" t="n">
        <v>86.8</v>
      </c>
      <c r="I1367" s="0" t="n">
        <v>93.4</v>
      </c>
      <c r="J1367" s="0" t="n">
        <v>49.4</v>
      </c>
      <c r="K1367" s="0" t="n">
        <v>37</v>
      </c>
      <c r="L1367" s="0" t="n">
        <v>61.4</v>
      </c>
      <c r="M1367" s="0" t="n">
        <v>34.4</v>
      </c>
      <c r="N1367" s="0" t="n">
        <v>4.86509754726645</v>
      </c>
      <c r="O1367" s="0" t="n">
        <v>63.4</v>
      </c>
      <c r="P1367" s="0" t="n">
        <v>25</v>
      </c>
      <c r="Q1367" s="0" t="n">
        <v>26.2</v>
      </c>
    </row>
    <row r="1368" customFormat="false" ht="12.8" hidden="false" customHeight="false" outlineLevel="0" collapsed="false">
      <c r="A1368" s="0" t="s">
        <v>125</v>
      </c>
      <c r="B1368" s="0" t="n">
        <v>2008</v>
      </c>
      <c r="C1368" s="0" t="s">
        <v>110</v>
      </c>
      <c r="D1368" s="0" t="s">
        <v>111</v>
      </c>
      <c r="E1368" s="0" t="n">
        <v>227</v>
      </c>
      <c r="F1368" s="0" t="n">
        <v>4764.03226161927</v>
      </c>
      <c r="G1368" s="0" t="n">
        <v>652</v>
      </c>
      <c r="H1368" s="0" t="n">
        <v>405</v>
      </c>
      <c r="I1368" s="0" t="n">
        <v>480</v>
      </c>
      <c r="J1368" s="0" t="n">
        <v>528</v>
      </c>
      <c r="K1368" s="0" t="n">
        <v>428</v>
      </c>
      <c r="L1368" s="0" t="n">
        <v>254.5</v>
      </c>
      <c r="M1368" s="0" t="n">
        <v>388.63</v>
      </c>
      <c r="N1368" s="0" t="n">
        <v>362</v>
      </c>
      <c r="O1368" s="0" t="n">
        <v>299.902261619268</v>
      </c>
      <c r="P1368" s="0" t="n">
        <v>442</v>
      </c>
      <c r="Q1368" s="0" t="n">
        <v>297</v>
      </c>
    </row>
    <row r="1369" customFormat="false" ht="12.8" hidden="false" customHeight="false" outlineLevel="0" collapsed="false">
      <c r="A1369" s="0" t="s">
        <v>125</v>
      </c>
      <c r="B1369" s="0" t="n">
        <v>2008</v>
      </c>
      <c r="C1369" s="0" t="s">
        <v>110</v>
      </c>
      <c r="D1369" s="0" t="s">
        <v>112</v>
      </c>
      <c r="E1369" s="0" t="n">
        <v>5</v>
      </c>
      <c r="F1369" s="0" t="n">
        <v>0</v>
      </c>
      <c r="G1369" s="0" t="n">
        <v>79.9891086349024</v>
      </c>
      <c r="H1369" s="0" t="n">
        <v>15</v>
      </c>
      <c r="I1369" s="0" t="n">
        <v>5</v>
      </c>
      <c r="J1369" s="0" t="n">
        <v>5</v>
      </c>
      <c r="K1369" s="0" t="n">
        <v>0</v>
      </c>
      <c r="L1369" s="0" t="n">
        <v>5</v>
      </c>
      <c r="M1369" s="0" t="n">
        <v>0</v>
      </c>
      <c r="N1369" s="0" t="n">
        <v>0</v>
      </c>
      <c r="O1369" s="0" t="n">
        <v>5</v>
      </c>
      <c r="P1369" s="0" t="n">
        <v>39.9891086349024</v>
      </c>
      <c r="Q1369" s="0" t="n">
        <v>0</v>
      </c>
    </row>
    <row r="1370" customFormat="false" ht="12.8" hidden="false" customHeight="false" outlineLevel="0" collapsed="false">
      <c r="A1370" s="0" t="s">
        <v>125</v>
      </c>
      <c r="B1370" s="0" t="n">
        <v>2008</v>
      </c>
      <c r="C1370" s="0" t="s">
        <v>110</v>
      </c>
      <c r="D1370" s="0" t="s">
        <v>113</v>
      </c>
      <c r="E1370" s="0" t="n">
        <v>80</v>
      </c>
      <c r="F1370" s="0" t="n">
        <v>20</v>
      </c>
      <c r="G1370" s="0" t="n">
        <v>0</v>
      </c>
      <c r="H1370" s="0" t="n">
        <v>962.314295101893</v>
      </c>
      <c r="I1370" s="0" t="n">
        <v>101.128</v>
      </c>
      <c r="J1370" s="0" t="n">
        <v>102.452</v>
      </c>
      <c r="K1370" s="0" t="n">
        <v>139.227</v>
      </c>
      <c r="L1370" s="0" t="n">
        <v>88.828</v>
      </c>
      <c r="M1370" s="0" t="n">
        <v>121.832</v>
      </c>
      <c r="N1370" s="0" t="n">
        <v>84.998</v>
      </c>
      <c r="O1370" s="0" t="n">
        <v>57</v>
      </c>
      <c r="P1370" s="0" t="n">
        <v>72</v>
      </c>
      <c r="Q1370" s="0" t="n">
        <v>94.8492951018932</v>
      </c>
    </row>
    <row r="1371" customFormat="false" ht="12.8" hidden="false" customHeight="false" outlineLevel="0" collapsed="false">
      <c r="A1371" s="0" t="s">
        <v>125</v>
      </c>
      <c r="B1371" s="0" t="n">
        <v>2008</v>
      </c>
      <c r="C1371" s="0" t="s">
        <v>110</v>
      </c>
      <c r="D1371" s="0" t="s">
        <v>114</v>
      </c>
      <c r="E1371" s="0" t="n">
        <v>553.245634001363</v>
      </c>
      <c r="F1371" s="0" t="n">
        <v>417.95</v>
      </c>
      <c r="G1371" s="0" t="n">
        <v>232</v>
      </c>
      <c r="H1371" s="0" t="n">
        <v>136</v>
      </c>
      <c r="I1371" s="0" t="n">
        <v>4581.48163400136</v>
      </c>
      <c r="J1371" s="0" t="n">
        <v>461</v>
      </c>
      <c r="K1371" s="0" t="n">
        <v>357.786</v>
      </c>
      <c r="L1371" s="0" t="n">
        <v>433</v>
      </c>
      <c r="M1371" s="0" t="n">
        <v>401</v>
      </c>
      <c r="N1371" s="0" t="n">
        <v>397</v>
      </c>
      <c r="O1371" s="0" t="n">
        <v>416</v>
      </c>
      <c r="P1371" s="0" t="n">
        <v>390</v>
      </c>
      <c r="Q1371" s="0" t="n">
        <v>386.5</v>
      </c>
    </row>
    <row r="1372" customFormat="false" ht="12.8" hidden="false" customHeight="false" outlineLevel="0" collapsed="false">
      <c r="A1372" s="0" t="s">
        <v>125</v>
      </c>
      <c r="B1372" s="0" t="n">
        <v>2008</v>
      </c>
      <c r="C1372" s="0" t="s">
        <v>115</v>
      </c>
      <c r="D1372" s="0" t="s">
        <v>116</v>
      </c>
      <c r="E1372" s="0" t="n">
        <v>56.5</v>
      </c>
      <c r="F1372" s="0" t="n">
        <v>63.8682730160911</v>
      </c>
      <c r="G1372" s="0" t="n">
        <v>65</v>
      </c>
      <c r="H1372" s="0" t="n">
        <v>76</v>
      </c>
      <c r="I1372" s="0" t="n">
        <v>61</v>
      </c>
      <c r="J1372" s="0" t="n">
        <v>937.368273016091</v>
      </c>
      <c r="K1372" s="0" t="n">
        <v>151</v>
      </c>
      <c r="L1372" s="0" t="n">
        <v>71</v>
      </c>
      <c r="M1372" s="0" t="n">
        <v>107</v>
      </c>
      <c r="N1372" s="0" t="n">
        <v>44</v>
      </c>
      <c r="O1372" s="0" t="n">
        <v>80</v>
      </c>
      <c r="P1372" s="0" t="n">
        <v>66</v>
      </c>
      <c r="Q1372" s="0" t="n">
        <v>96</v>
      </c>
    </row>
    <row r="1373" customFormat="false" ht="12.8" hidden="false" customHeight="false" outlineLevel="0" collapsed="false">
      <c r="A1373" s="0" t="s">
        <v>125</v>
      </c>
      <c r="B1373" s="0" t="n">
        <v>2008</v>
      </c>
      <c r="C1373" s="0" t="s">
        <v>115</v>
      </c>
      <c r="D1373" s="0" t="s">
        <v>117</v>
      </c>
      <c r="E1373" s="0" t="n">
        <v>278.8</v>
      </c>
      <c r="F1373" s="0" t="n">
        <v>251</v>
      </c>
      <c r="G1373" s="0" t="n">
        <v>292.684744376296</v>
      </c>
      <c r="H1373" s="0" t="n">
        <v>270</v>
      </c>
      <c r="I1373" s="0" t="n">
        <v>198.97</v>
      </c>
      <c r="J1373" s="0" t="n">
        <v>241</v>
      </c>
      <c r="K1373" s="0" t="n">
        <v>3099.9357443763</v>
      </c>
      <c r="L1373" s="0" t="n">
        <v>252.66</v>
      </c>
      <c r="M1373" s="0" t="n">
        <v>240.436</v>
      </c>
      <c r="N1373" s="0" t="n">
        <v>335.316</v>
      </c>
      <c r="O1373" s="0" t="n">
        <v>201.78</v>
      </c>
      <c r="P1373" s="0" t="n">
        <v>247.498</v>
      </c>
      <c r="Q1373" s="0" t="n">
        <v>289.791</v>
      </c>
    </row>
    <row r="1374" customFormat="false" ht="12.8" hidden="false" customHeight="false" outlineLevel="0" collapsed="false">
      <c r="A1374" s="0" t="s">
        <v>125</v>
      </c>
      <c r="B1374" s="0" t="n">
        <v>2008</v>
      </c>
      <c r="C1374" s="0" t="s">
        <v>115</v>
      </c>
      <c r="D1374" s="0" t="s">
        <v>118</v>
      </c>
      <c r="E1374" s="0" t="n">
        <v>229.523</v>
      </c>
      <c r="F1374" s="0" t="n">
        <v>231.032</v>
      </c>
      <c r="G1374" s="0" t="n">
        <v>212.534</v>
      </c>
      <c r="H1374" s="0" t="n">
        <v>246.17608262923</v>
      </c>
      <c r="I1374" s="0" t="n">
        <v>195</v>
      </c>
      <c r="J1374" s="0" t="n">
        <v>202</v>
      </c>
      <c r="K1374" s="0" t="n">
        <v>244</v>
      </c>
      <c r="L1374" s="0" t="n">
        <v>2794.36508262923</v>
      </c>
      <c r="M1374" s="0" t="n">
        <v>243.194</v>
      </c>
      <c r="N1374" s="0" t="n">
        <v>272.289</v>
      </c>
      <c r="O1374" s="0" t="n">
        <v>220.333</v>
      </c>
      <c r="P1374" s="0" t="n">
        <v>216.955</v>
      </c>
      <c r="Q1374" s="0" t="n">
        <v>281.329</v>
      </c>
    </row>
    <row r="1375" customFormat="false" ht="12.8" hidden="false" customHeight="false" outlineLevel="0" collapsed="false">
      <c r="A1375" s="0" t="s">
        <v>125</v>
      </c>
      <c r="B1375" s="0" t="n">
        <v>2008</v>
      </c>
      <c r="C1375" s="0" t="s">
        <v>119</v>
      </c>
      <c r="D1375" s="0" t="s">
        <v>120</v>
      </c>
      <c r="E1375" s="0" t="n">
        <v>15</v>
      </c>
      <c r="F1375" s="0" t="n">
        <v>0</v>
      </c>
      <c r="G1375" s="0" t="n">
        <v>15</v>
      </c>
      <c r="H1375" s="0" t="n">
        <v>0</v>
      </c>
      <c r="I1375" s="0" t="n">
        <v>-0.00850813163320738</v>
      </c>
      <c r="J1375" s="0" t="n">
        <v>15</v>
      </c>
      <c r="K1375" s="0" t="n">
        <v>0</v>
      </c>
      <c r="L1375" s="0" t="n">
        <v>0</v>
      </c>
      <c r="M1375" s="0" t="n">
        <v>74.9914918683668</v>
      </c>
      <c r="N1375" s="0" t="n">
        <v>15</v>
      </c>
      <c r="O1375" s="0" t="n">
        <v>0</v>
      </c>
      <c r="P1375" s="0" t="n">
        <v>15</v>
      </c>
      <c r="Q1375" s="0" t="n">
        <v>0</v>
      </c>
    </row>
    <row r="1376" customFormat="false" ht="12.8" hidden="false" customHeight="false" outlineLevel="0" collapsed="false">
      <c r="A1376" s="0" t="s">
        <v>125</v>
      </c>
      <c r="B1376" s="0" t="n">
        <v>2008</v>
      </c>
      <c r="C1376" s="0" t="s">
        <v>119</v>
      </c>
      <c r="D1376" s="0" t="s">
        <v>121</v>
      </c>
      <c r="E1376" s="0" t="n">
        <v>46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-0.0336422342645239</v>
      </c>
      <c r="K1376" s="0" t="n">
        <v>35</v>
      </c>
      <c r="L1376" s="0" t="n">
        <v>0</v>
      </c>
      <c r="M1376" s="0" t="n">
        <v>0</v>
      </c>
      <c r="N1376" s="0" t="n">
        <v>169.966357765735</v>
      </c>
      <c r="O1376" s="0" t="n">
        <v>45</v>
      </c>
      <c r="P1376" s="0" t="n">
        <v>22</v>
      </c>
      <c r="Q1376" s="0" t="n">
        <v>22</v>
      </c>
    </row>
    <row r="1377" customFormat="false" ht="12.8" hidden="false" customHeight="false" outlineLevel="0" collapsed="false">
      <c r="A1377" s="0" t="s">
        <v>125</v>
      </c>
      <c r="B1377" s="0" t="n">
        <v>2008</v>
      </c>
      <c r="C1377" s="0" t="s">
        <v>119</v>
      </c>
      <c r="D1377" s="0" t="s">
        <v>122</v>
      </c>
      <c r="E1377" s="0" t="n">
        <v>49</v>
      </c>
      <c r="F1377" s="0" t="n">
        <v>3</v>
      </c>
      <c r="G1377" s="0" t="n">
        <v>37</v>
      </c>
      <c r="H1377" s="0" t="n">
        <v>9</v>
      </c>
      <c r="I1377" s="0" t="n">
        <v>39</v>
      </c>
      <c r="J1377" s="0" t="n">
        <v>2</v>
      </c>
      <c r="K1377" s="0" t="n">
        <v>36.9457219758668</v>
      </c>
      <c r="L1377" s="0" t="n">
        <v>44</v>
      </c>
      <c r="M1377" s="0" t="n">
        <v>7</v>
      </c>
      <c r="N1377" s="0" t="n">
        <v>7</v>
      </c>
      <c r="O1377" s="0" t="n">
        <v>299.945721975867</v>
      </c>
      <c r="P1377" s="0" t="n">
        <v>9</v>
      </c>
      <c r="Q1377" s="0" t="n">
        <v>57</v>
      </c>
    </row>
    <row r="1378" customFormat="false" ht="12.8" hidden="false" customHeight="false" outlineLevel="0" collapsed="false">
      <c r="A1378" s="0" t="s">
        <v>125</v>
      </c>
      <c r="B1378" s="0" t="n">
        <v>2008</v>
      </c>
      <c r="C1378" s="0" t="s">
        <v>119</v>
      </c>
      <c r="D1378" s="0" t="s">
        <v>123</v>
      </c>
      <c r="E1378" s="0" t="n">
        <v>5</v>
      </c>
      <c r="F1378" s="0" t="n">
        <v>5</v>
      </c>
      <c r="G1378" s="0" t="n">
        <v>0</v>
      </c>
      <c r="H1378" s="0" t="n">
        <v>5</v>
      </c>
      <c r="I1378" s="0" t="n">
        <v>5</v>
      </c>
      <c r="J1378" s="0" t="n">
        <v>0</v>
      </c>
      <c r="K1378" s="0" t="n">
        <v>5</v>
      </c>
      <c r="L1378" s="0" t="n">
        <v>4.99413162988214</v>
      </c>
      <c r="M1378" s="0" t="n">
        <v>0</v>
      </c>
      <c r="N1378" s="0" t="n">
        <v>5</v>
      </c>
      <c r="O1378" s="0" t="n">
        <v>0</v>
      </c>
      <c r="P1378" s="0" t="n">
        <v>39.9941316298821</v>
      </c>
      <c r="Q1378" s="0" t="n">
        <v>5</v>
      </c>
    </row>
    <row r="1379" customFormat="false" ht="12.8" hidden="false" customHeight="false" outlineLevel="0" collapsed="false">
      <c r="A1379" s="0" t="s">
        <v>125</v>
      </c>
      <c r="B1379" s="0" t="n">
        <v>2009</v>
      </c>
      <c r="C1379" s="0" t="s">
        <v>92</v>
      </c>
      <c r="D1379" s="0" t="s">
        <v>93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</row>
    <row r="1380" customFormat="false" ht="12.8" hidden="false" customHeight="false" outlineLevel="0" collapsed="false">
      <c r="A1380" s="0" t="s">
        <v>125</v>
      </c>
      <c r="B1380" s="0" t="n">
        <v>2009</v>
      </c>
      <c r="C1380" s="0" t="s">
        <v>92</v>
      </c>
      <c r="D1380" s="0" t="s">
        <v>94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</row>
    <row r="1381" customFormat="false" ht="12.8" hidden="false" customHeight="false" outlineLevel="0" collapsed="false">
      <c r="A1381" s="0" t="s">
        <v>125</v>
      </c>
      <c r="B1381" s="0" t="n">
        <v>2009</v>
      </c>
      <c r="C1381" s="0" t="s">
        <v>92</v>
      </c>
      <c r="D1381" s="0" t="s">
        <v>95</v>
      </c>
      <c r="E1381" s="0" t="n">
        <v>60</v>
      </c>
      <c r="F1381" s="0" t="n">
        <v>1075</v>
      </c>
      <c r="G1381" s="0" t="n">
        <v>80</v>
      </c>
      <c r="H1381" s="0" t="n">
        <v>80</v>
      </c>
      <c r="I1381" s="0" t="n">
        <v>85</v>
      </c>
      <c r="J1381" s="0" t="n">
        <v>90</v>
      </c>
      <c r="K1381" s="0" t="n">
        <v>110</v>
      </c>
      <c r="L1381" s="0" t="n">
        <v>100</v>
      </c>
      <c r="M1381" s="0" t="n">
        <v>95</v>
      </c>
      <c r="N1381" s="0" t="n">
        <v>95</v>
      </c>
      <c r="O1381" s="0" t="n">
        <v>105</v>
      </c>
      <c r="P1381" s="0" t="n">
        <v>95</v>
      </c>
      <c r="Q1381" s="0" t="n">
        <v>80</v>
      </c>
    </row>
    <row r="1382" customFormat="false" ht="12.8" hidden="false" customHeight="false" outlineLevel="0" collapsed="false">
      <c r="A1382" s="0" t="s">
        <v>125</v>
      </c>
      <c r="B1382" s="0" t="n">
        <v>2009</v>
      </c>
      <c r="C1382" s="0" t="s">
        <v>92</v>
      </c>
      <c r="D1382" s="0" t="s">
        <v>96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</row>
    <row r="1383" customFormat="false" ht="12.8" hidden="false" customHeight="false" outlineLevel="0" collapsed="false">
      <c r="A1383" s="0" t="s">
        <v>125</v>
      </c>
      <c r="B1383" s="0" t="n">
        <v>2009</v>
      </c>
      <c r="C1383" s="0" t="s">
        <v>92</v>
      </c>
      <c r="D1383" s="0" t="s">
        <v>97</v>
      </c>
      <c r="E1383" s="0" t="n">
        <v>5</v>
      </c>
      <c r="F1383" s="0" t="n">
        <v>10</v>
      </c>
      <c r="G1383" s="0" t="n">
        <v>7</v>
      </c>
      <c r="H1383" s="0" t="n">
        <v>220</v>
      </c>
      <c r="I1383" s="0" t="n">
        <v>38</v>
      </c>
      <c r="J1383" s="0" t="n">
        <v>30</v>
      </c>
      <c r="K1383" s="0" t="n">
        <v>25</v>
      </c>
      <c r="L1383" s="0" t="n">
        <v>40</v>
      </c>
      <c r="M1383" s="0" t="n">
        <v>17</v>
      </c>
      <c r="N1383" s="0" t="n">
        <v>10</v>
      </c>
      <c r="O1383" s="0" t="n">
        <v>11</v>
      </c>
      <c r="P1383" s="0" t="n">
        <v>11</v>
      </c>
      <c r="Q1383" s="0" t="n">
        <v>16</v>
      </c>
    </row>
    <row r="1384" customFormat="false" ht="12.8" hidden="false" customHeight="false" outlineLevel="0" collapsed="false">
      <c r="A1384" s="0" t="s">
        <v>125</v>
      </c>
      <c r="B1384" s="0" t="n">
        <v>2009</v>
      </c>
      <c r="C1384" s="0" t="s">
        <v>92</v>
      </c>
      <c r="D1384" s="0" t="s">
        <v>98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</row>
    <row r="1385" customFormat="false" ht="12.8" hidden="false" customHeight="false" outlineLevel="0" collapsed="false">
      <c r="A1385" s="0" t="s">
        <v>125</v>
      </c>
      <c r="B1385" s="0" t="n">
        <v>2009</v>
      </c>
      <c r="C1385" s="0" t="s">
        <v>92</v>
      </c>
      <c r="D1385" s="0" t="s">
        <v>99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</row>
    <row r="1386" customFormat="false" ht="12.8" hidden="false" customHeight="false" outlineLevel="0" collapsed="false">
      <c r="A1386" s="0" t="s">
        <v>125</v>
      </c>
      <c r="B1386" s="0" t="n">
        <v>2009</v>
      </c>
      <c r="C1386" s="0" t="s">
        <v>100</v>
      </c>
      <c r="D1386" s="0" t="s">
        <v>101</v>
      </c>
      <c r="E1386" s="0" t="n">
        <v>130</v>
      </c>
      <c r="F1386" s="0" t="n">
        <v>100</v>
      </c>
      <c r="G1386" s="0" t="n">
        <v>110</v>
      </c>
      <c r="H1386" s="0" t="n">
        <v>75</v>
      </c>
      <c r="I1386" s="0" t="n">
        <v>50</v>
      </c>
      <c r="J1386" s="0" t="n">
        <v>100</v>
      </c>
      <c r="K1386" s="0" t="n">
        <v>1300</v>
      </c>
      <c r="L1386" s="0" t="n">
        <v>140</v>
      </c>
      <c r="M1386" s="0" t="n">
        <v>110</v>
      </c>
      <c r="N1386" s="0" t="n">
        <v>125</v>
      </c>
      <c r="O1386" s="0" t="n">
        <v>110</v>
      </c>
      <c r="P1386" s="0" t="n">
        <v>90</v>
      </c>
      <c r="Q1386" s="0" t="n">
        <v>160</v>
      </c>
    </row>
    <row r="1387" customFormat="false" ht="12.8" hidden="false" customHeight="false" outlineLevel="0" collapsed="false">
      <c r="A1387" s="0" t="s">
        <v>125</v>
      </c>
      <c r="B1387" s="0" t="n">
        <v>2009</v>
      </c>
      <c r="C1387" s="0" t="s">
        <v>100</v>
      </c>
      <c r="D1387" s="0" t="s">
        <v>102</v>
      </c>
      <c r="E1387" s="0" t="n">
        <v>15</v>
      </c>
      <c r="F1387" s="0" t="n">
        <v>45</v>
      </c>
      <c r="G1387" s="0" t="n">
        <v>10</v>
      </c>
      <c r="H1387" s="0" t="n">
        <v>15</v>
      </c>
      <c r="I1387" s="0" t="n">
        <v>10</v>
      </c>
      <c r="J1387" s="0" t="n">
        <v>25</v>
      </c>
      <c r="K1387" s="0" t="n">
        <v>20</v>
      </c>
      <c r="L1387" s="0" t="n">
        <v>315</v>
      </c>
      <c r="M1387" s="0" t="n">
        <v>30</v>
      </c>
      <c r="N1387" s="0" t="n">
        <v>25</v>
      </c>
      <c r="O1387" s="0" t="n">
        <v>55</v>
      </c>
      <c r="P1387" s="0" t="n">
        <v>40</v>
      </c>
      <c r="Q1387" s="0" t="n">
        <v>25</v>
      </c>
    </row>
    <row r="1388" customFormat="false" ht="12.8" hidden="false" customHeight="false" outlineLevel="0" collapsed="false">
      <c r="A1388" s="0" t="s">
        <v>125</v>
      </c>
      <c r="B1388" s="0" t="n">
        <v>2009</v>
      </c>
      <c r="C1388" s="0" t="s">
        <v>100</v>
      </c>
      <c r="D1388" s="0" t="s">
        <v>103</v>
      </c>
      <c r="E1388" s="0" t="n">
        <v>36</v>
      </c>
      <c r="F1388" s="0" t="n">
        <v>56</v>
      </c>
      <c r="G1388" s="0" t="n">
        <v>56</v>
      </c>
      <c r="H1388" s="0" t="n">
        <v>32</v>
      </c>
      <c r="I1388" s="0" t="n">
        <v>61</v>
      </c>
      <c r="J1388" s="0" t="n">
        <v>57</v>
      </c>
      <c r="K1388" s="0" t="n">
        <v>32</v>
      </c>
      <c r="L1388" s="0" t="n">
        <v>30</v>
      </c>
      <c r="M1388" s="0" t="n">
        <v>584</v>
      </c>
      <c r="N1388" s="0" t="n">
        <v>58</v>
      </c>
      <c r="O1388" s="0" t="n">
        <v>56</v>
      </c>
      <c r="P1388" s="0" t="n">
        <v>62</v>
      </c>
      <c r="Q1388" s="0" t="n">
        <v>48</v>
      </c>
    </row>
    <row r="1389" customFormat="false" ht="12.8" hidden="false" customHeight="false" outlineLevel="0" collapsed="false">
      <c r="A1389" s="0" t="s">
        <v>125</v>
      </c>
      <c r="B1389" s="0" t="n">
        <v>2009</v>
      </c>
      <c r="C1389" s="0" t="s">
        <v>100</v>
      </c>
      <c r="D1389" s="0" t="s">
        <v>104</v>
      </c>
      <c r="E1389" s="0" t="n">
        <v>53.8</v>
      </c>
      <c r="F1389" s="0" t="n">
        <v>43.8</v>
      </c>
      <c r="G1389" s="0" t="n">
        <v>63</v>
      </c>
      <c r="H1389" s="0" t="n">
        <v>33.2</v>
      </c>
      <c r="I1389" s="0" t="n">
        <v>58.4</v>
      </c>
      <c r="J1389" s="0" t="n">
        <v>22.6</v>
      </c>
      <c r="K1389" s="0" t="n">
        <v>68.6</v>
      </c>
      <c r="L1389" s="0" t="n">
        <v>44.4</v>
      </c>
      <c r="M1389" s="0" t="n">
        <v>51.2</v>
      </c>
      <c r="N1389" s="0" t="n">
        <v>650.6</v>
      </c>
      <c r="O1389" s="0" t="n">
        <v>76.4</v>
      </c>
      <c r="P1389" s="0" t="n">
        <v>69.8</v>
      </c>
      <c r="Q1389" s="0" t="n">
        <v>65.4</v>
      </c>
    </row>
    <row r="1390" customFormat="false" ht="12.8" hidden="false" customHeight="false" outlineLevel="0" collapsed="false">
      <c r="A1390" s="0" t="s">
        <v>125</v>
      </c>
      <c r="B1390" s="0" t="n">
        <v>2009</v>
      </c>
      <c r="C1390" s="0" t="s">
        <v>100</v>
      </c>
      <c r="D1390" s="0" t="s">
        <v>105</v>
      </c>
      <c r="E1390" s="0" t="n">
        <v>15</v>
      </c>
      <c r="F1390" s="0" t="n">
        <v>5</v>
      </c>
      <c r="G1390" s="0" t="n">
        <v>15</v>
      </c>
      <c r="H1390" s="0" t="n">
        <v>5</v>
      </c>
      <c r="I1390" s="0" t="n">
        <v>5</v>
      </c>
      <c r="J1390" s="0" t="n">
        <v>15</v>
      </c>
      <c r="K1390" s="0" t="n">
        <v>5</v>
      </c>
      <c r="L1390" s="0" t="n">
        <v>20</v>
      </c>
      <c r="M1390" s="0" t="n">
        <v>0</v>
      </c>
      <c r="N1390" s="0" t="n">
        <v>10</v>
      </c>
      <c r="O1390" s="0" t="n">
        <v>110</v>
      </c>
      <c r="P1390" s="0" t="n">
        <v>5</v>
      </c>
      <c r="Q1390" s="0" t="n">
        <v>10</v>
      </c>
    </row>
    <row r="1391" customFormat="false" ht="12.8" hidden="false" customHeight="false" outlineLevel="0" collapsed="false">
      <c r="A1391" s="0" t="s">
        <v>125</v>
      </c>
      <c r="B1391" s="0" t="n">
        <v>2009</v>
      </c>
      <c r="C1391" s="0" t="s">
        <v>100</v>
      </c>
      <c r="D1391" s="0" t="s">
        <v>106</v>
      </c>
      <c r="E1391" s="0" t="n">
        <v>45</v>
      </c>
      <c r="F1391" s="0" t="n">
        <v>58</v>
      </c>
      <c r="G1391" s="0" t="n">
        <v>50</v>
      </c>
      <c r="H1391" s="0" t="n">
        <v>57</v>
      </c>
      <c r="I1391" s="0" t="n">
        <v>25</v>
      </c>
      <c r="J1391" s="0" t="n">
        <v>68</v>
      </c>
      <c r="K1391" s="0" t="n">
        <v>53</v>
      </c>
      <c r="L1391" s="0" t="n">
        <v>41</v>
      </c>
      <c r="M1391" s="0" t="n">
        <v>52</v>
      </c>
      <c r="N1391" s="0" t="n">
        <v>25</v>
      </c>
      <c r="O1391" s="0" t="n">
        <v>55</v>
      </c>
      <c r="P1391" s="0" t="n">
        <v>594</v>
      </c>
      <c r="Q1391" s="0" t="n">
        <v>65</v>
      </c>
    </row>
    <row r="1392" customFormat="false" ht="12.8" hidden="false" customHeight="false" outlineLevel="0" collapsed="false">
      <c r="A1392" s="0" t="s">
        <v>125</v>
      </c>
      <c r="B1392" s="0" t="n">
        <v>2009</v>
      </c>
      <c r="C1392" s="0" t="s">
        <v>100</v>
      </c>
      <c r="D1392" s="0" t="s">
        <v>107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</row>
    <row r="1393" customFormat="false" ht="12.8" hidden="false" customHeight="false" outlineLevel="0" collapsed="false">
      <c r="A1393" s="0" t="s">
        <v>125</v>
      </c>
      <c r="B1393" s="0" t="n">
        <v>2009</v>
      </c>
      <c r="C1393" s="0" t="s">
        <v>100</v>
      </c>
      <c r="D1393" s="0" t="s">
        <v>108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</row>
    <row r="1394" customFormat="false" ht="12.8" hidden="false" customHeight="false" outlineLevel="0" collapsed="false">
      <c r="A1394" s="0" t="s">
        <v>125</v>
      </c>
      <c r="B1394" s="0" t="n">
        <v>2009</v>
      </c>
      <c r="C1394" s="0" t="s">
        <v>100</v>
      </c>
      <c r="D1394" s="0" t="s">
        <v>109</v>
      </c>
      <c r="E1394" s="0" t="n">
        <v>3</v>
      </c>
      <c r="F1394" s="0" t="n">
        <v>280</v>
      </c>
      <c r="G1394" s="0" t="n">
        <v>13</v>
      </c>
      <c r="H1394" s="0" t="n">
        <v>59</v>
      </c>
      <c r="I1394" s="0" t="n">
        <v>24.6</v>
      </c>
      <c r="J1394" s="0" t="n">
        <v>19.2</v>
      </c>
      <c r="K1394" s="0" t="n">
        <v>34.2</v>
      </c>
      <c r="L1394" s="0" t="n">
        <v>26.4</v>
      </c>
      <c r="M1394" s="0" t="n">
        <v>8.8</v>
      </c>
      <c r="N1394" s="0" t="n">
        <v>14</v>
      </c>
      <c r="O1394" s="0" t="n">
        <v>26.8</v>
      </c>
      <c r="P1394" s="0" t="n">
        <v>24</v>
      </c>
      <c r="Q1394" s="0" t="n">
        <v>27</v>
      </c>
    </row>
    <row r="1395" customFormat="false" ht="12.8" hidden="false" customHeight="false" outlineLevel="0" collapsed="false">
      <c r="A1395" s="0" t="s">
        <v>125</v>
      </c>
      <c r="B1395" s="0" t="n">
        <v>2009</v>
      </c>
      <c r="C1395" s="0" t="s">
        <v>110</v>
      </c>
      <c r="D1395" s="0" t="s">
        <v>111</v>
      </c>
      <c r="E1395" s="0" t="n">
        <v>282.5</v>
      </c>
      <c r="F1395" s="0" t="n">
        <v>317</v>
      </c>
      <c r="G1395" s="0" t="n">
        <v>3382.5</v>
      </c>
      <c r="H1395" s="0" t="n">
        <v>373</v>
      </c>
      <c r="I1395" s="0" t="n">
        <v>151</v>
      </c>
      <c r="J1395" s="0" t="n">
        <v>307</v>
      </c>
      <c r="K1395" s="0" t="n">
        <v>382</v>
      </c>
      <c r="L1395" s="0" t="n">
        <v>272</v>
      </c>
      <c r="M1395" s="0" t="n">
        <v>258</v>
      </c>
      <c r="N1395" s="0" t="n">
        <v>212</v>
      </c>
      <c r="O1395" s="0" t="n">
        <v>287</v>
      </c>
      <c r="P1395" s="0" t="n">
        <v>347</v>
      </c>
      <c r="Q1395" s="0" t="n">
        <v>194</v>
      </c>
    </row>
    <row r="1396" customFormat="false" ht="12.8" hidden="false" customHeight="false" outlineLevel="0" collapsed="false">
      <c r="A1396" s="0" t="s">
        <v>125</v>
      </c>
      <c r="B1396" s="0" t="n">
        <v>2009</v>
      </c>
      <c r="C1396" s="0" t="s">
        <v>110</v>
      </c>
      <c r="D1396" s="0" t="s">
        <v>112</v>
      </c>
      <c r="E1396" s="0" t="n">
        <v>0</v>
      </c>
      <c r="F1396" s="0" t="n">
        <v>15</v>
      </c>
      <c r="G1396" s="0" t="n">
        <v>0</v>
      </c>
      <c r="H1396" s="0" t="n">
        <v>45</v>
      </c>
      <c r="I1396" s="0" t="n">
        <v>5</v>
      </c>
      <c r="J1396" s="0" t="n">
        <v>5</v>
      </c>
      <c r="K1396" s="0" t="n">
        <v>5</v>
      </c>
      <c r="L1396" s="0" t="n">
        <v>0</v>
      </c>
      <c r="M1396" s="0" t="n">
        <v>5</v>
      </c>
      <c r="N1396" s="0" t="n">
        <v>0</v>
      </c>
      <c r="O1396" s="0" t="n">
        <v>5</v>
      </c>
      <c r="P1396" s="0" t="n">
        <v>5</v>
      </c>
      <c r="Q1396" s="0" t="n">
        <v>0</v>
      </c>
    </row>
    <row r="1397" customFormat="false" ht="12.8" hidden="false" customHeight="false" outlineLevel="0" collapsed="false">
      <c r="A1397" s="0" t="s">
        <v>125</v>
      </c>
      <c r="B1397" s="0" t="n">
        <v>2009</v>
      </c>
      <c r="C1397" s="0" t="s">
        <v>110</v>
      </c>
      <c r="D1397" s="0" t="s">
        <v>113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17.018</v>
      </c>
      <c r="J1397" s="0" t="n">
        <v>0</v>
      </c>
      <c r="K1397" s="0" t="n">
        <v>13</v>
      </c>
      <c r="L1397" s="0" t="n">
        <v>0.018</v>
      </c>
      <c r="M1397" s="0" t="n">
        <v>2</v>
      </c>
      <c r="N1397" s="0" t="n">
        <v>0</v>
      </c>
      <c r="O1397" s="0" t="n">
        <v>0</v>
      </c>
      <c r="P1397" s="0" t="n">
        <v>2</v>
      </c>
      <c r="Q1397" s="0" t="n">
        <v>0</v>
      </c>
    </row>
    <row r="1398" customFormat="false" ht="12.8" hidden="false" customHeight="false" outlineLevel="0" collapsed="false">
      <c r="A1398" s="0" t="s">
        <v>125</v>
      </c>
      <c r="B1398" s="0" t="n">
        <v>2009</v>
      </c>
      <c r="C1398" s="0" t="s">
        <v>110</v>
      </c>
      <c r="D1398" s="0" t="s">
        <v>114</v>
      </c>
      <c r="E1398" s="0" t="n">
        <v>129.525</v>
      </c>
      <c r="F1398" s="0" t="n">
        <v>151</v>
      </c>
      <c r="G1398" s="0" t="n">
        <v>148</v>
      </c>
      <c r="H1398" s="0" t="n">
        <v>153</v>
      </c>
      <c r="I1398" s="0" t="n">
        <v>168</v>
      </c>
      <c r="J1398" s="0" t="n">
        <v>2014.531</v>
      </c>
      <c r="K1398" s="0" t="n">
        <v>180</v>
      </c>
      <c r="L1398" s="0" t="n">
        <v>167</v>
      </c>
      <c r="M1398" s="0" t="n">
        <v>132</v>
      </c>
      <c r="N1398" s="0" t="n">
        <v>160</v>
      </c>
      <c r="O1398" s="0" t="n">
        <v>177</v>
      </c>
      <c r="P1398" s="0" t="n">
        <v>165</v>
      </c>
      <c r="Q1398" s="0" t="n">
        <v>284.006</v>
      </c>
    </row>
    <row r="1399" customFormat="false" ht="12.8" hidden="false" customHeight="false" outlineLevel="0" collapsed="false">
      <c r="A1399" s="0" t="s">
        <v>125</v>
      </c>
      <c r="B1399" s="0" t="n">
        <v>2009</v>
      </c>
      <c r="C1399" s="0" t="s">
        <v>115</v>
      </c>
      <c r="D1399" s="0" t="s">
        <v>116</v>
      </c>
      <c r="E1399" s="0" t="n">
        <v>110</v>
      </c>
      <c r="F1399" s="0" t="n">
        <v>45</v>
      </c>
      <c r="G1399" s="0" t="n">
        <v>67</v>
      </c>
      <c r="H1399" s="0" t="n">
        <v>30</v>
      </c>
      <c r="I1399" s="0" t="n">
        <v>47</v>
      </c>
      <c r="J1399" s="0" t="n">
        <v>45</v>
      </c>
      <c r="K1399" s="0" t="n">
        <v>730.5</v>
      </c>
      <c r="L1399" s="0" t="n">
        <v>75</v>
      </c>
      <c r="M1399" s="0" t="n">
        <v>65</v>
      </c>
      <c r="N1399" s="0" t="n">
        <v>60</v>
      </c>
      <c r="O1399" s="0" t="n">
        <v>56</v>
      </c>
      <c r="P1399" s="0" t="n">
        <v>70</v>
      </c>
      <c r="Q1399" s="0" t="n">
        <v>60.5</v>
      </c>
    </row>
    <row r="1400" customFormat="false" ht="12.8" hidden="false" customHeight="false" outlineLevel="0" collapsed="false">
      <c r="A1400" s="0" t="s">
        <v>125</v>
      </c>
      <c r="B1400" s="0" t="n">
        <v>2009</v>
      </c>
      <c r="C1400" s="0" t="s">
        <v>115</v>
      </c>
      <c r="D1400" s="0" t="s">
        <v>117</v>
      </c>
      <c r="E1400" s="0" t="n">
        <v>197.4</v>
      </c>
      <c r="F1400" s="0" t="n">
        <v>250.1</v>
      </c>
      <c r="G1400" s="0" t="n">
        <v>213.848</v>
      </c>
      <c r="H1400" s="0" t="n">
        <v>163.444</v>
      </c>
      <c r="I1400" s="0" t="n">
        <v>266.932</v>
      </c>
      <c r="J1400" s="0" t="n">
        <v>151.9</v>
      </c>
      <c r="K1400" s="0" t="n">
        <v>216.516</v>
      </c>
      <c r="L1400" s="0" t="n">
        <v>2633.724</v>
      </c>
      <c r="M1400" s="0" t="n">
        <v>195</v>
      </c>
      <c r="N1400" s="0" t="n">
        <v>259</v>
      </c>
      <c r="O1400" s="0" t="n">
        <v>217.7</v>
      </c>
      <c r="P1400" s="0" t="n">
        <v>148.916</v>
      </c>
      <c r="Q1400" s="0" t="n">
        <v>352.968</v>
      </c>
    </row>
    <row r="1401" customFormat="false" ht="12.8" hidden="false" customHeight="false" outlineLevel="0" collapsed="false">
      <c r="A1401" s="0" t="s">
        <v>125</v>
      </c>
      <c r="B1401" s="0" t="n">
        <v>2009</v>
      </c>
      <c r="C1401" s="0" t="s">
        <v>115</v>
      </c>
      <c r="D1401" s="0" t="s">
        <v>118</v>
      </c>
      <c r="E1401" s="0" t="n">
        <v>222</v>
      </c>
      <c r="F1401" s="0" t="n">
        <v>173</v>
      </c>
      <c r="G1401" s="0" t="n">
        <v>221.5</v>
      </c>
      <c r="H1401" s="0" t="n">
        <v>194.5</v>
      </c>
      <c r="I1401" s="0" t="n">
        <v>184</v>
      </c>
      <c r="J1401" s="0" t="n">
        <v>187</v>
      </c>
      <c r="K1401" s="0" t="n">
        <v>201.9</v>
      </c>
      <c r="L1401" s="0" t="n">
        <v>154</v>
      </c>
      <c r="M1401" s="0" t="n">
        <v>2241.4</v>
      </c>
      <c r="N1401" s="0" t="n">
        <v>151</v>
      </c>
      <c r="O1401" s="0" t="n">
        <v>163</v>
      </c>
      <c r="P1401" s="0" t="n">
        <v>197.5</v>
      </c>
      <c r="Q1401" s="0" t="n">
        <v>192</v>
      </c>
    </row>
    <row r="1402" customFormat="false" ht="12.8" hidden="false" customHeight="false" outlineLevel="0" collapsed="false">
      <c r="A1402" s="0" t="s">
        <v>125</v>
      </c>
      <c r="B1402" s="0" t="n">
        <v>2009</v>
      </c>
      <c r="C1402" s="0" t="s">
        <v>119</v>
      </c>
      <c r="D1402" s="0" t="s">
        <v>120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15</v>
      </c>
      <c r="O1402" s="0" t="n">
        <v>0</v>
      </c>
      <c r="P1402" s="0" t="n">
        <v>15</v>
      </c>
      <c r="Q1402" s="0" t="n">
        <v>0</v>
      </c>
    </row>
    <row r="1403" customFormat="false" ht="12.8" hidden="false" customHeight="false" outlineLevel="0" collapsed="false">
      <c r="A1403" s="0" t="s">
        <v>125</v>
      </c>
      <c r="B1403" s="0" t="n">
        <v>2009</v>
      </c>
      <c r="C1403" s="0" t="s">
        <v>119</v>
      </c>
      <c r="D1403" s="0" t="s">
        <v>121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21</v>
      </c>
      <c r="O1403" s="0" t="n">
        <v>21</v>
      </c>
      <c r="P1403" s="0" t="n">
        <v>0</v>
      </c>
      <c r="Q1403" s="0" t="n">
        <v>0</v>
      </c>
    </row>
    <row r="1404" customFormat="false" ht="12.8" hidden="false" customHeight="false" outlineLevel="0" collapsed="false">
      <c r="A1404" s="0" t="s">
        <v>125</v>
      </c>
      <c r="B1404" s="0" t="n">
        <v>2009</v>
      </c>
      <c r="C1404" s="0" t="s">
        <v>119</v>
      </c>
      <c r="D1404" s="0" t="s">
        <v>122</v>
      </c>
      <c r="E1404" s="0" t="n">
        <v>7</v>
      </c>
      <c r="F1404" s="0" t="n">
        <v>9</v>
      </c>
      <c r="G1404" s="0" t="n">
        <v>2</v>
      </c>
      <c r="H1404" s="0" t="n">
        <v>7</v>
      </c>
      <c r="I1404" s="0" t="n">
        <v>2</v>
      </c>
      <c r="J1404" s="0" t="n">
        <v>7</v>
      </c>
      <c r="K1404" s="0" t="n">
        <v>11</v>
      </c>
      <c r="L1404" s="0" t="n">
        <v>6</v>
      </c>
      <c r="M1404" s="0" t="n">
        <v>2</v>
      </c>
      <c r="N1404" s="0" t="n">
        <v>6</v>
      </c>
      <c r="O1404" s="0" t="n">
        <v>3</v>
      </c>
      <c r="P1404" s="0" t="n">
        <v>64</v>
      </c>
      <c r="Q1404" s="0" t="n">
        <v>2</v>
      </c>
    </row>
    <row r="1405" customFormat="false" ht="12.8" hidden="false" customHeight="false" outlineLevel="0" collapsed="false">
      <c r="A1405" s="0" t="s">
        <v>125</v>
      </c>
      <c r="B1405" s="0" t="n">
        <v>2009</v>
      </c>
      <c r="C1405" s="0" t="s">
        <v>119</v>
      </c>
      <c r="D1405" s="0" t="s">
        <v>123</v>
      </c>
      <c r="E1405" s="0" t="n">
        <v>5</v>
      </c>
      <c r="F1405" s="0" t="n">
        <v>0</v>
      </c>
      <c r="G1405" s="0" t="n">
        <v>5</v>
      </c>
      <c r="H1405" s="0" t="n">
        <v>0</v>
      </c>
      <c r="I1405" s="0" t="n">
        <v>5</v>
      </c>
      <c r="J1405" s="0" t="n">
        <v>5</v>
      </c>
      <c r="K1405" s="0" t="n">
        <v>5</v>
      </c>
      <c r="L1405" s="0" t="n">
        <v>6</v>
      </c>
      <c r="M1405" s="0" t="n">
        <v>0</v>
      </c>
      <c r="N1405" s="0" t="n">
        <v>0</v>
      </c>
      <c r="O1405" s="0" t="n">
        <v>5</v>
      </c>
      <c r="P1405" s="0" t="n">
        <v>0</v>
      </c>
      <c r="Q1405" s="0" t="n">
        <v>36</v>
      </c>
    </row>
    <row r="1406" customFormat="false" ht="12.8" hidden="false" customHeight="false" outlineLevel="0" collapsed="false">
      <c r="A1406" s="0" t="s">
        <v>125</v>
      </c>
      <c r="B1406" s="0" t="n">
        <v>2010</v>
      </c>
      <c r="C1406" s="0" t="s">
        <v>92</v>
      </c>
      <c r="D1406" s="0" t="s">
        <v>93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</row>
    <row r="1407" customFormat="false" ht="12.8" hidden="false" customHeight="false" outlineLevel="0" collapsed="false">
      <c r="A1407" s="0" t="s">
        <v>125</v>
      </c>
      <c r="B1407" s="0" t="n">
        <v>2010</v>
      </c>
      <c r="C1407" s="0" t="s">
        <v>92</v>
      </c>
      <c r="D1407" s="0" t="s">
        <v>94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</row>
    <row r="1408" customFormat="false" ht="12.8" hidden="false" customHeight="false" outlineLevel="0" collapsed="false">
      <c r="A1408" s="0" t="s">
        <v>125</v>
      </c>
      <c r="B1408" s="0" t="n">
        <v>2010</v>
      </c>
      <c r="C1408" s="0" t="s">
        <v>92</v>
      </c>
      <c r="D1408" s="0" t="s">
        <v>95</v>
      </c>
      <c r="E1408" s="0" t="n">
        <v>95</v>
      </c>
      <c r="F1408" s="0" t="n">
        <v>80</v>
      </c>
      <c r="G1408" s="0" t="n">
        <v>1100</v>
      </c>
      <c r="H1408" s="0" t="n">
        <v>100</v>
      </c>
      <c r="I1408" s="0" t="n">
        <v>70</v>
      </c>
      <c r="J1408" s="0" t="n">
        <v>105</v>
      </c>
      <c r="K1408" s="0" t="n">
        <v>100</v>
      </c>
      <c r="L1408" s="0" t="n">
        <v>80</v>
      </c>
      <c r="M1408" s="0" t="n">
        <v>105</v>
      </c>
      <c r="N1408" s="0" t="n">
        <v>60</v>
      </c>
      <c r="O1408" s="0" t="n">
        <v>100</v>
      </c>
      <c r="P1408" s="0" t="n">
        <v>110</v>
      </c>
      <c r="Q1408" s="0" t="n">
        <v>95</v>
      </c>
    </row>
    <row r="1409" customFormat="false" ht="12.8" hidden="false" customHeight="false" outlineLevel="0" collapsed="false">
      <c r="A1409" s="0" t="s">
        <v>125</v>
      </c>
      <c r="B1409" s="0" t="n">
        <v>2010</v>
      </c>
      <c r="C1409" s="0" t="s">
        <v>92</v>
      </c>
      <c r="D1409" s="0" t="s">
        <v>96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</row>
    <row r="1410" customFormat="false" ht="12.8" hidden="false" customHeight="false" outlineLevel="0" collapsed="false">
      <c r="A1410" s="0" t="s">
        <v>125</v>
      </c>
      <c r="B1410" s="0" t="n">
        <v>2010</v>
      </c>
      <c r="C1410" s="0" t="s">
        <v>92</v>
      </c>
      <c r="D1410" s="0" t="s">
        <v>97</v>
      </c>
      <c r="E1410" s="0" t="n">
        <v>5</v>
      </c>
      <c r="F1410" s="0" t="n">
        <v>10</v>
      </c>
      <c r="G1410" s="0" t="n">
        <v>6</v>
      </c>
      <c r="H1410" s="0" t="n">
        <v>0</v>
      </c>
      <c r="I1410" s="0" t="n">
        <v>89</v>
      </c>
      <c r="J1410" s="0" t="n">
        <v>11</v>
      </c>
      <c r="K1410" s="0" t="n">
        <v>10</v>
      </c>
      <c r="L1410" s="0" t="n">
        <v>16</v>
      </c>
      <c r="M1410" s="0" t="n">
        <v>0</v>
      </c>
      <c r="N1410" s="0" t="n">
        <v>20</v>
      </c>
      <c r="O1410" s="0" t="n">
        <v>0</v>
      </c>
      <c r="P1410" s="0" t="n">
        <v>5</v>
      </c>
      <c r="Q1410" s="0" t="n">
        <v>6</v>
      </c>
    </row>
    <row r="1411" customFormat="false" ht="12.8" hidden="false" customHeight="false" outlineLevel="0" collapsed="false">
      <c r="A1411" s="0" t="s">
        <v>125</v>
      </c>
      <c r="B1411" s="0" t="n">
        <v>2010</v>
      </c>
      <c r="C1411" s="0" t="s">
        <v>92</v>
      </c>
      <c r="D1411" s="0" t="s">
        <v>98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</row>
    <row r="1412" customFormat="false" ht="12.8" hidden="false" customHeight="false" outlineLevel="0" collapsed="false">
      <c r="A1412" s="0" t="s">
        <v>125</v>
      </c>
      <c r="B1412" s="0" t="n">
        <v>2010</v>
      </c>
      <c r="C1412" s="0" t="s">
        <v>92</v>
      </c>
      <c r="D1412" s="0" t="s">
        <v>99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</row>
    <row r="1413" customFormat="false" ht="12.8" hidden="false" customHeight="false" outlineLevel="0" collapsed="false">
      <c r="A1413" s="0" t="s">
        <v>125</v>
      </c>
      <c r="B1413" s="0" t="n">
        <v>2010</v>
      </c>
      <c r="C1413" s="0" t="s">
        <v>100</v>
      </c>
      <c r="D1413" s="0" t="s">
        <v>101</v>
      </c>
      <c r="E1413" s="0" t="n">
        <v>25</v>
      </c>
      <c r="F1413" s="0" t="n">
        <v>100</v>
      </c>
      <c r="G1413" s="0" t="n">
        <v>80</v>
      </c>
      <c r="H1413" s="0" t="n">
        <v>50</v>
      </c>
      <c r="I1413" s="0" t="n">
        <v>85</v>
      </c>
      <c r="J1413" s="0" t="n">
        <v>85</v>
      </c>
      <c r="K1413" s="0" t="n">
        <v>55</v>
      </c>
      <c r="L1413" s="0" t="n">
        <v>900</v>
      </c>
      <c r="M1413" s="0" t="n">
        <v>100</v>
      </c>
      <c r="N1413" s="0" t="n">
        <v>90</v>
      </c>
      <c r="O1413" s="0" t="n">
        <v>55</v>
      </c>
      <c r="P1413" s="0" t="n">
        <v>85</v>
      </c>
      <c r="Q1413" s="0" t="n">
        <v>90</v>
      </c>
    </row>
    <row r="1414" customFormat="false" ht="12.8" hidden="false" customHeight="false" outlineLevel="0" collapsed="false">
      <c r="A1414" s="0" t="s">
        <v>125</v>
      </c>
      <c r="B1414" s="0" t="n">
        <v>2010</v>
      </c>
      <c r="C1414" s="0" t="s">
        <v>100</v>
      </c>
      <c r="D1414" s="0" t="s">
        <v>102</v>
      </c>
      <c r="E1414" s="0" t="n">
        <v>30</v>
      </c>
      <c r="F1414" s="0" t="n">
        <v>10</v>
      </c>
      <c r="G1414" s="0" t="n">
        <v>0</v>
      </c>
      <c r="H1414" s="0" t="n">
        <v>30</v>
      </c>
      <c r="I1414" s="0" t="n">
        <v>20</v>
      </c>
      <c r="J1414" s="0" t="n">
        <v>10</v>
      </c>
      <c r="K1414" s="0" t="n">
        <v>10</v>
      </c>
      <c r="L1414" s="0" t="n">
        <v>30</v>
      </c>
      <c r="M1414" s="0" t="n">
        <v>235</v>
      </c>
      <c r="N1414" s="0" t="n">
        <v>35</v>
      </c>
      <c r="O1414" s="0" t="n">
        <v>20</v>
      </c>
      <c r="P1414" s="0" t="n">
        <v>20</v>
      </c>
      <c r="Q1414" s="0" t="n">
        <v>20</v>
      </c>
    </row>
    <row r="1415" customFormat="false" ht="12.8" hidden="false" customHeight="false" outlineLevel="0" collapsed="false">
      <c r="A1415" s="0" t="s">
        <v>125</v>
      </c>
      <c r="B1415" s="0" t="n">
        <v>2010</v>
      </c>
      <c r="C1415" s="0" t="s">
        <v>100</v>
      </c>
      <c r="D1415" s="0" t="s">
        <v>103</v>
      </c>
      <c r="E1415" s="0" t="n">
        <v>15</v>
      </c>
      <c r="F1415" s="0" t="n">
        <v>48</v>
      </c>
      <c r="G1415" s="0" t="n">
        <v>31</v>
      </c>
      <c r="H1415" s="0" t="n">
        <v>46</v>
      </c>
      <c r="I1415" s="0" t="n">
        <v>38</v>
      </c>
      <c r="J1415" s="0" t="n">
        <v>41</v>
      </c>
      <c r="K1415" s="0" t="n">
        <v>27</v>
      </c>
      <c r="L1415" s="0" t="n">
        <v>20</v>
      </c>
      <c r="M1415" s="0" t="n">
        <v>41</v>
      </c>
      <c r="N1415" s="0" t="n">
        <v>446</v>
      </c>
      <c r="O1415" s="0" t="n">
        <v>70</v>
      </c>
      <c r="P1415" s="0" t="n">
        <v>22</v>
      </c>
      <c r="Q1415" s="0" t="n">
        <v>47</v>
      </c>
    </row>
    <row r="1416" customFormat="false" ht="12.8" hidden="false" customHeight="false" outlineLevel="0" collapsed="false">
      <c r="A1416" s="0" t="s">
        <v>125</v>
      </c>
      <c r="B1416" s="0" t="n">
        <v>2010</v>
      </c>
      <c r="C1416" s="0" t="s">
        <v>100</v>
      </c>
      <c r="D1416" s="0" t="s">
        <v>104</v>
      </c>
      <c r="E1416" s="0" t="n">
        <v>57</v>
      </c>
      <c r="F1416" s="0" t="n">
        <v>60.4</v>
      </c>
      <c r="G1416" s="0" t="n">
        <v>44.8</v>
      </c>
      <c r="H1416" s="0" t="n">
        <v>30.6</v>
      </c>
      <c r="I1416" s="0" t="n">
        <v>19.8</v>
      </c>
      <c r="J1416" s="0" t="n">
        <v>21</v>
      </c>
      <c r="K1416" s="0" t="n">
        <v>15.2</v>
      </c>
      <c r="L1416" s="0" t="n">
        <v>41.941</v>
      </c>
      <c r="M1416" s="0" t="n">
        <v>52</v>
      </c>
      <c r="N1416" s="0" t="n">
        <v>21</v>
      </c>
      <c r="O1416" s="0" t="n">
        <v>486.341</v>
      </c>
      <c r="P1416" s="0" t="n">
        <v>44.8</v>
      </c>
      <c r="Q1416" s="0" t="n">
        <v>77.8</v>
      </c>
    </row>
    <row r="1417" customFormat="false" ht="12.8" hidden="false" customHeight="false" outlineLevel="0" collapsed="false">
      <c r="A1417" s="0" t="s">
        <v>125</v>
      </c>
      <c r="B1417" s="0" t="n">
        <v>2010</v>
      </c>
      <c r="C1417" s="0" t="s">
        <v>100</v>
      </c>
      <c r="D1417" s="0" t="s">
        <v>105</v>
      </c>
      <c r="E1417" s="0" t="n">
        <v>0</v>
      </c>
      <c r="F1417" s="0" t="n">
        <v>25</v>
      </c>
      <c r="G1417" s="0" t="n">
        <v>0</v>
      </c>
      <c r="H1417" s="0" t="n">
        <v>0</v>
      </c>
      <c r="I1417" s="0" t="n">
        <v>25</v>
      </c>
      <c r="J1417" s="0" t="n">
        <v>0</v>
      </c>
      <c r="K1417" s="0" t="n">
        <v>15</v>
      </c>
      <c r="L1417" s="0" t="n">
        <v>10</v>
      </c>
      <c r="M1417" s="0" t="n">
        <v>10</v>
      </c>
      <c r="N1417" s="0" t="n">
        <v>15</v>
      </c>
      <c r="O1417" s="0" t="n">
        <v>0</v>
      </c>
      <c r="P1417" s="0" t="n">
        <v>115</v>
      </c>
      <c r="Q1417" s="0" t="n">
        <v>15</v>
      </c>
    </row>
    <row r="1418" customFormat="false" ht="12.8" hidden="false" customHeight="false" outlineLevel="0" collapsed="false">
      <c r="A1418" s="0" t="s">
        <v>125</v>
      </c>
      <c r="B1418" s="0" t="n">
        <v>2010</v>
      </c>
      <c r="C1418" s="0" t="s">
        <v>100</v>
      </c>
      <c r="D1418" s="0" t="s">
        <v>106</v>
      </c>
      <c r="E1418" s="0" t="n">
        <v>29</v>
      </c>
      <c r="F1418" s="0" t="n">
        <v>37</v>
      </c>
      <c r="G1418" s="0" t="n">
        <v>42</v>
      </c>
      <c r="H1418" s="0" t="n">
        <v>30</v>
      </c>
      <c r="I1418" s="0" t="n">
        <v>30</v>
      </c>
      <c r="J1418" s="0" t="n">
        <v>25</v>
      </c>
      <c r="K1418" s="0" t="n">
        <v>35</v>
      </c>
      <c r="L1418" s="0" t="n">
        <v>52</v>
      </c>
      <c r="M1418" s="0" t="n">
        <v>38</v>
      </c>
      <c r="N1418" s="0" t="n">
        <v>40</v>
      </c>
      <c r="O1418" s="0" t="n">
        <v>39</v>
      </c>
      <c r="P1418" s="0" t="n">
        <v>36</v>
      </c>
      <c r="Q1418" s="0" t="n">
        <v>433</v>
      </c>
    </row>
    <row r="1419" customFormat="false" ht="12.8" hidden="false" customHeight="false" outlineLevel="0" collapsed="false">
      <c r="A1419" s="0" t="s">
        <v>125</v>
      </c>
      <c r="B1419" s="0" t="n">
        <v>2010</v>
      </c>
      <c r="C1419" s="0" t="s">
        <v>100</v>
      </c>
      <c r="D1419" s="0" t="s">
        <v>107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</row>
    <row r="1420" customFormat="false" ht="12.8" hidden="false" customHeight="false" outlineLevel="0" collapsed="false">
      <c r="A1420" s="0" t="s">
        <v>125</v>
      </c>
      <c r="B1420" s="0" t="n">
        <v>2010</v>
      </c>
      <c r="C1420" s="0" t="s">
        <v>100</v>
      </c>
      <c r="D1420" s="0" t="s">
        <v>108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</row>
    <row r="1421" customFormat="false" ht="12.8" hidden="false" customHeight="false" outlineLevel="0" collapsed="false">
      <c r="A1421" s="0" t="s">
        <v>125</v>
      </c>
      <c r="B1421" s="0" t="n">
        <v>2010</v>
      </c>
      <c r="C1421" s="0" t="s">
        <v>100</v>
      </c>
      <c r="D1421" s="0" t="s">
        <v>109</v>
      </c>
      <c r="E1421" s="0" t="n">
        <v>4.8</v>
      </c>
      <c r="F1421" s="0" t="n">
        <v>3.8</v>
      </c>
      <c r="G1421" s="0" t="n">
        <v>148.255</v>
      </c>
      <c r="H1421" s="0" t="n">
        <v>9</v>
      </c>
      <c r="I1421" s="0" t="n">
        <v>2.2</v>
      </c>
      <c r="J1421" s="0" t="n">
        <v>2.2</v>
      </c>
      <c r="K1421" s="0" t="n">
        <v>31</v>
      </c>
      <c r="L1421" s="0" t="n">
        <v>3</v>
      </c>
      <c r="M1421" s="0" t="n">
        <v>12.4</v>
      </c>
      <c r="N1421" s="0" t="n">
        <v>4.6</v>
      </c>
      <c r="O1421" s="0" t="n">
        <v>33</v>
      </c>
      <c r="P1421" s="0" t="n">
        <v>25.655</v>
      </c>
      <c r="Q1421" s="0" t="n">
        <v>16.6</v>
      </c>
    </row>
    <row r="1422" customFormat="false" ht="12.8" hidden="false" customHeight="false" outlineLevel="0" collapsed="false">
      <c r="A1422" s="0" t="s">
        <v>125</v>
      </c>
      <c r="B1422" s="0" t="n">
        <v>2010</v>
      </c>
      <c r="C1422" s="0" t="s">
        <v>110</v>
      </c>
      <c r="D1422" s="0" t="s">
        <v>111</v>
      </c>
      <c r="E1422" s="0" t="n">
        <v>310</v>
      </c>
      <c r="F1422" s="0" t="n">
        <v>435</v>
      </c>
      <c r="G1422" s="0" t="n">
        <v>285</v>
      </c>
      <c r="H1422" s="0" t="n">
        <v>3621</v>
      </c>
      <c r="I1422" s="0" t="n">
        <v>221</v>
      </c>
      <c r="J1422" s="0" t="n">
        <v>340</v>
      </c>
      <c r="K1422" s="0" t="n">
        <v>340</v>
      </c>
      <c r="L1422" s="0" t="n">
        <v>240</v>
      </c>
      <c r="M1422" s="0" t="n">
        <v>290</v>
      </c>
      <c r="N1422" s="0" t="n">
        <v>295</v>
      </c>
      <c r="O1422" s="0" t="n">
        <v>235</v>
      </c>
      <c r="P1422" s="0" t="n">
        <v>320</v>
      </c>
      <c r="Q1422" s="0" t="n">
        <v>310</v>
      </c>
    </row>
    <row r="1423" customFormat="false" ht="12.8" hidden="false" customHeight="false" outlineLevel="0" collapsed="false">
      <c r="A1423" s="0" t="s">
        <v>125</v>
      </c>
      <c r="B1423" s="0" t="n">
        <v>2010</v>
      </c>
      <c r="C1423" s="0" t="s">
        <v>110</v>
      </c>
      <c r="D1423" s="0" t="s">
        <v>112</v>
      </c>
      <c r="E1423" s="0" t="n">
        <v>0</v>
      </c>
      <c r="F1423" s="0" t="n">
        <v>15</v>
      </c>
      <c r="G1423" s="0" t="n">
        <v>0</v>
      </c>
      <c r="H1423" s="0" t="n">
        <v>0</v>
      </c>
      <c r="I1423" s="0" t="n">
        <v>30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15</v>
      </c>
      <c r="O1423" s="0" t="n">
        <v>0</v>
      </c>
      <c r="P1423" s="0" t="n">
        <v>0</v>
      </c>
      <c r="Q1423" s="0" t="n">
        <v>0</v>
      </c>
    </row>
    <row r="1424" customFormat="false" ht="12.8" hidden="false" customHeight="false" outlineLevel="0" collapsed="false">
      <c r="A1424" s="0" t="s">
        <v>125</v>
      </c>
      <c r="B1424" s="0" t="n">
        <v>2010</v>
      </c>
      <c r="C1424" s="0" t="s">
        <v>110</v>
      </c>
      <c r="D1424" s="0" t="s">
        <v>113</v>
      </c>
      <c r="E1424" s="0" t="n">
        <v>2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5.834</v>
      </c>
      <c r="K1424" s="0" t="n">
        <v>0</v>
      </c>
      <c r="L1424" s="0" t="n">
        <v>0</v>
      </c>
      <c r="M1424" s="0" t="n">
        <v>0.81</v>
      </c>
      <c r="N1424" s="0" t="n">
        <v>3</v>
      </c>
      <c r="O1424" s="0" t="n">
        <v>0.024</v>
      </c>
      <c r="P1424" s="0" t="n">
        <v>0</v>
      </c>
      <c r="Q1424" s="0" t="n">
        <v>0</v>
      </c>
    </row>
    <row r="1425" customFormat="false" ht="12.8" hidden="false" customHeight="false" outlineLevel="0" collapsed="false">
      <c r="A1425" s="0" t="s">
        <v>125</v>
      </c>
      <c r="B1425" s="0" t="n">
        <v>2010</v>
      </c>
      <c r="C1425" s="0" t="s">
        <v>110</v>
      </c>
      <c r="D1425" s="0" t="s">
        <v>114</v>
      </c>
      <c r="E1425" s="0" t="n">
        <v>186</v>
      </c>
      <c r="F1425" s="0" t="n">
        <v>187</v>
      </c>
      <c r="G1425" s="0" t="n">
        <v>185</v>
      </c>
      <c r="H1425" s="0" t="n">
        <v>220</v>
      </c>
      <c r="I1425" s="0" t="n">
        <v>213</v>
      </c>
      <c r="J1425" s="0" t="n">
        <v>169</v>
      </c>
      <c r="K1425" s="0" t="n">
        <v>2209</v>
      </c>
      <c r="L1425" s="0" t="n">
        <v>136</v>
      </c>
      <c r="M1425" s="0" t="n">
        <v>137</v>
      </c>
      <c r="N1425" s="0" t="n">
        <v>245</v>
      </c>
      <c r="O1425" s="0" t="n">
        <v>179</v>
      </c>
      <c r="P1425" s="0" t="n">
        <v>157</v>
      </c>
      <c r="Q1425" s="0" t="n">
        <v>195</v>
      </c>
    </row>
    <row r="1426" customFormat="false" ht="12.8" hidden="false" customHeight="false" outlineLevel="0" collapsed="false">
      <c r="A1426" s="0" t="s">
        <v>125</v>
      </c>
      <c r="B1426" s="0" t="n">
        <v>2010</v>
      </c>
      <c r="C1426" s="0" t="s">
        <v>115</v>
      </c>
      <c r="D1426" s="0" t="s">
        <v>116</v>
      </c>
      <c r="E1426" s="0" t="n">
        <v>50</v>
      </c>
      <c r="F1426" s="0" t="n">
        <v>65</v>
      </c>
      <c r="G1426" s="0" t="n">
        <v>40</v>
      </c>
      <c r="H1426" s="0" t="n">
        <v>43</v>
      </c>
      <c r="I1426" s="0" t="n">
        <v>50</v>
      </c>
      <c r="J1426" s="0" t="n">
        <v>42</v>
      </c>
      <c r="K1426" s="0" t="n">
        <v>30</v>
      </c>
      <c r="L1426" s="0" t="n">
        <v>575.5</v>
      </c>
      <c r="M1426" s="0" t="n">
        <v>50</v>
      </c>
      <c r="N1426" s="0" t="n">
        <v>35</v>
      </c>
      <c r="O1426" s="0" t="n">
        <v>65</v>
      </c>
      <c r="P1426" s="0" t="n">
        <v>65.5</v>
      </c>
      <c r="Q1426" s="0" t="n">
        <v>40</v>
      </c>
    </row>
    <row r="1427" customFormat="false" ht="12.8" hidden="false" customHeight="false" outlineLevel="0" collapsed="false">
      <c r="A1427" s="0" t="s">
        <v>125</v>
      </c>
      <c r="B1427" s="0" t="n">
        <v>2010</v>
      </c>
      <c r="C1427" s="0" t="s">
        <v>115</v>
      </c>
      <c r="D1427" s="0" t="s">
        <v>117</v>
      </c>
      <c r="E1427" s="0" t="n">
        <v>153.608</v>
      </c>
      <c r="F1427" s="0" t="n">
        <v>191.75</v>
      </c>
      <c r="G1427" s="0" t="n">
        <v>211.5</v>
      </c>
      <c r="H1427" s="0" t="n">
        <v>236.2</v>
      </c>
      <c r="I1427" s="0" t="n">
        <v>124.7</v>
      </c>
      <c r="J1427" s="0" t="n">
        <v>168.1</v>
      </c>
      <c r="K1427" s="0" t="n">
        <v>211.076</v>
      </c>
      <c r="L1427" s="0" t="n">
        <v>160.5</v>
      </c>
      <c r="M1427" s="0" t="n">
        <v>2269.567</v>
      </c>
      <c r="N1427" s="0" t="n">
        <v>151.273</v>
      </c>
      <c r="O1427" s="0" t="n">
        <v>181.9</v>
      </c>
      <c r="P1427" s="0" t="n">
        <v>255.8</v>
      </c>
      <c r="Q1427" s="0" t="n">
        <v>223.16</v>
      </c>
    </row>
    <row r="1428" customFormat="false" ht="12.8" hidden="false" customHeight="false" outlineLevel="0" collapsed="false">
      <c r="A1428" s="0" t="s">
        <v>125</v>
      </c>
      <c r="B1428" s="0" t="n">
        <v>2010</v>
      </c>
      <c r="C1428" s="0" t="s">
        <v>115</v>
      </c>
      <c r="D1428" s="0" t="s">
        <v>118</v>
      </c>
      <c r="E1428" s="0" t="n">
        <v>188</v>
      </c>
      <c r="F1428" s="0" t="n">
        <v>229</v>
      </c>
      <c r="G1428" s="0" t="n">
        <v>185.5</v>
      </c>
      <c r="H1428" s="0" t="n">
        <v>201</v>
      </c>
      <c r="I1428" s="0" t="n">
        <v>207</v>
      </c>
      <c r="J1428" s="0" t="n">
        <v>143</v>
      </c>
      <c r="K1428" s="0" t="n">
        <v>174</v>
      </c>
      <c r="L1428" s="0" t="n">
        <v>218</v>
      </c>
      <c r="M1428" s="0" t="n">
        <v>149</v>
      </c>
      <c r="N1428" s="0" t="n">
        <v>2312</v>
      </c>
      <c r="O1428" s="0" t="n">
        <v>176</v>
      </c>
      <c r="P1428" s="0" t="n">
        <v>190</v>
      </c>
      <c r="Q1428" s="0" t="n">
        <v>251.5</v>
      </c>
    </row>
    <row r="1429" customFormat="false" ht="12.8" hidden="false" customHeight="false" outlineLevel="0" collapsed="false">
      <c r="A1429" s="0" t="s">
        <v>125</v>
      </c>
      <c r="B1429" s="0" t="n">
        <v>2010</v>
      </c>
      <c r="C1429" s="0" t="s">
        <v>119</v>
      </c>
      <c r="D1429" s="0" t="s">
        <v>120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</row>
    <row r="1430" customFormat="false" ht="12.8" hidden="false" customHeight="false" outlineLevel="0" collapsed="false">
      <c r="A1430" s="0" t="s">
        <v>125</v>
      </c>
      <c r="B1430" s="0" t="n">
        <v>2010</v>
      </c>
      <c r="C1430" s="0" t="s">
        <v>119</v>
      </c>
      <c r="D1430" s="0" t="s">
        <v>121</v>
      </c>
      <c r="E1430" s="0" t="n">
        <v>60</v>
      </c>
      <c r="F1430" s="0" t="n">
        <v>30</v>
      </c>
      <c r="G1430" s="0" t="n">
        <v>60</v>
      </c>
      <c r="H1430" s="0" t="n">
        <v>45</v>
      </c>
      <c r="I1430" s="0" t="n">
        <v>60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30</v>
      </c>
      <c r="P1430" s="0" t="n">
        <v>307</v>
      </c>
      <c r="Q1430" s="0" t="n">
        <v>22</v>
      </c>
    </row>
    <row r="1431" customFormat="false" ht="12.8" hidden="false" customHeight="false" outlineLevel="0" collapsed="false">
      <c r="A1431" s="0" t="s">
        <v>125</v>
      </c>
      <c r="B1431" s="0" t="n">
        <v>2010</v>
      </c>
      <c r="C1431" s="0" t="s">
        <v>119</v>
      </c>
      <c r="D1431" s="0" t="s">
        <v>122</v>
      </c>
      <c r="E1431" s="0" t="n">
        <v>7</v>
      </c>
      <c r="F1431" s="0" t="n">
        <v>5</v>
      </c>
      <c r="G1431" s="0" t="n">
        <v>0</v>
      </c>
      <c r="H1431" s="0" t="n">
        <v>0</v>
      </c>
      <c r="I1431" s="0" t="n">
        <v>15</v>
      </c>
      <c r="J1431" s="0" t="n">
        <v>0</v>
      </c>
      <c r="K1431" s="0" t="n">
        <v>5</v>
      </c>
      <c r="L1431" s="0" t="n">
        <v>0</v>
      </c>
      <c r="M1431" s="0" t="n">
        <v>5</v>
      </c>
      <c r="N1431" s="0" t="n">
        <v>0</v>
      </c>
      <c r="O1431" s="0" t="n">
        <v>0</v>
      </c>
      <c r="P1431" s="0" t="n">
        <v>5</v>
      </c>
      <c r="Q1431" s="0" t="n">
        <v>42</v>
      </c>
    </row>
    <row r="1432" customFormat="false" ht="12.8" hidden="false" customHeight="false" outlineLevel="0" collapsed="false">
      <c r="A1432" s="0" t="s">
        <v>125</v>
      </c>
      <c r="B1432" s="0" t="n">
        <v>2010</v>
      </c>
      <c r="C1432" s="0" t="s">
        <v>119</v>
      </c>
      <c r="D1432" s="0" t="s">
        <v>123</v>
      </c>
      <c r="E1432" s="0" t="n">
        <v>25</v>
      </c>
      <c r="F1432" s="0" t="n">
        <v>5</v>
      </c>
      <c r="G1432" s="0" t="n">
        <v>0</v>
      </c>
      <c r="H1432" s="0" t="n">
        <v>5</v>
      </c>
      <c r="I1432" s="0" t="n">
        <v>5</v>
      </c>
      <c r="J1432" s="0" t="n">
        <v>0</v>
      </c>
      <c r="K1432" s="0" t="n">
        <v>5</v>
      </c>
      <c r="L1432" s="0" t="n">
        <v>0</v>
      </c>
      <c r="M1432" s="0" t="n">
        <v>0</v>
      </c>
      <c r="N1432" s="0" t="n">
        <v>5</v>
      </c>
      <c r="O1432" s="0" t="n">
        <v>0</v>
      </c>
      <c r="P1432" s="0" t="n">
        <v>0</v>
      </c>
      <c r="Q1432" s="0" t="n">
        <v>0</v>
      </c>
    </row>
    <row r="1433" customFormat="false" ht="12.8" hidden="false" customHeight="false" outlineLevel="0" collapsed="false">
      <c r="A1433" s="0" t="s">
        <v>125</v>
      </c>
      <c r="B1433" s="0" t="n">
        <v>2011</v>
      </c>
      <c r="C1433" s="0" t="s">
        <v>92</v>
      </c>
      <c r="D1433" s="0" t="s">
        <v>93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</row>
    <row r="1434" customFormat="false" ht="12.8" hidden="false" customHeight="false" outlineLevel="0" collapsed="false">
      <c r="A1434" s="0" t="s">
        <v>125</v>
      </c>
      <c r="B1434" s="0" t="n">
        <v>2011</v>
      </c>
      <c r="C1434" s="0" t="s">
        <v>92</v>
      </c>
      <c r="D1434" s="0" t="s">
        <v>94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</row>
    <row r="1435" customFormat="false" ht="12.8" hidden="false" customHeight="false" outlineLevel="0" collapsed="false">
      <c r="A1435" s="0" t="s">
        <v>125</v>
      </c>
      <c r="B1435" s="0" t="n">
        <v>2011</v>
      </c>
      <c r="C1435" s="0" t="s">
        <v>92</v>
      </c>
      <c r="D1435" s="0" t="s">
        <v>95</v>
      </c>
      <c r="E1435" s="0" t="n">
        <v>95</v>
      </c>
      <c r="F1435" s="0" t="n">
        <v>100</v>
      </c>
      <c r="G1435" s="0" t="n">
        <v>40</v>
      </c>
      <c r="H1435" s="0" t="n">
        <v>1155</v>
      </c>
      <c r="I1435" s="0" t="n">
        <v>125</v>
      </c>
      <c r="J1435" s="0" t="n">
        <v>105</v>
      </c>
      <c r="K1435" s="0" t="n">
        <v>110</v>
      </c>
      <c r="L1435" s="0" t="n">
        <v>100</v>
      </c>
      <c r="M1435" s="0" t="n">
        <v>100</v>
      </c>
      <c r="N1435" s="0" t="n">
        <v>90</v>
      </c>
      <c r="O1435" s="0" t="n">
        <v>80</v>
      </c>
      <c r="P1435" s="0" t="n">
        <v>130</v>
      </c>
      <c r="Q1435" s="0" t="n">
        <v>80</v>
      </c>
    </row>
    <row r="1436" customFormat="false" ht="12.8" hidden="false" customHeight="false" outlineLevel="0" collapsed="false">
      <c r="A1436" s="0" t="s">
        <v>125</v>
      </c>
      <c r="B1436" s="0" t="n">
        <v>2011</v>
      </c>
      <c r="C1436" s="0" t="s">
        <v>92</v>
      </c>
      <c r="D1436" s="0" t="s">
        <v>96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</row>
    <row r="1437" customFormat="false" ht="12.8" hidden="false" customHeight="false" outlineLevel="0" collapsed="false">
      <c r="A1437" s="0" t="s">
        <v>125</v>
      </c>
      <c r="B1437" s="0" t="n">
        <v>2011</v>
      </c>
      <c r="C1437" s="0" t="s">
        <v>92</v>
      </c>
      <c r="D1437" s="0" t="s">
        <v>97</v>
      </c>
      <c r="E1437" s="0" t="n">
        <v>5</v>
      </c>
      <c r="F1437" s="0" t="n">
        <v>6</v>
      </c>
      <c r="G1437" s="0" t="n">
        <v>0</v>
      </c>
      <c r="H1437" s="0" t="n">
        <v>0</v>
      </c>
      <c r="I1437" s="0" t="n">
        <v>5</v>
      </c>
      <c r="J1437" s="0" t="n">
        <v>49</v>
      </c>
      <c r="K1437" s="0" t="n">
        <v>5</v>
      </c>
      <c r="L1437" s="0" t="n">
        <v>5</v>
      </c>
      <c r="M1437" s="0" t="n">
        <v>6</v>
      </c>
      <c r="N1437" s="0" t="n">
        <v>0</v>
      </c>
      <c r="O1437" s="0" t="n">
        <v>11</v>
      </c>
      <c r="P1437" s="0" t="n">
        <v>0</v>
      </c>
      <c r="Q1437" s="0" t="n">
        <v>6</v>
      </c>
    </row>
    <row r="1438" customFormat="false" ht="12.8" hidden="false" customHeight="false" outlineLevel="0" collapsed="false">
      <c r="A1438" s="0" t="s">
        <v>125</v>
      </c>
      <c r="B1438" s="0" t="n">
        <v>2011</v>
      </c>
      <c r="C1438" s="0" t="s">
        <v>92</v>
      </c>
      <c r="D1438" s="0" t="s">
        <v>98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</row>
    <row r="1439" customFormat="false" ht="12.8" hidden="false" customHeight="false" outlineLevel="0" collapsed="false">
      <c r="A1439" s="0" t="s">
        <v>125</v>
      </c>
      <c r="B1439" s="0" t="n">
        <v>2011</v>
      </c>
      <c r="C1439" s="0" t="s">
        <v>92</v>
      </c>
      <c r="D1439" s="0" t="s">
        <v>99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</row>
    <row r="1440" customFormat="false" ht="12.8" hidden="false" customHeight="false" outlineLevel="0" collapsed="false">
      <c r="A1440" s="0" t="s">
        <v>125</v>
      </c>
      <c r="B1440" s="0" t="n">
        <v>2011</v>
      </c>
      <c r="C1440" s="0" t="s">
        <v>100</v>
      </c>
      <c r="D1440" s="0" t="s">
        <v>101</v>
      </c>
      <c r="E1440" s="0" t="n">
        <v>55</v>
      </c>
      <c r="F1440" s="0" t="n">
        <v>60</v>
      </c>
      <c r="G1440" s="0" t="n">
        <v>60</v>
      </c>
      <c r="H1440" s="0" t="n">
        <v>40</v>
      </c>
      <c r="I1440" s="0" t="n">
        <v>40</v>
      </c>
      <c r="J1440" s="0" t="n">
        <v>55</v>
      </c>
      <c r="K1440" s="0" t="n">
        <v>35</v>
      </c>
      <c r="L1440" s="0" t="n">
        <v>25</v>
      </c>
      <c r="M1440" s="0" t="n">
        <v>585</v>
      </c>
      <c r="N1440" s="0" t="n">
        <v>70</v>
      </c>
      <c r="O1440" s="0" t="n">
        <v>55</v>
      </c>
      <c r="P1440" s="0" t="n">
        <v>50</v>
      </c>
      <c r="Q1440" s="0" t="n">
        <v>40</v>
      </c>
    </row>
    <row r="1441" customFormat="false" ht="12.8" hidden="false" customHeight="false" outlineLevel="0" collapsed="false">
      <c r="A1441" s="0" t="s">
        <v>125</v>
      </c>
      <c r="B1441" s="0" t="n">
        <v>2011</v>
      </c>
      <c r="C1441" s="0" t="s">
        <v>100</v>
      </c>
      <c r="D1441" s="0" t="s">
        <v>102</v>
      </c>
      <c r="E1441" s="0" t="n">
        <v>10</v>
      </c>
      <c r="F1441" s="0" t="n">
        <v>10</v>
      </c>
      <c r="G1441" s="0" t="n">
        <v>25</v>
      </c>
      <c r="H1441" s="0" t="n">
        <v>25</v>
      </c>
      <c r="I1441" s="0" t="n">
        <v>10</v>
      </c>
      <c r="J1441" s="0" t="n">
        <v>10</v>
      </c>
      <c r="K1441" s="0" t="n">
        <v>10</v>
      </c>
      <c r="L1441" s="0" t="n">
        <v>25</v>
      </c>
      <c r="M1441" s="0" t="n">
        <v>10</v>
      </c>
      <c r="N1441" s="0" t="n">
        <v>185</v>
      </c>
      <c r="O1441" s="0" t="n">
        <v>15</v>
      </c>
      <c r="P1441" s="0" t="n">
        <v>5</v>
      </c>
      <c r="Q1441" s="0" t="n">
        <v>30</v>
      </c>
    </row>
    <row r="1442" customFormat="false" ht="12.8" hidden="false" customHeight="false" outlineLevel="0" collapsed="false">
      <c r="A1442" s="0" t="s">
        <v>125</v>
      </c>
      <c r="B1442" s="0" t="n">
        <v>2011</v>
      </c>
      <c r="C1442" s="0" t="s">
        <v>100</v>
      </c>
      <c r="D1442" s="0" t="s">
        <v>103</v>
      </c>
      <c r="E1442" s="0" t="n">
        <v>25</v>
      </c>
      <c r="F1442" s="0" t="n">
        <v>23</v>
      </c>
      <c r="G1442" s="0" t="n">
        <v>25.899</v>
      </c>
      <c r="H1442" s="0" t="n">
        <v>47</v>
      </c>
      <c r="I1442" s="0" t="n">
        <v>15</v>
      </c>
      <c r="J1442" s="0" t="n">
        <v>5.2</v>
      </c>
      <c r="K1442" s="0" t="n">
        <v>51</v>
      </c>
      <c r="L1442" s="0" t="n">
        <v>19</v>
      </c>
      <c r="M1442" s="0" t="n">
        <v>10</v>
      </c>
      <c r="N1442" s="0" t="n">
        <v>23</v>
      </c>
      <c r="O1442" s="0" t="n">
        <v>286.099</v>
      </c>
      <c r="P1442" s="0" t="n">
        <v>20</v>
      </c>
      <c r="Q1442" s="0" t="n">
        <v>22</v>
      </c>
    </row>
    <row r="1443" customFormat="false" ht="12.8" hidden="false" customHeight="false" outlineLevel="0" collapsed="false">
      <c r="A1443" s="0" t="s">
        <v>125</v>
      </c>
      <c r="B1443" s="0" t="n">
        <v>2011</v>
      </c>
      <c r="C1443" s="0" t="s">
        <v>100</v>
      </c>
      <c r="D1443" s="0" t="s">
        <v>104</v>
      </c>
      <c r="E1443" s="0" t="n">
        <v>13.6</v>
      </c>
      <c r="F1443" s="0" t="n">
        <v>36.4</v>
      </c>
      <c r="G1443" s="0" t="n">
        <v>6.2</v>
      </c>
      <c r="H1443" s="0" t="n">
        <v>12</v>
      </c>
      <c r="I1443" s="0" t="n">
        <v>19</v>
      </c>
      <c r="J1443" s="0" t="n">
        <v>10.4</v>
      </c>
      <c r="K1443" s="0" t="n">
        <v>77.8</v>
      </c>
      <c r="L1443" s="0" t="n">
        <v>39.6</v>
      </c>
      <c r="M1443" s="0" t="n">
        <v>14.8</v>
      </c>
      <c r="N1443" s="0" t="n">
        <v>43.4</v>
      </c>
      <c r="O1443" s="0" t="n">
        <v>40.6</v>
      </c>
      <c r="P1443" s="0" t="n">
        <v>329</v>
      </c>
      <c r="Q1443" s="0" t="n">
        <v>15.2</v>
      </c>
    </row>
    <row r="1444" customFormat="false" ht="12.8" hidden="false" customHeight="false" outlineLevel="0" collapsed="false">
      <c r="A1444" s="0" t="s">
        <v>125</v>
      </c>
      <c r="B1444" s="0" t="n">
        <v>2011</v>
      </c>
      <c r="C1444" s="0" t="s">
        <v>100</v>
      </c>
      <c r="D1444" s="0" t="s">
        <v>105</v>
      </c>
      <c r="E1444" s="0" t="n">
        <v>0</v>
      </c>
      <c r="F1444" s="0" t="n">
        <v>20</v>
      </c>
      <c r="G1444" s="0" t="n">
        <v>0</v>
      </c>
      <c r="H1444" s="0" t="n">
        <v>0</v>
      </c>
      <c r="I1444" s="0" t="n">
        <v>10</v>
      </c>
      <c r="J1444" s="0" t="n">
        <v>0</v>
      </c>
      <c r="K1444" s="0" t="n">
        <v>15</v>
      </c>
      <c r="L1444" s="0" t="n">
        <v>0</v>
      </c>
      <c r="M1444" s="0" t="n">
        <v>0</v>
      </c>
      <c r="N1444" s="0" t="n">
        <v>25</v>
      </c>
      <c r="O1444" s="0" t="n">
        <v>0</v>
      </c>
      <c r="P1444" s="0" t="n">
        <v>0</v>
      </c>
      <c r="Q1444" s="0" t="n">
        <v>70</v>
      </c>
    </row>
    <row r="1445" customFormat="false" ht="12.8" hidden="false" customHeight="false" outlineLevel="0" collapsed="false">
      <c r="A1445" s="0" t="s">
        <v>125</v>
      </c>
      <c r="B1445" s="0" t="n">
        <v>2011</v>
      </c>
      <c r="C1445" s="0" t="s">
        <v>100</v>
      </c>
      <c r="D1445" s="0" t="s">
        <v>106</v>
      </c>
      <c r="E1445" s="0" t="n">
        <v>361</v>
      </c>
      <c r="F1445" s="0" t="n">
        <v>47</v>
      </c>
      <c r="G1445" s="0" t="n">
        <v>6</v>
      </c>
      <c r="H1445" s="0" t="n">
        <v>35</v>
      </c>
      <c r="I1445" s="0" t="n">
        <v>25</v>
      </c>
      <c r="J1445" s="0" t="n">
        <v>42</v>
      </c>
      <c r="K1445" s="0" t="n">
        <v>21</v>
      </c>
      <c r="L1445" s="0" t="n">
        <v>26</v>
      </c>
      <c r="M1445" s="0" t="n">
        <v>32</v>
      </c>
      <c r="N1445" s="0" t="n">
        <v>31</v>
      </c>
      <c r="O1445" s="0" t="n">
        <v>51</v>
      </c>
      <c r="P1445" s="0" t="n">
        <v>35</v>
      </c>
      <c r="Q1445" s="0" t="n">
        <v>10</v>
      </c>
    </row>
    <row r="1446" customFormat="false" ht="12.8" hidden="false" customHeight="false" outlineLevel="0" collapsed="false">
      <c r="A1446" s="0" t="s">
        <v>125</v>
      </c>
      <c r="B1446" s="0" t="n">
        <v>2011</v>
      </c>
      <c r="C1446" s="0" t="s">
        <v>100</v>
      </c>
      <c r="D1446" s="0" t="s">
        <v>107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</row>
    <row r="1447" customFormat="false" ht="12.8" hidden="false" customHeight="false" outlineLevel="0" collapsed="false">
      <c r="A1447" s="0" t="s">
        <v>125</v>
      </c>
      <c r="B1447" s="0" t="n">
        <v>2011</v>
      </c>
      <c r="C1447" s="0" t="s">
        <v>100</v>
      </c>
      <c r="D1447" s="0" t="s">
        <v>108</v>
      </c>
      <c r="E1447" s="0" t="n">
        <v>0</v>
      </c>
      <c r="F1447" s="0" t="n">
        <v>0</v>
      </c>
      <c r="G1447" s="0" t="n">
        <v>14.919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14.919</v>
      </c>
      <c r="Q1447" s="0" t="n">
        <v>0</v>
      </c>
    </row>
    <row r="1448" customFormat="false" ht="12.8" hidden="false" customHeight="false" outlineLevel="0" collapsed="false">
      <c r="A1448" s="0" t="s">
        <v>125</v>
      </c>
      <c r="B1448" s="0" t="n">
        <v>2011</v>
      </c>
      <c r="C1448" s="0" t="s">
        <v>100</v>
      </c>
      <c r="D1448" s="0" t="s">
        <v>109</v>
      </c>
      <c r="E1448" s="0" t="n">
        <v>3</v>
      </c>
      <c r="F1448" s="0" t="n">
        <v>4.4</v>
      </c>
      <c r="G1448" s="0" t="n">
        <v>0.6</v>
      </c>
      <c r="H1448" s="0" t="n">
        <v>70</v>
      </c>
      <c r="I1448" s="0" t="n">
        <v>17.2</v>
      </c>
      <c r="J1448" s="0" t="n">
        <v>5</v>
      </c>
      <c r="K1448" s="0" t="n">
        <v>1.6</v>
      </c>
      <c r="L1448" s="0" t="n">
        <v>3.4</v>
      </c>
      <c r="M1448" s="0" t="n">
        <v>2.6</v>
      </c>
      <c r="N1448" s="0" t="n">
        <v>2.6</v>
      </c>
      <c r="O1448" s="0" t="n">
        <v>4.2</v>
      </c>
      <c r="P1448" s="0" t="n">
        <v>18.6</v>
      </c>
      <c r="Q1448" s="0" t="n">
        <v>6.8</v>
      </c>
    </row>
    <row r="1449" customFormat="false" ht="12.8" hidden="false" customHeight="false" outlineLevel="0" collapsed="false">
      <c r="A1449" s="0" t="s">
        <v>125</v>
      </c>
      <c r="B1449" s="0" t="n">
        <v>2011</v>
      </c>
      <c r="C1449" s="0" t="s">
        <v>110</v>
      </c>
      <c r="D1449" s="0" t="s">
        <v>111</v>
      </c>
      <c r="E1449" s="0" t="n">
        <v>430</v>
      </c>
      <c r="F1449" s="0" t="n">
        <v>295</v>
      </c>
      <c r="G1449" s="0" t="n">
        <v>375</v>
      </c>
      <c r="H1449" s="0" t="n">
        <v>255</v>
      </c>
      <c r="I1449" s="0" t="n">
        <v>3594</v>
      </c>
      <c r="J1449" s="0" t="n">
        <v>280</v>
      </c>
      <c r="K1449" s="0" t="n">
        <v>255</v>
      </c>
      <c r="L1449" s="0" t="n">
        <v>315</v>
      </c>
      <c r="M1449" s="0" t="n">
        <v>245</v>
      </c>
      <c r="N1449" s="0" t="n">
        <v>340</v>
      </c>
      <c r="O1449" s="0" t="n">
        <v>235</v>
      </c>
      <c r="P1449" s="0" t="n">
        <v>284</v>
      </c>
      <c r="Q1449" s="0" t="n">
        <v>285</v>
      </c>
    </row>
    <row r="1450" customFormat="false" ht="12.8" hidden="false" customHeight="false" outlineLevel="0" collapsed="false">
      <c r="A1450" s="0" t="s">
        <v>125</v>
      </c>
      <c r="B1450" s="0" t="n">
        <v>2011</v>
      </c>
      <c r="C1450" s="0" t="s">
        <v>110</v>
      </c>
      <c r="D1450" s="0" t="s">
        <v>112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15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15</v>
      </c>
      <c r="P1450" s="0" t="n">
        <v>0</v>
      </c>
      <c r="Q1450" s="0" t="n">
        <v>0</v>
      </c>
    </row>
    <row r="1451" customFormat="false" ht="12.8" hidden="false" customHeight="false" outlineLevel="0" collapsed="false">
      <c r="A1451" s="0" t="s">
        <v>125</v>
      </c>
      <c r="B1451" s="0" t="n">
        <v>2011</v>
      </c>
      <c r="C1451" s="0" t="s">
        <v>110</v>
      </c>
      <c r="D1451" s="0" t="s">
        <v>113</v>
      </c>
      <c r="E1451" s="0" t="n">
        <v>2.5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24.392</v>
      </c>
      <c r="L1451" s="0" t="n">
        <v>1.82</v>
      </c>
      <c r="M1451" s="0" t="n">
        <v>0</v>
      </c>
      <c r="N1451" s="0" t="n">
        <v>0</v>
      </c>
      <c r="O1451" s="0" t="n">
        <v>0</v>
      </c>
      <c r="P1451" s="0" t="n">
        <v>20.072</v>
      </c>
      <c r="Q1451" s="0" t="n">
        <v>0</v>
      </c>
    </row>
    <row r="1452" customFormat="false" ht="12.8" hidden="false" customHeight="false" outlineLevel="0" collapsed="false">
      <c r="A1452" s="0" t="s">
        <v>125</v>
      </c>
      <c r="B1452" s="0" t="n">
        <v>2011</v>
      </c>
      <c r="C1452" s="0" t="s">
        <v>110</v>
      </c>
      <c r="D1452" s="0" t="s">
        <v>114</v>
      </c>
      <c r="E1452" s="0" t="n">
        <v>194</v>
      </c>
      <c r="F1452" s="0" t="n">
        <v>191</v>
      </c>
      <c r="G1452" s="0" t="n">
        <v>195</v>
      </c>
      <c r="H1452" s="0" t="n">
        <v>178</v>
      </c>
      <c r="I1452" s="0" t="n">
        <v>202.802</v>
      </c>
      <c r="J1452" s="0" t="n">
        <v>180</v>
      </c>
      <c r="K1452" s="0" t="n">
        <v>139</v>
      </c>
      <c r="L1452" s="0" t="n">
        <v>2213.599</v>
      </c>
      <c r="M1452" s="0" t="n">
        <v>172.03</v>
      </c>
      <c r="N1452" s="0" t="n">
        <v>169.813</v>
      </c>
      <c r="O1452" s="0" t="n">
        <v>176</v>
      </c>
      <c r="P1452" s="0" t="n">
        <v>203</v>
      </c>
      <c r="Q1452" s="0" t="n">
        <v>212.954</v>
      </c>
    </row>
    <row r="1453" customFormat="false" ht="12.8" hidden="false" customHeight="false" outlineLevel="0" collapsed="false">
      <c r="A1453" s="0" t="s">
        <v>125</v>
      </c>
      <c r="B1453" s="0" t="n">
        <v>2011</v>
      </c>
      <c r="C1453" s="0" t="s">
        <v>115</v>
      </c>
      <c r="D1453" s="0" t="s">
        <v>116</v>
      </c>
      <c r="E1453" s="0" t="n">
        <v>47</v>
      </c>
      <c r="F1453" s="0" t="n">
        <v>30</v>
      </c>
      <c r="G1453" s="0" t="n">
        <v>30</v>
      </c>
      <c r="H1453" s="0" t="n">
        <v>52</v>
      </c>
      <c r="I1453" s="0" t="n">
        <v>45</v>
      </c>
      <c r="J1453" s="0" t="n">
        <v>50</v>
      </c>
      <c r="K1453" s="0" t="n">
        <v>42</v>
      </c>
      <c r="L1453" s="0" t="n">
        <v>50</v>
      </c>
      <c r="M1453" s="0" t="n">
        <v>532.05</v>
      </c>
      <c r="N1453" s="0" t="n">
        <v>45</v>
      </c>
      <c r="O1453" s="0" t="n">
        <v>45</v>
      </c>
      <c r="P1453" s="0" t="n">
        <v>61.05</v>
      </c>
      <c r="Q1453" s="0" t="n">
        <v>35</v>
      </c>
    </row>
    <row r="1454" customFormat="false" ht="12.8" hidden="false" customHeight="false" outlineLevel="0" collapsed="false">
      <c r="A1454" s="0" t="s">
        <v>125</v>
      </c>
      <c r="B1454" s="0" t="n">
        <v>2011</v>
      </c>
      <c r="C1454" s="0" t="s">
        <v>115</v>
      </c>
      <c r="D1454" s="0" t="s">
        <v>117</v>
      </c>
      <c r="E1454" s="0" t="n">
        <v>165.225</v>
      </c>
      <c r="F1454" s="0" t="n">
        <v>223.5</v>
      </c>
      <c r="G1454" s="0" t="n">
        <v>124</v>
      </c>
      <c r="H1454" s="0" t="n">
        <v>199.35</v>
      </c>
      <c r="I1454" s="0" t="n">
        <v>193</v>
      </c>
      <c r="J1454" s="0" t="n">
        <v>196.5</v>
      </c>
      <c r="K1454" s="0" t="n">
        <v>169.2</v>
      </c>
      <c r="L1454" s="0" t="n">
        <v>276.1</v>
      </c>
      <c r="M1454" s="0" t="n">
        <v>177.5</v>
      </c>
      <c r="N1454" s="0" t="n">
        <v>2255.375</v>
      </c>
      <c r="O1454" s="0" t="n">
        <v>191.5</v>
      </c>
      <c r="P1454" s="0" t="n">
        <v>136.5</v>
      </c>
      <c r="Q1454" s="0" t="n">
        <v>203</v>
      </c>
    </row>
    <row r="1455" customFormat="false" ht="12.8" hidden="false" customHeight="false" outlineLevel="0" collapsed="false">
      <c r="A1455" s="0" t="s">
        <v>125</v>
      </c>
      <c r="B1455" s="0" t="n">
        <v>2011</v>
      </c>
      <c r="C1455" s="0" t="s">
        <v>115</v>
      </c>
      <c r="D1455" s="0" t="s">
        <v>118</v>
      </c>
      <c r="E1455" s="0" t="n">
        <v>129</v>
      </c>
      <c r="F1455" s="0" t="n">
        <v>185</v>
      </c>
      <c r="G1455" s="0" t="n">
        <v>192</v>
      </c>
      <c r="H1455" s="0" t="n">
        <v>206</v>
      </c>
      <c r="I1455" s="0" t="n">
        <v>201</v>
      </c>
      <c r="J1455" s="0" t="n">
        <v>154</v>
      </c>
      <c r="K1455" s="0" t="n">
        <v>184</v>
      </c>
      <c r="L1455" s="0" t="n">
        <v>171</v>
      </c>
      <c r="M1455" s="0" t="n">
        <v>175</v>
      </c>
      <c r="N1455" s="0" t="n">
        <v>134</v>
      </c>
      <c r="O1455" s="0" t="n">
        <v>2100.5</v>
      </c>
      <c r="P1455" s="0" t="n">
        <v>183</v>
      </c>
      <c r="Q1455" s="0" t="n">
        <v>186.5</v>
      </c>
    </row>
    <row r="1456" customFormat="false" ht="12.8" hidden="false" customHeight="false" outlineLevel="0" collapsed="false">
      <c r="A1456" s="0" t="s">
        <v>125</v>
      </c>
      <c r="B1456" s="0" t="n">
        <v>2011</v>
      </c>
      <c r="C1456" s="0" t="s">
        <v>119</v>
      </c>
      <c r="D1456" s="0" t="s">
        <v>120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</row>
    <row r="1457" customFormat="false" ht="12.8" hidden="false" customHeight="false" outlineLevel="0" collapsed="false">
      <c r="A1457" s="0" t="s">
        <v>125</v>
      </c>
      <c r="B1457" s="0" t="n">
        <v>2011</v>
      </c>
      <c r="C1457" s="0" t="s">
        <v>119</v>
      </c>
      <c r="D1457" s="0" t="s">
        <v>121</v>
      </c>
      <c r="E1457" s="0" t="n">
        <v>60</v>
      </c>
      <c r="F1457" s="0" t="n">
        <v>60</v>
      </c>
      <c r="G1457" s="0" t="n">
        <v>75</v>
      </c>
      <c r="H1457" s="0" t="n">
        <v>60</v>
      </c>
      <c r="I1457" s="0" t="n">
        <v>30</v>
      </c>
      <c r="J1457" s="0" t="n">
        <v>0</v>
      </c>
      <c r="K1457" s="0" t="n">
        <v>0</v>
      </c>
      <c r="L1457" s="0" t="n">
        <v>42</v>
      </c>
      <c r="M1457" s="0" t="n">
        <v>0</v>
      </c>
      <c r="N1457" s="0" t="n">
        <v>0</v>
      </c>
      <c r="O1457" s="0" t="n">
        <v>48</v>
      </c>
      <c r="P1457" s="0" t="n">
        <v>0</v>
      </c>
      <c r="Q1457" s="0" t="n">
        <v>375</v>
      </c>
    </row>
    <row r="1458" customFormat="false" ht="12.8" hidden="false" customHeight="false" outlineLevel="0" collapsed="false">
      <c r="A1458" s="0" t="s">
        <v>125</v>
      </c>
      <c r="B1458" s="0" t="n">
        <v>2011</v>
      </c>
      <c r="C1458" s="0" t="s">
        <v>119</v>
      </c>
      <c r="D1458" s="0" t="s">
        <v>122</v>
      </c>
      <c r="E1458" s="0" t="n">
        <v>60</v>
      </c>
      <c r="F1458" s="0" t="n">
        <v>10</v>
      </c>
      <c r="G1458" s="0" t="n">
        <v>5</v>
      </c>
      <c r="H1458" s="0" t="n">
        <v>0</v>
      </c>
      <c r="I1458" s="0" t="n">
        <v>5</v>
      </c>
      <c r="J1458" s="0" t="n">
        <v>10</v>
      </c>
      <c r="K1458" s="0" t="n">
        <v>0</v>
      </c>
      <c r="L1458" s="0" t="n">
        <v>5</v>
      </c>
      <c r="M1458" s="0" t="n">
        <v>10</v>
      </c>
      <c r="N1458" s="0" t="n">
        <v>0</v>
      </c>
      <c r="O1458" s="0" t="n">
        <v>15</v>
      </c>
      <c r="P1458" s="0" t="n">
        <v>0</v>
      </c>
      <c r="Q1458" s="0" t="n">
        <v>0</v>
      </c>
    </row>
    <row r="1459" customFormat="false" ht="12.8" hidden="false" customHeight="false" outlineLevel="0" collapsed="false">
      <c r="A1459" s="0" t="s">
        <v>125</v>
      </c>
      <c r="B1459" s="0" t="n">
        <v>2011</v>
      </c>
      <c r="C1459" s="0" t="s">
        <v>119</v>
      </c>
      <c r="D1459" s="0" t="s">
        <v>123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</row>
    <row r="1460" customFormat="false" ht="12.8" hidden="false" customHeight="false" outlineLevel="0" collapsed="false">
      <c r="A1460" s="0" t="s">
        <v>125</v>
      </c>
      <c r="B1460" s="0" t="n">
        <v>2012</v>
      </c>
      <c r="C1460" s="0" t="s">
        <v>92</v>
      </c>
      <c r="D1460" s="0" t="s">
        <v>93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</row>
    <row r="1461" customFormat="false" ht="12.8" hidden="false" customHeight="false" outlineLevel="0" collapsed="false">
      <c r="A1461" s="0" t="s">
        <v>125</v>
      </c>
      <c r="B1461" s="0" t="n">
        <v>2012</v>
      </c>
      <c r="C1461" s="0" t="s">
        <v>92</v>
      </c>
      <c r="D1461" s="0" t="s">
        <v>94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</row>
    <row r="1462" customFormat="false" ht="12.8" hidden="false" customHeight="false" outlineLevel="0" collapsed="false">
      <c r="A1462" s="0" t="s">
        <v>125</v>
      </c>
      <c r="B1462" s="0" t="n">
        <v>2012</v>
      </c>
      <c r="C1462" s="0" t="s">
        <v>92</v>
      </c>
      <c r="D1462" s="0" t="s">
        <v>95</v>
      </c>
      <c r="E1462" s="0" t="n">
        <v>80</v>
      </c>
      <c r="F1462" s="0" t="n">
        <v>70</v>
      </c>
      <c r="G1462" s="0" t="n">
        <v>100</v>
      </c>
      <c r="H1462" s="0" t="n">
        <v>60</v>
      </c>
      <c r="I1462" s="0" t="n">
        <v>1010</v>
      </c>
      <c r="J1462" s="0" t="n">
        <v>90</v>
      </c>
      <c r="K1462" s="0" t="n">
        <v>90</v>
      </c>
      <c r="L1462" s="0" t="n">
        <v>80</v>
      </c>
      <c r="M1462" s="0" t="n">
        <v>90</v>
      </c>
      <c r="N1462" s="0" t="n">
        <v>100</v>
      </c>
      <c r="O1462" s="0" t="n">
        <v>80</v>
      </c>
      <c r="P1462" s="0" t="n">
        <v>40</v>
      </c>
      <c r="Q1462" s="0" t="n">
        <v>130</v>
      </c>
    </row>
    <row r="1463" customFormat="false" ht="12.8" hidden="false" customHeight="false" outlineLevel="0" collapsed="false">
      <c r="A1463" s="0" t="s">
        <v>125</v>
      </c>
      <c r="B1463" s="0" t="n">
        <v>2012</v>
      </c>
      <c r="C1463" s="0" t="s">
        <v>92</v>
      </c>
      <c r="D1463" s="0" t="s">
        <v>96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</row>
    <row r="1464" customFormat="false" ht="12.8" hidden="false" customHeight="false" outlineLevel="0" collapsed="false">
      <c r="A1464" s="0" t="s">
        <v>125</v>
      </c>
      <c r="B1464" s="0" t="n">
        <v>2012</v>
      </c>
      <c r="C1464" s="0" t="s">
        <v>92</v>
      </c>
      <c r="D1464" s="0" t="s">
        <v>97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16</v>
      </c>
      <c r="L1464" s="0" t="n">
        <v>0</v>
      </c>
      <c r="M1464" s="0" t="n">
        <v>0</v>
      </c>
      <c r="N1464" s="0" t="n">
        <v>6</v>
      </c>
      <c r="O1464" s="0" t="n">
        <v>0</v>
      </c>
      <c r="P1464" s="0" t="n">
        <v>5</v>
      </c>
      <c r="Q1464" s="0" t="n">
        <v>5</v>
      </c>
    </row>
    <row r="1465" customFormat="false" ht="12.8" hidden="false" customHeight="false" outlineLevel="0" collapsed="false">
      <c r="A1465" s="0" t="s">
        <v>125</v>
      </c>
      <c r="B1465" s="0" t="n">
        <v>2012</v>
      </c>
      <c r="C1465" s="0" t="s">
        <v>92</v>
      </c>
      <c r="D1465" s="0" t="s">
        <v>98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</row>
    <row r="1466" customFormat="false" ht="12.8" hidden="false" customHeight="false" outlineLevel="0" collapsed="false">
      <c r="A1466" s="0" t="s">
        <v>125</v>
      </c>
      <c r="B1466" s="0" t="n">
        <v>2012</v>
      </c>
      <c r="C1466" s="0" t="s">
        <v>92</v>
      </c>
      <c r="D1466" s="0" t="s">
        <v>99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</row>
    <row r="1467" customFormat="false" ht="12.8" hidden="false" customHeight="false" outlineLevel="0" collapsed="false">
      <c r="A1467" s="0" t="s">
        <v>125</v>
      </c>
      <c r="B1467" s="0" t="n">
        <v>2012</v>
      </c>
      <c r="C1467" s="0" t="s">
        <v>100</v>
      </c>
      <c r="D1467" s="0" t="s">
        <v>101</v>
      </c>
      <c r="E1467" s="0" t="n">
        <v>30</v>
      </c>
      <c r="F1467" s="0" t="n">
        <v>45</v>
      </c>
      <c r="G1467" s="0" t="n">
        <v>30</v>
      </c>
      <c r="H1467" s="0" t="n">
        <v>15</v>
      </c>
      <c r="I1467" s="0" t="n">
        <v>0</v>
      </c>
      <c r="J1467" s="0" t="n">
        <v>55</v>
      </c>
      <c r="K1467" s="0" t="n">
        <v>25</v>
      </c>
      <c r="L1467" s="0" t="n">
        <v>0</v>
      </c>
      <c r="M1467" s="0" t="n">
        <v>25</v>
      </c>
      <c r="N1467" s="0" t="n">
        <v>370</v>
      </c>
      <c r="O1467" s="0" t="n">
        <v>65</v>
      </c>
      <c r="P1467" s="0" t="n">
        <v>20</v>
      </c>
      <c r="Q1467" s="0" t="n">
        <v>60</v>
      </c>
    </row>
    <row r="1468" customFormat="false" ht="12.8" hidden="false" customHeight="false" outlineLevel="0" collapsed="false">
      <c r="A1468" s="0" t="s">
        <v>125</v>
      </c>
      <c r="B1468" s="0" t="n">
        <v>2012</v>
      </c>
      <c r="C1468" s="0" t="s">
        <v>100</v>
      </c>
      <c r="D1468" s="0" t="s">
        <v>102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5</v>
      </c>
      <c r="M1468" s="0" t="n">
        <v>0</v>
      </c>
      <c r="N1468" s="0" t="n">
        <v>0</v>
      </c>
      <c r="O1468" s="0" t="n">
        <v>35</v>
      </c>
      <c r="P1468" s="0" t="n">
        <v>30</v>
      </c>
      <c r="Q1468" s="0" t="n">
        <v>0</v>
      </c>
    </row>
    <row r="1469" customFormat="false" ht="12.8" hidden="false" customHeight="false" outlineLevel="0" collapsed="false">
      <c r="A1469" s="0" t="s">
        <v>125</v>
      </c>
      <c r="B1469" s="0" t="n">
        <v>2012</v>
      </c>
      <c r="C1469" s="0" t="s">
        <v>100</v>
      </c>
      <c r="D1469" s="0" t="s">
        <v>103</v>
      </c>
      <c r="E1469" s="0" t="n">
        <v>29</v>
      </c>
      <c r="F1469" s="0" t="n">
        <v>59</v>
      </c>
      <c r="G1469" s="0" t="n">
        <v>5.2</v>
      </c>
      <c r="H1469" s="0" t="n">
        <v>52.2</v>
      </c>
      <c r="I1469" s="0" t="n">
        <v>5</v>
      </c>
      <c r="J1469" s="0" t="n">
        <v>6</v>
      </c>
      <c r="K1469" s="0" t="n">
        <v>17</v>
      </c>
      <c r="L1469" s="0" t="n">
        <v>6</v>
      </c>
      <c r="M1469" s="0" t="n">
        <v>37</v>
      </c>
      <c r="N1469" s="0" t="n">
        <v>6</v>
      </c>
      <c r="O1469" s="0" t="n">
        <v>0</v>
      </c>
      <c r="P1469" s="0" t="n">
        <v>242.4</v>
      </c>
      <c r="Q1469" s="0" t="n">
        <v>20</v>
      </c>
    </row>
    <row r="1470" customFormat="false" ht="12.8" hidden="false" customHeight="false" outlineLevel="0" collapsed="false">
      <c r="A1470" s="0" t="s">
        <v>125</v>
      </c>
      <c r="B1470" s="0" t="n">
        <v>2012</v>
      </c>
      <c r="C1470" s="0" t="s">
        <v>100</v>
      </c>
      <c r="D1470" s="0" t="s">
        <v>104</v>
      </c>
      <c r="E1470" s="0" t="n">
        <v>11.8</v>
      </c>
      <c r="F1470" s="0" t="n">
        <v>18.4</v>
      </c>
      <c r="G1470" s="0" t="n">
        <v>7.4</v>
      </c>
      <c r="H1470" s="0" t="n">
        <v>7</v>
      </c>
      <c r="I1470" s="0" t="n">
        <v>7.8</v>
      </c>
      <c r="J1470" s="0" t="n">
        <v>11.8</v>
      </c>
      <c r="K1470" s="0" t="n">
        <v>6</v>
      </c>
      <c r="L1470" s="0" t="n">
        <v>12.6</v>
      </c>
      <c r="M1470" s="0" t="n">
        <v>0.4</v>
      </c>
      <c r="N1470" s="0" t="n">
        <v>15.2</v>
      </c>
      <c r="O1470" s="0" t="n">
        <v>10.6</v>
      </c>
      <c r="P1470" s="0" t="n">
        <v>5.6</v>
      </c>
      <c r="Q1470" s="0" t="n">
        <v>114.6</v>
      </c>
    </row>
    <row r="1471" customFormat="false" ht="12.8" hidden="false" customHeight="false" outlineLevel="0" collapsed="false">
      <c r="A1471" s="0" t="s">
        <v>125</v>
      </c>
      <c r="B1471" s="0" t="n">
        <v>2012</v>
      </c>
      <c r="C1471" s="0" t="s">
        <v>100</v>
      </c>
      <c r="D1471" s="0" t="s">
        <v>105</v>
      </c>
      <c r="E1471" s="0" t="n">
        <v>65</v>
      </c>
      <c r="F1471" s="0" t="n">
        <v>20</v>
      </c>
      <c r="G1471" s="0" t="n">
        <v>0</v>
      </c>
      <c r="H1471" s="0" t="n">
        <v>5</v>
      </c>
      <c r="I1471" s="0" t="n">
        <v>20</v>
      </c>
      <c r="J1471" s="0" t="n">
        <v>0</v>
      </c>
      <c r="K1471" s="0" t="n">
        <v>5</v>
      </c>
      <c r="L1471" s="0" t="n">
        <v>0</v>
      </c>
      <c r="M1471" s="0" t="n">
        <v>0</v>
      </c>
      <c r="N1471" s="0" t="n">
        <v>5</v>
      </c>
      <c r="O1471" s="0" t="n">
        <v>0</v>
      </c>
      <c r="P1471" s="0" t="n">
        <v>5</v>
      </c>
      <c r="Q1471" s="0" t="n">
        <v>5</v>
      </c>
    </row>
    <row r="1472" customFormat="false" ht="12.8" hidden="false" customHeight="false" outlineLevel="0" collapsed="false">
      <c r="A1472" s="0" t="s">
        <v>125</v>
      </c>
      <c r="B1472" s="0" t="n">
        <v>2012</v>
      </c>
      <c r="C1472" s="0" t="s">
        <v>100</v>
      </c>
      <c r="D1472" s="0" t="s">
        <v>106</v>
      </c>
      <c r="E1472" s="0" t="n">
        <v>25</v>
      </c>
      <c r="F1472" s="0" t="n">
        <v>292</v>
      </c>
      <c r="G1472" s="0" t="n">
        <v>36</v>
      </c>
      <c r="H1472" s="0" t="n">
        <v>20</v>
      </c>
      <c r="I1472" s="0" t="n">
        <v>40</v>
      </c>
      <c r="J1472" s="0" t="n">
        <v>26</v>
      </c>
      <c r="K1472" s="0" t="n">
        <v>15</v>
      </c>
      <c r="L1472" s="0" t="n">
        <v>35</v>
      </c>
      <c r="M1472" s="0" t="n">
        <v>15</v>
      </c>
      <c r="N1472" s="0" t="n">
        <v>20</v>
      </c>
      <c r="O1472" s="0" t="n">
        <v>15</v>
      </c>
      <c r="P1472" s="0" t="n">
        <v>30</v>
      </c>
      <c r="Q1472" s="0" t="n">
        <v>15</v>
      </c>
    </row>
    <row r="1473" customFormat="false" ht="12.8" hidden="false" customHeight="false" outlineLevel="0" collapsed="false">
      <c r="A1473" s="0" t="s">
        <v>125</v>
      </c>
      <c r="B1473" s="0" t="n">
        <v>2012</v>
      </c>
      <c r="C1473" s="0" t="s">
        <v>100</v>
      </c>
      <c r="D1473" s="0" t="s">
        <v>107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</row>
    <row r="1474" customFormat="false" ht="12.8" hidden="false" customHeight="false" outlineLevel="0" collapsed="false">
      <c r="A1474" s="0" t="s">
        <v>125</v>
      </c>
      <c r="B1474" s="0" t="n">
        <v>2012</v>
      </c>
      <c r="C1474" s="0" t="s">
        <v>100</v>
      </c>
      <c r="D1474" s="0" t="s">
        <v>108</v>
      </c>
      <c r="E1474" s="0" t="n">
        <v>0</v>
      </c>
      <c r="F1474" s="0" t="n">
        <v>0.012</v>
      </c>
      <c r="G1474" s="0" t="n">
        <v>0.008</v>
      </c>
      <c r="H1474" s="0" t="n">
        <v>14.92</v>
      </c>
      <c r="I1474" s="0" t="n">
        <v>0</v>
      </c>
      <c r="J1474" s="0" t="n">
        <v>14.9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</row>
    <row r="1475" customFormat="false" ht="12.8" hidden="false" customHeight="false" outlineLevel="0" collapsed="false">
      <c r="A1475" s="0" t="s">
        <v>125</v>
      </c>
      <c r="B1475" s="0" t="n">
        <v>2012</v>
      </c>
      <c r="C1475" s="0" t="s">
        <v>100</v>
      </c>
      <c r="D1475" s="0" t="s">
        <v>109</v>
      </c>
      <c r="E1475" s="0" t="n">
        <v>0.8</v>
      </c>
      <c r="F1475" s="0" t="n">
        <v>24</v>
      </c>
      <c r="G1475" s="0" t="n">
        <v>3.268</v>
      </c>
      <c r="H1475" s="0" t="n">
        <v>0.4</v>
      </c>
      <c r="I1475" s="0" t="n">
        <v>70.868</v>
      </c>
      <c r="J1475" s="0" t="n">
        <v>16.4</v>
      </c>
      <c r="K1475" s="0" t="n">
        <v>0.6</v>
      </c>
      <c r="L1475" s="0" t="n">
        <v>1.4</v>
      </c>
      <c r="M1475" s="0" t="n">
        <v>1</v>
      </c>
      <c r="N1475" s="0" t="n">
        <v>17.2</v>
      </c>
      <c r="O1475" s="0" t="n">
        <v>3.6</v>
      </c>
      <c r="P1475" s="0" t="n">
        <v>1</v>
      </c>
      <c r="Q1475" s="0" t="n">
        <v>1.2</v>
      </c>
    </row>
    <row r="1476" customFormat="false" ht="12.8" hidden="false" customHeight="false" outlineLevel="0" collapsed="false">
      <c r="A1476" s="0" t="s">
        <v>125</v>
      </c>
      <c r="B1476" s="0" t="n">
        <v>2012</v>
      </c>
      <c r="C1476" s="0" t="s">
        <v>110</v>
      </c>
      <c r="D1476" s="0" t="s">
        <v>111</v>
      </c>
      <c r="E1476" s="0" t="n">
        <v>325</v>
      </c>
      <c r="F1476" s="0" t="n">
        <v>254</v>
      </c>
      <c r="G1476" s="0" t="n">
        <v>245</v>
      </c>
      <c r="H1476" s="0" t="n">
        <v>210</v>
      </c>
      <c r="I1476" s="0" t="n">
        <v>191.912</v>
      </c>
      <c r="J1476" s="0" t="n">
        <v>3225.072</v>
      </c>
      <c r="K1476" s="0" t="n">
        <v>364</v>
      </c>
      <c r="L1476" s="0" t="n">
        <v>202.16</v>
      </c>
      <c r="M1476" s="0" t="n">
        <v>329</v>
      </c>
      <c r="N1476" s="0" t="n">
        <v>265</v>
      </c>
      <c r="O1476" s="0" t="n">
        <v>305</v>
      </c>
      <c r="P1476" s="0" t="n">
        <v>269</v>
      </c>
      <c r="Q1476" s="0" t="n">
        <v>265</v>
      </c>
    </row>
    <row r="1477" customFormat="false" ht="12.8" hidden="false" customHeight="false" outlineLevel="0" collapsed="false">
      <c r="A1477" s="0" t="s">
        <v>125</v>
      </c>
      <c r="B1477" s="0" t="n">
        <v>2012</v>
      </c>
      <c r="C1477" s="0" t="s">
        <v>110</v>
      </c>
      <c r="D1477" s="0" t="s">
        <v>112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15</v>
      </c>
      <c r="J1477" s="0" t="n">
        <v>0</v>
      </c>
      <c r="K1477" s="0" t="n">
        <v>30</v>
      </c>
      <c r="L1477" s="0" t="n">
        <v>0</v>
      </c>
      <c r="M1477" s="0" t="n">
        <v>15</v>
      </c>
      <c r="N1477" s="0" t="n">
        <v>0</v>
      </c>
      <c r="O1477" s="0" t="n">
        <v>0</v>
      </c>
      <c r="P1477" s="0" t="n">
        <v>0</v>
      </c>
      <c r="Q1477" s="0" t="n">
        <v>0</v>
      </c>
    </row>
    <row r="1478" customFormat="false" ht="12.8" hidden="false" customHeight="false" outlineLevel="0" collapsed="false">
      <c r="A1478" s="0" t="s">
        <v>125</v>
      </c>
      <c r="B1478" s="0" t="n">
        <v>2012</v>
      </c>
      <c r="C1478" s="0" t="s">
        <v>110</v>
      </c>
      <c r="D1478" s="0" t="s">
        <v>113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0.036</v>
      </c>
      <c r="M1478" s="0" t="n">
        <v>0.036</v>
      </c>
      <c r="N1478" s="0" t="n">
        <v>0</v>
      </c>
      <c r="O1478" s="0" t="n">
        <v>0</v>
      </c>
      <c r="P1478" s="0" t="n">
        <v>0</v>
      </c>
      <c r="Q1478" s="0" t="n">
        <v>0</v>
      </c>
    </row>
    <row r="1479" customFormat="false" ht="12.8" hidden="false" customHeight="false" outlineLevel="0" collapsed="false">
      <c r="A1479" s="0" t="s">
        <v>125</v>
      </c>
      <c r="B1479" s="0" t="n">
        <v>2012</v>
      </c>
      <c r="C1479" s="0" t="s">
        <v>110</v>
      </c>
      <c r="D1479" s="0" t="s">
        <v>114</v>
      </c>
      <c r="E1479" s="0" t="n">
        <v>156</v>
      </c>
      <c r="F1479" s="0" t="n">
        <v>105</v>
      </c>
      <c r="G1479" s="0" t="n">
        <v>76</v>
      </c>
      <c r="H1479" s="0" t="n">
        <v>120</v>
      </c>
      <c r="I1479" s="0" t="n">
        <v>86</v>
      </c>
      <c r="J1479" s="0" t="n">
        <v>152</v>
      </c>
      <c r="K1479" s="0" t="n">
        <v>120</v>
      </c>
      <c r="L1479" s="0" t="n">
        <v>101</v>
      </c>
      <c r="M1479" s="0" t="n">
        <v>1366</v>
      </c>
      <c r="N1479" s="0" t="n">
        <v>118</v>
      </c>
      <c r="O1479" s="0" t="n">
        <v>93</v>
      </c>
      <c r="P1479" s="0" t="n">
        <v>159</v>
      </c>
      <c r="Q1479" s="0" t="n">
        <v>80</v>
      </c>
    </row>
    <row r="1480" customFormat="false" ht="12.8" hidden="false" customHeight="false" outlineLevel="0" collapsed="false">
      <c r="A1480" s="0" t="s">
        <v>125</v>
      </c>
      <c r="B1480" s="0" t="n">
        <v>2012</v>
      </c>
      <c r="C1480" s="0" t="s">
        <v>115</v>
      </c>
      <c r="D1480" s="0" t="s">
        <v>116</v>
      </c>
      <c r="E1480" s="0" t="n">
        <v>20</v>
      </c>
      <c r="F1480" s="0" t="n">
        <v>15</v>
      </c>
      <c r="G1480" s="0" t="n">
        <v>20</v>
      </c>
      <c r="H1480" s="0" t="n">
        <v>10</v>
      </c>
      <c r="I1480" s="0" t="n">
        <v>16.114</v>
      </c>
      <c r="J1480" s="0" t="n">
        <v>10</v>
      </c>
      <c r="K1480" s="0" t="n">
        <v>42</v>
      </c>
      <c r="L1480" s="0" t="n">
        <v>22</v>
      </c>
      <c r="M1480" s="0" t="n">
        <v>40</v>
      </c>
      <c r="N1480" s="0" t="n">
        <v>316.614</v>
      </c>
      <c r="O1480" s="0" t="n">
        <v>37.5</v>
      </c>
      <c r="P1480" s="0" t="n">
        <v>42</v>
      </c>
      <c r="Q1480" s="0" t="n">
        <v>42</v>
      </c>
    </row>
    <row r="1481" customFormat="false" ht="12.8" hidden="false" customHeight="false" outlineLevel="0" collapsed="false">
      <c r="A1481" s="0" t="s">
        <v>125</v>
      </c>
      <c r="B1481" s="0" t="n">
        <v>2012</v>
      </c>
      <c r="C1481" s="0" t="s">
        <v>115</v>
      </c>
      <c r="D1481" s="0" t="s">
        <v>117</v>
      </c>
      <c r="E1481" s="0" t="n">
        <v>183.6</v>
      </c>
      <c r="F1481" s="0" t="n">
        <v>223</v>
      </c>
      <c r="G1481" s="0" t="n">
        <v>241</v>
      </c>
      <c r="H1481" s="0" t="n">
        <v>175</v>
      </c>
      <c r="I1481" s="0" t="n">
        <v>204.05</v>
      </c>
      <c r="J1481" s="0" t="n">
        <v>187.05</v>
      </c>
      <c r="K1481" s="0" t="n">
        <v>227</v>
      </c>
      <c r="L1481" s="0" t="n">
        <v>165</v>
      </c>
      <c r="M1481" s="0" t="n">
        <v>178</v>
      </c>
      <c r="N1481" s="0" t="n">
        <v>139</v>
      </c>
      <c r="O1481" s="0" t="n">
        <v>2350</v>
      </c>
      <c r="P1481" s="0" t="n">
        <v>207.8</v>
      </c>
      <c r="Q1481" s="0" t="n">
        <v>219.5</v>
      </c>
    </row>
    <row r="1482" customFormat="false" ht="12.8" hidden="false" customHeight="false" outlineLevel="0" collapsed="false">
      <c r="A1482" s="0" t="s">
        <v>125</v>
      </c>
      <c r="B1482" s="0" t="n">
        <v>2012</v>
      </c>
      <c r="C1482" s="0" t="s">
        <v>115</v>
      </c>
      <c r="D1482" s="0" t="s">
        <v>118</v>
      </c>
      <c r="E1482" s="0" t="n">
        <v>185</v>
      </c>
      <c r="F1482" s="0" t="n">
        <v>189</v>
      </c>
      <c r="G1482" s="0" t="n">
        <v>171</v>
      </c>
      <c r="H1482" s="0" t="n">
        <v>201.5</v>
      </c>
      <c r="I1482" s="0" t="n">
        <v>158</v>
      </c>
      <c r="J1482" s="0" t="n">
        <v>146</v>
      </c>
      <c r="K1482" s="0" t="n">
        <v>178</v>
      </c>
      <c r="L1482" s="0" t="n">
        <v>114</v>
      </c>
      <c r="M1482" s="0" t="n">
        <v>113</v>
      </c>
      <c r="N1482" s="0" t="n">
        <v>150</v>
      </c>
      <c r="O1482" s="0" t="n">
        <v>130.002</v>
      </c>
      <c r="P1482" s="0" t="n">
        <v>1899.502</v>
      </c>
      <c r="Q1482" s="0" t="n">
        <v>164</v>
      </c>
    </row>
    <row r="1483" customFormat="false" ht="12.8" hidden="false" customHeight="false" outlineLevel="0" collapsed="false">
      <c r="A1483" s="0" t="s">
        <v>125</v>
      </c>
      <c r="B1483" s="0" t="n">
        <v>2012</v>
      </c>
      <c r="C1483" s="0" t="s">
        <v>119</v>
      </c>
      <c r="D1483" s="0" t="s">
        <v>120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</row>
    <row r="1484" customFormat="false" ht="12.8" hidden="false" customHeight="false" outlineLevel="0" collapsed="false">
      <c r="A1484" s="0" t="s">
        <v>125</v>
      </c>
      <c r="B1484" s="0" t="n">
        <v>2012</v>
      </c>
      <c r="C1484" s="0" t="s">
        <v>119</v>
      </c>
      <c r="D1484" s="0" t="s">
        <v>121</v>
      </c>
      <c r="E1484" s="0" t="n">
        <v>88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44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44</v>
      </c>
      <c r="Q1484" s="0" t="n">
        <v>0</v>
      </c>
    </row>
    <row r="1485" customFormat="false" ht="12.8" hidden="false" customHeight="false" outlineLevel="0" collapsed="false">
      <c r="A1485" s="0" t="s">
        <v>125</v>
      </c>
      <c r="B1485" s="0" t="n">
        <v>2012</v>
      </c>
      <c r="C1485" s="0" t="s">
        <v>119</v>
      </c>
      <c r="D1485" s="0" t="s">
        <v>122</v>
      </c>
      <c r="E1485" s="0" t="n">
        <v>0</v>
      </c>
      <c r="F1485" s="0" t="n">
        <v>75</v>
      </c>
      <c r="G1485" s="0" t="n">
        <v>15</v>
      </c>
      <c r="H1485" s="0" t="n">
        <v>0</v>
      </c>
      <c r="I1485" s="0" t="n">
        <v>15</v>
      </c>
      <c r="J1485" s="0" t="n">
        <v>0</v>
      </c>
      <c r="K1485" s="0" t="n">
        <v>5</v>
      </c>
      <c r="L1485" s="0" t="n">
        <v>10</v>
      </c>
      <c r="M1485" s="0" t="n">
        <v>0</v>
      </c>
      <c r="N1485" s="0" t="n">
        <v>15</v>
      </c>
      <c r="O1485" s="0" t="n">
        <v>0</v>
      </c>
      <c r="P1485" s="0" t="n">
        <v>0</v>
      </c>
      <c r="Q1485" s="0" t="n">
        <v>15</v>
      </c>
    </row>
    <row r="1486" customFormat="false" ht="12.8" hidden="false" customHeight="false" outlineLevel="0" collapsed="false">
      <c r="A1486" s="0" t="s">
        <v>125</v>
      </c>
      <c r="B1486" s="0" t="n">
        <v>2012</v>
      </c>
      <c r="C1486" s="0" t="s">
        <v>119</v>
      </c>
      <c r="D1486" s="0" t="s">
        <v>123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</row>
    <row r="1487" customFormat="false" ht="12.8" hidden="false" customHeight="false" outlineLevel="0" collapsed="false">
      <c r="A1487" s="0" t="s">
        <v>125</v>
      </c>
      <c r="B1487" s="0" t="n">
        <v>2013</v>
      </c>
      <c r="C1487" s="0" t="s">
        <v>92</v>
      </c>
      <c r="D1487" s="0" t="s">
        <v>93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</row>
    <row r="1488" customFormat="false" ht="12.8" hidden="false" customHeight="false" outlineLevel="0" collapsed="false">
      <c r="A1488" s="0" t="s">
        <v>125</v>
      </c>
      <c r="B1488" s="0" t="n">
        <v>2013</v>
      </c>
      <c r="C1488" s="0" t="s">
        <v>92</v>
      </c>
      <c r="D1488" s="0" t="s">
        <v>94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</row>
    <row r="1489" customFormat="false" ht="12.8" hidden="false" customHeight="false" outlineLevel="0" collapsed="false">
      <c r="A1489" s="0" t="s">
        <v>125</v>
      </c>
      <c r="B1489" s="0" t="n">
        <v>2013</v>
      </c>
      <c r="C1489" s="0" t="s">
        <v>92</v>
      </c>
      <c r="D1489" s="0" t="s">
        <v>95</v>
      </c>
      <c r="E1489" s="0" t="n">
        <v>0</v>
      </c>
      <c r="F1489" s="0" t="n">
        <v>5</v>
      </c>
      <c r="G1489" s="0" t="n">
        <v>0</v>
      </c>
      <c r="H1489" s="0" t="n">
        <v>0</v>
      </c>
      <c r="I1489" s="0" t="n">
        <v>0</v>
      </c>
      <c r="J1489" s="0" t="n">
        <v>400</v>
      </c>
      <c r="K1489" s="0" t="n">
        <v>80</v>
      </c>
      <c r="L1489" s="0" t="n">
        <v>50</v>
      </c>
      <c r="M1489" s="0" t="n">
        <v>100</v>
      </c>
      <c r="N1489" s="0" t="n">
        <v>80</v>
      </c>
      <c r="O1489" s="0" t="n">
        <v>80</v>
      </c>
      <c r="P1489" s="0" t="n">
        <v>5</v>
      </c>
      <c r="Q1489" s="0" t="n">
        <v>0</v>
      </c>
    </row>
    <row r="1490" customFormat="false" ht="12.8" hidden="false" customHeight="false" outlineLevel="0" collapsed="false">
      <c r="A1490" s="0" t="s">
        <v>125</v>
      </c>
      <c r="B1490" s="0" t="n">
        <v>2013</v>
      </c>
      <c r="C1490" s="0" t="s">
        <v>92</v>
      </c>
      <c r="D1490" s="0" t="s">
        <v>96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</row>
    <row r="1491" customFormat="false" ht="12.8" hidden="false" customHeight="false" outlineLevel="0" collapsed="false">
      <c r="A1491" s="0" t="s">
        <v>125</v>
      </c>
      <c r="B1491" s="0" t="n">
        <v>2013</v>
      </c>
      <c r="C1491" s="0" t="s">
        <v>92</v>
      </c>
      <c r="D1491" s="0" t="s">
        <v>97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</row>
    <row r="1492" customFormat="false" ht="12.8" hidden="false" customHeight="false" outlineLevel="0" collapsed="false">
      <c r="A1492" s="0" t="s">
        <v>125</v>
      </c>
      <c r="B1492" s="0" t="n">
        <v>2013</v>
      </c>
      <c r="C1492" s="0" t="s">
        <v>92</v>
      </c>
      <c r="D1492" s="0" t="s">
        <v>98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</row>
    <row r="1493" customFormat="false" ht="12.8" hidden="false" customHeight="false" outlineLevel="0" collapsed="false">
      <c r="A1493" s="0" t="s">
        <v>125</v>
      </c>
      <c r="B1493" s="0" t="n">
        <v>2013</v>
      </c>
      <c r="C1493" s="0" t="s">
        <v>92</v>
      </c>
      <c r="D1493" s="0" t="s">
        <v>99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</row>
    <row r="1494" customFormat="false" ht="12.8" hidden="false" customHeight="false" outlineLevel="0" collapsed="false">
      <c r="A1494" s="0" t="s">
        <v>125</v>
      </c>
      <c r="B1494" s="0" t="n">
        <v>2013</v>
      </c>
      <c r="C1494" s="0" t="s">
        <v>100</v>
      </c>
      <c r="D1494" s="0" t="s">
        <v>101</v>
      </c>
      <c r="E1494" s="0" t="n">
        <v>0</v>
      </c>
      <c r="F1494" s="0" t="n">
        <v>45</v>
      </c>
      <c r="G1494" s="0" t="n">
        <v>30</v>
      </c>
      <c r="H1494" s="0" t="n">
        <v>15</v>
      </c>
      <c r="I1494" s="0" t="n">
        <v>15</v>
      </c>
      <c r="J1494" s="0" t="n">
        <v>0</v>
      </c>
      <c r="K1494" s="0" t="n">
        <v>30</v>
      </c>
      <c r="L1494" s="0" t="n">
        <v>0</v>
      </c>
      <c r="M1494" s="0" t="n">
        <v>0</v>
      </c>
      <c r="N1494" s="0" t="n">
        <v>0</v>
      </c>
      <c r="O1494" s="0" t="n">
        <v>195</v>
      </c>
      <c r="P1494" s="0" t="n">
        <v>30</v>
      </c>
      <c r="Q1494" s="0" t="n">
        <v>30</v>
      </c>
    </row>
    <row r="1495" customFormat="false" ht="12.8" hidden="false" customHeight="false" outlineLevel="0" collapsed="false">
      <c r="A1495" s="0" t="s">
        <v>125</v>
      </c>
      <c r="B1495" s="0" t="n">
        <v>2013</v>
      </c>
      <c r="C1495" s="0" t="s">
        <v>100</v>
      </c>
      <c r="D1495" s="0" t="s">
        <v>102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</row>
    <row r="1496" customFormat="false" ht="12.8" hidden="false" customHeight="false" outlineLevel="0" collapsed="false">
      <c r="A1496" s="0" t="s">
        <v>125</v>
      </c>
      <c r="B1496" s="0" t="n">
        <v>2013</v>
      </c>
      <c r="C1496" s="0" t="s">
        <v>100</v>
      </c>
      <c r="D1496" s="0" t="s">
        <v>103</v>
      </c>
      <c r="E1496" s="0" t="n">
        <v>2.6</v>
      </c>
      <c r="F1496" s="0" t="n">
        <v>2.2</v>
      </c>
      <c r="G1496" s="0" t="n">
        <v>31</v>
      </c>
      <c r="H1496" s="0" t="n">
        <v>2.4</v>
      </c>
      <c r="I1496" s="0" t="n">
        <v>30.2</v>
      </c>
      <c r="J1496" s="0" t="n">
        <v>3</v>
      </c>
      <c r="K1496" s="0" t="n">
        <v>3</v>
      </c>
      <c r="L1496" s="0" t="n">
        <v>32.4</v>
      </c>
      <c r="M1496" s="0" t="n">
        <v>2</v>
      </c>
      <c r="N1496" s="0" t="n">
        <v>2</v>
      </c>
      <c r="O1496" s="0" t="n">
        <v>0</v>
      </c>
      <c r="P1496" s="0" t="n">
        <v>1</v>
      </c>
      <c r="Q1496" s="0" t="n">
        <v>111.8</v>
      </c>
    </row>
    <row r="1497" customFormat="false" ht="12.8" hidden="false" customHeight="false" outlineLevel="0" collapsed="false">
      <c r="A1497" s="0" t="s">
        <v>125</v>
      </c>
      <c r="B1497" s="0" t="n">
        <v>2013</v>
      </c>
      <c r="C1497" s="0" t="s">
        <v>100</v>
      </c>
      <c r="D1497" s="0" t="s">
        <v>104</v>
      </c>
      <c r="E1497" s="0" t="n">
        <v>80.2</v>
      </c>
      <c r="F1497" s="0" t="n">
        <v>9.6</v>
      </c>
      <c r="G1497" s="0" t="n">
        <v>10</v>
      </c>
      <c r="H1497" s="0" t="n">
        <v>1.2</v>
      </c>
      <c r="I1497" s="0" t="n">
        <v>13.2</v>
      </c>
      <c r="J1497" s="0" t="n">
        <v>10</v>
      </c>
      <c r="K1497" s="0" t="n">
        <v>1</v>
      </c>
      <c r="L1497" s="0" t="n">
        <v>6</v>
      </c>
      <c r="M1497" s="0" t="n">
        <v>4.8</v>
      </c>
      <c r="N1497" s="0" t="n">
        <v>9.8</v>
      </c>
      <c r="O1497" s="0" t="n">
        <v>4</v>
      </c>
      <c r="P1497" s="0" t="n">
        <v>3.6</v>
      </c>
      <c r="Q1497" s="0" t="n">
        <v>7</v>
      </c>
    </row>
    <row r="1498" customFormat="false" ht="12.8" hidden="false" customHeight="false" outlineLevel="0" collapsed="false">
      <c r="A1498" s="0" t="s">
        <v>125</v>
      </c>
      <c r="B1498" s="0" t="n">
        <v>2013</v>
      </c>
      <c r="C1498" s="0" t="s">
        <v>100</v>
      </c>
      <c r="D1498" s="0" t="s">
        <v>105</v>
      </c>
      <c r="E1498" s="0" t="n">
        <v>0</v>
      </c>
      <c r="F1498" s="0" t="n">
        <v>20</v>
      </c>
      <c r="G1498" s="0" t="n">
        <v>0</v>
      </c>
      <c r="H1498" s="0" t="n">
        <v>0</v>
      </c>
      <c r="I1498" s="0" t="n">
        <v>5</v>
      </c>
      <c r="J1498" s="0" t="n">
        <v>0</v>
      </c>
      <c r="K1498" s="0" t="n">
        <v>5</v>
      </c>
      <c r="L1498" s="0" t="n">
        <v>0</v>
      </c>
      <c r="M1498" s="0" t="n">
        <v>5</v>
      </c>
      <c r="N1498" s="0" t="n">
        <v>0</v>
      </c>
      <c r="O1498" s="0" t="n">
        <v>0</v>
      </c>
      <c r="P1498" s="0" t="n">
        <v>5</v>
      </c>
      <c r="Q1498" s="0" t="n">
        <v>0</v>
      </c>
    </row>
    <row r="1499" customFormat="false" ht="12.8" hidden="false" customHeight="false" outlineLevel="0" collapsed="false">
      <c r="A1499" s="0" t="s">
        <v>125</v>
      </c>
      <c r="B1499" s="0" t="n">
        <v>2013</v>
      </c>
      <c r="C1499" s="0" t="s">
        <v>100</v>
      </c>
      <c r="D1499" s="0" t="s">
        <v>106</v>
      </c>
      <c r="E1499" s="0" t="n">
        <v>45</v>
      </c>
      <c r="F1499" s="0" t="n">
        <v>30</v>
      </c>
      <c r="G1499" s="0" t="n">
        <v>294</v>
      </c>
      <c r="H1499" s="0" t="n">
        <v>20</v>
      </c>
      <c r="I1499" s="0" t="n">
        <v>15</v>
      </c>
      <c r="J1499" s="0" t="n">
        <v>40</v>
      </c>
      <c r="K1499" s="0" t="n">
        <v>15</v>
      </c>
      <c r="L1499" s="0" t="n">
        <v>0</v>
      </c>
      <c r="M1499" s="0" t="n">
        <v>20</v>
      </c>
      <c r="N1499" s="0" t="n">
        <v>15</v>
      </c>
      <c r="O1499" s="0" t="n">
        <v>15</v>
      </c>
      <c r="P1499" s="0" t="n">
        <v>62</v>
      </c>
      <c r="Q1499" s="0" t="n">
        <v>17</v>
      </c>
    </row>
    <row r="1500" customFormat="false" ht="12.8" hidden="false" customHeight="false" outlineLevel="0" collapsed="false">
      <c r="A1500" s="0" t="s">
        <v>125</v>
      </c>
      <c r="B1500" s="0" t="n">
        <v>2013</v>
      </c>
      <c r="C1500" s="0" t="s">
        <v>100</v>
      </c>
      <c r="D1500" s="0" t="s">
        <v>107</v>
      </c>
      <c r="E1500" s="0" t="n">
        <v>0.321</v>
      </c>
      <c r="F1500" s="0" t="n">
        <v>0.684</v>
      </c>
      <c r="G1500" s="0" t="n">
        <v>0</v>
      </c>
      <c r="H1500" s="0" t="n">
        <v>11.732</v>
      </c>
      <c r="I1500" s="0" t="n">
        <v>0</v>
      </c>
      <c r="J1500" s="0" t="n">
        <v>0</v>
      </c>
      <c r="K1500" s="0" t="n">
        <v>0</v>
      </c>
      <c r="L1500" s="0" t="n">
        <v>0</v>
      </c>
      <c r="M1500" s="0" t="n">
        <v>10</v>
      </c>
      <c r="N1500" s="0" t="n">
        <v>0</v>
      </c>
      <c r="O1500" s="0" t="n">
        <v>0</v>
      </c>
      <c r="P1500" s="0" t="n">
        <v>0.342</v>
      </c>
      <c r="Q1500" s="0" t="n">
        <v>0.385</v>
      </c>
    </row>
    <row r="1501" customFormat="false" ht="12.8" hidden="false" customHeight="false" outlineLevel="0" collapsed="false">
      <c r="A1501" s="0" t="s">
        <v>125</v>
      </c>
      <c r="B1501" s="0" t="n">
        <v>2013</v>
      </c>
      <c r="C1501" s="0" t="s">
        <v>100</v>
      </c>
      <c r="D1501" s="0" t="s">
        <v>108</v>
      </c>
      <c r="E1501" s="0" t="n">
        <v>0.441</v>
      </c>
      <c r="F1501" s="0" t="n">
        <v>0.875</v>
      </c>
      <c r="G1501" s="0" t="n">
        <v>0.006</v>
      </c>
      <c r="H1501" s="0" t="n">
        <v>0.329</v>
      </c>
      <c r="I1501" s="0" t="n">
        <v>1.804</v>
      </c>
      <c r="J1501" s="0" t="n">
        <v>0.03</v>
      </c>
      <c r="K1501" s="0" t="n">
        <v>0.023</v>
      </c>
      <c r="L1501" s="0" t="n">
        <v>0.012</v>
      </c>
      <c r="M1501" s="0" t="n">
        <v>0.015</v>
      </c>
      <c r="N1501" s="0" t="n">
        <v>0.014</v>
      </c>
      <c r="O1501" s="0" t="n">
        <v>0.011</v>
      </c>
      <c r="P1501" s="0" t="n">
        <v>0.026</v>
      </c>
      <c r="Q1501" s="0" t="n">
        <v>0.022</v>
      </c>
    </row>
    <row r="1502" customFormat="false" ht="12.8" hidden="false" customHeight="false" outlineLevel="0" collapsed="false">
      <c r="A1502" s="0" t="s">
        <v>125</v>
      </c>
      <c r="B1502" s="0" t="n">
        <v>2013</v>
      </c>
      <c r="C1502" s="0" t="s">
        <v>100</v>
      </c>
      <c r="D1502" s="0" t="s">
        <v>109</v>
      </c>
      <c r="E1502" s="0" t="n">
        <v>36.221</v>
      </c>
      <c r="F1502" s="0" t="n">
        <v>67.642</v>
      </c>
      <c r="G1502" s="0" t="n">
        <v>61.278</v>
      </c>
      <c r="H1502" s="0" t="n">
        <v>31.406</v>
      </c>
      <c r="I1502" s="0" t="n">
        <v>48.581</v>
      </c>
      <c r="J1502" s="0" t="n">
        <v>312.155</v>
      </c>
      <c r="K1502" s="0" t="n">
        <v>0.602</v>
      </c>
      <c r="L1502" s="0" t="n">
        <v>2.812</v>
      </c>
      <c r="M1502" s="0" t="n">
        <v>20</v>
      </c>
      <c r="N1502" s="0" t="n">
        <v>0.8</v>
      </c>
      <c r="O1502" s="0" t="n">
        <v>21.6</v>
      </c>
      <c r="P1502" s="0" t="n">
        <v>19.67</v>
      </c>
      <c r="Q1502" s="0" t="n">
        <v>1.543</v>
      </c>
    </row>
    <row r="1503" customFormat="false" ht="12.8" hidden="false" customHeight="false" outlineLevel="0" collapsed="false">
      <c r="A1503" s="0" t="s">
        <v>125</v>
      </c>
      <c r="B1503" s="0" t="n">
        <v>2013</v>
      </c>
      <c r="C1503" s="0" t="s">
        <v>110</v>
      </c>
      <c r="D1503" s="0" t="s">
        <v>111</v>
      </c>
      <c r="E1503" s="0" t="n">
        <v>240</v>
      </c>
      <c r="F1503" s="0" t="n">
        <v>155</v>
      </c>
      <c r="G1503" s="0" t="n">
        <v>130</v>
      </c>
      <c r="H1503" s="0" t="n">
        <v>305</v>
      </c>
      <c r="I1503" s="0" t="n">
        <v>200</v>
      </c>
      <c r="J1503" s="0" t="n">
        <v>120</v>
      </c>
      <c r="K1503" s="0" t="n">
        <v>2711</v>
      </c>
      <c r="L1503" s="0" t="n">
        <v>300</v>
      </c>
      <c r="M1503" s="0" t="n">
        <v>205</v>
      </c>
      <c r="N1503" s="0" t="n">
        <v>237</v>
      </c>
      <c r="O1503" s="0" t="n">
        <v>280</v>
      </c>
      <c r="P1503" s="0" t="n">
        <v>320</v>
      </c>
      <c r="Q1503" s="0" t="n">
        <v>219</v>
      </c>
    </row>
    <row r="1504" customFormat="false" ht="12.8" hidden="false" customHeight="false" outlineLevel="0" collapsed="false">
      <c r="A1504" s="0" t="s">
        <v>125</v>
      </c>
      <c r="B1504" s="0" t="n">
        <v>2013</v>
      </c>
      <c r="C1504" s="0" t="s">
        <v>110</v>
      </c>
      <c r="D1504" s="0" t="s">
        <v>112</v>
      </c>
      <c r="E1504" s="0" t="n">
        <v>0</v>
      </c>
      <c r="F1504" s="0" t="n">
        <v>0</v>
      </c>
      <c r="G1504" s="0" t="n">
        <v>0</v>
      </c>
      <c r="H1504" s="0" t="n">
        <v>15</v>
      </c>
      <c r="I1504" s="0" t="n">
        <v>0</v>
      </c>
      <c r="J1504" s="0" t="n">
        <v>0</v>
      </c>
      <c r="K1504" s="0" t="n">
        <v>0</v>
      </c>
      <c r="L1504" s="0" t="n">
        <v>15</v>
      </c>
      <c r="M1504" s="0" t="n">
        <v>0</v>
      </c>
      <c r="N1504" s="0" t="n">
        <v>0</v>
      </c>
      <c r="O1504" s="0" t="n">
        <v>0</v>
      </c>
      <c r="P1504" s="0" t="n">
        <v>0</v>
      </c>
      <c r="Q1504" s="0" t="n">
        <v>0</v>
      </c>
    </row>
    <row r="1505" customFormat="false" ht="12.8" hidden="false" customHeight="false" outlineLevel="0" collapsed="false">
      <c r="A1505" s="0" t="s">
        <v>125</v>
      </c>
      <c r="B1505" s="0" t="n">
        <v>2013</v>
      </c>
      <c r="C1505" s="0" t="s">
        <v>110</v>
      </c>
      <c r="D1505" s="0" t="s">
        <v>113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0.527</v>
      </c>
      <c r="K1505" s="0" t="n">
        <v>0</v>
      </c>
      <c r="L1505" s="0" t="n">
        <v>0</v>
      </c>
      <c r="M1505" s="0" t="n">
        <v>0.527</v>
      </c>
      <c r="N1505" s="0" t="n">
        <v>0</v>
      </c>
      <c r="O1505" s="0" t="n">
        <v>0</v>
      </c>
      <c r="P1505" s="0" t="n">
        <v>0</v>
      </c>
      <c r="Q1505" s="0" t="n">
        <v>0</v>
      </c>
    </row>
    <row r="1506" customFormat="false" ht="12.8" hidden="false" customHeight="false" outlineLevel="0" collapsed="false">
      <c r="A1506" s="0" t="s">
        <v>125</v>
      </c>
      <c r="B1506" s="0" t="n">
        <v>2013</v>
      </c>
      <c r="C1506" s="0" t="s">
        <v>110</v>
      </c>
      <c r="D1506" s="0" t="s">
        <v>114</v>
      </c>
      <c r="E1506" s="0" t="n">
        <v>127</v>
      </c>
      <c r="F1506" s="0" t="n">
        <v>102</v>
      </c>
      <c r="G1506" s="0" t="n">
        <v>117</v>
      </c>
      <c r="H1506" s="0" t="n">
        <v>67</v>
      </c>
      <c r="I1506" s="0" t="n">
        <v>136</v>
      </c>
      <c r="J1506" s="0" t="n">
        <v>66</v>
      </c>
      <c r="K1506" s="0" t="n">
        <v>134</v>
      </c>
      <c r="L1506" s="0" t="n">
        <v>105</v>
      </c>
      <c r="M1506" s="0" t="n">
        <v>71</v>
      </c>
      <c r="N1506" s="0" t="n">
        <v>1260</v>
      </c>
      <c r="O1506" s="0" t="n">
        <v>149</v>
      </c>
      <c r="P1506" s="0" t="n">
        <v>100</v>
      </c>
      <c r="Q1506" s="0" t="n">
        <v>86</v>
      </c>
    </row>
    <row r="1507" customFormat="false" ht="12.8" hidden="false" customHeight="false" outlineLevel="0" collapsed="false">
      <c r="A1507" s="0" t="s">
        <v>125</v>
      </c>
      <c r="B1507" s="0" t="n">
        <v>2013</v>
      </c>
      <c r="C1507" s="0" t="s">
        <v>115</v>
      </c>
      <c r="D1507" s="0" t="s">
        <v>116</v>
      </c>
      <c r="E1507" s="0" t="n">
        <v>25</v>
      </c>
      <c r="F1507" s="0" t="n">
        <v>55</v>
      </c>
      <c r="G1507" s="0" t="n">
        <v>25</v>
      </c>
      <c r="H1507" s="0" t="n">
        <v>35</v>
      </c>
      <c r="I1507" s="0" t="n">
        <v>40</v>
      </c>
      <c r="J1507" s="0" t="n">
        <v>45</v>
      </c>
      <c r="K1507" s="0" t="n">
        <v>20</v>
      </c>
      <c r="L1507" s="0" t="n">
        <v>50</v>
      </c>
      <c r="M1507" s="0" t="n">
        <v>40</v>
      </c>
      <c r="N1507" s="0" t="n">
        <v>30</v>
      </c>
      <c r="O1507" s="0" t="n">
        <v>445</v>
      </c>
      <c r="P1507" s="0" t="n">
        <v>25</v>
      </c>
      <c r="Q1507" s="0" t="n">
        <v>55</v>
      </c>
    </row>
    <row r="1508" customFormat="false" ht="12.8" hidden="false" customHeight="false" outlineLevel="0" collapsed="false">
      <c r="A1508" s="0" t="s">
        <v>125</v>
      </c>
      <c r="B1508" s="0" t="n">
        <v>2013</v>
      </c>
      <c r="C1508" s="0" t="s">
        <v>115</v>
      </c>
      <c r="D1508" s="0" t="s">
        <v>117</v>
      </c>
      <c r="E1508" s="0" t="n">
        <v>117</v>
      </c>
      <c r="F1508" s="0" t="n">
        <v>175.5</v>
      </c>
      <c r="G1508" s="0" t="n">
        <v>223.55</v>
      </c>
      <c r="H1508" s="0" t="n">
        <v>155.05</v>
      </c>
      <c r="I1508" s="0" t="n">
        <v>161</v>
      </c>
      <c r="J1508" s="0" t="n">
        <v>157.5</v>
      </c>
      <c r="K1508" s="0" t="n">
        <v>180.5</v>
      </c>
      <c r="L1508" s="0" t="n">
        <v>188</v>
      </c>
      <c r="M1508" s="0" t="n">
        <v>132</v>
      </c>
      <c r="N1508" s="0" t="n">
        <v>172.5</v>
      </c>
      <c r="O1508" s="0" t="n">
        <v>110</v>
      </c>
      <c r="P1508" s="0" t="n">
        <v>1949.6</v>
      </c>
      <c r="Q1508" s="0" t="n">
        <v>177</v>
      </c>
    </row>
    <row r="1509" customFormat="false" ht="12.8" hidden="false" customHeight="false" outlineLevel="0" collapsed="false">
      <c r="A1509" s="0" t="s">
        <v>125</v>
      </c>
      <c r="B1509" s="0" t="n">
        <v>2013</v>
      </c>
      <c r="C1509" s="0" t="s">
        <v>115</v>
      </c>
      <c r="D1509" s="0" t="s">
        <v>118</v>
      </c>
      <c r="E1509" s="0" t="n">
        <v>148</v>
      </c>
      <c r="F1509" s="0" t="n">
        <v>127.2</v>
      </c>
      <c r="G1509" s="0" t="n">
        <v>131.5</v>
      </c>
      <c r="H1509" s="0" t="n">
        <v>108</v>
      </c>
      <c r="I1509" s="0" t="n">
        <v>115</v>
      </c>
      <c r="J1509" s="0" t="n">
        <v>141</v>
      </c>
      <c r="K1509" s="0" t="n">
        <v>119</v>
      </c>
      <c r="L1509" s="0" t="n">
        <v>134</v>
      </c>
      <c r="M1509" s="0" t="n">
        <v>106</v>
      </c>
      <c r="N1509" s="0" t="n">
        <v>117</v>
      </c>
      <c r="O1509" s="0" t="n">
        <v>137</v>
      </c>
      <c r="P1509" s="0" t="n">
        <v>54</v>
      </c>
      <c r="Q1509" s="0" t="n">
        <v>1437.7</v>
      </c>
    </row>
    <row r="1510" customFormat="false" ht="12.8" hidden="false" customHeight="false" outlineLevel="0" collapsed="false">
      <c r="A1510" s="0" t="s">
        <v>125</v>
      </c>
      <c r="B1510" s="0" t="n">
        <v>2013</v>
      </c>
      <c r="C1510" s="0" t="s">
        <v>119</v>
      </c>
      <c r="D1510" s="0" t="s">
        <v>120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</row>
    <row r="1511" customFormat="false" ht="12.8" hidden="false" customHeight="false" outlineLevel="0" collapsed="false">
      <c r="A1511" s="0" t="s">
        <v>125</v>
      </c>
      <c r="B1511" s="0" t="n">
        <v>2013</v>
      </c>
      <c r="C1511" s="0" t="s">
        <v>119</v>
      </c>
      <c r="D1511" s="0" t="s">
        <v>121</v>
      </c>
      <c r="E1511" s="0" t="n">
        <v>0</v>
      </c>
      <c r="F1511" s="0" t="n">
        <v>122</v>
      </c>
      <c r="G1511" s="0" t="n">
        <v>0</v>
      </c>
      <c r="H1511" s="0" t="n">
        <v>0</v>
      </c>
      <c r="I1511" s="0" t="n">
        <v>0</v>
      </c>
      <c r="J1511" s="0" t="n">
        <v>44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78</v>
      </c>
      <c r="Q1511" s="0" t="n">
        <v>0</v>
      </c>
    </row>
    <row r="1512" customFormat="false" ht="12.8" hidden="false" customHeight="false" outlineLevel="0" collapsed="false">
      <c r="A1512" s="0" t="s">
        <v>125</v>
      </c>
      <c r="B1512" s="0" t="n">
        <v>2013</v>
      </c>
      <c r="C1512" s="0" t="s">
        <v>119</v>
      </c>
      <c r="D1512" s="0" t="s">
        <v>122</v>
      </c>
      <c r="E1512" s="0" t="n">
        <v>0</v>
      </c>
      <c r="F1512" s="0" t="n">
        <v>0</v>
      </c>
      <c r="G1512" s="0" t="n">
        <v>55</v>
      </c>
      <c r="H1512" s="0" t="n">
        <v>15</v>
      </c>
      <c r="I1512" s="0" t="n">
        <v>0</v>
      </c>
      <c r="J1512" s="0" t="n">
        <v>0</v>
      </c>
      <c r="K1512" s="0" t="n">
        <v>15</v>
      </c>
      <c r="L1512" s="0" t="n">
        <v>0</v>
      </c>
      <c r="M1512" s="0" t="n">
        <v>5</v>
      </c>
      <c r="N1512" s="0" t="n">
        <v>0</v>
      </c>
      <c r="O1512" s="0" t="n">
        <v>15</v>
      </c>
      <c r="P1512" s="0" t="n">
        <v>5</v>
      </c>
      <c r="Q1512" s="0" t="n">
        <v>0</v>
      </c>
    </row>
    <row r="1513" customFormat="false" ht="12.8" hidden="false" customHeight="false" outlineLevel="0" collapsed="false">
      <c r="A1513" s="0" t="s">
        <v>125</v>
      </c>
      <c r="B1513" s="0" t="n">
        <v>2013</v>
      </c>
      <c r="C1513" s="0" t="s">
        <v>119</v>
      </c>
      <c r="D1513" s="0" t="s">
        <v>123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</row>
    <row r="1514" customFormat="false" ht="12.8" hidden="false" customHeight="false" outlineLevel="0" collapsed="false">
      <c r="A1514" s="0" t="s">
        <v>125</v>
      </c>
      <c r="B1514" s="0" t="n">
        <v>2014</v>
      </c>
      <c r="C1514" s="0" t="s">
        <v>92</v>
      </c>
      <c r="D1514" s="0" t="s">
        <v>93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</row>
    <row r="1515" customFormat="false" ht="12.8" hidden="false" customHeight="false" outlineLevel="0" collapsed="false">
      <c r="A1515" s="0" t="s">
        <v>125</v>
      </c>
      <c r="B1515" s="0" t="n">
        <v>2014</v>
      </c>
      <c r="C1515" s="0" t="s">
        <v>92</v>
      </c>
      <c r="D1515" s="0" t="s">
        <v>94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</row>
    <row r="1516" customFormat="false" ht="12.8" hidden="false" customHeight="false" outlineLevel="0" collapsed="false">
      <c r="A1516" s="0" t="s">
        <v>125</v>
      </c>
      <c r="B1516" s="0" t="n">
        <v>2014</v>
      </c>
      <c r="C1516" s="0" t="s">
        <v>92</v>
      </c>
      <c r="D1516" s="0" t="s">
        <v>95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0.171</v>
      </c>
      <c r="K1516" s="0" t="n">
        <v>5.171</v>
      </c>
      <c r="L1516" s="0" t="n">
        <v>0</v>
      </c>
      <c r="M1516" s="0" t="n">
        <v>5</v>
      </c>
      <c r="N1516" s="0" t="n">
        <v>0</v>
      </c>
      <c r="O1516" s="0" t="n">
        <v>0</v>
      </c>
      <c r="P1516" s="0" t="n">
        <v>0</v>
      </c>
      <c r="Q1516" s="0" t="n">
        <v>0</v>
      </c>
    </row>
    <row r="1517" customFormat="false" ht="12.8" hidden="false" customHeight="false" outlineLevel="0" collapsed="false">
      <c r="A1517" s="0" t="s">
        <v>125</v>
      </c>
      <c r="B1517" s="0" t="n">
        <v>2014</v>
      </c>
      <c r="C1517" s="0" t="s">
        <v>92</v>
      </c>
      <c r="D1517" s="0" t="s">
        <v>96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n">
        <v>0</v>
      </c>
    </row>
    <row r="1518" customFormat="false" ht="12.8" hidden="false" customHeight="false" outlineLevel="0" collapsed="false">
      <c r="A1518" s="0" t="s">
        <v>125</v>
      </c>
      <c r="B1518" s="0" t="n">
        <v>2014</v>
      </c>
      <c r="C1518" s="0" t="s">
        <v>92</v>
      </c>
      <c r="D1518" s="0" t="s">
        <v>97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</row>
    <row r="1519" customFormat="false" ht="12.8" hidden="false" customHeight="false" outlineLevel="0" collapsed="false">
      <c r="A1519" s="0" t="s">
        <v>125</v>
      </c>
      <c r="B1519" s="0" t="n">
        <v>2014</v>
      </c>
      <c r="C1519" s="0" t="s">
        <v>92</v>
      </c>
      <c r="D1519" s="0" t="s">
        <v>98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</row>
    <row r="1520" customFormat="false" ht="12.8" hidden="false" customHeight="false" outlineLevel="0" collapsed="false">
      <c r="A1520" s="0" t="s">
        <v>125</v>
      </c>
      <c r="B1520" s="0" t="n">
        <v>2014</v>
      </c>
      <c r="C1520" s="0" t="s">
        <v>92</v>
      </c>
      <c r="D1520" s="0" t="s">
        <v>99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</row>
    <row r="1521" customFormat="false" ht="12.8" hidden="false" customHeight="false" outlineLevel="0" collapsed="false">
      <c r="A1521" s="0" t="s">
        <v>125</v>
      </c>
      <c r="B1521" s="0" t="n">
        <v>2014</v>
      </c>
      <c r="C1521" s="0" t="s">
        <v>100</v>
      </c>
      <c r="D1521" s="0" t="s">
        <v>101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0</v>
      </c>
    </row>
    <row r="1522" customFormat="false" ht="12.8" hidden="false" customHeight="false" outlineLevel="0" collapsed="false">
      <c r="A1522" s="0" t="s">
        <v>125</v>
      </c>
      <c r="B1522" s="0" t="n">
        <v>2014</v>
      </c>
      <c r="C1522" s="0" t="s">
        <v>100</v>
      </c>
      <c r="D1522" s="0" t="s">
        <v>102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</row>
    <row r="1523" customFormat="false" ht="12.8" hidden="false" customHeight="false" outlineLevel="0" collapsed="false">
      <c r="A1523" s="0" t="s">
        <v>125</v>
      </c>
      <c r="B1523" s="0" t="n">
        <v>2014</v>
      </c>
      <c r="C1523" s="0" t="s">
        <v>100</v>
      </c>
      <c r="D1523" s="0" t="s">
        <v>103</v>
      </c>
      <c r="E1523" s="0" t="n">
        <v>12.8</v>
      </c>
      <c r="F1523" s="0" t="n">
        <v>2</v>
      </c>
      <c r="G1523" s="0" t="n">
        <v>2</v>
      </c>
      <c r="H1523" s="0" t="n">
        <v>0</v>
      </c>
      <c r="I1523" s="0" t="n">
        <v>0</v>
      </c>
      <c r="J1523" s="0" t="n">
        <v>3.2</v>
      </c>
      <c r="K1523" s="0" t="n">
        <v>0.4</v>
      </c>
      <c r="L1523" s="0" t="n">
        <v>0</v>
      </c>
      <c r="M1523" s="0" t="n">
        <v>2.8</v>
      </c>
      <c r="N1523" s="0" t="n">
        <v>0.4</v>
      </c>
      <c r="O1523" s="0" t="n">
        <v>1</v>
      </c>
      <c r="P1523" s="0" t="n">
        <v>1</v>
      </c>
      <c r="Q1523" s="0" t="n">
        <v>0</v>
      </c>
    </row>
    <row r="1524" customFormat="false" ht="12.8" hidden="false" customHeight="false" outlineLevel="0" collapsed="false">
      <c r="A1524" s="0" t="s">
        <v>125</v>
      </c>
      <c r="B1524" s="0" t="n">
        <v>2014</v>
      </c>
      <c r="C1524" s="0" t="s">
        <v>100</v>
      </c>
      <c r="D1524" s="0" t="s">
        <v>104</v>
      </c>
      <c r="E1524" s="0" t="n">
        <v>5.2</v>
      </c>
      <c r="F1524" s="0" t="n">
        <v>76.8</v>
      </c>
      <c r="G1524" s="0" t="n">
        <v>5.8</v>
      </c>
      <c r="H1524" s="0" t="n">
        <v>7.2</v>
      </c>
      <c r="I1524" s="0" t="n">
        <v>4</v>
      </c>
      <c r="J1524" s="0" t="n">
        <v>9.6</v>
      </c>
      <c r="K1524" s="0" t="n">
        <v>8</v>
      </c>
      <c r="L1524" s="0" t="n">
        <v>13.8</v>
      </c>
      <c r="M1524" s="0" t="n">
        <v>2.6</v>
      </c>
      <c r="N1524" s="0" t="n">
        <v>5.4</v>
      </c>
      <c r="O1524" s="0" t="n">
        <v>0.8</v>
      </c>
      <c r="P1524" s="0" t="n">
        <v>8.8</v>
      </c>
      <c r="Q1524" s="0" t="n">
        <v>5.6</v>
      </c>
    </row>
    <row r="1525" customFormat="false" ht="12.8" hidden="false" customHeight="false" outlineLevel="0" collapsed="false">
      <c r="A1525" s="0" t="s">
        <v>125</v>
      </c>
      <c r="B1525" s="0" t="n">
        <v>2014</v>
      </c>
      <c r="C1525" s="0" t="s">
        <v>100</v>
      </c>
      <c r="D1525" s="0" t="s">
        <v>105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</row>
    <row r="1526" customFormat="false" ht="12.8" hidden="false" customHeight="false" outlineLevel="0" collapsed="false">
      <c r="A1526" s="0" t="s">
        <v>125</v>
      </c>
      <c r="B1526" s="0" t="n">
        <v>2014</v>
      </c>
      <c r="C1526" s="0" t="s">
        <v>100</v>
      </c>
      <c r="D1526" s="0" t="s">
        <v>106</v>
      </c>
      <c r="E1526" s="0" t="n">
        <v>15</v>
      </c>
      <c r="F1526" s="0" t="n">
        <v>30</v>
      </c>
      <c r="G1526" s="0" t="n">
        <v>15</v>
      </c>
      <c r="H1526" s="0" t="n">
        <v>420</v>
      </c>
      <c r="I1526" s="0" t="n">
        <v>30</v>
      </c>
      <c r="J1526" s="0" t="n">
        <v>15</v>
      </c>
      <c r="K1526" s="0" t="n">
        <v>30</v>
      </c>
      <c r="L1526" s="0" t="n">
        <v>75</v>
      </c>
      <c r="M1526" s="0" t="n">
        <v>45</v>
      </c>
      <c r="N1526" s="0" t="n">
        <v>60</v>
      </c>
      <c r="O1526" s="0" t="n">
        <v>30</v>
      </c>
      <c r="P1526" s="0" t="n">
        <v>30</v>
      </c>
      <c r="Q1526" s="0" t="n">
        <v>45</v>
      </c>
    </row>
    <row r="1527" customFormat="false" ht="12.8" hidden="false" customHeight="false" outlineLevel="0" collapsed="false">
      <c r="A1527" s="0" t="s">
        <v>125</v>
      </c>
      <c r="B1527" s="0" t="n">
        <v>2014</v>
      </c>
      <c r="C1527" s="0" t="s">
        <v>100</v>
      </c>
      <c r="D1527" s="0" t="s">
        <v>107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1.861</v>
      </c>
      <c r="J1527" s="0" t="n">
        <v>0</v>
      </c>
      <c r="K1527" s="0" t="n">
        <v>0</v>
      </c>
      <c r="L1527" s="0" t="n">
        <v>0.214</v>
      </c>
      <c r="M1527" s="0" t="n">
        <v>0</v>
      </c>
      <c r="N1527" s="0" t="n">
        <v>0.235</v>
      </c>
      <c r="O1527" s="0" t="n">
        <v>0.235</v>
      </c>
      <c r="P1527" s="0" t="n">
        <v>1.177</v>
      </c>
      <c r="Q1527" s="0" t="n">
        <v>0</v>
      </c>
    </row>
    <row r="1528" customFormat="false" ht="12.8" hidden="false" customHeight="false" outlineLevel="0" collapsed="false">
      <c r="A1528" s="0" t="s">
        <v>125</v>
      </c>
      <c r="B1528" s="0" t="n">
        <v>2014</v>
      </c>
      <c r="C1528" s="0" t="s">
        <v>100</v>
      </c>
      <c r="D1528" s="0" t="s">
        <v>108</v>
      </c>
      <c r="E1528" s="0" t="n">
        <v>0.647</v>
      </c>
      <c r="F1528" s="0" t="n">
        <v>0.662</v>
      </c>
      <c r="G1528" s="0" t="n">
        <v>0.332</v>
      </c>
      <c r="H1528" s="0" t="n">
        <v>0.325</v>
      </c>
      <c r="I1528" s="0" t="n">
        <v>0.966</v>
      </c>
      <c r="J1528" s="0" t="n">
        <v>7.913</v>
      </c>
      <c r="K1528" s="0" t="n">
        <v>0.014</v>
      </c>
      <c r="L1528" s="0" t="n">
        <v>0.663</v>
      </c>
      <c r="M1528" s="0" t="n">
        <v>0.749</v>
      </c>
      <c r="N1528" s="0" t="n">
        <v>1.177</v>
      </c>
      <c r="O1528" s="0" t="n">
        <v>0.523</v>
      </c>
      <c r="P1528" s="0" t="n">
        <v>1.202</v>
      </c>
      <c r="Q1528" s="0" t="n">
        <v>0.653</v>
      </c>
    </row>
    <row r="1529" customFormat="false" ht="12.8" hidden="false" customHeight="false" outlineLevel="0" collapsed="false">
      <c r="A1529" s="0" t="s">
        <v>125</v>
      </c>
      <c r="B1529" s="0" t="n">
        <v>2014</v>
      </c>
      <c r="C1529" s="0" t="s">
        <v>100</v>
      </c>
      <c r="D1529" s="0" t="s">
        <v>109</v>
      </c>
      <c r="E1529" s="0" t="n">
        <v>53.348</v>
      </c>
      <c r="F1529" s="0" t="n">
        <v>54.305</v>
      </c>
      <c r="G1529" s="0" t="n">
        <v>17.6</v>
      </c>
      <c r="H1529" s="0" t="n">
        <v>3</v>
      </c>
      <c r="I1529" s="0" t="n">
        <v>4.4</v>
      </c>
      <c r="J1529" s="0" t="n">
        <v>3</v>
      </c>
      <c r="K1529" s="0" t="n">
        <v>534.484</v>
      </c>
      <c r="L1529" s="0" t="n">
        <v>80.398</v>
      </c>
      <c r="M1529" s="0" t="n">
        <v>57.598</v>
      </c>
      <c r="N1529" s="0" t="n">
        <v>34.985</v>
      </c>
      <c r="O1529" s="0" t="n">
        <v>60.527</v>
      </c>
      <c r="P1529" s="0" t="n">
        <v>84.391</v>
      </c>
      <c r="Q1529" s="0" t="n">
        <v>80.932</v>
      </c>
    </row>
    <row r="1530" customFormat="false" ht="12.8" hidden="false" customHeight="false" outlineLevel="0" collapsed="false">
      <c r="A1530" s="0" t="s">
        <v>125</v>
      </c>
      <c r="B1530" s="0" t="n">
        <v>2014</v>
      </c>
      <c r="C1530" s="0" t="s">
        <v>110</v>
      </c>
      <c r="D1530" s="0" t="s">
        <v>111</v>
      </c>
      <c r="E1530" s="0" t="n">
        <v>173</v>
      </c>
      <c r="F1530" s="0" t="n">
        <v>170</v>
      </c>
      <c r="G1530" s="0" t="n">
        <v>138</v>
      </c>
      <c r="H1530" s="0" t="n">
        <v>160</v>
      </c>
      <c r="I1530" s="0" t="n">
        <v>160</v>
      </c>
      <c r="J1530" s="0" t="n">
        <v>130</v>
      </c>
      <c r="K1530" s="0" t="n">
        <v>65</v>
      </c>
      <c r="L1530" s="0" t="n">
        <v>1891</v>
      </c>
      <c r="M1530" s="0" t="n">
        <v>290</v>
      </c>
      <c r="N1530" s="0" t="n">
        <v>160</v>
      </c>
      <c r="O1530" s="0" t="n">
        <v>145</v>
      </c>
      <c r="P1530" s="0" t="n">
        <v>80</v>
      </c>
      <c r="Q1530" s="0" t="n">
        <v>220</v>
      </c>
    </row>
    <row r="1531" customFormat="false" ht="12.8" hidden="false" customHeight="false" outlineLevel="0" collapsed="false">
      <c r="A1531" s="0" t="s">
        <v>125</v>
      </c>
      <c r="B1531" s="0" t="n">
        <v>2014</v>
      </c>
      <c r="C1531" s="0" t="s">
        <v>110</v>
      </c>
      <c r="D1531" s="0" t="s">
        <v>112</v>
      </c>
      <c r="E1531" s="0" t="n">
        <v>0.108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15</v>
      </c>
      <c r="L1531" s="0" t="n">
        <v>0</v>
      </c>
      <c r="M1531" s="0" t="n">
        <v>15.108</v>
      </c>
      <c r="N1531" s="0" t="n">
        <v>0</v>
      </c>
      <c r="O1531" s="0" t="n">
        <v>0</v>
      </c>
      <c r="P1531" s="0" t="n">
        <v>0</v>
      </c>
      <c r="Q1531" s="0" t="n">
        <v>0</v>
      </c>
    </row>
    <row r="1532" customFormat="false" ht="12.8" hidden="false" customHeight="false" outlineLevel="0" collapsed="false">
      <c r="A1532" s="0" t="s">
        <v>125</v>
      </c>
      <c r="B1532" s="0" t="n">
        <v>2014</v>
      </c>
      <c r="C1532" s="0" t="s">
        <v>110</v>
      </c>
      <c r="D1532" s="0" t="s">
        <v>113</v>
      </c>
      <c r="E1532" s="0" t="n">
        <v>-0.12</v>
      </c>
      <c r="F1532" s="0" t="n">
        <v>0</v>
      </c>
      <c r="G1532" s="0" t="n">
        <v>0</v>
      </c>
      <c r="H1532" s="0" t="n">
        <v>0</v>
      </c>
      <c r="I1532" s="0" t="n">
        <v>1.608</v>
      </c>
      <c r="J1532" s="0" t="n">
        <v>0</v>
      </c>
      <c r="K1532" s="0" t="n">
        <v>0</v>
      </c>
      <c r="L1532" s="0" t="n">
        <v>0</v>
      </c>
      <c r="M1532" s="0" t="n">
        <v>5.152</v>
      </c>
      <c r="N1532" s="0" t="n">
        <v>6.64</v>
      </c>
      <c r="O1532" s="0" t="n">
        <v>0</v>
      </c>
      <c r="P1532" s="0" t="n">
        <v>0</v>
      </c>
      <c r="Q1532" s="0" t="n">
        <v>0</v>
      </c>
    </row>
    <row r="1533" customFormat="false" ht="12.8" hidden="false" customHeight="false" outlineLevel="0" collapsed="false">
      <c r="A1533" s="0" t="s">
        <v>125</v>
      </c>
      <c r="B1533" s="0" t="n">
        <v>2014</v>
      </c>
      <c r="C1533" s="0" t="s">
        <v>110</v>
      </c>
      <c r="D1533" s="0" t="s">
        <v>114</v>
      </c>
      <c r="E1533" s="0" t="n">
        <v>84.742</v>
      </c>
      <c r="F1533" s="0" t="n">
        <v>70</v>
      </c>
      <c r="G1533" s="0" t="n">
        <v>97</v>
      </c>
      <c r="H1533" s="0" t="n">
        <v>40</v>
      </c>
      <c r="I1533" s="0" t="n">
        <v>38</v>
      </c>
      <c r="J1533" s="0" t="n">
        <v>58</v>
      </c>
      <c r="K1533" s="0" t="n">
        <v>55</v>
      </c>
      <c r="L1533" s="0" t="n">
        <v>73</v>
      </c>
      <c r="M1533" s="0" t="n">
        <v>33</v>
      </c>
      <c r="N1533" s="0" t="n">
        <v>60</v>
      </c>
      <c r="O1533" s="0" t="n">
        <v>786.363</v>
      </c>
      <c r="P1533" s="0" t="n">
        <v>109.621</v>
      </c>
      <c r="Q1533" s="0" t="n">
        <v>68</v>
      </c>
    </row>
    <row r="1534" customFormat="false" ht="12.8" hidden="false" customHeight="false" outlineLevel="0" collapsed="false">
      <c r="A1534" s="0" t="s">
        <v>125</v>
      </c>
      <c r="B1534" s="0" t="n">
        <v>2014</v>
      </c>
      <c r="C1534" s="0" t="s">
        <v>115</v>
      </c>
      <c r="D1534" s="0" t="s">
        <v>116</v>
      </c>
      <c r="E1534" s="0" t="n">
        <v>40</v>
      </c>
      <c r="F1534" s="0" t="n">
        <v>30</v>
      </c>
      <c r="G1534" s="0" t="n">
        <v>40</v>
      </c>
      <c r="H1534" s="0" t="n">
        <v>29</v>
      </c>
      <c r="I1534" s="0" t="n">
        <v>30</v>
      </c>
      <c r="J1534" s="0" t="n">
        <v>44</v>
      </c>
      <c r="K1534" s="0" t="n">
        <v>45</v>
      </c>
      <c r="L1534" s="0" t="n">
        <v>30</v>
      </c>
      <c r="M1534" s="0" t="n">
        <v>79</v>
      </c>
      <c r="N1534" s="0" t="n">
        <v>11.5</v>
      </c>
      <c r="O1534" s="0" t="n">
        <v>27.5</v>
      </c>
      <c r="P1534" s="0" t="n">
        <v>436</v>
      </c>
      <c r="Q1534" s="0" t="n">
        <v>30</v>
      </c>
    </row>
    <row r="1535" customFormat="false" ht="12.8" hidden="false" customHeight="false" outlineLevel="0" collapsed="false">
      <c r="A1535" s="0" t="s">
        <v>125</v>
      </c>
      <c r="B1535" s="0" t="n">
        <v>2014</v>
      </c>
      <c r="C1535" s="0" t="s">
        <v>115</v>
      </c>
      <c r="D1535" s="0" t="s">
        <v>117</v>
      </c>
      <c r="E1535" s="0" t="n">
        <v>174.55</v>
      </c>
      <c r="F1535" s="0" t="n">
        <v>169.5</v>
      </c>
      <c r="G1535" s="0" t="n">
        <v>123</v>
      </c>
      <c r="H1535" s="0" t="n">
        <v>201</v>
      </c>
      <c r="I1535" s="0" t="n">
        <v>133.5</v>
      </c>
      <c r="J1535" s="0" t="n">
        <v>97</v>
      </c>
      <c r="K1535" s="0" t="n">
        <v>230</v>
      </c>
      <c r="L1535" s="0" t="n">
        <v>70</v>
      </c>
      <c r="M1535" s="0" t="n">
        <v>213</v>
      </c>
      <c r="N1535" s="0" t="n">
        <v>95</v>
      </c>
      <c r="O1535" s="0" t="n">
        <v>113</v>
      </c>
      <c r="P1535" s="0" t="n">
        <v>85</v>
      </c>
      <c r="Q1535" s="0" t="n">
        <v>1704.55</v>
      </c>
    </row>
    <row r="1536" customFormat="false" ht="12.8" hidden="false" customHeight="false" outlineLevel="0" collapsed="false">
      <c r="A1536" s="0" t="s">
        <v>125</v>
      </c>
      <c r="B1536" s="0" t="n">
        <v>2014</v>
      </c>
      <c r="C1536" s="0" t="s">
        <v>115</v>
      </c>
      <c r="D1536" s="0" t="s">
        <v>118</v>
      </c>
      <c r="E1536" s="0" t="n">
        <v>1215.8</v>
      </c>
      <c r="F1536" s="0" t="n">
        <v>132.4</v>
      </c>
      <c r="G1536" s="0" t="n">
        <v>125.2</v>
      </c>
      <c r="H1536" s="0" t="n">
        <v>104</v>
      </c>
      <c r="I1536" s="0" t="n">
        <v>111</v>
      </c>
      <c r="J1536" s="0" t="n">
        <v>78</v>
      </c>
      <c r="K1536" s="0" t="n">
        <v>89</v>
      </c>
      <c r="L1536" s="0" t="n">
        <v>133</v>
      </c>
      <c r="M1536" s="0" t="n">
        <v>100.2</v>
      </c>
      <c r="N1536" s="0" t="n">
        <v>81</v>
      </c>
      <c r="O1536" s="0" t="n">
        <v>115</v>
      </c>
      <c r="P1536" s="0" t="n">
        <v>78</v>
      </c>
      <c r="Q1536" s="0" t="n">
        <v>69</v>
      </c>
    </row>
    <row r="1537" customFormat="false" ht="12.8" hidden="false" customHeight="false" outlineLevel="0" collapsed="false">
      <c r="A1537" s="0" t="s">
        <v>125</v>
      </c>
      <c r="B1537" s="0" t="n">
        <v>2014</v>
      </c>
      <c r="C1537" s="0" t="s">
        <v>119</v>
      </c>
      <c r="D1537" s="0" t="s">
        <v>120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0</v>
      </c>
    </row>
    <row r="1538" customFormat="false" ht="12.8" hidden="false" customHeight="false" outlineLevel="0" collapsed="false">
      <c r="A1538" s="0" t="s">
        <v>125</v>
      </c>
      <c r="B1538" s="0" t="n">
        <v>2014</v>
      </c>
      <c r="C1538" s="0" t="s">
        <v>119</v>
      </c>
      <c r="D1538" s="0" t="s">
        <v>121</v>
      </c>
      <c r="E1538" s="0" t="n">
        <v>0</v>
      </c>
      <c r="F1538" s="0" t="n">
        <v>40</v>
      </c>
      <c r="G1538" s="0" t="n">
        <v>139.5</v>
      </c>
      <c r="H1538" s="0" t="n">
        <v>33</v>
      </c>
      <c r="I1538" s="0" t="n">
        <v>23.5</v>
      </c>
      <c r="J1538" s="0" t="n">
        <v>0</v>
      </c>
      <c r="K1538" s="0" t="n">
        <v>43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</row>
    <row r="1539" customFormat="false" ht="12.8" hidden="false" customHeight="false" outlineLevel="0" collapsed="false">
      <c r="A1539" s="0" t="s">
        <v>125</v>
      </c>
      <c r="B1539" s="0" t="n">
        <v>2014</v>
      </c>
      <c r="C1539" s="0" t="s">
        <v>119</v>
      </c>
      <c r="D1539" s="0" t="s">
        <v>122</v>
      </c>
      <c r="E1539" s="0" t="n">
        <v>0</v>
      </c>
      <c r="F1539" s="0" t="n">
        <v>0</v>
      </c>
      <c r="G1539" s="0" t="n">
        <v>5</v>
      </c>
      <c r="H1539" s="0" t="n">
        <v>30</v>
      </c>
      <c r="I1539" s="0" t="n">
        <v>5</v>
      </c>
      <c r="J1539" s="0" t="n">
        <v>10</v>
      </c>
      <c r="K1539" s="0" t="n">
        <v>0</v>
      </c>
      <c r="L1539" s="0" t="n">
        <v>5</v>
      </c>
      <c r="M1539" s="0" t="n">
        <v>0</v>
      </c>
      <c r="N1539" s="0" t="n">
        <v>5</v>
      </c>
      <c r="O1539" s="0" t="n">
        <v>0</v>
      </c>
      <c r="P1539" s="0" t="n">
        <v>0</v>
      </c>
      <c r="Q1539" s="0" t="n">
        <v>0</v>
      </c>
    </row>
    <row r="1540" customFormat="false" ht="12.8" hidden="false" customHeight="false" outlineLevel="0" collapsed="false">
      <c r="A1540" s="0" t="s">
        <v>125</v>
      </c>
      <c r="B1540" s="0" t="n">
        <v>2014</v>
      </c>
      <c r="C1540" s="0" t="s">
        <v>119</v>
      </c>
      <c r="D1540" s="0" t="s">
        <v>123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</row>
    <row r="1541" customFormat="false" ht="12.8" hidden="false" customHeight="false" outlineLevel="0" collapsed="false">
      <c r="A1541" s="0" t="s">
        <v>125</v>
      </c>
      <c r="B1541" s="0" t="n">
        <v>2015</v>
      </c>
      <c r="C1541" s="0" t="s">
        <v>92</v>
      </c>
      <c r="D1541" s="0" t="s">
        <v>93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n">
        <v>0</v>
      </c>
    </row>
    <row r="1542" customFormat="false" ht="12.8" hidden="false" customHeight="false" outlineLevel="0" collapsed="false">
      <c r="A1542" s="0" t="s">
        <v>125</v>
      </c>
      <c r="B1542" s="0" t="n">
        <v>2015</v>
      </c>
      <c r="C1542" s="0" t="s">
        <v>92</v>
      </c>
      <c r="D1542" s="0" t="s">
        <v>94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</row>
    <row r="1543" customFormat="false" ht="12.8" hidden="false" customHeight="false" outlineLevel="0" collapsed="false">
      <c r="A1543" s="0" t="s">
        <v>125</v>
      </c>
      <c r="B1543" s="0" t="n">
        <v>2015</v>
      </c>
      <c r="C1543" s="0" t="s">
        <v>92</v>
      </c>
      <c r="D1543" s="0" t="s">
        <v>95</v>
      </c>
      <c r="E1543" s="0" t="n">
        <v>0</v>
      </c>
      <c r="F1543" s="0" t="n">
        <v>0</v>
      </c>
      <c r="G1543" s="0" t="n">
        <v>0</v>
      </c>
      <c r="H1543" s="0" t="n">
        <v>5</v>
      </c>
      <c r="I1543" s="0" t="n">
        <v>0</v>
      </c>
      <c r="J1543" s="0" t="n">
        <v>0</v>
      </c>
      <c r="K1543" s="0" t="n">
        <v>0</v>
      </c>
      <c r="L1543" s="0" t="n">
        <v>5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</row>
    <row r="1544" customFormat="false" ht="12.8" hidden="false" customHeight="false" outlineLevel="0" collapsed="false">
      <c r="A1544" s="0" t="s">
        <v>125</v>
      </c>
      <c r="B1544" s="0" t="n">
        <v>2015</v>
      </c>
      <c r="C1544" s="0" t="s">
        <v>92</v>
      </c>
      <c r="D1544" s="0" t="s">
        <v>96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</row>
    <row r="1545" customFormat="false" ht="12.8" hidden="false" customHeight="false" outlineLevel="0" collapsed="false">
      <c r="A1545" s="0" t="s">
        <v>125</v>
      </c>
      <c r="B1545" s="0" t="n">
        <v>2015</v>
      </c>
      <c r="C1545" s="0" t="s">
        <v>92</v>
      </c>
      <c r="D1545" s="0" t="s">
        <v>97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</row>
    <row r="1546" customFormat="false" ht="12.8" hidden="false" customHeight="false" outlineLevel="0" collapsed="false">
      <c r="A1546" s="0" t="s">
        <v>125</v>
      </c>
      <c r="B1546" s="0" t="n">
        <v>2015</v>
      </c>
      <c r="C1546" s="0" t="s">
        <v>92</v>
      </c>
      <c r="D1546" s="0" t="s">
        <v>98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</row>
    <row r="1547" customFormat="false" ht="12.8" hidden="false" customHeight="false" outlineLevel="0" collapsed="false">
      <c r="A1547" s="0" t="s">
        <v>125</v>
      </c>
      <c r="B1547" s="0" t="n">
        <v>2015</v>
      </c>
      <c r="C1547" s="0" t="s">
        <v>92</v>
      </c>
      <c r="D1547" s="0" t="s">
        <v>99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</row>
    <row r="1548" customFormat="false" ht="12.8" hidden="false" customHeight="false" outlineLevel="0" collapsed="false">
      <c r="A1548" s="0" t="s">
        <v>125</v>
      </c>
      <c r="B1548" s="0" t="n">
        <v>2015</v>
      </c>
      <c r="C1548" s="0" t="s">
        <v>100</v>
      </c>
      <c r="D1548" s="0" t="s">
        <v>101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0</v>
      </c>
    </row>
    <row r="1549" customFormat="false" ht="12.8" hidden="false" customHeight="false" outlineLevel="0" collapsed="false">
      <c r="A1549" s="0" t="s">
        <v>125</v>
      </c>
      <c r="B1549" s="0" t="n">
        <v>2015</v>
      </c>
      <c r="C1549" s="0" t="s">
        <v>100</v>
      </c>
      <c r="D1549" s="0" t="s">
        <v>102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</row>
    <row r="1550" customFormat="false" ht="12.8" hidden="false" customHeight="false" outlineLevel="0" collapsed="false">
      <c r="A1550" s="0" t="s">
        <v>125</v>
      </c>
      <c r="B1550" s="0" t="n">
        <v>2015</v>
      </c>
      <c r="C1550" s="0" t="s">
        <v>100</v>
      </c>
      <c r="D1550" s="0" t="s">
        <v>103</v>
      </c>
      <c r="E1550" s="0" t="n">
        <v>0</v>
      </c>
      <c r="F1550" s="0" t="n">
        <v>4.2</v>
      </c>
      <c r="G1550" s="0" t="n">
        <v>1.2</v>
      </c>
      <c r="H1550" s="0" t="n">
        <v>0</v>
      </c>
      <c r="I1550" s="0" t="n">
        <v>0</v>
      </c>
      <c r="J1550" s="0" t="n">
        <v>1</v>
      </c>
      <c r="K1550" s="0" t="n">
        <v>1</v>
      </c>
      <c r="L1550" s="0" t="n">
        <v>0</v>
      </c>
      <c r="M1550" s="0" t="n">
        <v>0</v>
      </c>
      <c r="N1550" s="0" t="n">
        <v>1</v>
      </c>
      <c r="O1550" s="0" t="n">
        <v>0</v>
      </c>
      <c r="P1550" s="0" t="n">
        <v>0</v>
      </c>
      <c r="Q1550" s="0" t="n">
        <v>0</v>
      </c>
    </row>
    <row r="1551" customFormat="false" ht="12.8" hidden="false" customHeight="false" outlineLevel="0" collapsed="false">
      <c r="A1551" s="0" t="s">
        <v>125</v>
      </c>
      <c r="B1551" s="0" t="n">
        <v>2015</v>
      </c>
      <c r="C1551" s="0" t="s">
        <v>100</v>
      </c>
      <c r="D1551" s="0" t="s">
        <v>104</v>
      </c>
      <c r="E1551" s="0" t="n">
        <v>4.6</v>
      </c>
      <c r="F1551" s="0" t="n">
        <v>0</v>
      </c>
      <c r="G1551" s="0" t="n">
        <v>56.4</v>
      </c>
      <c r="H1551" s="0" t="n">
        <v>4.8</v>
      </c>
      <c r="I1551" s="0" t="n">
        <v>0.6</v>
      </c>
      <c r="J1551" s="0" t="n">
        <v>16.4</v>
      </c>
      <c r="K1551" s="0" t="n">
        <v>7.8</v>
      </c>
      <c r="L1551" s="0" t="n">
        <v>0.6</v>
      </c>
      <c r="M1551" s="0" t="n">
        <v>1.6</v>
      </c>
      <c r="N1551" s="0" t="n">
        <v>5.4</v>
      </c>
      <c r="O1551" s="0" t="n">
        <v>7.6</v>
      </c>
      <c r="P1551" s="0" t="n">
        <v>6.8</v>
      </c>
      <c r="Q1551" s="0" t="n">
        <v>0.2</v>
      </c>
    </row>
    <row r="1552" customFormat="false" ht="12.8" hidden="false" customHeight="false" outlineLevel="0" collapsed="false">
      <c r="A1552" s="0" t="s">
        <v>125</v>
      </c>
      <c r="B1552" s="0" t="n">
        <v>2015</v>
      </c>
      <c r="C1552" s="0" t="s">
        <v>100</v>
      </c>
      <c r="D1552" s="0" t="s">
        <v>105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</row>
    <row r="1553" customFormat="false" ht="12.8" hidden="false" customHeight="false" outlineLevel="0" collapsed="false">
      <c r="A1553" s="0" t="s">
        <v>125</v>
      </c>
      <c r="B1553" s="0" t="n">
        <v>2015</v>
      </c>
      <c r="C1553" s="0" t="s">
        <v>100</v>
      </c>
      <c r="D1553" s="0" t="s">
        <v>106</v>
      </c>
      <c r="E1553" s="0" t="n">
        <v>45</v>
      </c>
      <c r="F1553" s="0" t="n">
        <v>30</v>
      </c>
      <c r="G1553" s="0" t="n">
        <v>15</v>
      </c>
      <c r="H1553" s="0" t="n">
        <v>0</v>
      </c>
      <c r="I1553" s="0" t="n">
        <v>225</v>
      </c>
      <c r="J1553" s="0" t="n">
        <v>15</v>
      </c>
      <c r="K1553" s="0" t="n">
        <v>15</v>
      </c>
      <c r="L1553" s="0" t="n">
        <v>30</v>
      </c>
      <c r="M1553" s="0" t="n">
        <v>15</v>
      </c>
      <c r="N1553" s="0" t="n">
        <v>15</v>
      </c>
      <c r="O1553" s="0" t="n">
        <v>30</v>
      </c>
      <c r="P1553" s="0" t="n">
        <v>15</v>
      </c>
      <c r="Q1553" s="0" t="n">
        <v>0</v>
      </c>
    </row>
    <row r="1554" customFormat="false" ht="12.8" hidden="false" customHeight="false" outlineLevel="0" collapsed="false">
      <c r="A1554" s="0" t="s">
        <v>125</v>
      </c>
      <c r="B1554" s="0" t="n">
        <v>2015</v>
      </c>
      <c r="C1554" s="0" t="s">
        <v>100</v>
      </c>
      <c r="D1554" s="0" t="s">
        <v>107</v>
      </c>
      <c r="E1554" s="0" t="n">
        <v>0.428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2.417</v>
      </c>
      <c r="K1554" s="0" t="n">
        <v>0.471</v>
      </c>
      <c r="L1554" s="0" t="n">
        <v>0.257</v>
      </c>
      <c r="M1554" s="0" t="n">
        <v>0.235</v>
      </c>
      <c r="N1554" s="0" t="n">
        <v>0.513</v>
      </c>
      <c r="O1554" s="0" t="n">
        <v>0.342</v>
      </c>
      <c r="P1554" s="0" t="n">
        <v>0.107</v>
      </c>
      <c r="Q1554" s="0" t="n">
        <v>0.064</v>
      </c>
    </row>
    <row r="1555" customFormat="false" ht="12.8" hidden="false" customHeight="false" outlineLevel="0" collapsed="false">
      <c r="A1555" s="0" t="s">
        <v>125</v>
      </c>
      <c r="B1555" s="0" t="n">
        <v>2015</v>
      </c>
      <c r="C1555" s="0" t="s">
        <v>100</v>
      </c>
      <c r="D1555" s="0" t="s">
        <v>108</v>
      </c>
      <c r="E1555" s="0" t="n">
        <v>0.33</v>
      </c>
      <c r="F1555" s="0" t="n">
        <v>1.586</v>
      </c>
      <c r="G1555" s="0" t="n">
        <v>0.052</v>
      </c>
      <c r="H1555" s="0" t="n">
        <v>0.011</v>
      </c>
      <c r="I1555" s="0" t="n">
        <v>0.015</v>
      </c>
      <c r="J1555" s="0" t="n">
        <v>0.012</v>
      </c>
      <c r="K1555" s="0" t="n">
        <v>5.25</v>
      </c>
      <c r="L1555" s="0" t="n">
        <v>0.644</v>
      </c>
      <c r="M1555" s="0" t="n">
        <v>0.545</v>
      </c>
      <c r="N1555" s="0" t="n">
        <v>0.543</v>
      </c>
      <c r="O1555" s="0" t="n">
        <v>0.858</v>
      </c>
      <c r="P1555" s="0" t="n">
        <v>0.65</v>
      </c>
      <c r="Q1555" s="0" t="n">
        <v>0.004</v>
      </c>
    </row>
    <row r="1556" customFormat="false" ht="12.8" hidden="false" customHeight="false" outlineLevel="0" collapsed="false">
      <c r="A1556" s="0" t="s">
        <v>125</v>
      </c>
      <c r="B1556" s="0" t="n">
        <v>2015</v>
      </c>
      <c r="C1556" s="0" t="s">
        <v>100</v>
      </c>
      <c r="D1556" s="0" t="s">
        <v>109</v>
      </c>
      <c r="E1556" s="0" t="n">
        <v>10.8</v>
      </c>
      <c r="F1556" s="0" t="n">
        <v>30</v>
      </c>
      <c r="G1556" s="0" t="n">
        <v>32.054</v>
      </c>
      <c r="H1556" s="0" t="n">
        <v>39.857</v>
      </c>
      <c r="I1556" s="0" t="n">
        <v>47</v>
      </c>
      <c r="J1556" s="0" t="n">
        <v>42</v>
      </c>
      <c r="K1556" s="0" t="n">
        <v>6.098</v>
      </c>
      <c r="L1556" s="0" t="n">
        <v>246.771</v>
      </c>
      <c r="M1556" s="0" t="n">
        <v>7.054</v>
      </c>
      <c r="N1556" s="0" t="n">
        <v>0</v>
      </c>
      <c r="O1556" s="0" t="n">
        <v>9.4</v>
      </c>
      <c r="P1556" s="0" t="n">
        <v>13.308</v>
      </c>
      <c r="Q1556" s="0" t="n">
        <v>9.2</v>
      </c>
    </row>
    <row r="1557" customFormat="false" ht="12.8" hidden="false" customHeight="false" outlineLevel="0" collapsed="false">
      <c r="A1557" s="0" t="s">
        <v>125</v>
      </c>
      <c r="B1557" s="0" t="n">
        <v>2015</v>
      </c>
      <c r="C1557" s="0" t="s">
        <v>110</v>
      </c>
      <c r="D1557" s="0" t="s">
        <v>111</v>
      </c>
      <c r="E1557" s="0" t="n">
        <v>165</v>
      </c>
      <c r="F1557" s="0" t="n">
        <v>120</v>
      </c>
      <c r="G1557" s="0" t="n">
        <v>115</v>
      </c>
      <c r="H1557" s="0" t="n">
        <v>170</v>
      </c>
      <c r="I1557" s="0" t="n">
        <v>105</v>
      </c>
      <c r="J1557" s="0" t="n">
        <v>165</v>
      </c>
      <c r="K1557" s="0" t="n">
        <v>210</v>
      </c>
      <c r="L1557" s="0" t="n">
        <v>110</v>
      </c>
      <c r="M1557" s="0" t="n">
        <v>1735</v>
      </c>
      <c r="N1557" s="0" t="n">
        <v>130</v>
      </c>
      <c r="O1557" s="0" t="n">
        <v>140</v>
      </c>
      <c r="P1557" s="0" t="n">
        <v>125</v>
      </c>
      <c r="Q1557" s="0" t="n">
        <v>180</v>
      </c>
    </row>
    <row r="1558" customFormat="false" ht="12.8" hidden="false" customHeight="false" outlineLevel="0" collapsed="false">
      <c r="A1558" s="0" t="s">
        <v>125</v>
      </c>
      <c r="B1558" s="0" t="n">
        <v>2015</v>
      </c>
      <c r="C1558" s="0" t="s">
        <v>110</v>
      </c>
      <c r="D1558" s="0" t="s">
        <v>112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0.054</v>
      </c>
      <c r="L1558" s="0" t="n">
        <v>0</v>
      </c>
      <c r="M1558" s="0" t="n">
        <v>0</v>
      </c>
      <c r="N1558" s="0" t="n">
        <v>0.234</v>
      </c>
      <c r="O1558" s="0" t="n">
        <v>0.18</v>
      </c>
      <c r="P1558" s="0" t="n">
        <v>0</v>
      </c>
      <c r="Q1558" s="0" t="n">
        <v>0</v>
      </c>
    </row>
    <row r="1559" customFormat="false" ht="12.8" hidden="false" customHeight="false" outlineLevel="0" collapsed="false">
      <c r="A1559" s="0" t="s">
        <v>125</v>
      </c>
      <c r="B1559" s="0" t="n">
        <v>2015</v>
      </c>
      <c r="C1559" s="0" t="s">
        <v>110</v>
      </c>
      <c r="D1559" s="0" t="s">
        <v>113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13.457</v>
      </c>
      <c r="P1559" s="0" t="n">
        <v>10.034</v>
      </c>
      <c r="Q1559" s="0" t="n">
        <v>3.423</v>
      </c>
    </row>
    <row r="1560" customFormat="false" ht="12.8" hidden="false" customHeight="false" outlineLevel="0" collapsed="false">
      <c r="A1560" s="0" t="s">
        <v>125</v>
      </c>
      <c r="B1560" s="0" t="n">
        <v>2015</v>
      </c>
      <c r="C1560" s="0" t="s">
        <v>110</v>
      </c>
      <c r="D1560" s="0" t="s">
        <v>114</v>
      </c>
      <c r="E1560" s="0" t="n">
        <v>50</v>
      </c>
      <c r="F1560" s="0" t="n">
        <v>231.246</v>
      </c>
      <c r="G1560" s="0" t="n">
        <v>63</v>
      </c>
      <c r="H1560" s="0" t="n">
        <v>36</v>
      </c>
      <c r="I1560" s="0" t="n">
        <v>41</v>
      </c>
      <c r="J1560" s="0" t="n">
        <v>33</v>
      </c>
      <c r="K1560" s="0" t="n">
        <v>28</v>
      </c>
      <c r="L1560" s="0" t="n">
        <v>53</v>
      </c>
      <c r="M1560" s="0" t="n">
        <v>51</v>
      </c>
      <c r="N1560" s="0" t="n">
        <v>15</v>
      </c>
      <c r="O1560" s="0" t="n">
        <v>30</v>
      </c>
      <c r="P1560" s="0" t="n">
        <v>674.246</v>
      </c>
      <c r="Q1560" s="0" t="n">
        <v>43</v>
      </c>
    </row>
    <row r="1561" customFormat="false" ht="12.8" hidden="false" customHeight="false" outlineLevel="0" collapsed="false">
      <c r="A1561" s="0" t="s">
        <v>125</v>
      </c>
      <c r="B1561" s="0" t="n">
        <v>2015</v>
      </c>
      <c r="C1561" s="0" t="s">
        <v>115</v>
      </c>
      <c r="D1561" s="0" t="s">
        <v>116</v>
      </c>
      <c r="E1561" s="0" t="n">
        <v>30</v>
      </c>
      <c r="F1561" s="0" t="n">
        <v>30</v>
      </c>
      <c r="G1561" s="0" t="n">
        <v>19</v>
      </c>
      <c r="H1561" s="0" t="n">
        <v>70</v>
      </c>
      <c r="I1561" s="0" t="n">
        <v>0</v>
      </c>
      <c r="J1561" s="0" t="n">
        <v>34</v>
      </c>
      <c r="K1561" s="0" t="n">
        <v>25</v>
      </c>
      <c r="L1561" s="0" t="n">
        <v>20</v>
      </c>
      <c r="M1561" s="0" t="n">
        <v>29</v>
      </c>
      <c r="N1561" s="0" t="n">
        <v>35</v>
      </c>
      <c r="O1561" s="0" t="n">
        <v>26</v>
      </c>
      <c r="P1561" s="0" t="n">
        <v>10</v>
      </c>
      <c r="Q1561" s="0" t="n">
        <v>328</v>
      </c>
    </row>
    <row r="1562" customFormat="false" ht="12.8" hidden="false" customHeight="false" outlineLevel="0" collapsed="false">
      <c r="A1562" s="0" t="s">
        <v>125</v>
      </c>
      <c r="B1562" s="0" t="n">
        <v>2015</v>
      </c>
      <c r="C1562" s="0" t="s">
        <v>115</v>
      </c>
      <c r="D1562" s="0" t="s">
        <v>117</v>
      </c>
      <c r="E1562" s="0" t="n">
        <v>1529.5</v>
      </c>
      <c r="F1562" s="0" t="n">
        <v>166</v>
      </c>
      <c r="G1562" s="0" t="n">
        <v>139</v>
      </c>
      <c r="H1562" s="0" t="n">
        <v>120</v>
      </c>
      <c r="I1562" s="0" t="n">
        <v>132.5</v>
      </c>
      <c r="J1562" s="0" t="n">
        <v>122</v>
      </c>
      <c r="K1562" s="0" t="n">
        <v>110</v>
      </c>
      <c r="L1562" s="0" t="n">
        <v>104</v>
      </c>
      <c r="M1562" s="0" t="n">
        <v>120</v>
      </c>
      <c r="N1562" s="0" t="n">
        <v>88</v>
      </c>
      <c r="O1562" s="0" t="n">
        <v>143</v>
      </c>
      <c r="P1562" s="0" t="n">
        <v>100</v>
      </c>
      <c r="Q1562" s="0" t="n">
        <v>185</v>
      </c>
    </row>
    <row r="1563" customFormat="false" ht="12.8" hidden="false" customHeight="false" outlineLevel="0" collapsed="false">
      <c r="A1563" s="0" t="s">
        <v>125</v>
      </c>
      <c r="B1563" s="0" t="n">
        <v>2015</v>
      </c>
      <c r="C1563" s="0" t="s">
        <v>115</v>
      </c>
      <c r="D1563" s="0" t="s">
        <v>118</v>
      </c>
      <c r="E1563" s="0" t="n">
        <v>74.2</v>
      </c>
      <c r="F1563" s="0" t="n">
        <v>928.4</v>
      </c>
      <c r="G1563" s="0" t="n">
        <v>79</v>
      </c>
      <c r="H1563" s="0" t="n">
        <v>73</v>
      </c>
      <c r="I1563" s="0" t="n">
        <v>132</v>
      </c>
      <c r="J1563" s="0" t="n">
        <v>58</v>
      </c>
      <c r="K1563" s="0" t="n">
        <v>85</v>
      </c>
      <c r="L1563" s="0" t="n">
        <v>75</v>
      </c>
      <c r="M1563" s="0" t="n">
        <v>71</v>
      </c>
      <c r="N1563" s="0" t="n">
        <v>80</v>
      </c>
      <c r="O1563" s="0" t="n">
        <v>72</v>
      </c>
      <c r="P1563" s="0" t="n">
        <v>56</v>
      </c>
      <c r="Q1563" s="0" t="n">
        <v>73.2</v>
      </c>
    </row>
    <row r="1564" customFormat="false" ht="12.8" hidden="false" customHeight="false" outlineLevel="0" collapsed="false">
      <c r="A1564" s="0" t="s">
        <v>125</v>
      </c>
      <c r="B1564" s="0" t="n">
        <v>2015</v>
      </c>
      <c r="C1564" s="0" t="s">
        <v>119</v>
      </c>
      <c r="D1564" s="0" t="s">
        <v>120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</row>
    <row r="1565" customFormat="false" ht="12.8" hidden="false" customHeight="false" outlineLevel="0" collapsed="false">
      <c r="A1565" s="0" t="s">
        <v>125</v>
      </c>
      <c r="B1565" s="0" t="n">
        <v>2015</v>
      </c>
      <c r="C1565" s="0" t="s">
        <v>119</v>
      </c>
      <c r="D1565" s="0" t="s">
        <v>121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</row>
    <row r="1566" customFormat="false" ht="12.8" hidden="false" customHeight="false" outlineLevel="0" collapsed="false">
      <c r="A1566" s="0" t="s">
        <v>125</v>
      </c>
      <c r="B1566" s="0" t="n">
        <v>2015</v>
      </c>
      <c r="C1566" s="0" t="s">
        <v>119</v>
      </c>
      <c r="D1566" s="0" t="s">
        <v>122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20</v>
      </c>
      <c r="J1566" s="0" t="n">
        <v>0</v>
      </c>
      <c r="K1566" s="0" t="n">
        <v>0</v>
      </c>
      <c r="L1566" s="0" t="n">
        <v>10</v>
      </c>
      <c r="M1566" s="0" t="n">
        <v>10</v>
      </c>
      <c r="N1566" s="0" t="n">
        <v>0</v>
      </c>
      <c r="O1566" s="0" t="n">
        <v>0</v>
      </c>
      <c r="P1566" s="0" t="n">
        <v>0</v>
      </c>
      <c r="Q1566" s="0" t="n">
        <v>0</v>
      </c>
    </row>
    <row r="1567" customFormat="false" ht="12.8" hidden="false" customHeight="false" outlineLevel="0" collapsed="false">
      <c r="A1567" s="0" t="s">
        <v>125</v>
      </c>
      <c r="B1567" s="0" t="n">
        <v>2015</v>
      </c>
      <c r="C1567" s="0" t="s">
        <v>119</v>
      </c>
      <c r="D1567" s="0" t="s">
        <v>123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</row>
    <row r="1568" customFormat="false" ht="12.8" hidden="false" customHeight="false" outlineLevel="0" collapsed="false">
      <c r="A1568" s="0" t="s">
        <v>125</v>
      </c>
      <c r="B1568" s="0" t="n">
        <v>2016</v>
      </c>
      <c r="C1568" s="0" t="s">
        <v>92</v>
      </c>
      <c r="D1568" s="0" t="s">
        <v>93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</row>
    <row r="1569" customFormat="false" ht="12.8" hidden="false" customHeight="false" outlineLevel="0" collapsed="false">
      <c r="A1569" s="0" t="s">
        <v>125</v>
      </c>
      <c r="B1569" s="0" t="n">
        <v>2016</v>
      </c>
      <c r="C1569" s="0" t="s">
        <v>92</v>
      </c>
      <c r="D1569" s="0" t="s">
        <v>94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</row>
    <row r="1570" customFormat="false" ht="12.8" hidden="false" customHeight="false" outlineLevel="0" collapsed="false">
      <c r="A1570" s="0" t="s">
        <v>125</v>
      </c>
      <c r="B1570" s="0" t="n">
        <v>2016</v>
      </c>
      <c r="C1570" s="0" t="s">
        <v>92</v>
      </c>
      <c r="D1570" s="0" t="s">
        <v>95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5</v>
      </c>
      <c r="N1570" s="0" t="n">
        <v>0</v>
      </c>
      <c r="O1570" s="0" t="n">
        <v>0</v>
      </c>
      <c r="P1570" s="0" t="n">
        <v>0</v>
      </c>
      <c r="Q1570" s="0" t="n">
        <v>5</v>
      </c>
    </row>
    <row r="1571" customFormat="false" ht="12.8" hidden="false" customHeight="false" outlineLevel="0" collapsed="false">
      <c r="A1571" s="0" t="s">
        <v>125</v>
      </c>
      <c r="B1571" s="0" t="n">
        <v>2016</v>
      </c>
      <c r="C1571" s="0" t="s">
        <v>92</v>
      </c>
      <c r="D1571" s="0" t="s">
        <v>96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</row>
    <row r="1572" customFormat="false" ht="12.8" hidden="false" customHeight="false" outlineLevel="0" collapsed="false">
      <c r="A1572" s="0" t="s">
        <v>125</v>
      </c>
      <c r="B1572" s="0" t="n">
        <v>2016</v>
      </c>
      <c r="C1572" s="0" t="s">
        <v>92</v>
      </c>
      <c r="D1572" s="0" t="s">
        <v>97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</row>
    <row r="1573" customFormat="false" ht="12.8" hidden="false" customHeight="false" outlineLevel="0" collapsed="false">
      <c r="A1573" s="0" t="s">
        <v>125</v>
      </c>
      <c r="B1573" s="0" t="n">
        <v>2016</v>
      </c>
      <c r="C1573" s="0" t="s">
        <v>92</v>
      </c>
      <c r="D1573" s="0" t="s">
        <v>98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</row>
    <row r="1574" customFormat="false" ht="12.8" hidden="false" customHeight="false" outlineLevel="0" collapsed="false">
      <c r="A1574" s="0" t="s">
        <v>125</v>
      </c>
      <c r="B1574" s="0" t="n">
        <v>2016</v>
      </c>
      <c r="C1574" s="0" t="s">
        <v>92</v>
      </c>
      <c r="D1574" s="0" t="s">
        <v>99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</row>
    <row r="1575" customFormat="false" ht="12.8" hidden="false" customHeight="false" outlineLevel="0" collapsed="false">
      <c r="A1575" s="0" t="s">
        <v>125</v>
      </c>
      <c r="B1575" s="0" t="n">
        <v>2016</v>
      </c>
      <c r="C1575" s="0" t="s">
        <v>100</v>
      </c>
      <c r="D1575" s="0" t="s">
        <v>101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</row>
    <row r="1576" customFormat="false" ht="12.8" hidden="false" customHeight="false" outlineLevel="0" collapsed="false">
      <c r="A1576" s="0" t="s">
        <v>125</v>
      </c>
      <c r="B1576" s="0" t="n">
        <v>2016</v>
      </c>
      <c r="C1576" s="0" t="s">
        <v>100</v>
      </c>
      <c r="D1576" s="0" t="s">
        <v>102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</row>
    <row r="1577" customFormat="false" ht="12.8" hidden="false" customHeight="false" outlineLevel="0" collapsed="false">
      <c r="A1577" s="0" t="s">
        <v>125</v>
      </c>
      <c r="B1577" s="0" t="n">
        <v>2016</v>
      </c>
      <c r="C1577" s="0" t="s">
        <v>100</v>
      </c>
      <c r="D1577" s="0" t="s">
        <v>103</v>
      </c>
      <c r="E1577" s="0" t="n">
        <v>0</v>
      </c>
      <c r="F1577" s="0" t="n">
        <v>0</v>
      </c>
      <c r="G1577" s="0" t="n">
        <v>4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4</v>
      </c>
      <c r="N1577" s="0" t="n">
        <v>0</v>
      </c>
      <c r="O1577" s="0" t="n">
        <v>0</v>
      </c>
      <c r="P1577" s="0" t="n">
        <v>0</v>
      </c>
      <c r="Q1577" s="0" t="n">
        <v>0</v>
      </c>
    </row>
    <row r="1578" customFormat="false" ht="12.8" hidden="false" customHeight="false" outlineLevel="0" collapsed="false">
      <c r="A1578" s="0" t="s">
        <v>125</v>
      </c>
      <c r="B1578" s="0" t="n">
        <v>2016</v>
      </c>
      <c r="C1578" s="0" t="s">
        <v>100</v>
      </c>
      <c r="D1578" s="0" t="s">
        <v>104</v>
      </c>
      <c r="E1578" s="0" t="n">
        <v>0.8</v>
      </c>
      <c r="F1578" s="0" t="n">
        <v>0.8</v>
      </c>
      <c r="G1578" s="0" t="n">
        <v>1.014</v>
      </c>
      <c r="H1578" s="0" t="n">
        <v>33.442</v>
      </c>
      <c r="I1578" s="0" t="n">
        <v>6.8</v>
      </c>
      <c r="J1578" s="0" t="n">
        <v>1.2</v>
      </c>
      <c r="K1578" s="0" t="n">
        <v>6</v>
      </c>
      <c r="L1578" s="0" t="n">
        <v>4</v>
      </c>
      <c r="M1578" s="0" t="n">
        <v>5.014</v>
      </c>
      <c r="N1578" s="0" t="n">
        <v>6</v>
      </c>
      <c r="O1578" s="0" t="n">
        <v>0.8</v>
      </c>
      <c r="P1578" s="0" t="n">
        <v>1.014</v>
      </c>
      <c r="Q1578" s="0" t="n">
        <v>0</v>
      </c>
    </row>
    <row r="1579" customFormat="false" ht="12.8" hidden="false" customHeight="false" outlineLevel="0" collapsed="false">
      <c r="A1579" s="0" t="s">
        <v>125</v>
      </c>
      <c r="B1579" s="0" t="n">
        <v>2016</v>
      </c>
      <c r="C1579" s="0" t="s">
        <v>100</v>
      </c>
      <c r="D1579" s="0" t="s">
        <v>105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</row>
    <row r="1580" customFormat="false" ht="12.8" hidden="false" customHeight="false" outlineLevel="0" collapsed="false">
      <c r="A1580" s="0" t="s">
        <v>125</v>
      </c>
      <c r="B1580" s="0" t="n">
        <v>2016</v>
      </c>
      <c r="C1580" s="0" t="s">
        <v>100</v>
      </c>
      <c r="D1580" s="0" t="s">
        <v>106</v>
      </c>
      <c r="E1580" s="0" t="n">
        <v>30</v>
      </c>
      <c r="F1580" s="0" t="n">
        <v>0</v>
      </c>
      <c r="G1580" s="0" t="n">
        <v>15</v>
      </c>
      <c r="H1580" s="0" t="n">
        <v>15</v>
      </c>
      <c r="I1580" s="0" t="n">
        <v>30</v>
      </c>
      <c r="J1580" s="0" t="n">
        <v>195</v>
      </c>
      <c r="K1580" s="0" t="n">
        <v>15</v>
      </c>
      <c r="L1580" s="0" t="n">
        <v>15</v>
      </c>
      <c r="M1580" s="0" t="n">
        <v>30</v>
      </c>
      <c r="N1580" s="0" t="n">
        <v>0</v>
      </c>
      <c r="O1580" s="0" t="n">
        <v>30</v>
      </c>
      <c r="P1580" s="0" t="n">
        <v>0</v>
      </c>
      <c r="Q1580" s="0" t="n">
        <v>15</v>
      </c>
    </row>
    <row r="1581" customFormat="false" ht="12.8" hidden="false" customHeight="false" outlineLevel="0" collapsed="false">
      <c r="A1581" s="0" t="s">
        <v>125</v>
      </c>
      <c r="B1581" s="0" t="n">
        <v>2016</v>
      </c>
      <c r="C1581" s="0" t="s">
        <v>100</v>
      </c>
      <c r="D1581" s="0" t="s">
        <v>107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</row>
    <row r="1582" customFormat="false" ht="12.8" hidden="false" customHeight="false" outlineLevel="0" collapsed="false">
      <c r="A1582" s="0" t="s">
        <v>125</v>
      </c>
      <c r="B1582" s="0" t="n">
        <v>2016</v>
      </c>
      <c r="C1582" s="0" t="s">
        <v>100</v>
      </c>
      <c r="D1582" s="0" t="s">
        <v>108</v>
      </c>
      <c r="E1582" s="0" t="n">
        <v>0.014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0</v>
      </c>
      <c r="L1582" s="0" t="n">
        <v>0.031</v>
      </c>
      <c r="M1582" s="0" t="n">
        <v>0.008</v>
      </c>
      <c r="N1582" s="0" t="n">
        <v>0.002</v>
      </c>
      <c r="O1582" s="0" t="n">
        <v>0.001</v>
      </c>
      <c r="P1582" s="0" t="n">
        <v>0.004</v>
      </c>
      <c r="Q1582" s="0" t="n">
        <v>0.002</v>
      </c>
    </row>
    <row r="1583" customFormat="false" ht="12.8" hidden="false" customHeight="false" outlineLevel="0" collapsed="false">
      <c r="A1583" s="0" t="s">
        <v>125</v>
      </c>
      <c r="B1583" s="0" t="n">
        <v>2016</v>
      </c>
      <c r="C1583" s="0" t="s">
        <v>100</v>
      </c>
      <c r="D1583" s="0" t="s">
        <v>109</v>
      </c>
      <c r="E1583" s="0" t="n">
        <v>7.252</v>
      </c>
      <c r="F1583" s="0" t="n">
        <v>7.628</v>
      </c>
      <c r="G1583" s="0" t="n">
        <v>9</v>
      </c>
      <c r="H1583" s="0" t="n">
        <v>29.61</v>
      </c>
      <c r="I1583" s="0" t="n">
        <v>6.299</v>
      </c>
      <c r="J1583" s="0" t="n">
        <v>7.277</v>
      </c>
      <c r="K1583" s="0" t="n">
        <v>8.564</v>
      </c>
      <c r="L1583" s="0" t="n">
        <v>3.678</v>
      </c>
      <c r="M1583" s="0" t="n">
        <v>128.16</v>
      </c>
      <c r="N1583" s="0" t="n">
        <v>22.489</v>
      </c>
      <c r="O1583" s="0" t="n">
        <v>3.454</v>
      </c>
      <c r="P1583" s="0" t="n">
        <v>8.182</v>
      </c>
      <c r="Q1583" s="0" t="n">
        <v>14.727</v>
      </c>
    </row>
    <row r="1584" customFormat="false" ht="12.8" hidden="false" customHeight="false" outlineLevel="0" collapsed="false">
      <c r="A1584" s="0" t="s">
        <v>125</v>
      </c>
      <c r="B1584" s="0" t="n">
        <v>2016</v>
      </c>
      <c r="C1584" s="0" t="s">
        <v>110</v>
      </c>
      <c r="D1584" s="0" t="s">
        <v>111</v>
      </c>
      <c r="E1584" s="0" t="n">
        <v>265</v>
      </c>
      <c r="F1584" s="0" t="n">
        <v>187</v>
      </c>
      <c r="G1584" s="0" t="n">
        <v>180</v>
      </c>
      <c r="H1584" s="0" t="n">
        <v>130</v>
      </c>
      <c r="I1584" s="0" t="n">
        <v>135</v>
      </c>
      <c r="J1584" s="0" t="n">
        <v>160</v>
      </c>
      <c r="K1584" s="0" t="n">
        <v>140</v>
      </c>
      <c r="L1584" s="0" t="n">
        <v>160</v>
      </c>
      <c r="M1584" s="0" t="n">
        <v>138</v>
      </c>
      <c r="N1584" s="0" t="n">
        <v>2115</v>
      </c>
      <c r="O1584" s="0" t="n">
        <v>210</v>
      </c>
      <c r="P1584" s="0" t="n">
        <v>185</v>
      </c>
      <c r="Q1584" s="0" t="n">
        <v>225</v>
      </c>
    </row>
    <row r="1585" customFormat="false" ht="12.8" hidden="false" customHeight="false" outlineLevel="0" collapsed="false">
      <c r="A1585" s="0" t="s">
        <v>125</v>
      </c>
      <c r="B1585" s="0" t="n">
        <v>2016</v>
      </c>
      <c r="C1585" s="0" t="s">
        <v>110</v>
      </c>
      <c r="D1585" s="0" t="s">
        <v>112</v>
      </c>
      <c r="E1585" s="0" t="n">
        <v>0.108</v>
      </c>
      <c r="F1585" s="0" t="n">
        <v>0</v>
      </c>
      <c r="G1585" s="0" t="n">
        <v>5</v>
      </c>
      <c r="H1585" s="0" t="n">
        <v>0.108</v>
      </c>
      <c r="I1585" s="0" t="n">
        <v>0</v>
      </c>
      <c r="J1585" s="0" t="n">
        <v>0</v>
      </c>
      <c r="K1585" s="0" t="n">
        <v>0</v>
      </c>
      <c r="L1585" s="0" t="n">
        <v>5</v>
      </c>
      <c r="M1585" s="0" t="n">
        <v>0</v>
      </c>
      <c r="N1585" s="0" t="n">
        <v>0</v>
      </c>
      <c r="O1585" s="0" t="n">
        <v>10.216</v>
      </c>
      <c r="P1585" s="0" t="n">
        <v>0</v>
      </c>
      <c r="Q1585" s="0" t="n">
        <v>0</v>
      </c>
    </row>
    <row r="1586" customFormat="false" ht="12.8" hidden="false" customHeight="false" outlineLevel="0" collapsed="false">
      <c r="A1586" s="0" t="s">
        <v>125</v>
      </c>
      <c r="B1586" s="0" t="n">
        <v>2016</v>
      </c>
      <c r="C1586" s="0" t="s">
        <v>110</v>
      </c>
      <c r="D1586" s="0" t="s">
        <v>113</v>
      </c>
      <c r="E1586" s="0" t="n">
        <v>45.726</v>
      </c>
      <c r="F1586" s="0" t="n">
        <v>41.458</v>
      </c>
      <c r="G1586" s="0" t="n">
        <v>56.904</v>
      </c>
      <c r="H1586" s="0" t="n">
        <v>69.329</v>
      </c>
      <c r="I1586" s="0" t="n">
        <v>47.641</v>
      </c>
      <c r="J1586" s="0" t="n">
        <v>43.889</v>
      </c>
      <c r="K1586" s="0" t="n">
        <v>32.209</v>
      </c>
      <c r="L1586" s="0" t="n">
        <v>41.205</v>
      </c>
      <c r="M1586" s="0" t="n">
        <v>53.973</v>
      </c>
      <c r="N1586" s="0" t="n">
        <v>42.844</v>
      </c>
      <c r="O1586" s="0" t="n">
        <v>69.77</v>
      </c>
      <c r="P1586" s="0" t="n">
        <v>592.102</v>
      </c>
      <c r="Q1586" s="0" t="n">
        <v>47.154</v>
      </c>
    </row>
    <row r="1587" customFormat="false" ht="12.8" hidden="false" customHeight="false" outlineLevel="0" collapsed="false">
      <c r="A1587" s="0" t="s">
        <v>125</v>
      </c>
      <c r="B1587" s="0" t="n">
        <v>2016</v>
      </c>
      <c r="C1587" s="0" t="s">
        <v>110</v>
      </c>
      <c r="D1587" s="0" t="s">
        <v>114</v>
      </c>
      <c r="E1587" s="0" t="n">
        <v>20</v>
      </c>
      <c r="F1587" s="0" t="n">
        <v>5</v>
      </c>
      <c r="G1587" s="0" t="n">
        <v>25</v>
      </c>
      <c r="H1587" s="0" t="n">
        <v>25</v>
      </c>
      <c r="I1587" s="0" t="n">
        <v>40</v>
      </c>
      <c r="J1587" s="0" t="n">
        <v>25</v>
      </c>
      <c r="K1587" s="0" t="n">
        <v>20.2</v>
      </c>
      <c r="L1587" s="0" t="n">
        <v>35.009</v>
      </c>
      <c r="M1587" s="0" t="n">
        <v>10</v>
      </c>
      <c r="N1587" s="0" t="n">
        <v>35</v>
      </c>
      <c r="O1587" s="0" t="n">
        <v>20</v>
      </c>
      <c r="P1587" s="0" t="n">
        <v>0</v>
      </c>
      <c r="Q1587" s="0" t="n">
        <v>260.209</v>
      </c>
    </row>
    <row r="1588" customFormat="false" ht="12.8" hidden="false" customHeight="false" outlineLevel="0" collapsed="false">
      <c r="A1588" s="0" t="s">
        <v>125</v>
      </c>
      <c r="B1588" s="0" t="n">
        <v>2016</v>
      </c>
      <c r="C1588" s="0" t="s">
        <v>115</v>
      </c>
      <c r="D1588" s="0" t="s">
        <v>116</v>
      </c>
      <c r="E1588" s="0" t="n">
        <v>391.5</v>
      </c>
      <c r="F1588" s="0" t="n">
        <v>49</v>
      </c>
      <c r="G1588" s="0" t="n">
        <v>54</v>
      </c>
      <c r="H1588" s="0" t="n">
        <v>30</v>
      </c>
      <c r="I1588" s="0" t="n">
        <v>34</v>
      </c>
      <c r="J1588" s="0" t="n">
        <v>30</v>
      </c>
      <c r="K1588" s="0" t="n">
        <v>29</v>
      </c>
      <c r="L1588" s="0" t="n">
        <v>15</v>
      </c>
      <c r="M1588" s="0" t="n">
        <v>37.5</v>
      </c>
      <c r="N1588" s="0" t="n">
        <v>29</v>
      </c>
      <c r="O1588" s="0" t="n">
        <v>27.5</v>
      </c>
      <c r="P1588" s="0" t="n">
        <v>10</v>
      </c>
      <c r="Q1588" s="0" t="n">
        <v>46.5</v>
      </c>
    </row>
    <row r="1589" customFormat="false" ht="12.8" hidden="false" customHeight="false" outlineLevel="0" collapsed="false">
      <c r="A1589" s="0" t="s">
        <v>125</v>
      </c>
      <c r="B1589" s="0" t="n">
        <v>2016</v>
      </c>
      <c r="C1589" s="0" t="s">
        <v>115</v>
      </c>
      <c r="D1589" s="0" t="s">
        <v>117</v>
      </c>
      <c r="E1589" s="0" t="n">
        <v>136</v>
      </c>
      <c r="F1589" s="0" t="n">
        <v>1337</v>
      </c>
      <c r="G1589" s="0" t="n">
        <v>45</v>
      </c>
      <c r="H1589" s="0" t="n">
        <v>170</v>
      </c>
      <c r="I1589" s="0" t="n">
        <v>99</v>
      </c>
      <c r="J1589" s="0" t="n">
        <v>131</v>
      </c>
      <c r="K1589" s="0" t="n">
        <v>138</v>
      </c>
      <c r="L1589" s="0" t="n">
        <v>120</v>
      </c>
      <c r="M1589" s="0" t="n">
        <v>95</v>
      </c>
      <c r="N1589" s="0" t="n">
        <v>125</v>
      </c>
      <c r="O1589" s="0" t="n">
        <v>50</v>
      </c>
      <c r="P1589" s="0" t="n">
        <v>143</v>
      </c>
      <c r="Q1589" s="0" t="n">
        <v>85</v>
      </c>
    </row>
    <row r="1590" customFormat="false" ht="12.8" hidden="false" customHeight="false" outlineLevel="0" collapsed="false">
      <c r="A1590" s="0" t="s">
        <v>125</v>
      </c>
      <c r="B1590" s="0" t="n">
        <v>2016</v>
      </c>
      <c r="C1590" s="0" t="s">
        <v>115</v>
      </c>
      <c r="D1590" s="0" t="s">
        <v>118</v>
      </c>
      <c r="E1590" s="0" t="n">
        <v>72</v>
      </c>
      <c r="F1590" s="0" t="n">
        <v>58</v>
      </c>
      <c r="G1590" s="0" t="n">
        <v>927.8</v>
      </c>
      <c r="H1590" s="0" t="n">
        <v>92</v>
      </c>
      <c r="I1590" s="0" t="n">
        <v>84.2</v>
      </c>
      <c r="J1590" s="0" t="n">
        <v>67</v>
      </c>
      <c r="K1590" s="0" t="n">
        <v>64.4</v>
      </c>
      <c r="L1590" s="0" t="n">
        <v>93</v>
      </c>
      <c r="M1590" s="0" t="n">
        <v>104</v>
      </c>
      <c r="N1590" s="0" t="n">
        <v>80</v>
      </c>
      <c r="O1590" s="0" t="n">
        <v>98.2</v>
      </c>
      <c r="P1590" s="0" t="n">
        <v>72</v>
      </c>
      <c r="Q1590" s="0" t="n">
        <v>43</v>
      </c>
    </row>
    <row r="1591" customFormat="false" ht="12.8" hidden="false" customHeight="false" outlineLevel="0" collapsed="false">
      <c r="A1591" s="0" t="s">
        <v>125</v>
      </c>
      <c r="B1591" s="0" t="n">
        <v>2016</v>
      </c>
      <c r="C1591" s="0" t="s">
        <v>119</v>
      </c>
      <c r="D1591" s="0" t="s">
        <v>120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</row>
    <row r="1592" customFormat="false" ht="12.8" hidden="false" customHeight="false" outlineLevel="0" collapsed="false">
      <c r="A1592" s="0" t="s">
        <v>125</v>
      </c>
      <c r="B1592" s="0" t="n">
        <v>2016</v>
      </c>
      <c r="C1592" s="0" t="s">
        <v>119</v>
      </c>
      <c r="D1592" s="0" t="s">
        <v>121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</row>
    <row r="1593" customFormat="false" ht="12.8" hidden="false" customHeight="false" outlineLevel="0" collapsed="false">
      <c r="A1593" s="0" t="s">
        <v>125</v>
      </c>
      <c r="B1593" s="0" t="n">
        <v>2016</v>
      </c>
      <c r="C1593" s="0" t="s">
        <v>119</v>
      </c>
      <c r="D1593" s="0" t="s">
        <v>122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</row>
    <row r="1594" customFormat="false" ht="12.8" hidden="false" customHeight="false" outlineLevel="0" collapsed="false">
      <c r="A1594" s="0" t="s">
        <v>125</v>
      </c>
      <c r="B1594" s="0" t="n">
        <v>2016</v>
      </c>
      <c r="C1594" s="0" t="s">
        <v>119</v>
      </c>
      <c r="D1594" s="0" t="s">
        <v>123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</row>
    <row r="1595" customFormat="false" ht="12.8" hidden="false" customHeight="false" outlineLevel="0" collapsed="false">
      <c r="A1595" s="0" t="s">
        <v>125</v>
      </c>
      <c r="B1595" s="0" t="n">
        <v>2017</v>
      </c>
      <c r="C1595" s="0" t="s">
        <v>92</v>
      </c>
      <c r="D1595" s="0" t="s">
        <v>93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</row>
    <row r="1596" customFormat="false" ht="12.8" hidden="false" customHeight="false" outlineLevel="0" collapsed="false">
      <c r="A1596" s="0" t="s">
        <v>125</v>
      </c>
      <c r="B1596" s="0" t="n">
        <v>2017</v>
      </c>
      <c r="C1596" s="0" t="s">
        <v>92</v>
      </c>
      <c r="D1596" s="0" t="s">
        <v>94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</row>
    <row r="1597" customFormat="false" ht="12.8" hidden="false" customHeight="false" outlineLevel="0" collapsed="false">
      <c r="A1597" s="0" t="s">
        <v>125</v>
      </c>
      <c r="B1597" s="0" t="n">
        <v>2017</v>
      </c>
      <c r="C1597" s="0" t="s">
        <v>92</v>
      </c>
      <c r="D1597" s="0" t="s">
        <v>95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</row>
    <row r="1598" customFormat="false" ht="12.8" hidden="false" customHeight="false" outlineLevel="0" collapsed="false">
      <c r="A1598" s="0" t="s">
        <v>125</v>
      </c>
      <c r="B1598" s="0" t="n">
        <v>2017</v>
      </c>
      <c r="C1598" s="0" t="s">
        <v>92</v>
      </c>
      <c r="D1598" s="0" t="s">
        <v>96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</row>
    <row r="1599" customFormat="false" ht="12.8" hidden="false" customHeight="false" outlineLevel="0" collapsed="false">
      <c r="A1599" s="0" t="s">
        <v>125</v>
      </c>
      <c r="B1599" s="0" t="n">
        <v>2017</v>
      </c>
      <c r="C1599" s="0" t="s">
        <v>92</v>
      </c>
      <c r="D1599" s="0" t="s">
        <v>97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</row>
    <row r="1600" customFormat="false" ht="12.8" hidden="false" customHeight="false" outlineLevel="0" collapsed="false">
      <c r="A1600" s="0" t="s">
        <v>125</v>
      </c>
      <c r="B1600" s="0" t="n">
        <v>2017</v>
      </c>
      <c r="C1600" s="0" t="s">
        <v>92</v>
      </c>
      <c r="D1600" s="0" t="s">
        <v>98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</row>
    <row r="1601" customFormat="false" ht="12.8" hidden="false" customHeight="false" outlineLevel="0" collapsed="false">
      <c r="A1601" s="0" t="s">
        <v>125</v>
      </c>
      <c r="B1601" s="0" t="n">
        <v>2017</v>
      </c>
      <c r="C1601" s="0" t="s">
        <v>92</v>
      </c>
      <c r="D1601" s="0" t="s">
        <v>99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</row>
    <row r="1602" customFormat="false" ht="12.8" hidden="false" customHeight="false" outlineLevel="0" collapsed="false">
      <c r="A1602" s="0" t="s">
        <v>125</v>
      </c>
      <c r="B1602" s="0" t="n">
        <v>2017</v>
      </c>
      <c r="C1602" s="0" t="s">
        <v>100</v>
      </c>
      <c r="D1602" s="0" t="s">
        <v>101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</row>
    <row r="1603" customFormat="false" ht="12.8" hidden="false" customHeight="false" outlineLevel="0" collapsed="false">
      <c r="A1603" s="0" t="s">
        <v>125</v>
      </c>
      <c r="B1603" s="0" t="n">
        <v>2017</v>
      </c>
      <c r="C1603" s="0" t="s">
        <v>100</v>
      </c>
      <c r="D1603" s="0" t="s">
        <v>102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</row>
    <row r="1604" customFormat="false" ht="12.8" hidden="false" customHeight="false" outlineLevel="0" collapsed="false">
      <c r="A1604" s="0" t="s">
        <v>125</v>
      </c>
      <c r="B1604" s="0" t="n">
        <v>2017</v>
      </c>
      <c r="C1604" s="0" t="s">
        <v>100</v>
      </c>
      <c r="D1604" s="0" t="s">
        <v>103</v>
      </c>
      <c r="E1604" s="0" t="n">
        <v>0</v>
      </c>
      <c r="F1604" s="0" t="n">
        <v>0</v>
      </c>
      <c r="G1604" s="0" t="n">
        <v>0</v>
      </c>
      <c r="H1604" s="0" t="n">
        <v>1.2</v>
      </c>
      <c r="I1604" s="0" t="n">
        <v>1.2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</row>
    <row r="1605" customFormat="false" ht="12.8" hidden="false" customHeight="false" outlineLevel="0" collapsed="false">
      <c r="A1605" s="0" t="s">
        <v>125</v>
      </c>
      <c r="B1605" s="0" t="n">
        <v>2017</v>
      </c>
      <c r="C1605" s="0" t="s">
        <v>100</v>
      </c>
      <c r="D1605" s="0" t="s">
        <v>104</v>
      </c>
      <c r="E1605" s="0" t="n">
        <v>0</v>
      </c>
      <c r="F1605" s="0" t="n">
        <v>0.8</v>
      </c>
      <c r="G1605" s="0" t="n">
        <v>0</v>
      </c>
      <c r="H1605" s="0" t="n">
        <v>0.8</v>
      </c>
      <c r="I1605" s="0" t="n">
        <v>42.718</v>
      </c>
      <c r="J1605" s="0" t="n">
        <v>0.214</v>
      </c>
      <c r="K1605" s="0" t="n">
        <v>0.8</v>
      </c>
      <c r="L1605" s="0" t="n">
        <v>4.4</v>
      </c>
      <c r="M1605" s="0" t="n">
        <v>8.22</v>
      </c>
      <c r="N1605" s="0" t="n">
        <v>0</v>
      </c>
      <c r="O1605" s="0" t="n">
        <v>0</v>
      </c>
      <c r="P1605" s="0" t="n">
        <v>11.8</v>
      </c>
      <c r="Q1605" s="0" t="n">
        <v>15.684</v>
      </c>
    </row>
    <row r="1606" customFormat="false" ht="12.8" hidden="false" customHeight="false" outlineLevel="0" collapsed="false">
      <c r="A1606" s="0" t="s">
        <v>125</v>
      </c>
      <c r="B1606" s="0" t="n">
        <v>2017</v>
      </c>
      <c r="C1606" s="0" t="s">
        <v>100</v>
      </c>
      <c r="D1606" s="0" t="s">
        <v>105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</row>
    <row r="1607" customFormat="false" ht="12.8" hidden="false" customHeight="false" outlineLevel="0" collapsed="false">
      <c r="A1607" s="0" t="s">
        <v>125</v>
      </c>
      <c r="B1607" s="0" t="n">
        <v>2017</v>
      </c>
      <c r="C1607" s="0" t="s">
        <v>100</v>
      </c>
      <c r="D1607" s="0" t="s">
        <v>106</v>
      </c>
      <c r="E1607" s="0" t="n">
        <v>15</v>
      </c>
      <c r="F1607" s="0" t="n">
        <v>15</v>
      </c>
      <c r="G1607" s="0" t="n">
        <v>0</v>
      </c>
      <c r="H1607" s="0" t="n">
        <v>15</v>
      </c>
      <c r="I1607" s="0" t="n">
        <v>15</v>
      </c>
      <c r="J1607" s="0" t="n">
        <v>15</v>
      </c>
      <c r="K1607" s="0" t="n">
        <v>150</v>
      </c>
      <c r="L1607" s="0" t="n">
        <v>15</v>
      </c>
      <c r="M1607" s="0" t="n">
        <v>0</v>
      </c>
      <c r="N1607" s="0" t="n">
        <v>15</v>
      </c>
      <c r="O1607" s="0" t="n">
        <v>15</v>
      </c>
      <c r="P1607" s="0" t="n">
        <v>15</v>
      </c>
      <c r="Q1607" s="0" t="n">
        <v>15</v>
      </c>
    </row>
    <row r="1608" customFormat="false" ht="12.8" hidden="false" customHeight="false" outlineLevel="0" collapsed="false">
      <c r="A1608" s="0" t="s">
        <v>125</v>
      </c>
      <c r="B1608" s="0" t="n">
        <v>2017</v>
      </c>
      <c r="C1608" s="0" t="s">
        <v>100</v>
      </c>
      <c r="D1608" s="0" t="s">
        <v>107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0.642</v>
      </c>
      <c r="J1608" s="0" t="n">
        <v>0</v>
      </c>
      <c r="K1608" s="0" t="n">
        <v>0</v>
      </c>
      <c r="L1608" s="0" t="n">
        <v>0.642</v>
      </c>
      <c r="M1608" s="0" t="n">
        <v>0</v>
      </c>
      <c r="N1608" s="0" t="n">
        <v>0</v>
      </c>
      <c r="O1608" s="0" t="n">
        <v>0</v>
      </c>
      <c r="P1608" s="0" t="n">
        <v>0</v>
      </c>
      <c r="Q1608" s="0" t="n">
        <v>0</v>
      </c>
    </row>
    <row r="1609" customFormat="false" ht="12.8" hidden="false" customHeight="false" outlineLevel="0" collapsed="false">
      <c r="A1609" s="0" t="s">
        <v>125</v>
      </c>
      <c r="B1609" s="0" t="n">
        <v>2017</v>
      </c>
      <c r="C1609" s="0" t="s">
        <v>100</v>
      </c>
      <c r="D1609" s="0" t="s">
        <v>108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0.856</v>
      </c>
      <c r="J1609" s="0" t="n">
        <v>0</v>
      </c>
      <c r="K1609" s="0" t="n">
        <v>0.214</v>
      </c>
      <c r="L1609" s="0" t="n">
        <v>0</v>
      </c>
      <c r="M1609" s="0" t="n">
        <v>1.07</v>
      </c>
      <c r="N1609" s="0" t="n">
        <v>0</v>
      </c>
      <c r="O1609" s="0" t="n">
        <v>0</v>
      </c>
      <c r="P1609" s="0" t="n">
        <v>0</v>
      </c>
      <c r="Q1609" s="0" t="n">
        <v>0</v>
      </c>
    </row>
    <row r="1610" customFormat="false" ht="12.8" hidden="false" customHeight="false" outlineLevel="0" collapsed="false">
      <c r="A1610" s="0" t="s">
        <v>125</v>
      </c>
      <c r="B1610" s="0" t="n">
        <v>2017</v>
      </c>
      <c r="C1610" s="0" t="s">
        <v>100</v>
      </c>
      <c r="D1610" s="0" t="s">
        <v>109</v>
      </c>
      <c r="E1610" s="0" t="n">
        <v>7</v>
      </c>
      <c r="F1610" s="0" t="n">
        <v>8.812</v>
      </c>
      <c r="G1610" s="0" t="n">
        <v>28.426</v>
      </c>
      <c r="H1610" s="0" t="n">
        <v>8.6</v>
      </c>
      <c r="I1610" s="0" t="n">
        <v>29.324</v>
      </c>
      <c r="J1610" s="0" t="n">
        <v>17.813</v>
      </c>
      <c r="K1610" s="0" t="n">
        <v>23.049</v>
      </c>
      <c r="L1610" s="0" t="n">
        <v>33.92</v>
      </c>
      <c r="M1610" s="0" t="n">
        <v>15.405</v>
      </c>
      <c r="N1610" s="0" t="n">
        <v>208.303</v>
      </c>
      <c r="O1610" s="0" t="n">
        <v>8.41</v>
      </c>
      <c r="P1610" s="0" t="n">
        <v>8.283</v>
      </c>
      <c r="Q1610" s="0" t="n">
        <v>19.261</v>
      </c>
    </row>
    <row r="1611" customFormat="false" ht="12.8" hidden="false" customHeight="false" outlineLevel="0" collapsed="false">
      <c r="A1611" s="0" t="s">
        <v>125</v>
      </c>
      <c r="B1611" s="0" t="n">
        <v>2017</v>
      </c>
      <c r="C1611" s="0" t="s">
        <v>110</v>
      </c>
      <c r="D1611" s="0" t="s">
        <v>111</v>
      </c>
      <c r="E1611" s="0" t="n">
        <v>240</v>
      </c>
      <c r="F1611" s="0" t="n">
        <v>130</v>
      </c>
      <c r="G1611" s="0" t="n">
        <v>185</v>
      </c>
      <c r="H1611" s="0" t="n">
        <v>105</v>
      </c>
      <c r="I1611" s="0" t="n">
        <v>135</v>
      </c>
      <c r="J1611" s="0" t="n">
        <v>165</v>
      </c>
      <c r="K1611" s="0" t="n">
        <v>133</v>
      </c>
      <c r="L1611" s="0" t="n">
        <v>85</v>
      </c>
      <c r="M1611" s="0" t="n">
        <v>145</v>
      </c>
      <c r="N1611" s="0" t="n">
        <v>155</v>
      </c>
      <c r="O1611" s="0" t="n">
        <v>1776</v>
      </c>
      <c r="P1611" s="0" t="n">
        <v>213</v>
      </c>
      <c r="Q1611" s="0" t="n">
        <v>85</v>
      </c>
    </row>
    <row r="1612" customFormat="false" ht="12.8" hidden="false" customHeight="false" outlineLevel="0" collapsed="false">
      <c r="A1612" s="0" t="s">
        <v>125</v>
      </c>
      <c r="B1612" s="0" t="n">
        <v>2017</v>
      </c>
      <c r="C1612" s="0" t="s">
        <v>110</v>
      </c>
      <c r="D1612" s="0" t="s">
        <v>112</v>
      </c>
      <c r="E1612" s="0" t="n">
        <v>0</v>
      </c>
      <c r="F1612" s="0" t="n">
        <v>0</v>
      </c>
      <c r="G1612" s="0" t="n">
        <v>0</v>
      </c>
      <c r="H1612" s="0" t="n">
        <v>5</v>
      </c>
      <c r="I1612" s="0" t="n">
        <v>0</v>
      </c>
      <c r="J1612" s="0" t="n">
        <v>0</v>
      </c>
      <c r="K1612" s="0" t="n">
        <v>0</v>
      </c>
      <c r="L1612" s="0" t="n">
        <v>1</v>
      </c>
      <c r="M1612" s="0" t="n">
        <v>0</v>
      </c>
      <c r="N1612" s="0" t="n">
        <v>0</v>
      </c>
      <c r="O1612" s="0" t="n">
        <v>5</v>
      </c>
      <c r="P1612" s="0" t="n">
        <v>11</v>
      </c>
      <c r="Q1612" s="0" t="n">
        <v>0</v>
      </c>
    </row>
    <row r="1613" customFormat="false" ht="12.8" hidden="false" customHeight="false" outlineLevel="0" collapsed="false">
      <c r="A1613" s="0" t="s">
        <v>125</v>
      </c>
      <c r="B1613" s="0" t="n">
        <v>2017</v>
      </c>
      <c r="C1613" s="0" t="s">
        <v>110</v>
      </c>
      <c r="D1613" s="0" t="s">
        <v>113</v>
      </c>
      <c r="E1613" s="0" t="n">
        <v>38.847</v>
      </c>
      <c r="F1613" s="0" t="n">
        <v>49.509</v>
      </c>
      <c r="G1613" s="0" t="n">
        <v>28.203</v>
      </c>
      <c r="H1613" s="0" t="n">
        <v>48.405</v>
      </c>
      <c r="I1613" s="0" t="n">
        <v>28.888</v>
      </c>
      <c r="J1613" s="0" t="n">
        <v>36.134</v>
      </c>
      <c r="K1613" s="0" t="n">
        <v>36.061</v>
      </c>
      <c r="L1613" s="0" t="n">
        <v>37.616</v>
      </c>
      <c r="M1613" s="0" t="n">
        <v>40.855</v>
      </c>
      <c r="N1613" s="0" t="n">
        <v>39.059</v>
      </c>
      <c r="O1613" s="0" t="n">
        <v>35.807</v>
      </c>
      <c r="P1613" s="0" t="n">
        <v>42.715</v>
      </c>
      <c r="Q1613" s="0" t="n">
        <v>462.099</v>
      </c>
    </row>
    <row r="1614" customFormat="false" ht="12.8" hidden="false" customHeight="false" outlineLevel="0" collapsed="false">
      <c r="A1614" s="0" t="s">
        <v>125</v>
      </c>
      <c r="B1614" s="0" t="n">
        <v>2017</v>
      </c>
      <c r="C1614" s="0" t="s">
        <v>110</v>
      </c>
      <c r="D1614" s="0" t="s">
        <v>114</v>
      </c>
      <c r="E1614" s="0" t="n">
        <v>265</v>
      </c>
      <c r="F1614" s="0" t="n">
        <v>45</v>
      </c>
      <c r="G1614" s="0" t="n">
        <v>15</v>
      </c>
      <c r="H1614" s="0" t="n">
        <v>40</v>
      </c>
      <c r="I1614" s="0" t="n">
        <v>10</v>
      </c>
      <c r="J1614" s="0" t="n">
        <v>20</v>
      </c>
      <c r="K1614" s="0" t="n">
        <v>15</v>
      </c>
      <c r="L1614" s="0" t="n">
        <v>30</v>
      </c>
      <c r="M1614" s="0" t="n">
        <v>10</v>
      </c>
      <c r="N1614" s="0" t="n">
        <v>30</v>
      </c>
      <c r="O1614" s="0" t="n">
        <v>10</v>
      </c>
      <c r="P1614" s="0" t="n">
        <v>30</v>
      </c>
      <c r="Q1614" s="0" t="n">
        <v>10</v>
      </c>
    </row>
    <row r="1615" customFormat="false" ht="12.8" hidden="false" customHeight="false" outlineLevel="0" collapsed="false">
      <c r="A1615" s="0" t="s">
        <v>125</v>
      </c>
      <c r="B1615" s="0" t="n">
        <v>2017</v>
      </c>
      <c r="C1615" s="0" t="s">
        <v>115</v>
      </c>
      <c r="D1615" s="0" t="s">
        <v>116</v>
      </c>
      <c r="E1615" s="0" t="n">
        <v>17.5</v>
      </c>
      <c r="F1615" s="0" t="n">
        <v>194.5</v>
      </c>
      <c r="G1615" s="0" t="n">
        <v>10</v>
      </c>
      <c r="H1615" s="0" t="n">
        <v>17.5</v>
      </c>
      <c r="I1615" s="0" t="n">
        <v>14</v>
      </c>
      <c r="J1615" s="0" t="n">
        <v>15</v>
      </c>
      <c r="K1615" s="0" t="n">
        <v>27.5</v>
      </c>
      <c r="L1615" s="0" t="n">
        <v>19</v>
      </c>
      <c r="M1615" s="0" t="n">
        <v>12.5</v>
      </c>
      <c r="N1615" s="0" t="n">
        <v>10</v>
      </c>
      <c r="O1615" s="0" t="n">
        <v>31.5</v>
      </c>
      <c r="P1615" s="0" t="n">
        <v>10</v>
      </c>
      <c r="Q1615" s="0" t="n">
        <v>10</v>
      </c>
    </row>
    <row r="1616" customFormat="false" ht="12.8" hidden="false" customHeight="false" outlineLevel="0" collapsed="false">
      <c r="A1616" s="0" t="s">
        <v>125</v>
      </c>
      <c r="B1616" s="0" t="n">
        <v>2017</v>
      </c>
      <c r="C1616" s="0" t="s">
        <v>115</v>
      </c>
      <c r="D1616" s="0" t="s">
        <v>117</v>
      </c>
      <c r="E1616" s="0" t="n">
        <v>125</v>
      </c>
      <c r="F1616" s="0" t="n">
        <v>84</v>
      </c>
      <c r="G1616" s="0" t="n">
        <v>1400.696</v>
      </c>
      <c r="H1616" s="0" t="n">
        <v>129.696</v>
      </c>
      <c r="I1616" s="0" t="n">
        <v>137</v>
      </c>
      <c r="J1616" s="0" t="n">
        <v>131</v>
      </c>
      <c r="K1616" s="0" t="n">
        <v>96</v>
      </c>
      <c r="L1616" s="0" t="n">
        <v>125</v>
      </c>
      <c r="M1616" s="0" t="n">
        <v>67</v>
      </c>
      <c r="N1616" s="0" t="n">
        <v>111</v>
      </c>
      <c r="O1616" s="0" t="n">
        <v>180</v>
      </c>
      <c r="P1616" s="0" t="n">
        <v>90</v>
      </c>
      <c r="Q1616" s="0" t="n">
        <v>125</v>
      </c>
    </row>
    <row r="1617" customFormat="false" ht="12.8" hidden="false" customHeight="false" outlineLevel="0" collapsed="false">
      <c r="A1617" s="0" t="s">
        <v>125</v>
      </c>
      <c r="B1617" s="0" t="n">
        <v>2017</v>
      </c>
      <c r="C1617" s="0" t="s">
        <v>115</v>
      </c>
      <c r="D1617" s="0" t="s">
        <v>118</v>
      </c>
      <c r="E1617" s="0" t="n">
        <v>69</v>
      </c>
      <c r="F1617" s="0" t="n">
        <v>58</v>
      </c>
      <c r="G1617" s="0" t="n">
        <v>45</v>
      </c>
      <c r="H1617" s="0" t="n">
        <v>874.03</v>
      </c>
      <c r="I1617" s="0" t="n">
        <v>86.03</v>
      </c>
      <c r="J1617" s="0" t="n">
        <v>69</v>
      </c>
      <c r="K1617" s="0" t="n">
        <v>105</v>
      </c>
      <c r="L1617" s="0" t="n">
        <v>56</v>
      </c>
      <c r="M1617" s="0" t="n">
        <v>80</v>
      </c>
      <c r="N1617" s="0" t="n">
        <v>59</v>
      </c>
      <c r="O1617" s="0" t="n">
        <v>89</v>
      </c>
      <c r="P1617" s="0" t="n">
        <v>87</v>
      </c>
      <c r="Q1617" s="0" t="n">
        <v>71</v>
      </c>
    </row>
    <row r="1618" customFormat="false" ht="12.8" hidden="false" customHeight="false" outlineLevel="0" collapsed="false">
      <c r="A1618" s="0" t="s">
        <v>125</v>
      </c>
      <c r="B1618" s="0" t="n">
        <v>2017</v>
      </c>
      <c r="C1618" s="0" t="s">
        <v>119</v>
      </c>
      <c r="D1618" s="0" t="s">
        <v>120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n">
        <v>0</v>
      </c>
    </row>
    <row r="1619" customFormat="false" ht="12.8" hidden="false" customHeight="false" outlineLevel="0" collapsed="false">
      <c r="A1619" s="0" t="s">
        <v>125</v>
      </c>
      <c r="B1619" s="0" t="n">
        <v>2017</v>
      </c>
      <c r="C1619" s="0" t="s">
        <v>119</v>
      </c>
      <c r="D1619" s="0" t="s">
        <v>121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0</v>
      </c>
    </row>
    <row r="1620" customFormat="false" ht="12.8" hidden="false" customHeight="false" outlineLevel="0" collapsed="false">
      <c r="A1620" s="0" t="s">
        <v>125</v>
      </c>
      <c r="B1620" s="0" t="n">
        <v>2017</v>
      </c>
      <c r="C1620" s="0" t="s">
        <v>119</v>
      </c>
      <c r="D1620" s="0" t="s">
        <v>122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</row>
    <row r="1621" customFormat="false" ht="12.8" hidden="false" customHeight="false" outlineLevel="0" collapsed="false">
      <c r="A1621" s="0" t="s">
        <v>125</v>
      </c>
      <c r="B1621" s="0" t="n">
        <v>2017</v>
      </c>
      <c r="C1621" s="0" t="s">
        <v>119</v>
      </c>
      <c r="D1621" s="0" t="s">
        <v>123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</row>
    <row r="1622" customFormat="false" ht="12.8" hidden="false" customHeight="false" outlineLevel="0" collapsed="false">
      <c r="A1622" s="0" t="s">
        <v>125</v>
      </c>
      <c r="B1622" s="0" t="n">
        <v>2018</v>
      </c>
      <c r="C1622" s="0" t="s">
        <v>92</v>
      </c>
      <c r="D1622" s="0" t="s">
        <v>93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</row>
    <row r="1623" customFormat="false" ht="12.8" hidden="false" customHeight="false" outlineLevel="0" collapsed="false">
      <c r="A1623" s="0" t="s">
        <v>125</v>
      </c>
      <c r="B1623" s="0" t="n">
        <v>2018</v>
      </c>
      <c r="C1623" s="0" t="s">
        <v>92</v>
      </c>
      <c r="D1623" s="0" t="s">
        <v>94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</row>
    <row r="1624" customFormat="false" ht="12.8" hidden="false" customHeight="false" outlineLevel="0" collapsed="false">
      <c r="A1624" s="0" t="s">
        <v>125</v>
      </c>
      <c r="B1624" s="0" t="n">
        <v>2018</v>
      </c>
      <c r="C1624" s="0" t="s">
        <v>92</v>
      </c>
      <c r="D1624" s="0" t="s">
        <v>95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</row>
    <row r="1625" customFormat="false" ht="12.8" hidden="false" customHeight="false" outlineLevel="0" collapsed="false">
      <c r="A1625" s="0" t="s">
        <v>125</v>
      </c>
      <c r="B1625" s="0" t="n">
        <v>2018</v>
      </c>
      <c r="C1625" s="0" t="s">
        <v>92</v>
      </c>
      <c r="D1625" s="0" t="s">
        <v>96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</row>
    <row r="1626" customFormat="false" ht="12.8" hidden="false" customHeight="false" outlineLevel="0" collapsed="false">
      <c r="A1626" s="0" t="s">
        <v>125</v>
      </c>
      <c r="B1626" s="0" t="n">
        <v>2018</v>
      </c>
      <c r="C1626" s="0" t="s">
        <v>92</v>
      </c>
      <c r="D1626" s="0" t="s">
        <v>97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</row>
    <row r="1627" customFormat="false" ht="12.8" hidden="false" customHeight="false" outlineLevel="0" collapsed="false">
      <c r="A1627" s="0" t="s">
        <v>125</v>
      </c>
      <c r="B1627" s="0" t="n">
        <v>2018</v>
      </c>
      <c r="C1627" s="0" t="s">
        <v>92</v>
      </c>
      <c r="D1627" s="0" t="s">
        <v>98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</row>
    <row r="1628" customFormat="false" ht="12.8" hidden="false" customHeight="false" outlineLevel="0" collapsed="false">
      <c r="A1628" s="0" t="s">
        <v>125</v>
      </c>
      <c r="B1628" s="0" t="n">
        <v>2018</v>
      </c>
      <c r="C1628" s="0" t="s">
        <v>92</v>
      </c>
      <c r="D1628" s="0" t="s">
        <v>99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</row>
    <row r="1629" customFormat="false" ht="12.8" hidden="false" customHeight="false" outlineLevel="0" collapsed="false">
      <c r="A1629" s="0" t="s">
        <v>125</v>
      </c>
      <c r="B1629" s="0" t="n">
        <v>2018</v>
      </c>
      <c r="C1629" s="0" t="s">
        <v>100</v>
      </c>
      <c r="D1629" s="0" t="s">
        <v>101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</row>
    <row r="1630" customFormat="false" ht="12.8" hidden="false" customHeight="false" outlineLevel="0" collapsed="false">
      <c r="A1630" s="0" t="s">
        <v>125</v>
      </c>
      <c r="B1630" s="0" t="n">
        <v>2018</v>
      </c>
      <c r="C1630" s="0" t="s">
        <v>100</v>
      </c>
      <c r="D1630" s="0" t="s">
        <v>102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</row>
    <row r="1631" customFormat="false" ht="12.8" hidden="false" customHeight="false" outlineLevel="0" collapsed="false">
      <c r="A1631" s="0" t="s">
        <v>125</v>
      </c>
      <c r="B1631" s="0" t="n">
        <v>2018</v>
      </c>
      <c r="C1631" s="0" t="s">
        <v>100</v>
      </c>
      <c r="D1631" s="0" t="s">
        <v>103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</row>
    <row r="1632" customFormat="false" ht="12.8" hidden="false" customHeight="false" outlineLevel="0" collapsed="false">
      <c r="A1632" s="0" t="s">
        <v>125</v>
      </c>
      <c r="B1632" s="0" t="n">
        <v>2018</v>
      </c>
      <c r="C1632" s="0" t="s">
        <v>100</v>
      </c>
      <c r="D1632" s="0" t="s">
        <v>104</v>
      </c>
      <c r="E1632" s="0" t="n">
        <v>0</v>
      </c>
      <c r="F1632" s="0" t="n">
        <v>4.8</v>
      </c>
      <c r="G1632" s="0" t="n">
        <v>0</v>
      </c>
      <c r="H1632" s="0" t="n">
        <v>4</v>
      </c>
      <c r="I1632" s="0" t="n">
        <v>0</v>
      </c>
      <c r="J1632" s="0" t="n">
        <v>22.134</v>
      </c>
      <c r="K1632" s="0" t="n">
        <v>0</v>
      </c>
      <c r="L1632" s="0" t="n">
        <v>6.8</v>
      </c>
      <c r="M1632" s="0" t="n">
        <v>0.534</v>
      </c>
      <c r="N1632" s="0" t="n">
        <v>0.8</v>
      </c>
      <c r="O1632" s="0" t="n">
        <v>0</v>
      </c>
      <c r="P1632" s="0" t="n">
        <v>4.4</v>
      </c>
      <c r="Q1632" s="0" t="n">
        <v>0.8</v>
      </c>
    </row>
    <row r="1633" customFormat="false" ht="12.8" hidden="false" customHeight="false" outlineLevel="0" collapsed="false">
      <c r="A1633" s="0" t="s">
        <v>125</v>
      </c>
      <c r="B1633" s="0" t="n">
        <v>2018</v>
      </c>
      <c r="C1633" s="0" t="s">
        <v>100</v>
      </c>
      <c r="D1633" s="0" t="s">
        <v>105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0</v>
      </c>
    </row>
    <row r="1634" customFormat="false" ht="12.8" hidden="false" customHeight="false" outlineLevel="0" collapsed="false">
      <c r="A1634" s="0" t="s">
        <v>125</v>
      </c>
      <c r="B1634" s="0" t="n">
        <v>2018</v>
      </c>
      <c r="C1634" s="0" t="s">
        <v>100</v>
      </c>
      <c r="D1634" s="0" t="s">
        <v>106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30</v>
      </c>
      <c r="M1634" s="0" t="n">
        <v>15</v>
      </c>
      <c r="N1634" s="0" t="n">
        <v>15</v>
      </c>
      <c r="O1634" s="0" t="n">
        <v>0</v>
      </c>
      <c r="P1634" s="0" t="n">
        <v>0</v>
      </c>
      <c r="Q1634" s="0" t="n">
        <v>0</v>
      </c>
    </row>
    <row r="1635" customFormat="false" ht="12.8" hidden="false" customHeight="false" outlineLevel="0" collapsed="false">
      <c r="A1635" s="0" t="s">
        <v>125</v>
      </c>
      <c r="B1635" s="0" t="n">
        <v>2018</v>
      </c>
      <c r="C1635" s="0" t="s">
        <v>100</v>
      </c>
      <c r="D1635" s="0" t="s">
        <v>107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</row>
    <row r="1636" customFormat="false" ht="12.8" hidden="false" customHeight="false" outlineLevel="0" collapsed="false">
      <c r="A1636" s="0" t="s">
        <v>125</v>
      </c>
      <c r="B1636" s="0" t="n">
        <v>2018</v>
      </c>
      <c r="C1636" s="0" t="s">
        <v>100</v>
      </c>
      <c r="D1636" s="0" t="s">
        <v>108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0.792</v>
      </c>
      <c r="O1636" s="0" t="n">
        <v>0.642</v>
      </c>
      <c r="P1636" s="0" t="n">
        <v>0.15</v>
      </c>
      <c r="Q1636" s="0" t="n">
        <v>0</v>
      </c>
    </row>
    <row r="1637" customFormat="false" ht="12.8" hidden="false" customHeight="false" outlineLevel="0" collapsed="false">
      <c r="A1637" s="0" t="s">
        <v>125</v>
      </c>
      <c r="B1637" s="0" t="n">
        <v>2018</v>
      </c>
      <c r="C1637" s="0" t="s">
        <v>100</v>
      </c>
      <c r="D1637" s="0" t="s">
        <v>109</v>
      </c>
      <c r="E1637" s="0" t="n">
        <v>19.899</v>
      </c>
      <c r="F1637" s="0" t="n">
        <v>33</v>
      </c>
      <c r="G1637" s="0" t="n">
        <v>15.4</v>
      </c>
      <c r="H1637" s="0" t="n">
        <v>9.2</v>
      </c>
      <c r="I1637" s="0" t="n">
        <v>17.4</v>
      </c>
      <c r="J1637" s="0" t="n">
        <v>15.2</v>
      </c>
      <c r="K1637" s="0" t="n">
        <v>14</v>
      </c>
      <c r="L1637" s="0" t="n">
        <v>16.4</v>
      </c>
      <c r="M1637" s="0" t="n">
        <v>22.4</v>
      </c>
      <c r="N1637" s="0" t="n">
        <v>20</v>
      </c>
      <c r="O1637" s="0" t="n">
        <v>202.48</v>
      </c>
      <c r="P1637" s="0" t="n">
        <v>14.181</v>
      </c>
      <c r="Q1637" s="0" t="n">
        <v>5.4</v>
      </c>
    </row>
    <row r="1638" customFormat="false" ht="12.8" hidden="false" customHeight="false" outlineLevel="0" collapsed="false">
      <c r="A1638" s="0" t="s">
        <v>125</v>
      </c>
      <c r="B1638" s="0" t="n">
        <v>2018</v>
      </c>
      <c r="C1638" s="0" t="s">
        <v>110</v>
      </c>
      <c r="D1638" s="0" t="s">
        <v>111</v>
      </c>
      <c r="E1638" s="0" t="n">
        <v>110</v>
      </c>
      <c r="F1638" s="0" t="n">
        <v>130</v>
      </c>
      <c r="G1638" s="0" t="n">
        <v>245</v>
      </c>
      <c r="H1638" s="0" t="n">
        <v>155</v>
      </c>
      <c r="I1638" s="0" t="n">
        <v>200</v>
      </c>
      <c r="J1638" s="0" t="n">
        <v>207</v>
      </c>
      <c r="K1638" s="0" t="n">
        <v>195</v>
      </c>
      <c r="L1638" s="0" t="n">
        <v>145</v>
      </c>
      <c r="M1638" s="0" t="n">
        <v>145</v>
      </c>
      <c r="N1638" s="0" t="n">
        <v>165</v>
      </c>
      <c r="O1638" s="0" t="n">
        <v>155</v>
      </c>
      <c r="P1638" s="0" t="n">
        <v>2054</v>
      </c>
      <c r="Q1638" s="0" t="n">
        <v>202</v>
      </c>
    </row>
    <row r="1639" customFormat="false" ht="12.8" hidden="false" customHeight="false" outlineLevel="0" collapsed="false">
      <c r="A1639" s="0" t="s">
        <v>125</v>
      </c>
      <c r="B1639" s="0" t="n">
        <v>2018</v>
      </c>
      <c r="C1639" s="0" t="s">
        <v>110</v>
      </c>
      <c r="D1639" s="0" t="s">
        <v>112</v>
      </c>
      <c r="E1639" s="0" t="n">
        <v>2.567</v>
      </c>
      <c r="F1639" s="0" t="n">
        <v>0.642</v>
      </c>
      <c r="G1639" s="0" t="n">
        <v>1.262</v>
      </c>
      <c r="H1639" s="0" t="n">
        <v>3.166</v>
      </c>
      <c r="I1639" s="0" t="n">
        <v>0</v>
      </c>
      <c r="J1639" s="0" t="n">
        <v>5</v>
      </c>
      <c r="K1639" s="0" t="n">
        <v>0</v>
      </c>
      <c r="L1639" s="0" t="n">
        <v>9</v>
      </c>
      <c r="M1639" s="0" t="n">
        <v>3</v>
      </c>
      <c r="N1639" s="0" t="n">
        <v>3</v>
      </c>
      <c r="O1639" s="0" t="n">
        <v>2</v>
      </c>
      <c r="P1639" s="0" t="n">
        <v>0</v>
      </c>
      <c r="Q1639" s="0" t="n">
        <v>29.637</v>
      </c>
    </row>
    <row r="1640" customFormat="false" ht="12.8" hidden="false" customHeight="false" outlineLevel="0" collapsed="false">
      <c r="A1640" s="0" t="s">
        <v>125</v>
      </c>
      <c r="B1640" s="0" t="n">
        <v>2018</v>
      </c>
      <c r="C1640" s="0" t="s">
        <v>110</v>
      </c>
      <c r="D1640" s="0" t="s">
        <v>113</v>
      </c>
      <c r="E1640" s="0" t="n">
        <v>351.734</v>
      </c>
      <c r="F1640" s="0" t="n">
        <v>41.13</v>
      </c>
      <c r="G1640" s="0" t="n">
        <v>35.492</v>
      </c>
      <c r="H1640" s="0" t="n">
        <v>19.07</v>
      </c>
      <c r="I1640" s="0" t="n">
        <v>44.132</v>
      </c>
      <c r="J1640" s="0" t="n">
        <v>26.562</v>
      </c>
      <c r="K1640" s="0" t="n">
        <v>25.513</v>
      </c>
      <c r="L1640" s="0" t="n">
        <v>28.102</v>
      </c>
      <c r="M1640" s="0" t="n">
        <v>26.428</v>
      </c>
      <c r="N1640" s="0" t="n">
        <v>28.01</v>
      </c>
      <c r="O1640" s="0" t="n">
        <v>20.215</v>
      </c>
      <c r="P1640" s="0" t="n">
        <v>28.674</v>
      </c>
      <c r="Q1640" s="0" t="n">
        <v>28.406</v>
      </c>
    </row>
    <row r="1641" customFormat="false" ht="12.8" hidden="false" customHeight="false" outlineLevel="0" collapsed="false">
      <c r="A1641" s="0" t="s">
        <v>125</v>
      </c>
      <c r="B1641" s="0" t="n">
        <v>2018</v>
      </c>
      <c r="C1641" s="0" t="s">
        <v>110</v>
      </c>
      <c r="D1641" s="0" t="s">
        <v>114</v>
      </c>
      <c r="E1641" s="0" t="n">
        <v>15</v>
      </c>
      <c r="F1641" s="0" t="n">
        <v>270</v>
      </c>
      <c r="G1641" s="0" t="n">
        <v>10</v>
      </c>
      <c r="H1641" s="0" t="n">
        <v>25</v>
      </c>
      <c r="I1641" s="0" t="n">
        <v>15</v>
      </c>
      <c r="J1641" s="0" t="n">
        <v>15</v>
      </c>
      <c r="K1641" s="0" t="n">
        <v>45</v>
      </c>
      <c r="L1641" s="0" t="n">
        <v>25</v>
      </c>
      <c r="M1641" s="0" t="n">
        <v>35</v>
      </c>
      <c r="N1641" s="0" t="n">
        <v>50</v>
      </c>
      <c r="O1641" s="0" t="n">
        <v>0</v>
      </c>
      <c r="P1641" s="0" t="n">
        <v>5</v>
      </c>
      <c r="Q1641" s="0" t="n">
        <v>30</v>
      </c>
    </row>
    <row r="1642" customFormat="false" ht="12.8" hidden="false" customHeight="false" outlineLevel="0" collapsed="false">
      <c r="A1642" s="0" t="s">
        <v>125</v>
      </c>
      <c r="B1642" s="0" t="n">
        <v>2018</v>
      </c>
      <c r="C1642" s="0" t="s">
        <v>115</v>
      </c>
      <c r="D1642" s="0" t="s">
        <v>116</v>
      </c>
      <c r="E1642" s="0" t="n">
        <v>12.5</v>
      </c>
      <c r="F1642" s="0" t="n">
        <v>9</v>
      </c>
      <c r="G1642" s="0" t="n">
        <v>148.5</v>
      </c>
      <c r="H1642" s="0" t="n">
        <v>19</v>
      </c>
      <c r="I1642" s="0" t="n">
        <v>10</v>
      </c>
      <c r="J1642" s="0" t="n">
        <v>10</v>
      </c>
      <c r="K1642" s="0" t="n">
        <v>10</v>
      </c>
      <c r="L1642" s="0" t="n">
        <v>14</v>
      </c>
      <c r="M1642" s="0" t="n">
        <v>10</v>
      </c>
      <c r="N1642" s="0" t="n">
        <v>20</v>
      </c>
      <c r="O1642" s="0" t="n">
        <v>14</v>
      </c>
      <c r="P1642" s="0" t="n">
        <v>10</v>
      </c>
      <c r="Q1642" s="0" t="n">
        <v>10</v>
      </c>
    </row>
    <row r="1643" customFormat="false" ht="12.8" hidden="false" customHeight="false" outlineLevel="0" collapsed="false">
      <c r="A1643" s="0" t="s">
        <v>125</v>
      </c>
      <c r="B1643" s="0" t="n">
        <v>2018</v>
      </c>
      <c r="C1643" s="0" t="s">
        <v>115</v>
      </c>
      <c r="D1643" s="0" t="s">
        <v>117</v>
      </c>
      <c r="E1643" s="0" t="n">
        <v>120</v>
      </c>
      <c r="F1643" s="0" t="n">
        <v>124</v>
      </c>
      <c r="G1643" s="0" t="n">
        <v>108</v>
      </c>
      <c r="H1643" s="0" t="n">
        <v>1391</v>
      </c>
      <c r="I1643" s="0" t="n">
        <v>110</v>
      </c>
      <c r="J1643" s="0" t="n">
        <v>120</v>
      </c>
      <c r="K1643" s="0" t="n">
        <v>90</v>
      </c>
      <c r="L1643" s="0" t="n">
        <v>131</v>
      </c>
      <c r="M1643" s="0" t="n">
        <v>59</v>
      </c>
      <c r="N1643" s="0" t="n">
        <v>185</v>
      </c>
      <c r="O1643" s="0" t="n">
        <v>90</v>
      </c>
      <c r="P1643" s="0" t="n">
        <v>125</v>
      </c>
      <c r="Q1643" s="0" t="n">
        <v>129</v>
      </c>
    </row>
    <row r="1644" customFormat="false" ht="12.8" hidden="false" customHeight="false" outlineLevel="0" collapsed="false">
      <c r="A1644" s="0" t="s">
        <v>125</v>
      </c>
      <c r="B1644" s="0" t="n">
        <v>2018</v>
      </c>
      <c r="C1644" s="0" t="s">
        <v>115</v>
      </c>
      <c r="D1644" s="0" t="s">
        <v>118</v>
      </c>
      <c r="E1644" s="0" t="n">
        <v>15</v>
      </c>
      <c r="F1644" s="0" t="n">
        <v>92</v>
      </c>
      <c r="G1644" s="0" t="n">
        <v>60</v>
      </c>
      <c r="H1644" s="0" t="n">
        <v>68</v>
      </c>
      <c r="I1644" s="0" t="n">
        <v>807</v>
      </c>
      <c r="J1644" s="0" t="n">
        <v>94</v>
      </c>
      <c r="K1644" s="0" t="n">
        <v>43</v>
      </c>
      <c r="L1644" s="0" t="n">
        <v>67</v>
      </c>
      <c r="M1644" s="0" t="n">
        <v>60</v>
      </c>
      <c r="N1644" s="0" t="n">
        <v>67</v>
      </c>
      <c r="O1644" s="0" t="n">
        <v>63</v>
      </c>
      <c r="P1644" s="0" t="n">
        <v>71</v>
      </c>
      <c r="Q1644" s="0" t="n">
        <v>107</v>
      </c>
    </row>
    <row r="1645" customFormat="false" ht="12.8" hidden="false" customHeight="false" outlineLevel="0" collapsed="false">
      <c r="A1645" s="0" t="s">
        <v>125</v>
      </c>
      <c r="B1645" s="0" t="n">
        <v>2018</v>
      </c>
      <c r="C1645" s="0" t="s">
        <v>119</v>
      </c>
      <c r="D1645" s="0" t="s">
        <v>120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</row>
    <row r="1646" customFormat="false" ht="12.8" hidden="false" customHeight="false" outlineLevel="0" collapsed="false">
      <c r="A1646" s="0" t="s">
        <v>125</v>
      </c>
      <c r="B1646" s="0" t="n">
        <v>2018</v>
      </c>
      <c r="C1646" s="0" t="s">
        <v>119</v>
      </c>
      <c r="D1646" s="0" t="s">
        <v>121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</row>
    <row r="1647" customFormat="false" ht="12.8" hidden="false" customHeight="false" outlineLevel="0" collapsed="false">
      <c r="A1647" s="0" t="s">
        <v>125</v>
      </c>
      <c r="B1647" s="0" t="n">
        <v>2018</v>
      </c>
      <c r="C1647" s="0" t="s">
        <v>119</v>
      </c>
      <c r="D1647" s="0" t="s">
        <v>122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</row>
    <row r="1648" customFormat="false" ht="12.8" hidden="false" customHeight="false" outlineLevel="0" collapsed="false">
      <c r="A1648" s="0" t="s">
        <v>125</v>
      </c>
      <c r="B1648" s="0" t="n">
        <v>2018</v>
      </c>
      <c r="C1648" s="0" t="s">
        <v>119</v>
      </c>
      <c r="D1648" s="0" t="s">
        <v>123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</row>
    <row r="1649" customFormat="false" ht="12.8" hidden="false" customHeight="false" outlineLevel="0" collapsed="false">
      <c r="A1649" s="0" t="s">
        <v>125</v>
      </c>
      <c r="B1649" s="0" t="n">
        <v>2019</v>
      </c>
      <c r="C1649" s="0" t="s">
        <v>92</v>
      </c>
      <c r="D1649" s="0" t="s">
        <v>93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</row>
    <row r="1650" customFormat="false" ht="12.8" hidden="false" customHeight="false" outlineLevel="0" collapsed="false">
      <c r="A1650" s="0" t="s">
        <v>125</v>
      </c>
      <c r="B1650" s="0" t="n">
        <v>2019</v>
      </c>
      <c r="C1650" s="0" t="s">
        <v>92</v>
      </c>
      <c r="D1650" s="0" t="s">
        <v>94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0</v>
      </c>
    </row>
    <row r="1651" customFormat="false" ht="12.8" hidden="false" customHeight="false" outlineLevel="0" collapsed="false">
      <c r="A1651" s="0" t="s">
        <v>125</v>
      </c>
      <c r="B1651" s="0" t="n">
        <v>2019</v>
      </c>
      <c r="C1651" s="0" t="s">
        <v>92</v>
      </c>
      <c r="D1651" s="0" t="s">
        <v>95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</row>
    <row r="1652" customFormat="false" ht="12.8" hidden="false" customHeight="false" outlineLevel="0" collapsed="false">
      <c r="A1652" s="0" t="s">
        <v>125</v>
      </c>
      <c r="B1652" s="0" t="n">
        <v>2019</v>
      </c>
      <c r="C1652" s="0" t="s">
        <v>92</v>
      </c>
      <c r="D1652" s="0" t="s">
        <v>96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0</v>
      </c>
    </row>
    <row r="1653" customFormat="false" ht="12.8" hidden="false" customHeight="false" outlineLevel="0" collapsed="false">
      <c r="A1653" s="0" t="s">
        <v>125</v>
      </c>
      <c r="B1653" s="0" t="n">
        <v>2019</v>
      </c>
      <c r="C1653" s="0" t="s">
        <v>92</v>
      </c>
      <c r="D1653" s="0" t="s">
        <v>97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</v>
      </c>
    </row>
    <row r="1654" customFormat="false" ht="12.8" hidden="false" customHeight="false" outlineLevel="0" collapsed="false">
      <c r="A1654" s="0" t="s">
        <v>125</v>
      </c>
      <c r="B1654" s="0" t="n">
        <v>2019</v>
      </c>
      <c r="C1654" s="0" t="s">
        <v>92</v>
      </c>
      <c r="D1654" s="0" t="s">
        <v>98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</row>
    <row r="1655" customFormat="false" ht="12.8" hidden="false" customHeight="false" outlineLevel="0" collapsed="false">
      <c r="A1655" s="0" t="s">
        <v>125</v>
      </c>
      <c r="B1655" s="0" t="n">
        <v>2019</v>
      </c>
      <c r="C1655" s="0" t="s">
        <v>92</v>
      </c>
      <c r="D1655" s="0" t="s">
        <v>99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</row>
    <row r="1656" customFormat="false" ht="12.8" hidden="false" customHeight="false" outlineLevel="0" collapsed="false">
      <c r="A1656" s="0" t="s">
        <v>125</v>
      </c>
      <c r="B1656" s="0" t="n">
        <v>2019</v>
      </c>
      <c r="C1656" s="0" t="s">
        <v>100</v>
      </c>
      <c r="D1656" s="0" t="s">
        <v>101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</row>
    <row r="1657" customFormat="false" ht="12.8" hidden="false" customHeight="false" outlineLevel="0" collapsed="false">
      <c r="A1657" s="0" t="s">
        <v>125</v>
      </c>
      <c r="B1657" s="0" t="n">
        <v>2019</v>
      </c>
      <c r="C1657" s="0" t="s">
        <v>100</v>
      </c>
      <c r="D1657" s="0" t="s">
        <v>102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</row>
    <row r="1658" customFormat="false" ht="12.8" hidden="false" customHeight="false" outlineLevel="0" collapsed="false">
      <c r="A1658" s="0" t="s">
        <v>125</v>
      </c>
      <c r="B1658" s="0" t="n">
        <v>2019</v>
      </c>
      <c r="C1658" s="0" t="s">
        <v>100</v>
      </c>
      <c r="D1658" s="0" t="s">
        <v>103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</row>
    <row r="1659" customFormat="false" ht="12.8" hidden="false" customHeight="false" outlineLevel="0" collapsed="false">
      <c r="A1659" s="0" t="s">
        <v>125</v>
      </c>
      <c r="B1659" s="0" t="n">
        <v>2019</v>
      </c>
      <c r="C1659" s="0" t="s">
        <v>100</v>
      </c>
      <c r="D1659" s="0" t="s">
        <v>104</v>
      </c>
      <c r="E1659" s="0" t="n">
        <v>0</v>
      </c>
      <c r="F1659" s="0" t="n">
        <v>3</v>
      </c>
      <c r="G1659" s="0" t="n">
        <v>3.6</v>
      </c>
      <c r="H1659" s="0" t="n">
        <v>6</v>
      </c>
      <c r="I1659" s="0" t="n">
        <v>0.8</v>
      </c>
      <c r="J1659" s="0" t="n">
        <v>4</v>
      </c>
      <c r="K1659" s="0" t="n">
        <v>35</v>
      </c>
      <c r="L1659" s="0" t="n">
        <v>8</v>
      </c>
      <c r="M1659" s="0" t="n">
        <v>7.6</v>
      </c>
      <c r="N1659" s="0" t="n">
        <v>0</v>
      </c>
      <c r="O1659" s="0" t="n">
        <v>0.8</v>
      </c>
      <c r="P1659" s="0" t="n">
        <v>1.2</v>
      </c>
      <c r="Q1659" s="0" t="n">
        <v>0</v>
      </c>
    </row>
    <row r="1660" customFormat="false" ht="12.8" hidden="false" customHeight="false" outlineLevel="0" collapsed="false">
      <c r="A1660" s="0" t="s">
        <v>125</v>
      </c>
      <c r="B1660" s="0" t="n">
        <v>2019</v>
      </c>
      <c r="C1660" s="0" t="s">
        <v>100</v>
      </c>
      <c r="D1660" s="0" t="s">
        <v>105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</row>
    <row r="1661" customFormat="false" ht="12.8" hidden="false" customHeight="false" outlineLevel="0" collapsed="false">
      <c r="A1661" s="0" t="s">
        <v>125</v>
      </c>
      <c r="B1661" s="0" t="n">
        <v>2019</v>
      </c>
      <c r="C1661" s="0" t="s">
        <v>100</v>
      </c>
      <c r="D1661" s="0" t="s">
        <v>106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</row>
    <row r="1662" customFormat="false" ht="12.8" hidden="false" customHeight="false" outlineLevel="0" collapsed="false">
      <c r="A1662" s="0" t="s">
        <v>125</v>
      </c>
      <c r="B1662" s="0" t="n">
        <v>2019</v>
      </c>
      <c r="C1662" s="0" t="s">
        <v>100</v>
      </c>
      <c r="D1662" s="0" t="s">
        <v>107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</row>
    <row r="1663" customFormat="false" ht="12.8" hidden="false" customHeight="false" outlineLevel="0" collapsed="false">
      <c r="A1663" s="0" t="s">
        <v>125</v>
      </c>
      <c r="B1663" s="0" t="n">
        <v>2019</v>
      </c>
      <c r="C1663" s="0" t="s">
        <v>100</v>
      </c>
      <c r="D1663" s="0" t="s">
        <v>108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</row>
    <row r="1664" customFormat="false" ht="12.8" hidden="false" customHeight="false" outlineLevel="0" collapsed="false">
      <c r="A1664" s="0" t="s">
        <v>125</v>
      </c>
      <c r="B1664" s="0" t="n">
        <v>2019</v>
      </c>
      <c r="C1664" s="0" t="s">
        <v>100</v>
      </c>
      <c r="D1664" s="0" t="s">
        <v>109</v>
      </c>
      <c r="E1664" s="0" t="n">
        <v>18</v>
      </c>
      <c r="F1664" s="0" t="n">
        <v>24</v>
      </c>
      <c r="G1664" s="0" t="n">
        <v>13.2</v>
      </c>
      <c r="H1664" s="0" t="n">
        <v>16.8</v>
      </c>
      <c r="I1664" s="0" t="n">
        <v>15</v>
      </c>
      <c r="J1664" s="0" t="n">
        <v>34</v>
      </c>
      <c r="K1664" s="0" t="n">
        <v>22.2</v>
      </c>
      <c r="L1664" s="0" t="n">
        <v>15</v>
      </c>
      <c r="M1664" s="0" t="n">
        <v>10.8</v>
      </c>
      <c r="N1664" s="0" t="n">
        <v>6.6</v>
      </c>
      <c r="O1664" s="0" t="n">
        <v>26.4</v>
      </c>
      <c r="P1664" s="0" t="n">
        <v>213</v>
      </c>
      <c r="Q1664" s="0" t="n">
        <v>11</v>
      </c>
    </row>
    <row r="1665" customFormat="false" ht="12.8" hidden="false" customHeight="false" outlineLevel="0" collapsed="false">
      <c r="A1665" s="0" t="s">
        <v>125</v>
      </c>
      <c r="B1665" s="0" t="n">
        <v>2019</v>
      </c>
      <c r="C1665" s="0" t="s">
        <v>110</v>
      </c>
      <c r="D1665" s="0" t="s">
        <v>111</v>
      </c>
      <c r="E1665" s="0" t="n">
        <v>180</v>
      </c>
      <c r="F1665" s="0" t="n">
        <v>160</v>
      </c>
      <c r="G1665" s="0" t="n">
        <v>183</v>
      </c>
      <c r="H1665" s="0" t="n">
        <v>125</v>
      </c>
      <c r="I1665" s="0" t="n">
        <v>175</v>
      </c>
      <c r="J1665" s="0" t="n">
        <v>105</v>
      </c>
      <c r="K1665" s="0" t="n">
        <v>110</v>
      </c>
      <c r="L1665" s="0" t="n">
        <v>150</v>
      </c>
      <c r="M1665" s="0" t="n">
        <v>120</v>
      </c>
      <c r="N1665" s="0" t="n">
        <v>135</v>
      </c>
      <c r="O1665" s="0" t="n">
        <v>130</v>
      </c>
      <c r="P1665" s="0" t="n">
        <v>80</v>
      </c>
      <c r="Q1665" s="0" t="n">
        <v>1653</v>
      </c>
    </row>
    <row r="1666" customFormat="false" ht="12.8" hidden="false" customHeight="false" outlineLevel="0" collapsed="false">
      <c r="A1666" s="0" t="s">
        <v>125</v>
      </c>
      <c r="B1666" s="0" t="n">
        <v>2019</v>
      </c>
      <c r="C1666" s="0" t="s">
        <v>110</v>
      </c>
      <c r="D1666" s="0" t="s">
        <v>112</v>
      </c>
      <c r="E1666" s="0" t="n">
        <v>42</v>
      </c>
      <c r="F1666" s="0" t="n">
        <v>0</v>
      </c>
      <c r="G1666" s="0" t="n">
        <v>14</v>
      </c>
      <c r="H1666" s="0" t="n">
        <v>0</v>
      </c>
      <c r="I1666" s="0" t="n">
        <v>3</v>
      </c>
      <c r="J1666" s="0" t="n">
        <v>2</v>
      </c>
      <c r="K1666" s="0" t="n">
        <v>6</v>
      </c>
      <c r="L1666" s="0" t="n">
        <v>5</v>
      </c>
      <c r="M1666" s="0" t="n">
        <v>0</v>
      </c>
      <c r="N1666" s="0" t="n">
        <v>0</v>
      </c>
      <c r="O1666" s="0" t="n">
        <v>12</v>
      </c>
      <c r="P1666" s="0" t="n">
        <v>0</v>
      </c>
      <c r="Q1666" s="0" t="n">
        <v>0</v>
      </c>
    </row>
    <row r="1667" customFormat="false" ht="12.8" hidden="false" customHeight="false" outlineLevel="0" collapsed="false">
      <c r="A1667" s="0" t="s">
        <v>125</v>
      </c>
      <c r="B1667" s="0" t="n">
        <v>2019</v>
      </c>
      <c r="C1667" s="0" t="s">
        <v>110</v>
      </c>
      <c r="D1667" s="0" t="s">
        <v>113</v>
      </c>
      <c r="E1667" s="0" t="n">
        <v>15.563</v>
      </c>
      <c r="F1667" s="0" t="n">
        <v>219.39</v>
      </c>
      <c r="G1667" s="0" t="n">
        <v>26.952</v>
      </c>
      <c r="H1667" s="0" t="n">
        <v>15.139</v>
      </c>
      <c r="I1667" s="0" t="n">
        <v>10.139</v>
      </c>
      <c r="J1667" s="0" t="n">
        <v>29.118</v>
      </c>
      <c r="K1667" s="0" t="n">
        <v>20.209</v>
      </c>
      <c r="L1667" s="0" t="n">
        <v>13.209</v>
      </c>
      <c r="M1667" s="0" t="n">
        <v>26.087</v>
      </c>
      <c r="N1667" s="0" t="n">
        <v>22.636</v>
      </c>
      <c r="O1667" s="0" t="n">
        <v>14.07</v>
      </c>
      <c r="P1667" s="0" t="n">
        <v>12.85</v>
      </c>
      <c r="Q1667" s="0" t="n">
        <v>13.418</v>
      </c>
    </row>
    <row r="1668" customFormat="false" ht="12.8" hidden="false" customHeight="false" outlineLevel="0" collapsed="false">
      <c r="A1668" s="0" t="s">
        <v>125</v>
      </c>
      <c r="B1668" s="0" t="n">
        <v>2019</v>
      </c>
      <c r="C1668" s="0" t="s">
        <v>110</v>
      </c>
      <c r="D1668" s="0" t="s">
        <v>114</v>
      </c>
      <c r="E1668" s="0" t="n">
        <v>15</v>
      </c>
      <c r="F1668" s="0" t="n">
        <v>0</v>
      </c>
      <c r="G1668" s="0" t="n">
        <v>254.996</v>
      </c>
      <c r="H1668" s="0" t="n">
        <v>0</v>
      </c>
      <c r="I1668" s="0" t="n">
        <v>25</v>
      </c>
      <c r="J1668" s="0" t="n">
        <v>30</v>
      </c>
      <c r="K1668" s="0" t="n">
        <v>50</v>
      </c>
      <c r="L1668" s="0" t="n">
        <v>60</v>
      </c>
      <c r="M1668" s="0" t="n">
        <v>10</v>
      </c>
      <c r="N1668" s="0" t="n">
        <v>14.996</v>
      </c>
      <c r="O1668" s="0" t="n">
        <v>0</v>
      </c>
      <c r="P1668" s="0" t="n">
        <v>30</v>
      </c>
      <c r="Q1668" s="0" t="n">
        <v>20</v>
      </c>
    </row>
    <row r="1669" customFormat="false" ht="12.8" hidden="false" customHeight="false" outlineLevel="0" collapsed="false">
      <c r="A1669" s="0" t="s">
        <v>125</v>
      </c>
      <c r="B1669" s="0" t="n">
        <v>2019</v>
      </c>
      <c r="C1669" s="0" t="s">
        <v>115</v>
      </c>
      <c r="D1669" s="0" t="s">
        <v>116</v>
      </c>
      <c r="E1669" s="0" t="n">
        <v>7.5</v>
      </c>
      <c r="F1669" s="0" t="n">
        <v>12.5</v>
      </c>
      <c r="G1669" s="0" t="n">
        <v>5</v>
      </c>
      <c r="H1669" s="0" t="n">
        <v>149.5</v>
      </c>
      <c r="I1669" s="0" t="n">
        <v>15</v>
      </c>
      <c r="J1669" s="0" t="n">
        <v>20</v>
      </c>
      <c r="K1669" s="0" t="n">
        <v>6.5</v>
      </c>
      <c r="L1669" s="0" t="n">
        <v>17.5</v>
      </c>
      <c r="M1669" s="0" t="n">
        <v>5</v>
      </c>
      <c r="N1669" s="0" t="n">
        <v>9</v>
      </c>
      <c r="O1669" s="0" t="n">
        <v>17.5</v>
      </c>
      <c r="P1669" s="0" t="n">
        <v>7.5</v>
      </c>
      <c r="Q1669" s="0" t="n">
        <v>26.5</v>
      </c>
    </row>
    <row r="1670" customFormat="false" ht="12.8" hidden="false" customHeight="false" outlineLevel="0" collapsed="false">
      <c r="A1670" s="0" t="s">
        <v>125</v>
      </c>
      <c r="B1670" s="0" t="n">
        <v>2019</v>
      </c>
      <c r="C1670" s="0" t="s">
        <v>115</v>
      </c>
      <c r="D1670" s="0" t="s">
        <v>117</v>
      </c>
      <c r="E1670" s="0" t="n">
        <v>75</v>
      </c>
      <c r="F1670" s="0" t="n">
        <v>118</v>
      </c>
      <c r="G1670" s="0" t="n">
        <v>74</v>
      </c>
      <c r="H1670" s="0" t="n">
        <v>95</v>
      </c>
      <c r="I1670" s="0" t="n">
        <v>1123</v>
      </c>
      <c r="J1670" s="0" t="n">
        <v>130</v>
      </c>
      <c r="K1670" s="0" t="n">
        <v>65</v>
      </c>
      <c r="L1670" s="0" t="n">
        <v>89</v>
      </c>
      <c r="M1670" s="0" t="n">
        <v>64</v>
      </c>
      <c r="N1670" s="0" t="n">
        <v>161</v>
      </c>
      <c r="O1670" s="0" t="n">
        <v>69</v>
      </c>
      <c r="P1670" s="0" t="n">
        <v>70</v>
      </c>
      <c r="Q1670" s="0" t="n">
        <v>113</v>
      </c>
    </row>
    <row r="1671" customFormat="false" ht="12.8" hidden="false" customHeight="false" outlineLevel="0" collapsed="false">
      <c r="A1671" s="0" t="s">
        <v>125</v>
      </c>
      <c r="B1671" s="0" t="n">
        <v>2019</v>
      </c>
      <c r="C1671" s="0" t="s">
        <v>115</v>
      </c>
      <c r="D1671" s="0" t="s">
        <v>118</v>
      </c>
      <c r="E1671" s="0" t="n">
        <v>75</v>
      </c>
      <c r="F1671" s="0" t="n">
        <v>40</v>
      </c>
      <c r="G1671" s="0" t="n">
        <v>58</v>
      </c>
      <c r="H1671" s="0" t="n">
        <v>56</v>
      </c>
      <c r="I1671" s="0" t="n">
        <v>74</v>
      </c>
      <c r="J1671" s="0" t="n">
        <v>750</v>
      </c>
      <c r="K1671" s="0" t="n">
        <v>49</v>
      </c>
      <c r="L1671" s="0" t="n">
        <v>64</v>
      </c>
      <c r="M1671" s="0" t="n">
        <v>74</v>
      </c>
      <c r="N1671" s="0" t="n">
        <v>61</v>
      </c>
      <c r="O1671" s="0" t="n">
        <v>58</v>
      </c>
      <c r="P1671" s="0" t="n">
        <v>62</v>
      </c>
      <c r="Q1671" s="0" t="n">
        <v>79</v>
      </c>
    </row>
    <row r="1672" customFormat="false" ht="12.8" hidden="false" customHeight="false" outlineLevel="0" collapsed="false">
      <c r="A1672" s="0" t="s">
        <v>125</v>
      </c>
      <c r="B1672" s="0" t="n">
        <v>2019</v>
      </c>
      <c r="C1672" s="0" t="s">
        <v>119</v>
      </c>
      <c r="D1672" s="0" t="s">
        <v>120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</row>
    <row r="1673" customFormat="false" ht="12.8" hidden="false" customHeight="false" outlineLevel="0" collapsed="false">
      <c r="A1673" s="0" t="s">
        <v>125</v>
      </c>
      <c r="B1673" s="0" t="n">
        <v>2019</v>
      </c>
      <c r="C1673" s="0" t="s">
        <v>119</v>
      </c>
      <c r="D1673" s="0" t="s">
        <v>121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</row>
    <row r="1674" customFormat="false" ht="12.8" hidden="false" customHeight="false" outlineLevel="0" collapsed="false">
      <c r="A1674" s="0" t="s">
        <v>125</v>
      </c>
      <c r="B1674" s="0" t="n">
        <v>2019</v>
      </c>
      <c r="C1674" s="0" t="s">
        <v>119</v>
      </c>
      <c r="D1674" s="0" t="s">
        <v>122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</row>
    <row r="1675" customFormat="false" ht="12.8" hidden="false" customHeight="false" outlineLevel="0" collapsed="false">
      <c r="A1675" s="0" t="s">
        <v>125</v>
      </c>
      <c r="B1675" s="0" t="n">
        <v>2019</v>
      </c>
      <c r="C1675" s="0" t="s">
        <v>119</v>
      </c>
      <c r="D1675" s="0" t="s">
        <v>123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</row>
    <row r="1676" customFormat="false" ht="12.8" hidden="false" customHeight="false" outlineLevel="0" collapsed="false">
      <c r="A1676" s="0" t="s">
        <v>125</v>
      </c>
      <c r="B1676" s="0" t="n">
        <v>2020</v>
      </c>
      <c r="C1676" s="0" t="s">
        <v>92</v>
      </c>
      <c r="D1676" s="0" t="s">
        <v>93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  <c r="K1676" s="0" t="n">
        <v>0</v>
      </c>
      <c r="O1676" s="0" t="n">
        <v>0</v>
      </c>
      <c r="P1676" s="0" t="n">
        <v>0</v>
      </c>
      <c r="Q1676" s="0" t="n">
        <v>0</v>
      </c>
    </row>
    <row r="1677" customFormat="false" ht="12.8" hidden="false" customHeight="false" outlineLevel="0" collapsed="false">
      <c r="A1677" s="0" t="s">
        <v>125</v>
      </c>
      <c r="B1677" s="0" t="n">
        <v>2020</v>
      </c>
      <c r="C1677" s="0" t="s">
        <v>92</v>
      </c>
      <c r="D1677" s="0" t="s">
        <v>94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0</v>
      </c>
      <c r="P1677" s="0" t="n">
        <v>0</v>
      </c>
      <c r="Q1677" s="0" t="n">
        <v>0</v>
      </c>
    </row>
    <row r="1678" customFormat="false" ht="12.8" hidden="false" customHeight="false" outlineLevel="0" collapsed="false">
      <c r="A1678" s="0" t="s">
        <v>125</v>
      </c>
      <c r="B1678" s="0" t="n">
        <v>2020</v>
      </c>
      <c r="C1678" s="0" t="s">
        <v>92</v>
      </c>
      <c r="D1678" s="0" t="s">
        <v>95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Q1678" s="0" t="n">
        <v>0</v>
      </c>
    </row>
    <row r="1679" customFormat="false" ht="12.8" hidden="false" customHeight="false" outlineLevel="0" collapsed="false">
      <c r="A1679" s="0" t="s">
        <v>125</v>
      </c>
      <c r="B1679" s="0" t="n">
        <v>2020</v>
      </c>
      <c r="C1679" s="0" t="s">
        <v>92</v>
      </c>
      <c r="D1679" s="0" t="s">
        <v>96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0</v>
      </c>
    </row>
    <row r="1680" customFormat="false" ht="12.8" hidden="false" customHeight="false" outlineLevel="0" collapsed="false">
      <c r="A1680" s="0" t="s">
        <v>125</v>
      </c>
      <c r="B1680" s="0" t="n">
        <v>2020</v>
      </c>
      <c r="C1680" s="0" t="s">
        <v>92</v>
      </c>
      <c r="D1680" s="0" t="s">
        <v>97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0</v>
      </c>
    </row>
    <row r="1681" customFormat="false" ht="12.8" hidden="false" customHeight="false" outlineLevel="0" collapsed="false">
      <c r="A1681" s="0" t="s">
        <v>125</v>
      </c>
      <c r="B1681" s="0" t="n">
        <v>2020</v>
      </c>
      <c r="C1681" s="0" t="s">
        <v>92</v>
      </c>
      <c r="D1681" s="0" t="s">
        <v>98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0</v>
      </c>
    </row>
    <row r="1682" customFormat="false" ht="12.8" hidden="false" customHeight="false" outlineLevel="0" collapsed="false">
      <c r="A1682" s="0" t="s">
        <v>125</v>
      </c>
      <c r="B1682" s="0" t="n">
        <v>2020</v>
      </c>
      <c r="C1682" s="0" t="s">
        <v>92</v>
      </c>
      <c r="D1682" s="0" t="s">
        <v>99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</row>
    <row r="1683" customFormat="false" ht="12.8" hidden="false" customHeight="false" outlineLevel="0" collapsed="false">
      <c r="A1683" s="0" t="s">
        <v>125</v>
      </c>
      <c r="B1683" s="0" t="n">
        <v>2020</v>
      </c>
      <c r="C1683" s="0" t="s">
        <v>100</v>
      </c>
      <c r="D1683" s="0" t="s">
        <v>101</v>
      </c>
      <c r="E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n">
        <v>0</v>
      </c>
    </row>
    <row r="1684" customFormat="false" ht="12.8" hidden="false" customHeight="false" outlineLevel="0" collapsed="false">
      <c r="A1684" s="0" t="s">
        <v>125</v>
      </c>
      <c r="B1684" s="0" t="n">
        <v>2020</v>
      </c>
      <c r="C1684" s="0" t="s">
        <v>100</v>
      </c>
      <c r="D1684" s="0" t="s">
        <v>102</v>
      </c>
      <c r="E1684" s="0" t="n">
        <v>0</v>
      </c>
      <c r="F1684" s="0" t="n">
        <v>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</row>
    <row r="1685" customFormat="false" ht="12.8" hidden="false" customHeight="false" outlineLevel="0" collapsed="false">
      <c r="A1685" s="0" t="s">
        <v>125</v>
      </c>
      <c r="B1685" s="0" t="n">
        <v>2020</v>
      </c>
      <c r="C1685" s="0" t="s">
        <v>100</v>
      </c>
      <c r="D1685" s="0" t="s">
        <v>103</v>
      </c>
      <c r="E1685" s="0" t="n">
        <v>0</v>
      </c>
      <c r="F1685" s="0" t="n">
        <v>0</v>
      </c>
      <c r="G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</row>
    <row r="1686" customFormat="false" ht="12.8" hidden="false" customHeight="false" outlineLevel="0" collapsed="false">
      <c r="A1686" s="0" t="s">
        <v>125</v>
      </c>
      <c r="B1686" s="0" t="n">
        <v>2020</v>
      </c>
      <c r="C1686" s="0" t="s">
        <v>100</v>
      </c>
      <c r="D1686" s="0" t="s">
        <v>104</v>
      </c>
      <c r="E1686" s="0" t="n">
        <v>2.8</v>
      </c>
      <c r="F1686" s="0" t="n">
        <v>2</v>
      </c>
      <c r="G1686" s="0" t="n">
        <v>4</v>
      </c>
      <c r="H1686" s="0" t="n">
        <v>4</v>
      </c>
      <c r="L1686" s="0" t="n">
        <v>14</v>
      </c>
      <c r="M1686" s="0" t="n">
        <v>0</v>
      </c>
      <c r="N1686" s="0" t="n">
        <v>5.2</v>
      </c>
      <c r="O1686" s="0" t="n">
        <v>0</v>
      </c>
      <c r="P1686" s="0" t="n">
        <v>0</v>
      </c>
      <c r="Q1686" s="0" t="n">
        <v>0</v>
      </c>
    </row>
    <row r="1687" customFormat="false" ht="12.8" hidden="false" customHeight="false" outlineLevel="0" collapsed="false">
      <c r="A1687" s="0" t="s">
        <v>125</v>
      </c>
      <c r="B1687" s="0" t="n">
        <v>2020</v>
      </c>
      <c r="C1687" s="0" t="s">
        <v>100</v>
      </c>
      <c r="D1687" s="0" t="s">
        <v>105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0</v>
      </c>
    </row>
    <row r="1688" customFormat="false" ht="12.8" hidden="false" customHeight="false" outlineLevel="0" collapsed="false">
      <c r="A1688" s="0" t="s">
        <v>125</v>
      </c>
      <c r="B1688" s="0" t="n">
        <v>2020</v>
      </c>
      <c r="C1688" s="0" t="s">
        <v>100</v>
      </c>
      <c r="D1688" s="0" t="s">
        <v>106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</row>
    <row r="1689" customFormat="false" ht="12.8" hidden="false" customHeight="false" outlineLevel="0" collapsed="false">
      <c r="A1689" s="0" t="s">
        <v>125</v>
      </c>
      <c r="B1689" s="0" t="n">
        <v>2020</v>
      </c>
      <c r="C1689" s="0" t="s">
        <v>100</v>
      </c>
      <c r="D1689" s="0" t="s">
        <v>107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0</v>
      </c>
      <c r="O1689" s="0" t="n">
        <v>0</v>
      </c>
      <c r="P1689" s="0" t="n">
        <v>0</v>
      </c>
      <c r="Q1689" s="0" t="n">
        <v>0</v>
      </c>
    </row>
    <row r="1690" customFormat="false" ht="12.8" hidden="false" customHeight="false" outlineLevel="0" collapsed="false">
      <c r="A1690" s="0" t="s">
        <v>125</v>
      </c>
      <c r="B1690" s="0" t="n">
        <v>2020</v>
      </c>
      <c r="C1690" s="0" t="s">
        <v>100</v>
      </c>
      <c r="D1690" s="0" t="s">
        <v>108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0</v>
      </c>
      <c r="P1690" s="0" t="n">
        <v>0</v>
      </c>
      <c r="Q1690" s="0" t="n">
        <v>0</v>
      </c>
    </row>
    <row r="1691" customFormat="false" ht="12.8" hidden="false" customHeight="false" outlineLevel="0" collapsed="false">
      <c r="A1691" s="0" t="s">
        <v>125</v>
      </c>
      <c r="B1691" s="0" t="n">
        <v>2020</v>
      </c>
      <c r="C1691" s="0" t="s">
        <v>100</v>
      </c>
      <c r="D1691" s="0" t="s">
        <v>109</v>
      </c>
      <c r="E1691" s="0" t="n">
        <v>24.6</v>
      </c>
      <c r="F1691" s="0" t="n">
        <v>29.8</v>
      </c>
      <c r="G1691" s="0" t="n">
        <v>18.8</v>
      </c>
      <c r="H1691" s="0" t="n">
        <v>26.2</v>
      </c>
      <c r="I1691" s="0" t="n">
        <v>10.2</v>
      </c>
      <c r="J1691" s="0" t="n">
        <v>19.6</v>
      </c>
      <c r="K1691" s="0" t="n">
        <v>1.6</v>
      </c>
      <c r="L1691" s="0" t="n">
        <v>24.6</v>
      </c>
      <c r="M1691" s="0" t="n">
        <v>5.4</v>
      </c>
      <c r="Q1691" s="0" t="n">
        <v>155.4</v>
      </c>
    </row>
    <row r="1692" customFormat="false" ht="12.8" hidden="false" customHeight="false" outlineLevel="0" collapsed="false">
      <c r="A1692" s="0" t="s">
        <v>125</v>
      </c>
      <c r="B1692" s="0" t="n">
        <v>2020</v>
      </c>
      <c r="C1692" s="0" t="s">
        <v>110</v>
      </c>
      <c r="D1692" s="0" t="s">
        <v>111</v>
      </c>
      <c r="E1692" s="0" t="n">
        <v>1250</v>
      </c>
      <c r="F1692" s="0" t="n">
        <v>100</v>
      </c>
      <c r="G1692" s="0" t="n">
        <v>170</v>
      </c>
      <c r="H1692" s="0" t="n">
        <v>160</v>
      </c>
      <c r="I1692" s="0" t="n">
        <v>85</v>
      </c>
      <c r="J1692" s="0" t="n">
        <v>225</v>
      </c>
      <c r="K1692" s="0" t="n">
        <v>170</v>
      </c>
      <c r="L1692" s="0" t="n">
        <v>190</v>
      </c>
      <c r="M1692" s="0" t="n">
        <v>150</v>
      </c>
      <c r="N1692" s="0" t="n">
        <v>150</v>
      </c>
    </row>
    <row r="1693" customFormat="false" ht="12.8" hidden="false" customHeight="false" outlineLevel="0" collapsed="false">
      <c r="A1693" s="0" t="s">
        <v>125</v>
      </c>
      <c r="B1693" s="0" t="n">
        <v>2020</v>
      </c>
      <c r="C1693" s="0" t="s">
        <v>110</v>
      </c>
      <c r="D1693" s="0" t="s">
        <v>112</v>
      </c>
      <c r="F1693" s="0" t="n">
        <v>21</v>
      </c>
      <c r="G1693" s="0" t="n">
        <v>4</v>
      </c>
      <c r="H1693" s="0" t="n">
        <v>5</v>
      </c>
      <c r="I1693" s="0" t="n">
        <v>0</v>
      </c>
      <c r="J1693" s="0" t="n">
        <v>5</v>
      </c>
      <c r="K1693" s="0" t="n">
        <v>0</v>
      </c>
      <c r="L1693" s="0" t="n">
        <v>2</v>
      </c>
      <c r="M1693" s="0" t="n">
        <v>5</v>
      </c>
      <c r="N1693" s="0" t="n">
        <v>0</v>
      </c>
      <c r="O1693" s="0" t="n">
        <v>2</v>
      </c>
    </row>
    <row r="1694" customFormat="false" ht="12.8" hidden="false" customHeight="false" outlineLevel="0" collapsed="false">
      <c r="A1694" s="0" t="s">
        <v>125</v>
      </c>
      <c r="B1694" s="0" t="n">
        <v>2020</v>
      </c>
      <c r="C1694" s="0" t="s">
        <v>110</v>
      </c>
      <c r="D1694" s="0" t="s">
        <v>113</v>
      </c>
      <c r="G1694" s="0" t="n">
        <v>97.996</v>
      </c>
      <c r="H1694" s="0" t="n">
        <v>18.996</v>
      </c>
      <c r="I1694" s="0" t="n">
        <v>18</v>
      </c>
      <c r="J1694" s="0" t="n">
        <v>12</v>
      </c>
      <c r="K1694" s="0" t="n">
        <v>13</v>
      </c>
      <c r="L1694" s="0" t="n">
        <v>14</v>
      </c>
      <c r="M1694" s="0" t="n">
        <v>11</v>
      </c>
      <c r="N1694" s="0" t="n">
        <v>5</v>
      </c>
      <c r="O1694" s="0" t="n">
        <v>6</v>
      </c>
      <c r="P1694" s="0" t="n">
        <v>9</v>
      </c>
    </row>
    <row r="1695" customFormat="false" ht="12.8" hidden="false" customHeight="false" outlineLevel="0" collapsed="false">
      <c r="A1695" s="0" t="s">
        <v>125</v>
      </c>
      <c r="B1695" s="0" t="n">
        <v>2020</v>
      </c>
      <c r="C1695" s="0" t="s">
        <v>110</v>
      </c>
      <c r="D1695" s="0" t="s">
        <v>114</v>
      </c>
      <c r="H1695" s="0" t="n">
        <v>139.8</v>
      </c>
      <c r="I1695" s="0" t="n">
        <v>15</v>
      </c>
      <c r="J1695" s="0" t="n">
        <v>25</v>
      </c>
      <c r="K1695" s="0" t="n">
        <v>35</v>
      </c>
      <c r="L1695" s="0" t="n">
        <v>10</v>
      </c>
      <c r="M1695" s="0" t="n">
        <v>15</v>
      </c>
      <c r="N1695" s="0" t="n">
        <v>25</v>
      </c>
      <c r="O1695" s="0" t="n">
        <v>14.8</v>
      </c>
      <c r="P1695" s="0" t="n">
        <v>0</v>
      </c>
      <c r="Q1695" s="0" t="n">
        <v>25</v>
      </c>
    </row>
    <row r="1696" customFormat="false" ht="12.8" hidden="false" customHeight="false" outlineLevel="0" collapsed="false">
      <c r="A1696" s="0" t="s">
        <v>125</v>
      </c>
      <c r="B1696" s="0" t="n">
        <v>2020</v>
      </c>
      <c r="C1696" s="0" t="s">
        <v>115</v>
      </c>
      <c r="D1696" s="0" t="s">
        <v>116</v>
      </c>
      <c r="E1696" s="0" t="n">
        <v>25</v>
      </c>
      <c r="I1696" s="0" t="n">
        <v>87</v>
      </c>
      <c r="J1696" s="0" t="n">
        <v>16.5</v>
      </c>
      <c r="K1696" s="0" t="n">
        <v>15</v>
      </c>
      <c r="L1696" s="0" t="n">
        <v>7.5</v>
      </c>
      <c r="M1696" s="0" t="n">
        <v>2.5</v>
      </c>
      <c r="N1696" s="0" t="n">
        <v>19</v>
      </c>
      <c r="O1696" s="0" t="n">
        <v>11.5</v>
      </c>
      <c r="P1696" s="0" t="n">
        <v>10</v>
      </c>
      <c r="Q1696" s="0" t="n">
        <v>5</v>
      </c>
    </row>
    <row r="1697" customFormat="false" ht="12.8" hidden="false" customHeight="false" outlineLevel="0" collapsed="false">
      <c r="A1697" s="0" t="s">
        <v>125</v>
      </c>
      <c r="B1697" s="0" t="n">
        <v>2020</v>
      </c>
      <c r="C1697" s="0" t="s">
        <v>115</v>
      </c>
      <c r="D1697" s="0" t="s">
        <v>117</v>
      </c>
      <c r="E1697" s="0" t="n">
        <v>120</v>
      </c>
      <c r="F1697" s="0" t="n">
        <v>115</v>
      </c>
      <c r="J1697" s="0" t="n">
        <v>677</v>
      </c>
      <c r="K1697" s="0" t="n">
        <v>74</v>
      </c>
      <c r="L1697" s="0" t="n">
        <v>109</v>
      </c>
      <c r="M1697" s="0" t="n">
        <v>40</v>
      </c>
      <c r="N1697" s="0" t="n">
        <v>115</v>
      </c>
      <c r="O1697" s="0" t="n">
        <v>54</v>
      </c>
      <c r="P1697" s="0" t="n">
        <v>60</v>
      </c>
      <c r="Q1697" s="0" t="n">
        <v>105</v>
      </c>
    </row>
    <row r="1698" customFormat="false" ht="12.8" hidden="false" customHeight="false" outlineLevel="0" collapsed="false">
      <c r="A1698" s="0" t="s">
        <v>125</v>
      </c>
      <c r="B1698" s="0" t="n">
        <v>2020</v>
      </c>
      <c r="C1698" s="0" t="s">
        <v>115</v>
      </c>
      <c r="D1698" s="0" t="s">
        <v>118</v>
      </c>
      <c r="E1698" s="0" t="n">
        <v>44</v>
      </c>
      <c r="F1698" s="0" t="n">
        <v>75</v>
      </c>
      <c r="G1698" s="0" t="n">
        <v>70</v>
      </c>
      <c r="K1698" s="0" t="n">
        <v>464</v>
      </c>
      <c r="L1698" s="0" t="n">
        <v>52</v>
      </c>
      <c r="M1698" s="0" t="n">
        <v>36</v>
      </c>
      <c r="N1698" s="0" t="n">
        <v>66</v>
      </c>
      <c r="O1698" s="0" t="n">
        <v>39</v>
      </c>
      <c r="P1698" s="0" t="n">
        <v>79</v>
      </c>
      <c r="Q1698" s="0" t="n">
        <v>73</v>
      </c>
    </row>
    <row r="1699" customFormat="false" ht="12.8" hidden="false" customHeight="false" outlineLevel="0" collapsed="false">
      <c r="A1699" s="0" t="s">
        <v>125</v>
      </c>
      <c r="B1699" s="0" t="n">
        <v>2020</v>
      </c>
      <c r="C1699" s="0" t="s">
        <v>119</v>
      </c>
      <c r="D1699" s="0" t="s">
        <v>120</v>
      </c>
      <c r="E1699" s="0" t="n">
        <v>0</v>
      </c>
      <c r="F1699" s="0" t="n">
        <v>0</v>
      </c>
      <c r="G1699" s="0" t="n">
        <v>0</v>
      </c>
      <c r="H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</row>
    <row r="1700" customFormat="false" ht="12.8" hidden="false" customHeight="false" outlineLevel="0" collapsed="false">
      <c r="A1700" s="0" t="s">
        <v>125</v>
      </c>
      <c r="B1700" s="0" t="n">
        <v>2020</v>
      </c>
      <c r="C1700" s="0" t="s">
        <v>119</v>
      </c>
      <c r="D1700" s="0" t="s">
        <v>121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</row>
    <row r="1701" customFormat="false" ht="12.8" hidden="false" customHeight="false" outlineLevel="0" collapsed="false">
      <c r="A1701" s="0" t="s">
        <v>125</v>
      </c>
      <c r="B1701" s="0" t="n">
        <v>2020</v>
      </c>
      <c r="C1701" s="0" t="s">
        <v>119</v>
      </c>
      <c r="D1701" s="0" t="s">
        <v>122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</row>
    <row r="1702" customFormat="false" ht="12.8" hidden="false" customHeight="false" outlineLevel="0" collapsed="false">
      <c r="A1702" s="0" t="s">
        <v>125</v>
      </c>
      <c r="B1702" s="0" t="n">
        <v>2020</v>
      </c>
      <c r="C1702" s="0" t="s">
        <v>119</v>
      </c>
      <c r="D1702" s="0" t="s">
        <v>123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0</v>
      </c>
      <c r="O1702" s="0" t="n">
        <v>0</v>
      </c>
      <c r="P1702" s="0" t="n">
        <v>0</v>
      </c>
      <c r="Q1702" s="0" t="n">
        <v>0</v>
      </c>
    </row>
    <row r="1703" customFormat="false" ht="12.8" hidden="false" customHeight="false" outlineLevel="0" collapsed="false">
      <c r="A1703" s="0" t="s">
        <v>126</v>
      </c>
      <c r="B1703" s="0" t="n">
        <v>2000</v>
      </c>
      <c r="C1703" s="0" t="s">
        <v>92</v>
      </c>
      <c r="D1703" s="0" t="s">
        <v>93</v>
      </c>
      <c r="E1703" s="0" t="n">
        <v>2174.941</v>
      </c>
      <c r="F1703" s="0" t="n">
        <v>2253.471</v>
      </c>
      <c r="G1703" s="0" t="n">
        <v>1938.859</v>
      </c>
      <c r="H1703" s="0" t="n">
        <v>2350.119</v>
      </c>
      <c r="I1703" s="0" t="n">
        <v>2208.057</v>
      </c>
      <c r="J1703" s="0" t="n">
        <v>2771.778</v>
      </c>
      <c r="K1703" s="0" t="n">
        <v>2085.531</v>
      </c>
      <c r="L1703" s="0" t="n">
        <v>2043.251</v>
      </c>
      <c r="M1703" s="0" t="n">
        <v>2263.095</v>
      </c>
      <c r="N1703" s="0" t="n">
        <v>1791.111</v>
      </c>
      <c r="O1703" s="0" t="n">
        <v>1941.399</v>
      </c>
      <c r="P1703" s="0" t="n">
        <v>25755.17</v>
      </c>
      <c r="Q1703" s="0" t="n">
        <v>1933.558</v>
      </c>
    </row>
    <row r="1704" customFormat="false" ht="12.8" hidden="false" customHeight="false" outlineLevel="0" collapsed="false">
      <c r="A1704" s="0" t="s">
        <v>126</v>
      </c>
      <c r="B1704" s="0" t="n">
        <v>2000</v>
      </c>
      <c r="C1704" s="0" t="s">
        <v>92</v>
      </c>
      <c r="D1704" s="0" t="s">
        <v>94</v>
      </c>
      <c r="E1704" s="0" t="n">
        <v>1154.561</v>
      </c>
      <c r="F1704" s="0" t="n">
        <v>1250.719</v>
      </c>
      <c r="G1704" s="0" t="n">
        <v>812.783</v>
      </c>
      <c r="H1704" s="0" t="n">
        <v>702.337</v>
      </c>
      <c r="I1704" s="0" t="n">
        <v>964.217</v>
      </c>
      <c r="J1704" s="0" t="n">
        <v>937.929</v>
      </c>
      <c r="K1704" s="0" t="n">
        <v>1119.195</v>
      </c>
      <c r="L1704" s="0" t="n">
        <v>1098.881</v>
      </c>
      <c r="M1704" s="0" t="n">
        <v>1046.794</v>
      </c>
      <c r="N1704" s="0" t="n">
        <v>1061.304</v>
      </c>
      <c r="O1704" s="0" t="n">
        <v>1417.661</v>
      </c>
      <c r="P1704" s="0" t="n">
        <v>1404.932</v>
      </c>
      <c r="Q1704" s="0" t="n">
        <v>12971.313</v>
      </c>
    </row>
    <row r="1705" customFormat="false" ht="12.8" hidden="false" customHeight="false" outlineLevel="0" collapsed="false">
      <c r="A1705" s="0" t="s">
        <v>126</v>
      </c>
      <c r="B1705" s="0" t="n">
        <v>2000</v>
      </c>
      <c r="C1705" s="0" t="s">
        <v>92</v>
      </c>
      <c r="D1705" s="0" t="s">
        <v>95</v>
      </c>
      <c r="E1705" s="0" t="n">
        <v>119947.625</v>
      </c>
      <c r="F1705" s="0" t="n">
        <v>10000.236</v>
      </c>
      <c r="G1705" s="0" t="n">
        <v>8954.767</v>
      </c>
      <c r="H1705" s="0" t="n">
        <v>9488.09</v>
      </c>
      <c r="I1705" s="0" t="n">
        <v>9626.012</v>
      </c>
      <c r="J1705" s="0" t="n">
        <v>10319.466</v>
      </c>
      <c r="K1705" s="0" t="n">
        <v>9200.263</v>
      </c>
      <c r="L1705" s="0" t="n">
        <v>10312.045</v>
      </c>
      <c r="M1705" s="0" t="n">
        <v>9221.903</v>
      </c>
      <c r="N1705" s="0" t="n">
        <v>9430.396</v>
      </c>
      <c r="O1705" s="0" t="n">
        <v>9897.609</v>
      </c>
      <c r="P1705" s="0" t="n">
        <v>11435.584</v>
      </c>
      <c r="Q1705" s="0" t="n">
        <v>12061.254</v>
      </c>
    </row>
    <row r="1706" customFormat="false" ht="12.8" hidden="false" customHeight="false" outlineLevel="0" collapsed="false">
      <c r="A1706" s="0" t="s">
        <v>126</v>
      </c>
      <c r="B1706" s="0" t="n">
        <v>2000</v>
      </c>
      <c r="C1706" s="0" t="s">
        <v>92</v>
      </c>
      <c r="D1706" s="0" t="s">
        <v>96</v>
      </c>
      <c r="E1706" s="0" t="n">
        <v>222.781</v>
      </c>
      <c r="F1706" s="0" t="n">
        <v>5671.039</v>
      </c>
      <c r="G1706" s="0" t="n">
        <v>455.357</v>
      </c>
      <c r="H1706" s="0" t="n">
        <v>530.335</v>
      </c>
      <c r="I1706" s="0" t="n">
        <v>753.332</v>
      </c>
      <c r="J1706" s="0" t="n">
        <v>628.742</v>
      </c>
      <c r="K1706" s="0" t="n">
        <v>410.626</v>
      </c>
      <c r="L1706" s="0" t="n">
        <v>456.071</v>
      </c>
      <c r="M1706" s="0" t="n">
        <v>628.109</v>
      </c>
      <c r="N1706" s="0" t="n">
        <v>387.525</v>
      </c>
      <c r="O1706" s="0" t="n">
        <v>496.631</v>
      </c>
      <c r="P1706" s="0" t="n">
        <v>494.295</v>
      </c>
      <c r="Q1706" s="0" t="n">
        <v>207.235</v>
      </c>
    </row>
    <row r="1707" customFormat="false" ht="12.8" hidden="false" customHeight="false" outlineLevel="0" collapsed="false">
      <c r="A1707" s="0" t="s">
        <v>126</v>
      </c>
      <c r="B1707" s="0" t="n">
        <v>2000</v>
      </c>
      <c r="C1707" s="0" t="s">
        <v>92</v>
      </c>
      <c r="D1707" s="0" t="s">
        <v>97</v>
      </c>
      <c r="E1707" s="0" t="n">
        <v>8176.251</v>
      </c>
      <c r="F1707" s="0" t="n">
        <v>7894.104</v>
      </c>
      <c r="G1707" s="0" t="n">
        <v>89787.455</v>
      </c>
      <c r="H1707" s="0" t="n">
        <v>6652.615</v>
      </c>
      <c r="I1707" s="0" t="n">
        <v>6851.049</v>
      </c>
      <c r="J1707" s="0" t="n">
        <v>6426.735</v>
      </c>
      <c r="K1707" s="0" t="n">
        <v>6316.471</v>
      </c>
      <c r="L1707" s="0" t="n">
        <v>6909.275</v>
      </c>
      <c r="M1707" s="0" t="n">
        <v>7656.324</v>
      </c>
      <c r="N1707" s="0" t="n">
        <v>8027.382</v>
      </c>
      <c r="O1707" s="0" t="n">
        <v>8410.422</v>
      </c>
      <c r="P1707" s="0" t="n">
        <v>7841.319</v>
      </c>
      <c r="Q1707" s="0" t="n">
        <v>8625.508</v>
      </c>
    </row>
    <row r="1708" customFormat="false" ht="12.8" hidden="false" customHeight="false" outlineLevel="0" collapsed="false">
      <c r="A1708" s="0" t="s">
        <v>126</v>
      </c>
      <c r="B1708" s="0" t="n">
        <v>2000</v>
      </c>
      <c r="C1708" s="0" t="s">
        <v>92</v>
      </c>
      <c r="D1708" s="0" t="s">
        <v>98</v>
      </c>
      <c r="E1708" s="0" t="n">
        <v>383.403</v>
      </c>
      <c r="F1708" s="0" t="n">
        <v>397.085</v>
      </c>
      <c r="G1708" s="0" t="n">
        <v>442.241</v>
      </c>
      <c r="H1708" s="0" t="n">
        <v>4541.788</v>
      </c>
      <c r="I1708" s="0" t="n">
        <v>419.187</v>
      </c>
      <c r="J1708" s="0" t="n">
        <v>331.822</v>
      </c>
      <c r="K1708" s="0" t="n">
        <v>331.771</v>
      </c>
      <c r="L1708" s="0" t="n">
        <v>333.411</v>
      </c>
      <c r="M1708" s="0" t="n">
        <v>344.252</v>
      </c>
      <c r="N1708" s="0" t="n">
        <v>352.753</v>
      </c>
      <c r="O1708" s="0" t="n">
        <v>428.359</v>
      </c>
      <c r="P1708" s="0" t="n">
        <v>361.345</v>
      </c>
      <c r="Q1708" s="0" t="n">
        <v>416.159</v>
      </c>
    </row>
    <row r="1709" customFormat="false" ht="12.8" hidden="false" customHeight="false" outlineLevel="0" collapsed="false">
      <c r="A1709" s="0" t="s">
        <v>126</v>
      </c>
      <c r="B1709" s="0" t="n">
        <v>2000</v>
      </c>
      <c r="C1709" s="0" t="s">
        <v>92</v>
      </c>
      <c r="D1709" s="0" t="s">
        <v>99</v>
      </c>
      <c r="E1709" s="0" t="n">
        <v>882.052</v>
      </c>
      <c r="F1709" s="0" t="n">
        <v>853.592</v>
      </c>
      <c r="G1709" s="0" t="n">
        <v>836.548</v>
      </c>
      <c r="H1709" s="0" t="n">
        <v>745.344</v>
      </c>
      <c r="I1709" s="0" t="n">
        <v>6500.427</v>
      </c>
      <c r="J1709" s="0" t="n">
        <v>394.135</v>
      </c>
      <c r="K1709" s="0" t="n">
        <v>376.197</v>
      </c>
      <c r="L1709" s="0" t="n">
        <v>378.881</v>
      </c>
      <c r="M1709" s="0" t="n">
        <v>272.604</v>
      </c>
      <c r="N1709" s="0" t="n">
        <v>433.929</v>
      </c>
      <c r="O1709" s="0" t="n">
        <v>367.076</v>
      </c>
      <c r="P1709" s="0" t="n">
        <v>414.342</v>
      </c>
      <c r="Q1709" s="0" t="n">
        <v>545.727</v>
      </c>
    </row>
    <row r="1710" customFormat="false" ht="12.8" hidden="false" customHeight="false" outlineLevel="0" collapsed="false">
      <c r="A1710" s="0" t="s">
        <v>126</v>
      </c>
      <c r="B1710" s="0" t="n">
        <v>2000</v>
      </c>
      <c r="C1710" s="0" t="s">
        <v>100</v>
      </c>
      <c r="D1710" s="0" t="s">
        <v>101</v>
      </c>
      <c r="E1710" s="0" t="n">
        <v>2230.25</v>
      </c>
      <c r="F1710" s="0" t="n">
        <v>2149.747</v>
      </c>
      <c r="G1710" s="0" t="n">
        <v>2280.192</v>
      </c>
      <c r="H1710" s="0" t="n">
        <v>2163.371</v>
      </c>
      <c r="I1710" s="0" t="n">
        <v>2294.18</v>
      </c>
      <c r="J1710" s="0" t="n">
        <v>26961.37</v>
      </c>
      <c r="K1710" s="0" t="n">
        <v>2608.926</v>
      </c>
      <c r="L1710" s="0" t="n">
        <v>2704.633</v>
      </c>
      <c r="M1710" s="0" t="n">
        <v>2560.917</v>
      </c>
      <c r="N1710" s="0" t="n">
        <v>1895.141</v>
      </c>
      <c r="O1710" s="0" t="n">
        <v>1812.087</v>
      </c>
      <c r="P1710" s="0" t="n">
        <v>2002.161</v>
      </c>
      <c r="Q1710" s="0" t="n">
        <v>2259.765</v>
      </c>
    </row>
    <row r="1711" customFormat="false" ht="12.8" hidden="false" customHeight="false" outlineLevel="0" collapsed="false">
      <c r="A1711" s="0" t="s">
        <v>126</v>
      </c>
      <c r="B1711" s="0" t="n">
        <v>2000</v>
      </c>
      <c r="C1711" s="0" t="s">
        <v>100</v>
      </c>
      <c r="D1711" s="0" t="s">
        <v>102</v>
      </c>
      <c r="E1711" s="0" t="n">
        <v>1014.49</v>
      </c>
      <c r="F1711" s="0" t="n">
        <v>911.339</v>
      </c>
      <c r="G1711" s="0" t="n">
        <v>850.216</v>
      </c>
      <c r="H1711" s="0" t="n">
        <v>878.884</v>
      </c>
      <c r="I1711" s="0" t="n">
        <v>937.705</v>
      </c>
      <c r="J1711" s="0" t="n">
        <v>1195.245</v>
      </c>
      <c r="K1711" s="0" t="n">
        <v>11832.532</v>
      </c>
      <c r="L1711" s="0" t="n">
        <v>2051.517</v>
      </c>
      <c r="M1711" s="0" t="n">
        <v>896.001</v>
      </c>
      <c r="N1711" s="0" t="n">
        <v>898.178</v>
      </c>
      <c r="O1711" s="0" t="n">
        <v>695.165</v>
      </c>
      <c r="P1711" s="0" t="n">
        <v>699.559</v>
      </c>
      <c r="Q1711" s="0" t="n">
        <v>804.233</v>
      </c>
    </row>
    <row r="1712" customFormat="false" ht="12.8" hidden="false" customHeight="false" outlineLevel="0" collapsed="false">
      <c r="A1712" s="0" t="s">
        <v>126</v>
      </c>
      <c r="B1712" s="0" t="n">
        <v>2000</v>
      </c>
      <c r="C1712" s="0" t="s">
        <v>100</v>
      </c>
      <c r="D1712" s="0" t="s">
        <v>103</v>
      </c>
      <c r="E1712" s="0" t="n">
        <v>6832.292</v>
      </c>
      <c r="F1712" s="0" t="n">
        <v>10236.184</v>
      </c>
      <c r="G1712" s="0" t="n">
        <v>7009.876</v>
      </c>
      <c r="H1712" s="0" t="n">
        <v>7848.12</v>
      </c>
      <c r="I1712" s="0" t="n">
        <v>8381.072</v>
      </c>
      <c r="J1712" s="0" t="n">
        <v>8903.184</v>
      </c>
      <c r="K1712" s="0" t="n">
        <v>11300.461</v>
      </c>
      <c r="L1712" s="0" t="n">
        <v>99707.241</v>
      </c>
      <c r="M1712" s="0" t="n">
        <v>9408.769</v>
      </c>
      <c r="N1712" s="0" t="n">
        <v>7987.798</v>
      </c>
      <c r="O1712" s="0" t="n">
        <v>7303.607</v>
      </c>
      <c r="P1712" s="0" t="n">
        <v>7410.972</v>
      </c>
      <c r="Q1712" s="0" t="n">
        <v>7084.906</v>
      </c>
    </row>
    <row r="1713" customFormat="false" ht="12.8" hidden="false" customHeight="false" outlineLevel="0" collapsed="false">
      <c r="A1713" s="0" t="s">
        <v>126</v>
      </c>
      <c r="B1713" s="0" t="n">
        <v>2000</v>
      </c>
      <c r="C1713" s="0" t="s">
        <v>100</v>
      </c>
      <c r="D1713" s="0" t="s">
        <v>104</v>
      </c>
      <c r="E1713" s="0" t="n">
        <v>3628.759</v>
      </c>
      <c r="F1713" s="0" t="n">
        <v>4115.316</v>
      </c>
      <c r="G1713" s="0" t="n">
        <v>3417.954</v>
      </c>
      <c r="H1713" s="0" t="n">
        <v>2605.39</v>
      </c>
      <c r="I1713" s="0" t="n">
        <v>2784.818</v>
      </c>
      <c r="J1713" s="0" t="n">
        <v>3325.807</v>
      </c>
      <c r="K1713" s="0" t="n">
        <v>4106.916</v>
      </c>
      <c r="L1713" s="0" t="n">
        <v>4448.731</v>
      </c>
      <c r="M1713" s="0" t="n">
        <v>43259.922</v>
      </c>
      <c r="N1713" s="0" t="n">
        <v>3747.394</v>
      </c>
      <c r="O1713" s="0" t="n">
        <v>3590.274</v>
      </c>
      <c r="P1713" s="0" t="n">
        <v>3898.342</v>
      </c>
      <c r="Q1713" s="0" t="n">
        <v>3590.221</v>
      </c>
    </row>
    <row r="1714" customFormat="false" ht="12.8" hidden="false" customHeight="false" outlineLevel="0" collapsed="false">
      <c r="A1714" s="0" t="s">
        <v>126</v>
      </c>
      <c r="B1714" s="0" t="n">
        <v>2000</v>
      </c>
      <c r="C1714" s="0" t="s">
        <v>100</v>
      </c>
      <c r="D1714" s="0" t="s">
        <v>105</v>
      </c>
      <c r="E1714" s="0" t="n">
        <v>516.818</v>
      </c>
      <c r="F1714" s="0" t="n">
        <v>671.117</v>
      </c>
      <c r="G1714" s="0" t="n">
        <v>583.94</v>
      </c>
      <c r="H1714" s="0" t="n">
        <v>731.693</v>
      </c>
      <c r="I1714" s="0" t="n">
        <v>832.037</v>
      </c>
      <c r="J1714" s="0" t="n">
        <v>751.488</v>
      </c>
      <c r="K1714" s="0" t="n">
        <v>976.536</v>
      </c>
      <c r="L1714" s="0" t="n">
        <v>867.346</v>
      </c>
      <c r="M1714" s="0" t="n">
        <v>1203.708</v>
      </c>
      <c r="N1714" s="0" t="n">
        <v>9245.477</v>
      </c>
      <c r="O1714" s="0" t="n">
        <v>708.645</v>
      </c>
      <c r="P1714" s="0" t="n">
        <v>731.584</v>
      </c>
      <c r="Q1714" s="0" t="n">
        <v>670.565</v>
      </c>
    </row>
    <row r="1715" customFormat="false" ht="12.8" hidden="false" customHeight="false" outlineLevel="0" collapsed="false">
      <c r="A1715" s="0" t="s">
        <v>126</v>
      </c>
      <c r="B1715" s="0" t="n">
        <v>2000</v>
      </c>
      <c r="C1715" s="0" t="s">
        <v>100</v>
      </c>
      <c r="D1715" s="0" t="s">
        <v>106</v>
      </c>
      <c r="E1715" s="0" t="n">
        <v>17424.796</v>
      </c>
      <c r="F1715" s="0" t="n">
        <v>16144.242</v>
      </c>
      <c r="G1715" s="0" t="n">
        <v>15371.392</v>
      </c>
      <c r="H1715" s="0" t="n">
        <v>14390.728</v>
      </c>
      <c r="I1715" s="0" t="n">
        <v>15714.216</v>
      </c>
      <c r="J1715" s="0" t="n">
        <v>14965.084</v>
      </c>
      <c r="K1715" s="0" t="n">
        <v>15483.383</v>
      </c>
      <c r="L1715" s="0" t="n">
        <v>15396.472</v>
      </c>
      <c r="M1715" s="0" t="n">
        <v>16184.471</v>
      </c>
      <c r="N1715" s="0" t="n">
        <v>18121.194</v>
      </c>
      <c r="O1715" s="0" t="n">
        <v>194646.207</v>
      </c>
      <c r="P1715" s="0" t="n">
        <v>18508.504</v>
      </c>
      <c r="Q1715" s="0" t="n">
        <v>16941.725</v>
      </c>
    </row>
    <row r="1716" customFormat="false" ht="12.8" hidden="false" customHeight="false" outlineLevel="0" collapsed="false">
      <c r="A1716" s="0" t="s">
        <v>126</v>
      </c>
      <c r="B1716" s="0" t="n">
        <v>2000</v>
      </c>
      <c r="C1716" s="0" t="s">
        <v>100</v>
      </c>
      <c r="D1716" s="0" t="s">
        <v>107</v>
      </c>
      <c r="E1716" s="0" t="n">
        <v>1713.624</v>
      </c>
      <c r="F1716" s="0" t="n">
        <v>1250.933</v>
      </c>
      <c r="G1716" s="0" t="n">
        <v>1287.352</v>
      </c>
      <c r="H1716" s="0" t="n">
        <v>1174.361</v>
      </c>
      <c r="I1716" s="0" t="n">
        <v>958.12</v>
      </c>
      <c r="J1716" s="0" t="n">
        <v>1344.993</v>
      </c>
      <c r="K1716" s="0" t="n">
        <v>985.953</v>
      </c>
      <c r="L1716" s="0" t="n">
        <v>1128.93</v>
      </c>
      <c r="M1716" s="0" t="n">
        <v>1266.546</v>
      </c>
      <c r="N1716" s="0" t="n">
        <v>1208.883</v>
      </c>
      <c r="O1716" s="0" t="n">
        <v>1604.863</v>
      </c>
      <c r="P1716" s="0" t="n">
        <v>16431.35</v>
      </c>
      <c r="Q1716" s="0" t="n">
        <v>2506.792</v>
      </c>
    </row>
    <row r="1717" customFormat="false" ht="12.8" hidden="false" customHeight="false" outlineLevel="0" collapsed="false">
      <c r="A1717" s="0" t="s">
        <v>126</v>
      </c>
      <c r="B1717" s="0" t="n">
        <v>2000</v>
      </c>
      <c r="C1717" s="0" t="s">
        <v>100</v>
      </c>
      <c r="D1717" s="0" t="s">
        <v>108</v>
      </c>
      <c r="E1717" s="0" t="n">
        <v>1117.515</v>
      </c>
      <c r="F1717" s="0" t="n">
        <v>909.954</v>
      </c>
      <c r="G1717" s="0" t="n">
        <v>1102.361</v>
      </c>
      <c r="H1717" s="0" t="n">
        <v>811.105</v>
      </c>
      <c r="I1717" s="0" t="n">
        <v>1049.168</v>
      </c>
      <c r="J1717" s="0" t="n">
        <v>998.884</v>
      </c>
      <c r="K1717" s="0" t="n">
        <v>1408.879</v>
      </c>
      <c r="L1717" s="0" t="n">
        <v>1298.197</v>
      </c>
      <c r="M1717" s="0" t="n">
        <v>1250.23</v>
      </c>
      <c r="N1717" s="0" t="n">
        <v>1292.472</v>
      </c>
      <c r="O1717" s="0" t="n">
        <v>1157.214</v>
      </c>
      <c r="P1717" s="0" t="n">
        <v>1422.716</v>
      </c>
      <c r="Q1717" s="0" t="n">
        <v>13818.695</v>
      </c>
    </row>
    <row r="1718" customFormat="false" ht="12.8" hidden="false" customHeight="false" outlineLevel="0" collapsed="false">
      <c r="A1718" s="0" t="s">
        <v>126</v>
      </c>
      <c r="B1718" s="0" t="n">
        <v>2000</v>
      </c>
      <c r="C1718" s="0" t="s">
        <v>100</v>
      </c>
      <c r="D1718" s="0" t="s">
        <v>109</v>
      </c>
      <c r="E1718" s="0" t="n">
        <v>213409.129</v>
      </c>
      <c r="F1718" s="0" t="n">
        <v>18744.822</v>
      </c>
      <c r="G1718" s="0" t="n">
        <v>16681.722</v>
      </c>
      <c r="H1718" s="0" t="n">
        <v>17138.874</v>
      </c>
      <c r="I1718" s="0" t="n">
        <v>16614.104</v>
      </c>
      <c r="J1718" s="0" t="n">
        <v>16721.425</v>
      </c>
      <c r="K1718" s="0" t="n">
        <v>16177.513</v>
      </c>
      <c r="L1718" s="0" t="n">
        <v>19591.779</v>
      </c>
      <c r="M1718" s="0" t="n">
        <v>16618.118</v>
      </c>
      <c r="N1718" s="0" t="n">
        <v>17535.847</v>
      </c>
      <c r="O1718" s="0" t="n">
        <v>18490.215</v>
      </c>
      <c r="P1718" s="0" t="n">
        <v>18416.072</v>
      </c>
      <c r="Q1718" s="0" t="n">
        <v>20678.638</v>
      </c>
    </row>
    <row r="1719" customFormat="false" ht="12.8" hidden="false" customHeight="false" outlineLevel="0" collapsed="false">
      <c r="A1719" s="0" t="s">
        <v>126</v>
      </c>
      <c r="B1719" s="0" t="n">
        <v>2000</v>
      </c>
      <c r="C1719" s="0" t="s">
        <v>110</v>
      </c>
      <c r="D1719" s="0" t="s">
        <v>111</v>
      </c>
      <c r="E1719" s="0" t="n">
        <v>8819.725</v>
      </c>
      <c r="F1719" s="0" t="n">
        <v>105979.865</v>
      </c>
      <c r="G1719" s="0" t="n">
        <v>9614.979</v>
      </c>
      <c r="H1719" s="0" t="n">
        <v>9146.333</v>
      </c>
      <c r="I1719" s="0" t="n">
        <v>8979.623</v>
      </c>
      <c r="J1719" s="0" t="n">
        <v>7907.196</v>
      </c>
      <c r="K1719" s="0" t="n">
        <v>8641.582</v>
      </c>
      <c r="L1719" s="0" t="n">
        <v>7973.412</v>
      </c>
      <c r="M1719" s="0" t="n">
        <v>11274.442</v>
      </c>
      <c r="N1719" s="0" t="n">
        <v>8311.503</v>
      </c>
      <c r="O1719" s="0" t="n">
        <v>8434.369</v>
      </c>
      <c r="P1719" s="0" t="n">
        <v>8895.589</v>
      </c>
      <c r="Q1719" s="0" t="n">
        <v>7981.112</v>
      </c>
    </row>
    <row r="1720" customFormat="false" ht="12.8" hidden="false" customHeight="false" outlineLevel="0" collapsed="false">
      <c r="A1720" s="0" t="s">
        <v>126</v>
      </c>
      <c r="B1720" s="0" t="n">
        <v>2000</v>
      </c>
      <c r="C1720" s="0" t="s">
        <v>110</v>
      </c>
      <c r="D1720" s="0" t="s">
        <v>112</v>
      </c>
      <c r="E1720" s="0" t="n">
        <v>1477.288</v>
      </c>
      <c r="F1720" s="0" t="n">
        <v>1790.8</v>
      </c>
      <c r="G1720" s="0" t="n">
        <v>17867.621</v>
      </c>
      <c r="H1720" s="0" t="n">
        <v>1548.918</v>
      </c>
      <c r="I1720" s="0" t="n">
        <v>1363.909</v>
      </c>
      <c r="J1720" s="0" t="n">
        <v>1479.192</v>
      </c>
      <c r="K1720" s="0" t="n">
        <v>1473.744</v>
      </c>
      <c r="L1720" s="0" t="n">
        <v>1313.806</v>
      </c>
      <c r="M1720" s="0" t="n">
        <v>1281.734</v>
      </c>
      <c r="N1720" s="0" t="n">
        <v>1452.952</v>
      </c>
      <c r="O1720" s="0" t="n">
        <v>1505.819</v>
      </c>
      <c r="P1720" s="0" t="n">
        <v>1605.017</v>
      </c>
      <c r="Q1720" s="0" t="n">
        <v>1574.442</v>
      </c>
    </row>
    <row r="1721" customFormat="false" ht="12.8" hidden="false" customHeight="false" outlineLevel="0" collapsed="false">
      <c r="A1721" s="0" t="s">
        <v>126</v>
      </c>
      <c r="B1721" s="0" t="n">
        <v>2000</v>
      </c>
      <c r="C1721" s="0" t="s">
        <v>110</v>
      </c>
      <c r="D1721" s="0" t="s">
        <v>113</v>
      </c>
      <c r="E1721" s="0" t="n">
        <v>49571.601</v>
      </c>
      <c r="F1721" s="0" t="n">
        <v>62580.658</v>
      </c>
      <c r="G1721" s="0" t="n">
        <v>62199.042</v>
      </c>
      <c r="H1721" s="0" t="n">
        <v>611964.757</v>
      </c>
      <c r="I1721" s="0" t="n">
        <v>51930.742</v>
      </c>
      <c r="J1721" s="0" t="n">
        <v>47386.118</v>
      </c>
      <c r="K1721" s="0" t="n">
        <v>48685.682</v>
      </c>
      <c r="L1721" s="0" t="n">
        <v>48820.828</v>
      </c>
      <c r="M1721" s="0" t="n">
        <v>50667.126</v>
      </c>
      <c r="N1721" s="0" t="n">
        <v>47659.772</v>
      </c>
      <c r="O1721" s="0" t="n">
        <v>50791.152</v>
      </c>
      <c r="P1721" s="0" t="n">
        <v>44984.475</v>
      </c>
      <c r="Q1721" s="0" t="n">
        <v>46687.561</v>
      </c>
    </row>
    <row r="1722" customFormat="false" ht="12.8" hidden="false" customHeight="false" outlineLevel="0" collapsed="false">
      <c r="A1722" s="0" t="s">
        <v>126</v>
      </c>
      <c r="B1722" s="0" t="n">
        <v>2000</v>
      </c>
      <c r="C1722" s="0" t="s">
        <v>110</v>
      </c>
      <c r="D1722" s="0" t="s">
        <v>114</v>
      </c>
      <c r="E1722" s="0" t="n">
        <v>157467.938</v>
      </c>
      <c r="F1722" s="0" t="n">
        <v>157883.533</v>
      </c>
      <c r="G1722" s="0" t="n">
        <v>204241.2</v>
      </c>
      <c r="H1722" s="0" t="n">
        <v>203090.717</v>
      </c>
      <c r="I1722" s="0" t="n">
        <v>1987364.127</v>
      </c>
      <c r="J1722" s="0" t="n">
        <v>159757.689</v>
      </c>
      <c r="K1722" s="0" t="n">
        <v>150456.327</v>
      </c>
      <c r="L1722" s="0" t="n">
        <v>159417.497</v>
      </c>
      <c r="M1722" s="0" t="n">
        <v>153012.088</v>
      </c>
      <c r="N1722" s="0" t="n">
        <v>160819.575</v>
      </c>
      <c r="O1722" s="0" t="n">
        <v>153800.689</v>
      </c>
      <c r="P1722" s="0" t="n">
        <v>177349.471</v>
      </c>
      <c r="Q1722" s="0" t="n">
        <v>150067.403</v>
      </c>
    </row>
    <row r="1723" customFormat="false" ht="12.8" hidden="false" customHeight="false" outlineLevel="0" collapsed="false">
      <c r="A1723" s="0" t="s">
        <v>126</v>
      </c>
      <c r="B1723" s="0" t="n">
        <v>2000</v>
      </c>
      <c r="C1723" s="0" t="s">
        <v>115</v>
      </c>
      <c r="D1723" s="0" t="s">
        <v>116</v>
      </c>
      <c r="E1723" s="0" t="n">
        <v>13183.515</v>
      </c>
      <c r="F1723" s="0" t="n">
        <v>12576.649</v>
      </c>
      <c r="G1723" s="0" t="n">
        <v>13645.43</v>
      </c>
      <c r="H1723" s="0" t="n">
        <v>9842.687</v>
      </c>
      <c r="I1723" s="0" t="n">
        <v>9959.029</v>
      </c>
      <c r="J1723" s="0" t="n">
        <v>152760.772</v>
      </c>
      <c r="K1723" s="0" t="n">
        <v>13175.151</v>
      </c>
      <c r="L1723" s="0" t="n">
        <v>14738.01</v>
      </c>
      <c r="M1723" s="0" t="n">
        <v>14172.892</v>
      </c>
      <c r="N1723" s="0" t="n">
        <v>11811.654</v>
      </c>
      <c r="O1723" s="0" t="n">
        <v>13132.37</v>
      </c>
      <c r="P1723" s="0" t="n">
        <v>12201.87</v>
      </c>
      <c r="Q1723" s="0" t="n">
        <v>14321.515</v>
      </c>
    </row>
    <row r="1724" customFormat="false" ht="12.8" hidden="false" customHeight="false" outlineLevel="0" collapsed="false">
      <c r="A1724" s="0" t="s">
        <v>126</v>
      </c>
      <c r="B1724" s="0" t="n">
        <v>2000</v>
      </c>
      <c r="C1724" s="0" t="s">
        <v>115</v>
      </c>
      <c r="D1724" s="0" t="s">
        <v>117</v>
      </c>
      <c r="E1724" s="0" t="n">
        <v>4609.08</v>
      </c>
      <c r="F1724" s="0" t="n">
        <v>4179.489</v>
      </c>
      <c r="G1724" s="0" t="n">
        <v>4559.002</v>
      </c>
      <c r="H1724" s="0" t="n">
        <v>5654.772</v>
      </c>
      <c r="I1724" s="0" t="n">
        <v>4808.947</v>
      </c>
      <c r="J1724" s="0" t="n">
        <v>5109.231</v>
      </c>
      <c r="K1724" s="0" t="n">
        <v>62226.63</v>
      </c>
      <c r="L1724" s="0" t="n">
        <v>7126.649</v>
      </c>
      <c r="M1724" s="0" t="n">
        <v>6906.73</v>
      </c>
      <c r="N1724" s="0" t="n">
        <v>5471.998</v>
      </c>
      <c r="O1724" s="0" t="n">
        <v>4976.13</v>
      </c>
      <c r="P1724" s="0" t="n">
        <v>4599.663</v>
      </c>
      <c r="Q1724" s="0" t="n">
        <v>4224.939</v>
      </c>
    </row>
    <row r="1725" customFormat="false" ht="12.8" hidden="false" customHeight="false" outlineLevel="0" collapsed="false">
      <c r="A1725" s="0" t="s">
        <v>126</v>
      </c>
      <c r="B1725" s="0" t="n">
        <v>2000</v>
      </c>
      <c r="C1725" s="0" t="s">
        <v>115</v>
      </c>
      <c r="D1725" s="0" t="s">
        <v>118</v>
      </c>
      <c r="E1725" s="0" t="n">
        <v>7988.855</v>
      </c>
      <c r="F1725" s="0" t="n">
        <v>10343.882</v>
      </c>
      <c r="G1725" s="0" t="n">
        <v>8575.107</v>
      </c>
      <c r="H1725" s="0" t="n">
        <v>8922.256</v>
      </c>
      <c r="I1725" s="0" t="n">
        <v>8709.842</v>
      </c>
      <c r="J1725" s="0" t="n">
        <v>9616.764</v>
      </c>
      <c r="K1725" s="0" t="n">
        <v>9510.594</v>
      </c>
      <c r="L1725" s="0" t="n">
        <v>109498.083</v>
      </c>
      <c r="M1725" s="0" t="n">
        <v>9318.58</v>
      </c>
      <c r="N1725" s="0" t="n">
        <v>9281.043</v>
      </c>
      <c r="O1725" s="0" t="n">
        <v>9644.919</v>
      </c>
      <c r="P1725" s="0" t="n">
        <v>8658.413</v>
      </c>
      <c r="Q1725" s="0" t="n">
        <v>8927.828</v>
      </c>
    </row>
    <row r="1726" customFormat="false" ht="12.8" hidden="false" customHeight="false" outlineLevel="0" collapsed="false">
      <c r="A1726" s="0" t="s">
        <v>126</v>
      </c>
      <c r="B1726" s="0" t="n">
        <v>2000</v>
      </c>
      <c r="C1726" s="0" t="s">
        <v>119</v>
      </c>
      <c r="D1726" s="0" t="s">
        <v>120</v>
      </c>
      <c r="E1726" s="0" t="n">
        <v>1670.757</v>
      </c>
      <c r="F1726" s="0" t="n">
        <v>1537.868</v>
      </c>
      <c r="G1726" s="0" t="n">
        <v>1849.038</v>
      </c>
      <c r="H1726" s="0" t="n">
        <v>1893.787</v>
      </c>
      <c r="I1726" s="0" t="n">
        <v>1631.107</v>
      </c>
      <c r="J1726" s="0" t="n">
        <v>1959.122</v>
      </c>
      <c r="K1726" s="0" t="n">
        <v>1786.218</v>
      </c>
      <c r="L1726" s="0" t="n">
        <v>1822.708</v>
      </c>
      <c r="M1726" s="0" t="n">
        <v>22608.475</v>
      </c>
      <c r="N1726" s="0" t="n">
        <v>2278.168</v>
      </c>
      <c r="O1726" s="0" t="n">
        <v>2264.935</v>
      </c>
      <c r="P1726" s="0" t="n">
        <v>2167.679</v>
      </c>
      <c r="Q1726" s="0" t="n">
        <v>1747.088</v>
      </c>
    </row>
    <row r="1727" customFormat="false" ht="12.8" hidden="false" customHeight="false" outlineLevel="0" collapsed="false">
      <c r="A1727" s="0" t="s">
        <v>126</v>
      </c>
      <c r="B1727" s="0" t="n">
        <v>2000</v>
      </c>
      <c r="C1727" s="0" t="s">
        <v>119</v>
      </c>
      <c r="D1727" s="0" t="s">
        <v>121</v>
      </c>
      <c r="E1727" s="0" t="n">
        <v>2974.167</v>
      </c>
      <c r="F1727" s="0" t="n">
        <v>3055.307</v>
      </c>
      <c r="G1727" s="0" t="n">
        <v>2625.043</v>
      </c>
      <c r="H1727" s="0" t="n">
        <v>3174.035</v>
      </c>
      <c r="I1727" s="0" t="n">
        <v>2527.239</v>
      </c>
      <c r="J1727" s="0" t="n">
        <v>2769.883</v>
      </c>
      <c r="K1727" s="0" t="n">
        <v>2706.609</v>
      </c>
      <c r="L1727" s="0" t="n">
        <v>2883.143</v>
      </c>
      <c r="M1727" s="0" t="n">
        <v>3021.122</v>
      </c>
      <c r="N1727" s="0" t="n">
        <v>33485.537</v>
      </c>
      <c r="O1727" s="0" t="n">
        <v>2566.904</v>
      </c>
      <c r="P1727" s="0" t="n">
        <v>2676.995</v>
      </c>
      <c r="Q1727" s="0" t="n">
        <v>2505.09</v>
      </c>
    </row>
    <row r="1728" customFormat="false" ht="12.8" hidden="false" customHeight="false" outlineLevel="0" collapsed="false">
      <c r="A1728" s="0" t="s">
        <v>126</v>
      </c>
      <c r="B1728" s="0" t="n">
        <v>2000</v>
      </c>
      <c r="C1728" s="0" t="s">
        <v>119</v>
      </c>
      <c r="D1728" s="0" t="s">
        <v>122</v>
      </c>
      <c r="E1728" s="0" t="n">
        <v>5936.027</v>
      </c>
      <c r="F1728" s="0" t="n">
        <v>5128.761</v>
      </c>
      <c r="G1728" s="0" t="n">
        <v>6068.7</v>
      </c>
      <c r="H1728" s="0" t="n">
        <v>5597.479</v>
      </c>
      <c r="I1728" s="0" t="n">
        <v>5654.093</v>
      </c>
      <c r="J1728" s="0" t="n">
        <v>5521.797</v>
      </c>
      <c r="K1728" s="0" t="n">
        <v>6169.834</v>
      </c>
      <c r="L1728" s="0" t="n">
        <v>5431.339</v>
      </c>
      <c r="M1728" s="0" t="n">
        <v>5071.962</v>
      </c>
      <c r="N1728" s="0" t="n">
        <v>4852.077</v>
      </c>
      <c r="O1728" s="0" t="n">
        <v>67160.419</v>
      </c>
      <c r="P1728" s="0" t="n">
        <v>5706.297</v>
      </c>
      <c r="Q1728" s="0" t="n">
        <v>6022.053</v>
      </c>
    </row>
    <row r="1729" customFormat="false" ht="12.8" hidden="false" customHeight="false" outlineLevel="0" collapsed="false">
      <c r="A1729" s="0" t="s">
        <v>126</v>
      </c>
      <c r="B1729" s="0" t="n">
        <v>2000</v>
      </c>
      <c r="C1729" s="0" t="s">
        <v>119</v>
      </c>
      <c r="D1729" s="0" t="s">
        <v>123</v>
      </c>
      <c r="E1729" s="0" t="n">
        <v>19510.352</v>
      </c>
      <c r="F1729" s="0" t="n">
        <v>20229.608</v>
      </c>
      <c r="G1729" s="0" t="n">
        <v>19661.925</v>
      </c>
      <c r="H1729" s="0" t="n">
        <v>23541.833</v>
      </c>
      <c r="I1729" s="0" t="n">
        <v>22223.702</v>
      </c>
      <c r="J1729" s="0" t="n">
        <v>24846.781</v>
      </c>
      <c r="K1729" s="0" t="n">
        <v>23072.136</v>
      </c>
      <c r="L1729" s="0" t="n">
        <v>24006.165</v>
      </c>
      <c r="M1729" s="0" t="n">
        <v>23637.103</v>
      </c>
      <c r="N1729" s="0" t="n">
        <v>22125.155</v>
      </c>
      <c r="O1729" s="0" t="n">
        <v>24342.418</v>
      </c>
      <c r="P1729" s="0" t="n">
        <v>267278.982</v>
      </c>
      <c r="Q1729" s="0" t="n">
        <v>20081.804</v>
      </c>
    </row>
    <row r="1730" customFormat="false" ht="12.8" hidden="false" customHeight="false" outlineLevel="0" collapsed="false">
      <c r="A1730" s="0" t="s">
        <v>126</v>
      </c>
      <c r="B1730" s="0" t="n">
        <v>2001</v>
      </c>
      <c r="C1730" s="0" t="s">
        <v>92</v>
      </c>
      <c r="D1730" s="0" t="s">
        <v>93</v>
      </c>
      <c r="E1730" s="0" t="n">
        <v>1998.838</v>
      </c>
      <c r="F1730" s="0" t="n">
        <v>1634.75</v>
      </c>
      <c r="G1730" s="0" t="n">
        <v>2051.933</v>
      </c>
      <c r="H1730" s="0" t="n">
        <v>1866.261</v>
      </c>
      <c r="I1730" s="0" t="n">
        <v>1703.01</v>
      </c>
      <c r="J1730" s="0" t="n">
        <v>1639.923</v>
      </c>
      <c r="K1730" s="0" t="n">
        <v>1928.922</v>
      </c>
      <c r="L1730" s="0" t="n">
        <v>1818.328</v>
      </c>
      <c r="M1730" s="0" t="n">
        <v>1325.984</v>
      </c>
      <c r="N1730" s="0" t="n">
        <v>1693.443</v>
      </c>
      <c r="O1730" s="0" t="n">
        <v>1982.066</v>
      </c>
      <c r="P1730" s="0" t="n">
        <v>1266.739</v>
      </c>
      <c r="Q1730" s="0" t="n">
        <v>20910.197</v>
      </c>
    </row>
    <row r="1731" customFormat="false" ht="12.8" hidden="false" customHeight="false" outlineLevel="0" collapsed="false">
      <c r="A1731" s="0" t="s">
        <v>126</v>
      </c>
      <c r="B1731" s="0" t="n">
        <v>2001</v>
      </c>
      <c r="C1731" s="0" t="s">
        <v>92</v>
      </c>
      <c r="D1731" s="0" t="s">
        <v>94</v>
      </c>
      <c r="E1731" s="0" t="n">
        <v>12547.398</v>
      </c>
      <c r="F1731" s="0" t="n">
        <v>1528.01</v>
      </c>
      <c r="G1731" s="0" t="n">
        <v>1021.12</v>
      </c>
      <c r="H1731" s="0" t="n">
        <v>1452.959</v>
      </c>
      <c r="I1731" s="0" t="n">
        <v>1180.153</v>
      </c>
      <c r="J1731" s="0" t="n">
        <v>1061.845</v>
      </c>
      <c r="K1731" s="0" t="n">
        <v>1022.032</v>
      </c>
      <c r="L1731" s="0" t="n">
        <v>1041.147</v>
      </c>
      <c r="M1731" s="0" t="n">
        <v>1015.782</v>
      </c>
      <c r="N1731" s="0" t="n">
        <v>652.056</v>
      </c>
      <c r="O1731" s="0" t="n">
        <v>813.754</v>
      </c>
      <c r="P1731" s="0" t="n">
        <v>967.717</v>
      </c>
      <c r="Q1731" s="0" t="n">
        <v>790.823</v>
      </c>
    </row>
    <row r="1732" customFormat="false" ht="12.8" hidden="false" customHeight="false" outlineLevel="0" collapsed="false">
      <c r="A1732" s="0" t="s">
        <v>126</v>
      </c>
      <c r="B1732" s="0" t="n">
        <v>2001</v>
      </c>
      <c r="C1732" s="0" t="s">
        <v>92</v>
      </c>
      <c r="D1732" s="0" t="s">
        <v>95</v>
      </c>
      <c r="E1732" s="0" t="n">
        <v>12372.381</v>
      </c>
      <c r="F1732" s="0" t="n">
        <v>130100.689</v>
      </c>
      <c r="G1732" s="0" t="n">
        <v>10220.041</v>
      </c>
      <c r="H1732" s="0" t="n">
        <v>9207.562</v>
      </c>
      <c r="I1732" s="0" t="n">
        <v>11481.122</v>
      </c>
      <c r="J1732" s="0" t="n">
        <v>9891.014</v>
      </c>
      <c r="K1732" s="0" t="n">
        <v>10614.779</v>
      </c>
      <c r="L1732" s="0" t="n">
        <v>9810.798</v>
      </c>
      <c r="M1732" s="0" t="n">
        <v>11339.24</v>
      </c>
      <c r="N1732" s="0" t="n">
        <v>10923.78</v>
      </c>
      <c r="O1732" s="0" t="n">
        <v>10366.835</v>
      </c>
      <c r="P1732" s="0" t="n">
        <v>11256.638</v>
      </c>
      <c r="Q1732" s="0" t="n">
        <v>12616.499</v>
      </c>
    </row>
    <row r="1733" customFormat="false" ht="12.8" hidden="false" customHeight="false" outlineLevel="0" collapsed="false">
      <c r="A1733" s="0" t="s">
        <v>126</v>
      </c>
      <c r="B1733" s="0" t="n">
        <v>2001</v>
      </c>
      <c r="C1733" s="0" t="s">
        <v>92</v>
      </c>
      <c r="D1733" s="0" t="s">
        <v>96</v>
      </c>
      <c r="E1733" s="0" t="n">
        <v>455.148</v>
      </c>
      <c r="F1733" s="0" t="n">
        <v>186.841</v>
      </c>
      <c r="G1733" s="0" t="n">
        <v>3084.559</v>
      </c>
      <c r="H1733" s="0" t="n">
        <v>224.018</v>
      </c>
      <c r="I1733" s="0" t="n">
        <v>237.401</v>
      </c>
      <c r="J1733" s="0" t="n">
        <v>235.975</v>
      </c>
      <c r="K1733" s="0" t="n">
        <v>272.865</v>
      </c>
      <c r="L1733" s="0" t="n">
        <v>395.404</v>
      </c>
      <c r="M1733" s="0" t="n">
        <v>121.623</v>
      </c>
      <c r="N1733" s="0" t="n">
        <v>263.855</v>
      </c>
      <c r="O1733" s="0" t="n">
        <v>269.694</v>
      </c>
      <c r="P1733" s="0" t="n">
        <v>209.684</v>
      </c>
      <c r="Q1733" s="0" t="n">
        <v>212.051</v>
      </c>
    </row>
    <row r="1734" customFormat="false" ht="12.8" hidden="false" customHeight="false" outlineLevel="0" collapsed="false">
      <c r="A1734" s="0" t="s">
        <v>126</v>
      </c>
      <c r="B1734" s="0" t="n">
        <v>2001</v>
      </c>
      <c r="C1734" s="0" t="s">
        <v>92</v>
      </c>
      <c r="D1734" s="0" t="s">
        <v>97</v>
      </c>
      <c r="E1734" s="0" t="n">
        <v>10156.824</v>
      </c>
      <c r="F1734" s="0" t="n">
        <v>8662.976</v>
      </c>
      <c r="G1734" s="0" t="n">
        <v>8740.702</v>
      </c>
      <c r="H1734" s="0" t="n">
        <v>102526.559</v>
      </c>
      <c r="I1734" s="0" t="n">
        <v>8395.161</v>
      </c>
      <c r="J1734" s="0" t="n">
        <v>6939.006</v>
      </c>
      <c r="K1734" s="0" t="n">
        <v>8318.681</v>
      </c>
      <c r="L1734" s="0" t="n">
        <v>7499.936</v>
      </c>
      <c r="M1734" s="0" t="n">
        <v>9058.496</v>
      </c>
      <c r="N1734" s="0" t="n">
        <v>8332.082</v>
      </c>
      <c r="O1734" s="0" t="n">
        <v>8804.545</v>
      </c>
      <c r="P1734" s="0" t="n">
        <v>8993.082</v>
      </c>
      <c r="Q1734" s="0" t="n">
        <v>8625.068</v>
      </c>
    </row>
    <row r="1735" customFormat="false" ht="12.8" hidden="false" customHeight="false" outlineLevel="0" collapsed="false">
      <c r="A1735" s="0" t="s">
        <v>126</v>
      </c>
      <c r="B1735" s="0" t="n">
        <v>2001</v>
      </c>
      <c r="C1735" s="0" t="s">
        <v>92</v>
      </c>
      <c r="D1735" s="0" t="s">
        <v>98</v>
      </c>
      <c r="E1735" s="0" t="n">
        <v>235.12</v>
      </c>
      <c r="F1735" s="0" t="n">
        <v>333.295</v>
      </c>
      <c r="G1735" s="0" t="n">
        <v>310.863</v>
      </c>
      <c r="H1735" s="0" t="n">
        <v>330.57</v>
      </c>
      <c r="I1735" s="0" t="n">
        <v>4435.503</v>
      </c>
      <c r="J1735" s="0" t="n">
        <v>429.696</v>
      </c>
      <c r="K1735" s="0" t="n">
        <v>347.078</v>
      </c>
      <c r="L1735" s="0" t="n">
        <v>472.161</v>
      </c>
      <c r="M1735" s="0" t="n">
        <v>392.613</v>
      </c>
      <c r="N1735" s="0" t="n">
        <v>370.795</v>
      </c>
      <c r="O1735" s="0" t="n">
        <v>398.411</v>
      </c>
      <c r="P1735" s="0" t="n">
        <v>467.366</v>
      </c>
      <c r="Q1735" s="0" t="n">
        <v>347.535</v>
      </c>
    </row>
    <row r="1736" customFormat="false" ht="12.8" hidden="false" customHeight="false" outlineLevel="0" collapsed="false">
      <c r="A1736" s="0" t="s">
        <v>126</v>
      </c>
      <c r="B1736" s="0" t="n">
        <v>2001</v>
      </c>
      <c r="C1736" s="0" t="s">
        <v>92</v>
      </c>
      <c r="D1736" s="0" t="s">
        <v>99</v>
      </c>
      <c r="E1736" s="0" t="n">
        <v>998.661</v>
      </c>
      <c r="F1736" s="0" t="n">
        <v>582.363</v>
      </c>
      <c r="G1736" s="0" t="n">
        <v>772.943</v>
      </c>
      <c r="H1736" s="0" t="n">
        <v>496.657</v>
      </c>
      <c r="I1736" s="0" t="n">
        <v>480.105</v>
      </c>
      <c r="J1736" s="0" t="n">
        <v>8316.195</v>
      </c>
      <c r="K1736" s="0" t="n">
        <v>746.948</v>
      </c>
      <c r="L1736" s="0" t="n">
        <v>516.256</v>
      </c>
      <c r="M1736" s="0" t="n">
        <v>757.307</v>
      </c>
      <c r="N1736" s="0" t="n">
        <v>802.527</v>
      </c>
      <c r="O1736" s="0" t="n">
        <v>797.734</v>
      </c>
      <c r="P1736" s="0" t="n">
        <v>478.829</v>
      </c>
      <c r="Q1736" s="0" t="n">
        <v>885.865</v>
      </c>
    </row>
    <row r="1737" customFormat="false" ht="12.8" hidden="false" customHeight="false" outlineLevel="0" collapsed="false">
      <c r="A1737" s="0" t="s">
        <v>126</v>
      </c>
      <c r="B1737" s="0" t="n">
        <v>2001</v>
      </c>
      <c r="C1737" s="0" t="s">
        <v>100</v>
      </c>
      <c r="D1737" s="0" t="s">
        <v>101</v>
      </c>
      <c r="E1737" s="0" t="n">
        <v>2736.017</v>
      </c>
      <c r="F1737" s="0" t="n">
        <v>2444.858</v>
      </c>
      <c r="G1737" s="0" t="n">
        <v>2218.327</v>
      </c>
      <c r="H1737" s="0" t="n">
        <v>2745.172</v>
      </c>
      <c r="I1737" s="0" t="n">
        <v>2624.055</v>
      </c>
      <c r="J1737" s="0" t="n">
        <v>2699.02</v>
      </c>
      <c r="K1737" s="0" t="n">
        <v>29090.664</v>
      </c>
      <c r="L1737" s="0" t="n">
        <v>2787.081</v>
      </c>
      <c r="M1737" s="0" t="n">
        <v>2095.741</v>
      </c>
      <c r="N1737" s="0" t="n">
        <v>2256.519</v>
      </c>
      <c r="O1737" s="0" t="n">
        <v>2168.519</v>
      </c>
      <c r="P1737" s="0" t="n">
        <v>2203.03</v>
      </c>
      <c r="Q1737" s="0" t="n">
        <v>2112.325</v>
      </c>
    </row>
    <row r="1738" customFormat="false" ht="12.8" hidden="false" customHeight="false" outlineLevel="0" collapsed="false">
      <c r="A1738" s="0" t="s">
        <v>126</v>
      </c>
      <c r="B1738" s="0" t="n">
        <v>2001</v>
      </c>
      <c r="C1738" s="0" t="s">
        <v>100</v>
      </c>
      <c r="D1738" s="0" t="s">
        <v>102</v>
      </c>
      <c r="E1738" s="0" t="n">
        <v>1171.725</v>
      </c>
      <c r="F1738" s="0" t="n">
        <v>1482.885</v>
      </c>
      <c r="G1738" s="0" t="n">
        <v>1277.937</v>
      </c>
      <c r="H1738" s="0" t="n">
        <v>1031.255</v>
      </c>
      <c r="I1738" s="0" t="n">
        <v>1310.052</v>
      </c>
      <c r="J1738" s="0" t="n">
        <v>1224.422</v>
      </c>
      <c r="K1738" s="0" t="n">
        <v>1389.367</v>
      </c>
      <c r="L1738" s="0" t="n">
        <v>15345.498</v>
      </c>
      <c r="M1738" s="0" t="n">
        <v>1349.731</v>
      </c>
      <c r="N1738" s="0" t="n">
        <v>1227.503</v>
      </c>
      <c r="O1738" s="0" t="n">
        <v>1334.72</v>
      </c>
      <c r="P1738" s="0" t="n">
        <v>1351.007</v>
      </c>
      <c r="Q1738" s="0" t="n">
        <v>1194.894</v>
      </c>
    </row>
    <row r="1739" customFormat="false" ht="12.8" hidden="false" customHeight="false" outlineLevel="0" collapsed="false">
      <c r="A1739" s="0" t="s">
        <v>126</v>
      </c>
      <c r="B1739" s="0" t="n">
        <v>2001</v>
      </c>
      <c r="C1739" s="0" t="s">
        <v>100</v>
      </c>
      <c r="D1739" s="0" t="s">
        <v>103</v>
      </c>
      <c r="E1739" s="0" t="n">
        <v>9963.156</v>
      </c>
      <c r="F1739" s="0" t="n">
        <v>8277.166</v>
      </c>
      <c r="G1739" s="0" t="n">
        <v>9579.243</v>
      </c>
      <c r="H1739" s="0" t="n">
        <v>9024.918</v>
      </c>
      <c r="I1739" s="0" t="n">
        <v>8638.007</v>
      </c>
      <c r="J1739" s="0" t="n">
        <v>8998.341</v>
      </c>
      <c r="K1739" s="0" t="n">
        <v>9109.167</v>
      </c>
      <c r="L1739" s="0" t="n">
        <v>9878.001</v>
      </c>
      <c r="M1739" s="0" t="n">
        <v>116259.947</v>
      </c>
      <c r="N1739" s="0" t="n">
        <v>11849.965</v>
      </c>
      <c r="O1739" s="0" t="n">
        <v>10328.361</v>
      </c>
      <c r="P1739" s="0" t="n">
        <v>10828.749</v>
      </c>
      <c r="Q1739" s="0" t="n">
        <v>9784.873</v>
      </c>
    </row>
    <row r="1740" customFormat="false" ht="12.8" hidden="false" customHeight="false" outlineLevel="0" collapsed="false">
      <c r="A1740" s="0" t="s">
        <v>126</v>
      </c>
      <c r="B1740" s="0" t="n">
        <v>2001</v>
      </c>
      <c r="C1740" s="0" t="s">
        <v>100</v>
      </c>
      <c r="D1740" s="0" t="s">
        <v>104</v>
      </c>
      <c r="E1740" s="0" t="n">
        <v>3351.835</v>
      </c>
      <c r="F1740" s="0" t="n">
        <v>4349.637</v>
      </c>
      <c r="G1740" s="0" t="n">
        <v>3128.79</v>
      </c>
      <c r="H1740" s="0" t="n">
        <v>4537.425</v>
      </c>
      <c r="I1740" s="0" t="n">
        <v>3092.533</v>
      </c>
      <c r="J1740" s="0" t="n">
        <v>2998.824</v>
      </c>
      <c r="K1740" s="0" t="n">
        <v>3426.243</v>
      </c>
      <c r="L1740" s="0" t="n">
        <v>3992.443</v>
      </c>
      <c r="M1740" s="0" t="n">
        <v>3969.782</v>
      </c>
      <c r="N1740" s="0" t="n">
        <v>45627.093</v>
      </c>
      <c r="O1740" s="0" t="n">
        <v>4332.061</v>
      </c>
      <c r="P1740" s="0" t="n">
        <v>3829.173</v>
      </c>
      <c r="Q1740" s="0" t="n">
        <v>4618.347</v>
      </c>
    </row>
    <row r="1741" customFormat="false" ht="12.8" hidden="false" customHeight="false" outlineLevel="0" collapsed="false">
      <c r="A1741" s="0" t="s">
        <v>126</v>
      </c>
      <c r="B1741" s="0" t="n">
        <v>2001</v>
      </c>
      <c r="C1741" s="0" t="s">
        <v>100</v>
      </c>
      <c r="D1741" s="0" t="s">
        <v>105</v>
      </c>
      <c r="E1741" s="0" t="n">
        <v>850.92</v>
      </c>
      <c r="F1741" s="0" t="n">
        <v>1155.892</v>
      </c>
      <c r="G1741" s="0" t="n">
        <v>955.25</v>
      </c>
      <c r="H1741" s="0" t="n">
        <v>724.267</v>
      </c>
      <c r="I1741" s="0" t="n">
        <v>1002.76</v>
      </c>
      <c r="J1741" s="0" t="n">
        <v>928.992</v>
      </c>
      <c r="K1741" s="0" t="n">
        <v>1054.514</v>
      </c>
      <c r="L1741" s="0" t="n">
        <v>1339.291</v>
      </c>
      <c r="M1741" s="0" t="n">
        <v>1334.984</v>
      </c>
      <c r="N1741" s="0" t="n">
        <v>1444.981</v>
      </c>
      <c r="O1741" s="0" t="n">
        <v>12782.404</v>
      </c>
      <c r="P1741" s="0" t="n">
        <v>1138.205</v>
      </c>
      <c r="Q1741" s="0" t="n">
        <v>852.348</v>
      </c>
    </row>
    <row r="1742" customFormat="false" ht="12.8" hidden="false" customHeight="false" outlineLevel="0" collapsed="false">
      <c r="A1742" s="0" t="s">
        <v>126</v>
      </c>
      <c r="B1742" s="0" t="n">
        <v>2001</v>
      </c>
      <c r="C1742" s="0" t="s">
        <v>100</v>
      </c>
      <c r="D1742" s="0" t="s">
        <v>106</v>
      </c>
      <c r="E1742" s="0" t="n">
        <v>15942.784</v>
      </c>
      <c r="F1742" s="0" t="n">
        <v>16245.929</v>
      </c>
      <c r="G1742" s="0" t="n">
        <v>14915.436</v>
      </c>
      <c r="H1742" s="0" t="n">
        <v>15359.193</v>
      </c>
      <c r="I1742" s="0" t="n">
        <v>14438.64</v>
      </c>
      <c r="J1742" s="0" t="n">
        <v>16358.581</v>
      </c>
      <c r="K1742" s="0" t="n">
        <v>15695.421</v>
      </c>
      <c r="L1742" s="0" t="n">
        <v>14566.349</v>
      </c>
      <c r="M1742" s="0" t="n">
        <v>15598.859</v>
      </c>
      <c r="N1742" s="0" t="n">
        <v>14955.808</v>
      </c>
      <c r="O1742" s="0" t="n">
        <v>15713.456</v>
      </c>
      <c r="P1742" s="0" t="n">
        <v>188753.037</v>
      </c>
      <c r="Q1742" s="0" t="n">
        <v>18962.581</v>
      </c>
    </row>
    <row r="1743" customFormat="false" ht="12.8" hidden="false" customHeight="false" outlineLevel="0" collapsed="false">
      <c r="A1743" s="0" t="s">
        <v>126</v>
      </c>
      <c r="B1743" s="0" t="n">
        <v>2001</v>
      </c>
      <c r="C1743" s="0" t="s">
        <v>100</v>
      </c>
      <c r="D1743" s="0" t="s">
        <v>107</v>
      </c>
      <c r="E1743" s="0" t="n">
        <v>2073.583</v>
      </c>
      <c r="F1743" s="0" t="n">
        <v>1688.078</v>
      </c>
      <c r="G1743" s="0" t="n">
        <v>1531.422</v>
      </c>
      <c r="H1743" s="0" t="n">
        <v>1515.828</v>
      </c>
      <c r="I1743" s="0" t="n">
        <v>1347.27</v>
      </c>
      <c r="J1743" s="0" t="n">
        <v>1176.244</v>
      </c>
      <c r="K1743" s="0" t="n">
        <v>2079.453</v>
      </c>
      <c r="L1743" s="0" t="n">
        <v>1761.782</v>
      </c>
      <c r="M1743" s="0" t="n">
        <v>1959.092</v>
      </c>
      <c r="N1743" s="0" t="n">
        <v>1962.38</v>
      </c>
      <c r="O1743" s="0" t="n">
        <v>1743.336</v>
      </c>
      <c r="P1743" s="0" t="n">
        <v>2226.532</v>
      </c>
      <c r="Q1743" s="0" t="n">
        <v>21065</v>
      </c>
    </row>
    <row r="1744" customFormat="false" ht="12.8" hidden="false" customHeight="false" outlineLevel="0" collapsed="false">
      <c r="A1744" s="0" t="s">
        <v>126</v>
      </c>
      <c r="B1744" s="0" t="n">
        <v>2001</v>
      </c>
      <c r="C1744" s="0" t="s">
        <v>100</v>
      </c>
      <c r="D1744" s="0" t="s">
        <v>108</v>
      </c>
      <c r="E1744" s="0" t="n">
        <v>19517.002</v>
      </c>
      <c r="F1744" s="0" t="n">
        <v>1374.409</v>
      </c>
      <c r="G1744" s="0" t="n">
        <v>1254.231</v>
      </c>
      <c r="H1744" s="0" t="n">
        <v>1574.585</v>
      </c>
      <c r="I1744" s="0" t="n">
        <v>1198.623</v>
      </c>
      <c r="J1744" s="0" t="n">
        <v>1632.189</v>
      </c>
      <c r="K1744" s="0" t="n">
        <v>1525.496</v>
      </c>
      <c r="L1744" s="0" t="n">
        <v>2166.621</v>
      </c>
      <c r="M1744" s="0" t="n">
        <v>1786.666</v>
      </c>
      <c r="N1744" s="0" t="n">
        <v>1618.684</v>
      </c>
      <c r="O1744" s="0" t="n">
        <v>1809.263</v>
      </c>
      <c r="P1744" s="0" t="n">
        <v>1623.169</v>
      </c>
      <c r="Q1744" s="0" t="n">
        <v>1953.066</v>
      </c>
    </row>
    <row r="1745" customFormat="false" ht="12.8" hidden="false" customHeight="false" outlineLevel="0" collapsed="false">
      <c r="A1745" s="0" t="s">
        <v>126</v>
      </c>
      <c r="B1745" s="0" t="n">
        <v>2001</v>
      </c>
      <c r="C1745" s="0" t="s">
        <v>100</v>
      </c>
      <c r="D1745" s="0" t="s">
        <v>109</v>
      </c>
      <c r="E1745" s="0" t="n">
        <v>22224.535</v>
      </c>
      <c r="F1745" s="0" t="n">
        <v>251607.25</v>
      </c>
      <c r="G1745" s="0" t="n">
        <v>22209.111</v>
      </c>
      <c r="H1745" s="0" t="n">
        <v>20522.672</v>
      </c>
      <c r="I1745" s="0" t="n">
        <v>21500.662</v>
      </c>
      <c r="J1745" s="0" t="n">
        <v>19772.956</v>
      </c>
      <c r="K1745" s="0" t="n">
        <v>18970.391</v>
      </c>
      <c r="L1745" s="0" t="n">
        <v>19289.175</v>
      </c>
      <c r="M1745" s="0" t="n">
        <v>22453.197</v>
      </c>
      <c r="N1745" s="0" t="n">
        <v>21250.014</v>
      </c>
      <c r="O1745" s="0" t="n">
        <v>21091.815</v>
      </c>
      <c r="P1745" s="0" t="n">
        <v>21792.39</v>
      </c>
      <c r="Q1745" s="0" t="n">
        <v>20530.332</v>
      </c>
    </row>
    <row r="1746" customFormat="false" ht="12.8" hidden="false" customHeight="false" outlineLevel="0" collapsed="false">
      <c r="A1746" s="0" t="s">
        <v>126</v>
      </c>
      <c r="B1746" s="0" t="n">
        <v>2001</v>
      </c>
      <c r="C1746" s="0" t="s">
        <v>110</v>
      </c>
      <c r="D1746" s="0" t="s">
        <v>111</v>
      </c>
      <c r="E1746" s="0" t="n">
        <v>9090.978</v>
      </c>
      <c r="F1746" s="0" t="n">
        <v>9457.774</v>
      </c>
      <c r="G1746" s="0" t="n">
        <v>114381.772</v>
      </c>
      <c r="H1746" s="0" t="n">
        <v>8922.186</v>
      </c>
      <c r="I1746" s="0" t="n">
        <v>9514.087</v>
      </c>
      <c r="J1746" s="0" t="n">
        <v>9521.547</v>
      </c>
      <c r="K1746" s="0" t="n">
        <v>8614.809</v>
      </c>
      <c r="L1746" s="0" t="n">
        <v>9611.45</v>
      </c>
      <c r="M1746" s="0" t="n">
        <v>8800.431</v>
      </c>
      <c r="N1746" s="0" t="n">
        <v>10771.041</v>
      </c>
      <c r="O1746" s="0" t="n">
        <v>10500.632</v>
      </c>
      <c r="P1746" s="0" t="n">
        <v>9065.723</v>
      </c>
      <c r="Q1746" s="0" t="n">
        <v>10511.114</v>
      </c>
    </row>
    <row r="1747" customFormat="false" ht="12.8" hidden="false" customHeight="false" outlineLevel="0" collapsed="false">
      <c r="A1747" s="0" t="s">
        <v>126</v>
      </c>
      <c r="B1747" s="0" t="n">
        <v>2001</v>
      </c>
      <c r="C1747" s="0" t="s">
        <v>110</v>
      </c>
      <c r="D1747" s="0" t="s">
        <v>112</v>
      </c>
      <c r="E1747" s="0" t="n">
        <v>1680.116</v>
      </c>
      <c r="F1747" s="0" t="n">
        <v>1638.363</v>
      </c>
      <c r="G1747" s="0" t="n">
        <v>2130.407</v>
      </c>
      <c r="H1747" s="0" t="n">
        <v>20666.737</v>
      </c>
      <c r="I1747" s="0" t="n">
        <v>1668.043</v>
      </c>
      <c r="J1747" s="0" t="n">
        <v>1556.165</v>
      </c>
      <c r="K1747" s="0" t="n">
        <v>1689.755</v>
      </c>
      <c r="L1747" s="0" t="n">
        <v>1483.938</v>
      </c>
      <c r="M1747" s="0" t="n">
        <v>1747.076</v>
      </c>
      <c r="N1747" s="0" t="n">
        <v>1805.333</v>
      </c>
      <c r="O1747" s="0" t="n">
        <v>1881.437</v>
      </c>
      <c r="P1747" s="0" t="n">
        <v>1776.207</v>
      </c>
      <c r="Q1747" s="0" t="n">
        <v>1609.897</v>
      </c>
    </row>
    <row r="1748" customFormat="false" ht="12.8" hidden="false" customHeight="false" outlineLevel="0" collapsed="false">
      <c r="A1748" s="0" t="s">
        <v>126</v>
      </c>
      <c r="B1748" s="0" t="n">
        <v>2001</v>
      </c>
      <c r="C1748" s="0" t="s">
        <v>110</v>
      </c>
      <c r="D1748" s="0" t="s">
        <v>113</v>
      </c>
      <c r="E1748" s="0" t="n">
        <v>55592.826</v>
      </c>
      <c r="F1748" s="0" t="n">
        <v>56644.26</v>
      </c>
      <c r="G1748" s="0" t="n">
        <v>53178.93</v>
      </c>
      <c r="H1748" s="0" t="n">
        <v>56833.838</v>
      </c>
      <c r="I1748" s="0" t="n">
        <v>699449.117</v>
      </c>
      <c r="J1748" s="0" t="n">
        <v>62100.855</v>
      </c>
      <c r="K1748" s="0" t="n">
        <v>54488.609</v>
      </c>
      <c r="L1748" s="0" t="n">
        <v>61123.987</v>
      </c>
      <c r="M1748" s="0" t="n">
        <v>58138.339</v>
      </c>
      <c r="N1748" s="0" t="n">
        <v>59575.671</v>
      </c>
      <c r="O1748" s="0" t="n">
        <v>57659.042</v>
      </c>
      <c r="P1748" s="0" t="n">
        <v>60889.647</v>
      </c>
      <c r="Q1748" s="0" t="n">
        <v>63223.113</v>
      </c>
    </row>
    <row r="1749" customFormat="false" ht="12.8" hidden="false" customHeight="false" outlineLevel="0" collapsed="false">
      <c r="A1749" s="0" t="s">
        <v>126</v>
      </c>
      <c r="B1749" s="0" t="n">
        <v>2001</v>
      </c>
      <c r="C1749" s="0" t="s">
        <v>110</v>
      </c>
      <c r="D1749" s="0" t="s">
        <v>114</v>
      </c>
      <c r="E1749" s="0" t="n">
        <v>197990.799</v>
      </c>
      <c r="F1749" s="0" t="n">
        <v>177766.094</v>
      </c>
      <c r="G1749" s="0" t="n">
        <v>184945.088</v>
      </c>
      <c r="H1749" s="0" t="n">
        <v>172275.514</v>
      </c>
      <c r="I1749" s="0" t="n">
        <v>177495.754</v>
      </c>
      <c r="J1749" s="0" t="n">
        <v>2283874.43</v>
      </c>
      <c r="K1749" s="0" t="n">
        <v>200673.252</v>
      </c>
      <c r="L1749" s="0" t="n">
        <v>178488.257</v>
      </c>
      <c r="M1749" s="0" t="n">
        <v>211259.019</v>
      </c>
      <c r="N1749" s="0" t="n">
        <v>190369.289</v>
      </c>
      <c r="O1749" s="0" t="n">
        <v>200138.036</v>
      </c>
      <c r="P1749" s="0" t="n">
        <v>189660.039</v>
      </c>
      <c r="Q1749" s="0" t="n">
        <v>202813.289</v>
      </c>
    </row>
    <row r="1750" customFormat="false" ht="12.8" hidden="false" customHeight="false" outlineLevel="0" collapsed="false">
      <c r="A1750" s="0" t="s">
        <v>126</v>
      </c>
      <c r="B1750" s="0" t="n">
        <v>2001</v>
      </c>
      <c r="C1750" s="0" t="s">
        <v>115</v>
      </c>
      <c r="D1750" s="0" t="s">
        <v>116</v>
      </c>
      <c r="E1750" s="0" t="n">
        <v>12014.53</v>
      </c>
      <c r="F1750" s="0" t="n">
        <v>12284.516</v>
      </c>
      <c r="G1750" s="0" t="n">
        <v>11997.691</v>
      </c>
      <c r="H1750" s="0" t="n">
        <v>12944.128</v>
      </c>
      <c r="I1750" s="0" t="n">
        <v>11819.919</v>
      </c>
      <c r="J1750" s="0" t="n">
        <v>10555.714</v>
      </c>
      <c r="K1750" s="0" t="n">
        <v>136698.206</v>
      </c>
      <c r="L1750" s="0" t="n">
        <v>11307.499</v>
      </c>
      <c r="M1750" s="0" t="n">
        <v>10016.868</v>
      </c>
      <c r="N1750" s="0" t="n">
        <v>10780.127</v>
      </c>
      <c r="O1750" s="0" t="n">
        <v>11002.015</v>
      </c>
      <c r="P1750" s="0" t="n">
        <v>11807.105</v>
      </c>
      <c r="Q1750" s="0" t="n">
        <v>10168.094</v>
      </c>
    </row>
    <row r="1751" customFormat="false" ht="12.8" hidden="false" customHeight="false" outlineLevel="0" collapsed="false">
      <c r="A1751" s="0" t="s">
        <v>126</v>
      </c>
      <c r="B1751" s="0" t="n">
        <v>2001</v>
      </c>
      <c r="C1751" s="0" t="s">
        <v>115</v>
      </c>
      <c r="D1751" s="0" t="s">
        <v>117</v>
      </c>
      <c r="E1751" s="0" t="n">
        <v>5344.665</v>
      </c>
      <c r="F1751" s="0" t="n">
        <v>7145.194</v>
      </c>
      <c r="G1751" s="0" t="n">
        <v>6269.562</v>
      </c>
      <c r="H1751" s="0" t="n">
        <v>5811.833</v>
      </c>
      <c r="I1751" s="0" t="n">
        <v>6934.515</v>
      </c>
      <c r="J1751" s="0" t="n">
        <v>6103.846</v>
      </c>
      <c r="K1751" s="0" t="n">
        <v>5380.969</v>
      </c>
      <c r="L1751" s="0" t="n">
        <v>74198.786</v>
      </c>
      <c r="M1751" s="0" t="n">
        <v>6487.039</v>
      </c>
      <c r="N1751" s="0" t="n">
        <v>6797.466</v>
      </c>
      <c r="O1751" s="0" t="n">
        <v>6472.509</v>
      </c>
      <c r="P1751" s="0" t="n">
        <v>5928.849</v>
      </c>
      <c r="Q1751" s="0" t="n">
        <v>5522.339</v>
      </c>
    </row>
    <row r="1752" customFormat="false" ht="12.8" hidden="false" customHeight="false" outlineLevel="0" collapsed="false">
      <c r="A1752" s="0" t="s">
        <v>126</v>
      </c>
      <c r="B1752" s="0" t="n">
        <v>2001</v>
      </c>
      <c r="C1752" s="0" t="s">
        <v>115</v>
      </c>
      <c r="D1752" s="0" t="s">
        <v>118</v>
      </c>
      <c r="E1752" s="0" t="n">
        <v>9698.614</v>
      </c>
      <c r="F1752" s="0" t="n">
        <v>9554.144</v>
      </c>
      <c r="G1752" s="0" t="n">
        <v>10323.347</v>
      </c>
      <c r="H1752" s="0" t="n">
        <v>11219.294</v>
      </c>
      <c r="I1752" s="0" t="n">
        <v>10280.741</v>
      </c>
      <c r="J1752" s="0" t="n">
        <v>10534.507</v>
      </c>
      <c r="K1752" s="0" t="n">
        <v>9794.403</v>
      </c>
      <c r="L1752" s="0" t="n">
        <v>9053.19</v>
      </c>
      <c r="M1752" s="0" t="n">
        <v>118229.545</v>
      </c>
      <c r="N1752" s="0" t="n">
        <v>9944.289</v>
      </c>
      <c r="O1752" s="0" t="n">
        <v>8547.863</v>
      </c>
      <c r="P1752" s="0" t="n">
        <v>10065.757</v>
      </c>
      <c r="Q1752" s="0" t="n">
        <v>9213.396</v>
      </c>
    </row>
    <row r="1753" customFormat="false" ht="12.8" hidden="false" customHeight="false" outlineLevel="0" collapsed="false">
      <c r="A1753" s="0" t="s">
        <v>126</v>
      </c>
      <c r="B1753" s="0" t="n">
        <v>2001</v>
      </c>
      <c r="C1753" s="0" t="s">
        <v>119</v>
      </c>
      <c r="D1753" s="0" t="s">
        <v>120</v>
      </c>
      <c r="E1753" s="0" t="n">
        <v>2262.232</v>
      </c>
      <c r="F1753" s="0" t="n">
        <v>2457.979</v>
      </c>
      <c r="G1753" s="0" t="n">
        <v>2243.464</v>
      </c>
      <c r="H1753" s="0" t="n">
        <v>2256.391</v>
      </c>
      <c r="I1753" s="0" t="n">
        <v>2406.587</v>
      </c>
      <c r="J1753" s="0" t="n">
        <v>2210.142</v>
      </c>
      <c r="K1753" s="0" t="n">
        <v>2493.8</v>
      </c>
      <c r="L1753" s="0" t="n">
        <v>2438.504</v>
      </c>
      <c r="M1753" s="0" t="n">
        <v>2312.975</v>
      </c>
      <c r="N1753" s="0" t="n">
        <v>26541.531</v>
      </c>
      <c r="O1753" s="0" t="n">
        <v>1820.065</v>
      </c>
      <c r="P1753" s="0" t="n">
        <v>1624.093</v>
      </c>
      <c r="Q1753" s="0" t="n">
        <v>2015.299</v>
      </c>
    </row>
    <row r="1754" customFormat="false" ht="12.8" hidden="false" customHeight="false" outlineLevel="0" collapsed="false">
      <c r="A1754" s="0" t="s">
        <v>126</v>
      </c>
      <c r="B1754" s="0" t="n">
        <v>2001</v>
      </c>
      <c r="C1754" s="0" t="s">
        <v>119</v>
      </c>
      <c r="D1754" s="0" t="s">
        <v>121</v>
      </c>
      <c r="E1754" s="0" t="n">
        <v>2808.89</v>
      </c>
      <c r="F1754" s="0" t="n">
        <v>2538.1</v>
      </c>
      <c r="G1754" s="0" t="n">
        <v>2439.097</v>
      </c>
      <c r="H1754" s="0" t="n">
        <v>2116.642</v>
      </c>
      <c r="I1754" s="0" t="n">
        <v>2522.644</v>
      </c>
      <c r="J1754" s="0" t="n">
        <v>2659.641</v>
      </c>
      <c r="K1754" s="0" t="n">
        <v>2506.305</v>
      </c>
      <c r="L1754" s="0" t="n">
        <v>2572.973</v>
      </c>
      <c r="M1754" s="0" t="n">
        <v>2326.774</v>
      </c>
      <c r="N1754" s="0" t="n">
        <v>2110.874</v>
      </c>
      <c r="O1754" s="0" t="n">
        <v>30140.801</v>
      </c>
      <c r="P1754" s="0" t="n">
        <v>2694.225</v>
      </c>
      <c r="Q1754" s="0" t="n">
        <v>2844.636</v>
      </c>
    </row>
    <row r="1755" customFormat="false" ht="12.8" hidden="false" customHeight="false" outlineLevel="0" collapsed="false">
      <c r="A1755" s="0" t="s">
        <v>126</v>
      </c>
      <c r="B1755" s="0" t="n">
        <v>2001</v>
      </c>
      <c r="C1755" s="0" t="s">
        <v>119</v>
      </c>
      <c r="D1755" s="0" t="s">
        <v>122</v>
      </c>
      <c r="E1755" s="0" t="n">
        <v>3947.237</v>
      </c>
      <c r="F1755" s="0" t="n">
        <v>5031.334</v>
      </c>
      <c r="G1755" s="0" t="n">
        <v>5288.783</v>
      </c>
      <c r="H1755" s="0" t="n">
        <v>5727.479</v>
      </c>
      <c r="I1755" s="0" t="n">
        <v>4444.361</v>
      </c>
      <c r="J1755" s="0" t="n">
        <v>6555.933</v>
      </c>
      <c r="K1755" s="0" t="n">
        <v>5665.359</v>
      </c>
      <c r="L1755" s="0" t="n">
        <v>4686.16</v>
      </c>
      <c r="M1755" s="0" t="n">
        <v>5153.978</v>
      </c>
      <c r="N1755" s="0" t="n">
        <v>4888.315</v>
      </c>
      <c r="O1755" s="0" t="n">
        <v>4702.746</v>
      </c>
      <c r="P1755" s="0" t="n">
        <v>61035.085</v>
      </c>
      <c r="Q1755" s="0" t="n">
        <v>4943.4</v>
      </c>
    </row>
    <row r="1756" customFormat="false" ht="12.8" hidden="false" customHeight="false" outlineLevel="0" collapsed="false">
      <c r="A1756" s="0" t="s">
        <v>126</v>
      </c>
      <c r="B1756" s="0" t="n">
        <v>2001</v>
      </c>
      <c r="C1756" s="0" t="s">
        <v>119</v>
      </c>
      <c r="D1756" s="0" t="s">
        <v>123</v>
      </c>
      <c r="E1756" s="0" t="n">
        <v>23661.376</v>
      </c>
      <c r="F1756" s="0" t="n">
        <v>18067.99</v>
      </c>
      <c r="G1756" s="0" t="n">
        <v>24553.849</v>
      </c>
      <c r="H1756" s="0" t="n">
        <v>22524.344</v>
      </c>
      <c r="I1756" s="0" t="n">
        <v>24258.148</v>
      </c>
      <c r="J1756" s="0" t="n">
        <v>22355.564</v>
      </c>
      <c r="K1756" s="0" t="n">
        <v>25084.59</v>
      </c>
      <c r="L1756" s="0" t="n">
        <v>23702.384</v>
      </c>
      <c r="M1756" s="0" t="n">
        <v>20036.364</v>
      </c>
      <c r="N1756" s="0" t="n">
        <v>23376.407</v>
      </c>
      <c r="O1756" s="0" t="n">
        <v>22292.185</v>
      </c>
      <c r="P1756" s="0" t="n">
        <v>21154.383</v>
      </c>
      <c r="Q1756" s="0" t="n">
        <v>271067.584</v>
      </c>
    </row>
    <row r="1757" customFormat="false" ht="12.8" hidden="false" customHeight="false" outlineLevel="0" collapsed="false">
      <c r="A1757" s="0" t="s">
        <v>126</v>
      </c>
      <c r="B1757" s="0" t="n">
        <v>2002</v>
      </c>
      <c r="C1757" s="0" t="s">
        <v>92</v>
      </c>
      <c r="D1757" s="0" t="s">
        <v>93</v>
      </c>
      <c r="E1757" s="0" t="n">
        <v>17144.755</v>
      </c>
      <c r="F1757" s="0" t="n">
        <v>1354.962</v>
      </c>
      <c r="G1757" s="0" t="n">
        <v>1164.057</v>
      </c>
      <c r="H1757" s="0" t="n">
        <v>1189.302</v>
      </c>
      <c r="I1757" s="0" t="n">
        <v>1421.008</v>
      </c>
      <c r="J1757" s="0" t="n">
        <v>1892.488</v>
      </c>
      <c r="K1757" s="0" t="n">
        <v>1177.471</v>
      </c>
      <c r="L1757" s="0" t="n">
        <v>1100.051</v>
      </c>
      <c r="M1757" s="0" t="n">
        <v>1401.714</v>
      </c>
      <c r="N1757" s="0" t="n">
        <v>1417.165</v>
      </c>
      <c r="O1757" s="0" t="n">
        <v>1582.395</v>
      </c>
      <c r="P1757" s="0" t="n">
        <v>1782.425</v>
      </c>
      <c r="Q1757" s="0" t="n">
        <v>1661.717</v>
      </c>
    </row>
    <row r="1758" customFormat="false" ht="12.8" hidden="false" customHeight="false" outlineLevel="0" collapsed="false">
      <c r="A1758" s="0" t="s">
        <v>126</v>
      </c>
      <c r="B1758" s="0" t="n">
        <v>2002</v>
      </c>
      <c r="C1758" s="0" t="s">
        <v>92</v>
      </c>
      <c r="D1758" s="0" t="s">
        <v>94</v>
      </c>
      <c r="E1758" s="0" t="n">
        <v>964.901</v>
      </c>
      <c r="F1758" s="0" t="n">
        <v>10148.313</v>
      </c>
      <c r="G1758" s="0" t="n">
        <v>764.865</v>
      </c>
      <c r="H1758" s="0" t="n">
        <v>714.79</v>
      </c>
      <c r="I1758" s="0" t="n">
        <v>651.955</v>
      </c>
      <c r="J1758" s="0" t="n">
        <v>798.406</v>
      </c>
      <c r="K1758" s="0" t="n">
        <v>1713.728</v>
      </c>
      <c r="L1758" s="0" t="n">
        <v>739.393</v>
      </c>
      <c r="M1758" s="0" t="n">
        <v>709.08</v>
      </c>
      <c r="N1758" s="0" t="n">
        <v>634.444</v>
      </c>
      <c r="O1758" s="0" t="n">
        <v>773.214</v>
      </c>
      <c r="P1758" s="0" t="n">
        <v>883.944</v>
      </c>
      <c r="Q1758" s="0" t="n">
        <v>799.593</v>
      </c>
    </row>
    <row r="1759" customFormat="false" ht="12.8" hidden="false" customHeight="false" outlineLevel="0" collapsed="false">
      <c r="A1759" s="0" t="s">
        <v>126</v>
      </c>
      <c r="B1759" s="0" t="n">
        <v>2002</v>
      </c>
      <c r="C1759" s="0" t="s">
        <v>92</v>
      </c>
      <c r="D1759" s="0" t="s">
        <v>95</v>
      </c>
      <c r="E1759" s="0" t="n">
        <v>12652.563</v>
      </c>
      <c r="F1759" s="0" t="n">
        <v>11496.095</v>
      </c>
      <c r="G1759" s="0" t="n">
        <v>135506.822</v>
      </c>
      <c r="H1759" s="0" t="n">
        <v>10862.002</v>
      </c>
      <c r="I1759" s="0" t="n">
        <v>10032.837</v>
      </c>
      <c r="J1759" s="0" t="n">
        <v>11902.893</v>
      </c>
      <c r="K1759" s="0" t="n">
        <v>11208.661</v>
      </c>
      <c r="L1759" s="0" t="n">
        <v>11805.226</v>
      </c>
      <c r="M1759" s="0" t="n">
        <v>11219.439</v>
      </c>
      <c r="N1759" s="0" t="n">
        <v>10004.942</v>
      </c>
      <c r="O1759" s="0" t="n">
        <v>12535.121</v>
      </c>
      <c r="P1759" s="0" t="n">
        <v>10883.512</v>
      </c>
      <c r="Q1759" s="0" t="n">
        <v>10903.531</v>
      </c>
    </row>
    <row r="1760" customFormat="false" ht="12.8" hidden="false" customHeight="false" outlineLevel="0" collapsed="false">
      <c r="A1760" s="0" t="s">
        <v>126</v>
      </c>
      <c r="B1760" s="0" t="n">
        <v>2002</v>
      </c>
      <c r="C1760" s="0" t="s">
        <v>92</v>
      </c>
      <c r="D1760" s="0" t="s">
        <v>96</v>
      </c>
      <c r="E1760" s="0" t="n">
        <v>360.837</v>
      </c>
      <c r="F1760" s="0" t="n">
        <v>592.094</v>
      </c>
      <c r="G1760" s="0" t="n">
        <v>249.425</v>
      </c>
      <c r="H1760" s="0" t="n">
        <v>3505.03</v>
      </c>
      <c r="I1760" s="0" t="n">
        <v>303.745</v>
      </c>
      <c r="J1760" s="0" t="n">
        <v>279.651</v>
      </c>
      <c r="K1760" s="0" t="n">
        <v>459.566</v>
      </c>
      <c r="L1760" s="0" t="n">
        <v>136.93</v>
      </c>
      <c r="M1760" s="0" t="n">
        <v>196.764</v>
      </c>
      <c r="N1760" s="0" t="n">
        <v>348.79</v>
      </c>
      <c r="O1760" s="0" t="n">
        <v>146.439</v>
      </c>
      <c r="P1760" s="0" t="n">
        <v>192.53</v>
      </c>
      <c r="Q1760" s="0" t="n">
        <v>238.259</v>
      </c>
    </row>
    <row r="1761" customFormat="false" ht="12.8" hidden="false" customHeight="false" outlineLevel="0" collapsed="false">
      <c r="A1761" s="0" t="s">
        <v>126</v>
      </c>
      <c r="B1761" s="0" t="n">
        <v>2002</v>
      </c>
      <c r="C1761" s="0" t="s">
        <v>92</v>
      </c>
      <c r="D1761" s="0" t="s">
        <v>97</v>
      </c>
      <c r="E1761" s="0" t="n">
        <v>7288.251</v>
      </c>
      <c r="F1761" s="0" t="n">
        <v>9351.735</v>
      </c>
      <c r="G1761" s="0" t="n">
        <v>9546.46</v>
      </c>
      <c r="H1761" s="0" t="n">
        <v>8024.668</v>
      </c>
      <c r="I1761" s="0" t="n">
        <v>102680.321</v>
      </c>
      <c r="J1761" s="0" t="n">
        <v>8932.89</v>
      </c>
      <c r="K1761" s="0" t="n">
        <v>7467.412</v>
      </c>
      <c r="L1761" s="0" t="n">
        <v>8275.551</v>
      </c>
      <c r="M1761" s="0" t="n">
        <v>8949.756</v>
      </c>
      <c r="N1761" s="0" t="n">
        <v>9322.988</v>
      </c>
      <c r="O1761" s="0" t="n">
        <v>9095.002</v>
      </c>
      <c r="P1761" s="0" t="n">
        <v>6978.907</v>
      </c>
      <c r="Q1761" s="0" t="n">
        <v>9446.701</v>
      </c>
    </row>
    <row r="1762" customFormat="false" ht="12.8" hidden="false" customHeight="false" outlineLevel="0" collapsed="false">
      <c r="A1762" s="0" t="s">
        <v>126</v>
      </c>
      <c r="B1762" s="0" t="n">
        <v>2002</v>
      </c>
      <c r="C1762" s="0" t="s">
        <v>92</v>
      </c>
      <c r="D1762" s="0" t="s">
        <v>98</v>
      </c>
      <c r="E1762" s="0" t="n">
        <v>272.958</v>
      </c>
      <c r="F1762" s="0" t="n">
        <v>262.309</v>
      </c>
      <c r="G1762" s="0" t="n">
        <v>238.388</v>
      </c>
      <c r="H1762" s="0" t="n">
        <v>238.95</v>
      </c>
      <c r="I1762" s="0" t="n">
        <v>234.445</v>
      </c>
      <c r="J1762" s="0" t="n">
        <v>3086.473</v>
      </c>
      <c r="K1762" s="0" t="n">
        <v>310.272</v>
      </c>
      <c r="L1762" s="0" t="n">
        <v>238.669</v>
      </c>
      <c r="M1762" s="0" t="n">
        <v>215.582</v>
      </c>
      <c r="N1762" s="0" t="n">
        <v>275.769</v>
      </c>
      <c r="O1762" s="0" t="n">
        <v>264.32</v>
      </c>
      <c r="P1762" s="0" t="n">
        <v>196.835</v>
      </c>
      <c r="Q1762" s="0" t="n">
        <v>337.976</v>
      </c>
    </row>
    <row r="1763" customFormat="false" ht="12.8" hidden="false" customHeight="false" outlineLevel="0" collapsed="false">
      <c r="A1763" s="0" t="s">
        <v>126</v>
      </c>
      <c r="B1763" s="0" t="n">
        <v>2002</v>
      </c>
      <c r="C1763" s="0" t="s">
        <v>92</v>
      </c>
      <c r="D1763" s="0" t="s">
        <v>99</v>
      </c>
      <c r="E1763" s="0" t="n">
        <v>100</v>
      </c>
      <c r="F1763" s="0" t="n">
        <v>0</v>
      </c>
      <c r="G1763" s="0" t="n">
        <v>126.094</v>
      </c>
      <c r="H1763" s="0" t="n">
        <v>278.012</v>
      </c>
      <c r="I1763" s="0" t="n">
        <v>442.684</v>
      </c>
      <c r="J1763" s="0" t="n">
        <v>473.901</v>
      </c>
      <c r="K1763" s="0" t="n">
        <v>5160.332</v>
      </c>
      <c r="L1763" s="0" t="n">
        <v>541.126</v>
      </c>
      <c r="M1763" s="0" t="n">
        <v>669.461</v>
      </c>
      <c r="N1763" s="0" t="n">
        <v>554.654</v>
      </c>
      <c r="O1763" s="0" t="n">
        <v>957.985</v>
      </c>
      <c r="P1763" s="0" t="n">
        <v>486.939</v>
      </c>
      <c r="Q1763" s="0" t="n">
        <v>529.476</v>
      </c>
    </row>
    <row r="1764" customFormat="false" ht="12.8" hidden="false" customHeight="false" outlineLevel="0" collapsed="false">
      <c r="A1764" s="0" t="s">
        <v>126</v>
      </c>
      <c r="B1764" s="0" t="n">
        <v>2002</v>
      </c>
      <c r="C1764" s="0" t="s">
        <v>100</v>
      </c>
      <c r="D1764" s="0" t="s">
        <v>101</v>
      </c>
      <c r="E1764" s="0" t="n">
        <v>2495.368</v>
      </c>
      <c r="F1764" s="0" t="n">
        <v>2886.946</v>
      </c>
      <c r="G1764" s="0" t="n">
        <v>2638.408</v>
      </c>
      <c r="H1764" s="0" t="n">
        <v>2704.646</v>
      </c>
      <c r="I1764" s="0" t="n">
        <v>2901.713</v>
      </c>
      <c r="J1764" s="0" t="n">
        <v>2887.89</v>
      </c>
      <c r="K1764" s="0" t="n">
        <v>2711.954</v>
      </c>
      <c r="L1764" s="0" t="n">
        <v>31077.165</v>
      </c>
      <c r="M1764" s="0" t="n">
        <v>2534.621</v>
      </c>
      <c r="N1764" s="0" t="n">
        <v>2153.715</v>
      </c>
      <c r="O1764" s="0" t="n">
        <v>2268.392</v>
      </c>
      <c r="P1764" s="0" t="n">
        <v>2490.34</v>
      </c>
      <c r="Q1764" s="0" t="n">
        <v>2403.172</v>
      </c>
    </row>
    <row r="1765" customFormat="false" ht="12.8" hidden="false" customHeight="false" outlineLevel="0" collapsed="false">
      <c r="A1765" s="0" t="s">
        <v>126</v>
      </c>
      <c r="B1765" s="0" t="n">
        <v>2002</v>
      </c>
      <c r="C1765" s="0" t="s">
        <v>100</v>
      </c>
      <c r="D1765" s="0" t="s">
        <v>102</v>
      </c>
      <c r="E1765" s="0" t="n">
        <v>1359.787</v>
      </c>
      <c r="F1765" s="0" t="n">
        <v>1127.306</v>
      </c>
      <c r="G1765" s="0" t="n">
        <v>1214.076</v>
      </c>
      <c r="H1765" s="0" t="n">
        <v>1277.722</v>
      </c>
      <c r="I1765" s="0" t="n">
        <v>1015.929</v>
      </c>
      <c r="J1765" s="0" t="n">
        <v>1071.271</v>
      </c>
      <c r="K1765" s="0" t="n">
        <v>1027.931</v>
      </c>
      <c r="L1765" s="0" t="n">
        <v>1039.038</v>
      </c>
      <c r="M1765" s="0" t="n">
        <v>14497.987</v>
      </c>
      <c r="N1765" s="0" t="n">
        <v>1567.924</v>
      </c>
      <c r="O1765" s="0" t="n">
        <v>1276.738</v>
      </c>
      <c r="P1765" s="0" t="n">
        <v>1254.242</v>
      </c>
      <c r="Q1765" s="0" t="n">
        <v>1266.023</v>
      </c>
    </row>
    <row r="1766" customFormat="false" ht="12.8" hidden="false" customHeight="false" outlineLevel="0" collapsed="false">
      <c r="A1766" s="0" t="s">
        <v>126</v>
      </c>
      <c r="B1766" s="0" t="n">
        <v>2002</v>
      </c>
      <c r="C1766" s="0" t="s">
        <v>100</v>
      </c>
      <c r="D1766" s="0" t="s">
        <v>103</v>
      </c>
      <c r="E1766" s="0" t="n">
        <v>8742.733</v>
      </c>
      <c r="F1766" s="0" t="n">
        <v>8325.851</v>
      </c>
      <c r="G1766" s="0" t="n">
        <v>8775.854</v>
      </c>
      <c r="H1766" s="0" t="n">
        <v>9736.03</v>
      </c>
      <c r="I1766" s="0" t="n">
        <v>9269.333</v>
      </c>
      <c r="J1766" s="0" t="n">
        <v>8782.348</v>
      </c>
      <c r="K1766" s="0" t="n">
        <v>8741.608</v>
      </c>
      <c r="L1766" s="0" t="n">
        <v>8725.946</v>
      </c>
      <c r="M1766" s="0" t="n">
        <v>10355.878</v>
      </c>
      <c r="N1766" s="0" t="n">
        <v>108921.267</v>
      </c>
      <c r="O1766" s="0" t="n">
        <v>10020.281</v>
      </c>
      <c r="P1766" s="0" t="n">
        <v>8264.989</v>
      </c>
      <c r="Q1766" s="0" t="n">
        <v>9180.416</v>
      </c>
    </row>
    <row r="1767" customFormat="false" ht="12.8" hidden="false" customHeight="false" outlineLevel="0" collapsed="false">
      <c r="A1767" s="0" t="s">
        <v>126</v>
      </c>
      <c r="B1767" s="0" t="n">
        <v>2002</v>
      </c>
      <c r="C1767" s="0" t="s">
        <v>100</v>
      </c>
      <c r="D1767" s="0" t="s">
        <v>104</v>
      </c>
      <c r="E1767" s="0" t="n">
        <v>3663.653</v>
      </c>
      <c r="F1767" s="0" t="n">
        <v>3459.031</v>
      </c>
      <c r="G1767" s="0" t="n">
        <v>4015.615</v>
      </c>
      <c r="H1767" s="0" t="n">
        <v>3088.313</v>
      </c>
      <c r="I1767" s="0" t="n">
        <v>4756.628</v>
      </c>
      <c r="J1767" s="0" t="n">
        <v>5117.813</v>
      </c>
      <c r="K1767" s="0" t="n">
        <v>4698.626</v>
      </c>
      <c r="L1767" s="0" t="n">
        <v>4928.696</v>
      </c>
      <c r="M1767" s="0" t="n">
        <v>4052.164</v>
      </c>
      <c r="N1767" s="0" t="n">
        <v>4364.265</v>
      </c>
      <c r="O1767" s="0" t="n">
        <v>50074.356</v>
      </c>
      <c r="P1767" s="0" t="n">
        <v>4180.42</v>
      </c>
      <c r="Q1767" s="0" t="n">
        <v>3749.132</v>
      </c>
    </row>
    <row r="1768" customFormat="false" ht="12.8" hidden="false" customHeight="false" outlineLevel="0" collapsed="false">
      <c r="A1768" s="0" t="s">
        <v>126</v>
      </c>
      <c r="B1768" s="0" t="n">
        <v>2002</v>
      </c>
      <c r="C1768" s="0" t="s">
        <v>100</v>
      </c>
      <c r="D1768" s="0" t="s">
        <v>105</v>
      </c>
      <c r="E1768" s="0" t="n">
        <v>1261.05</v>
      </c>
      <c r="F1768" s="0" t="n">
        <v>1191.191</v>
      </c>
      <c r="G1768" s="0" t="n">
        <v>1251.727</v>
      </c>
      <c r="H1768" s="0" t="n">
        <v>1389.156</v>
      </c>
      <c r="I1768" s="0" t="n">
        <v>1411.022</v>
      </c>
      <c r="J1768" s="0" t="n">
        <v>1063.482</v>
      </c>
      <c r="K1768" s="0" t="n">
        <v>2616.093</v>
      </c>
      <c r="L1768" s="0" t="n">
        <v>1670.277</v>
      </c>
      <c r="M1768" s="0" t="n">
        <v>1768.046</v>
      </c>
      <c r="N1768" s="0" t="n">
        <v>1161.32</v>
      </c>
      <c r="O1768" s="0" t="n">
        <v>931.763</v>
      </c>
      <c r="P1768" s="0" t="n">
        <v>17175.322</v>
      </c>
      <c r="Q1768" s="0" t="n">
        <v>1460.195</v>
      </c>
    </row>
    <row r="1769" customFormat="false" ht="12.8" hidden="false" customHeight="false" outlineLevel="0" collapsed="false">
      <c r="A1769" s="0" t="s">
        <v>126</v>
      </c>
      <c r="B1769" s="0" t="n">
        <v>2002</v>
      </c>
      <c r="C1769" s="0" t="s">
        <v>100</v>
      </c>
      <c r="D1769" s="0" t="s">
        <v>106</v>
      </c>
      <c r="E1769" s="0" t="n">
        <v>15899.333</v>
      </c>
      <c r="F1769" s="0" t="n">
        <v>14785.014</v>
      </c>
      <c r="G1769" s="0" t="n">
        <v>15512.601</v>
      </c>
      <c r="H1769" s="0" t="n">
        <v>15376.978</v>
      </c>
      <c r="I1769" s="0" t="n">
        <v>15395.685</v>
      </c>
      <c r="J1769" s="0" t="n">
        <v>14592.536</v>
      </c>
      <c r="K1769" s="0" t="n">
        <v>15839.502</v>
      </c>
      <c r="L1769" s="0" t="n">
        <v>37600.93</v>
      </c>
      <c r="M1769" s="0" t="n">
        <v>14665.301</v>
      </c>
      <c r="N1769" s="0" t="n">
        <v>14786.056</v>
      </c>
      <c r="O1769" s="0" t="n">
        <v>13047.115</v>
      </c>
      <c r="P1769" s="0" t="n">
        <v>14636.136</v>
      </c>
      <c r="Q1769" s="0" t="n">
        <v>202137.187</v>
      </c>
    </row>
    <row r="1770" customFormat="false" ht="12.8" hidden="false" customHeight="false" outlineLevel="0" collapsed="false">
      <c r="A1770" s="0" t="s">
        <v>126</v>
      </c>
      <c r="B1770" s="0" t="n">
        <v>2002</v>
      </c>
      <c r="C1770" s="0" t="s">
        <v>100</v>
      </c>
      <c r="D1770" s="0" t="s">
        <v>107</v>
      </c>
      <c r="E1770" s="0" t="n">
        <v>22495.097</v>
      </c>
      <c r="F1770" s="0" t="n">
        <v>2502.13</v>
      </c>
      <c r="G1770" s="0" t="n">
        <v>1834.384</v>
      </c>
      <c r="H1770" s="0" t="n">
        <v>1828.427</v>
      </c>
      <c r="I1770" s="0" t="n">
        <v>1699.623</v>
      </c>
      <c r="J1770" s="0" t="n">
        <v>1632.937</v>
      </c>
      <c r="K1770" s="0" t="n">
        <v>1769.581</v>
      </c>
      <c r="L1770" s="0" t="n">
        <v>2446.8</v>
      </c>
      <c r="M1770" s="0" t="n">
        <v>1896.027</v>
      </c>
      <c r="N1770" s="0" t="n">
        <v>1873.019</v>
      </c>
      <c r="O1770" s="0" t="n">
        <v>1718.061</v>
      </c>
      <c r="P1770" s="0" t="n">
        <v>1512.857</v>
      </c>
      <c r="Q1770" s="0" t="n">
        <v>1781.251</v>
      </c>
    </row>
    <row r="1771" customFormat="false" ht="12.8" hidden="false" customHeight="false" outlineLevel="0" collapsed="false">
      <c r="A1771" s="0" t="s">
        <v>126</v>
      </c>
      <c r="B1771" s="0" t="n">
        <v>2002</v>
      </c>
      <c r="C1771" s="0" t="s">
        <v>100</v>
      </c>
      <c r="D1771" s="0" t="s">
        <v>108</v>
      </c>
      <c r="E1771" s="0" t="n">
        <v>914.742</v>
      </c>
      <c r="F1771" s="0" t="n">
        <v>15663.03</v>
      </c>
      <c r="G1771" s="0" t="n">
        <v>1788.381</v>
      </c>
      <c r="H1771" s="0" t="n">
        <v>1584.165</v>
      </c>
      <c r="I1771" s="0" t="n">
        <v>1287.212</v>
      </c>
      <c r="J1771" s="0" t="n">
        <v>1693.982</v>
      </c>
      <c r="K1771" s="0" t="n">
        <v>1489.218</v>
      </c>
      <c r="L1771" s="0" t="n">
        <v>1774.77</v>
      </c>
      <c r="M1771" s="0" t="n">
        <v>1013.024</v>
      </c>
      <c r="N1771" s="0" t="n">
        <v>1164.768</v>
      </c>
      <c r="O1771" s="0" t="n">
        <v>944.009</v>
      </c>
      <c r="P1771" s="0" t="n">
        <v>953.52</v>
      </c>
      <c r="Q1771" s="0" t="n">
        <v>1055.239</v>
      </c>
    </row>
    <row r="1772" customFormat="false" ht="12.8" hidden="false" customHeight="false" outlineLevel="0" collapsed="false">
      <c r="A1772" s="0" t="s">
        <v>126</v>
      </c>
      <c r="B1772" s="0" t="n">
        <v>2002</v>
      </c>
      <c r="C1772" s="0" t="s">
        <v>100</v>
      </c>
      <c r="D1772" s="0" t="s">
        <v>109</v>
      </c>
      <c r="E1772" s="0" t="n">
        <v>19857.068</v>
      </c>
      <c r="F1772" s="0" t="n">
        <v>19332.611</v>
      </c>
      <c r="G1772" s="0" t="n">
        <v>241754.433</v>
      </c>
      <c r="H1772" s="0" t="n">
        <v>22866.096</v>
      </c>
      <c r="I1772" s="0" t="n">
        <v>18810.902</v>
      </c>
      <c r="J1772" s="0" t="n">
        <v>19485.652</v>
      </c>
      <c r="K1772" s="0" t="n">
        <v>18826.998</v>
      </c>
      <c r="L1772" s="0" t="n">
        <v>18261.75</v>
      </c>
      <c r="M1772" s="0" t="n">
        <v>17984.676</v>
      </c>
      <c r="N1772" s="0" t="n">
        <v>23419.367</v>
      </c>
      <c r="O1772" s="0" t="n">
        <v>22073.221</v>
      </c>
      <c r="P1772" s="0" t="n">
        <v>20304.964</v>
      </c>
      <c r="Q1772" s="0" t="n">
        <v>20531.128</v>
      </c>
    </row>
    <row r="1773" customFormat="false" ht="12.8" hidden="false" customHeight="false" outlineLevel="0" collapsed="false">
      <c r="A1773" s="0" t="s">
        <v>126</v>
      </c>
      <c r="B1773" s="0" t="n">
        <v>2002</v>
      </c>
      <c r="C1773" s="0" t="s">
        <v>110</v>
      </c>
      <c r="D1773" s="0" t="s">
        <v>111</v>
      </c>
      <c r="E1773" s="0" t="n">
        <v>9175.453</v>
      </c>
      <c r="F1773" s="0" t="n">
        <v>8929.015</v>
      </c>
      <c r="G1773" s="0" t="n">
        <v>7314.732</v>
      </c>
      <c r="H1773" s="0" t="n">
        <v>114483.476</v>
      </c>
      <c r="I1773" s="0" t="n">
        <v>10259.477</v>
      </c>
      <c r="J1773" s="0" t="n">
        <v>8560.148</v>
      </c>
      <c r="K1773" s="0" t="n">
        <v>10510.346</v>
      </c>
      <c r="L1773" s="0" t="n">
        <v>10701.755</v>
      </c>
      <c r="M1773" s="0" t="n">
        <v>9554.303</v>
      </c>
      <c r="N1773" s="0" t="n">
        <v>9598.247</v>
      </c>
      <c r="O1773" s="0" t="n">
        <v>7136.365</v>
      </c>
      <c r="P1773" s="0" t="n">
        <v>9035.993</v>
      </c>
      <c r="Q1773" s="0" t="n">
        <v>13707.642</v>
      </c>
    </row>
    <row r="1774" customFormat="false" ht="12.8" hidden="false" customHeight="false" outlineLevel="0" collapsed="false">
      <c r="A1774" s="0" t="s">
        <v>126</v>
      </c>
      <c r="B1774" s="0" t="n">
        <v>2002</v>
      </c>
      <c r="C1774" s="0" t="s">
        <v>110</v>
      </c>
      <c r="D1774" s="0" t="s">
        <v>112</v>
      </c>
      <c r="E1774" s="0" t="n">
        <v>2139.126</v>
      </c>
      <c r="F1774" s="0" t="n">
        <v>2119.823</v>
      </c>
      <c r="G1774" s="0" t="n">
        <v>2200.632</v>
      </c>
      <c r="H1774" s="0" t="n">
        <v>2248.407</v>
      </c>
      <c r="I1774" s="0" t="n">
        <v>27051.225</v>
      </c>
      <c r="J1774" s="0" t="n">
        <v>2248.42</v>
      </c>
      <c r="K1774" s="0" t="n">
        <v>1905.151</v>
      </c>
      <c r="L1774" s="0" t="n">
        <v>2333.939</v>
      </c>
      <c r="M1774" s="0" t="n">
        <v>2455.746</v>
      </c>
      <c r="N1774" s="0" t="n">
        <v>2421.051</v>
      </c>
      <c r="O1774" s="0" t="n">
        <v>2167.261</v>
      </c>
      <c r="P1774" s="0" t="n">
        <v>2561.09</v>
      </c>
      <c r="Q1774" s="0" t="n">
        <v>2250.579</v>
      </c>
    </row>
    <row r="1775" customFormat="false" ht="12.8" hidden="false" customHeight="false" outlineLevel="0" collapsed="false">
      <c r="A1775" s="0" t="s">
        <v>126</v>
      </c>
      <c r="B1775" s="0" t="n">
        <v>2002</v>
      </c>
      <c r="C1775" s="0" t="s">
        <v>110</v>
      </c>
      <c r="D1775" s="0" t="s">
        <v>113</v>
      </c>
      <c r="E1775" s="0" t="n">
        <v>61614.019</v>
      </c>
      <c r="F1775" s="0" t="n">
        <v>55174.417</v>
      </c>
      <c r="G1775" s="0" t="n">
        <v>54998.827</v>
      </c>
      <c r="H1775" s="0" t="n">
        <v>50986.077</v>
      </c>
      <c r="I1775" s="0" t="n">
        <v>50676.047</v>
      </c>
      <c r="J1775" s="0" t="n">
        <v>636557.918</v>
      </c>
      <c r="K1775" s="0" t="n">
        <v>56711.761</v>
      </c>
      <c r="L1775" s="0" t="n">
        <v>48173.581</v>
      </c>
      <c r="M1775" s="0" t="n">
        <v>55757.643</v>
      </c>
      <c r="N1775" s="0" t="n">
        <v>54039.483</v>
      </c>
      <c r="O1775" s="0" t="n">
        <v>49038.208</v>
      </c>
      <c r="P1775" s="0" t="n">
        <v>51248.511</v>
      </c>
      <c r="Q1775" s="0" t="n">
        <v>48139.344</v>
      </c>
    </row>
    <row r="1776" customFormat="false" ht="12.8" hidden="false" customHeight="false" outlineLevel="0" collapsed="false">
      <c r="A1776" s="0" t="s">
        <v>126</v>
      </c>
      <c r="B1776" s="0" t="n">
        <v>2002</v>
      </c>
      <c r="C1776" s="0" t="s">
        <v>110</v>
      </c>
      <c r="D1776" s="0" t="s">
        <v>114</v>
      </c>
      <c r="E1776" s="0" t="n">
        <v>165894.562</v>
      </c>
      <c r="F1776" s="0" t="n">
        <v>131993.014</v>
      </c>
      <c r="G1776" s="0" t="n">
        <v>185141.883</v>
      </c>
      <c r="H1776" s="0" t="n">
        <v>156239.722</v>
      </c>
      <c r="I1776" s="0" t="n">
        <v>180605.562</v>
      </c>
      <c r="J1776" s="0" t="n">
        <v>153030.582</v>
      </c>
      <c r="K1776" s="0" t="n">
        <v>2004558.261</v>
      </c>
      <c r="L1776" s="0" t="n">
        <v>177801.481</v>
      </c>
      <c r="M1776" s="0" t="n">
        <v>160697.23</v>
      </c>
      <c r="N1776" s="0" t="n">
        <v>179487.291</v>
      </c>
      <c r="O1776" s="0" t="n">
        <v>180910.903</v>
      </c>
      <c r="P1776" s="0" t="n">
        <v>174355.433</v>
      </c>
      <c r="Q1776" s="0" t="n">
        <v>158400.598</v>
      </c>
    </row>
    <row r="1777" customFormat="false" ht="12.8" hidden="false" customHeight="false" outlineLevel="0" collapsed="false">
      <c r="A1777" s="0" t="s">
        <v>126</v>
      </c>
      <c r="B1777" s="0" t="n">
        <v>2002</v>
      </c>
      <c r="C1777" s="0" t="s">
        <v>115</v>
      </c>
      <c r="D1777" s="0" t="s">
        <v>116</v>
      </c>
      <c r="E1777" s="0" t="n">
        <v>10255.31</v>
      </c>
      <c r="F1777" s="0" t="n">
        <v>10657.538</v>
      </c>
      <c r="G1777" s="0" t="n">
        <v>10584.573</v>
      </c>
      <c r="H1777" s="0" t="n">
        <v>11522.49</v>
      </c>
      <c r="I1777" s="0" t="n">
        <v>10982.726</v>
      </c>
      <c r="J1777" s="0" t="n">
        <v>10792.221</v>
      </c>
      <c r="K1777" s="0" t="n">
        <v>10379.091</v>
      </c>
      <c r="L1777" s="0" t="n">
        <v>132030.74</v>
      </c>
      <c r="M1777" s="0" t="n">
        <v>10842.028</v>
      </c>
      <c r="N1777" s="0" t="n">
        <v>13426.675</v>
      </c>
      <c r="O1777" s="0" t="n">
        <v>10933.863</v>
      </c>
      <c r="P1777" s="0" t="n">
        <v>11394.039</v>
      </c>
      <c r="Q1777" s="0" t="n">
        <v>10260.186</v>
      </c>
    </row>
    <row r="1778" customFormat="false" ht="12.8" hidden="false" customHeight="false" outlineLevel="0" collapsed="false">
      <c r="A1778" s="0" t="s">
        <v>126</v>
      </c>
      <c r="B1778" s="0" t="n">
        <v>2002</v>
      </c>
      <c r="C1778" s="0" t="s">
        <v>115</v>
      </c>
      <c r="D1778" s="0" t="s">
        <v>117</v>
      </c>
      <c r="E1778" s="0" t="n">
        <v>4997.245</v>
      </c>
      <c r="F1778" s="0" t="n">
        <v>4996.676</v>
      </c>
      <c r="G1778" s="0" t="n">
        <v>2901.247</v>
      </c>
      <c r="H1778" s="0" t="n">
        <v>5322.649</v>
      </c>
      <c r="I1778" s="0" t="n">
        <v>3836.677</v>
      </c>
      <c r="J1778" s="0" t="n">
        <v>3467.057</v>
      </c>
      <c r="K1778" s="0" t="n">
        <v>5171.51</v>
      </c>
      <c r="L1778" s="0" t="n">
        <v>3640.525</v>
      </c>
      <c r="M1778" s="0" t="n">
        <v>58939.511</v>
      </c>
      <c r="N1778" s="0" t="n">
        <v>6348.5</v>
      </c>
      <c r="O1778" s="0" t="n">
        <v>6703.374</v>
      </c>
      <c r="P1778" s="0" t="n">
        <v>5541.929</v>
      </c>
      <c r="Q1778" s="0" t="n">
        <v>6012.122</v>
      </c>
    </row>
    <row r="1779" customFormat="false" ht="12.8" hidden="false" customHeight="false" outlineLevel="0" collapsed="false">
      <c r="A1779" s="0" t="s">
        <v>126</v>
      </c>
      <c r="B1779" s="0" t="n">
        <v>2002</v>
      </c>
      <c r="C1779" s="0" t="s">
        <v>115</v>
      </c>
      <c r="D1779" s="0" t="s">
        <v>118</v>
      </c>
      <c r="E1779" s="0" t="n">
        <v>9629.292</v>
      </c>
      <c r="F1779" s="0" t="n">
        <v>9719.843</v>
      </c>
      <c r="G1779" s="0" t="n">
        <v>8069.565</v>
      </c>
      <c r="H1779" s="0" t="n">
        <v>8533.074</v>
      </c>
      <c r="I1779" s="0" t="n">
        <v>8058.615</v>
      </c>
      <c r="J1779" s="0" t="n">
        <v>9998.217</v>
      </c>
      <c r="K1779" s="0" t="n">
        <v>9070.909</v>
      </c>
      <c r="L1779" s="0" t="n">
        <v>11133.238</v>
      </c>
      <c r="M1779" s="0" t="n">
        <v>8036.011</v>
      </c>
      <c r="N1779" s="0" t="n">
        <v>108656.801</v>
      </c>
      <c r="O1779" s="0" t="n">
        <v>9030.599</v>
      </c>
      <c r="P1779" s="0" t="n">
        <v>8284.134</v>
      </c>
      <c r="Q1779" s="0" t="n">
        <v>9093.304</v>
      </c>
    </row>
    <row r="1780" customFormat="false" ht="12.8" hidden="false" customHeight="false" outlineLevel="0" collapsed="false">
      <c r="A1780" s="0" t="s">
        <v>126</v>
      </c>
      <c r="B1780" s="0" t="n">
        <v>2002</v>
      </c>
      <c r="C1780" s="0" t="s">
        <v>119</v>
      </c>
      <c r="D1780" s="0" t="s">
        <v>120</v>
      </c>
      <c r="E1780" s="0" t="n">
        <v>2212.833</v>
      </c>
      <c r="F1780" s="0" t="n">
        <v>2228.664</v>
      </c>
      <c r="G1780" s="0" t="n">
        <v>2495.11</v>
      </c>
      <c r="H1780" s="0" t="n">
        <v>2589.974</v>
      </c>
      <c r="I1780" s="0" t="n">
        <v>2622.269</v>
      </c>
      <c r="J1780" s="0" t="n">
        <v>1867.184</v>
      </c>
      <c r="K1780" s="0" t="n">
        <v>3053.895</v>
      </c>
      <c r="L1780" s="0" t="n">
        <v>2539.028</v>
      </c>
      <c r="M1780" s="0" t="n">
        <v>3294.201</v>
      </c>
      <c r="N1780" s="0" t="n">
        <v>2576.336</v>
      </c>
      <c r="O1780" s="0" t="n">
        <v>29413.698</v>
      </c>
      <c r="P1780" s="0" t="n">
        <v>1935.545</v>
      </c>
      <c r="Q1780" s="0" t="n">
        <v>1998.659</v>
      </c>
    </row>
    <row r="1781" customFormat="false" ht="12.8" hidden="false" customHeight="false" outlineLevel="0" collapsed="false">
      <c r="A1781" s="0" t="s">
        <v>126</v>
      </c>
      <c r="B1781" s="0" t="n">
        <v>2002</v>
      </c>
      <c r="C1781" s="0" t="s">
        <v>119</v>
      </c>
      <c r="D1781" s="0" t="s">
        <v>121</v>
      </c>
      <c r="E1781" s="0" t="n">
        <v>2053.67</v>
      </c>
      <c r="F1781" s="0" t="n">
        <v>2202.933</v>
      </c>
      <c r="G1781" s="0" t="n">
        <v>2387.23</v>
      </c>
      <c r="H1781" s="0" t="n">
        <v>2191.186</v>
      </c>
      <c r="I1781" s="0" t="n">
        <v>2166.749</v>
      </c>
      <c r="J1781" s="0" t="n">
        <v>1589.088</v>
      </c>
      <c r="K1781" s="0" t="n">
        <v>2473.178</v>
      </c>
      <c r="L1781" s="0" t="n">
        <v>2616.828</v>
      </c>
      <c r="M1781" s="0" t="n">
        <v>2276.483</v>
      </c>
      <c r="N1781" s="0" t="n">
        <v>1775.864</v>
      </c>
      <c r="O1781" s="0" t="n">
        <v>1841.622</v>
      </c>
      <c r="P1781" s="0" t="n">
        <v>25760.832</v>
      </c>
      <c r="Q1781" s="0" t="n">
        <v>2186.001</v>
      </c>
    </row>
    <row r="1782" customFormat="false" ht="12.8" hidden="false" customHeight="false" outlineLevel="0" collapsed="false">
      <c r="A1782" s="0" t="s">
        <v>126</v>
      </c>
      <c r="B1782" s="0" t="n">
        <v>2002</v>
      </c>
      <c r="C1782" s="0" t="s">
        <v>119</v>
      </c>
      <c r="D1782" s="0" t="s">
        <v>122</v>
      </c>
      <c r="E1782" s="0" t="n">
        <v>4260.208</v>
      </c>
      <c r="F1782" s="0" t="n">
        <v>3419.027</v>
      </c>
      <c r="G1782" s="0" t="n">
        <v>3632.17</v>
      </c>
      <c r="H1782" s="0" t="n">
        <v>3842.929</v>
      </c>
      <c r="I1782" s="0" t="n">
        <v>4539.87</v>
      </c>
      <c r="J1782" s="0" t="n">
        <v>4456.878</v>
      </c>
      <c r="K1782" s="0" t="n">
        <v>2958.898</v>
      </c>
      <c r="L1782" s="0" t="n">
        <v>2666.821</v>
      </c>
      <c r="M1782" s="0" t="n">
        <v>2093.307</v>
      </c>
      <c r="N1782" s="0" t="n">
        <v>4255.161</v>
      </c>
      <c r="O1782" s="0" t="n">
        <v>4233.673</v>
      </c>
      <c r="P1782" s="0" t="n">
        <v>3773.949</v>
      </c>
      <c r="Q1782" s="0" t="n">
        <v>44132.891</v>
      </c>
    </row>
    <row r="1783" customFormat="false" ht="12.8" hidden="false" customHeight="false" outlineLevel="0" collapsed="false">
      <c r="A1783" s="0" t="s">
        <v>126</v>
      </c>
      <c r="B1783" s="0" t="n">
        <v>2002</v>
      </c>
      <c r="C1783" s="0" t="s">
        <v>119</v>
      </c>
      <c r="D1783" s="0" t="s">
        <v>123</v>
      </c>
      <c r="E1783" s="0" t="n">
        <v>273761.217</v>
      </c>
      <c r="F1783" s="0" t="n">
        <v>21463.636</v>
      </c>
      <c r="G1783" s="0" t="n">
        <v>19796.79</v>
      </c>
      <c r="H1783" s="0" t="n">
        <v>18476.748</v>
      </c>
      <c r="I1783" s="0" t="n">
        <v>25500.621</v>
      </c>
      <c r="J1783" s="0" t="n">
        <v>24013.255</v>
      </c>
      <c r="K1783" s="0" t="n">
        <v>21629.085</v>
      </c>
      <c r="L1783" s="0" t="n">
        <v>18260.32</v>
      </c>
      <c r="M1783" s="0" t="n">
        <v>25751.209</v>
      </c>
      <c r="N1783" s="0" t="n">
        <v>23035.305</v>
      </c>
      <c r="O1783" s="0" t="n">
        <v>30910.235</v>
      </c>
      <c r="P1783" s="0" t="n">
        <v>23629.049</v>
      </c>
      <c r="Q1783" s="0" t="n">
        <v>21294.964</v>
      </c>
    </row>
    <row r="1784" customFormat="false" ht="12.8" hidden="false" customHeight="false" outlineLevel="0" collapsed="false">
      <c r="A1784" s="0" t="s">
        <v>126</v>
      </c>
      <c r="B1784" s="0" t="n">
        <v>2003</v>
      </c>
      <c r="C1784" s="0" t="s">
        <v>92</v>
      </c>
      <c r="D1784" s="0" t="s">
        <v>93</v>
      </c>
      <c r="E1784" s="0" t="n">
        <v>1890.173</v>
      </c>
      <c r="F1784" s="0" t="n">
        <v>16850.346</v>
      </c>
      <c r="G1784" s="0" t="n">
        <v>1904.094</v>
      </c>
      <c r="H1784" s="0" t="n">
        <v>1498.005</v>
      </c>
      <c r="I1784" s="0" t="n">
        <v>1274.605</v>
      </c>
      <c r="J1784" s="0" t="n">
        <v>1297.5</v>
      </c>
      <c r="K1784" s="0" t="n">
        <v>1413.777</v>
      </c>
      <c r="L1784" s="0" t="n">
        <v>1232.756</v>
      </c>
      <c r="M1784" s="0" t="n">
        <v>1247.207</v>
      </c>
      <c r="N1784" s="0" t="n">
        <v>1114.743</v>
      </c>
      <c r="O1784" s="0" t="n">
        <v>1294.211</v>
      </c>
      <c r="P1784" s="0" t="n">
        <v>1412.567</v>
      </c>
      <c r="Q1784" s="0" t="n">
        <v>1270.708</v>
      </c>
    </row>
    <row r="1785" customFormat="false" ht="12.8" hidden="false" customHeight="false" outlineLevel="0" collapsed="false">
      <c r="A1785" s="0" t="s">
        <v>126</v>
      </c>
      <c r="B1785" s="0" t="n">
        <v>2003</v>
      </c>
      <c r="C1785" s="0" t="s">
        <v>92</v>
      </c>
      <c r="D1785" s="0" t="s">
        <v>94</v>
      </c>
      <c r="E1785" s="0" t="n">
        <v>788.626</v>
      </c>
      <c r="F1785" s="0" t="n">
        <v>1043.899</v>
      </c>
      <c r="G1785" s="0" t="n">
        <v>11468.733</v>
      </c>
      <c r="H1785" s="0" t="n">
        <v>978.143</v>
      </c>
      <c r="I1785" s="0" t="n">
        <v>807.557</v>
      </c>
      <c r="J1785" s="0" t="n">
        <v>785.389</v>
      </c>
      <c r="K1785" s="0" t="n">
        <v>1194.929</v>
      </c>
      <c r="L1785" s="0" t="n">
        <v>1095.51</v>
      </c>
      <c r="M1785" s="0" t="n">
        <v>1138.878</v>
      </c>
      <c r="N1785" s="0" t="n">
        <v>1034.277</v>
      </c>
      <c r="O1785" s="0" t="n">
        <v>779.989</v>
      </c>
      <c r="P1785" s="0" t="n">
        <v>960.725</v>
      </c>
      <c r="Q1785" s="0" t="n">
        <v>860.811</v>
      </c>
    </row>
    <row r="1786" customFormat="false" ht="12.8" hidden="false" customHeight="false" outlineLevel="0" collapsed="false">
      <c r="A1786" s="0" t="s">
        <v>126</v>
      </c>
      <c r="B1786" s="0" t="n">
        <v>2003</v>
      </c>
      <c r="C1786" s="0" t="s">
        <v>92</v>
      </c>
      <c r="D1786" s="0" t="s">
        <v>95</v>
      </c>
      <c r="E1786" s="0" t="n">
        <v>11870.324</v>
      </c>
      <c r="F1786" s="0" t="n">
        <v>12410.406</v>
      </c>
      <c r="G1786" s="0" t="n">
        <v>12413.498</v>
      </c>
      <c r="H1786" s="0" t="n">
        <v>135801.798</v>
      </c>
      <c r="I1786" s="0" t="n">
        <v>10930.446</v>
      </c>
      <c r="J1786" s="0" t="n">
        <v>10929.636</v>
      </c>
      <c r="K1786" s="0" t="n">
        <v>11604.576</v>
      </c>
      <c r="L1786" s="0" t="n">
        <v>10873.54</v>
      </c>
      <c r="M1786" s="0" t="n">
        <v>11020.697</v>
      </c>
      <c r="N1786" s="0" t="n">
        <v>11999.233</v>
      </c>
      <c r="O1786" s="0" t="n">
        <v>10851.535</v>
      </c>
      <c r="P1786" s="0" t="n">
        <v>9946.342</v>
      </c>
      <c r="Q1786" s="0" t="n">
        <v>10951.565</v>
      </c>
    </row>
    <row r="1787" customFormat="false" ht="12.8" hidden="false" customHeight="false" outlineLevel="0" collapsed="false">
      <c r="A1787" s="0" t="s">
        <v>126</v>
      </c>
      <c r="B1787" s="0" t="n">
        <v>2003</v>
      </c>
      <c r="C1787" s="0" t="s">
        <v>92</v>
      </c>
      <c r="D1787" s="0" t="s">
        <v>96</v>
      </c>
      <c r="E1787" s="0" t="n">
        <v>420.799</v>
      </c>
      <c r="F1787" s="0" t="n">
        <v>645.652</v>
      </c>
      <c r="G1787" s="0" t="n">
        <v>0</v>
      </c>
      <c r="H1787" s="0" t="n">
        <v>303.555</v>
      </c>
      <c r="I1787" s="0" t="n">
        <v>3430.764</v>
      </c>
      <c r="J1787" s="0" t="n">
        <v>309.092</v>
      </c>
      <c r="K1787" s="0" t="n">
        <v>280.518</v>
      </c>
      <c r="L1787" s="0" t="n">
        <v>313.013</v>
      </c>
      <c r="M1787" s="0" t="n">
        <v>267.684</v>
      </c>
      <c r="N1787" s="0" t="n">
        <v>193.148</v>
      </c>
      <c r="O1787" s="0" t="n">
        <v>381.395</v>
      </c>
      <c r="P1787" s="0" t="n">
        <v>42.343</v>
      </c>
      <c r="Q1787" s="0" t="n">
        <v>273.565</v>
      </c>
    </row>
    <row r="1788" customFormat="false" ht="12.8" hidden="false" customHeight="false" outlineLevel="0" collapsed="false">
      <c r="A1788" s="0" t="s">
        <v>126</v>
      </c>
      <c r="B1788" s="0" t="n">
        <v>2003</v>
      </c>
      <c r="C1788" s="0" t="s">
        <v>92</v>
      </c>
      <c r="D1788" s="0" t="s">
        <v>97</v>
      </c>
      <c r="E1788" s="0" t="n">
        <v>7870.147</v>
      </c>
      <c r="F1788" s="0" t="n">
        <v>7331.898</v>
      </c>
      <c r="G1788" s="0" t="n">
        <v>8343.021</v>
      </c>
      <c r="H1788" s="0" t="n">
        <v>7341.108</v>
      </c>
      <c r="I1788" s="0" t="n">
        <v>8305.807</v>
      </c>
      <c r="J1788" s="0" t="n">
        <v>89144.749</v>
      </c>
      <c r="K1788" s="0" t="n">
        <v>7505.868</v>
      </c>
      <c r="L1788" s="0" t="n">
        <v>6865.876</v>
      </c>
      <c r="M1788" s="0" t="n">
        <v>6662.509</v>
      </c>
      <c r="N1788" s="0" t="n">
        <v>7311.261</v>
      </c>
      <c r="O1788" s="0" t="n">
        <v>6708.949</v>
      </c>
      <c r="P1788" s="0" t="n">
        <v>7582.597</v>
      </c>
      <c r="Q1788" s="0" t="n">
        <v>7315.708</v>
      </c>
    </row>
    <row r="1789" customFormat="false" ht="12.8" hidden="false" customHeight="false" outlineLevel="0" collapsed="false">
      <c r="A1789" s="0" t="s">
        <v>126</v>
      </c>
      <c r="B1789" s="0" t="n">
        <v>2003</v>
      </c>
      <c r="C1789" s="0" t="s">
        <v>92</v>
      </c>
      <c r="D1789" s="0" t="s">
        <v>98</v>
      </c>
      <c r="E1789" s="0" t="n">
        <v>217.839</v>
      </c>
      <c r="F1789" s="0" t="n">
        <v>243.354</v>
      </c>
      <c r="G1789" s="0" t="n">
        <v>136.951</v>
      </c>
      <c r="H1789" s="0" t="n">
        <v>249.331</v>
      </c>
      <c r="I1789" s="0" t="n">
        <v>159.513</v>
      </c>
      <c r="J1789" s="0" t="n">
        <v>287.508</v>
      </c>
      <c r="K1789" s="0" t="n">
        <v>2696.436</v>
      </c>
      <c r="L1789" s="0" t="n">
        <v>256.326</v>
      </c>
      <c r="M1789" s="0" t="n">
        <v>255.687</v>
      </c>
      <c r="N1789" s="0" t="n">
        <v>256.507</v>
      </c>
      <c r="O1789" s="0" t="n">
        <v>231.267</v>
      </c>
      <c r="P1789" s="0" t="n">
        <v>234.732</v>
      </c>
      <c r="Q1789" s="0" t="n">
        <v>167.421</v>
      </c>
    </row>
    <row r="1790" customFormat="false" ht="12.8" hidden="false" customHeight="false" outlineLevel="0" collapsed="false">
      <c r="A1790" s="0" t="s">
        <v>126</v>
      </c>
      <c r="B1790" s="0" t="n">
        <v>2003</v>
      </c>
      <c r="C1790" s="0" t="s">
        <v>92</v>
      </c>
      <c r="D1790" s="0" t="s">
        <v>99</v>
      </c>
      <c r="E1790" s="0" t="n">
        <v>300.097</v>
      </c>
      <c r="F1790" s="0" t="n">
        <v>248.737</v>
      </c>
      <c r="G1790" s="0" t="n">
        <v>308.799</v>
      </c>
      <c r="H1790" s="0" t="n">
        <v>283.995</v>
      </c>
      <c r="I1790" s="0" t="n">
        <v>181.155</v>
      </c>
      <c r="J1790" s="0" t="n">
        <v>203.644</v>
      </c>
      <c r="K1790" s="0" t="n">
        <v>211.834</v>
      </c>
      <c r="L1790" s="0" t="n">
        <v>3033.42</v>
      </c>
      <c r="M1790" s="0" t="n">
        <v>286.247</v>
      </c>
      <c r="N1790" s="0" t="n">
        <v>246.337</v>
      </c>
      <c r="O1790" s="0" t="n">
        <v>246.402</v>
      </c>
      <c r="P1790" s="0" t="n">
        <v>273.426</v>
      </c>
      <c r="Q1790" s="0" t="n">
        <v>242.747</v>
      </c>
    </row>
    <row r="1791" customFormat="false" ht="12.8" hidden="false" customHeight="false" outlineLevel="0" collapsed="false">
      <c r="A1791" s="0" t="s">
        <v>126</v>
      </c>
      <c r="B1791" s="0" t="n">
        <v>2003</v>
      </c>
      <c r="C1791" s="0" t="s">
        <v>100</v>
      </c>
      <c r="D1791" s="0" t="s">
        <v>101</v>
      </c>
      <c r="E1791" s="0" t="n">
        <v>2169.781</v>
      </c>
      <c r="F1791" s="0" t="n">
        <v>2110.875</v>
      </c>
      <c r="G1791" s="0" t="n">
        <v>2267.355</v>
      </c>
      <c r="H1791" s="0" t="n">
        <v>2240.882</v>
      </c>
      <c r="I1791" s="0" t="n">
        <v>1940.38</v>
      </c>
      <c r="J1791" s="0" t="n">
        <v>1972.259</v>
      </c>
      <c r="K1791" s="0" t="n">
        <v>1745.889</v>
      </c>
      <c r="L1791" s="0" t="n">
        <v>2214.886</v>
      </c>
      <c r="M1791" s="0" t="n">
        <v>25735.352</v>
      </c>
      <c r="N1791" s="0" t="n">
        <v>2648.628</v>
      </c>
      <c r="O1791" s="0" t="n">
        <v>1863.417</v>
      </c>
      <c r="P1791" s="0" t="n">
        <v>2179.645</v>
      </c>
      <c r="Q1791" s="0" t="n">
        <v>2381.355</v>
      </c>
    </row>
    <row r="1792" customFormat="false" ht="12.8" hidden="false" customHeight="false" outlineLevel="0" collapsed="false">
      <c r="A1792" s="0" t="s">
        <v>126</v>
      </c>
      <c r="B1792" s="0" t="n">
        <v>2003</v>
      </c>
      <c r="C1792" s="0" t="s">
        <v>100</v>
      </c>
      <c r="D1792" s="0" t="s">
        <v>102</v>
      </c>
      <c r="E1792" s="0" t="n">
        <v>1336.352</v>
      </c>
      <c r="F1792" s="0" t="n">
        <v>1156.058</v>
      </c>
      <c r="G1792" s="0" t="n">
        <v>1117.639</v>
      </c>
      <c r="H1792" s="0" t="n">
        <v>1223.12</v>
      </c>
      <c r="I1792" s="0" t="n">
        <v>1053.329</v>
      </c>
      <c r="J1792" s="0" t="n">
        <v>1005.263</v>
      </c>
      <c r="K1792" s="0" t="n">
        <v>1155.212</v>
      </c>
      <c r="L1792" s="0" t="n">
        <v>1031.555</v>
      </c>
      <c r="M1792" s="0" t="n">
        <v>1367.148</v>
      </c>
      <c r="N1792" s="0" t="n">
        <v>13970.843</v>
      </c>
      <c r="O1792" s="0" t="n">
        <v>1349.623</v>
      </c>
      <c r="P1792" s="0" t="n">
        <v>970.755</v>
      </c>
      <c r="Q1792" s="0" t="n">
        <v>1204.789</v>
      </c>
    </row>
    <row r="1793" customFormat="false" ht="12.8" hidden="false" customHeight="false" outlineLevel="0" collapsed="false">
      <c r="A1793" s="0" t="s">
        <v>126</v>
      </c>
      <c r="B1793" s="0" t="n">
        <v>2003</v>
      </c>
      <c r="C1793" s="0" t="s">
        <v>100</v>
      </c>
      <c r="D1793" s="0" t="s">
        <v>103</v>
      </c>
      <c r="E1793" s="0" t="n">
        <v>6891.321</v>
      </c>
      <c r="F1793" s="0" t="n">
        <v>5775.47</v>
      </c>
      <c r="G1793" s="0" t="n">
        <v>5561.754</v>
      </c>
      <c r="H1793" s="0" t="n">
        <v>6399.421</v>
      </c>
      <c r="I1793" s="0" t="n">
        <v>7829.061</v>
      </c>
      <c r="J1793" s="0" t="n">
        <v>7111.459</v>
      </c>
      <c r="K1793" s="0" t="n">
        <v>7705.6</v>
      </c>
      <c r="L1793" s="0" t="n">
        <v>7498.244</v>
      </c>
      <c r="M1793" s="0" t="n">
        <v>7632.089</v>
      </c>
      <c r="N1793" s="0" t="n">
        <v>10259.891</v>
      </c>
      <c r="O1793" s="0" t="n">
        <v>90814.802</v>
      </c>
      <c r="P1793" s="0" t="n">
        <v>10695.9</v>
      </c>
      <c r="Q1793" s="0" t="n">
        <v>7454.592</v>
      </c>
    </row>
    <row r="1794" customFormat="false" ht="12.8" hidden="false" customHeight="false" outlineLevel="0" collapsed="false">
      <c r="A1794" s="0" t="s">
        <v>126</v>
      </c>
      <c r="B1794" s="0" t="n">
        <v>2003</v>
      </c>
      <c r="C1794" s="0" t="s">
        <v>100</v>
      </c>
      <c r="D1794" s="0" t="s">
        <v>104</v>
      </c>
      <c r="E1794" s="0" t="n">
        <v>3127.924</v>
      </c>
      <c r="F1794" s="0" t="n">
        <v>4706.461</v>
      </c>
      <c r="G1794" s="0" t="n">
        <v>4830.433</v>
      </c>
      <c r="H1794" s="0" t="n">
        <v>3988.294</v>
      </c>
      <c r="I1794" s="0" t="n">
        <v>3157.154</v>
      </c>
      <c r="J1794" s="0" t="n">
        <v>6217.163</v>
      </c>
      <c r="K1794" s="0" t="n">
        <v>4519.998</v>
      </c>
      <c r="L1794" s="0" t="n">
        <v>6547.453</v>
      </c>
      <c r="M1794" s="0" t="n">
        <v>4294.034</v>
      </c>
      <c r="N1794" s="0" t="n">
        <v>4642.212</v>
      </c>
      <c r="O1794" s="0" t="n">
        <v>5384.133</v>
      </c>
      <c r="P1794" s="0" t="n">
        <v>56018.405</v>
      </c>
      <c r="Q1794" s="0" t="n">
        <v>4603.146</v>
      </c>
    </row>
    <row r="1795" customFormat="false" ht="12.8" hidden="false" customHeight="false" outlineLevel="0" collapsed="false">
      <c r="A1795" s="0" t="s">
        <v>126</v>
      </c>
      <c r="B1795" s="0" t="n">
        <v>2003</v>
      </c>
      <c r="C1795" s="0" t="s">
        <v>100</v>
      </c>
      <c r="D1795" s="0" t="s">
        <v>105</v>
      </c>
      <c r="E1795" s="0" t="n">
        <v>1037.941</v>
      </c>
      <c r="F1795" s="0" t="n">
        <v>739.373</v>
      </c>
      <c r="G1795" s="0" t="n">
        <v>607.129</v>
      </c>
      <c r="H1795" s="0" t="n">
        <v>589.403</v>
      </c>
      <c r="I1795" s="0" t="n">
        <v>434.199</v>
      </c>
      <c r="J1795" s="0" t="n">
        <v>444.88</v>
      </c>
      <c r="K1795" s="0" t="n">
        <v>335.37</v>
      </c>
      <c r="L1795" s="0" t="n">
        <v>267.679</v>
      </c>
      <c r="M1795" s="0" t="n">
        <v>331.011</v>
      </c>
      <c r="N1795" s="0" t="n">
        <v>265.577</v>
      </c>
      <c r="O1795" s="0" t="n">
        <v>269.949</v>
      </c>
      <c r="P1795" s="0" t="n">
        <v>355.736</v>
      </c>
      <c r="Q1795" s="0" t="n">
        <v>5678.247</v>
      </c>
    </row>
    <row r="1796" customFormat="false" ht="12.8" hidden="false" customHeight="false" outlineLevel="0" collapsed="false">
      <c r="A1796" s="0" t="s">
        <v>126</v>
      </c>
      <c r="B1796" s="0" t="n">
        <v>2003</v>
      </c>
      <c r="C1796" s="0" t="s">
        <v>100</v>
      </c>
      <c r="D1796" s="0" t="s">
        <v>106</v>
      </c>
      <c r="E1796" s="0" t="n">
        <v>155896.766</v>
      </c>
      <c r="F1796" s="0" t="n">
        <v>15975.793</v>
      </c>
      <c r="G1796" s="0" t="n">
        <v>13157.77</v>
      </c>
      <c r="H1796" s="0" t="n">
        <v>13352.09</v>
      </c>
      <c r="I1796" s="0" t="n">
        <v>13347.756</v>
      </c>
      <c r="J1796" s="0" t="n">
        <v>11315.598</v>
      </c>
      <c r="K1796" s="0" t="n">
        <v>11067.793</v>
      </c>
      <c r="L1796" s="0" t="n">
        <v>13198.953</v>
      </c>
      <c r="M1796" s="0" t="n">
        <v>12413.37</v>
      </c>
      <c r="N1796" s="0" t="n">
        <v>12067.918</v>
      </c>
      <c r="O1796" s="0" t="n">
        <v>12533.908</v>
      </c>
      <c r="P1796" s="0" t="n">
        <v>13566.337</v>
      </c>
      <c r="Q1796" s="0" t="n">
        <v>13899.48</v>
      </c>
    </row>
    <row r="1797" customFormat="false" ht="12.8" hidden="false" customHeight="false" outlineLevel="0" collapsed="false">
      <c r="A1797" s="0" t="s">
        <v>126</v>
      </c>
      <c r="B1797" s="0" t="n">
        <v>2003</v>
      </c>
      <c r="C1797" s="0" t="s">
        <v>100</v>
      </c>
      <c r="D1797" s="0" t="s">
        <v>107</v>
      </c>
      <c r="E1797" s="0" t="n">
        <v>2154.293</v>
      </c>
      <c r="F1797" s="0" t="n">
        <v>20832.698</v>
      </c>
      <c r="G1797" s="0" t="n">
        <v>2057.18</v>
      </c>
      <c r="H1797" s="0" t="n">
        <v>1285.927</v>
      </c>
      <c r="I1797" s="0" t="n">
        <v>1461.921</v>
      </c>
      <c r="J1797" s="0" t="n">
        <v>1585.201</v>
      </c>
      <c r="K1797" s="0" t="n">
        <v>1528.535</v>
      </c>
      <c r="L1797" s="0" t="n">
        <v>1648.86</v>
      </c>
      <c r="M1797" s="0" t="n">
        <v>1956.988</v>
      </c>
      <c r="N1797" s="0" t="n">
        <v>1756.783</v>
      </c>
      <c r="O1797" s="0" t="n">
        <v>1931.591</v>
      </c>
      <c r="P1797" s="0" t="n">
        <v>1788.893</v>
      </c>
      <c r="Q1797" s="0" t="n">
        <v>1676.526</v>
      </c>
    </row>
    <row r="1798" customFormat="false" ht="12.8" hidden="false" customHeight="false" outlineLevel="0" collapsed="false">
      <c r="A1798" s="0" t="s">
        <v>126</v>
      </c>
      <c r="B1798" s="0" t="n">
        <v>2003</v>
      </c>
      <c r="C1798" s="0" t="s">
        <v>100</v>
      </c>
      <c r="D1798" s="0" t="s">
        <v>108</v>
      </c>
      <c r="E1798" s="0" t="n">
        <v>540.925</v>
      </c>
      <c r="F1798" s="0" t="n">
        <v>425.392</v>
      </c>
      <c r="G1798" s="0" t="n">
        <v>9385.407</v>
      </c>
      <c r="H1798" s="0" t="n">
        <v>1039.815</v>
      </c>
      <c r="I1798" s="0" t="n">
        <v>729.88</v>
      </c>
      <c r="J1798" s="0" t="n">
        <v>828.748</v>
      </c>
      <c r="K1798" s="0" t="n">
        <v>824.024</v>
      </c>
      <c r="L1798" s="0" t="n">
        <v>967.717</v>
      </c>
      <c r="M1798" s="0" t="n">
        <v>805.108</v>
      </c>
      <c r="N1798" s="0" t="n">
        <v>889.789</v>
      </c>
      <c r="O1798" s="0" t="n">
        <v>880.399</v>
      </c>
      <c r="P1798" s="0" t="n">
        <v>653.327</v>
      </c>
      <c r="Q1798" s="0" t="n">
        <v>800.283</v>
      </c>
    </row>
    <row r="1799" customFormat="false" ht="12.8" hidden="false" customHeight="false" outlineLevel="0" collapsed="false">
      <c r="A1799" s="0" t="s">
        <v>126</v>
      </c>
      <c r="B1799" s="0" t="n">
        <v>2003</v>
      </c>
      <c r="C1799" s="0" t="s">
        <v>100</v>
      </c>
      <c r="D1799" s="0" t="s">
        <v>109</v>
      </c>
      <c r="E1799" s="0" t="n">
        <v>19733.631</v>
      </c>
      <c r="F1799" s="0" t="n">
        <v>18849.889</v>
      </c>
      <c r="G1799" s="0" t="n">
        <v>20955.427</v>
      </c>
      <c r="H1799" s="0" t="n">
        <v>223788.72</v>
      </c>
      <c r="I1799" s="0" t="n">
        <v>22597.388</v>
      </c>
      <c r="J1799" s="0" t="n">
        <v>18095.296</v>
      </c>
      <c r="K1799" s="0" t="n">
        <v>18885.883</v>
      </c>
      <c r="L1799" s="0" t="n">
        <v>18748.962</v>
      </c>
      <c r="M1799" s="0" t="n">
        <v>17062.752</v>
      </c>
      <c r="N1799" s="0" t="n">
        <v>14406.524</v>
      </c>
      <c r="O1799" s="0" t="n">
        <v>18911.627</v>
      </c>
      <c r="P1799" s="0" t="n">
        <v>17684.554</v>
      </c>
      <c r="Q1799" s="0" t="n">
        <v>17856.787</v>
      </c>
    </row>
    <row r="1800" customFormat="false" ht="12.8" hidden="false" customHeight="false" outlineLevel="0" collapsed="false">
      <c r="A1800" s="0" t="s">
        <v>126</v>
      </c>
      <c r="B1800" s="0" t="n">
        <v>2003</v>
      </c>
      <c r="C1800" s="0" t="s">
        <v>110</v>
      </c>
      <c r="D1800" s="0" t="s">
        <v>111</v>
      </c>
      <c r="E1800" s="0" t="n">
        <v>6883.545</v>
      </c>
      <c r="F1800" s="0" t="n">
        <v>7277.877</v>
      </c>
      <c r="G1800" s="0" t="n">
        <v>6237.703</v>
      </c>
      <c r="H1800" s="0" t="n">
        <v>7184.699</v>
      </c>
      <c r="I1800" s="0" t="n">
        <v>84731.67</v>
      </c>
      <c r="J1800" s="0" t="n">
        <v>7032.398</v>
      </c>
      <c r="K1800" s="0" t="n">
        <v>6988.856</v>
      </c>
      <c r="L1800" s="0" t="n">
        <v>7047.899</v>
      </c>
      <c r="M1800" s="0" t="n">
        <v>6760.758</v>
      </c>
      <c r="N1800" s="0" t="n">
        <v>6717.647</v>
      </c>
      <c r="O1800" s="0" t="n">
        <v>7733.664</v>
      </c>
      <c r="P1800" s="0" t="n">
        <v>7880.248</v>
      </c>
      <c r="Q1800" s="0" t="n">
        <v>6986.376</v>
      </c>
    </row>
    <row r="1801" customFormat="false" ht="12.8" hidden="false" customHeight="false" outlineLevel="0" collapsed="false">
      <c r="A1801" s="0" t="s">
        <v>126</v>
      </c>
      <c r="B1801" s="0" t="n">
        <v>2003</v>
      </c>
      <c r="C1801" s="0" t="s">
        <v>110</v>
      </c>
      <c r="D1801" s="0" t="s">
        <v>112</v>
      </c>
      <c r="E1801" s="0" t="n">
        <v>1892.439</v>
      </c>
      <c r="F1801" s="0" t="n">
        <v>2035.818</v>
      </c>
      <c r="G1801" s="0" t="n">
        <v>2101.196</v>
      </c>
      <c r="H1801" s="0" t="n">
        <v>1962.767</v>
      </c>
      <c r="I1801" s="0" t="n">
        <v>2034.753</v>
      </c>
      <c r="J1801" s="0" t="n">
        <v>23290.767</v>
      </c>
      <c r="K1801" s="0" t="n">
        <v>1950.002</v>
      </c>
      <c r="L1801" s="0" t="n">
        <v>1739.35</v>
      </c>
      <c r="M1801" s="0" t="n">
        <v>1701.062</v>
      </c>
      <c r="N1801" s="0" t="n">
        <v>2206.405</v>
      </c>
      <c r="O1801" s="0" t="n">
        <v>1887.883</v>
      </c>
      <c r="P1801" s="0" t="n">
        <v>1714.539</v>
      </c>
      <c r="Q1801" s="0" t="n">
        <v>2064.553</v>
      </c>
    </row>
    <row r="1802" customFormat="false" ht="12.8" hidden="false" customHeight="false" outlineLevel="0" collapsed="false">
      <c r="A1802" s="0" t="s">
        <v>126</v>
      </c>
      <c r="B1802" s="0" t="n">
        <v>2003</v>
      </c>
      <c r="C1802" s="0" t="s">
        <v>110</v>
      </c>
      <c r="D1802" s="0" t="s">
        <v>113</v>
      </c>
      <c r="E1802" s="0" t="n">
        <v>41608.241</v>
      </c>
      <c r="F1802" s="0" t="n">
        <v>40272.656</v>
      </c>
      <c r="G1802" s="0" t="n">
        <v>41340.783</v>
      </c>
      <c r="H1802" s="0" t="n">
        <v>44155.82</v>
      </c>
      <c r="I1802" s="0" t="n">
        <v>38765.527</v>
      </c>
      <c r="J1802" s="0" t="n">
        <v>43857.122</v>
      </c>
      <c r="K1802" s="0" t="n">
        <v>519763.262</v>
      </c>
      <c r="L1802" s="0" t="n">
        <v>53969.301</v>
      </c>
      <c r="M1802" s="0" t="n">
        <v>44971.23</v>
      </c>
      <c r="N1802" s="0" t="n">
        <v>38083.3</v>
      </c>
      <c r="O1802" s="0" t="n">
        <v>50336.871</v>
      </c>
      <c r="P1802" s="0" t="n">
        <v>41940.108</v>
      </c>
      <c r="Q1802" s="0" t="n">
        <v>40462.303</v>
      </c>
    </row>
    <row r="1803" customFormat="false" ht="12.8" hidden="false" customHeight="false" outlineLevel="0" collapsed="false">
      <c r="A1803" s="0" t="s">
        <v>126</v>
      </c>
      <c r="B1803" s="0" t="n">
        <v>2003</v>
      </c>
      <c r="C1803" s="0" t="s">
        <v>110</v>
      </c>
      <c r="D1803" s="0" t="s">
        <v>114</v>
      </c>
      <c r="E1803" s="0" t="n">
        <v>149815.199</v>
      </c>
      <c r="F1803" s="0" t="n">
        <v>165980.831</v>
      </c>
      <c r="G1803" s="0" t="n">
        <v>152734.646</v>
      </c>
      <c r="H1803" s="0" t="n">
        <v>160763.11</v>
      </c>
      <c r="I1803" s="0" t="n">
        <v>166621.187</v>
      </c>
      <c r="J1803" s="0" t="n">
        <v>152807.257</v>
      </c>
      <c r="K1803" s="0" t="n">
        <v>168162.912</v>
      </c>
      <c r="L1803" s="0" t="n">
        <v>1897690.898</v>
      </c>
      <c r="M1803" s="0" t="n">
        <v>161260.004</v>
      </c>
      <c r="N1803" s="0" t="n">
        <v>148349.892</v>
      </c>
      <c r="O1803" s="0" t="n">
        <v>157830.237</v>
      </c>
      <c r="P1803" s="0" t="n">
        <v>157452.829</v>
      </c>
      <c r="Q1803" s="0" t="n">
        <v>155912.794</v>
      </c>
    </row>
    <row r="1804" customFormat="false" ht="12.8" hidden="false" customHeight="false" outlineLevel="0" collapsed="false">
      <c r="A1804" s="0" t="s">
        <v>126</v>
      </c>
      <c r="B1804" s="0" t="n">
        <v>2003</v>
      </c>
      <c r="C1804" s="0" t="s">
        <v>115</v>
      </c>
      <c r="D1804" s="0" t="s">
        <v>116</v>
      </c>
      <c r="E1804" s="0" t="n">
        <v>7789.224</v>
      </c>
      <c r="F1804" s="0" t="n">
        <v>6942.259</v>
      </c>
      <c r="G1804" s="0" t="n">
        <v>7416.377</v>
      </c>
      <c r="H1804" s="0" t="n">
        <v>7927.165</v>
      </c>
      <c r="I1804" s="0" t="n">
        <v>8530.93</v>
      </c>
      <c r="J1804" s="0" t="n">
        <v>8759.266</v>
      </c>
      <c r="K1804" s="0" t="n">
        <v>8774.286</v>
      </c>
      <c r="L1804" s="0" t="n">
        <v>8230.166</v>
      </c>
      <c r="M1804" s="0" t="n">
        <v>100715.932</v>
      </c>
      <c r="N1804" s="0" t="n">
        <v>9673.794</v>
      </c>
      <c r="O1804" s="0" t="n">
        <v>9107.891</v>
      </c>
      <c r="P1804" s="0" t="n">
        <v>8892.909</v>
      </c>
      <c r="Q1804" s="0" t="n">
        <v>8671.665</v>
      </c>
    </row>
    <row r="1805" customFormat="false" ht="12.8" hidden="false" customHeight="false" outlineLevel="0" collapsed="false">
      <c r="A1805" s="0" t="s">
        <v>126</v>
      </c>
      <c r="B1805" s="0" t="n">
        <v>2003</v>
      </c>
      <c r="C1805" s="0" t="s">
        <v>115</v>
      </c>
      <c r="D1805" s="0" t="s">
        <v>117</v>
      </c>
      <c r="E1805" s="0" t="n">
        <v>3669.244</v>
      </c>
      <c r="F1805" s="0" t="n">
        <v>3343.979</v>
      </c>
      <c r="G1805" s="0" t="n">
        <v>3143.199</v>
      </c>
      <c r="H1805" s="0" t="n">
        <v>3236.136</v>
      </c>
      <c r="I1805" s="0" t="n">
        <v>2807.193</v>
      </c>
      <c r="J1805" s="0" t="n">
        <v>3044.721</v>
      </c>
      <c r="K1805" s="0" t="n">
        <v>3127.137</v>
      </c>
      <c r="L1805" s="0" t="n">
        <v>2898.866</v>
      </c>
      <c r="M1805" s="0" t="n">
        <v>3513.416</v>
      </c>
      <c r="N1805" s="0" t="n">
        <v>40890.818</v>
      </c>
      <c r="O1805" s="0" t="n">
        <v>4547.096</v>
      </c>
      <c r="P1805" s="0" t="n">
        <v>4017.983</v>
      </c>
      <c r="Q1805" s="0" t="n">
        <v>3541.848</v>
      </c>
    </row>
    <row r="1806" customFormat="false" ht="12.8" hidden="false" customHeight="false" outlineLevel="0" collapsed="false">
      <c r="A1806" s="0" t="s">
        <v>126</v>
      </c>
      <c r="B1806" s="0" t="n">
        <v>2003</v>
      </c>
      <c r="C1806" s="0" t="s">
        <v>115</v>
      </c>
      <c r="D1806" s="0" t="s">
        <v>118</v>
      </c>
      <c r="E1806" s="0" t="n">
        <v>7674.372</v>
      </c>
      <c r="F1806" s="0" t="n">
        <v>8709.034</v>
      </c>
      <c r="G1806" s="0" t="n">
        <v>7692.509</v>
      </c>
      <c r="H1806" s="0" t="n">
        <v>7601.185</v>
      </c>
      <c r="I1806" s="0" t="n">
        <v>9087.052</v>
      </c>
      <c r="J1806" s="0" t="n">
        <v>8164.004</v>
      </c>
      <c r="K1806" s="0" t="n">
        <v>8974.272</v>
      </c>
      <c r="L1806" s="0" t="n">
        <v>9495.472</v>
      </c>
      <c r="M1806" s="0" t="n">
        <v>7595.644</v>
      </c>
      <c r="N1806" s="0" t="n">
        <v>8754.477</v>
      </c>
      <c r="O1806" s="0" t="n">
        <v>99765.042</v>
      </c>
      <c r="P1806" s="0" t="n">
        <v>8659.924</v>
      </c>
      <c r="Q1806" s="0" t="n">
        <v>7357.097</v>
      </c>
    </row>
    <row r="1807" customFormat="false" ht="12.8" hidden="false" customHeight="false" outlineLevel="0" collapsed="false">
      <c r="A1807" s="0" t="s">
        <v>126</v>
      </c>
      <c r="B1807" s="0" t="n">
        <v>2003</v>
      </c>
      <c r="C1807" s="0" t="s">
        <v>119</v>
      </c>
      <c r="D1807" s="0" t="s">
        <v>120</v>
      </c>
      <c r="E1807" s="0" t="n">
        <v>2126.199</v>
      </c>
      <c r="F1807" s="0" t="n">
        <v>2318.766</v>
      </c>
      <c r="G1807" s="0" t="n">
        <v>2690.747</v>
      </c>
      <c r="H1807" s="0" t="n">
        <v>1981.54</v>
      </c>
      <c r="I1807" s="0" t="n">
        <v>2486.26</v>
      </c>
      <c r="J1807" s="0" t="n">
        <v>2248.774</v>
      </c>
      <c r="K1807" s="0" t="n">
        <v>2494.374</v>
      </c>
      <c r="L1807" s="0" t="n">
        <v>2162.189</v>
      </c>
      <c r="M1807" s="0" t="n">
        <v>2550.429</v>
      </c>
      <c r="N1807" s="0" t="n">
        <v>2193.083</v>
      </c>
      <c r="O1807" s="0" t="n">
        <v>2156.944</v>
      </c>
      <c r="P1807" s="0" t="n">
        <v>27895.489</v>
      </c>
      <c r="Q1807" s="0" t="n">
        <v>2486.184</v>
      </c>
    </row>
    <row r="1808" customFormat="false" ht="12.8" hidden="false" customHeight="false" outlineLevel="0" collapsed="false">
      <c r="A1808" s="0" t="s">
        <v>126</v>
      </c>
      <c r="B1808" s="0" t="n">
        <v>2003</v>
      </c>
      <c r="C1808" s="0" t="s">
        <v>119</v>
      </c>
      <c r="D1808" s="0" t="s">
        <v>121</v>
      </c>
      <c r="E1808" s="0" t="n">
        <v>2291.344</v>
      </c>
      <c r="F1808" s="0" t="n">
        <v>1600.688</v>
      </c>
      <c r="G1808" s="0" t="n">
        <v>2227.809</v>
      </c>
      <c r="H1808" s="0" t="n">
        <v>1961.542</v>
      </c>
      <c r="I1808" s="0" t="n">
        <v>1712.564</v>
      </c>
      <c r="J1808" s="0" t="n">
        <v>1568.8</v>
      </c>
      <c r="K1808" s="0" t="n">
        <v>1668.002</v>
      </c>
      <c r="L1808" s="0" t="n">
        <v>1344.914</v>
      </c>
      <c r="M1808" s="0" t="n">
        <v>1582.819</v>
      </c>
      <c r="N1808" s="0" t="n">
        <v>1644.395</v>
      </c>
      <c r="O1808" s="0" t="n">
        <v>1391.642</v>
      </c>
      <c r="P1808" s="0" t="n">
        <v>1645.896</v>
      </c>
      <c r="Q1808" s="0" t="n">
        <v>20640.415</v>
      </c>
    </row>
    <row r="1809" customFormat="false" ht="12.8" hidden="false" customHeight="false" outlineLevel="0" collapsed="false">
      <c r="A1809" s="0" t="s">
        <v>126</v>
      </c>
      <c r="B1809" s="0" t="n">
        <v>2003</v>
      </c>
      <c r="C1809" s="0" t="s">
        <v>119</v>
      </c>
      <c r="D1809" s="0" t="s">
        <v>122</v>
      </c>
      <c r="E1809" s="0" t="n">
        <v>31583.61</v>
      </c>
      <c r="F1809" s="0" t="n">
        <v>3849.25</v>
      </c>
      <c r="G1809" s="0" t="n">
        <v>2823.698</v>
      </c>
      <c r="H1809" s="0" t="n">
        <v>2378.386</v>
      </c>
      <c r="I1809" s="0" t="n">
        <v>2377.366</v>
      </c>
      <c r="J1809" s="0" t="n">
        <v>1819.711</v>
      </c>
      <c r="K1809" s="0" t="n">
        <v>1638.501</v>
      </c>
      <c r="L1809" s="0" t="n">
        <v>1967.61</v>
      </c>
      <c r="M1809" s="0" t="n">
        <v>2562.023</v>
      </c>
      <c r="N1809" s="0" t="n">
        <v>1504.686</v>
      </c>
      <c r="O1809" s="0" t="n">
        <v>6112.264</v>
      </c>
      <c r="P1809" s="0" t="n">
        <v>2171.989</v>
      </c>
      <c r="Q1809" s="0" t="n">
        <v>2378.126</v>
      </c>
    </row>
    <row r="1810" customFormat="false" ht="12.8" hidden="false" customHeight="false" outlineLevel="0" collapsed="false">
      <c r="A1810" s="0" t="s">
        <v>126</v>
      </c>
      <c r="B1810" s="0" t="n">
        <v>2003</v>
      </c>
      <c r="C1810" s="0" t="s">
        <v>119</v>
      </c>
      <c r="D1810" s="0" t="s">
        <v>123</v>
      </c>
      <c r="E1810" s="0" t="n">
        <v>23867.029</v>
      </c>
      <c r="F1810" s="0" t="n">
        <v>260886.553</v>
      </c>
      <c r="G1810" s="0" t="n">
        <v>20786.867</v>
      </c>
      <c r="H1810" s="0" t="n">
        <v>17501.826</v>
      </c>
      <c r="I1810" s="0" t="n">
        <v>22247.431</v>
      </c>
      <c r="J1810" s="0" t="n">
        <v>21883.659</v>
      </c>
      <c r="K1810" s="0" t="n">
        <v>20885.754</v>
      </c>
      <c r="L1810" s="0" t="n">
        <v>20960.161</v>
      </c>
      <c r="M1810" s="0" t="n">
        <v>24549.314</v>
      </c>
      <c r="N1810" s="0" t="n">
        <v>21668.177</v>
      </c>
      <c r="O1810" s="0" t="n">
        <v>23125.504</v>
      </c>
      <c r="P1810" s="0" t="n">
        <v>24094.348</v>
      </c>
      <c r="Q1810" s="0" t="n">
        <v>19316.483</v>
      </c>
    </row>
    <row r="1811" customFormat="false" ht="12.8" hidden="false" customHeight="false" outlineLevel="0" collapsed="false">
      <c r="A1811" s="0" t="s">
        <v>126</v>
      </c>
      <c r="B1811" s="0" t="n">
        <v>2004</v>
      </c>
      <c r="C1811" s="0" t="s">
        <v>92</v>
      </c>
      <c r="D1811" s="0" t="s">
        <v>93</v>
      </c>
      <c r="E1811" s="0" t="n">
        <v>1576.154</v>
      </c>
      <c r="F1811" s="0" t="n">
        <v>1659.774</v>
      </c>
      <c r="G1811" s="0" t="n">
        <v>18650.925</v>
      </c>
      <c r="H1811" s="0" t="n">
        <v>1426.626</v>
      </c>
      <c r="I1811" s="0" t="n">
        <v>1411.824</v>
      </c>
      <c r="J1811" s="0" t="n">
        <v>1503.351</v>
      </c>
      <c r="K1811" s="0" t="n">
        <v>1504.622</v>
      </c>
      <c r="L1811" s="0" t="n">
        <v>1609.342</v>
      </c>
      <c r="M1811" s="0" t="n">
        <v>1453.876</v>
      </c>
      <c r="N1811" s="0" t="n">
        <v>1470.427</v>
      </c>
      <c r="O1811" s="0" t="n">
        <v>1729.714</v>
      </c>
      <c r="P1811" s="0" t="n">
        <v>1724.745</v>
      </c>
      <c r="Q1811" s="0" t="n">
        <v>1580.47</v>
      </c>
    </row>
    <row r="1812" customFormat="false" ht="12.8" hidden="false" customHeight="false" outlineLevel="0" collapsed="false">
      <c r="A1812" s="0" t="s">
        <v>126</v>
      </c>
      <c r="B1812" s="0" t="n">
        <v>2004</v>
      </c>
      <c r="C1812" s="0" t="s">
        <v>92</v>
      </c>
      <c r="D1812" s="0" t="s">
        <v>94</v>
      </c>
      <c r="E1812" s="0" t="n">
        <v>903.517</v>
      </c>
      <c r="F1812" s="0" t="n">
        <v>878.584</v>
      </c>
      <c r="G1812" s="0" t="n">
        <v>877.139</v>
      </c>
      <c r="H1812" s="0" t="n">
        <v>11133.774</v>
      </c>
      <c r="I1812" s="0" t="n">
        <v>829.978</v>
      </c>
      <c r="J1812" s="0" t="n">
        <v>760.013</v>
      </c>
      <c r="K1812" s="0" t="n">
        <v>930.882</v>
      </c>
      <c r="L1812" s="0" t="n">
        <v>913.705</v>
      </c>
      <c r="M1812" s="0" t="n">
        <v>931.076</v>
      </c>
      <c r="N1812" s="0" t="n">
        <v>1014.406</v>
      </c>
      <c r="O1812" s="0" t="n">
        <v>1063.311</v>
      </c>
      <c r="P1812" s="0" t="n">
        <v>1127.138</v>
      </c>
      <c r="Q1812" s="0" t="n">
        <v>904.025</v>
      </c>
    </row>
    <row r="1813" customFormat="false" ht="12.8" hidden="false" customHeight="false" outlineLevel="0" collapsed="false">
      <c r="A1813" s="0" t="s">
        <v>126</v>
      </c>
      <c r="B1813" s="0" t="n">
        <v>2004</v>
      </c>
      <c r="C1813" s="0" t="s">
        <v>92</v>
      </c>
      <c r="D1813" s="0" t="s">
        <v>95</v>
      </c>
      <c r="E1813" s="0" t="n">
        <v>12508.773</v>
      </c>
      <c r="F1813" s="0" t="n">
        <v>12558.028</v>
      </c>
      <c r="G1813" s="0" t="n">
        <v>13185.135</v>
      </c>
      <c r="H1813" s="0" t="n">
        <v>12289.845</v>
      </c>
      <c r="I1813" s="0" t="n">
        <v>146575.17</v>
      </c>
      <c r="J1813" s="0" t="n">
        <v>10692.018</v>
      </c>
      <c r="K1813" s="0" t="n">
        <v>10853.234</v>
      </c>
      <c r="L1813" s="0" t="n">
        <v>11803.42</v>
      </c>
      <c r="M1813" s="0" t="n">
        <v>11736.269</v>
      </c>
      <c r="N1813" s="0" t="n">
        <v>12207.169</v>
      </c>
      <c r="O1813" s="0" t="n">
        <v>11943.8</v>
      </c>
      <c r="P1813" s="0" t="n">
        <v>12770.434</v>
      </c>
      <c r="Q1813" s="0" t="n">
        <v>14027.045</v>
      </c>
    </row>
    <row r="1814" customFormat="false" ht="12.8" hidden="false" customHeight="false" outlineLevel="0" collapsed="false">
      <c r="A1814" s="0" t="s">
        <v>126</v>
      </c>
      <c r="B1814" s="0" t="n">
        <v>2004</v>
      </c>
      <c r="C1814" s="0" t="s">
        <v>92</v>
      </c>
      <c r="D1814" s="0" t="s">
        <v>96</v>
      </c>
      <c r="E1814" s="0" t="n">
        <v>759.83</v>
      </c>
      <c r="F1814" s="0" t="n">
        <v>405.617</v>
      </c>
      <c r="G1814" s="0" t="n">
        <v>490.394</v>
      </c>
      <c r="H1814" s="0" t="n">
        <v>388.312</v>
      </c>
      <c r="I1814" s="0" t="n">
        <v>669.795</v>
      </c>
      <c r="J1814" s="0" t="n">
        <v>5259.856</v>
      </c>
      <c r="K1814" s="0" t="n">
        <v>320.744</v>
      </c>
      <c r="L1814" s="0" t="n">
        <v>308.713</v>
      </c>
      <c r="M1814" s="0" t="n">
        <v>39.1</v>
      </c>
      <c r="N1814" s="0" t="n">
        <v>311.866</v>
      </c>
      <c r="O1814" s="0" t="n">
        <v>606.889</v>
      </c>
      <c r="P1814" s="0" t="n">
        <v>312.031</v>
      </c>
      <c r="Q1814" s="0" t="n">
        <v>646.565</v>
      </c>
    </row>
    <row r="1815" customFormat="false" ht="12.8" hidden="false" customHeight="false" outlineLevel="0" collapsed="false">
      <c r="A1815" s="0" t="s">
        <v>126</v>
      </c>
      <c r="B1815" s="0" t="n">
        <v>2004</v>
      </c>
      <c r="C1815" s="0" t="s">
        <v>92</v>
      </c>
      <c r="D1815" s="0" t="s">
        <v>97</v>
      </c>
      <c r="E1815" s="0" t="n">
        <v>8041.363</v>
      </c>
      <c r="F1815" s="0" t="n">
        <v>8871.824</v>
      </c>
      <c r="G1815" s="0" t="n">
        <v>8627.475</v>
      </c>
      <c r="H1815" s="0" t="n">
        <v>7063.51</v>
      </c>
      <c r="I1815" s="0" t="n">
        <v>7776.165</v>
      </c>
      <c r="J1815" s="0" t="n">
        <v>8858.804</v>
      </c>
      <c r="K1815" s="0" t="n">
        <v>95798.408</v>
      </c>
      <c r="L1815" s="0" t="n">
        <v>8232.25</v>
      </c>
      <c r="M1815" s="0" t="n">
        <v>7315.857</v>
      </c>
      <c r="N1815" s="0" t="n">
        <v>7889.636</v>
      </c>
      <c r="O1815" s="0" t="n">
        <v>7263.037</v>
      </c>
      <c r="P1815" s="0" t="n">
        <v>7972.22</v>
      </c>
      <c r="Q1815" s="0" t="n">
        <v>7886.267</v>
      </c>
    </row>
    <row r="1816" customFormat="false" ht="12.8" hidden="false" customHeight="false" outlineLevel="0" collapsed="false">
      <c r="A1816" s="0" t="s">
        <v>126</v>
      </c>
      <c r="B1816" s="0" t="n">
        <v>2004</v>
      </c>
      <c r="C1816" s="0" t="s">
        <v>92</v>
      </c>
      <c r="D1816" s="0" t="s">
        <v>98</v>
      </c>
      <c r="E1816" s="0" t="n">
        <v>251.263</v>
      </c>
      <c r="F1816" s="0" t="n">
        <v>285.904</v>
      </c>
      <c r="G1816" s="0" t="n">
        <v>327.755</v>
      </c>
      <c r="H1816" s="0" t="n">
        <v>315.255</v>
      </c>
      <c r="I1816" s="0" t="n">
        <v>316.932</v>
      </c>
      <c r="J1816" s="0" t="n">
        <v>257.727</v>
      </c>
      <c r="K1816" s="0" t="n">
        <v>265.544</v>
      </c>
      <c r="L1816" s="0" t="n">
        <v>3151.708</v>
      </c>
      <c r="M1816" s="0" t="n">
        <v>209.434</v>
      </c>
      <c r="N1816" s="0" t="n">
        <v>211.92</v>
      </c>
      <c r="O1816" s="0" t="n">
        <v>225.097</v>
      </c>
      <c r="P1816" s="0" t="n">
        <v>215.359</v>
      </c>
      <c r="Q1816" s="0" t="n">
        <v>269.518</v>
      </c>
    </row>
    <row r="1817" customFormat="false" ht="12.8" hidden="false" customHeight="false" outlineLevel="0" collapsed="false">
      <c r="A1817" s="0" t="s">
        <v>126</v>
      </c>
      <c r="B1817" s="0" t="n">
        <v>2004</v>
      </c>
      <c r="C1817" s="0" t="s">
        <v>92</v>
      </c>
      <c r="D1817" s="0" t="s">
        <v>99</v>
      </c>
      <c r="E1817" s="0" t="n">
        <v>208.646</v>
      </c>
      <c r="F1817" s="0" t="n">
        <v>257.561</v>
      </c>
      <c r="G1817" s="0" t="n">
        <v>273.41</v>
      </c>
      <c r="H1817" s="0" t="n">
        <v>410.382</v>
      </c>
      <c r="I1817" s="0" t="n">
        <v>376.275</v>
      </c>
      <c r="J1817" s="0" t="n">
        <v>307.16</v>
      </c>
      <c r="K1817" s="0" t="n">
        <v>353.953</v>
      </c>
      <c r="L1817" s="0" t="n">
        <v>366.923</v>
      </c>
      <c r="M1817" s="0" t="n">
        <v>3689.261</v>
      </c>
      <c r="N1817" s="0" t="n">
        <v>156.319</v>
      </c>
      <c r="O1817" s="0" t="n">
        <v>132.095</v>
      </c>
      <c r="P1817" s="0" t="n">
        <v>681.589</v>
      </c>
      <c r="Q1817" s="0" t="n">
        <v>164.948</v>
      </c>
    </row>
    <row r="1818" customFormat="false" ht="12.8" hidden="false" customHeight="false" outlineLevel="0" collapsed="false">
      <c r="A1818" s="0" t="s">
        <v>126</v>
      </c>
      <c r="B1818" s="0" t="n">
        <v>2004</v>
      </c>
      <c r="C1818" s="0" t="s">
        <v>100</v>
      </c>
      <c r="D1818" s="0" t="s">
        <v>101</v>
      </c>
      <c r="E1818" s="0" t="n">
        <v>2089.275</v>
      </c>
      <c r="F1818" s="0" t="n">
        <v>2114.598</v>
      </c>
      <c r="G1818" s="0" t="n">
        <v>2332.248</v>
      </c>
      <c r="H1818" s="0" t="n">
        <v>2291.955</v>
      </c>
      <c r="I1818" s="0" t="n">
        <v>2214.836</v>
      </c>
      <c r="J1818" s="0" t="n">
        <v>1938.625</v>
      </c>
      <c r="K1818" s="0" t="n">
        <v>2116.188</v>
      </c>
      <c r="L1818" s="0" t="n">
        <v>1823.669</v>
      </c>
      <c r="M1818" s="0" t="n">
        <v>1925.091</v>
      </c>
      <c r="N1818" s="0" t="n">
        <v>25130.663</v>
      </c>
      <c r="O1818" s="0" t="n">
        <v>1988.91</v>
      </c>
      <c r="P1818" s="0" t="n">
        <v>1847.782</v>
      </c>
      <c r="Q1818" s="0" t="n">
        <v>2447.486</v>
      </c>
    </row>
    <row r="1819" customFormat="false" ht="12.8" hidden="false" customHeight="false" outlineLevel="0" collapsed="false">
      <c r="A1819" s="0" t="s">
        <v>126</v>
      </c>
      <c r="B1819" s="0" t="n">
        <v>2004</v>
      </c>
      <c r="C1819" s="0" t="s">
        <v>100</v>
      </c>
      <c r="D1819" s="0" t="s">
        <v>102</v>
      </c>
      <c r="E1819" s="0" t="n">
        <v>1193.368</v>
      </c>
      <c r="F1819" s="0" t="n">
        <v>1087.981</v>
      </c>
      <c r="G1819" s="0" t="n">
        <v>1043.24</v>
      </c>
      <c r="H1819" s="0" t="n">
        <v>1065.865</v>
      </c>
      <c r="I1819" s="0" t="n">
        <v>1313.503</v>
      </c>
      <c r="J1819" s="0" t="n">
        <v>1204.114</v>
      </c>
      <c r="K1819" s="0" t="n">
        <v>1223.372</v>
      </c>
      <c r="L1819" s="0" t="n">
        <v>986.916</v>
      </c>
      <c r="M1819" s="0" t="n">
        <v>1031.692</v>
      </c>
      <c r="N1819" s="0" t="n">
        <v>1144.098</v>
      </c>
      <c r="O1819" s="0" t="n">
        <v>13673.887</v>
      </c>
      <c r="P1819" s="0" t="n">
        <v>1232.176</v>
      </c>
      <c r="Q1819" s="0" t="n">
        <v>1147.562</v>
      </c>
    </row>
    <row r="1820" customFormat="false" ht="12.8" hidden="false" customHeight="false" outlineLevel="0" collapsed="false">
      <c r="A1820" s="0" t="s">
        <v>126</v>
      </c>
      <c r="B1820" s="0" t="n">
        <v>2004</v>
      </c>
      <c r="C1820" s="0" t="s">
        <v>100</v>
      </c>
      <c r="D1820" s="0" t="s">
        <v>103</v>
      </c>
      <c r="E1820" s="0" t="n">
        <v>8311.656</v>
      </c>
      <c r="F1820" s="0" t="n">
        <v>11607.528</v>
      </c>
      <c r="G1820" s="0" t="n">
        <v>7873.01</v>
      </c>
      <c r="H1820" s="0" t="n">
        <v>7894.02</v>
      </c>
      <c r="I1820" s="0" t="n">
        <v>7838.761</v>
      </c>
      <c r="J1820" s="0" t="n">
        <v>9130.578</v>
      </c>
      <c r="K1820" s="0" t="n">
        <v>9508.062</v>
      </c>
      <c r="L1820" s="0" t="n">
        <v>8358.145</v>
      </c>
      <c r="M1820" s="0" t="n">
        <v>8891.548</v>
      </c>
      <c r="N1820" s="0" t="n">
        <v>9160.201</v>
      </c>
      <c r="O1820" s="0" t="n">
        <v>10460.403</v>
      </c>
      <c r="P1820" s="0" t="n">
        <v>109774.828</v>
      </c>
      <c r="Q1820" s="0" t="n">
        <v>10740.916</v>
      </c>
    </row>
    <row r="1821" customFormat="false" ht="12.8" hidden="false" customHeight="false" outlineLevel="0" collapsed="false">
      <c r="A1821" s="0" t="s">
        <v>126</v>
      </c>
      <c r="B1821" s="0" t="n">
        <v>2004</v>
      </c>
      <c r="C1821" s="0" t="s">
        <v>100</v>
      </c>
      <c r="D1821" s="0" t="s">
        <v>104</v>
      </c>
      <c r="E1821" s="0" t="n">
        <v>5403.398</v>
      </c>
      <c r="F1821" s="0" t="n">
        <v>4325.115</v>
      </c>
      <c r="G1821" s="0" t="n">
        <v>6440.891</v>
      </c>
      <c r="H1821" s="0" t="n">
        <v>5203.917</v>
      </c>
      <c r="I1821" s="0" t="n">
        <v>4198.874</v>
      </c>
      <c r="J1821" s="0" t="n">
        <v>4388.921</v>
      </c>
      <c r="K1821" s="0" t="n">
        <v>5542.033</v>
      </c>
      <c r="L1821" s="0" t="n">
        <v>7017.771</v>
      </c>
      <c r="M1821" s="0" t="n">
        <v>6056.156</v>
      </c>
      <c r="N1821" s="0" t="n">
        <v>5938.377</v>
      </c>
      <c r="O1821" s="0" t="n">
        <v>10166.271</v>
      </c>
      <c r="P1821" s="0" t="n">
        <v>6115.074</v>
      </c>
      <c r="Q1821" s="0" t="n">
        <v>70796.798</v>
      </c>
    </row>
    <row r="1822" customFormat="false" ht="12.8" hidden="false" customHeight="false" outlineLevel="0" collapsed="false">
      <c r="A1822" s="0" t="s">
        <v>126</v>
      </c>
      <c r="B1822" s="0" t="n">
        <v>2004</v>
      </c>
      <c r="C1822" s="0" t="s">
        <v>100</v>
      </c>
      <c r="D1822" s="0" t="s">
        <v>105</v>
      </c>
      <c r="E1822" s="0" t="n">
        <v>6160.736</v>
      </c>
      <c r="F1822" s="0" t="n">
        <v>338.683</v>
      </c>
      <c r="G1822" s="0" t="n">
        <v>389.288</v>
      </c>
      <c r="H1822" s="0" t="n">
        <v>526.739</v>
      </c>
      <c r="I1822" s="0" t="n">
        <v>566.217</v>
      </c>
      <c r="J1822" s="0" t="n">
        <v>556.432</v>
      </c>
      <c r="K1822" s="0" t="n">
        <v>547.535</v>
      </c>
      <c r="L1822" s="0" t="n">
        <v>584.893</v>
      </c>
      <c r="M1822" s="0" t="n">
        <v>617.668</v>
      </c>
      <c r="N1822" s="0" t="n">
        <v>584.741</v>
      </c>
      <c r="O1822" s="0" t="n">
        <v>539.254</v>
      </c>
      <c r="P1822" s="0" t="n">
        <v>574.404</v>
      </c>
      <c r="Q1822" s="0" t="n">
        <v>334.882</v>
      </c>
    </row>
    <row r="1823" customFormat="false" ht="12.8" hidden="false" customHeight="false" outlineLevel="0" collapsed="false">
      <c r="A1823" s="0" t="s">
        <v>126</v>
      </c>
      <c r="B1823" s="0" t="n">
        <v>2004</v>
      </c>
      <c r="C1823" s="0" t="s">
        <v>100</v>
      </c>
      <c r="D1823" s="0" t="s">
        <v>106</v>
      </c>
      <c r="E1823" s="0" t="n">
        <v>13674.433</v>
      </c>
      <c r="F1823" s="0" t="n">
        <v>161229.522</v>
      </c>
      <c r="G1823" s="0" t="n">
        <v>14634.72</v>
      </c>
      <c r="H1823" s="0" t="n">
        <v>12473.73</v>
      </c>
      <c r="I1823" s="0" t="n">
        <v>13481.133</v>
      </c>
      <c r="J1823" s="0" t="n">
        <v>13543.465</v>
      </c>
      <c r="K1823" s="0" t="n">
        <v>13822.736</v>
      </c>
      <c r="L1823" s="0" t="n">
        <v>13132.725</v>
      </c>
      <c r="M1823" s="0" t="n">
        <v>14211.563</v>
      </c>
      <c r="N1823" s="0" t="n">
        <v>13555.782</v>
      </c>
      <c r="O1823" s="0" t="n">
        <v>12912.855</v>
      </c>
      <c r="P1823" s="0" t="n">
        <v>12754.67</v>
      </c>
      <c r="Q1823" s="0" t="n">
        <v>13031.71</v>
      </c>
    </row>
    <row r="1824" customFormat="false" ht="12.8" hidden="false" customHeight="false" outlineLevel="0" collapsed="false">
      <c r="A1824" s="0" t="s">
        <v>126</v>
      </c>
      <c r="B1824" s="0" t="n">
        <v>2004</v>
      </c>
      <c r="C1824" s="0" t="s">
        <v>100</v>
      </c>
      <c r="D1824" s="0" t="s">
        <v>107</v>
      </c>
      <c r="E1824" s="0" t="n">
        <v>1741.503</v>
      </c>
      <c r="F1824" s="0" t="n">
        <v>1629.526</v>
      </c>
      <c r="G1824" s="0" t="n">
        <v>21261.328</v>
      </c>
      <c r="H1824" s="0" t="n">
        <v>2621.39</v>
      </c>
      <c r="I1824" s="0" t="n">
        <v>1616.706</v>
      </c>
      <c r="J1824" s="0" t="n">
        <v>1993.801</v>
      </c>
      <c r="K1824" s="0" t="n">
        <v>1722.398</v>
      </c>
      <c r="L1824" s="0" t="n">
        <v>1632.298</v>
      </c>
      <c r="M1824" s="0" t="n">
        <v>1508.776</v>
      </c>
      <c r="N1824" s="0" t="n">
        <v>1837.441</v>
      </c>
      <c r="O1824" s="0" t="n">
        <v>1844.783</v>
      </c>
      <c r="P1824" s="0" t="n">
        <v>1639.078</v>
      </c>
      <c r="Q1824" s="0" t="n">
        <v>1473.628</v>
      </c>
    </row>
    <row r="1825" customFormat="false" ht="12.8" hidden="false" customHeight="false" outlineLevel="0" collapsed="false">
      <c r="A1825" s="0" t="s">
        <v>126</v>
      </c>
      <c r="B1825" s="0" t="n">
        <v>2004</v>
      </c>
      <c r="C1825" s="0" t="s">
        <v>100</v>
      </c>
      <c r="D1825" s="0" t="s">
        <v>108</v>
      </c>
      <c r="E1825" s="0" t="n">
        <v>746.178</v>
      </c>
      <c r="F1825" s="0" t="n">
        <v>772.636</v>
      </c>
      <c r="G1825" s="0" t="n">
        <v>694.138</v>
      </c>
      <c r="H1825" s="0" t="n">
        <v>9373.433</v>
      </c>
      <c r="I1825" s="0" t="n">
        <v>1154.1</v>
      </c>
      <c r="J1825" s="0" t="n">
        <v>749.164</v>
      </c>
      <c r="K1825" s="0" t="n">
        <v>766.191</v>
      </c>
      <c r="L1825" s="0" t="n">
        <v>612.468</v>
      </c>
      <c r="M1825" s="0" t="n">
        <v>684.511</v>
      </c>
      <c r="N1825" s="0" t="n">
        <v>869.077</v>
      </c>
      <c r="O1825" s="0" t="n">
        <v>844.309</v>
      </c>
      <c r="P1825" s="0" t="n">
        <v>677.304</v>
      </c>
      <c r="Q1825" s="0" t="n">
        <v>803.357</v>
      </c>
    </row>
    <row r="1826" customFormat="false" ht="12.8" hidden="false" customHeight="false" outlineLevel="0" collapsed="false">
      <c r="A1826" s="0" t="s">
        <v>126</v>
      </c>
      <c r="B1826" s="0" t="n">
        <v>2004</v>
      </c>
      <c r="C1826" s="0" t="s">
        <v>100</v>
      </c>
      <c r="D1826" s="0" t="s">
        <v>109</v>
      </c>
      <c r="E1826" s="0" t="n">
        <v>18981.932</v>
      </c>
      <c r="F1826" s="0" t="n">
        <v>20123.662</v>
      </c>
      <c r="G1826" s="0" t="n">
        <v>17443.927</v>
      </c>
      <c r="H1826" s="0" t="n">
        <v>19864.252</v>
      </c>
      <c r="I1826" s="0" t="n">
        <v>245471.536</v>
      </c>
      <c r="J1826" s="0" t="n">
        <v>22689.211</v>
      </c>
      <c r="K1826" s="0" t="n">
        <v>21607.39</v>
      </c>
      <c r="L1826" s="0" t="n">
        <v>22167.697</v>
      </c>
      <c r="M1826" s="0" t="n">
        <v>20776.858</v>
      </c>
      <c r="N1826" s="0" t="n">
        <v>20972.838</v>
      </c>
      <c r="O1826" s="0" t="n">
        <v>18870.145</v>
      </c>
      <c r="P1826" s="0" t="n">
        <v>21134.57</v>
      </c>
      <c r="Q1826" s="0" t="n">
        <v>20839.054</v>
      </c>
    </row>
    <row r="1827" customFormat="false" ht="12.8" hidden="false" customHeight="false" outlineLevel="0" collapsed="false">
      <c r="A1827" s="0" t="s">
        <v>126</v>
      </c>
      <c r="B1827" s="0" t="n">
        <v>2004</v>
      </c>
      <c r="C1827" s="0" t="s">
        <v>110</v>
      </c>
      <c r="D1827" s="0" t="s">
        <v>111</v>
      </c>
      <c r="E1827" s="0" t="n">
        <v>7839.58</v>
      </c>
      <c r="F1827" s="0" t="n">
        <v>7435.821</v>
      </c>
      <c r="G1827" s="0" t="n">
        <v>6455.052</v>
      </c>
      <c r="H1827" s="0" t="n">
        <v>6145.037</v>
      </c>
      <c r="I1827" s="0" t="n">
        <v>6770.792</v>
      </c>
      <c r="J1827" s="0" t="n">
        <v>81477.124</v>
      </c>
      <c r="K1827" s="0" t="n">
        <v>6248.962</v>
      </c>
      <c r="L1827" s="0" t="n">
        <v>5833.319</v>
      </c>
      <c r="M1827" s="0" t="n">
        <v>6878.936</v>
      </c>
      <c r="N1827" s="0" t="n">
        <v>6302.972</v>
      </c>
      <c r="O1827" s="0" t="n">
        <v>6838.565</v>
      </c>
      <c r="P1827" s="0" t="n">
        <v>7036.92</v>
      </c>
      <c r="Q1827" s="0" t="n">
        <v>7691.168</v>
      </c>
    </row>
    <row r="1828" customFormat="false" ht="12.8" hidden="false" customHeight="false" outlineLevel="0" collapsed="false">
      <c r="A1828" s="0" t="s">
        <v>126</v>
      </c>
      <c r="B1828" s="0" t="n">
        <v>2004</v>
      </c>
      <c r="C1828" s="0" t="s">
        <v>110</v>
      </c>
      <c r="D1828" s="0" t="s">
        <v>112</v>
      </c>
      <c r="E1828" s="0" t="n">
        <v>2200.569</v>
      </c>
      <c r="F1828" s="0" t="n">
        <v>2143.453</v>
      </c>
      <c r="G1828" s="0" t="n">
        <v>1971.24</v>
      </c>
      <c r="H1828" s="0" t="n">
        <v>2012.876</v>
      </c>
      <c r="I1828" s="0" t="n">
        <v>2216.051</v>
      </c>
      <c r="J1828" s="0" t="n">
        <v>2191.588</v>
      </c>
      <c r="K1828" s="0" t="n">
        <v>24864.183</v>
      </c>
      <c r="L1828" s="0" t="n">
        <v>2051.787</v>
      </c>
      <c r="M1828" s="0" t="n">
        <v>1985.317</v>
      </c>
      <c r="N1828" s="0" t="n">
        <v>2111.527</v>
      </c>
      <c r="O1828" s="0" t="n">
        <v>1897.425</v>
      </c>
      <c r="P1828" s="0" t="n">
        <v>2016.016</v>
      </c>
      <c r="Q1828" s="0" t="n">
        <v>2066.334</v>
      </c>
    </row>
    <row r="1829" customFormat="false" ht="12.8" hidden="false" customHeight="false" outlineLevel="0" collapsed="false">
      <c r="A1829" s="0" t="s">
        <v>126</v>
      </c>
      <c r="B1829" s="0" t="n">
        <v>2004</v>
      </c>
      <c r="C1829" s="0" t="s">
        <v>110</v>
      </c>
      <c r="D1829" s="0" t="s">
        <v>113</v>
      </c>
      <c r="E1829" s="0" t="n">
        <v>48031.601</v>
      </c>
      <c r="F1829" s="0" t="n">
        <v>52160.876</v>
      </c>
      <c r="G1829" s="0" t="n">
        <v>51038.788</v>
      </c>
      <c r="H1829" s="0" t="n">
        <v>48806.726</v>
      </c>
      <c r="I1829" s="0" t="n">
        <v>48755.954</v>
      </c>
      <c r="J1829" s="0" t="n">
        <v>54292.372</v>
      </c>
      <c r="K1829" s="0" t="n">
        <v>54344.086</v>
      </c>
      <c r="L1829" s="0" t="n">
        <v>575757.12</v>
      </c>
      <c r="M1829" s="0" t="n">
        <v>41852.64</v>
      </c>
      <c r="N1829" s="0" t="n">
        <v>41131.928</v>
      </c>
      <c r="O1829" s="0" t="n">
        <v>46627.544</v>
      </c>
      <c r="P1829" s="0" t="n">
        <v>43787.153</v>
      </c>
      <c r="Q1829" s="0" t="n">
        <v>44927.452</v>
      </c>
    </row>
    <row r="1830" customFormat="false" ht="12.8" hidden="false" customHeight="false" outlineLevel="0" collapsed="false">
      <c r="A1830" s="0" t="s">
        <v>126</v>
      </c>
      <c r="B1830" s="0" t="n">
        <v>2004</v>
      </c>
      <c r="C1830" s="0" t="s">
        <v>110</v>
      </c>
      <c r="D1830" s="0" t="s">
        <v>114</v>
      </c>
      <c r="E1830" s="0" t="n">
        <v>167804.839</v>
      </c>
      <c r="F1830" s="0" t="n">
        <v>160138.28</v>
      </c>
      <c r="G1830" s="0" t="n">
        <v>173610.223</v>
      </c>
      <c r="H1830" s="0" t="n">
        <v>169563.053</v>
      </c>
      <c r="I1830" s="0" t="n">
        <v>162575.864</v>
      </c>
      <c r="J1830" s="0" t="n">
        <v>163901.253</v>
      </c>
      <c r="K1830" s="0" t="n">
        <v>167758.141</v>
      </c>
      <c r="L1830" s="0" t="n">
        <v>172157.834</v>
      </c>
      <c r="M1830" s="0" t="n">
        <v>1976136.837</v>
      </c>
      <c r="N1830" s="0" t="n">
        <v>158308.792</v>
      </c>
      <c r="O1830" s="0" t="n">
        <v>149825.469</v>
      </c>
      <c r="P1830" s="0" t="n">
        <v>171352.505</v>
      </c>
      <c r="Q1830" s="0" t="n">
        <v>159140.584</v>
      </c>
    </row>
    <row r="1831" customFormat="false" ht="12.8" hidden="false" customHeight="false" outlineLevel="0" collapsed="false">
      <c r="A1831" s="0" t="s">
        <v>126</v>
      </c>
      <c r="B1831" s="0" t="n">
        <v>2004</v>
      </c>
      <c r="C1831" s="0" t="s">
        <v>115</v>
      </c>
      <c r="D1831" s="0" t="s">
        <v>116</v>
      </c>
      <c r="E1831" s="0" t="n">
        <v>8601.847</v>
      </c>
      <c r="F1831" s="0" t="n">
        <v>8281.642</v>
      </c>
      <c r="G1831" s="0" t="n">
        <v>8107.902</v>
      </c>
      <c r="H1831" s="0" t="n">
        <v>8145.063</v>
      </c>
      <c r="I1831" s="0" t="n">
        <v>8754.26</v>
      </c>
      <c r="J1831" s="0" t="n">
        <v>8457.912</v>
      </c>
      <c r="K1831" s="0" t="n">
        <v>8651.387</v>
      </c>
      <c r="L1831" s="0" t="n">
        <v>9510.071</v>
      </c>
      <c r="M1831" s="0" t="n">
        <v>9092.725</v>
      </c>
      <c r="N1831" s="0" t="n">
        <v>102690.308</v>
      </c>
      <c r="O1831" s="0" t="n">
        <v>8001.868</v>
      </c>
      <c r="P1831" s="0" t="n">
        <v>8004.812</v>
      </c>
      <c r="Q1831" s="0" t="n">
        <v>9080.819</v>
      </c>
    </row>
    <row r="1832" customFormat="false" ht="12.8" hidden="false" customHeight="false" outlineLevel="0" collapsed="false">
      <c r="A1832" s="0" t="s">
        <v>126</v>
      </c>
      <c r="B1832" s="0" t="n">
        <v>2004</v>
      </c>
      <c r="C1832" s="0" t="s">
        <v>115</v>
      </c>
      <c r="D1832" s="0" t="s">
        <v>117</v>
      </c>
      <c r="E1832" s="0" t="n">
        <v>3861.125</v>
      </c>
      <c r="F1832" s="0" t="n">
        <v>3216.964</v>
      </c>
      <c r="G1832" s="0" t="n">
        <v>3294.398</v>
      </c>
      <c r="H1832" s="0" t="n">
        <v>3679.236</v>
      </c>
      <c r="I1832" s="0" t="n">
        <v>3575.292</v>
      </c>
      <c r="J1832" s="0" t="n">
        <v>3575.851</v>
      </c>
      <c r="K1832" s="0" t="n">
        <v>3598.923</v>
      </c>
      <c r="L1832" s="0" t="n">
        <v>3731.664</v>
      </c>
      <c r="M1832" s="0" t="n">
        <v>4283.301</v>
      </c>
      <c r="N1832" s="0" t="n">
        <v>3975.477</v>
      </c>
      <c r="O1832" s="0" t="n">
        <v>44962.607</v>
      </c>
      <c r="P1832" s="0" t="n">
        <v>4229.65</v>
      </c>
      <c r="Q1832" s="0" t="n">
        <v>3940.726</v>
      </c>
    </row>
    <row r="1833" customFormat="false" ht="12.8" hidden="false" customHeight="false" outlineLevel="0" collapsed="false">
      <c r="A1833" s="0" t="s">
        <v>126</v>
      </c>
      <c r="B1833" s="0" t="n">
        <v>2004</v>
      </c>
      <c r="C1833" s="0" t="s">
        <v>115</v>
      </c>
      <c r="D1833" s="0" t="s">
        <v>118</v>
      </c>
      <c r="E1833" s="0" t="n">
        <v>7755.224</v>
      </c>
      <c r="F1833" s="0" t="n">
        <v>10029.45</v>
      </c>
      <c r="G1833" s="0" t="n">
        <v>9501.208</v>
      </c>
      <c r="H1833" s="0" t="n">
        <v>8713.597</v>
      </c>
      <c r="I1833" s="0" t="n">
        <v>9149.26</v>
      </c>
      <c r="J1833" s="0" t="n">
        <v>9582.949</v>
      </c>
      <c r="K1833" s="0" t="n">
        <v>10170.329</v>
      </c>
      <c r="L1833" s="0" t="n">
        <v>9252.466</v>
      </c>
      <c r="M1833" s="0" t="n">
        <v>10514.275</v>
      </c>
      <c r="N1833" s="0" t="n">
        <v>9878.062</v>
      </c>
      <c r="O1833" s="0" t="n">
        <v>9469.171</v>
      </c>
      <c r="P1833" s="0" t="n">
        <v>112148.241</v>
      </c>
      <c r="Q1833" s="0" t="n">
        <v>8132.25</v>
      </c>
    </row>
    <row r="1834" customFormat="false" ht="12.8" hidden="false" customHeight="false" outlineLevel="0" collapsed="false">
      <c r="A1834" s="0" t="s">
        <v>126</v>
      </c>
      <c r="B1834" s="0" t="n">
        <v>2004</v>
      </c>
      <c r="C1834" s="0" t="s">
        <v>119</v>
      </c>
      <c r="D1834" s="0" t="s">
        <v>120</v>
      </c>
      <c r="E1834" s="0" t="n">
        <v>2061.828</v>
      </c>
      <c r="F1834" s="0" t="n">
        <v>1816.178</v>
      </c>
      <c r="G1834" s="0" t="n">
        <v>2368.549</v>
      </c>
      <c r="H1834" s="0" t="n">
        <v>2403.547</v>
      </c>
      <c r="I1834" s="0" t="n">
        <v>2246.099</v>
      </c>
      <c r="J1834" s="0" t="n">
        <v>2821.813</v>
      </c>
      <c r="K1834" s="0" t="n">
        <v>2406.281</v>
      </c>
      <c r="L1834" s="0" t="n">
        <v>2482.367</v>
      </c>
      <c r="M1834" s="0" t="n">
        <v>2379.678</v>
      </c>
      <c r="N1834" s="0" t="n">
        <v>2209.906</v>
      </c>
      <c r="O1834" s="0" t="n">
        <v>2009.11</v>
      </c>
      <c r="P1834" s="0" t="n">
        <v>1956.636</v>
      </c>
      <c r="Q1834" s="0" t="n">
        <v>27161.992</v>
      </c>
    </row>
    <row r="1835" customFormat="false" ht="12.8" hidden="false" customHeight="false" outlineLevel="0" collapsed="false">
      <c r="A1835" s="0" t="s">
        <v>126</v>
      </c>
      <c r="B1835" s="0" t="n">
        <v>2004</v>
      </c>
      <c r="C1835" s="0" t="s">
        <v>119</v>
      </c>
      <c r="D1835" s="0" t="s">
        <v>121</v>
      </c>
      <c r="E1835" s="0" t="n">
        <v>21152.139</v>
      </c>
      <c r="F1835" s="0" t="n">
        <v>1497.031</v>
      </c>
      <c r="G1835" s="0" t="n">
        <v>1566.244</v>
      </c>
      <c r="H1835" s="0" t="n">
        <v>1832.14</v>
      </c>
      <c r="I1835" s="0" t="n">
        <v>1716.788</v>
      </c>
      <c r="J1835" s="0" t="n">
        <v>1725.4</v>
      </c>
      <c r="K1835" s="0" t="n">
        <v>1688.549</v>
      </c>
      <c r="L1835" s="0" t="n">
        <v>1844.813</v>
      </c>
      <c r="M1835" s="0" t="n">
        <v>1872.743</v>
      </c>
      <c r="N1835" s="0" t="n">
        <v>1794.878</v>
      </c>
      <c r="O1835" s="0" t="n">
        <v>1919.089</v>
      </c>
      <c r="P1835" s="0" t="n">
        <v>1742.977</v>
      </c>
      <c r="Q1835" s="0" t="n">
        <v>1951.487</v>
      </c>
    </row>
    <row r="1836" customFormat="false" ht="12.8" hidden="false" customHeight="false" outlineLevel="0" collapsed="false">
      <c r="A1836" s="0" t="s">
        <v>126</v>
      </c>
      <c r="B1836" s="0" t="n">
        <v>2004</v>
      </c>
      <c r="C1836" s="0" t="s">
        <v>119</v>
      </c>
      <c r="D1836" s="0" t="s">
        <v>122</v>
      </c>
      <c r="E1836" s="0" t="n">
        <v>2065.385</v>
      </c>
      <c r="F1836" s="0" t="n">
        <v>30356.552</v>
      </c>
      <c r="G1836" s="0" t="n">
        <v>2299.756</v>
      </c>
      <c r="H1836" s="0" t="n">
        <v>2792.198</v>
      </c>
      <c r="I1836" s="0" t="n">
        <v>2583.481</v>
      </c>
      <c r="J1836" s="0" t="n">
        <v>2709.018</v>
      </c>
      <c r="K1836" s="0" t="n">
        <v>2437.216</v>
      </c>
      <c r="L1836" s="0" t="n">
        <v>3274.084</v>
      </c>
      <c r="M1836" s="0" t="n">
        <v>2941.484</v>
      </c>
      <c r="N1836" s="0" t="n">
        <v>2517.462</v>
      </c>
      <c r="O1836" s="0" t="n">
        <v>2554.314</v>
      </c>
      <c r="P1836" s="0" t="n">
        <v>2082.27</v>
      </c>
      <c r="Q1836" s="0" t="n">
        <v>2099.884</v>
      </c>
    </row>
    <row r="1837" customFormat="false" ht="12.8" hidden="false" customHeight="false" outlineLevel="0" collapsed="false">
      <c r="A1837" s="0" t="s">
        <v>126</v>
      </c>
      <c r="B1837" s="0" t="n">
        <v>2004</v>
      </c>
      <c r="C1837" s="0" t="s">
        <v>119</v>
      </c>
      <c r="D1837" s="0" t="s">
        <v>123</v>
      </c>
      <c r="E1837" s="0" t="n">
        <v>21848.437</v>
      </c>
      <c r="F1837" s="0" t="n">
        <v>20103.224</v>
      </c>
      <c r="G1837" s="0" t="n">
        <v>265562.279</v>
      </c>
      <c r="H1837" s="0" t="n">
        <v>20870.77</v>
      </c>
      <c r="I1837" s="0" t="n">
        <v>19809.894</v>
      </c>
      <c r="J1837" s="0" t="n">
        <v>23221.587</v>
      </c>
      <c r="K1837" s="0" t="n">
        <v>21424.86</v>
      </c>
      <c r="L1837" s="0" t="n">
        <v>22373.359</v>
      </c>
      <c r="M1837" s="0" t="n">
        <v>23823.506</v>
      </c>
      <c r="N1837" s="0" t="n">
        <v>23833.311</v>
      </c>
      <c r="O1837" s="0" t="n">
        <v>24893.644</v>
      </c>
      <c r="P1837" s="0" t="n">
        <v>22278.198</v>
      </c>
      <c r="Q1837" s="0" t="n">
        <v>21081.489</v>
      </c>
    </row>
    <row r="1838" customFormat="false" ht="12.8" hidden="false" customHeight="false" outlineLevel="0" collapsed="false">
      <c r="A1838" s="0" t="s">
        <v>126</v>
      </c>
      <c r="B1838" s="0" t="n">
        <v>2005</v>
      </c>
      <c r="C1838" s="0" t="s">
        <v>92</v>
      </c>
      <c r="D1838" s="0" t="s">
        <v>93</v>
      </c>
      <c r="E1838" s="0" t="n">
        <v>2046.521</v>
      </c>
      <c r="F1838" s="0" t="n">
        <v>1968.33</v>
      </c>
      <c r="G1838" s="0" t="n">
        <v>2190.053</v>
      </c>
      <c r="H1838" s="0" t="n">
        <v>22763.685</v>
      </c>
      <c r="I1838" s="0" t="n">
        <v>1343.513</v>
      </c>
      <c r="J1838" s="0" t="n">
        <v>1633.716</v>
      </c>
      <c r="K1838" s="0" t="n">
        <v>1866.626</v>
      </c>
      <c r="L1838" s="0" t="n">
        <v>1559.939</v>
      </c>
      <c r="M1838" s="0" t="n">
        <v>1750.367</v>
      </c>
      <c r="N1838" s="0" t="n">
        <v>1982.04</v>
      </c>
      <c r="O1838" s="0" t="n">
        <v>2317.485</v>
      </c>
      <c r="P1838" s="0" t="n">
        <v>2045.831</v>
      </c>
      <c r="Q1838" s="0" t="n">
        <v>2059.264</v>
      </c>
    </row>
    <row r="1839" customFormat="false" ht="12.8" hidden="false" customHeight="false" outlineLevel="0" collapsed="false">
      <c r="A1839" s="0" t="s">
        <v>126</v>
      </c>
      <c r="B1839" s="0" t="n">
        <v>2005</v>
      </c>
      <c r="C1839" s="0" t="s">
        <v>92</v>
      </c>
      <c r="D1839" s="0" t="s">
        <v>94</v>
      </c>
      <c r="E1839" s="0" t="n">
        <v>547.424</v>
      </c>
      <c r="F1839" s="0" t="n">
        <v>630.509</v>
      </c>
      <c r="G1839" s="0" t="n">
        <v>657.955</v>
      </c>
      <c r="H1839" s="0" t="n">
        <v>848.69</v>
      </c>
      <c r="I1839" s="0" t="n">
        <v>9722.925</v>
      </c>
      <c r="J1839" s="0" t="n">
        <v>885.288</v>
      </c>
      <c r="K1839" s="0" t="n">
        <v>965.388</v>
      </c>
      <c r="L1839" s="0" t="n">
        <v>1032.216</v>
      </c>
      <c r="M1839" s="0" t="n">
        <v>876.37</v>
      </c>
      <c r="N1839" s="0" t="n">
        <v>905.004</v>
      </c>
      <c r="O1839" s="0" t="n">
        <v>918.495</v>
      </c>
      <c r="P1839" s="0" t="n">
        <v>871.665</v>
      </c>
      <c r="Q1839" s="0" t="n">
        <v>583.921</v>
      </c>
    </row>
    <row r="1840" customFormat="false" ht="12.8" hidden="false" customHeight="false" outlineLevel="0" collapsed="false">
      <c r="A1840" s="0" t="s">
        <v>126</v>
      </c>
      <c r="B1840" s="0" t="n">
        <v>2005</v>
      </c>
      <c r="C1840" s="0" t="s">
        <v>92</v>
      </c>
      <c r="D1840" s="0" t="s">
        <v>95</v>
      </c>
      <c r="E1840" s="0" t="n">
        <v>11954.159</v>
      </c>
      <c r="F1840" s="0" t="n">
        <v>11227.205</v>
      </c>
      <c r="G1840" s="0" t="n">
        <v>13008.911</v>
      </c>
      <c r="H1840" s="0" t="n">
        <v>13170.826</v>
      </c>
      <c r="I1840" s="0" t="n">
        <v>12111.646</v>
      </c>
      <c r="J1840" s="0" t="n">
        <v>143380.96</v>
      </c>
      <c r="K1840" s="0" t="n">
        <v>11325.584</v>
      </c>
      <c r="L1840" s="0" t="n">
        <v>10184.073</v>
      </c>
      <c r="M1840" s="0" t="n">
        <v>12859.547</v>
      </c>
      <c r="N1840" s="0" t="n">
        <v>11401.799</v>
      </c>
      <c r="O1840" s="0" t="n">
        <v>12046.994</v>
      </c>
      <c r="P1840" s="0" t="n">
        <v>12188.695</v>
      </c>
      <c r="Q1840" s="0" t="n">
        <v>11901.521</v>
      </c>
    </row>
    <row r="1841" customFormat="false" ht="12.8" hidden="false" customHeight="false" outlineLevel="0" collapsed="false">
      <c r="A1841" s="0" t="s">
        <v>126</v>
      </c>
      <c r="B1841" s="0" t="n">
        <v>2005</v>
      </c>
      <c r="C1841" s="0" t="s">
        <v>92</v>
      </c>
      <c r="D1841" s="0" t="s">
        <v>96</v>
      </c>
      <c r="E1841" s="0" t="n">
        <v>332.142</v>
      </c>
      <c r="F1841" s="0" t="n">
        <v>406.56</v>
      </c>
      <c r="G1841" s="0" t="n">
        <v>275.934</v>
      </c>
      <c r="H1841" s="0" t="n">
        <v>482.417</v>
      </c>
      <c r="I1841" s="0" t="n">
        <v>540.923</v>
      </c>
      <c r="J1841" s="0" t="n">
        <v>636.454</v>
      </c>
      <c r="K1841" s="0" t="n">
        <v>5882.599</v>
      </c>
      <c r="L1841" s="0" t="n">
        <v>212.143</v>
      </c>
      <c r="M1841" s="0" t="n">
        <v>495.181</v>
      </c>
      <c r="N1841" s="0" t="n">
        <v>600.401</v>
      </c>
      <c r="O1841" s="0" t="n">
        <v>591.065</v>
      </c>
      <c r="P1841" s="0" t="n">
        <v>480.596</v>
      </c>
      <c r="Q1841" s="0" t="n">
        <v>828.783</v>
      </c>
    </row>
    <row r="1842" customFormat="false" ht="12.8" hidden="false" customHeight="false" outlineLevel="0" collapsed="false">
      <c r="A1842" s="0" t="s">
        <v>126</v>
      </c>
      <c r="B1842" s="0" t="n">
        <v>2005</v>
      </c>
      <c r="C1842" s="0" t="s">
        <v>92</v>
      </c>
      <c r="D1842" s="0" t="s">
        <v>97</v>
      </c>
      <c r="E1842" s="0" t="n">
        <v>7486.802</v>
      </c>
      <c r="F1842" s="0" t="n">
        <v>7816.232</v>
      </c>
      <c r="G1842" s="0" t="n">
        <v>7985.769</v>
      </c>
      <c r="H1842" s="0" t="n">
        <v>8092.6</v>
      </c>
      <c r="I1842" s="0" t="n">
        <v>7484.993</v>
      </c>
      <c r="J1842" s="0" t="n">
        <v>8090.204</v>
      </c>
      <c r="K1842" s="0" t="n">
        <v>8357.007</v>
      </c>
      <c r="L1842" s="0" t="n">
        <v>94536.748</v>
      </c>
      <c r="M1842" s="0" t="n">
        <v>7451.236</v>
      </c>
      <c r="N1842" s="0" t="n">
        <v>7808.158</v>
      </c>
      <c r="O1842" s="0" t="n">
        <v>8220.166</v>
      </c>
      <c r="P1842" s="0" t="n">
        <v>7676.193</v>
      </c>
      <c r="Q1842" s="0" t="n">
        <v>8067.388</v>
      </c>
    </row>
    <row r="1843" customFormat="false" ht="12.8" hidden="false" customHeight="false" outlineLevel="0" collapsed="false">
      <c r="A1843" s="0" t="s">
        <v>126</v>
      </c>
      <c r="B1843" s="0" t="n">
        <v>2005</v>
      </c>
      <c r="C1843" s="0" t="s">
        <v>92</v>
      </c>
      <c r="D1843" s="0" t="s">
        <v>98</v>
      </c>
      <c r="E1843" s="0" t="n">
        <v>245.313</v>
      </c>
      <c r="F1843" s="0" t="n">
        <v>220.323</v>
      </c>
      <c r="G1843" s="0" t="n">
        <v>192.63</v>
      </c>
      <c r="H1843" s="0" t="n">
        <v>184.795</v>
      </c>
      <c r="I1843" s="0" t="n">
        <v>128.65</v>
      </c>
      <c r="J1843" s="0" t="n">
        <v>205.087</v>
      </c>
      <c r="K1843" s="0" t="n">
        <v>172.612</v>
      </c>
      <c r="L1843" s="0" t="n">
        <v>302.143</v>
      </c>
      <c r="M1843" s="0" t="n">
        <v>2543.07</v>
      </c>
      <c r="N1843" s="0" t="n">
        <v>221.332</v>
      </c>
      <c r="O1843" s="0" t="n">
        <v>156.213</v>
      </c>
      <c r="P1843" s="0" t="n">
        <v>236.262</v>
      </c>
      <c r="Q1843" s="0" t="n">
        <v>277.71</v>
      </c>
    </row>
    <row r="1844" customFormat="false" ht="12.8" hidden="false" customHeight="false" outlineLevel="0" collapsed="false">
      <c r="A1844" s="0" t="s">
        <v>126</v>
      </c>
      <c r="B1844" s="0" t="n">
        <v>2005</v>
      </c>
      <c r="C1844" s="0" t="s">
        <v>92</v>
      </c>
      <c r="D1844" s="0" t="s">
        <v>99</v>
      </c>
      <c r="E1844" s="0" t="n">
        <v>381.841</v>
      </c>
      <c r="F1844" s="0" t="n">
        <v>495.284</v>
      </c>
      <c r="G1844" s="0" t="n">
        <v>555.739</v>
      </c>
      <c r="H1844" s="0" t="n">
        <v>482.358</v>
      </c>
      <c r="I1844" s="0" t="n">
        <v>580.574</v>
      </c>
      <c r="J1844" s="0" t="n">
        <v>532.938</v>
      </c>
      <c r="K1844" s="0" t="n">
        <v>570.169</v>
      </c>
      <c r="L1844" s="0" t="n">
        <v>422.696</v>
      </c>
      <c r="M1844" s="0" t="n">
        <v>458.096</v>
      </c>
      <c r="N1844" s="0" t="n">
        <v>5386.668</v>
      </c>
      <c r="O1844" s="0" t="n">
        <v>268.133</v>
      </c>
      <c r="P1844" s="0" t="n">
        <v>250.162</v>
      </c>
      <c r="Q1844" s="0" t="n">
        <v>388.678</v>
      </c>
    </row>
    <row r="1845" customFormat="false" ht="12.8" hidden="false" customHeight="false" outlineLevel="0" collapsed="false">
      <c r="A1845" s="0" t="s">
        <v>126</v>
      </c>
      <c r="B1845" s="0" t="n">
        <v>2005</v>
      </c>
      <c r="C1845" s="0" t="s">
        <v>100</v>
      </c>
      <c r="D1845" s="0" t="s">
        <v>101</v>
      </c>
      <c r="E1845" s="0" t="n">
        <v>1706.06</v>
      </c>
      <c r="F1845" s="0" t="n">
        <v>1657.721</v>
      </c>
      <c r="G1845" s="0" t="n">
        <v>1827.068</v>
      </c>
      <c r="H1845" s="0" t="n">
        <v>1735.12</v>
      </c>
      <c r="I1845" s="0" t="n">
        <v>2007.564</v>
      </c>
      <c r="J1845" s="0" t="n">
        <v>2009.29</v>
      </c>
      <c r="K1845" s="0" t="n">
        <v>1932.925</v>
      </c>
      <c r="L1845" s="0" t="n">
        <v>2287.686</v>
      </c>
      <c r="M1845" s="0" t="n">
        <v>2218.548</v>
      </c>
      <c r="N1845" s="0" t="n">
        <v>2228.422</v>
      </c>
      <c r="O1845" s="0" t="n">
        <v>22729.423</v>
      </c>
      <c r="P1845" s="0" t="n">
        <v>1821.668</v>
      </c>
      <c r="Q1845" s="0" t="n">
        <v>1297.351</v>
      </c>
    </row>
    <row r="1846" customFormat="false" ht="12.8" hidden="false" customHeight="false" outlineLevel="0" collapsed="false">
      <c r="A1846" s="0" t="s">
        <v>126</v>
      </c>
      <c r="B1846" s="0" t="n">
        <v>2005</v>
      </c>
      <c r="C1846" s="0" t="s">
        <v>100</v>
      </c>
      <c r="D1846" s="0" t="s">
        <v>102</v>
      </c>
      <c r="E1846" s="0" t="n">
        <v>768.326</v>
      </c>
      <c r="F1846" s="0" t="n">
        <v>857.231</v>
      </c>
      <c r="G1846" s="0" t="n">
        <v>741.976</v>
      </c>
      <c r="H1846" s="0" t="n">
        <v>900.812</v>
      </c>
      <c r="I1846" s="0" t="n">
        <v>856.528</v>
      </c>
      <c r="J1846" s="0" t="n">
        <v>913.784</v>
      </c>
      <c r="K1846" s="0" t="n">
        <v>963.254</v>
      </c>
      <c r="L1846" s="0" t="n">
        <v>789.555</v>
      </c>
      <c r="M1846" s="0" t="n">
        <v>807.271</v>
      </c>
      <c r="N1846" s="0" t="n">
        <v>747.767</v>
      </c>
      <c r="O1846" s="0" t="n">
        <v>997.32</v>
      </c>
      <c r="P1846" s="0" t="n">
        <v>10311.139</v>
      </c>
      <c r="Q1846" s="0" t="n">
        <v>967.315</v>
      </c>
    </row>
    <row r="1847" customFormat="false" ht="12.8" hidden="false" customHeight="false" outlineLevel="0" collapsed="false">
      <c r="A1847" s="0" t="s">
        <v>126</v>
      </c>
      <c r="B1847" s="0" t="n">
        <v>2005</v>
      </c>
      <c r="C1847" s="0" t="s">
        <v>100</v>
      </c>
      <c r="D1847" s="0" t="s">
        <v>103</v>
      </c>
      <c r="E1847" s="0" t="n">
        <v>12060.446</v>
      </c>
      <c r="F1847" s="0" t="n">
        <v>10170.328</v>
      </c>
      <c r="G1847" s="0" t="n">
        <v>9442.288</v>
      </c>
      <c r="H1847" s="0" t="n">
        <v>7884.711</v>
      </c>
      <c r="I1847" s="0" t="n">
        <v>8545.963</v>
      </c>
      <c r="J1847" s="0" t="n">
        <v>8110.147</v>
      </c>
      <c r="K1847" s="0" t="n">
        <v>10642.381</v>
      </c>
      <c r="L1847" s="0" t="n">
        <v>9804.863</v>
      </c>
      <c r="M1847" s="0" t="n">
        <v>8890.006</v>
      </c>
      <c r="N1847" s="0" t="n">
        <v>9023.893</v>
      </c>
      <c r="O1847" s="0" t="n">
        <v>9089.564</v>
      </c>
      <c r="P1847" s="0" t="n">
        <v>10263.881</v>
      </c>
      <c r="Q1847" s="0" t="n">
        <v>113928.471</v>
      </c>
    </row>
    <row r="1848" customFormat="false" ht="12.8" hidden="false" customHeight="false" outlineLevel="0" collapsed="false">
      <c r="A1848" s="0" t="s">
        <v>126</v>
      </c>
      <c r="B1848" s="0" t="n">
        <v>2005</v>
      </c>
      <c r="C1848" s="0" t="s">
        <v>100</v>
      </c>
      <c r="D1848" s="0" t="s">
        <v>104</v>
      </c>
      <c r="E1848" s="0" t="n">
        <v>74701.092</v>
      </c>
      <c r="F1848" s="0" t="n">
        <v>6869.427</v>
      </c>
      <c r="G1848" s="0" t="n">
        <v>5348.396</v>
      </c>
      <c r="H1848" s="0" t="n">
        <v>7148.906</v>
      </c>
      <c r="I1848" s="0" t="n">
        <v>5904.071</v>
      </c>
      <c r="J1848" s="0" t="n">
        <v>5046.867</v>
      </c>
      <c r="K1848" s="0" t="n">
        <v>4535.341</v>
      </c>
      <c r="L1848" s="0" t="n">
        <v>6503.19</v>
      </c>
      <c r="M1848" s="0" t="n">
        <v>6482.587</v>
      </c>
      <c r="N1848" s="0" t="n">
        <v>6027.275</v>
      </c>
      <c r="O1848" s="0" t="n">
        <v>6266.268</v>
      </c>
      <c r="P1848" s="0" t="n">
        <v>6943.276</v>
      </c>
      <c r="Q1848" s="0" t="n">
        <v>7625.488</v>
      </c>
    </row>
    <row r="1849" customFormat="false" ht="12.8" hidden="false" customHeight="false" outlineLevel="0" collapsed="false">
      <c r="A1849" s="0" t="s">
        <v>126</v>
      </c>
      <c r="B1849" s="0" t="n">
        <v>2005</v>
      </c>
      <c r="C1849" s="0" t="s">
        <v>100</v>
      </c>
      <c r="D1849" s="0" t="s">
        <v>105</v>
      </c>
      <c r="E1849" s="0" t="n">
        <v>637.001</v>
      </c>
      <c r="F1849" s="0" t="n">
        <v>7060.433</v>
      </c>
      <c r="G1849" s="0" t="n">
        <v>271.948</v>
      </c>
      <c r="H1849" s="0" t="n">
        <v>241.101</v>
      </c>
      <c r="I1849" s="0" t="n">
        <v>273.667</v>
      </c>
      <c r="J1849" s="0" t="n">
        <v>415.922</v>
      </c>
      <c r="K1849" s="0" t="n">
        <v>426.744</v>
      </c>
      <c r="L1849" s="0" t="n">
        <v>410.883</v>
      </c>
      <c r="M1849" s="0" t="n">
        <v>545.271</v>
      </c>
      <c r="N1849" s="0" t="n">
        <v>636.584</v>
      </c>
      <c r="O1849" s="0" t="n">
        <v>944.463</v>
      </c>
      <c r="P1849" s="0" t="n">
        <v>1187.032</v>
      </c>
      <c r="Q1849" s="0" t="n">
        <v>1069.817</v>
      </c>
    </row>
    <row r="1850" customFormat="false" ht="12.8" hidden="false" customHeight="false" outlineLevel="0" collapsed="false">
      <c r="A1850" s="0" t="s">
        <v>126</v>
      </c>
      <c r="B1850" s="0" t="n">
        <v>2005</v>
      </c>
      <c r="C1850" s="0" t="s">
        <v>100</v>
      </c>
      <c r="D1850" s="0" t="s">
        <v>106</v>
      </c>
      <c r="E1850" s="0" t="n">
        <v>14415.293</v>
      </c>
      <c r="F1850" s="0" t="n">
        <v>17525.883</v>
      </c>
      <c r="G1850" s="0" t="n">
        <v>172336.989</v>
      </c>
      <c r="H1850" s="0" t="n">
        <v>14833.451</v>
      </c>
      <c r="I1850" s="0" t="n">
        <v>12271.75</v>
      </c>
      <c r="J1850" s="0" t="n">
        <v>14207.481</v>
      </c>
      <c r="K1850" s="0" t="n">
        <v>12801.808</v>
      </c>
      <c r="L1850" s="0" t="n">
        <v>14049.774</v>
      </c>
      <c r="M1850" s="0" t="n">
        <v>13118.5</v>
      </c>
      <c r="N1850" s="0" t="n">
        <v>15258.608</v>
      </c>
      <c r="O1850" s="0" t="n">
        <v>15179.504</v>
      </c>
      <c r="P1850" s="0" t="n">
        <v>13758.878</v>
      </c>
      <c r="Q1850" s="0" t="n">
        <v>14916.059</v>
      </c>
    </row>
    <row r="1851" customFormat="false" ht="12.8" hidden="false" customHeight="false" outlineLevel="0" collapsed="false">
      <c r="A1851" s="0" t="s">
        <v>126</v>
      </c>
      <c r="B1851" s="0" t="n">
        <v>2005</v>
      </c>
      <c r="C1851" s="0" t="s">
        <v>100</v>
      </c>
      <c r="D1851" s="0" t="s">
        <v>107</v>
      </c>
      <c r="E1851" s="0" t="n">
        <v>2262.854</v>
      </c>
      <c r="F1851" s="0" t="n">
        <v>2243.88</v>
      </c>
      <c r="G1851" s="0" t="n">
        <v>2397.263</v>
      </c>
      <c r="H1851" s="0" t="n">
        <v>22888.895</v>
      </c>
      <c r="I1851" s="0" t="n">
        <v>2260.368</v>
      </c>
      <c r="J1851" s="0" t="n">
        <v>1590.446</v>
      </c>
      <c r="K1851" s="0" t="n">
        <v>1479.036</v>
      </c>
      <c r="L1851" s="0" t="n">
        <v>1729.731</v>
      </c>
      <c r="M1851" s="0" t="n">
        <v>1663.456</v>
      </c>
      <c r="N1851" s="0" t="n">
        <v>1518.643</v>
      </c>
      <c r="O1851" s="0" t="n">
        <v>1991.705</v>
      </c>
      <c r="P1851" s="0" t="n">
        <v>1971.389</v>
      </c>
      <c r="Q1851" s="0" t="n">
        <v>1780.124</v>
      </c>
    </row>
    <row r="1852" customFormat="false" ht="12.8" hidden="false" customHeight="false" outlineLevel="0" collapsed="false">
      <c r="A1852" s="0" t="s">
        <v>126</v>
      </c>
      <c r="B1852" s="0" t="n">
        <v>2005</v>
      </c>
      <c r="C1852" s="0" t="s">
        <v>100</v>
      </c>
      <c r="D1852" s="0" t="s">
        <v>108</v>
      </c>
      <c r="E1852" s="0" t="n">
        <v>494.299</v>
      </c>
      <c r="F1852" s="0" t="n">
        <v>842.366</v>
      </c>
      <c r="G1852" s="0" t="n">
        <v>874.71</v>
      </c>
      <c r="H1852" s="0" t="n">
        <v>762.198</v>
      </c>
      <c r="I1852" s="0" t="n">
        <v>8539.337</v>
      </c>
      <c r="J1852" s="0" t="n">
        <v>759.036</v>
      </c>
      <c r="K1852" s="0" t="n">
        <v>706.115</v>
      </c>
      <c r="L1852" s="0" t="n">
        <v>820.402</v>
      </c>
      <c r="M1852" s="0" t="n">
        <v>703.981</v>
      </c>
      <c r="N1852" s="0" t="n">
        <v>738.771</v>
      </c>
      <c r="O1852" s="0" t="n">
        <v>601.354</v>
      </c>
      <c r="P1852" s="0" t="n">
        <v>665.346</v>
      </c>
      <c r="Q1852" s="0" t="n">
        <v>570.759</v>
      </c>
    </row>
    <row r="1853" customFormat="false" ht="12.8" hidden="false" customHeight="false" outlineLevel="0" collapsed="false">
      <c r="A1853" s="0" t="s">
        <v>126</v>
      </c>
      <c r="B1853" s="0" t="n">
        <v>2005</v>
      </c>
      <c r="C1853" s="0" t="s">
        <v>100</v>
      </c>
      <c r="D1853" s="0" t="s">
        <v>109</v>
      </c>
      <c r="E1853" s="0" t="n">
        <v>17937.951</v>
      </c>
      <c r="F1853" s="0" t="n">
        <v>17254.588</v>
      </c>
      <c r="G1853" s="0" t="n">
        <v>18397.019</v>
      </c>
      <c r="H1853" s="0" t="n">
        <v>18929.795</v>
      </c>
      <c r="I1853" s="0" t="n">
        <v>20512.303</v>
      </c>
      <c r="J1853" s="0" t="n">
        <v>227110.136</v>
      </c>
      <c r="K1853" s="0" t="n">
        <v>22427.491</v>
      </c>
      <c r="L1853" s="0" t="n">
        <v>20006.293</v>
      </c>
      <c r="M1853" s="0" t="n">
        <v>21233.749</v>
      </c>
      <c r="N1853" s="0" t="n">
        <v>19578.032</v>
      </c>
      <c r="O1853" s="0" t="n">
        <v>16199.042</v>
      </c>
      <c r="P1853" s="0" t="n">
        <v>15913.21</v>
      </c>
      <c r="Q1853" s="0" t="n">
        <v>18720.663</v>
      </c>
    </row>
    <row r="1854" customFormat="false" ht="12.8" hidden="false" customHeight="false" outlineLevel="0" collapsed="false">
      <c r="A1854" s="0" t="s">
        <v>126</v>
      </c>
      <c r="B1854" s="0" t="n">
        <v>2005</v>
      </c>
      <c r="C1854" s="0" t="s">
        <v>110</v>
      </c>
      <c r="D1854" s="0" t="s">
        <v>111</v>
      </c>
      <c r="E1854" s="0" t="n">
        <v>10011.444</v>
      </c>
      <c r="F1854" s="0" t="n">
        <v>11420.475</v>
      </c>
      <c r="G1854" s="0" t="n">
        <v>10937.668</v>
      </c>
      <c r="H1854" s="0" t="n">
        <v>10589.498</v>
      </c>
      <c r="I1854" s="0" t="n">
        <v>9742.948</v>
      </c>
      <c r="J1854" s="0" t="n">
        <v>9692.161</v>
      </c>
      <c r="K1854" s="0" t="n">
        <v>109828.949</v>
      </c>
      <c r="L1854" s="0" t="n">
        <v>6273.4</v>
      </c>
      <c r="M1854" s="0" t="n">
        <v>5629.714</v>
      </c>
      <c r="N1854" s="0" t="n">
        <v>8159.107</v>
      </c>
      <c r="O1854" s="0" t="n">
        <v>8649.737</v>
      </c>
      <c r="P1854" s="0" t="n">
        <v>9171.14</v>
      </c>
      <c r="Q1854" s="0" t="n">
        <v>9551.657</v>
      </c>
    </row>
    <row r="1855" customFormat="false" ht="12.8" hidden="false" customHeight="false" outlineLevel="0" collapsed="false">
      <c r="A1855" s="0" t="s">
        <v>126</v>
      </c>
      <c r="B1855" s="0" t="n">
        <v>2005</v>
      </c>
      <c r="C1855" s="0" t="s">
        <v>110</v>
      </c>
      <c r="D1855" s="0" t="s">
        <v>112</v>
      </c>
      <c r="E1855" s="0" t="n">
        <v>1867.268</v>
      </c>
      <c r="F1855" s="0" t="n">
        <v>1988.537</v>
      </c>
      <c r="G1855" s="0" t="n">
        <v>2217.069</v>
      </c>
      <c r="H1855" s="0" t="n">
        <v>2283.127</v>
      </c>
      <c r="I1855" s="0" t="n">
        <v>2563.201</v>
      </c>
      <c r="J1855" s="0" t="n">
        <v>2454.107</v>
      </c>
      <c r="K1855" s="0" t="n">
        <v>2233.262</v>
      </c>
      <c r="L1855" s="0" t="n">
        <v>26011.615</v>
      </c>
      <c r="M1855" s="0" t="n">
        <v>2115.436</v>
      </c>
      <c r="N1855" s="0" t="n">
        <v>1885.096</v>
      </c>
      <c r="O1855" s="0" t="n">
        <v>2129.846</v>
      </c>
      <c r="P1855" s="0" t="n">
        <v>1974.187</v>
      </c>
      <c r="Q1855" s="0" t="n">
        <v>2300.479</v>
      </c>
    </row>
    <row r="1856" customFormat="false" ht="12.8" hidden="false" customHeight="false" outlineLevel="0" collapsed="false">
      <c r="A1856" s="0" t="s">
        <v>126</v>
      </c>
      <c r="B1856" s="0" t="n">
        <v>2005</v>
      </c>
      <c r="C1856" s="0" t="s">
        <v>110</v>
      </c>
      <c r="D1856" s="0" t="s">
        <v>113</v>
      </c>
      <c r="E1856" s="0" t="n">
        <v>55233.471</v>
      </c>
      <c r="F1856" s="0" t="n">
        <v>52728.577</v>
      </c>
      <c r="G1856" s="0" t="n">
        <v>53016.486</v>
      </c>
      <c r="H1856" s="0" t="n">
        <v>59992.464</v>
      </c>
      <c r="I1856" s="0" t="n">
        <v>53967.589</v>
      </c>
      <c r="J1856" s="0" t="n">
        <v>55916.755</v>
      </c>
      <c r="K1856" s="0" t="n">
        <v>54269.251</v>
      </c>
      <c r="L1856" s="0" t="n">
        <v>55649.651</v>
      </c>
      <c r="M1856" s="0" t="n">
        <v>653801.213</v>
      </c>
      <c r="N1856" s="0" t="n">
        <v>54348.592</v>
      </c>
      <c r="O1856" s="0" t="n">
        <v>50259.404</v>
      </c>
      <c r="P1856" s="0" t="n">
        <v>55623.364</v>
      </c>
      <c r="Q1856" s="0" t="n">
        <v>52795.609</v>
      </c>
    </row>
    <row r="1857" customFormat="false" ht="12.8" hidden="false" customHeight="false" outlineLevel="0" collapsed="false">
      <c r="A1857" s="0" t="s">
        <v>126</v>
      </c>
      <c r="B1857" s="0" t="n">
        <v>2005</v>
      </c>
      <c r="C1857" s="0" t="s">
        <v>110</v>
      </c>
      <c r="D1857" s="0" t="s">
        <v>114</v>
      </c>
      <c r="E1857" s="0" t="n">
        <v>166627.842</v>
      </c>
      <c r="F1857" s="0" t="n">
        <v>172683.085</v>
      </c>
      <c r="G1857" s="0" t="n">
        <v>171713.297</v>
      </c>
      <c r="H1857" s="0" t="n">
        <v>182363.975</v>
      </c>
      <c r="I1857" s="0" t="n">
        <v>184631.943</v>
      </c>
      <c r="J1857" s="0" t="n">
        <v>176384.003</v>
      </c>
      <c r="K1857" s="0" t="n">
        <v>174689.013</v>
      </c>
      <c r="L1857" s="0" t="n">
        <v>171355.185</v>
      </c>
      <c r="M1857" s="0" t="n">
        <v>180596.654</v>
      </c>
      <c r="N1857" s="0" t="n">
        <v>2076495.9</v>
      </c>
      <c r="O1857" s="0" t="n">
        <v>160452.343</v>
      </c>
      <c r="P1857" s="0" t="n">
        <v>153868.816</v>
      </c>
      <c r="Q1857" s="0" t="n">
        <v>181129.744</v>
      </c>
    </row>
    <row r="1858" customFormat="false" ht="12.8" hidden="false" customHeight="false" outlineLevel="0" collapsed="false">
      <c r="A1858" s="0" t="s">
        <v>126</v>
      </c>
      <c r="B1858" s="0" t="n">
        <v>2005</v>
      </c>
      <c r="C1858" s="0" t="s">
        <v>115</v>
      </c>
      <c r="D1858" s="0" t="s">
        <v>116</v>
      </c>
      <c r="E1858" s="0" t="n">
        <v>9897.948</v>
      </c>
      <c r="F1858" s="0" t="n">
        <v>9782.207</v>
      </c>
      <c r="G1858" s="0" t="n">
        <v>10455.76</v>
      </c>
      <c r="H1858" s="0" t="n">
        <v>10003.217</v>
      </c>
      <c r="I1858" s="0" t="n">
        <v>10540.633</v>
      </c>
      <c r="J1858" s="0" t="n">
        <v>11914.747</v>
      </c>
      <c r="K1858" s="0" t="n">
        <v>10863.233</v>
      </c>
      <c r="L1858" s="0" t="n">
        <v>11808.277</v>
      </c>
      <c r="M1858" s="0" t="n">
        <v>12557.286</v>
      </c>
      <c r="N1858" s="0" t="n">
        <v>12126.91</v>
      </c>
      <c r="O1858" s="0" t="n">
        <v>126953.342</v>
      </c>
      <c r="P1858" s="0" t="n">
        <v>8531.989</v>
      </c>
      <c r="Q1858" s="0" t="n">
        <v>8471.135</v>
      </c>
    </row>
    <row r="1859" customFormat="false" ht="12.8" hidden="false" customHeight="false" outlineLevel="0" collapsed="false">
      <c r="A1859" s="0" t="s">
        <v>126</v>
      </c>
      <c r="B1859" s="0" t="n">
        <v>2005</v>
      </c>
      <c r="C1859" s="0" t="s">
        <v>115</v>
      </c>
      <c r="D1859" s="0" t="s">
        <v>117</v>
      </c>
      <c r="E1859" s="0" t="n">
        <v>4407.955</v>
      </c>
      <c r="F1859" s="0" t="n">
        <v>4227.803</v>
      </c>
      <c r="G1859" s="0" t="n">
        <v>3971.956</v>
      </c>
      <c r="H1859" s="0" t="n">
        <v>4656.053</v>
      </c>
      <c r="I1859" s="0" t="n">
        <v>4048.745</v>
      </c>
      <c r="J1859" s="0" t="n">
        <v>4269.617</v>
      </c>
      <c r="K1859" s="0" t="n">
        <v>4336.239</v>
      </c>
      <c r="L1859" s="0" t="n">
        <v>3720.639</v>
      </c>
      <c r="M1859" s="0" t="n">
        <v>4234.259</v>
      </c>
      <c r="N1859" s="0" t="n">
        <v>4079.318</v>
      </c>
      <c r="O1859" s="0" t="n">
        <v>4345.916</v>
      </c>
      <c r="P1859" s="0" t="n">
        <v>51190.031</v>
      </c>
      <c r="Q1859" s="0" t="n">
        <v>4891.531</v>
      </c>
    </row>
    <row r="1860" customFormat="false" ht="12.8" hidden="false" customHeight="false" outlineLevel="0" collapsed="false">
      <c r="A1860" s="0" t="s">
        <v>126</v>
      </c>
      <c r="B1860" s="0" t="n">
        <v>2005</v>
      </c>
      <c r="C1860" s="0" t="s">
        <v>115</v>
      </c>
      <c r="D1860" s="0" t="s">
        <v>118</v>
      </c>
      <c r="E1860" s="0" t="n">
        <v>9204.676</v>
      </c>
      <c r="F1860" s="0" t="n">
        <v>8198.011</v>
      </c>
      <c r="G1860" s="0" t="n">
        <v>9868.627</v>
      </c>
      <c r="H1860" s="0" t="n">
        <v>9426.754</v>
      </c>
      <c r="I1860" s="0" t="n">
        <v>10515.332</v>
      </c>
      <c r="J1860" s="0" t="n">
        <v>10249.084</v>
      </c>
      <c r="K1860" s="0" t="n">
        <v>10572.019</v>
      </c>
      <c r="L1860" s="0" t="n">
        <v>11027.01</v>
      </c>
      <c r="M1860" s="0" t="n">
        <v>10333.654</v>
      </c>
      <c r="N1860" s="0" t="n">
        <v>11446.977</v>
      </c>
      <c r="O1860" s="0" t="n">
        <v>10914.034</v>
      </c>
      <c r="P1860" s="0" t="n">
        <v>10656.935</v>
      </c>
      <c r="Q1860" s="0" t="n">
        <v>122413.113</v>
      </c>
    </row>
    <row r="1861" customFormat="false" ht="12.8" hidden="false" customHeight="false" outlineLevel="0" collapsed="false">
      <c r="A1861" s="0" t="s">
        <v>126</v>
      </c>
      <c r="B1861" s="0" t="n">
        <v>2005</v>
      </c>
      <c r="C1861" s="0" t="s">
        <v>119</v>
      </c>
      <c r="D1861" s="0" t="s">
        <v>120</v>
      </c>
      <c r="E1861" s="0" t="n">
        <v>25473.614</v>
      </c>
      <c r="F1861" s="0" t="n">
        <v>1988.954</v>
      </c>
      <c r="G1861" s="0" t="n">
        <v>1708.591</v>
      </c>
      <c r="H1861" s="0" t="n">
        <v>2025.177</v>
      </c>
      <c r="I1861" s="0" t="n">
        <v>1924.047</v>
      </c>
      <c r="J1861" s="0" t="n">
        <v>2216.472</v>
      </c>
      <c r="K1861" s="0" t="n">
        <v>2512.737</v>
      </c>
      <c r="L1861" s="0" t="n">
        <v>2342.556</v>
      </c>
      <c r="M1861" s="0" t="n">
        <v>2350.534</v>
      </c>
      <c r="N1861" s="0" t="n">
        <v>2025.995</v>
      </c>
      <c r="O1861" s="0" t="n">
        <v>2191.386</v>
      </c>
      <c r="P1861" s="0" t="n">
        <v>2071.129</v>
      </c>
      <c r="Q1861" s="0" t="n">
        <v>2116.036</v>
      </c>
    </row>
    <row r="1862" customFormat="false" ht="12.8" hidden="false" customHeight="false" outlineLevel="0" collapsed="false">
      <c r="A1862" s="0" t="s">
        <v>126</v>
      </c>
      <c r="B1862" s="0" t="n">
        <v>2005</v>
      </c>
      <c r="C1862" s="0" t="s">
        <v>119</v>
      </c>
      <c r="D1862" s="0" t="s">
        <v>121</v>
      </c>
      <c r="E1862" s="0" t="n">
        <v>1974.421</v>
      </c>
      <c r="F1862" s="0" t="n">
        <v>21990.873</v>
      </c>
      <c r="G1862" s="0" t="n">
        <v>1640.81</v>
      </c>
      <c r="H1862" s="0" t="n">
        <v>1691.57</v>
      </c>
      <c r="I1862" s="0" t="n">
        <v>1826.077</v>
      </c>
      <c r="J1862" s="0" t="n">
        <v>1757.187</v>
      </c>
      <c r="K1862" s="0" t="n">
        <v>2027.462</v>
      </c>
      <c r="L1862" s="0" t="n">
        <v>1881.259</v>
      </c>
      <c r="M1862" s="0" t="n">
        <v>1863.776</v>
      </c>
      <c r="N1862" s="0" t="n">
        <v>1839.099</v>
      </c>
      <c r="O1862" s="0" t="n">
        <v>1879.626</v>
      </c>
      <c r="P1862" s="0" t="n">
        <v>1878.118</v>
      </c>
      <c r="Q1862" s="0" t="n">
        <v>1731.468</v>
      </c>
    </row>
    <row r="1863" customFormat="false" ht="12.8" hidden="false" customHeight="false" outlineLevel="0" collapsed="false">
      <c r="A1863" s="0" t="s">
        <v>126</v>
      </c>
      <c r="B1863" s="0" t="n">
        <v>2005</v>
      </c>
      <c r="C1863" s="0" t="s">
        <v>119</v>
      </c>
      <c r="D1863" s="0" t="s">
        <v>122</v>
      </c>
      <c r="E1863" s="0" t="n">
        <v>2426.135</v>
      </c>
      <c r="F1863" s="0" t="n">
        <v>2134.196</v>
      </c>
      <c r="G1863" s="0" t="n">
        <v>27410.268</v>
      </c>
      <c r="H1863" s="0" t="n">
        <v>1535.438</v>
      </c>
      <c r="I1863" s="0" t="n">
        <v>1618.368</v>
      </c>
      <c r="J1863" s="0" t="n">
        <v>2155.021</v>
      </c>
      <c r="K1863" s="0" t="n">
        <v>1615.235</v>
      </c>
      <c r="L1863" s="0" t="n">
        <v>2399.738</v>
      </c>
      <c r="M1863" s="0" t="n">
        <v>2261.343</v>
      </c>
      <c r="N1863" s="0" t="n">
        <v>3858.918</v>
      </c>
      <c r="O1863" s="0" t="n">
        <v>2271.168</v>
      </c>
      <c r="P1863" s="0" t="n">
        <v>2991.418</v>
      </c>
      <c r="Q1863" s="0" t="n">
        <v>2143.29</v>
      </c>
    </row>
    <row r="1864" customFormat="false" ht="12.8" hidden="false" customHeight="false" outlineLevel="0" collapsed="false">
      <c r="A1864" s="0" t="s">
        <v>126</v>
      </c>
      <c r="B1864" s="0" t="n">
        <v>2005</v>
      </c>
      <c r="C1864" s="0" t="s">
        <v>119</v>
      </c>
      <c r="D1864" s="0" t="s">
        <v>123</v>
      </c>
      <c r="E1864" s="0" t="n">
        <v>19829.614</v>
      </c>
      <c r="F1864" s="0" t="n">
        <v>19172.483</v>
      </c>
      <c r="G1864" s="0" t="n">
        <v>20126.427</v>
      </c>
      <c r="H1864" s="0" t="n">
        <v>244084.008</v>
      </c>
      <c r="I1864" s="0" t="n">
        <v>18393.683</v>
      </c>
      <c r="J1864" s="0" t="n">
        <v>17893.231</v>
      </c>
      <c r="K1864" s="0" t="n">
        <v>21557.646</v>
      </c>
      <c r="L1864" s="0" t="n">
        <v>19781.963</v>
      </c>
      <c r="M1864" s="0" t="n">
        <v>21570.204</v>
      </c>
      <c r="N1864" s="0" t="n">
        <v>21415.944</v>
      </c>
      <c r="O1864" s="0" t="n">
        <v>21384.709</v>
      </c>
      <c r="P1864" s="0" t="n">
        <v>22292.519</v>
      </c>
      <c r="Q1864" s="0" t="n">
        <v>20665.585</v>
      </c>
    </row>
    <row r="1865" customFormat="false" ht="12.8" hidden="false" customHeight="false" outlineLevel="0" collapsed="false">
      <c r="A1865" s="0" t="s">
        <v>126</v>
      </c>
      <c r="B1865" s="0" t="n">
        <v>2006</v>
      </c>
      <c r="C1865" s="0" t="s">
        <v>92</v>
      </c>
      <c r="D1865" s="0" t="s">
        <v>93</v>
      </c>
      <c r="E1865" s="0" t="n">
        <v>1874.657</v>
      </c>
      <c r="F1865" s="0" t="n">
        <v>2044.761</v>
      </c>
      <c r="G1865" s="0" t="n">
        <v>1876.107</v>
      </c>
      <c r="H1865" s="0" t="n">
        <v>2088.559</v>
      </c>
      <c r="I1865" s="0" t="n">
        <v>24346.236</v>
      </c>
      <c r="J1865" s="0" t="n">
        <v>2168.304</v>
      </c>
      <c r="K1865" s="0" t="n">
        <v>1764.315</v>
      </c>
      <c r="L1865" s="0" t="n">
        <v>2277.475</v>
      </c>
      <c r="M1865" s="0" t="n">
        <v>1833.815</v>
      </c>
      <c r="N1865" s="0" t="n">
        <v>2467.755</v>
      </c>
      <c r="O1865" s="0" t="n">
        <v>1957.456</v>
      </c>
      <c r="P1865" s="0" t="n">
        <v>1933.96</v>
      </c>
      <c r="Q1865" s="0" t="n">
        <v>2059.072</v>
      </c>
    </row>
    <row r="1866" customFormat="false" ht="12.8" hidden="false" customHeight="false" outlineLevel="0" collapsed="false">
      <c r="A1866" s="0" t="s">
        <v>126</v>
      </c>
      <c r="B1866" s="0" t="n">
        <v>2006</v>
      </c>
      <c r="C1866" s="0" t="s">
        <v>92</v>
      </c>
      <c r="D1866" s="0" t="s">
        <v>94</v>
      </c>
      <c r="E1866" s="0" t="n">
        <v>691.56</v>
      </c>
      <c r="F1866" s="0" t="n">
        <v>674.818</v>
      </c>
      <c r="G1866" s="0" t="n">
        <v>1021.391</v>
      </c>
      <c r="H1866" s="0" t="n">
        <v>1429.302</v>
      </c>
      <c r="I1866" s="0" t="n">
        <v>1338.249</v>
      </c>
      <c r="J1866" s="0" t="n">
        <v>10605.512</v>
      </c>
      <c r="K1866" s="0" t="n">
        <v>863.43</v>
      </c>
      <c r="L1866" s="0" t="n">
        <v>735.71</v>
      </c>
      <c r="M1866" s="0" t="n">
        <v>862.832</v>
      </c>
      <c r="N1866" s="0" t="n">
        <v>774.66</v>
      </c>
      <c r="O1866" s="0" t="n">
        <v>822.037</v>
      </c>
      <c r="P1866" s="0" t="n">
        <v>639.089</v>
      </c>
      <c r="Q1866" s="0" t="n">
        <v>752.434</v>
      </c>
    </row>
    <row r="1867" customFormat="false" ht="12.8" hidden="false" customHeight="false" outlineLevel="0" collapsed="false">
      <c r="A1867" s="0" t="s">
        <v>126</v>
      </c>
      <c r="B1867" s="0" t="n">
        <v>2006</v>
      </c>
      <c r="C1867" s="0" t="s">
        <v>92</v>
      </c>
      <c r="D1867" s="0" t="s">
        <v>95</v>
      </c>
      <c r="E1867" s="0" t="n">
        <v>12231.576</v>
      </c>
      <c r="F1867" s="0" t="n">
        <v>12399.134</v>
      </c>
      <c r="G1867" s="0" t="n">
        <v>13144.417</v>
      </c>
      <c r="H1867" s="0" t="n">
        <v>12732.398</v>
      </c>
      <c r="I1867" s="0" t="n">
        <v>12158.861</v>
      </c>
      <c r="J1867" s="0" t="n">
        <v>12503.22</v>
      </c>
      <c r="K1867" s="0" t="n">
        <v>144056.748</v>
      </c>
      <c r="L1867" s="0" t="n">
        <v>10488.566</v>
      </c>
      <c r="M1867" s="0" t="n">
        <v>9295.665</v>
      </c>
      <c r="N1867" s="0" t="n">
        <v>12714.445</v>
      </c>
      <c r="O1867" s="0" t="n">
        <v>11973.031</v>
      </c>
      <c r="P1867" s="0" t="n">
        <v>12410.867</v>
      </c>
      <c r="Q1867" s="0" t="n">
        <v>12004.568</v>
      </c>
    </row>
    <row r="1868" customFormat="false" ht="12.8" hidden="false" customHeight="false" outlineLevel="0" collapsed="false">
      <c r="A1868" s="0" t="s">
        <v>126</v>
      </c>
      <c r="B1868" s="0" t="n">
        <v>2006</v>
      </c>
      <c r="C1868" s="0" t="s">
        <v>92</v>
      </c>
      <c r="D1868" s="0" t="s">
        <v>96</v>
      </c>
      <c r="E1868" s="0" t="n">
        <v>415.698</v>
      </c>
      <c r="F1868" s="0" t="n">
        <v>574.779</v>
      </c>
      <c r="G1868" s="0" t="n">
        <v>469.318</v>
      </c>
      <c r="H1868" s="0" t="n">
        <v>544.154</v>
      </c>
      <c r="I1868" s="0" t="n">
        <v>567.06</v>
      </c>
      <c r="J1868" s="0" t="n">
        <v>477.967</v>
      </c>
      <c r="K1868" s="0" t="n">
        <v>1061.691</v>
      </c>
      <c r="L1868" s="0" t="n">
        <v>7222.614</v>
      </c>
      <c r="M1868" s="0" t="n">
        <v>373.268</v>
      </c>
      <c r="N1868" s="0" t="n">
        <v>427.683</v>
      </c>
      <c r="O1868" s="0" t="n">
        <v>459.348</v>
      </c>
      <c r="P1868" s="0" t="n">
        <v>550.835</v>
      </c>
      <c r="Q1868" s="0" t="n">
        <v>1300.813</v>
      </c>
    </row>
    <row r="1869" customFormat="false" ht="12.8" hidden="false" customHeight="false" outlineLevel="0" collapsed="false">
      <c r="A1869" s="0" t="s">
        <v>126</v>
      </c>
      <c r="B1869" s="0" t="n">
        <v>2006</v>
      </c>
      <c r="C1869" s="0" t="s">
        <v>92</v>
      </c>
      <c r="D1869" s="0" t="s">
        <v>97</v>
      </c>
      <c r="E1869" s="0" t="n">
        <v>9086.765</v>
      </c>
      <c r="F1869" s="0" t="n">
        <v>8732.797</v>
      </c>
      <c r="G1869" s="0" t="n">
        <v>8314.874</v>
      </c>
      <c r="H1869" s="0" t="n">
        <v>7785.125</v>
      </c>
      <c r="I1869" s="0" t="n">
        <v>8042.93</v>
      </c>
      <c r="J1869" s="0" t="n">
        <v>8485.699</v>
      </c>
      <c r="K1869" s="0" t="n">
        <v>7879.993</v>
      </c>
      <c r="L1869" s="0" t="n">
        <v>9645.682</v>
      </c>
      <c r="M1869" s="0" t="n">
        <v>98691.247</v>
      </c>
      <c r="N1869" s="0" t="n">
        <v>7924.898</v>
      </c>
      <c r="O1869" s="0" t="n">
        <v>6759.189</v>
      </c>
      <c r="P1869" s="0" t="n">
        <v>8383.893</v>
      </c>
      <c r="Q1869" s="0" t="n">
        <v>7649.402</v>
      </c>
    </row>
    <row r="1870" customFormat="false" ht="12.8" hidden="false" customHeight="false" outlineLevel="0" collapsed="false">
      <c r="A1870" s="0" t="s">
        <v>126</v>
      </c>
      <c r="B1870" s="0" t="n">
        <v>2006</v>
      </c>
      <c r="C1870" s="0" t="s">
        <v>92</v>
      </c>
      <c r="D1870" s="0" t="s">
        <v>98</v>
      </c>
      <c r="E1870" s="0" t="n">
        <v>279.627</v>
      </c>
      <c r="F1870" s="0" t="n">
        <v>300.499</v>
      </c>
      <c r="G1870" s="0" t="n">
        <v>225.455</v>
      </c>
      <c r="H1870" s="0" t="n">
        <v>239.268</v>
      </c>
      <c r="I1870" s="0" t="n">
        <v>219.953</v>
      </c>
      <c r="J1870" s="0" t="n">
        <v>212.502</v>
      </c>
      <c r="K1870" s="0" t="n">
        <v>215.003</v>
      </c>
      <c r="L1870" s="0" t="n">
        <v>244.387</v>
      </c>
      <c r="M1870" s="0" t="n">
        <v>374.365</v>
      </c>
      <c r="N1870" s="0" t="n">
        <v>2903.885</v>
      </c>
      <c r="O1870" s="0" t="n">
        <v>221.074</v>
      </c>
      <c r="P1870" s="0" t="n">
        <v>152.355</v>
      </c>
      <c r="Q1870" s="0" t="n">
        <v>219.397</v>
      </c>
    </row>
    <row r="1871" customFormat="false" ht="12.8" hidden="false" customHeight="false" outlineLevel="0" collapsed="false">
      <c r="A1871" s="0" t="s">
        <v>126</v>
      </c>
      <c r="B1871" s="0" t="n">
        <v>2006</v>
      </c>
      <c r="C1871" s="0" t="s">
        <v>92</v>
      </c>
      <c r="D1871" s="0" t="s">
        <v>99</v>
      </c>
      <c r="E1871" s="0" t="n">
        <v>446.917</v>
      </c>
      <c r="F1871" s="0" t="n">
        <v>379.792</v>
      </c>
      <c r="G1871" s="0" t="n">
        <v>464.261</v>
      </c>
      <c r="H1871" s="0" t="n">
        <v>519.702</v>
      </c>
      <c r="I1871" s="0" t="n">
        <v>494.083</v>
      </c>
      <c r="J1871" s="0" t="n">
        <v>444.662</v>
      </c>
      <c r="K1871" s="0" t="n">
        <v>258.922</v>
      </c>
      <c r="L1871" s="0" t="n">
        <v>492.923</v>
      </c>
      <c r="M1871" s="0" t="n">
        <v>469.181</v>
      </c>
      <c r="N1871" s="0" t="n">
        <v>482.579</v>
      </c>
      <c r="O1871" s="0" t="n">
        <v>5223.067</v>
      </c>
      <c r="P1871" s="0" t="n">
        <v>385.972</v>
      </c>
      <c r="Q1871" s="0" t="n">
        <v>384.073</v>
      </c>
    </row>
    <row r="1872" customFormat="false" ht="12.8" hidden="false" customHeight="false" outlineLevel="0" collapsed="false">
      <c r="A1872" s="0" t="s">
        <v>126</v>
      </c>
      <c r="B1872" s="0" t="n">
        <v>2006</v>
      </c>
      <c r="C1872" s="0" t="s">
        <v>100</v>
      </c>
      <c r="D1872" s="0" t="s">
        <v>101</v>
      </c>
      <c r="E1872" s="0" t="n">
        <v>1907.749</v>
      </c>
      <c r="F1872" s="0" t="n">
        <v>2120.066</v>
      </c>
      <c r="G1872" s="0" t="n">
        <v>1898.667</v>
      </c>
      <c r="H1872" s="0" t="n">
        <v>2263.519</v>
      </c>
      <c r="I1872" s="0" t="n">
        <v>2135.908</v>
      </c>
      <c r="J1872" s="0" t="n">
        <v>2653.799</v>
      </c>
      <c r="K1872" s="0" t="n">
        <v>2914.164</v>
      </c>
      <c r="L1872" s="0" t="n">
        <v>2615.136</v>
      </c>
      <c r="M1872" s="0" t="n">
        <v>2903.213</v>
      </c>
      <c r="N1872" s="0" t="n">
        <v>2805.232</v>
      </c>
      <c r="O1872" s="0" t="n">
        <v>3028.752</v>
      </c>
      <c r="P1872" s="0" t="n">
        <v>29440.321</v>
      </c>
      <c r="Q1872" s="0" t="n">
        <v>2194.116</v>
      </c>
    </row>
    <row r="1873" customFormat="false" ht="12.8" hidden="false" customHeight="false" outlineLevel="0" collapsed="false">
      <c r="A1873" s="0" t="s">
        <v>126</v>
      </c>
      <c r="B1873" s="0" t="n">
        <v>2006</v>
      </c>
      <c r="C1873" s="0" t="s">
        <v>100</v>
      </c>
      <c r="D1873" s="0" t="s">
        <v>102</v>
      </c>
      <c r="E1873" s="0" t="n">
        <v>982.953</v>
      </c>
      <c r="F1873" s="0" t="n">
        <v>730.77</v>
      </c>
      <c r="G1873" s="0" t="n">
        <v>889.269</v>
      </c>
      <c r="H1873" s="0" t="n">
        <v>756.137</v>
      </c>
      <c r="I1873" s="0" t="n">
        <v>892.85</v>
      </c>
      <c r="J1873" s="0" t="n">
        <v>1010.042</v>
      </c>
      <c r="K1873" s="0" t="n">
        <v>872.033</v>
      </c>
      <c r="L1873" s="0" t="n">
        <v>797.646</v>
      </c>
      <c r="M1873" s="0" t="n">
        <v>745.152</v>
      </c>
      <c r="N1873" s="0" t="n">
        <v>716.683</v>
      </c>
      <c r="O1873" s="0" t="n">
        <v>817.056</v>
      </c>
      <c r="P1873" s="0" t="n">
        <v>1291.426</v>
      </c>
      <c r="Q1873" s="0" t="n">
        <v>10502.017</v>
      </c>
    </row>
    <row r="1874" customFormat="false" ht="12.8" hidden="false" customHeight="false" outlineLevel="0" collapsed="false">
      <c r="A1874" s="0" t="s">
        <v>126</v>
      </c>
      <c r="B1874" s="0" t="n">
        <v>2006</v>
      </c>
      <c r="C1874" s="0" t="s">
        <v>100</v>
      </c>
      <c r="D1874" s="0" t="s">
        <v>103</v>
      </c>
      <c r="E1874" s="0" t="n">
        <v>143659.066</v>
      </c>
      <c r="F1874" s="0" t="n">
        <v>12194.264</v>
      </c>
      <c r="G1874" s="0" t="n">
        <v>10068.903</v>
      </c>
      <c r="H1874" s="0" t="n">
        <v>11160.901</v>
      </c>
      <c r="I1874" s="0" t="n">
        <v>9441.509</v>
      </c>
      <c r="J1874" s="0" t="n">
        <v>10766.814</v>
      </c>
      <c r="K1874" s="0" t="n">
        <v>10780.115</v>
      </c>
      <c r="L1874" s="0" t="n">
        <v>12737.716</v>
      </c>
      <c r="M1874" s="0" t="n">
        <v>12508.768</v>
      </c>
      <c r="N1874" s="0" t="n">
        <v>12603.862</v>
      </c>
      <c r="O1874" s="0" t="n">
        <v>14055.079</v>
      </c>
      <c r="P1874" s="0" t="n">
        <v>12900.449</v>
      </c>
      <c r="Q1874" s="0" t="n">
        <v>14440.686</v>
      </c>
    </row>
    <row r="1875" customFormat="false" ht="12.8" hidden="false" customHeight="false" outlineLevel="0" collapsed="false">
      <c r="A1875" s="0" t="s">
        <v>126</v>
      </c>
      <c r="B1875" s="0" t="n">
        <v>2006</v>
      </c>
      <c r="C1875" s="0" t="s">
        <v>100</v>
      </c>
      <c r="D1875" s="0" t="s">
        <v>104</v>
      </c>
      <c r="E1875" s="0" t="n">
        <v>7762.968</v>
      </c>
      <c r="F1875" s="0" t="n">
        <v>80827.801</v>
      </c>
      <c r="G1875" s="0" t="n">
        <v>8618.202</v>
      </c>
      <c r="H1875" s="0" t="n">
        <v>6005.303</v>
      </c>
      <c r="I1875" s="0" t="n">
        <v>8488.912</v>
      </c>
      <c r="J1875" s="0" t="n">
        <v>5879.985</v>
      </c>
      <c r="K1875" s="0" t="n">
        <v>6021.256</v>
      </c>
      <c r="L1875" s="0" t="n">
        <v>5191.414</v>
      </c>
      <c r="M1875" s="0" t="n">
        <v>6021.01</v>
      </c>
      <c r="N1875" s="0" t="n">
        <v>7916.32</v>
      </c>
      <c r="O1875" s="0" t="n">
        <v>6383.122</v>
      </c>
      <c r="P1875" s="0" t="n">
        <v>6085.224</v>
      </c>
      <c r="Q1875" s="0" t="n">
        <v>6454.085</v>
      </c>
    </row>
    <row r="1876" customFormat="false" ht="12.8" hidden="false" customHeight="false" outlineLevel="0" collapsed="false">
      <c r="A1876" s="0" t="s">
        <v>126</v>
      </c>
      <c r="B1876" s="0" t="n">
        <v>2006</v>
      </c>
      <c r="C1876" s="0" t="s">
        <v>100</v>
      </c>
      <c r="D1876" s="0" t="s">
        <v>105</v>
      </c>
      <c r="E1876" s="0" t="n">
        <v>1528.555</v>
      </c>
      <c r="F1876" s="0" t="n">
        <v>1658.975</v>
      </c>
      <c r="G1876" s="0" t="n">
        <v>14720.226</v>
      </c>
      <c r="H1876" s="0" t="n">
        <v>758.645</v>
      </c>
      <c r="I1876" s="0" t="n">
        <v>663.482</v>
      </c>
      <c r="J1876" s="0" t="n">
        <v>1181.218</v>
      </c>
      <c r="K1876" s="0" t="n">
        <v>1060.57</v>
      </c>
      <c r="L1876" s="0" t="n">
        <v>1140.998</v>
      </c>
      <c r="M1876" s="0" t="n">
        <v>1067.647</v>
      </c>
      <c r="N1876" s="0" t="n">
        <v>1120.713</v>
      </c>
      <c r="O1876" s="0" t="n">
        <v>1358.311</v>
      </c>
      <c r="P1876" s="0" t="n">
        <v>1584.113</v>
      </c>
      <c r="Q1876" s="0" t="n">
        <v>1596.999</v>
      </c>
    </row>
    <row r="1877" customFormat="false" ht="12.8" hidden="false" customHeight="false" outlineLevel="0" collapsed="false">
      <c r="A1877" s="0" t="s">
        <v>126</v>
      </c>
      <c r="B1877" s="0" t="n">
        <v>2006</v>
      </c>
      <c r="C1877" s="0" t="s">
        <v>100</v>
      </c>
      <c r="D1877" s="0" t="s">
        <v>106</v>
      </c>
      <c r="E1877" s="0" t="n">
        <v>13607.986</v>
      </c>
      <c r="F1877" s="0" t="n">
        <v>13977.643</v>
      </c>
      <c r="G1877" s="0" t="n">
        <v>15810.946</v>
      </c>
      <c r="H1877" s="0" t="n">
        <v>181156.884</v>
      </c>
      <c r="I1877" s="0" t="n">
        <v>17975.967</v>
      </c>
      <c r="J1877" s="0" t="n">
        <v>15513.109</v>
      </c>
      <c r="K1877" s="0" t="n">
        <v>17486.717</v>
      </c>
      <c r="L1877" s="0" t="n">
        <v>14620.371</v>
      </c>
      <c r="M1877" s="0" t="n">
        <v>16390.538</v>
      </c>
      <c r="N1877" s="0" t="n">
        <v>14099.204</v>
      </c>
      <c r="O1877" s="0" t="n">
        <v>15378.386</v>
      </c>
      <c r="P1877" s="0" t="n">
        <v>13304.204</v>
      </c>
      <c r="Q1877" s="0" t="n">
        <v>12991.813</v>
      </c>
    </row>
    <row r="1878" customFormat="false" ht="12.8" hidden="false" customHeight="false" outlineLevel="0" collapsed="false">
      <c r="A1878" s="0" t="s">
        <v>126</v>
      </c>
      <c r="B1878" s="0" t="n">
        <v>2006</v>
      </c>
      <c r="C1878" s="0" t="s">
        <v>100</v>
      </c>
      <c r="D1878" s="0" t="s">
        <v>107</v>
      </c>
      <c r="E1878" s="0" t="n">
        <v>2543.818</v>
      </c>
      <c r="F1878" s="0" t="n">
        <v>2087.481</v>
      </c>
      <c r="G1878" s="0" t="n">
        <v>2200.696</v>
      </c>
      <c r="H1878" s="0" t="n">
        <v>3184.199</v>
      </c>
      <c r="I1878" s="0" t="n">
        <v>28488.562</v>
      </c>
      <c r="J1878" s="0" t="n">
        <v>3022.076</v>
      </c>
      <c r="K1878" s="0" t="n">
        <v>2359.553</v>
      </c>
      <c r="L1878" s="0" t="n">
        <v>2469.048</v>
      </c>
      <c r="M1878" s="0" t="n">
        <v>2027.521</v>
      </c>
      <c r="N1878" s="0" t="n">
        <v>1734.192</v>
      </c>
      <c r="O1878" s="0" t="n">
        <v>1387.888</v>
      </c>
      <c r="P1878" s="0" t="n">
        <v>2470.035</v>
      </c>
      <c r="Q1878" s="0" t="n">
        <v>3002.055</v>
      </c>
    </row>
    <row r="1879" customFormat="false" ht="12.8" hidden="false" customHeight="false" outlineLevel="0" collapsed="false">
      <c r="A1879" s="0" t="s">
        <v>126</v>
      </c>
      <c r="B1879" s="0" t="n">
        <v>2006</v>
      </c>
      <c r="C1879" s="0" t="s">
        <v>100</v>
      </c>
      <c r="D1879" s="0" t="s">
        <v>108</v>
      </c>
      <c r="E1879" s="0" t="n">
        <v>772.909</v>
      </c>
      <c r="F1879" s="0" t="n">
        <v>915.081</v>
      </c>
      <c r="G1879" s="0" t="n">
        <v>1098.271</v>
      </c>
      <c r="H1879" s="0" t="n">
        <v>1060.319</v>
      </c>
      <c r="I1879" s="0" t="n">
        <v>1309.632</v>
      </c>
      <c r="J1879" s="0" t="n">
        <v>10672.843</v>
      </c>
      <c r="K1879" s="0" t="n">
        <v>908.602</v>
      </c>
      <c r="L1879" s="0" t="n">
        <v>699.385</v>
      </c>
      <c r="M1879" s="0" t="n">
        <v>776.23</v>
      </c>
      <c r="N1879" s="0" t="n">
        <v>595.515</v>
      </c>
      <c r="O1879" s="0" t="n">
        <v>841.488</v>
      </c>
      <c r="P1879" s="0" t="n">
        <v>838.099</v>
      </c>
      <c r="Q1879" s="0" t="n">
        <v>857.312</v>
      </c>
    </row>
    <row r="1880" customFormat="false" ht="12.8" hidden="false" customHeight="false" outlineLevel="0" collapsed="false">
      <c r="A1880" s="0" t="s">
        <v>126</v>
      </c>
      <c r="B1880" s="0" t="n">
        <v>2006</v>
      </c>
      <c r="C1880" s="0" t="s">
        <v>100</v>
      </c>
      <c r="D1880" s="0" t="s">
        <v>109</v>
      </c>
      <c r="E1880" s="0" t="n">
        <v>22518.825</v>
      </c>
      <c r="F1880" s="0" t="n">
        <v>21892.878</v>
      </c>
      <c r="G1880" s="0" t="n">
        <v>21477.591</v>
      </c>
      <c r="H1880" s="0" t="n">
        <v>22726.711</v>
      </c>
      <c r="I1880" s="0" t="n">
        <v>22673.046</v>
      </c>
      <c r="J1880" s="0" t="n">
        <v>25314.391</v>
      </c>
      <c r="K1880" s="0" t="n">
        <v>263571.151</v>
      </c>
      <c r="L1880" s="0" t="n">
        <v>22905.873</v>
      </c>
      <c r="M1880" s="0" t="n">
        <v>19772.283</v>
      </c>
      <c r="N1880" s="0" t="n">
        <v>22430.309</v>
      </c>
      <c r="O1880" s="0" t="n">
        <v>20870.851</v>
      </c>
      <c r="P1880" s="0" t="n">
        <v>20793.389</v>
      </c>
      <c r="Q1880" s="0" t="n">
        <v>20195.004</v>
      </c>
    </row>
    <row r="1881" customFormat="false" ht="12.8" hidden="false" customHeight="false" outlineLevel="0" collapsed="false">
      <c r="A1881" s="0" t="s">
        <v>126</v>
      </c>
      <c r="B1881" s="0" t="n">
        <v>2006</v>
      </c>
      <c r="C1881" s="0" t="s">
        <v>110</v>
      </c>
      <c r="D1881" s="0" t="s">
        <v>111</v>
      </c>
      <c r="E1881" s="0" t="n">
        <v>10634.389</v>
      </c>
      <c r="F1881" s="0" t="n">
        <v>11127.956</v>
      </c>
      <c r="G1881" s="0" t="n">
        <v>11086.868</v>
      </c>
      <c r="H1881" s="0" t="n">
        <v>10783.156</v>
      </c>
      <c r="I1881" s="0" t="n">
        <v>10809.186</v>
      </c>
      <c r="J1881" s="0" t="n">
        <v>9697.405</v>
      </c>
      <c r="K1881" s="0" t="n">
        <v>10522.732</v>
      </c>
      <c r="L1881" s="0" t="n">
        <v>125801.298</v>
      </c>
      <c r="M1881" s="0" t="n">
        <v>10566.63</v>
      </c>
      <c r="N1881" s="0" t="n">
        <v>8745.974</v>
      </c>
      <c r="O1881" s="0" t="n">
        <v>10910.688</v>
      </c>
      <c r="P1881" s="0" t="n">
        <v>9570.6</v>
      </c>
      <c r="Q1881" s="0" t="n">
        <v>11345.714</v>
      </c>
    </row>
    <row r="1882" customFormat="false" ht="12.8" hidden="false" customHeight="false" outlineLevel="0" collapsed="false">
      <c r="A1882" s="0" t="s">
        <v>126</v>
      </c>
      <c r="B1882" s="0" t="n">
        <v>2006</v>
      </c>
      <c r="C1882" s="0" t="s">
        <v>110</v>
      </c>
      <c r="D1882" s="0" t="s">
        <v>112</v>
      </c>
      <c r="E1882" s="0" t="n">
        <v>2434.295</v>
      </c>
      <c r="F1882" s="0" t="n">
        <v>2360.411</v>
      </c>
      <c r="G1882" s="0" t="n">
        <v>2505.752</v>
      </c>
      <c r="H1882" s="0" t="n">
        <v>2098.852</v>
      </c>
      <c r="I1882" s="0" t="n">
        <v>2139.84</v>
      </c>
      <c r="J1882" s="0" t="n">
        <v>2375.742</v>
      </c>
      <c r="K1882" s="0" t="n">
        <v>2578.907</v>
      </c>
      <c r="L1882" s="0" t="n">
        <v>2694.36</v>
      </c>
      <c r="M1882" s="0" t="n">
        <v>27456.269</v>
      </c>
      <c r="N1882" s="0" t="n">
        <v>2159.34</v>
      </c>
      <c r="O1882" s="0" t="n">
        <v>1762.294</v>
      </c>
      <c r="P1882" s="0" t="n">
        <v>2367.618</v>
      </c>
      <c r="Q1882" s="0" t="n">
        <v>1978.858</v>
      </c>
    </row>
    <row r="1883" customFormat="false" ht="12.8" hidden="false" customHeight="false" outlineLevel="0" collapsed="false">
      <c r="A1883" s="0" t="s">
        <v>126</v>
      </c>
      <c r="B1883" s="0" t="n">
        <v>2006</v>
      </c>
      <c r="C1883" s="0" t="s">
        <v>110</v>
      </c>
      <c r="D1883" s="0" t="s">
        <v>113</v>
      </c>
      <c r="E1883" s="0" t="n">
        <v>50794.848</v>
      </c>
      <c r="F1883" s="0" t="n">
        <v>57458.434</v>
      </c>
      <c r="G1883" s="0" t="n">
        <v>49530.951</v>
      </c>
      <c r="H1883" s="0" t="n">
        <v>49090.686</v>
      </c>
      <c r="I1883" s="0" t="n">
        <v>48730.035</v>
      </c>
      <c r="J1883" s="0" t="n">
        <v>48206.453</v>
      </c>
      <c r="K1883" s="0" t="n">
        <v>51567.398</v>
      </c>
      <c r="L1883" s="0" t="n">
        <v>53285.994</v>
      </c>
      <c r="M1883" s="0" t="n">
        <v>58795.274</v>
      </c>
      <c r="N1883" s="0" t="n">
        <v>637434.037</v>
      </c>
      <c r="O1883" s="0" t="n">
        <v>59110.431</v>
      </c>
      <c r="P1883" s="0" t="n">
        <v>48333.527</v>
      </c>
      <c r="Q1883" s="0" t="n">
        <v>62530.006</v>
      </c>
    </row>
    <row r="1884" customFormat="false" ht="12.8" hidden="false" customHeight="false" outlineLevel="0" collapsed="false">
      <c r="A1884" s="0" t="s">
        <v>126</v>
      </c>
      <c r="B1884" s="0" t="n">
        <v>2006</v>
      </c>
      <c r="C1884" s="0" t="s">
        <v>110</v>
      </c>
      <c r="D1884" s="0" t="s">
        <v>114</v>
      </c>
      <c r="E1884" s="0" t="n">
        <v>181777.495</v>
      </c>
      <c r="F1884" s="0" t="n">
        <v>155240.601</v>
      </c>
      <c r="G1884" s="0" t="n">
        <v>175058.006</v>
      </c>
      <c r="H1884" s="0" t="n">
        <v>157907.031</v>
      </c>
      <c r="I1884" s="0" t="n">
        <v>157730.397</v>
      </c>
      <c r="J1884" s="0" t="n">
        <v>154066.742</v>
      </c>
      <c r="K1884" s="0" t="n">
        <v>154721.786</v>
      </c>
      <c r="L1884" s="0" t="n">
        <v>160684.308</v>
      </c>
      <c r="M1884" s="0" t="n">
        <v>163703.088</v>
      </c>
      <c r="N1884" s="0" t="n">
        <v>176081.113</v>
      </c>
      <c r="O1884" s="0" t="n">
        <v>1980895.845</v>
      </c>
      <c r="P1884" s="0" t="n">
        <v>182573.72</v>
      </c>
      <c r="Q1884" s="0" t="n">
        <v>161351.558</v>
      </c>
    </row>
    <row r="1885" customFormat="false" ht="12.8" hidden="false" customHeight="false" outlineLevel="0" collapsed="false">
      <c r="A1885" s="0" t="s">
        <v>126</v>
      </c>
      <c r="B1885" s="0" t="n">
        <v>2006</v>
      </c>
      <c r="C1885" s="0" t="s">
        <v>115</v>
      </c>
      <c r="D1885" s="0" t="s">
        <v>116</v>
      </c>
      <c r="E1885" s="0" t="n">
        <v>9694.003</v>
      </c>
      <c r="F1885" s="0" t="n">
        <v>11795.007</v>
      </c>
      <c r="G1885" s="0" t="n">
        <v>12768.827</v>
      </c>
      <c r="H1885" s="0" t="n">
        <v>11304.019</v>
      </c>
      <c r="I1885" s="0" t="n">
        <v>10001.458</v>
      </c>
      <c r="J1885" s="0" t="n">
        <v>9862.813</v>
      </c>
      <c r="K1885" s="0" t="n">
        <v>9611.258</v>
      </c>
      <c r="L1885" s="0" t="n">
        <v>10000.228</v>
      </c>
      <c r="M1885" s="0" t="n">
        <v>9956.053</v>
      </c>
      <c r="N1885" s="0" t="n">
        <v>10614.23</v>
      </c>
      <c r="O1885" s="0" t="n">
        <v>10466.005</v>
      </c>
      <c r="P1885" s="0" t="n">
        <v>128110.74</v>
      </c>
      <c r="Q1885" s="0" t="n">
        <v>12036.839</v>
      </c>
    </row>
    <row r="1886" customFormat="false" ht="12.8" hidden="false" customHeight="false" outlineLevel="0" collapsed="false">
      <c r="A1886" s="0" t="s">
        <v>126</v>
      </c>
      <c r="B1886" s="0" t="n">
        <v>2006</v>
      </c>
      <c r="C1886" s="0" t="s">
        <v>115</v>
      </c>
      <c r="D1886" s="0" t="s">
        <v>117</v>
      </c>
      <c r="E1886" s="0" t="n">
        <v>5400.692</v>
      </c>
      <c r="F1886" s="0" t="n">
        <v>5194.953</v>
      </c>
      <c r="G1886" s="0" t="n">
        <v>5122.695</v>
      </c>
      <c r="H1886" s="0" t="n">
        <v>4222.743</v>
      </c>
      <c r="I1886" s="0" t="n">
        <v>4551.382</v>
      </c>
      <c r="J1886" s="0" t="n">
        <v>4336.675</v>
      </c>
      <c r="K1886" s="0" t="n">
        <v>4169.087</v>
      </c>
      <c r="L1886" s="0" t="n">
        <v>3869.781</v>
      </c>
      <c r="M1886" s="0" t="n">
        <v>3920.409</v>
      </c>
      <c r="N1886" s="0" t="n">
        <v>3923.069</v>
      </c>
      <c r="O1886" s="0" t="n">
        <v>4011.751</v>
      </c>
      <c r="P1886" s="0" t="n">
        <v>4906.346</v>
      </c>
      <c r="Q1886" s="0" t="n">
        <v>53629.583</v>
      </c>
    </row>
    <row r="1887" customFormat="false" ht="12.8" hidden="false" customHeight="false" outlineLevel="0" collapsed="false">
      <c r="A1887" s="0" t="s">
        <v>126</v>
      </c>
      <c r="B1887" s="0" t="n">
        <v>2006</v>
      </c>
      <c r="C1887" s="0" t="s">
        <v>115</v>
      </c>
      <c r="D1887" s="0" t="s">
        <v>118</v>
      </c>
      <c r="E1887" s="0" t="n">
        <v>126714.38</v>
      </c>
      <c r="F1887" s="0" t="n">
        <v>10138.851</v>
      </c>
      <c r="G1887" s="0" t="n">
        <v>9153.255</v>
      </c>
      <c r="H1887" s="0" t="n">
        <v>11355.622</v>
      </c>
      <c r="I1887" s="0" t="n">
        <v>10000.723</v>
      </c>
      <c r="J1887" s="0" t="n">
        <v>11780.982</v>
      </c>
      <c r="K1887" s="0" t="n">
        <v>9877.159</v>
      </c>
      <c r="L1887" s="0" t="n">
        <v>9621.743</v>
      </c>
      <c r="M1887" s="0" t="n">
        <v>9963.595</v>
      </c>
      <c r="N1887" s="0" t="n">
        <v>10994.427</v>
      </c>
      <c r="O1887" s="0" t="n">
        <v>10935.026</v>
      </c>
      <c r="P1887" s="0" t="n">
        <v>11409.753</v>
      </c>
      <c r="Q1887" s="0" t="n">
        <v>11483.244</v>
      </c>
    </row>
    <row r="1888" customFormat="false" ht="12.8" hidden="false" customHeight="false" outlineLevel="0" collapsed="false">
      <c r="A1888" s="0" t="s">
        <v>126</v>
      </c>
      <c r="B1888" s="0" t="n">
        <v>2006</v>
      </c>
      <c r="C1888" s="0" t="s">
        <v>119</v>
      </c>
      <c r="D1888" s="0" t="s">
        <v>120</v>
      </c>
      <c r="E1888" s="0" t="n">
        <v>2442.129</v>
      </c>
      <c r="F1888" s="0" t="n">
        <v>26421.259</v>
      </c>
      <c r="G1888" s="0" t="n">
        <v>2083.25</v>
      </c>
      <c r="H1888" s="0" t="n">
        <v>1707.261</v>
      </c>
      <c r="I1888" s="0" t="n">
        <v>2344.768</v>
      </c>
      <c r="J1888" s="0" t="n">
        <v>2020.987</v>
      </c>
      <c r="K1888" s="0" t="n">
        <v>2099.288</v>
      </c>
      <c r="L1888" s="0" t="n">
        <v>2077.688</v>
      </c>
      <c r="M1888" s="0" t="n">
        <v>2545.509</v>
      </c>
      <c r="N1888" s="0" t="n">
        <v>2457.521</v>
      </c>
      <c r="O1888" s="0" t="n">
        <v>2189.951</v>
      </c>
      <c r="P1888" s="0" t="n">
        <v>2087.872</v>
      </c>
      <c r="Q1888" s="0" t="n">
        <v>2365.035</v>
      </c>
    </row>
    <row r="1889" customFormat="false" ht="12.8" hidden="false" customHeight="false" outlineLevel="0" collapsed="false">
      <c r="A1889" s="0" t="s">
        <v>126</v>
      </c>
      <c r="B1889" s="0" t="n">
        <v>2006</v>
      </c>
      <c r="C1889" s="0" t="s">
        <v>119</v>
      </c>
      <c r="D1889" s="0" t="s">
        <v>121</v>
      </c>
      <c r="E1889" s="0" t="n">
        <v>1967.224</v>
      </c>
      <c r="F1889" s="0" t="n">
        <v>2467.278</v>
      </c>
      <c r="G1889" s="0" t="n">
        <v>22827.648</v>
      </c>
      <c r="H1889" s="0" t="n">
        <v>1761.979</v>
      </c>
      <c r="I1889" s="0" t="n">
        <v>1637.341</v>
      </c>
      <c r="J1889" s="0" t="n">
        <v>1901.015</v>
      </c>
      <c r="K1889" s="0" t="n">
        <v>1593.892</v>
      </c>
      <c r="L1889" s="0" t="n">
        <v>2471.721</v>
      </c>
      <c r="M1889" s="0" t="n">
        <v>1744.874</v>
      </c>
      <c r="N1889" s="0" t="n">
        <v>1912.651</v>
      </c>
      <c r="O1889" s="0" t="n">
        <v>1762.428</v>
      </c>
      <c r="P1889" s="0" t="n">
        <v>1723.078</v>
      </c>
      <c r="Q1889" s="0" t="n">
        <v>1884.167</v>
      </c>
    </row>
    <row r="1890" customFormat="false" ht="12.8" hidden="false" customHeight="false" outlineLevel="0" collapsed="false">
      <c r="A1890" s="0" t="s">
        <v>126</v>
      </c>
      <c r="B1890" s="0" t="n">
        <v>2006</v>
      </c>
      <c r="C1890" s="0" t="s">
        <v>119</v>
      </c>
      <c r="D1890" s="0" t="s">
        <v>122</v>
      </c>
      <c r="E1890" s="0" t="n">
        <v>3413.039</v>
      </c>
      <c r="F1890" s="0" t="n">
        <v>2925.168</v>
      </c>
      <c r="G1890" s="0" t="n">
        <v>3672.385</v>
      </c>
      <c r="H1890" s="0" t="n">
        <v>34275.317</v>
      </c>
      <c r="I1890" s="0" t="n">
        <v>1869.211</v>
      </c>
      <c r="J1890" s="0" t="n">
        <v>1425.76</v>
      </c>
      <c r="K1890" s="0" t="n">
        <v>2030.696</v>
      </c>
      <c r="L1890" s="0" t="n">
        <v>1754.592</v>
      </c>
      <c r="M1890" s="0" t="n">
        <v>1889.114</v>
      </c>
      <c r="N1890" s="0" t="n">
        <v>2501.06</v>
      </c>
      <c r="O1890" s="0" t="n">
        <v>3563.817</v>
      </c>
      <c r="P1890" s="0" t="n">
        <v>4363.003</v>
      </c>
      <c r="Q1890" s="0" t="n">
        <v>4867.472</v>
      </c>
    </row>
    <row r="1891" customFormat="false" ht="12.8" hidden="false" customHeight="false" outlineLevel="0" collapsed="false">
      <c r="A1891" s="0" t="s">
        <v>126</v>
      </c>
      <c r="B1891" s="0" t="n">
        <v>2006</v>
      </c>
      <c r="C1891" s="0" t="s">
        <v>119</v>
      </c>
      <c r="D1891" s="0" t="s">
        <v>123</v>
      </c>
      <c r="E1891" s="0" t="n">
        <v>19287.342</v>
      </c>
      <c r="F1891" s="0" t="n">
        <v>20176.487</v>
      </c>
      <c r="G1891" s="0" t="n">
        <v>20292.154</v>
      </c>
      <c r="H1891" s="0" t="n">
        <v>23590.028</v>
      </c>
      <c r="I1891" s="0" t="n">
        <v>246307.478</v>
      </c>
      <c r="J1891" s="0" t="n">
        <v>19161.848</v>
      </c>
      <c r="K1891" s="0" t="n">
        <v>15700.71</v>
      </c>
      <c r="L1891" s="0" t="n">
        <v>23036.286</v>
      </c>
      <c r="M1891" s="0" t="n">
        <v>19573.242</v>
      </c>
      <c r="N1891" s="0" t="n">
        <v>25995.175</v>
      </c>
      <c r="O1891" s="0" t="n">
        <v>19991.452</v>
      </c>
      <c r="P1891" s="0" t="n">
        <v>19737.83</v>
      </c>
      <c r="Q1891" s="0" t="n">
        <v>19764.924</v>
      </c>
    </row>
    <row r="1892" customFormat="false" ht="12.8" hidden="false" customHeight="false" outlineLevel="0" collapsed="false">
      <c r="A1892" s="0" t="s">
        <v>126</v>
      </c>
      <c r="B1892" s="0" t="n">
        <v>2007</v>
      </c>
      <c r="C1892" s="0" t="s">
        <v>92</v>
      </c>
      <c r="D1892" s="0" t="s">
        <v>93</v>
      </c>
      <c r="E1892" s="0" t="n">
        <v>1762.19</v>
      </c>
      <c r="F1892" s="0" t="n">
        <v>1269.409</v>
      </c>
      <c r="G1892" s="0" t="n">
        <v>1669.156</v>
      </c>
      <c r="H1892" s="0" t="n">
        <v>1652.931</v>
      </c>
      <c r="I1892" s="0" t="n">
        <v>2304.347</v>
      </c>
      <c r="J1892" s="0" t="n">
        <v>21131.077</v>
      </c>
      <c r="K1892" s="0" t="n">
        <v>1853.815</v>
      </c>
      <c r="L1892" s="0" t="n">
        <v>1871.027</v>
      </c>
      <c r="M1892" s="0" t="n">
        <v>1946.519</v>
      </c>
      <c r="N1892" s="0" t="n">
        <v>2000.203</v>
      </c>
      <c r="O1892" s="0" t="n">
        <v>1467.278</v>
      </c>
      <c r="P1892" s="0" t="n">
        <v>1644.189</v>
      </c>
      <c r="Q1892" s="0" t="n">
        <v>1690.013</v>
      </c>
    </row>
    <row r="1893" customFormat="false" ht="12.8" hidden="false" customHeight="false" outlineLevel="0" collapsed="false">
      <c r="A1893" s="0" t="s">
        <v>126</v>
      </c>
      <c r="B1893" s="0" t="n">
        <v>2007</v>
      </c>
      <c r="C1893" s="0" t="s">
        <v>92</v>
      </c>
      <c r="D1893" s="0" t="s">
        <v>94</v>
      </c>
      <c r="E1893" s="0" t="n">
        <v>1206.395</v>
      </c>
      <c r="F1893" s="0" t="n">
        <v>1035.784</v>
      </c>
      <c r="G1893" s="0" t="n">
        <v>864.09</v>
      </c>
      <c r="H1893" s="0" t="n">
        <v>1044.746</v>
      </c>
      <c r="I1893" s="0" t="n">
        <v>985.209</v>
      </c>
      <c r="J1893" s="0" t="n">
        <v>1275.299</v>
      </c>
      <c r="K1893" s="0" t="n">
        <v>13559.063</v>
      </c>
      <c r="L1893" s="0" t="n">
        <v>1430.558</v>
      </c>
      <c r="M1893" s="0" t="n">
        <v>1138.225</v>
      </c>
      <c r="N1893" s="0" t="n">
        <v>1190.91</v>
      </c>
      <c r="O1893" s="0" t="n">
        <v>1115.864</v>
      </c>
      <c r="P1893" s="0" t="n">
        <v>1224.631</v>
      </c>
      <c r="Q1893" s="0" t="n">
        <v>1047.352</v>
      </c>
    </row>
    <row r="1894" customFormat="false" ht="12.8" hidden="false" customHeight="false" outlineLevel="0" collapsed="false">
      <c r="A1894" s="0" t="s">
        <v>126</v>
      </c>
      <c r="B1894" s="0" t="n">
        <v>2007</v>
      </c>
      <c r="C1894" s="0" t="s">
        <v>92</v>
      </c>
      <c r="D1894" s="0" t="s">
        <v>95</v>
      </c>
      <c r="E1894" s="0" t="n">
        <v>12804.179</v>
      </c>
      <c r="F1894" s="0" t="n">
        <v>14516.255</v>
      </c>
      <c r="G1894" s="0" t="n">
        <v>13914.387</v>
      </c>
      <c r="H1894" s="0" t="n">
        <v>13604.259</v>
      </c>
      <c r="I1894" s="0" t="n">
        <v>15791.309</v>
      </c>
      <c r="J1894" s="0" t="n">
        <v>15263.103</v>
      </c>
      <c r="K1894" s="0" t="n">
        <v>15832.259</v>
      </c>
      <c r="L1894" s="0" t="n">
        <v>168021.456</v>
      </c>
      <c r="M1894" s="0" t="n">
        <v>13033.835</v>
      </c>
      <c r="N1894" s="0" t="n">
        <v>11182.879</v>
      </c>
      <c r="O1894" s="0" t="n">
        <v>13055.911</v>
      </c>
      <c r="P1894" s="0" t="n">
        <v>13558.889</v>
      </c>
      <c r="Q1894" s="0" t="n">
        <v>15464.191</v>
      </c>
    </row>
    <row r="1895" customFormat="false" ht="12.8" hidden="false" customHeight="false" outlineLevel="0" collapsed="false">
      <c r="A1895" s="0" t="s">
        <v>126</v>
      </c>
      <c r="B1895" s="0" t="n">
        <v>2007</v>
      </c>
      <c r="C1895" s="0" t="s">
        <v>92</v>
      </c>
      <c r="D1895" s="0" t="s">
        <v>96</v>
      </c>
      <c r="E1895" s="0" t="n">
        <v>499.968</v>
      </c>
      <c r="F1895" s="0" t="n">
        <v>906.079</v>
      </c>
      <c r="G1895" s="0" t="n">
        <v>588.695</v>
      </c>
      <c r="H1895" s="0" t="n">
        <v>659.322</v>
      </c>
      <c r="I1895" s="0" t="n">
        <v>578.781</v>
      </c>
      <c r="J1895" s="0" t="n">
        <v>751.932</v>
      </c>
      <c r="K1895" s="0" t="n">
        <v>772.267</v>
      </c>
      <c r="L1895" s="0" t="n">
        <v>794.247</v>
      </c>
      <c r="M1895" s="0" t="n">
        <v>7710.912</v>
      </c>
      <c r="N1895" s="0" t="n">
        <v>529.455</v>
      </c>
      <c r="O1895" s="0" t="n">
        <v>491.337</v>
      </c>
      <c r="P1895" s="0" t="n">
        <v>581.114</v>
      </c>
      <c r="Q1895" s="0" t="n">
        <v>557.715</v>
      </c>
    </row>
    <row r="1896" customFormat="false" ht="12.8" hidden="false" customHeight="false" outlineLevel="0" collapsed="false">
      <c r="A1896" s="0" t="s">
        <v>126</v>
      </c>
      <c r="B1896" s="0" t="n">
        <v>2007</v>
      </c>
      <c r="C1896" s="0" t="s">
        <v>92</v>
      </c>
      <c r="D1896" s="0" t="s">
        <v>97</v>
      </c>
      <c r="E1896" s="0" t="n">
        <v>8864.968</v>
      </c>
      <c r="F1896" s="0" t="n">
        <v>9555.52</v>
      </c>
      <c r="G1896" s="0" t="n">
        <v>9564.19</v>
      </c>
      <c r="H1896" s="0" t="n">
        <v>9582.395</v>
      </c>
      <c r="I1896" s="0" t="n">
        <v>10733.515</v>
      </c>
      <c r="J1896" s="0" t="n">
        <v>9848.711</v>
      </c>
      <c r="K1896" s="0" t="n">
        <v>9471.196</v>
      </c>
      <c r="L1896" s="0" t="n">
        <v>9109.96</v>
      </c>
      <c r="M1896" s="0" t="n">
        <v>10144.485</v>
      </c>
      <c r="N1896" s="0" t="n">
        <v>112933.627</v>
      </c>
      <c r="O1896" s="0" t="n">
        <v>9207.838</v>
      </c>
      <c r="P1896" s="0" t="n">
        <v>7612.852</v>
      </c>
      <c r="Q1896" s="0" t="n">
        <v>9237.997</v>
      </c>
    </row>
    <row r="1897" customFormat="false" ht="12.8" hidden="false" customHeight="false" outlineLevel="0" collapsed="false">
      <c r="A1897" s="0" t="s">
        <v>126</v>
      </c>
      <c r="B1897" s="0" t="n">
        <v>2007</v>
      </c>
      <c r="C1897" s="0" t="s">
        <v>92</v>
      </c>
      <c r="D1897" s="0" t="s">
        <v>98</v>
      </c>
      <c r="E1897" s="0" t="n">
        <v>303.352</v>
      </c>
      <c r="F1897" s="0" t="n">
        <v>385.087</v>
      </c>
      <c r="G1897" s="0" t="n">
        <v>346.693</v>
      </c>
      <c r="H1897" s="0" t="n">
        <v>316.99</v>
      </c>
      <c r="I1897" s="0" t="n">
        <v>361.35</v>
      </c>
      <c r="J1897" s="0" t="n">
        <v>316.199</v>
      </c>
      <c r="K1897" s="0" t="n">
        <v>292.466</v>
      </c>
      <c r="L1897" s="0" t="n">
        <v>294.72</v>
      </c>
      <c r="M1897" s="0" t="n">
        <v>366.218</v>
      </c>
      <c r="N1897" s="0" t="n">
        <v>394.683</v>
      </c>
      <c r="O1897" s="0" t="n">
        <v>4054.062</v>
      </c>
      <c r="P1897" s="0" t="n">
        <v>337.381</v>
      </c>
      <c r="Q1897" s="0" t="n">
        <v>338.923</v>
      </c>
    </row>
    <row r="1898" customFormat="false" ht="12.8" hidden="false" customHeight="false" outlineLevel="0" collapsed="false">
      <c r="A1898" s="0" t="s">
        <v>126</v>
      </c>
      <c r="B1898" s="0" t="n">
        <v>2007</v>
      </c>
      <c r="C1898" s="0" t="s">
        <v>92</v>
      </c>
      <c r="D1898" s="0" t="s">
        <v>99</v>
      </c>
      <c r="E1898" s="0" t="n">
        <v>260.217</v>
      </c>
      <c r="F1898" s="0" t="n">
        <v>332.072</v>
      </c>
      <c r="G1898" s="0" t="n">
        <v>322.353</v>
      </c>
      <c r="H1898" s="0" t="n">
        <v>367.525</v>
      </c>
      <c r="I1898" s="0" t="n">
        <v>415.417</v>
      </c>
      <c r="J1898" s="0" t="n">
        <v>458.349</v>
      </c>
      <c r="K1898" s="0" t="n">
        <v>441.097000000001</v>
      </c>
      <c r="L1898" s="0" t="n">
        <v>458.206</v>
      </c>
      <c r="M1898" s="0" t="n">
        <v>409.571</v>
      </c>
      <c r="N1898" s="0" t="n">
        <v>401.984</v>
      </c>
      <c r="O1898" s="0" t="n">
        <v>361.756</v>
      </c>
      <c r="P1898" s="0" t="n">
        <v>4512.281</v>
      </c>
      <c r="Q1898" s="0" t="n">
        <v>283.734</v>
      </c>
    </row>
    <row r="1899" customFormat="false" ht="12.8" hidden="false" customHeight="false" outlineLevel="0" collapsed="false">
      <c r="A1899" s="0" t="s">
        <v>126</v>
      </c>
      <c r="B1899" s="0" t="n">
        <v>2007</v>
      </c>
      <c r="C1899" s="0" t="s">
        <v>100</v>
      </c>
      <c r="D1899" s="0" t="s">
        <v>101</v>
      </c>
      <c r="E1899" s="0" t="n">
        <v>3263.371</v>
      </c>
      <c r="F1899" s="0" t="n">
        <v>2613.43</v>
      </c>
      <c r="G1899" s="0" t="n">
        <v>2808.326</v>
      </c>
      <c r="H1899" s="0" t="n">
        <v>2575.39</v>
      </c>
      <c r="I1899" s="0" t="n">
        <v>2817.03</v>
      </c>
      <c r="J1899" s="0" t="n">
        <v>2803.52</v>
      </c>
      <c r="K1899" s="0" t="n">
        <v>3038.416</v>
      </c>
      <c r="L1899" s="0" t="n">
        <v>2886.289</v>
      </c>
      <c r="M1899" s="0" t="n">
        <v>2744.87</v>
      </c>
      <c r="N1899" s="0" t="n">
        <v>3086.565</v>
      </c>
      <c r="O1899" s="0" t="n">
        <v>2866.337</v>
      </c>
      <c r="P1899" s="0" t="n">
        <v>3066.46</v>
      </c>
      <c r="Q1899" s="0" t="n">
        <v>34570.004</v>
      </c>
    </row>
    <row r="1900" customFormat="false" ht="12.8" hidden="false" customHeight="false" outlineLevel="0" collapsed="false">
      <c r="A1900" s="0" t="s">
        <v>126</v>
      </c>
      <c r="B1900" s="0" t="n">
        <v>2007</v>
      </c>
      <c r="C1900" s="0" t="s">
        <v>100</v>
      </c>
      <c r="D1900" s="0" t="s">
        <v>102</v>
      </c>
      <c r="E1900" s="0" t="n">
        <v>13951.649</v>
      </c>
      <c r="F1900" s="0" t="n">
        <v>1354.335</v>
      </c>
      <c r="G1900" s="0" t="n">
        <v>1108.137</v>
      </c>
      <c r="H1900" s="0" t="n">
        <v>1152.922</v>
      </c>
      <c r="I1900" s="0" t="n">
        <v>1101.441</v>
      </c>
      <c r="J1900" s="0" t="n">
        <v>1136.449</v>
      </c>
      <c r="K1900" s="0" t="n">
        <v>1018.353</v>
      </c>
      <c r="L1900" s="0" t="n">
        <v>1231.822</v>
      </c>
      <c r="M1900" s="0" t="n">
        <v>996.13</v>
      </c>
      <c r="N1900" s="0" t="n">
        <v>957.073</v>
      </c>
      <c r="O1900" s="0" t="n">
        <v>1200.33</v>
      </c>
      <c r="P1900" s="0" t="n">
        <v>1238.811</v>
      </c>
      <c r="Q1900" s="0" t="n">
        <v>1455.846</v>
      </c>
    </row>
    <row r="1901" customFormat="false" ht="12.8" hidden="false" customHeight="false" outlineLevel="0" collapsed="false">
      <c r="A1901" s="0" t="s">
        <v>126</v>
      </c>
      <c r="B1901" s="0" t="n">
        <v>2007</v>
      </c>
      <c r="C1901" s="0" t="s">
        <v>100</v>
      </c>
      <c r="D1901" s="0" t="s">
        <v>103</v>
      </c>
      <c r="E1901" s="0" t="n">
        <v>13114.126</v>
      </c>
      <c r="F1901" s="0" t="n">
        <v>139531.068</v>
      </c>
      <c r="G1901" s="0" t="n">
        <v>12916.383</v>
      </c>
      <c r="H1901" s="0" t="n">
        <v>11299.122</v>
      </c>
      <c r="I1901" s="0" t="n">
        <v>11506.59</v>
      </c>
      <c r="J1901" s="0" t="n">
        <v>10610.602</v>
      </c>
      <c r="K1901" s="0" t="n">
        <v>10792.499</v>
      </c>
      <c r="L1901" s="0" t="n">
        <v>10927.724</v>
      </c>
      <c r="M1901" s="0" t="n">
        <v>12576.17</v>
      </c>
      <c r="N1901" s="0" t="n">
        <v>11448.65</v>
      </c>
      <c r="O1901" s="0" t="n">
        <v>10653.864</v>
      </c>
      <c r="P1901" s="0" t="n">
        <v>11683.841</v>
      </c>
      <c r="Q1901" s="0" t="n">
        <v>12001.497</v>
      </c>
    </row>
    <row r="1902" customFormat="false" ht="12.8" hidden="false" customHeight="false" outlineLevel="0" collapsed="false">
      <c r="A1902" s="0" t="s">
        <v>126</v>
      </c>
      <c r="B1902" s="0" t="n">
        <v>2007</v>
      </c>
      <c r="C1902" s="0" t="s">
        <v>100</v>
      </c>
      <c r="D1902" s="0" t="s">
        <v>104</v>
      </c>
      <c r="E1902" s="0" t="n">
        <v>6820.835</v>
      </c>
      <c r="F1902" s="0" t="n">
        <v>7576.777</v>
      </c>
      <c r="G1902" s="0" t="n">
        <v>86127.905</v>
      </c>
      <c r="H1902" s="0" t="n">
        <v>8196.871</v>
      </c>
      <c r="I1902" s="0" t="n">
        <v>7020.795</v>
      </c>
      <c r="J1902" s="0" t="n">
        <v>7202.21</v>
      </c>
      <c r="K1902" s="0" t="n">
        <v>7353.855</v>
      </c>
      <c r="L1902" s="0" t="n">
        <v>6188.453</v>
      </c>
      <c r="M1902" s="0" t="n">
        <v>5998.765</v>
      </c>
      <c r="N1902" s="0" t="n">
        <v>8546.984</v>
      </c>
      <c r="O1902" s="0" t="n">
        <v>7272.706</v>
      </c>
      <c r="P1902" s="0" t="n">
        <v>7360.765</v>
      </c>
      <c r="Q1902" s="0" t="n">
        <v>6588.889</v>
      </c>
    </row>
    <row r="1903" customFormat="false" ht="12.8" hidden="false" customHeight="false" outlineLevel="0" collapsed="false">
      <c r="A1903" s="0" t="s">
        <v>126</v>
      </c>
      <c r="B1903" s="0" t="n">
        <v>2007</v>
      </c>
      <c r="C1903" s="0" t="s">
        <v>100</v>
      </c>
      <c r="D1903" s="0" t="s">
        <v>105</v>
      </c>
      <c r="E1903" s="0" t="n">
        <v>1446</v>
      </c>
      <c r="F1903" s="0" t="n">
        <v>1129.169</v>
      </c>
      <c r="G1903" s="0" t="n">
        <v>1466</v>
      </c>
      <c r="H1903" s="0" t="n">
        <v>18296.025</v>
      </c>
      <c r="I1903" s="0" t="n">
        <v>1585</v>
      </c>
      <c r="J1903" s="0" t="n">
        <v>1516</v>
      </c>
      <c r="K1903" s="0" t="n">
        <v>1625</v>
      </c>
      <c r="L1903" s="0" t="n">
        <v>1626.488</v>
      </c>
      <c r="M1903" s="0" t="n">
        <v>1697.333</v>
      </c>
      <c r="N1903" s="0" t="n">
        <v>1622</v>
      </c>
      <c r="O1903" s="0" t="n">
        <v>1723.035</v>
      </c>
      <c r="P1903" s="0" t="n">
        <v>1508</v>
      </c>
      <c r="Q1903" s="0" t="n">
        <v>1352</v>
      </c>
    </row>
    <row r="1904" customFormat="false" ht="12.8" hidden="false" customHeight="false" outlineLevel="0" collapsed="false">
      <c r="A1904" s="0" t="s">
        <v>126</v>
      </c>
      <c r="B1904" s="0" t="n">
        <v>2007</v>
      </c>
      <c r="C1904" s="0" t="s">
        <v>100</v>
      </c>
      <c r="D1904" s="0" t="s">
        <v>106</v>
      </c>
      <c r="E1904" s="0" t="n">
        <v>14985.65</v>
      </c>
      <c r="F1904" s="0" t="n">
        <v>16586.388</v>
      </c>
      <c r="G1904" s="0" t="n">
        <v>15840.319</v>
      </c>
      <c r="H1904" s="0" t="n">
        <v>16847.012</v>
      </c>
      <c r="I1904" s="0" t="n">
        <v>190178.505</v>
      </c>
      <c r="J1904" s="0" t="n">
        <v>16579.107</v>
      </c>
      <c r="K1904" s="0" t="n">
        <v>14223.961</v>
      </c>
      <c r="L1904" s="0" t="n">
        <v>16157.164</v>
      </c>
      <c r="M1904" s="0" t="n">
        <v>15746.602</v>
      </c>
      <c r="N1904" s="0" t="n">
        <v>14834.265</v>
      </c>
      <c r="O1904" s="0" t="n">
        <v>14453.721</v>
      </c>
      <c r="P1904" s="0" t="n">
        <v>17532.822</v>
      </c>
      <c r="Q1904" s="0" t="n">
        <v>16391.494</v>
      </c>
    </row>
    <row r="1905" customFormat="false" ht="12.8" hidden="false" customHeight="false" outlineLevel="0" collapsed="false">
      <c r="A1905" s="0" t="s">
        <v>126</v>
      </c>
      <c r="B1905" s="0" t="n">
        <v>2007</v>
      </c>
      <c r="C1905" s="0" t="s">
        <v>100</v>
      </c>
      <c r="D1905" s="0" t="s">
        <v>107</v>
      </c>
      <c r="E1905" s="0" t="n">
        <v>1594.115</v>
      </c>
      <c r="F1905" s="0" t="n">
        <v>1569.724</v>
      </c>
      <c r="G1905" s="0" t="n">
        <v>1831.212</v>
      </c>
      <c r="H1905" s="0" t="n">
        <v>1848.259</v>
      </c>
      <c r="I1905" s="0" t="n">
        <v>2201.307</v>
      </c>
      <c r="J1905" s="0" t="n">
        <v>24144.284</v>
      </c>
      <c r="K1905" s="0" t="n">
        <v>2842.645</v>
      </c>
      <c r="L1905" s="0" t="n">
        <v>2309.779</v>
      </c>
      <c r="M1905" s="0" t="n">
        <v>2248.224</v>
      </c>
      <c r="N1905" s="0" t="n">
        <v>2005.78</v>
      </c>
      <c r="O1905" s="0" t="n">
        <v>1850.131</v>
      </c>
      <c r="P1905" s="0" t="n">
        <v>1788.434</v>
      </c>
      <c r="Q1905" s="0" t="n">
        <v>2054.674</v>
      </c>
    </row>
    <row r="1906" customFormat="false" ht="12.8" hidden="false" customHeight="false" outlineLevel="0" collapsed="false">
      <c r="A1906" s="0" t="s">
        <v>126</v>
      </c>
      <c r="B1906" s="0" t="n">
        <v>2007</v>
      </c>
      <c r="C1906" s="0" t="s">
        <v>100</v>
      </c>
      <c r="D1906" s="0" t="s">
        <v>108</v>
      </c>
      <c r="E1906" s="0" t="n">
        <v>1637.426</v>
      </c>
      <c r="F1906" s="0" t="n">
        <v>1248.924</v>
      </c>
      <c r="G1906" s="0" t="n">
        <v>1345.252</v>
      </c>
      <c r="H1906" s="0" t="n">
        <v>1464.595</v>
      </c>
      <c r="I1906" s="0" t="n">
        <v>1719.917</v>
      </c>
      <c r="J1906" s="0" t="n">
        <v>1850.148</v>
      </c>
      <c r="K1906" s="0" t="n">
        <v>16893.644</v>
      </c>
      <c r="L1906" s="0" t="n">
        <v>1414.539</v>
      </c>
      <c r="M1906" s="0" t="n">
        <v>1134.732</v>
      </c>
      <c r="N1906" s="0" t="n">
        <v>1230.265</v>
      </c>
      <c r="O1906" s="0" t="n">
        <v>1214.804</v>
      </c>
      <c r="P1906" s="0" t="n">
        <v>1262.788</v>
      </c>
      <c r="Q1906" s="0" t="n">
        <v>1370.254</v>
      </c>
    </row>
    <row r="1907" customFormat="false" ht="12.8" hidden="false" customHeight="false" outlineLevel="0" collapsed="false">
      <c r="A1907" s="0" t="s">
        <v>126</v>
      </c>
      <c r="B1907" s="0" t="n">
        <v>2007</v>
      </c>
      <c r="C1907" s="0" t="s">
        <v>100</v>
      </c>
      <c r="D1907" s="0" t="s">
        <v>109</v>
      </c>
      <c r="E1907" s="0" t="n">
        <v>20009.757</v>
      </c>
      <c r="F1907" s="0" t="n">
        <v>21988.381</v>
      </c>
      <c r="G1907" s="0" t="n">
        <v>21521.096</v>
      </c>
      <c r="H1907" s="0" t="n">
        <v>21888.239</v>
      </c>
      <c r="I1907" s="0" t="n">
        <v>20890.995</v>
      </c>
      <c r="J1907" s="0" t="n">
        <v>20973.063</v>
      </c>
      <c r="K1907" s="0" t="n">
        <v>23244.353</v>
      </c>
      <c r="L1907" s="0" t="n">
        <v>265883.578</v>
      </c>
      <c r="M1907" s="0" t="n">
        <v>27160.08</v>
      </c>
      <c r="N1907" s="0" t="n">
        <v>24125.188</v>
      </c>
      <c r="O1907" s="0" t="n">
        <v>23444.193</v>
      </c>
      <c r="P1907" s="0" t="n">
        <v>21057.046</v>
      </c>
      <c r="Q1907" s="0" t="n">
        <v>19581.187</v>
      </c>
    </row>
    <row r="1908" customFormat="false" ht="12.8" hidden="false" customHeight="false" outlineLevel="0" collapsed="false">
      <c r="A1908" s="0" t="s">
        <v>126</v>
      </c>
      <c r="B1908" s="0" t="n">
        <v>2007</v>
      </c>
      <c r="C1908" s="0" t="s">
        <v>110</v>
      </c>
      <c r="D1908" s="0" t="s">
        <v>111</v>
      </c>
      <c r="E1908" s="0" t="n">
        <v>11546.401</v>
      </c>
      <c r="F1908" s="0" t="n">
        <v>11225.61</v>
      </c>
      <c r="G1908" s="0" t="n">
        <v>11702.309</v>
      </c>
      <c r="H1908" s="0" t="n">
        <v>11484.682</v>
      </c>
      <c r="I1908" s="0" t="n">
        <v>11428.664</v>
      </c>
      <c r="J1908" s="0" t="n">
        <v>11843.557</v>
      </c>
      <c r="K1908" s="0" t="n">
        <v>12006.928</v>
      </c>
      <c r="L1908" s="0" t="n">
        <v>12273.361</v>
      </c>
      <c r="M1908" s="0" t="n">
        <v>133112.818</v>
      </c>
      <c r="N1908" s="0" t="n">
        <v>9601.277</v>
      </c>
      <c r="O1908" s="0" t="n">
        <v>8680.729</v>
      </c>
      <c r="P1908" s="0" t="n">
        <v>10941.468</v>
      </c>
      <c r="Q1908" s="0" t="n">
        <v>10377.832</v>
      </c>
    </row>
    <row r="1909" customFormat="false" ht="12.8" hidden="false" customHeight="false" outlineLevel="0" collapsed="false">
      <c r="A1909" s="0" t="s">
        <v>126</v>
      </c>
      <c r="B1909" s="0" t="n">
        <v>2007</v>
      </c>
      <c r="C1909" s="0" t="s">
        <v>110</v>
      </c>
      <c r="D1909" s="0" t="s">
        <v>112</v>
      </c>
      <c r="E1909" s="0" t="n">
        <v>2703.753</v>
      </c>
      <c r="F1909" s="0" t="n">
        <v>3229.129</v>
      </c>
      <c r="G1909" s="0" t="n">
        <v>3184.495</v>
      </c>
      <c r="H1909" s="0" t="n">
        <v>3076.545</v>
      </c>
      <c r="I1909" s="0" t="n">
        <v>3219.602</v>
      </c>
      <c r="J1909" s="0" t="n">
        <v>2996.013</v>
      </c>
      <c r="K1909" s="0" t="n">
        <v>3622.749</v>
      </c>
      <c r="L1909" s="0" t="n">
        <v>4277.051</v>
      </c>
      <c r="M1909" s="0" t="n">
        <v>4105.507</v>
      </c>
      <c r="N1909" s="0" t="n">
        <v>38169.848</v>
      </c>
      <c r="O1909" s="0" t="n">
        <v>2642.314</v>
      </c>
      <c r="P1909" s="0" t="n">
        <v>2305.394</v>
      </c>
      <c r="Q1909" s="0" t="n">
        <v>2807.296</v>
      </c>
    </row>
    <row r="1910" customFormat="false" ht="12.8" hidden="false" customHeight="false" outlineLevel="0" collapsed="false">
      <c r="A1910" s="0" t="s">
        <v>126</v>
      </c>
      <c r="B1910" s="0" t="n">
        <v>2007</v>
      </c>
      <c r="C1910" s="0" t="s">
        <v>110</v>
      </c>
      <c r="D1910" s="0" t="s">
        <v>113</v>
      </c>
      <c r="E1910" s="0" t="n">
        <v>66456.146</v>
      </c>
      <c r="F1910" s="0" t="n">
        <v>60292.083</v>
      </c>
      <c r="G1910" s="0" t="n">
        <v>57353.136</v>
      </c>
      <c r="H1910" s="0" t="n">
        <v>56678.829</v>
      </c>
      <c r="I1910" s="0" t="n">
        <v>65888.252</v>
      </c>
      <c r="J1910" s="0" t="n">
        <v>63202.419</v>
      </c>
      <c r="K1910" s="0" t="n">
        <v>60309.475</v>
      </c>
      <c r="L1910" s="0" t="n">
        <v>61674.924</v>
      </c>
      <c r="M1910" s="0" t="n">
        <v>63452.365</v>
      </c>
      <c r="N1910" s="0" t="n">
        <v>65664.983</v>
      </c>
      <c r="O1910" s="0" t="n">
        <v>739972.257</v>
      </c>
      <c r="P1910" s="0" t="n">
        <v>61265.046</v>
      </c>
      <c r="Q1910" s="0" t="n">
        <v>57734.599</v>
      </c>
    </row>
    <row r="1911" customFormat="false" ht="12.8" hidden="false" customHeight="false" outlineLevel="0" collapsed="false">
      <c r="A1911" s="0" t="s">
        <v>126</v>
      </c>
      <c r="B1911" s="0" t="n">
        <v>2007</v>
      </c>
      <c r="C1911" s="0" t="s">
        <v>110</v>
      </c>
      <c r="D1911" s="0" t="s">
        <v>114</v>
      </c>
      <c r="E1911" s="0" t="n">
        <v>157500.781</v>
      </c>
      <c r="F1911" s="0" t="n">
        <v>179382.324</v>
      </c>
      <c r="G1911" s="0" t="n">
        <v>166969.305</v>
      </c>
      <c r="H1911" s="0" t="n">
        <v>174983.219</v>
      </c>
      <c r="I1911" s="0" t="n">
        <v>170311.922</v>
      </c>
      <c r="J1911" s="0" t="n">
        <v>182581.147</v>
      </c>
      <c r="K1911" s="0" t="n">
        <v>179642.992</v>
      </c>
      <c r="L1911" s="0" t="n">
        <v>173248.144</v>
      </c>
      <c r="M1911" s="0" t="n">
        <v>189407.68</v>
      </c>
      <c r="N1911" s="0" t="n">
        <v>184292.916</v>
      </c>
      <c r="O1911" s="0" t="n">
        <v>201976.692</v>
      </c>
      <c r="P1911" s="0" t="n">
        <v>2134428.353</v>
      </c>
      <c r="Q1911" s="0" t="n">
        <v>174131.231</v>
      </c>
    </row>
    <row r="1912" customFormat="false" ht="12.8" hidden="false" customHeight="false" outlineLevel="0" collapsed="false">
      <c r="A1912" s="0" t="s">
        <v>126</v>
      </c>
      <c r="B1912" s="0" t="n">
        <v>2007</v>
      </c>
      <c r="C1912" s="0" t="s">
        <v>115</v>
      </c>
      <c r="D1912" s="0" t="s">
        <v>116</v>
      </c>
      <c r="E1912" s="0" t="n">
        <v>10466.725</v>
      </c>
      <c r="F1912" s="0" t="n">
        <v>9806.051</v>
      </c>
      <c r="G1912" s="0" t="n">
        <v>11300.259</v>
      </c>
      <c r="H1912" s="0" t="n">
        <v>10136.913</v>
      </c>
      <c r="I1912" s="0" t="n">
        <v>10792.058</v>
      </c>
      <c r="J1912" s="0" t="n">
        <v>10259.914</v>
      </c>
      <c r="K1912" s="0" t="n">
        <v>10758.771</v>
      </c>
      <c r="L1912" s="0" t="n">
        <v>10699.914</v>
      </c>
      <c r="M1912" s="0" t="n">
        <v>10355.52</v>
      </c>
      <c r="N1912" s="0" t="n">
        <v>11673.26</v>
      </c>
      <c r="O1912" s="0" t="n">
        <v>11794.021</v>
      </c>
      <c r="P1912" s="0" t="n">
        <v>10989.511</v>
      </c>
      <c r="Q1912" s="0" t="n">
        <v>129032.917</v>
      </c>
    </row>
    <row r="1913" customFormat="false" ht="12.8" hidden="false" customHeight="false" outlineLevel="0" collapsed="false">
      <c r="A1913" s="0" t="s">
        <v>126</v>
      </c>
      <c r="B1913" s="0" t="n">
        <v>2007</v>
      </c>
      <c r="C1913" s="0" t="s">
        <v>115</v>
      </c>
      <c r="D1913" s="0" t="s">
        <v>117</v>
      </c>
      <c r="E1913" s="0" t="n">
        <v>62413.678</v>
      </c>
      <c r="F1913" s="0" t="n">
        <v>6283.146</v>
      </c>
      <c r="G1913" s="0" t="n">
        <v>6056.237</v>
      </c>
      <c r="H1913" s="0" t="n">
        <v>5353.512</v>
      </c>
      <c r="I1913" s="0" t="n">
        <v>5207.514</v>
      </c>
      <c r="J1913" s="0" t="n">
        <v>4876.296</v>
      </c>
      <c r="K1913" s="0" t="n">
        <v>4557.741</v>
      </c>
      <c r="L1913" s="0" t="n">
        <v>5000.433</v>
      </c>
      <c r="M1913" s="0" t="n">
        <v>4532.899</v>
      </c>
      <c r="N1913" s="0" t="n">
        <v>4426.744</v>
      </c>
      <c r="O1913" s="0" t="n">
        <v>5558.626</v>
      </c>
      <c r="P1913" s="0" t="n">
        <v>5118.167</v>
      </c>
      <c r="Q1913" s="0" t="n">
        <v>5442.363</v>
      </c>
    </row>
    <row r="1914" customFormat="false" ht="12.8" hidden="false" customHeight="false" outlineLevel="0" collapsed="false">
      <c r="A1914" s="0" t="s">
        <v>126</v>
      </c>
      <c r="B1914" s="0" t="n">
        <v>2007</v>
      </c>
      <c r="C1914" s="0" t="s">
        <v>115</v>
      </c>
      <c r="D1914" s="0" t="s">
        <v>118</v>
      </c>
      <c r="E1914" s="0" t="n">
        <v>12733.294</v>
      </c>
      <c r="F1914" s="0" t="n">
        <v>134059.717</v>
      </c>
      <c r="G1914" s="0" t="n">
        <v>11283.467</v>
      </c>
      <c r="H1914" s="0" t="n">
        <v>10195.993</v>
      </c>
      <c r="I1914" s="0" t="n">
        <v>11542.429</v>
      </c>
      <c r="J1914" s="0" t="n">
        <v>10678.208</v>
      </c>
      <c r="K1914" s="0" t="n">
        <v>11371.721</v>
      </c>
      <c r="L1914" s="0" t="n">
        <v>10174.413</v>
      </c>
      <c r="M1914" s="0" t="n">
        <v>10360.478</v>
      </c>
      <c r="N1914" s="0" t="n">
        <v>10134.655</v>
      </c>
      <c r="O1914" s="0" t="n">
        <v>10413.659</v>
      </c>
      <c r="P1914" s="0" t="n">
        <v>11649.552</v>
      </c>
      <c r="Q1914" s="0" t="n">
        <v>13521.848</v>
      </c>
    </row>
    <row r="1915" customFormat="false" ht="12.8" hidden="false" customHeight="false" outlineLevel="0" collapsed="false">
      <c r="A1915" s="0" t="s">
        <v>126</v>
      </c>
      <c r="B1915" s="0" t="n">
        <v>2007</v>
      </c>
      <c r="C1915" s="0" t="s">
        <v>119</v>
      </c>
      <c r="D1915" s="0" t="s">
        <v>120</v>
      </c>
      <c r="E1915" s="0" t="n">
        <v>2366.038</v>
      </c>
      <c r="F1915" s="0" t="n">
        <v>2511.81</v>
      </c>
      <c r="G1915" s="0" t="n">
        <v>29849.786</v>
      </c>
      <c r="H1915" s="0" t="n">
        <v>2094.847</v>
      </c>
      <c r="I1915" s="0" t="n">
        <v>2048.67</v>
      </c>
      <c r="J1915" s="0" t="n">
        <v>2298.965</v>
      </c>
      <c r="K1915" s="0" t="n">
        <v>2103.868</v>
      </c>
      <c r="L1915" s="0" t="n">
        <v>2571.729</v>
      </c>
      <c r="M1915" s="0" t="n">
        <v>3010.451</v>
      </c>
      <c r="N1915" s="0" t="n">
        <v>2541.707</v>
      </c>
      <c r="O1915" s="0" t="n">
        <v>2775.821</v>
      </c>
      <c r="P1915" s="0" t="n">
        <v>2808.29</v>
      </c>
      <c r="Q1915" s="0" t="n">
        <v>2717.59</v>
      </c>
    </row>
    <row r="1916" customFormat="false" ht="12.8" hidden="false" customHeight="false" outlineLevel="0" collapsed="false">
      <c r="A1916" s="0" t="s">
        <v>126</v>
      </c>
      <c r="B1916" s="0" t="n">
        <v>2007</v>
      </c>
      <c r="C1916" s="0" t="s">
        <v>119</v>
      </c>
      <c r="D1916" s="0" t="s">
        <v>121</v>
      </c>
      <c r="E1916" s="0" t="n">
        <v>3576.648</v>
      </c>
      <c r="F1916" s="0" t="n">
        <v>3354.266</v>
      </c>
      <c r="G1916" s="0" t="n">
        <v>3465.639</v>
      </c>
      <c r="H1916" s="0" t="n">
        <v>35177.982</v>
      </c>
      <c r="I1916" s="0" t="n">
        <v>2333.593</v>
      </c>
      <c r="J1916" s="0" t="n">
        <v>1954.175</v>
      </c>
      <c r="K1916" s="0" t="n">
        <v>2492.576</v>
      </c>
      <c r="L1916" s="0" t="n">
        <v>2989.711</v>
      </c>
      <c r="M1916" s="0" t="n">
        <v>2521.773</v>
      </c>
      <c r="N1916" s="0" t="n">
        <v>2795.975</v>
      </c>
      <c r="O1916" s="0" t="n">
        <v>3308.26</v>
      </c>
      <c r="P1916" s="0" t="n">
        <v>3336.157</v>
      </c>
      <c r="Q1916" s="0" t="n">
        <v>3049.209</v>
      </c>
    </row>
    <row r="1917" customFormat="false" ht="12.8" hidden="false" customHeight="false" outlineLevel="0" collapsed="false">
      <c r="A1917" s="0" t="s">
        <v>126</v>
      </c>
      <c r="B1917" s="0" t="n">
        <v>2007</v>
      </c>
      <c r="C1917" s="0" t="s">
        <v>119</v>
      </c>
      <c r="D1917" s="0" t="s">
        <v>122</v>
      </c>
      <c r="E1917" s="0" t="n">
        <v>4451.85</v>
      </c>
      <c r="F1917" s="0" t="n">
        <v>4022.353</v>
      </c>
      <c r="G1917" s="0" t="n">
        <v>3803.161</v>
      </c>
      <c r="H1917" s="0" t="n">
        <v>3462.278</v>
      </c>
      <c r="I1917" s="0" t="n">
        <v>47230.376</v>
      </c>
      <c r="J1917" s="0" t="n">
        <v>3588.212</v>
      </c>
      <c r="K1917" s="0" t="n">
        <v>2890.7</v>
      </c>
      <c r="L1917" s="0" t="n">
        <v>3751.695</v>
      </c>
      <c r="M1917" s="0" t="n">
        <v>3581.752</v>
      </c>
      <c r="N1917" s="0" t="n">
        <v>4169.645</v>
      </c>
      <c r="O1917" s="0" t="n">
        <v>5381.312</v>
      </c>
      <c r="P1917" s="0" t="n">
        <v>4100.577</v>
      </c>
      <c r="Q1917" s="0" t="n">
        <v>4026.841</v>
      </c>
    </row>
    <row r="1918" customFormat="false" ht="12.8" hidden="false" customHeight="false" outlineLevel="0" collapsed="false">
      <c r="A1918" s="0" t="s">
        <v>126</v>
      </c>
      <c r="B1918" s="0" t="n">
        <v>2007</v>
      </c>
      <c r="C1918" s="0" t="s">
        <v>119</v>
      </c>
      <c r="D1918" s="0" t="s">
        <v>123</v>
      </c>
      <c r="E1918" s="0" t="n">
        <v>25247.484</v>
      </c>
      <c r="F1918" s="0" t="n">
        <v>24097.948</v>
      </c>
      <c r="G1918" s="0" t="n">
        <v>26253.484</v>
      </c>
      <c r="H1918" s="0" t="n">
        <v>25183.639</v>
      </c>
      <c r="I1918" s="0" t="n">
        <v>26415.722</v>
      </c>
      <c r="J1918" s="0" t="n">
        <v>285649.883</v>
      </c>
      <c r="K1918" s="0" t="n">
        <v>20848.847</v>
      </c>
      <c r="L1918" s="0" t="n">
        <v>19148.705</v>
      </c>
      <c r="M1918" s="0" t="n">
        <v>22970.051</v>
      </c>
      <c r="N1918" s="0" t="n">
        <v>21737.627</v>
      </c>
      <c r="O1918" s="0" t="n">
        <v>23808.499</v>
      </c>
      <c r="P1918" s="0" t="n">
        <v>24288.994</v>
      </c>
      <c r="Q1918" s="0" t="n">
        <v>25648.883</v>
      </c>
    </row>
    <row r="1919" customFormat="false" ht="12.8" hidden="false" customHeight="false" outlineLevel="0" collapsed="false">
      <c r="A1919" s="0" t="s">
        <v>126</v>
      </c>
      <c r="B1919" s="0" t="n">
        <v>2008</v>
      </c>
      <c r="C1919" s="0" t="s">
        <v>92</v>
      </c>
      <c r="D1919" s="0" t="s">
        <v>93</v>
      </c>
      <c r="E1919" s="0" t="n">
        <v>2109.402</v>
      </c>
      <c r="F1919" s="0" t="n">
        <v>1707.002</v>
      </c>
      <c r="G1919" s="0" t="n">
        <v>1607.836</v>
      </c>
      <c r="H1919" s="0" t="n">
        <v>1817.139</v>
      </c>
      <c r="I1919" s="0" t="n">
        <v>1838.692</v>
      </c>
      <c r="J1919" s="0" t="n">
        <v>1526.427</v>
      </c>
      <c r="K1919" s="0" t="n">
        <v>21171.714</v>
      </c>
      <c r="L1919" s="0" t="n">
        <v>2027.26</v>
      </c>
      <c r="M1919" s="0" t="n">
        <v>1728.587</v>
      </c>
      <c r="N1919" s="0" t="n">
        <v>1745.302</v>
      </c>
      <c r="O1919" s="0" t="n">
        <v>1775.59</v>
      </c>
      <c r="P1919" s="0" t="n">
        <v>1668.21</v>
      </c>
      <c r="Q1919" s="0" t="n">
        <v>1620.267</v>
      </c>
    </row>
    <row r="1920" customFormat="false" ht="12.8" hidden="false" customHeight="false" outlineLevel="0" collapsed="false">
      <c r="A1920" s="0" t="s">
        <v>126</v>
      </c>
      <c r="B1920" s="0" t="n">
        <v>2008</v>
      </c>
      <c r="C1920" s="0" t="s">
        <v>92</v>
      </c>
      <c r="D1920" s="0" t="s">
        <v>94</v>
      </c>
      <c r="E1920" s="0" t="n">
        <v>1022.601</v>
      </c>
      <c r="F1920" s="0" t="n">
        <v>1237.822</v>
      </c>
      <c r="G1920" s="0" t="n">
        <v>970.694</v>
      </c>
      <c r="H1920" s="0" t="n">
        <v>1059.724</v>
      </c>
      <c r="I1920" s="0" t="n">
        <v>1080.591</v>
      </c>
      <c r="J1920" s="0" t="n">
        <v>991.866</v>
      </c>
      <c r="K1920" s="0" t="n">
        <v>1133.175</v>
      </c>
      <c r="L1920" s="0" t="n">
        <v>12939.376</v>
      </c>
      <c r="M1920" s="0" t="n">
        <v>1118.51</v>
      </c>
      <c r="N1920" s="0" t="n">
        <v>1086.779</v>
      </c>
      <c r="O1920" s="0" t="n">
        <v>1126.865</v>
      </c>
      <c r="P1920" s="0" t="n">
        <v>1074.259</v>
      </c>
      <c r="Q1920" s="0" t="n">
        <v>1036.49</v>
      </c>
    </row>
    <row r="1921" customFormat="false" ht="12.8" hidden="false" customHeight="false" outlineLevel="0" collapsed="false">
      <c r="A1921" s="0" t="s">
        <v>126</v>
      </c>
      <c r="B1921" s="0" t="n">
        <v>2008</v>
      </c>
      <c r="C1921" s="0" t="s">
        <v>92</v>
      </c>
      <c r="D1921" s="0" t="s">
        <v>95</v>
      </c>
      <c r="E1921" s="0" t="n">
        <v>16287.393</v>
      </c>
      <c r="F1921" s="0" t="n">
        <v>13481.371</v>
      </c>
      <c r="G1921" s="0" t="n">
        <v>13746.705</v>
      </c>
      <c r="H1921" s="0" t="n">
        <v>14781.915</v>
      </c>
      <c r="I1921" s="0" t="n">
        <v>12850.75</v>
      </c>
      <c r="J1921" s="0" t="n">
        <v>13454.4</v>
      </c>
      <c r="K1921" s="0" t="n">
        <v>12468.508</v>
      </c>
      <c r="L1921" s="0" t="n">
        <v>12829.758</v>
      </c>
      <c r="M1921" s="0" t="n">
        <v>164894.556</v>
      </c>
      <c r="N1921" s="0" t="n">
        <v>14475.064</v>
      </c>
      <c r="O1921" s="0" t="n">
        <v>13392.401</v>
      </c>
      <c r="P1921" s="0" t="n">
        <v>13140.013</v>
      </c>
      <c r="Q1921" s="0" t="n">
        <v>13986.278</v>
      </c>
    </row>
    <row r="1922" customFormat="false" ht="12.8" hidden="false" customHeight="false" outlineLevel="0" collapsed="false">
      <c r="A1922" s="0" t="s">
        <v>126</v>
      </c>
      <c r="B1922" s="0" t="n">
        <v>2008</v>
      </c>
      <c r="C1922" s="0" t="s">
        <v>92</v>
      </c>
      <c r="D1922" s="0" t="s">
        <v>96</v>
      </c>
      <c r="E1922" s="0" t="n">
        <v>981.066</v>
      </c>
      <c r="F1922" s="0" t="n">
        <v>687.558</v>
      </c>
      <c r="G1922" s="0" t="n">
        <v>732.765</v>
      </c>
      <c r="H1922" s="0" t="n">
        <v>807.114</v>
      </c>
      <c r="I1922" s="0" t="n">
        <v>1111.295</v>
      </c>
      <c r="J1922" s="0" t="n">
        <v>598.005</v>
      </c>
      <c r="K1922" s="0" t="n">
        <v>653.093</v>
      </c>
      <c r="L1922" s="0" t="n">
        <v>731.863</v>
      </c>
      <c r="M1922" s="0" t="n">
        <v>694.639</v>
      </c>
      <c r="N1922" s="0" t="n">
        <v>8404.238</v>
      </c>
      <c r="O1922" s="0" t="n">
        <v>540.57</v>
      </c>
      <c r="P1922" s="0" t="n">
        <v>412.986</v>
      </c>
      <c r="Q1922" s="0" t="n">
        <v>453.284</v>
      </c>
    </row>
    <row r="1923" customFormat="false" ht="12.8" hidden="false" customHeight="false" outlineLevel="0" collapsed="false">
      <c r="A1923" s="0" t="s">
        <v>126</v>
      </c>
      <c r="B1923" s="0" t="n">
        <v>2008</v>
      </c>
      <c r="C1923" s="0" t="s">
        <v>92</v>
      </c>
      <c r="D1923" s="0" t="s">
        <v>97</v>
      </c>
      <c r="E1923" s="0" t="n">
        <v>9396.449</v>
      </c>
      <c r="F1923" s="0" t="n">
        <v>8859.33</v>
      </c>
      <c r="G1923" s="0" t="n">
        <v>9267.137</v>
      </c>
      <c r="H1923" s="0" t="n">
        <v>9330.617</v>
      </c>
      <c r="I1923" s="0" t="n">
        <v>9016.404</v>
      </c>
      <c r="J1923" s="0" t="n">
        <v>9300.936</v>
      </c>
      <c r="K1923" s="0" t="n">
        <v>9094.99</v>
      </c>
      <c r="L1923" s="0" t="n">
        <v>8832.446</v>
      </c>
      <c r="M1923" s="0" t="n">
        <v>9005.955</v>
      </c>
      <c r="N1923" s="0" t="n">
        <v>9450.343</v>
      </c>
      <c r="O1923" s="0" t="n">
        <v>111305.337</v>
      </c>
      <c r="P1923" s="0" t="n">
        <v>10247.237</v>
      </c>
      <c r="Q1923" s="0" t="n">
        <v>9503.493</v>
      </c>
    </row>
    <row r="1924" customFormat="false" ht="12.8" hidden="false" customHeight="false" outlineLevel="0" collapsed="false">
      <c r="A1924" s="0" t="s">
        <v>126</v>
      </c>
      <c r="B1924" s="0" t="n">
        <v>2008</v>
      </c>
      <c r="C1924" s="0" t="s">
        <v>92</v>
      </c>
      <c r="D1924" s="0" t="s">
        <v>98</v>
      </c>
      <c r="E1924" s="0" t="n">
        <v>352.28</v>
      </c>
      <c r="F1924" s="0" t="n">
        <v>351.705</v>
      </c>
      <c r="G1924" s="0" t="n">
        <v>351.812</v>
      </c>
      <c r="H1924" s="0" t="n">
        <v>319.77</v>
      </c>
      <c r="I1924" s="0" t="n">
        <v>363.481</v>
      </c>
      <c r="J1924" s="0" t="n">
        <v>399.884</v>
      </c>
      <c r="K1924" s="0" t="n">
        <v>354.247</v>
      </c>
      <c r="L1924" s="0" t="n">
        <v>281.47</v>
      </c>
      <c r="M1924" s="0" t="n">
        <v>326.772</v>
      </c>
      <c r="N1924" s="0" t="n">
        <v>230.995</v>
      </c>
      <c r="O1924" s="0" t="n">
        <v>311.477</v>
      </c>
      <c r="P1924" s="0" t="n">
        <v>3947.617</v>
      </c>
      <c r="Q1924" s="0" t="n">
        <v>303.724</v>
      </c>
    </row>
    <row r="1925" customFormat="false" ht="12.8" hidden="false" customHeight="false" outlineLevel="0" collapsed="false">
      <c r="A1925" s="0" t="s">
        <v>126</v>
      </c>
      <c r="B1925" s="0" t="n">
        <v>2008</v>
      </c>
      <c r="C1925" s="0" t="s">
        <v>92</v>
      </c>
      <c r="D1925" s="0" t="s">
        <v>99</v>
      </c>
      <c r="E1925" s="0" t="n">
        <v>412.522</v>
      </c>
      <c r="F1925" s="0" t="n">
        <v>448.231</v>
      </c>
      <c r="G1925" s="0" t="n">
        <v>332.072</v>
      </c>
      <c r="H1925" s="0" t="n">
        <v>456.153</v>
      </c>
      <c r="I1925" s="0" t="n">
        <v>401.69</v>
      </c>
      <c r="J1925" s="0" t="n">
        <v>417.776</v>
      </c>
      <c r="K1925" s="0" t="n">
        <v>540.668</v>
      </c>
      <c r="L1925" s="0" t="n">
        <v>384.384</v>
      </c>
      <c r="M1925" s="0" t="n">
        <v>391.607</v>
      </c>
      <c r="N1925" s="0" t="n">
        <v>453.972</v>
      </c>
      <c r="O1925" s="0" t="n">
        <v>478.576</v>
      </c>
      <c r="P1925" s="0" t="n">
        <v>486.596</v>
      </c>
      <c r="Q1925" s="0" t="n">
        <v>5204.247</v>
      </c>
    </row>
    <row r="1926" customFormat="false" ht="12.8" hidden="false" customHeight="false" outlineLevel="0" collapsed="false">
      <c r="A1926" s="0" t="s">
        <v>126</v>
      </c>
      <c r="B1926" s="0" t="n">
        <v>2008</v>
      </c>
      <c r="C1926" s="0" t="s">
        <v>100</v>
      </c>
      <c r="D1926" s="0" t="s">
        <v>101</v>
      </c>
      <c r="E1926" s="0" t="n">
        <v>32600.437</v>
      </c>
      <c r="F1926" s="0" t="n">
        <v>3059.822</v>
      </c>
      <c r="G1926" s="0" t="n">
        <v>2740.704</v>
      </c>
      <c r="H1926" s="0" t="n">
        <v>3016.416</v>
      </c>
      <c r="I1926" s="0" t="n">
        <v>2943.35</v>
      </c>
      <c r="J1926" s="0" t="n">
        <v>2948.27</v>
      </c>
      <c r="K1926" s="0" t="n">
        <v>2816.952</v>
      </c>
      <c r="L1926" s="0" t="n">
        <v>3053.205</v>
      </c>
      <c r="M1926" s="0" t="n">
        <v>2779.914</v>
      </c>
      <c r="N1926" s="0" t="n">
        <v>2393.942</v>
      </c>
      <c r="O1926" s="0" t="n">
        <v>2128.541</v>
      </c>
      <c r="P1926" s="0" t="n">
        <v>2138.92</v>
      </c>
      <c r="Q1926" s="0" t="n">
        <v>2580.401</v>
      </c>
    </row>
    <row r="1927" customFormat="false" ht="12.8" hidden="false" customHeight="false" outlineLevel="0" collapsed="false">
      <c r="A1927" s="0" t="s">
        <v>126</v>
      </c>
      <c r="B1927" s="0" t="n">
        <v>2008</v>
      </c>
      <c r="C1927" s="0" t="s">
        <v>100</v>
      </c>
      <c r="D1927" s="0" t="s">
        <v>102</v>
      </c>
      <c r="E1927" s="0" t="n">
        <v>1410.553</v>
      </c>
      <c r="F1927" s="0" t="n">
        <v>16891.911</v>
      </c>
      <c r="G1927" s="0" t="n">
        <v>1504.428</v>
      </c>
      <c r="H1927" s="0" t="n">
        <v>1373.949</v>
      </c>
      <c r="I1927" s="0" t="n">
        <v>1410.133</v>
      </c>
      <c r="J1927" s="0" t="n">
        <v>1341.431</v>
      </c>
      <c r="K1927" s="0" t="n">
        <v>1440.645</v>
      </c>
      <c r="L1927" s="0" t="n">
        <v>1486.819</v>
      </c>
      <c r="M1927" s="0" t="n">
        <v>1682.011</v>
      </c>
      <c r="N1927" s="0" t="n">
        <v>1379.844</v>
      </c>
      <c r="O1927" s="0" t="n">
        <v>1555.509</v>
      </c>
      <c r="P1927" s="0" t="n">
        <v>1133.707</v>
      </c>
      <c r="Q1927" s="0" t="n">
        <v>1172.882</v>
      </c>
    </row>
    <row r="1928" customFormat="false" ht="12.8" hidden="false" customHeight="false" outlineLevel="0" collapsed="false">
      <c r="A1928" s="0" t="s">
        <v>126</v>
      </c>
      <c r="B1928" s="0" t="n">
        <v>2008</v>
      </c>
      <c r="C1928" s="0" t="s">
        <v>100</v>
      </c>
      <c r="D1928" s="0" t="s">
        <v>103</v>
      </c>
      <c r="E1928" s="0" t="n">
        <v>11795.475</v>
      </c>
      <c r="F1928" s="0" t="n">
        <v>11854.592</v>
      </c>
      <c r="G1928" s="0" t="n">
        <v>139461.739</v>
      </c>
      <c r="H1928" s="0" t="n">
        <v>14105.808</v>
      </c>
      <c r="I1928" s="0" t="n">
        <v>12315.514</v>
      </c>
      <c r="J1928" s="0" t="n">
        <v>12016.946</v>
      </c>
      <c r="K1928" s="0" t="n">
        <v>10645.945</v>
      </c>
      <c r="L1928" s="0" t="n">
        <v>10338.447</v>
      </c>
      <c r="M1928" s="0" t="n">
        <v>10454.51</v>
      </c>
      <c r="N1928" s="0" t="n">
        <v>11910.153</v>
      </c>
      <c r="O1928" s="0" t="n">
        <v>11517.545</v>
      </c>
      <c r="P1928" s="0" t="n">
        <v>11230.787</v>
      </c>
      <c r="Q1928" s="0" t="n">
        <v>11276.017</v>
      </c>
    </row>
    <row r="1929" customFormat="false" ht="12.8" hidden="false" customHeight="false" outlineLevel="0" collapsed="false">
      <c r="A1929" s="0" t="s">
        <v>126</v>
      </c>
      <c r="B1929" s="0" t="n">
        <v>2008</v>
      </c>
      <c r="C1929" s="0" t="s">
        <v>100</v>
      </c>
      <c r="D1929" s="0" t="s">
        <v>104</v>
      </c>
      <c r="E1929" s="0" t="n">
        <v>5691.188</v>
      </c>
      <c r="F1929" s="0" t="n">
        <v>9092.937</v>
      </c>
      <c r="G1929" s="0" t="n">
        <v>6455.106</v>
      </c>
      <c r="H1929" s="0" t="n">
        <v>82821.54</v>
      </c>
      <c r="I1929" s="0" t="n">
        <v>7732.881</v>
      </c>
      <c r="J1929" s="0" t="n">
        <v>6912.346</v>
      </c>
      <c r="K1929" s="0" t="n">
        <v>7316.392</v>
      </c>
      <c r="L1929" s="0" t="n">
        <v>6771.954</v>
      </c>
      <c r="M1929" s="0" t="n">
        <v>6009.319</v>
      </c>
      <c r="N1929" s="0" t="n">
        <v>5959.943</v>
      </c>
      <c r="O1929" s="0" t="n">
        <v>7883.501</v>
      </c>
      <c r="P1929" s="0" t="n">
        <v>7210.957</v>
      </c>
      <c r="Q1929" s="0" t="n">
        <v>5785.016</v>
      </c>
    </row>
    <row r="1930" customFormat="false" ht="12.8" hidden="false" customHeight="false" outlineLevel="0" collapsed="false">
      <c r="A1930" s="0" t="s">
        <v>126</v>
      </c>
      <c r="B1930" s="0" t="n">
        <v>2008</v>
      </c>
      <c r="C1930" s="0" t="s">
        <v>100</v>
      </c>
      <c r="D1930" s="0" t="s">
        <v>105</v>
      </c>
      <c r="E1930" s="0" t="n">
        <v>768.389</v>
      </c>
      <c r="F1930" s="0" t="n">
        <v>898.036</v>
      </c>
      <c r="G1930" s="0" t="n">
        <v>1208.554</v>
      </c>
      <c r="H1930" s="0" t="n">
        <v>1347.079</v>
      </c>
      <c r="I1930" s="0" t="n">
        <v>13819.503</v>
      </c>
      <c r="J1930" s="0" t="n">
        <v>1508</v>
      </c>
      <c r="K1930" s="0" t="n">
        <v>1361</v>
      </c>
      <c r="L1930" s="0" t="n">
        <v>1390</v>
      </c>
      <c r="M1930" s="0" t="n">
        <v>1416</v>
      </c>
      <c r="N1930" s="0" t="n">
        <v>1137.022</v>
      </c>
      <c r="O1930" s="0" t="n">
        <v>1003.965</v>
      </c>
      <c r="P1930" s="0" t="n">
        <v>1025.46</v>
      </c>
      <c r="Q1930" s="0" t="n">
        <v>755.998</v>
      </c>
    </row>
    <row r="1931" customFormat="false" ht="12.8" hidden="false" customHeight="false" outlineLevel="0" collapsed="false">
      <c r="A1931" s="0" t="s">
        <v>126</v>
      </c>
      <c r="B1931" s="0" t="n">
        <v>2008</v>
      </c>
      <c r="C1931" s="0" t="s">
        <v>100</v>
      </c>
      <c r="D1931" s="0" t="s">
        <v>106</v>
      </c>
      <c r="E1931" s="0" t="n">
        <v>16105.365</v>
      </c>
      <c r="F1931" s="0" t="n">
        <v>15922.408</v>
      </c>
      <c r="G1931" s="0" t="n">
        <v>16176.485</v>
      </c>
      <c r="H1931" s="0" t="n">
        <v>18388.303</v>
      </c>
      <c r="I1931" s="0" t="n">
        <v>18565.023</v>
      </c>
      <c r="J1931" s="0" t="n">
        <v>200982.672</v>
      </c>
      <c r="K1931" s="0" t="n">
        <v>17711.255</v>
      </c>
      <c r="L1931" s="0" t="n">
        <v>15756.504</v>
      </c>
      <c r="M1931" s="0" t="n">
        <v>16878.195</v>
      </c>
      <c r="N1931" s="0" t="n">
        <v>15489.643</v>
      </c>
      <c r="O1931" s="0" t="n">
        <v>16391.926</v>
      </c>
      <c r="P1931" s="0" t="n">
        <v>16003.728</v>
      </c>
      <c r="Q1931" s="0" t="n">
        <v>17593.837</v>
      </c>
    </row>
    <row r="1932" customFormat="false" ht="12.8" hidden="false" customHeight="false" outlineLevel="0" collapsed="false">
      <c r="A1932" s="0" t="s">
        <v>126</v>
      </c>
      <c r="B1932" s="0" t="n">
        <v>2008</v>
      </c>
      <c r="C1932" s="0" t="s">
        <v>100</v>
      </c>
      <c r="D1932" s="0" t="s">
        <v>107</v>
      </c>
      <c r="E1932" s="0" t="n">
        <v>934.512</v>
      </c>
      <c r="F1932" s="0" t="n">
        <v>2004.24</v>
      </c>
      <c r="G1932" s="0" t="n">
        <v>1799.084</v>
      </c>
      <c r="H1932" s="0" t="n">
        <v>1892.193</v>
      </c>
      <c r="I1932" s="0" t="n">
        <v>1971.598</v>
      </c>
      <c r="J1932" s="0" t="n">
        <v>1965.456</v>
      </c>
      <c r="K1932" s="0" t="n">
        <v>24689.461</v>
      </c>
      <c r="L1932" s="0" t="n">
        <v>2674.848</v>
      </c>
      <c r="M1932" s="0" t="n">
        <v>2410.426</v>
      </c>
      <c r="N1932" s="0" t="n">
        <v>2541.053</v>
      </c>
      <c r="O1932" s="0" t="n">
        <v>2254.454</v>
      </c>
      <c r="P1932" s="0" t="n">
        <v>2029.996</v>
      </c>
      <c r="Q1932" s="0" t="n">
        <v>2211.601</v>
      </c>
    </row>
    <row r="1933" customFormat="false" ht="12.8" hidden="false" customHeight="false" outlineLevel="0" collapsed="false">
      <c r="A1933" s="0" t="s">
        <v>126</v>
      </c>
      <c r="B1933" s="0" t="n">
        <v>2008</v>
      </c>
      <c r="C1933" s="0" t="s">
        <v>100</v>
      </c>
      <c r="D1933" s="0" t="s">
        <v>108</v>
      </c>
      <c r="E1933" s="0" t="n">
        <v>1923.047</v>
      </c>
      <c r="F1933" s="0" t="n">
        <v>1934.847</v>
      </c>
      <c r="G1933" s="0" t="n">
        <v>1621.123</v>
      </c>
      <c r="H1933" s="0" t="n">
        <v>1345.646</v>
      </c>
      <c r="I1933" s="0" t="n">
        <v>1491.926</v>
      </c>
      <c r="J1933" s="0" t="n">
        <v>1478.126</v>
      </c>
      <c r="K1933" s="0" t="n">
        <v>1523.613</v>
      </c>
      <c r="L1933" s="0" t="n">
        <v>20433.797</v>
      </c>
      <c r="M1933" s="0" t="n">
        <v>1929.503</v>
      </c>
      <c r="N1933" s="0" t="n">
        <v>1782.319</v>
      </c>
      <c r="O1933" s="0" t="n">
        <v>1805.035</v>
      </c>
      <c r="P1933" s="0" t="n">
        <v>1739.73</v>
      </c>
      <c r="Q1933" s="0" t="n">
        <v>1858.882</v>
      </c>
    </row>
    <row r="1934" customFormat="false" ht="12.8" hidden="false" customHeight="false" outlineLevel="0" collapsed="false">
      <c r="A1934" s="0" t="s">
        <v>126</v>
      </c>
      <c r="B1934" s="0" t="n">
        <v>2008</v>
      </c>
      <c r="C1934" s="0" t="s">
        <v>100</v>
      </c>
      <c r="D1934" s="0" t="s">
        <v>109</v>
      </c>
      <c r="E1934" s="0" t="n">
        <v>22467.085</v>
      </c>
      <c r="F1934" s="0" t="n">
        <v>22281.518</v>
      </c>
      <c r="G1934" s="0" t="n">
        <v>23755.988</v>
      </c>
      <c r="H1934" s="0" t="n">
        <v>22416.903</v>
      </c>
      <c r="I1934" s="0" t="n">
        <v>21229.923</v>
      </c>
      <c r="J1934" s="0" t="n">
        <v>22509.137</v>
      </c>
      <c r="K1934" s="0" t="n">
        <v>21835.072</v>
      </c>
      <c r="L1934" s="0" t="n">
        <v>24989.947</v>
      </c>
      <c r="M1934" s="0" t="n">
        <v>277052.045</v>
      </c>
      <c r="N1934" s="0" t="n">
        <v>26713.363</v>
      </c>
      <c r="O1934" s="0" t="n">
        <v>23255.488</v>
      </c>
      <c r="P1934" s="0" t="n">
        <v>23572.615</v>
      </c>
      <c r="Q1934" s="0" t="n">
        <v>22025.006</v>
      </c>
    </row>
    <row r="1935" customFormat="false" ht="12.8" hidden="false" customHeight="false" outlineLevel="0" collapsed="false">
      <c r="A1935" s="0" t="s">
        <v>126</v>
      </c>
      <c r="B1935" s="0" t="n">
        <v>2008</v>
      </c>
      <c r="C1935" s="0" t="s">
        <v>110</v>
      </c>
      <c r="D1935" s="0" t="s">
        <v>111</v>
      </c>
      <c r="E1935" s="0" t="n">
        <v>12518.493</v>
      </c>
      <c r="F1935" s="0" t="n">
        <v>13447.773</v>
      </c>
      <c r="G1935" s="0" t="n">
        <v>13395.529</v>
      </c>
      <c r="H1935" s="0" t="n">
        <v>13748.526</v>
      </c>
      <c r="I1935" s="0" t="n">
        <v>13803.487</v>
      </c>
      <c r="J1935" s="0" t="n">
        <v>14029.23</v>
      </c>
      <c r="K1935" s="0" t="n">
        <v>14020.948</v>
      </c>
      <c r="L1935" s="0" t="n">
        <v>14700.43</v>
      </c>
      <c r="M1935" s="0" t="n">
        <v>15045.375</v>
      </c>
      <c r="N1935" s="0" t="n">
        <v>159295.394</v>
      </c>
      <c r="O1935" s="0" t="n">
        <v>11370.332</v>
      </c>
      <c r="P1935" s="0" t="n">
        <v>10845.724</v>
      </c>
      <c r="Q1935" s="0" t="n">
        <v>12369.547</v>
      </c>
    </row>
    <row r="1936" customFormat="false" ht="12.8" hidden="false" customHeight="false" outlineLevel="0" collapsed="false">
      <c r="A1936" s="0" t="s">
        <v>126</v>
      </c>
      <c r="B1936" s="0" t="n">
        <v>2008</v>
      </c>
      <c r="C1936" s="0" t="s">
        <v>110</v>
      </c>
      <c r="D1936" s="0" t="s">
        <v>112</v>
      </c>
      <c r="E1936" s="0" t="n">
        <v>4089.877</v>
      </c>
      <c r="F1936" s="0" t="n">
        <v>4207.243</v>
      </c>
      <c r="G1936" s="0" t="n">
        <v>4101.329</v>
      </c>
      <c r="H1936" s="0" t="n">
        <v>3796.211</v>
      </c>
      <c r="I1936" s="0" t="n">
        <v>3859.951</v>
      </c>
      <c r="J1936" s="0" t="n">
        <v>3858.912</v>
      </c>
      <c r="K1936" s="0" t="n">
        <v>3789.085</v>
      </c>
      <c r="L1936" s="0" t="n">
        <v>4180.817</v>
      </c>
      <c r="M1936" s="0" t="n">
        <v>3796.576</v>
      </c>
      <c r="N1936" s="0" t="n">
        <v>3849.772</v>
      </c>
      <c r="O1936" s="0" t="n">
        <v>47465.721</v>
      </c>
      <c r="P1936" s="0" t="n">
        <v>4074.68</v>
      </c>
      <c r="Q1936" s="0" t="n">
        <v>3861.268</v>
      </c>
    </row>
    <row r="1937" customFormat="false" ht="12.8" hidden="false" customHeight="false" outlineLevel="0" collapsed="false">
      <c r="A1937" s="0" t="s">
        <v>126</v>
      </c>
      <c r="B1937" s="0" t="n">
        <v>2008</v>
      </c>
      <c r="C1937" s="0" t="s">
        <v>110</v>
      </c>
      <c r="D1937" s="0" t="s">
        <v>113</v>
      </c>
      <c r="E1937" s="0" t="n">
        <v>61751.316</v>
      </c>
      <c r="F1937" s="0" t="n">
        <v>67058.83</v>
      </c>
      <c r="G1937" s="0" t="n">
        <v>62864.309</v>
      </c>
      <c r="H1937" s="0" t="n">
        <v>64989.674</v>
      </c>
      <c r="I1937" s="0" t="n">
        <v>63191.039</v>
      </c>
      <c r="J1937" s="0" t="n">
        <v>69275.796</v>
      </c>
      <c r="K1937" s="0" t="n">
        <v>64623.784</v>
      </c>
      <c r="L1937" s="0" t="n">
        <v>63958.441</v>
      </c>
      <c r="M1937" s="0" t="n">
        <v>68690.237</v>
      </c>
      <c r="N1937" s="0" t="n">
        <v>66468.613</v>
      </c>
      <c r="O1937" s="0" t="n">
        <v>71075.433</v>
      </c>
      <c r="P1937" s="0" t="n">
        <v>793209.62</v>
      </c>
      <c r="Q1937" s="0" t="n">
        <v>69262.148</v>
      </c>
    </row>
    <row r="1938" customFormat="false" ht="12.8" hidden="false" customHeight="false" outlineLevel="0" collapsed="false">
      <c r="A1938" s="0" t="s">
        <v>126</v>
      </c>
      <c r="B1938" s="0" t="n">
        <v>2008</v>
      </c>
      <c r="C1938" s="0" t="s">
        <v>110</v>
      </c>
      <c r="D1938" s="0" t="s">
        <v>114</v>
      </c>
      <c r="E1938" s="0" t="n">
        <v>202200.062</v>
      </c>
      <c r="F1938" s="0" t="n">
        <v>184574.849</v>
      </c>
      <c r="G1938" s="0" t="n">
        <v>201276.233</v>
      </c>
      <c r="H1938" s="0" t="n">
        <v>191627.794</v>
      </c>
      <c r="I1938" s="0" t="n">
        <v>194317.763</v>
      </c>
      <c r="J1938" s="0" t="n">
        <v>190313.336</v>
      </c>
      <c r="K1938" s="0" t="n">
        <v>202738.717</v>
      </c>
      <c r="L1938" s="0" t="n">
        <v>195383.025</v>
      </c>
      <c r="M1938" s="0" t="n">
        <v>186201.897</v>
      </c>
      <c r="N1938" s="0" t="n">
        <v>189361.179</v>
      </c>
      <c r="O1938" s="0" t="n">
        <v>180015.882</v>
      </c>
      <c r="P1938" s="0" t="n">
        <v>188072.457</v>
      </c>
      <c r="Q1938" s="0" t="n">
        <v>2306083.194</v>
      </c>
    </row>
    <row r="1939" customFormat="false" ht="12.8" hidden="false" customHeight="false" outlineLevel="0" collapsed="false">
      <c r="A1939" s="0" t="s">
        <v>126</v>
      </c>
      <c r="B1939" s="0" t="n">
        <v>2008</v>
      </c>
      <c r="C1939" s="0" t="s">
        <v>115</v>
      </c>
      <c r="D1939" s="0" t="s">
        <v>116</v>
      </c>
      <c r="E1939" s="0" t="n">
        <v>135043.687</v>
      </c>
      <c r="F1939" s="0" t="n">
        <v>10992.895</v>
      </c>
      <c r="G1939" s="0" t="n">
        <v>10432.699</v>
      </c>
      <c r="H1939" s="0" t="n">
        <v>10994.465</v>
      </c>
      <c r="I1939" s="0" t="n">
        <v>10628.043</v>
      </c>
      <c r="J1939" s="0" t="n">
        <v>10762.771</v>
      </c>
      <c r="K1939" s="0" t="n">
        <v>10511.992</v>
      </c>
      <c r="L1939" s="0" t="n">
        <v>11338.234</v>
      </c>
      <c r="M1939" s="0" t="n">
        <v>11476.899</v>
      </c>
      <c r="N1939" s="0" t="n">
        <v>11445.221</v>
      </c>
      <c r="O1939" s="0" t="n">
        <v>11969.249</v>
      </c>
      <c r="P1939" s="0" t="n">
        <v>11969.846</v>
      </c>
      <c r="Q1939" s="0" t="n">
        <v>12521.373</v>
      </c>
    </row>
    <row r="1940" customFormat="false" ht="12.8" hidden="false" customHeight="false" outlineLevel="0" collapsed="false">
      <c r="A1940" s="0" t="s">
        <v>126</v>
      </c>
      <c r="B1940" s="0" t="n">
        <v>2008</v>
      </c>
      <c r="C1940" s="0" t="s">
        <v>115</v>
      </c>
      <c r="D1940" s="0" t="s">
        <v>117</v>
      </c>
      <c r="E1940" s="0" t="n">
        <v>5547.153</v>
      </c>
      <c r="F1940" s="0" t="n">
        <v>61176.878</v>
      </c>
      <c r="G1940" s="0" t="n">
        <v>6310.696</v>
      </c>
      <c r="H1940" s="0" t="n">
        <v>5972.926</v>
      </c>
      <c r="I1940" s="0" t="n">
        <v>5428.193</v>
      </c>
      <c r="J1940" s="0" t="n">
        <v>4672.699</v>
      </c>
      <c r="K1940" s="0" t="n">
        <v>4850.43</v>
      </c>
      <c r="L1940" s="0" t="n">
        <v>4431.349</v>
      </c>
      <c r="M1940" s="0" t="n">
        <v>4778.67</v>
      </c>
      <c r="N1940" s="0" t="n">
        <v>4733.239</v>
      </c>
      <c r="O1940" s="0" t="n">
        <v>4792.919</v>
      </c>
      <c r="P1940" s="0" t="n">
        <v>4982.688</v>
      </c>
      <c r="Q1940" s="0" t="n">
        <v>4675.916</v>
      </c>
    </row>
    <row r="1941" customFormat="false" ht="12.8" hidden="false" customHeight="false" outlineLevel="0" collapsed="false">
      <c r="A1941" s="0" t="s">
        <v>126</v>
      </c>
      <c r="B1941" s="0" t="n">
        <v>2008</v>
      </c>
      <c r="C1941" s="0" t="s">
        <v>115</v>
      </c>
      <c r="D1941" s="0" t="s">
        <v>118</v>
      </c>
      <c r="E1941" s="0" t="n">
        <v>10880.612</v>
      </c>
      <c r="F1941" s="0" t="n">
        <v>11993.391</v>
      </c>
      <c r="G1941" s="0" t="n">
        <v>135387.382</v>
      </c>
      <c r="H1941" s="0" t="n">
        <v>10565.653</v>
      </c>
      <c r="I1941" s="0" t="n">
        <v>10468.475</v>
      </c>
      <c r="J1941" s="0" t="n">
        <v>11382.032</v>
      </c>
      <c r="K1941" s="0" t="n">
        <v>12414.269</v>
      </c>
      <c r="L1941" s="0" t="n">
        <v>11964.805</v>
      </c>
      <c r="M1941" s="0" t="n">
        <v>10102.665</v>
      </c>
      <c r="N1941" s="0" t="n">
        <v>11260.313</v>
      </c>
      <c r="O1941" s="0" t="n">
        <v>11251.935</v>
      </c>
      <c r="P1941" s="0" t="n">
        <v>11123.347</v>
      </c>
      <c r="Q1941" s="0" t="n">
        <v>11979.885</v>
      </c>
    </row>
    <row r="1942" customFormat="false" ht="12.8" hidden="false" customHeight="false" outlineLevel="0" collapsed="false">
      <c r="A1942" s="0" t="s">
        <v>126</v>
      </c>
      <c r="B1942" s="0" t="n">
        <v>2008</v>
      </c>
      <c r="C1942" s="0" t="s">
        <v>119</v>
      </c>
      <c r="D1942" s="0" t="s">
        <v>120</v>
      </c>
      <c r="E1942" s="0" t="n">
        <v>2765.819</v>
      </c>
      <c r="F1942" s="0" t="n">
        <v>2534.545</v>
      </c>
      <c r="G1942" s="0" t="n">
        <v>2577.807</v>
      </c>
      <c r="H1942" s="0" t="n">
        <v>30726.151</v>
      </c>
      <c r="I1942" s="0" t="n">
        <v>2354.937</v>
      </c>
      <c r="J1942" s="0" t="n">
        <v>2068.696</v>
      </c>
      <c r="K1942" s="0" t="n">
        <v>2447.543</v>
      </c>
      <c r="L1942" s="0" t="n">
        <v>2064.449</v>
      </c>
      <c r="M1942" s="0" t="n">
        <v>3469.969</v>
      </c>
      <c r="N1942" s="0" t="n">
        <v>2372.086</v>
      </c>
      <c r="O1942" s="0" t="n">
        <v>2675.407</v>
      </c>
      <c r="P1942" s="0" t="n">
        <v>2841.788</v>
      </c>
      <c r="Q1942" s="0" t="n">
        <v>2553.105</v>
      </c>
    </row>
    <row r="1943" customFormat="false" ht="12.8" hidden="false" customHeight="false" outlineLevel="0" collapsed="false">
      <c r="A1943" s="0" t="s">
        <v>126</v>
      </c>
      <c r="B1943" s="0" t="n">
        <v>2008</v>
      </c>
      <c r="C1943" s="0" t="s">
        <v>119</v>
      </c>
      <c r="D1943" s="0" t="s">
        <v>121</v>
      </c>
      <c r="E1943" s="0" t="n">
        <v>3395.309</v>
      </c>
      <c r="F1943" s="0" t="n">
        <v>3634.128</v>
      </c>
      <c r="G1943" s="0" t="n">
        <v>3492.308</v>
      </c>
      <c r="H1943" s="0" t="n">
        <v>3644.75</v>
      </c>
      <c r="I1943" s="0" t="n">
        <v>41474.633</v>
      </c>
      <c r="J1943" s="0" t="n">
        <v>3491.975</v>
      </c>
      <c r="K1943" s="0" t="n">
        <v>3128.601</v>
      </c>
      <c r="L1943" s="0" t="n">
        <v>2879.354</v>
      </c>
      <c r="M1943" s="0" t="n">
        <v>3850.306</v>
      </c>
      <c r="N1943" s="0" t="n">
        <v>3406.984</v>
      </c>
      <c r="O1943" s="0" t="n">
        <v>3383.771</v>
      </c>
      <c r="P1943" s="0" t="n">
        <v>3748.764</v>
      </c>
      <c r="Q1943" s="0" t="n">
        <v>3418.383</v>
      </c>
    </row>
    <row r="1944" customFormat="false" ht="12.8" hidden="false" customHeight="false" outlineLevel="0" collapsed="false">
      <c r="A1944" s="0" t="s">
        <v>126</v>
      </c>
      <c r="B1944" s="0" t="n">
        <v>2008</v>
      </c>
      <c r="C1944" s="0" t="s">
        <v>119</v>
      </c>
      <c r="D1944" s="0" t="s">
        <v>122</v>
      </c>
      <c r="E1944" s="0" t="n">
        <v>3897.564</v>
      </c>
      <c r="F1944" s="0" t="n">
        <v>4274.299</v>
      </c>
      <c r="G1944" s="0" t="n">
        <v>3967.764</v>
      </c>
      <c r="H1944" s="0" t="n">
        <v>3712.623</v>
      </c>
      <c r="I1944" s="0" t="n">
        <v>3861.771</v>
      </c>
      <c r="J1944" s="0" t="n">
        <v>48300.145</v>
      </c>
      <c r="K1944" s="0" t="n">
        <v>3340.684</v>
      </c>
      <c r="L1944" s="0" t="n">
        <v>3443.034</v>
      </c>
      <c r="M1944" s="0" t="n">
        <v>3912.019</v>
      </c>
      <c r="N1944" s="0" t="n">
        <v>3540.777</v>
      </c>
      <c r="O1944" s="0" t="n">
        <v>3363.419</v>
      </c>
      <c r="P1944" s="0" t="n">
        <v>6351.713</v>
      </c>
      <c r="Q1944" s="0" t="n">
        <v>4634.478</v>
      </c>
    </row>
    <row r="1945" customFormat="false" ht="12.8" hidden="false" customHeight="false" outlineLevel="0" collapsed="false">
      <c r="A1945" s="0" t="s">
        <v>126</v>
      </c>
      <c r="B1945" s="0" t="n">
        <v>2008</v>
      </c>
      <c r="C1945" s="0" t="s">
        <v>119</v>
      </c>
      <c r="D1945" s="0" t="s">
        <v>123</v>
      </c>
      <c r="E1945" s="0" t="n">
        <v>29423.928</v>
      </c>
      <c r="F1945" s="0" t="n">
        <v>27960.984</v>
      </c>
      <c r="G1945" s="0" t="n">
        <v>27511.956</v>
      </c>
      <c r="H1945" s="0" t="n">
        <v>28145.95</v>
      </c>
      <c r="I1945" s="0" t="n">
        <v>27207.746</v>
      </c>
      <c r="J1945" s="0" t="n">
        <v>28775.123</v>
      </c>
      <c r="K1945" s="0" t="n">
        <v>332716.537</v>
      </c>
      <c r="L1945" s="0" t="n">
        <v>27294.008</v>
      </c>
      <c r="M1945" s="0" t="n">
        <v>24513.894</v>
      </c>
      <c r="N1945" s="0" t="n">
        <v>26366.26</v>
      </c>
      <c r="O1945" s="0" t="n">
        <v>27661.872</v>
      </c>
      <c r="P1945" s="0" t="n">
        <v>29423.83</v>
      </c>
      <c r="Q1945" s="0" t="n">
        <v>28430.986</v>
      </c>
    </row>
    <row r="1946" customFormat="false" ht="12.8" hidden="false" customHeight="false" outlineLevel="0" collapsed="false">
      <c r="A1946" s="0" t="s">
        <v>126</v>
      </c>
      <c r="B1946" s="0" t="n">
        <v>2009</v>
      </c>
      <c r="C1946" s="0" t="s">
        <v>92</v>
      </c>
      <c r="D1946" s="0" t="s">
        <v>93</v>
      </c>
      <c r="E1946" s="0" t="n">
        <v>1810.946</v>
      </c>
      <c r="F1946" s="0" t="n">
        <v>1764.322</v>
      </c>
      <c r="G1946" s="0" t="n">
        <v>2392.343</v>
      </c>
      <c r="H1946" s="0" t="n">
        <v>2003.927</v>
      </c>
      <c r="I1946" s="0" t="n">
        <v>2192.036</v>
      </c>
      <c r="J1946" s="0" t="n">
        <v>1971.495</v>
      </c>
      <c r="K1946" s="0" t="n">
        <v>2255.127</v>
      </c>
      <c r="L1946" s="0" t="n">
        <v>24110.385</v>
      </c>
      <c r="M1946" s="0" t="n">
        <v>2487.299</v>
      </c>
      <c r="N1946" s="0" t="n">
        <v>1542.606</v>
      </c>
      <c r="O1946" s="0" t="n">
        <v>1966.067</v>
      </c>
      <c r="P1946" s="0" t="n">
        <v>2155.233</v>
      </c>
      <c r="Q1946" s="0" t="n">
        <v>1568.984</v>
      </c>
    </row>
    <row r="1947" customFormat="false" ht="12.8" hidden="false" customHeight="false" outlineLevel="0" collapsed="false">
      <c r="A1947" s="0" t="s">
        <v>126</v>
      </c>
      <c r="B1947" s="0" t="n">
        <v>2009</v>
      </c>
      <c r="C1947" s="0" t="s">
        <v>92</v>
      </c>
      <c r="D1947" s="0" t="s">
        <v>94</v>
      </c>
      <c r="E1947" s="0" t="n">
        <v>1246.903</v>
      </c>
      <c r="F1947" s="0" t="n">
        <v>980.494</v>
      </c>
      <c r="G1947" s="0" t="n">
        <v>987.404</v>
      </c>
      <c r="H1947" s="0" t="n">
        <v>1014.578</v>
      </c>
      <c r="I1947" s="0" t="n">
        <v>1014.912</v>
      </c>
      <c r="J1947" s="0" t="n">
        <v>1040.337</v>
      </c>
      <c r="K1947" s="0" t="n">
        <v>1213.598</v>
      </c>
      <c r="L1947" s="0" t="n">
        <v>1225.107</v>
      </c>
      <c r="M1947" s="0" t="n">
        <v>13546.165</v>
      </c>
      <c r="N1947" s="0" t="n">
        <v>1119.706</v>
      </c>
      <c r="O1947" s="0" t="n">
        <v>1003.253</v>
      </c>
      <c r="P1947" s="0" t="n">
        <v>1364.118</v>
      </c>
      <c r="Q1947" s="0" t="n">
        <v>1335.755</v>
      </c>
    </row>
    <row r="1948" customFormat="false" ht="12.8" hidden="false" customHeight="false" outlineLevel="0" collapsed="false">
      <c r="A1948" s="0" t="s">
        <v>126</v>
      </c>
      <c r="B1948" s="0" t="n">
        <v>2009</v>
      </c>
      <c r="C1948" s="0" t="s">
        <v>92</v>
      </c>
      <c r="D1948" s="0" t="s">
        <v>95</v>
      </c>
      <c r="E1948" s="0" t="n">
        <v>11690.486</v>
      </c>
      <c r="F1948" s="0" t="n">
        <v>12344.604</v>
      </c>
      <c r="G1948" s="0" t="n">
        <v>12014.792</v>
      </c>
      <c r="H1948" s="0" t="n">
        <v>13927.522</v>
      </c>
      <c r="I1948" s="0" t="n">
        <v>13690.904</v>
      </c>
      <c r="J1948" s="0" t="n">
        <v>13721.357</v>
      </c>
      <c r="K1948" s="0" t="n">
        <v>15299.178</v>
      </c>
      <c r="L1948" s="0" t="n">
        <v>15685.595</v>
      </c>
      <c r="M1948" s="0" t="n">
        <v>15244.956</v>
      </c>
      <c r="N1948" s="0" t="n">
        <v>159309.502</v>
      </c>
      <c r="O1948" s="0" t="n">
        <v>12012.053</v>
      </c>
      <c r="P1948" s="0" t="n">
        <v>11142.646</v>
      </c>
      <c r="Q1948" s="0" t="n">
        <v>12535.409</v>
      </c>
    </row>
    <row r="1949" customFormat="false" ht="12.8" hidden="false" customHeight="false" outlineLevel="0" collapsed="false">
      <c r="A1949" s="0" t="s">
        <v>126</v>
      </c>
      <c r="B1949" s="0" t="n">
        <v>2009</v>
      </c>
      <c r="C1949" s="0" t="s">
        <v>92</v>
      </c>
      <c r="D1949" s="0" t="s">
        <v>96</v>
      </c>
      <c r="E1949" s="0" t="n">
        <v>625.641</v>
      </c>
      <c r="F1949" s="0" t="n">
        <v>645.903</v>
      </c>
      <c r="G1949" s="0" t="n">
        <v>599.07</v>
      </c>
      <c r="H1949" s="0" t="n">
        <v>716.013</v>
      </c>
      <c r="I1949" s="0" t="n">
        <v>891.946</v>
      </c>
      <c r="J1949" s="0" t="n">
        <v>616.712</v>
      </c>
      <c r="K1949" s="0" t="n">
        <v>850.051</v>
      </c>
      <c r="L1949" s="0" t="n">
        <v>488.736</v>
      </c>
      <c r="M1949" s="0" t="n">
        <v>714.82</v>
      </c>
      <c r="N1949" s="0" t="n">
        <v>495.154</v>
      </c>
      <c r="O1949" s="0" t="n">
        <v>7840.894</v>
      </c>
      <c r="P1949" s="0" t="n">
        <v>649.975</v>
      </c>
      <c r="Q1949" s="0" t="n">
        <v>546.873</v>
      </c>
    </row>
    <row r="1950" customFormat="false" ht="12.8" hidden="false" customHeight="false" outlineLevel="0" collapsed="false">
      <c r="A1950" s="0" t="s">
        <v>126</v>
      </c>
      <c r="B1950" s="0" t="n">
        <v>2009</v>
      </c>
      <c r="C1950" s="0" t="s">
        <v>92</v>
      </c>
      <c r="D1950" s="0" t="s">
        <v>97</v>
      </c>
      <c r="E1950" s="0" t="n">
        <v>8323.601</v>
      </c>
      <c r="F1950" s="0" t="n">
        <v>9136.101</v>
      </c>
      <c r="G1950" s="0" t="n">
        <v>8651.482</v>
      </c>
      <c r="H1950" s="0" t="n">
        <v>9307.335</v>
      </c>
      <c r="I1950" s="0" t="n">
        <v>8795.325</v>
      </c>
      <c r="J1950" s="0" t="n">
        <v>9242.743</v>
      </c>
      <c r="K1950" s="0" t="n">
        <v>9265.522</v>
      </c>
      <c r="L1950" s="0" t="n">
        <v>9658.494</v>
      </c>
      <c r="M1950" s="0" t="n">
        <v>9930.705</v>
      </c>
      <c r="N1950" s="0" t="n">
        <v>9489.028</v>
      </c>
      <c r="O1950" s="0" t="n">
        <v>11107.494</v>
      </c>
      <c r="P1950" s="0" t="n">
        <v>112787.728</v>
      </c>
      <c r="Q1950" s="0" t="n">
        <v>9879.898</v>
      </c>
    </row>
    <row r="1951" customFormat="false" ht="12.8" hidden="false" customHeight="false" outlineLevel="0" collapsed="false">
      <c r="A1951" s="0" t="s">
        <v>126</v>
      </c>
      <c r="B1951" s="0" t="n">
        <v>2009</v>
      </c>
      <c r="C1951" s="0" t="s">
        <v>92</v>
      </c>
      <c r="D1951" s="0" t="s">
        <v>98</v>
      </c>
      <c r="E1951" s="0" t="n">
        <v>274.489</v>
      </c>
      <c r="F1951" s="0" t="n">
        <v>220.114</v>
      </c>
      <c r="G1951" s="0" t="n">
        <v>220.136</v>
      </c>
      <c r="H1951" s="0" t="n">
        <v>205.825</v>
      </c>
      <c r="I1951" s="0" t="n">
        <v>251.062</v>
      </c>
      <c r="J1951" s="0" t="n">
        <v>178.199</v>
      </c>
      <c r="K1951" s="0" t="n">
        <v>169.555</v>
      </c>
      <c r="L1951" s="0" t="n">
        <v>243.156</v>
      </c>
      <c r="M1951" s="0" t="n">
        <v>209.081</v>
      </c>
      <c r="N1951" s="0" t="n">
        <v>265.628</v>
      </c>
      <c r="O1951" s="0" t="n">
        <v>237.188</v>
      </c>
      <c r="P1951" s="0" t="n">
        <v>257.027</v>
      </c>
      <c r="Q1951" s="0" t="n">
        <v>2731.46</v>
      </c>
    </row>
    <row r="1952" customFormat="false" ht="12.8" hidden="false" customHeight="false" outlineLevel="0" collapsed="false">
      <c r="A1952" s="0" t="s">
        <v>126</v>
      </c>
      <c r="B1952" s="0" t="n">
        <v>2009</v>
      </c>
      <c r="C1952" s="0" t="s">
        <v>92</v>
      </c>
      <c r="D1952" s="0" t="s">
        <v>99</v>
      </c>
      <c r="E1952" s="0" t="n">
        <v>5129.716</v>
      </c>
      <c r="F1952" s="0" t="n">
        <v>385.221</v>
      </c>
      <c r="G1952" s="0" t="n">
        <v>342.997</v>
      </c>
      <c r="H1952" s="0" t="n">
        <v>389.934</v>
      </c>
      <c r="I1952" s="0" t="n">
        <v>394.373</v>
      </c>
      <c r="J1952" s="0" t="n">
        <v>381.086</v>
      </c>
      <c r="K1952" s="0" t="n">
        <v>388.468</v>
      </c>
      <c r="L1952" s="0" t="n">
        <v>415.162</v>
      </c>
      <c r="M1952" s="0" t="n">
        <v>465.062</v>
      </c>
      <c r="N1952" s="0" t="n">
        <v>462.199</v>
      </c>
      <c r="O1952" s="0" t="n">
        <v>459.664</v>
      </c>
      <c r="P1952" s="0" t="n">
        <v>514.672</v>
      </c>
      <c r="Q1952" s="0" t="n">
        <v>530.878</v>
      </c>
    </row>
    <row r="1953" customFormat="false" ht="12.8" hidden="false" customHeight="false" outlineLevel="0" collapsed="false">
      <c r="A1953" s="0" t="s">
        <v>126</v>
      </c>
      <c r="B1953" s="0" t="n">
        <v>2009</v>
      </c>
      <c r="C1953" s="0" t="s">
        <v>100</v>
      </c>
      <c r="D1953" s="0" t="s">
        <v>101</v>
      </c>
      <c r="E1953" s="0" t="n">
        <v>4036.984</v>
      </c>
      <c r="F1953" s="0" t="n">
        <v>38994.836</v>
      </c>
      <c r="G1953" s="0" t="n">
        <v>2928.642</v>
      </c>
      <c r="H1953" s="0" t="n">
        <v>2680.59</v>
      </c>
      <c r="I1953" s="0" t="n">
        <v>3029.189</v>
      </c>
      <c r="J1953" s="0" t="n">
        <v>2991.115</v>
      </c>
      <c r="K1953" s="0" t="n">
        <v>3281.578</v>
      </c>
      <c r="L1953" s="0" t="n">
        <v>2914.262</v>
      </c>
      <c r="M1953" s="0" t="n">
        <v>3262.784</v>
      </c>
      <c r="N1953" s="0" t="n">
        <v>3255.624</v>
      </c>
      <c r="O1953" s="0" t="n">
        <v>3261.629</v>
      </c>
      <c r="P1953" s="0" t="n">
        <v>3764.366</v>
      </c>
      <c r="Q1953" s="0" t="n">
        <v>3588.073</v>
      </c>
    </row>
    <row r="1954" customFormat="false" ht="12.8" hidden="false" customHeight="false" outlineLevel="0" collapsed="false">
      <c r="A1954" s="0" t="s">
        <v>126</v>
      </c>
      <c r="B1954" s="0" t="n">
        <v>2009</v>
      </c>
      <c r="C1954" s="0" t="s">
        <v>100</v>
      </c>
      <c r="D1954" s="0" t="s">
        <v>102</v>
      </c>
      <c r="E1954" s="0" t="n">
        <v>1096.797</v>
      </c>
      <c r="F1954" s="0" t="n">
        <v>1102.141</v>
      </c>
      <c r="G1954" s="0" t="n">
        <v>13655.211</v>
      </c>
      <c r="H1954" s="0" t="n">
        <v>1411.086</v>
      </c>
      <c r="I1954" s="0" t="n">
        <v>1238.42</v>
      </c>
      <c r="J1954" s="0" t="n">
        <v>1307.912</v>
      </c>
      <c r="K1954" s="0" t="n">
        <v>1248.086</v>
      </c>
      <c r="L1954" s="0" t="n">
        <v>1178.588</v>
      </c>
      <c r="M1954" s="0" t="n">
        <v>1002.789</v>
      </c>
      <c r="N1954" s="0" t="n">
        <v>1063.771</v>
      </c>
      <c r="O1954" s="0" t="n">
        <v>997.348</v>
      </c>
      <c r="P1954" s="0" t="n">
        <v>1002.429</v>
      </c>
      <c r="Q1954" s="0" t="n">
        <v>1005.844</v>
      </c>
    </row>
    <row r="1955" customFormat="false" ht="12.8" hidden="false" customHeight="false" outlineLevel="0" collapsed="false">
      <c r="A1955" s="0" t="s">
        <v>126</v>
      </c>
      <c r="B1955" s="0" t="n">
        <v>2009</v>
      </c>
      <c r="C1955" s="0" t="s">
        <v>100</v>
      </c>
      <c r="D1955" s="0" t="s">
        <v>103</v>
      </c>
      <c r="E1955" s="0" t="n">
        <v>13925.643</v>
      </c>
      <c r="F1955" s="0" t="n">
        <v>13781.102</v>
      </c>
      <c r="G1955" s="0" t="n">
        <v>16343.741</v>
      </c>
      <c r="H1955" s="0" t="n">
        <v>156343.889</v>
      </c>
      <c r="I1955" s="0" t="n">
        <v>13489.086</v>
      </c>
      <c r="J1955" s="0" t="n">
        <v>11355.893</v>
      </c>
      <c r="K1955" s="0" t="n">
        <v>11393.914</v>
      </c>
      <c r="L1955" s="0" t="n">
        <v>11644.271</v>
      </c>
      <c r="M1955" s="0" t="n">
        <v>11741.793</v>
      </c>
      <c r="N1955" s="0" t="n">
        <v>11489.182</v>
      </c>
      <c r="O1955" s="0" t="n">
        <v>14064.502</v>
      </c>
      <c r="P1955" s="0" t="n">
        <v>13950.594</v>
      </c>
      <c r="Q1955" s="0" t="n">
        <v>13164.168</v>
      </c>
    </row>
    <row r="1956" customFormat="false" ht="12.8" hidden="false" customHeight="false" outlineLevel="0" collapsed="false">
      <c r="A1956" s="0" t="s">
        <v>126</v>
      </c>
      <c r="B1956" s="0" t="n">
        <v>2009</v>
      </c>
      <c r="C1956" s="0" t="s">
        <v>100</v>
      </c>
      <c r="D1956" s="0" t="s">
        <v>104</v>
      </c>
      <c r="E1956" s="0" t="n">
        <v>6813.688</v>
      </c>
      <c r="F1956" s="0" t="n">
        <v>7298.627</v>
      </c>
      <c r="G1956" s="0" t="n">
        <v>6943.653</v>
      </c>
      <c r="H1956" s="0" t="n">
        <v>8294.962</v>
      </c>
      <c r="I1956" s="0" t="n">
        <v>86456.805</v>
      </c>
      <c r="J1956" s="0" t="n">
        <v>8229.533</v>
      </c>
      <c r="K1956" s="0" t="n">
        <v>6414.542</v>
      </c>
      <c r="L1956" s="0" t="n">
        <v>6929.485</v>
      </c>
      <c r="M1956" s="0" t="n">
        <v>6607.602</v>
      </c>
      <c r="N1956" s="0" t="n">
        <v>6188.375</v>
      </c>
      <c r="O1956" s="0" t="n">
        <v>8346.846</v>
      </c>
      <c r="P1956" s="0" t="n">
        <v>7295.872</v>
      </c>
      <c r="Q1956" s="0" t="n">
        <v>7093.62</v>
      </c>
    </row>
    <row r="1957" customFormat="false" ht="12.8" hidden="false" customHeight="false" outlineLevel="0" collapsed="false">
      <c r="A1957" s="0" t="s">
        <v>126</v>
      </c>
      <c r="B1957" s="0" t="n">
        <v>2009</v>
      </c>
      <c r="C1957" s="0" t="s">
        <v>100</v>
      </c>
      <c r="D1957" s="0" t="s">
        <v>105</v>
      </c>
      <c r="E1957" s="0" t="n">
        <v>1428.988</v>
      </c>
      <c r="F1957" s="0" t="n">
        <v>1647.47</v>
      </c>
      <c r="G1957" s="0" t="n">
        <v>1792.718</v>
      </c>
      <c r="H1957" s="0" t="n">
        <v>1783.7</v>
      </c>
      <c r="I1957" s="0" t="n">
        <v>2252.053</v>
      </c>
      <c r="J1957" s="0" t="n">
        <v>17809.677</v>
      </c>
      <c r="K1957" s="0" t="n">
        <v>1482.073</v>
      </c>
      <c r="L1957" s="0" t="n">
        <v>1173.841</v>
      </c>
      <c r="M1957" s="0" t="n">
        <v>1276.082</v>
      </c>
      <c r="N1957" s="0" t="n">
        <v>1211.474</v>
      </c>
      <c r="O1957" s="0" t="n">
        <v>1143.501</v>
      </c>
      <c r="P1957" s="0" t="n">
        <v>1130.206</v>
      </c>
      <c r="Q1957" s="0" t="n">
        <v>1487.571</v>
      </c>
    </row>
    <row r="1958" customFormat="false" ht="12.8" hidden="false" customHeight="false" outlineLevel="0" collapsed="false">
      <c r="A1958" s="0" t="s">
        <v>126</v>
      </c>
      <c r="B1958" s="0" t="n">
        <v>2009</v>
      </c>
      <c r="C1958" s="0" t="s">
        <v>100</v>
      </c>
      <c r="D1958" s="0" t="s">
        <v>106</v>
      </c>
      <c r="E1958" s="0" t="n">
        <v>19184.395</v>
      </c>
      <c r="F1958" s="0" t="n">
        <v>18421.068</v>
      </c>
      <c r="G1958" s="0" t="n">
        <v>17568.695</v>
      </c>
      <c r="H1958" s="0" t="n">
        <v>18671.817</v>
      </c>
      <c r="I1958" s="0" t="n">
        <v>18568.105</v>
      </c>
      <c r="J1958" s="0" t="n">
        <v>20171.446</v>
      </c>
      <c r="K1958" s="0" t="n">
        <v>213692.407</v>
      </c>
      <c r="L1958" s="0" t="n">
        <v>19891.404</v>
      </c>
      <c r="M1958" s="0" t="n">
        <v>15727.258</v>
      </c>
      <c r="N1958" s="0" t="n">
        <v>17138.881</v>
      </c>
      <c r="O1958" s="0" t="n">
        <v>16066.258</v>
      </c>
      <c r="P1958" s="0" t="n">
        <v>15758.808</v>
      </c>
      <c r="Q1958" s="0" t="n">
        <v>16524.272</v>
      </c>
    </row>
    <row r="1959" customFormat="false" ht="12.8" hidden="false" customHeight="false" outlineLevel="0" collapsed="false">
      <c r="A1959" s="0" t="s">
        <v>126</v>
      </c>
      <c r="B1959" s="0" t="n">
        <v>2009</v>
      </c>
      <c r="C1959" s="0" t="s">
        <v>100</v>
      </c>
      <c r="D1959" s="0" t="s">
        <v>107</v>
      </c>
      <c r="E1959" s="0" t="n">
        <v>1767.656</v>
      </c>
      <c r="F1959" s="0" t="n">
        <v>3026.493</v>
      </c>
      <c r="G1959" s="0" t="n">
        <v>2724.965</v>
      </c>
      <c r="H1959" s="0" t="n">
        <v>2386.589</v>
      </c>
      <c r="I1959" s="0" t="n">
        <v>2631.295</v>
      </c>
      <c r="J1959" s="0" t="n">
        <v>2497.572</v>
      </c>
      <c r="K1959" s="0" t="n">
        <v>3140.883</v>
      </c>
      <c r="L1959" s="0" t="n">
        <v>28228.127</v>
      </c>
      <c r="M1959" s="0" t="n">
        <v>2522.346</v>
      </c>
      <c r="N1959" s="0" t="n">
        <v>1879.567</v>
      </c>
      <c r="O1959" s="0" t="n">
        <v>1983.078</v>
      </c>
      <c r="P1959" s="0" t="n">
        <v>1833.309</v>
      </c>
      <c r="Q1959" s="0" t="n">
        <v>1834.374</v>
      </c>
    </row>
    <row r="1960" customFormat="false" ht="12.8" hidden="false" customHeight="false" outlineLevel="0" collapsed="false">
      <c r="A1960" s="0" t="s">
        <v>126</v>
      </c>
      <c r="B1960" s="0" t="n">
        <v>2009</v>
      </c>
      <c r="C1960" s="0" t="s">
        <v>100</v>
      </c>
      <c r="D1960" s="0" t="s">
        <v>108</v>
      </c>
      <c r="E1960" s="0" t="n">
        <v>1737.632</v>
      </c>
      <c r="F1960" s="0" t="n">
        <v>1636.036</v>
      </c>
      <c r="G1960" s="0" t="n">
        <v>1741.499</v>
      </c>
      <c r="H1960" s="0" t="n">
        <v>1676.018</v>
      </c>
      <c r="I1960" s="0" t="n">
        <v>1622.383</v>
      </c>
      <c r="J1960" s="0" t="n">
        <v>1625.952</v>
      </c>
      <c r="K1960" s="0" t="n">
        <v>1457.11</v>
      </c>
      <c r="L1960" s="0" t="n">
        <v>1688.973</v>
      </c>
      <c r="M1960" s="0" t="n">
        <v>18658.527</v>
      </c>
      <c r="N1960" s="0" t="n">
        <v>1585.998</v>
      </c>
      <c r="O1960" s="0" t="n">
        <v>1234.596</v>
      </c>
      <c r="P1960" s="0" t="n">
        <v>1295.54</v>
      </c>
      <c r="Q1960" s="0" t="n">
        <v>1356.79</v>
      </c>
    </row>
    <row r="1961" customFormat="false" ht="12.8" hidden="false" customHeight="false" outlineLevel="0" collapsed="false">
      <c r="A1961" s="0" t="s">
        <v>126</v>
      </c>
      <c r="B1961" s="0" t="n">
        <v>2009</v>
      </c>
      <c r="C1961" s="0" t="s">
        <v>100</v>
      </c>
      <c r="D1961" s="0" t="s">
        <v>109</v>
      </c>
      <c r="E1961" s="0" t="n">
        <v>22780.513</v>
      </c>
      <c r="F1961" s="0" t="n">
        <v>22024.439</v>
      </c>
      <c r="G1961" s="0" t="n">
        <v>22382.57</v>
      </c>
      <c r="H1961" s="0" t="n">
        <v>26297.15</v>
      </c>
      <c r="I1961" s="0" t="n">
        <v>23915.065</v>
      </c>
      <c r="J1961" s="0" t="n">
        <v>23796.294</v>
      </c>
      <c r="K1961" s="0" t="n">
        <v>25140.928</v>
      </c>
      <c r="L1961" s="0" t="n">
        <v>25419.95</v>
      </c>
      <c r="M1961" s="0" t="n">
        <v>29242.375</v>
      </c>
      <c r="N1961" s="0" t="n">
        <v>299587.105</v>
      </c>
      <c r="O1961" s="0" t="n">
        <v>28916.325</v>
      </c>
      <c r="P1961" s="0" t="n">
        <v>24293.891</v>
      </c>
      <c r="Q1961" s="0" t="n">
        <v>25377.605</v>
      </c>
    </row>
    <row r="1962" customFormat="false" ht="12.8" hidden="false" customHeight="false" outlineLevel="0" collapsed="false">
      <c r="A1962" s="0" t="s">
        <v>126</v>
      </c>
      <c r="B1962" s="0" t="n">
        <v>2009</v>
      </c>
      <c r="C1962" s="0" t="s">
        <v>110</v>
      </c>
      <c r="D1962" s="0" t="s">
        <v>111</v>
      </c>
      <c r="E1962" s="0" t="n">
        <v>14231.302</v>
      </c>
      <c r="F1962" s="0" t="n">
        <v>13817.973</v>
      </c>
      <c r="G1962" s="0" t="n">
        <v>14819.128</v>
      </c>
      <c r="H1962" s="0" t="n">
        <v>14850.505</v>
      </c>
      <c r="I1962" s="0" t="n">
        <v>17706.147</v>
      </c>
      <c r="J1962" s="0" t="n">
        <v>17424.319</v>
      </c>
      <c r="K1962" s="0" t="n">
        <v>16544.252</v>
      </c>
      <c r="L1962" s="0" t="n">
        <v>16718.188</v>
      </c>
      <c r="M1962" s="0" t="n">
        <v>16241.153</v>
      </c>
      <c r="N1962" s="0" t="n">
        <v>17192.283</v>
      </c>
      <c r="O1962" s="0" t="n">
        <v>188172.685</v>
      </c>
      <c r="P1962" s="0" t="n">
        <v>15259.167</v>
      </c>
      <c r="Q1962" s="0" t="n">
        <v>13368.268</v>
      </c>
    </row>
    <row r="1963" customFormat="false" ht="12.8" hidden="false" customHeight="false" outlineLevel="0" collapsed="false">
      <c r="A1963" s="0" t="s">
        <v>126</v>
      </c>
      <c r="B1963" s="0" t="n">
        <v>2009</v>
      </c>
      <c r="C1963" s="0" t="s">
        <v>110</v>
      </c>
      <c r="D1963" s="0" t="s">
        <v>112</v>
      </c>
      <c r="E1963" s="0" t="n">
        <v>3477.823</v>
      </c>
      <c r="F1963" s="0" t="n">
        <v>3944.86</v>
      </c>
      <c r="G1963" s="0" t="n">
        <v>3789.798</v>
      </c>
      <c r="H1963" s="0" t="n">
        <v>4232.19</v>
      </c>
      <c r="I1963" s="0" t="n">
        <v>4151.014</v>
      </c>
      <c r="J1963" s="0" t="n">
        <v>4622.834</v>
      </c>
      <c r="K1963" s="0" t="n">
        <v>4282.75</v>
      </c>
      <c r="L1963" s="0" t="n">
        <v>4506.888</v>
      </c>
      <c r="M1963" s="0" t="n">
        <v>4054.914</v>
      </c>
      <c r="N1963" s="0" t="n">
        <v>4185.222</v>
      </c>
      <c r="O1963" s="0" t="n">
        <v>4429.121</v>
      </c>
      <c r="P1963" s="0" t="n">
        <v>49731.287</v>
      </c>
      <c r="Q1963" s="0" t="n">
        <v>4053.873</v>
      </c>
    </row>
    <row r="1964" customFormat="false" ht="12.8" hidden="false" customHeight="false" outlineLevel="0" collapsed="false">
      <c r="A1964" s="0" t="s">
        <v>126</v>
      </c>
      <c r="B1964" s="0" t="n">
        <v>2009</v>
      </c>
      <c r="C1964" s="0" t="s">
        <v>110</v>
      </c>
      <c r="D1964" s="0" t="s">
        <v>113</v>
      </c>
      <c r="E1964" s="0" t="n">
        <v>74722.663</v>
      </c>
      <c r="F1964" s="0" t="n">
        <v>66033.24</v>
      </c>
      <c r="G1964" s="0" t="n">
        <v>70998.418</v>
      </c>
      <c r="H1964" s="0" t="n">
        <v>67180.394</v>
      </c>
      <c r="I1964" s="0" t="n">
        <v>66818.896</v>
      </c>
      <c r="J1964" s="0" t="n">
        <v>64453.658</v>
      </c>
      <c r="K1964" s="0" t="n">
        <v>71234.861</v>
      </c>
      <c r="L1964" s="0" t="n">
        <v>74252.061</v>
      </c>
      <c r="M1964" s="0" t="n">
        <v>73367.219</v>
      </c>
      <c r="N1964" s="0" t="n">
        <v>75734.219</v>
      </c>
      <c r="O1964" s="0" t="n">
        <v>69839.1</v>
      </c>
      <c r="P1964" s="0" t="n">
        <v>76526.036</v>
      </c>
      <c r="Q1964" s="0" t="n">
        <v>851160.765</v>
      </c>
    </row>
    <row r="1965" customFormat="false" ht="12.8" hidden="false" customHeight="false" outlineLevel="0" collapsed="false">
      <c r="A1965" s="0" t="s">
        <v>126</v>
      </c>
      <c r="B1965" s="0" t="n">
        <v>2009</v>
      </c>
      <c r="C1965" s="0" t="s">
        <v>110</v>
      </c>
      <c r="D1965" s="0" t="s">
        <v>114</v>
      </c>
      <c r="E1965" s="0" t="n">
        <v>2277564.39</v>
      </c>
      <c r="F1965" s="0" t="n">
        <v>190803.522</v>
      </c>
      <c r="G1965" s="0" t="n">
        <v>165297.144</v>
      </c>
      <c r="H1965" s="0" t="n">
        <v>187425.342</v>
      </c>
      <c r="I1965" s="0" t="n">
        <v>179015.347</v>
      </c>
      <c r="J1965" s="0" t="n">
        <v>186975.289</v>
      </c>
      <c r="K1965" s="0" t="n">
        <v>184191.824</v>
      </c>
      <c r="L1965" s="0" t="n">
        <v>197515.87</v>
      </c>
      <c r="M1965" s="0" t="n">
        <v>192739.897</v>
      </c>
      <c r="N1965" s="0" t="n">
        <v>189291.418</v>
      </c>
      <c r="O1965" s="0" t="n">
        <v>202033.107</v>
      </c>
      <c r="P1965" s="0" t="n">
        <v>194837.159</v>
      </c>
      <c r="Q1965" s="0" t="n">
        <v>207438.471</v>
      </c>
    </row>
    <row r="1966" customFormat="false" ht="12.8" hidden="false" customHeight="false" outlineLevel="0" collapsed="false">
      <c r="A1966" s="0" t="s">
        <v>126</v>
      </c>
      <c r="B1966" s="0" t="n">
        <v>2009</v>
      </c>
      <c r="C1966" s="0" t="s">
        <v>115</v>
      </c>
      <c r="D1966" s="0" t="s">
        <v>116</v>
      </c>
      <c r="E1966" s="0" t="n">
        <v>14550.062</v>
      </c>
      <c r="F1966" s="0" t="n">
        <v>161244.707</v>
      </c>
      <c r="G1966" s="0" t="n">
        <v>12936.471</v>
      </c>
      <c r="H1966" s="0" t="n">
        <v>11831.443</v>
      </c>
      <c r="I1966" s="0" t="n">
        <v>13491.797</v>
      </c>
      <c r="J1966" s="0" t="n">
        <v>12771.974</v>
      </c>
      <c r="K1966" s="0" t="n">
        <v>13340.531</v>
      </c>
      <c r="L1966" s="0" t="n">
        <v>13517.97</v>
      </c>
      <c r="M1966" s="0" t="n">
        <v>13543.426</v>
      </c>
      <c r="N1966" s="0" t="n">
        <v>13448.612</v>
      </c>
      <c r="O1966" s="0" t="n">
        <v>13435.515</v>
      </c>
      <c r="P1966" s="0" t="n">
        <v>14232.525</v>
      </c>
      <c r="Q1966" s="0" t="n">
        <v>14144.381</v>
      </c>
    </row>
    <row r="1967" customFormat="false" ht="12.8" hidden="false" customHeight="false" outlineLevel="0" collapsed="false">
      <c r="A1967" s="0" t="s">
        <v>126</v>
      </c>
      <c r="B1967" s="0" t="n">
        <v>2009</v>
      </c>
      <c r="C1967" s="0" t="s">
        <v>115</v>
      </c>
      <c r="D1967" s="0" t="s">
        <v>117</v>
      </c>
      <c r="E1967" s="0" t="n">
        <v>4855.825</v>
      </c>
      <c r="F1967" s="0" t="n">
        <v>6063.7</v>
      </c>
      <c r="G1967" s="0" t="n">
        <v>62228.604</v>
      </c>
      <c r="H1967" s="0" t="n">
        <v>6033.385</v>
      </c>
      <c r="I1967" s="0" t="n">
        <v>5403.049</v>
      </c>
      <c r="J1967" s="0" t="n">
        <v>5282.76</v>
      </c>
      <c r="K1967" s="0" t="n">
        <v>4650.396</v>
      </c>
      <c r="L1967" s="0" t="n">
        <v>4791.315</v>
      </c>
      <c r="M1967" s="0" t="n">
        <v>4890.309</v>
      </c>
      <c r="N1967" s="0" t="n">
        <v>5348.092</v>
      </c>
      <c r="O1967" s="0" t="n">
        <v>5326.364</v>
      </c>
      <c r="P1967" s="0" t="n">
        <v>4765.648</v>
      </c>
      <c r="Q1967" s="0" t="n">
        <v>4817.761</v>
      </c>
    </row>
    <row r="1968" customFormat="false" ht="12.8" hidden="false" customHeight="false" outlineLevel="0" collapsed="false">
      <c r="A1968" s="0" t="s">
        <v>126</v>
      </c>
      <c r="B1968" s="0" t="n">
        <v>2009</v>
      </c>
      <c r="C1968" s="0" t="s">
        <v>115</v>
      </c>
      <c r="D1968" s="0" t="s">
        <v>118</v>
      </c>
      <c r="E1968" s="0" t="n">
        <v>13300.712</v>
      </c>
      <c r="F1968" s="0" t="n">
        <v>14097.065</v>
      </c>
      <c r="G1968" s="0" t="n">
        <v>14269.114</v>
      </c>
      <c r="H1968" s="0" t="n">
        <v>154049.541</v>
      </c>
      <c r="I1968" s="0" t="n">
        <v>12204.334</v>
      </c>
      <c r="J1968" s="0" t="n">
        <v>11081.313</v>
      </c>
      <c r="K1968" s="0" t="n">
        <v>12754.964</v>
      </c>
      <c r="L1968" s="0" t="n">
        <v>12190.146</v>
      </c>
      <c r="M1968" s="0" t="n">
        <v>11872.163</v>
      </c>
      <c r="N1968" s="0" t="n">
        <v>12903.657</v>
      </c>
      <c r="O1968" s="0" t="n">
        <v>13511.007</v>
      </c>
      <c r="P1968" s="0" t="n">
        <v>13155.328</v>
      </c>
      <c r="Q1968" s="0" t="n">
        <v>12709.738</v>
      </c>
    </row>
    <row r="1969" customFormat="false" ht="12.8" hidden="false" customHeight="false" outlineLevel="0" collapsed="false">
      <c r="A1969" s="0" t="s">
        <v>126</v>
      </c>
      <c r="B1969" s="0" t="n">
        <v>2009</v>
      </c>
      <c r="C1969" s="0" t="s">
        <v>119</v>
      </c>
      <c r="D1969" s="0" t="s">
        <v>120</v>
      </c>
      <c r="E1969" s="0" t="n">
        <v>3245.343</v>
      </c>
      <c r="F1969" s="0" t="n">
        <v>3529.573</v>
      </c>
      <c r="G1969" s="0" t="n">
        <v>2647.826</v>
      </c>
      <c r="H1969" s="0" t="n">
        <v>3032.274</v>
      </c>
      <c r="I1969" s="0" t="n">
        <v>35122.995</v>
      </c>
      <c r="J1969" s="0" t="n">
        <v>2568.57</v>
      </c>
      <c r="K1969" s="0" t="n">
        <v>2311.819</v>
      </c>
      <c r="L1969" s="0" t="n">
        <v>2706.504</v>
      </c>
      <c r="M1969" s="0" t="n">
        <v>2792.564</v>
      </c>
      <c r="N1969" s="0" t="n">
        <v>2971.039</v>
      </c>
      <c r="O1969" s="0" t="n">
        <v>2795.804</v>
      </c>
      <c r="P1969" s="0" t="n">
        <v>3355.804</v>
      </c>
      <c r="Q1969" s="0" t="n">
        <v>3165.875</v>
      </c>
    </row>
    <row r="1970" customFormat="false" ht="12.8" hidden="false" customHeight="false" outlineLevel="0" collapsed="false">
      <c r="A1970" s="0" t="s">
        <v>126</v>
      </c>
      <c r="B1970" s="0" t="n">
        <v>2009</v>
      </c>
      <c r="C1970" s="0" t="s">
        <v>119</v>
      </c>
      <c r="D1970" s="0" t="s">
        <v>121</v>
      </c>
      <c r="E1970" s="0" t="n">
        <v>3681.648</v>
      </c>
      <c r="F1970" s="0" t="n">
        <v>3412.562</v>
      </c>
      <c r="G1970" s="0" t="n">
        <v>3675.938</v>
      </c>
      <c r="H1970" s="0" t="n">
        <v>3557.999</v>
      </c>
      <c r="I1970" s="0" t="n">
        <v>3943.19</v>
      </c>
      <c r="J1970" s="0" t="n">
        <v>42702.309</v>
      </c>
      <c r="K1970" s="0" t="n">
        <v>3733.384</v>
      </c>
      <c r="L1970" s="0" t="n">
        <v>3330.446</v>
      </c>
      <c r="M1970" s="0" t="n">
        <v>3435.013</v>
      </c>
      <c r="N1970" s="0" t="n">
        <v>3635.658</v>
      </c>
      <c r="O1970" s="0" t="n">
        <v>3226.871</v>
      </c>
      <c r="P1970" s="0" t="n">
        <v>3369.446</v>
      </c>
      <c r="Q1970" s="0" t="n">
        <v>3700.154</v>
      </c>
    </row>
    <row r="1971" customFormat="false" ht="12.8" hidden="false" customHeight="false" outlineLevel="0" collapsed="false">
      <c r="A1971" s="0" t="s">
        <v>126</v>
      </c>
      <c r="B1971" s="0" t="n">
        <v>2009</v>
      </c>
      <c r="C1971" s="0" t="s">
        <v>119</v>
      </c>
      <c r="D1971" s="0" t="s">
        <v>122</v>
      </c>
      <c r="E1971" s="0" t="n">
        <v>5476.078</v>
      </c>
      <c r="F1971" s="0" t="n">
        <v>3927.915</v>
      </c>
      <c r="G1971" s="0" t="n">
        <v>3881.706</v>
      </c>
      <c r="H1971" s="0" t="n">
        <v>4361.225</v>
      </c>
      <c r="I1971" s="0" t="n">
        <v>4118.686</v>
      </c>
      <c r="J1971" s="0" t="n">
        <v>3830.826</v>
      </c>
      <c r="K1971" s="0" t="n">
        <v>47803.329</v>
      </c>
      <c r="L1971" s="0" t="n">
        <v>3723.819</v>
      </c>
      <c r="M1971" s="0" t="n">
        <v>3115.865</v>
      </c>
      <c r="N1971" s="0" t="n">
        <v>3888.229</v>
      </c>
      <c r="O1971" s="0" t="n">
        <v>3527.046</v>
      </c>
      <c r="P1971" s="0" t="n">
        <v>3638.938</v>
      </c>
      <c r="Q1971" s="0" t="n">
        <v>4312.996</v>
      </c>
    </row>
    <row r="1972" customFormat="false" ht="12.8" hidden="false" customHeight="false" outlineLevel="0" collapsed="false">
      <c r="A1972" s="0" t="s">
        <v>126</v>
      </c>
      <c r="B1972" s="0" t="n">
        <v>2009</v>
      </c>
      <c r="C1972" s="0" t="s">
        <v>119</v>
      </c>
      <c r="D1972" s="0" t="s">
        <v>123</v>
      </c>
      <c r="E1972" s="0" t="n">
        <v>29079.64</v>
      </c>
      <c r="F1972" s="0" t="n">
        <v>33624.98</v>
      </c>
      <c r="G1972" s="0" t="n">
        <v>31969.404</v>
      </c>
      <c r="H1972" s="0" t="n">
        <v>30993.584</v>
      </c>
      <c r="I1972" s="0" t="n">
        <v>31286.583</v>
      </c>
      <c r="J1972" s="0" t="n">
        <v>29657.606</v>
      </c>
      <c r="K1972" s="0" t="n">
        <v>32345.033</v>
      </c>
      <c r="L1972" s="0" t="n">
        <v>359719.692</v>
      </c>
      <c r="M1972" s="0" t="n">
        <v>28843.347</v>
      </c>
      <c r="N1972" s="0" t="n">
        <v>24897.772</v>
      </c>
      <c r="O1972" s="0" t="n">
        <v>28943.329</v>
      </c>
      <c r="P1972" s="0" t="n">
        <v>27511.085</v>
      </c>
      <c r="Q1972" s="0" t="n">
        <v>30567.329</v>
      </c>
    </row>
    <row r="1973" customFormat="false" ht="12.8" hidden="false" customHeight="false" outlineLevel="0" collapsed="false">
      <c r="A1973" s="0" t="s">
        <v>126</v>
      </c>
      <c r="B1973" s="0" t="n">
        <v>2010</v>
      </c>
      <c r="C1973" s="0" t="s">
        <v>92</v>
      </c>
      <c r="D1973" s="0" t="s">
        <v>93</v>
      </c>
      <c r="E1973" s="0" t="n">
        <v>2330.107</v>
      </c>
      <c r="F1973" s="0" t="n">
        <v>2528.346</v>
      </c>
      <c r="G1973" s="0" t="n">
        <v>2846.019</v>
      </c>
      <c r="H1973" s="0" t="n">
        <v>2898.587</v>
      </c>
      <c r="I1973" s="0" t="n">
        <v>2775.002</v>
      </c>
      <c r="J1973" s="0" t="n">
        <v>2864.893</v>
      </c>
      <c r="K1973" s="0" t="n">
        <v>2979.663</v>
      </c>
      <c r="L1973" s="0" t="n">
        <v>3299.748</v>
      </c>
      <c r="M1973" s="0" t="n">
        <v>31742.95</v>
      </c>
      <c r="N1973" s="0" t="n">
        <v>2219.358</v>
      </c>
      <c r="O1973" s="0" t="n">
        <v>1890.047</v>
      </c>
      <c r="P1973" s="0" t="n">
        <v>2601.156</v>
      </c>
      <c r="Q1973" s="0" t="n">
        <v>2510.024</v>
      </c>
    </row>
    <row r="1974" customFormat="false" ht="12.8" hidden="false" customHeight="false" outlineLevel="0" collapsed="false">
      <c r="A1974" s="0" t="s">
        <v>126</v>
      </c>
      <c r="B1974" s="0" t="n">
        <v>2010</v>
      </c>
      <c r="C1974" s="0" t="s">
        <v>92</v>
      </c>
      <c r="D1974" s="0" t="s">
        <v>94</v>
      </c>
      <c r="E1974" s="0" t="n">
        <v>1089.141</v>
      </c>
      <c r="F1974" s="0" t="n">
        <v>1184.956</v>
      </c>
      <c r="G1974" s="0" t="n">
        <v>1076.03</v>
      </c>
      <c r="H1974" s="0" t="n">
        <v>1024.89</v>
      </c>
      <c r="I1974" s="0" t="n">
        <v>948.15</v>
      </c>
      <c r="J1974" s="0" t="n">
        <v>990.512</v>
      </c>
      <c r="K1974" s="0" t="n">
        <v>1341.626</v>
      </c>
      <c r="L1974" s="0" t="n">
        <v>1232.161</v>
      </c>
      <c r="M1974" s="0" t="n">
        <v>1501.107</v>
      </c>
      <c r="N1974" s="0" t="n">
        <v>14056.088</v>
      </c>
      <c r="O1974" s="0" t="n">
        <v>1151.176</v>
      </c>
      <c r="P1974" s="0" t="n">
        <v>1180.169</v>
      </c>
      <c r="Q1974" s="0" t="n">
        <v>1336.17</v>
      </c>
    </row>
    <row r="1975" customFormat="false" ht="12.8" hidden="false" customHeight="false" outlineLevel="0" collapsed="false">
      <c r="A1975" s="0" t="s">
        <v>126</v>
      </c>
      <c r="B1975" s="0" t="n">
        <v>2010</v>
      </c>
      <c r="C1975" s="0" t="s">
        <v>92</v>
      </c>
      <c r="D1975" s="0" t="s">
        <v>95</v>
      </c>
      <c r="E1975" s="0" t="n">
        <v>15052.722</v>
      </c>
      <c r="F1975" s="0" t="n">
        <v>15364.987</v>
      </c>
      <c r="G1975" s="0" t="n">
        <v>15663.205</v>
      </c>
      <c r="H1975" s="0" t="n">
        <v>15468.354</v>
      </c>
      <c r="I1975" s="0" t="n">
        <v>16000.011</v>
      </c>
      <c r="J1975" s="0" t="n">
        <v>16059.32</v>
      </c>
      <c r="K1975" s="0" t="n">
        <v>15614.695</v>
      </c>
      <c r="L1975" s="0" t="n">
        <v>16081.499</v>
      </c>
      <c r="M1975" s="0" t="n">
        <v>16538.657</v>
      </c>
      <c r="N1975" s="0" t="n">
        <v>16816.706</v>
      </c>
      <c r="O1975" s="0" t="n">
        <v>187656.603</v>
      </c>
      <c r="P1975" s="0" t="n">
        <v>14843.391</v>
      </c>
      <c r="Q1975" s="0" t="n">
        <v>14153.056</v>
      </c>
    </row>
    <row r="1976" customFormat="false" ht="12.8" hidden="false" customHeight="false" outlineLevel="0" collapsed="false">
      <c r="A1976" s="0" t="s">
        <v>126</v>
      </c>
      <c r="B1976" s="0" t="n">
        <v>2010</v>
      </c>
      <c r="C1976" s="0" t="s">
        <v>92</v>
      </c>
      <c r="D1976" s="0" t="s">
        <v>96</v>
      </c>
      <c r="E1976" s="0" t="n">
        <v>2303.073</v>
      </c>
      <c r="F1976" s="0" t="n">
        <v>1962.926</v>
      </c>
      <c r="G1976" s="0" t="n">
        <v>1021.806</v>
      </c>
      <c r="H1976" s="0" t="n">
        <v>617.926</v>
      </c>
      <c r="I1976" s="0" t="n">
        <v>945.506</v>
      </c>
      <c r="J1976" s="0" t="n">
        <v>1745.494</v>
      </c>
      <c r="K1976" s="0" t="n">
        <v>971.867</v>
      </c>
      <c r="L1976" s="0" t="n">
        <v>1030.164</v>
      </c>
      <c r="M1976" s="0" t="n">
        <v>384.388</v>
      </c>
      <c r="N1976" s="0" t="n">
        <v>803.389</v>
      </c>
      <c r="O1976" s="0" t="n">
        <v>916.463</v>
      </c>
      <c r="P1976" s="0" t="n">
        <v>14603.904</v>
      </c>
      <c r="Q1976" s="0" t="n">
        <v>1900.902</v>
      </c>
    </row>
    <row r="1977" customFormat="false" ht="12.8" hidden="false" customHeight="false" outlineLevel="0" collapsed="false">
      <c r="A1977" s="0" t="s">
        <v>126</v>
      </c>
      <c r="B1977" s="0" t="n">
        <v>2010</v>
      </c>
      <c r="C1977" s="0" t="s">
        <v>92</v>
      </c>
      <c r="D1977" s="0" t="s">
        <v>97</v>
      </c>
      <c r="E1977" s="0" t="n">
        <v>9448.684</v>
      </c>
      <c r="F1977" s="0" t="n">
        <v>9618.253</v>
      </c>
      <c r="G1977" s="0" t="n">
        <v>10204.614</v>
      </c>
      <c r="H1977" s="0" t="n">
        <v>9917.985</v>
      </c>
      <c r="I1977" s="0" t="n">
        <v>10769.678</v>
      </c>
      <c r="J1977" s="0" t="n">
        <v>10310.916</v>
      </c>
      <c r="K1977" s="0" t="n">
        <v>11260.086</v>
      </c>
      <c r="L1977" s="0" t="n">
        <v>10908.485</v>
      </c>
      <c r="M1977" s="0" t="n">
        <v>11465.813</v>
      </c>
      <c r="N1977" s="0" t="n">
        <v>12012.222</v>
      </c>
      <c r="O1977" s="0" t="n">
        <v>12210.027</v>
      </c>
      <c r="P1977" s="0" t="n">
        <v>13669.301</v>
      </c>
      <c r="Q1977" s="0" t="n">
        <v>131796.064</v>
      </c>
    </row>
    <row r="1978" customFormat="false" ht="12.8" hidden="false" customHeight="false" outlineLevel="0" collapsed="false">
      <c r="A1978" s="0" t="s">
        <v>126</v>
      </c>
      <c r="B1978" s="0" t="n">
        <v>2010</v>
      </c>
      <c r="C1978" s="0" t="s">
        <v>92</v>
      </c>
      <c r="D1978" s="0" t="s">
        <v>98</v>
      </c>
      <c r="E1978" s="0" t="n">
        <v>3328.852</v>
      </c>
      <c r="F1978" s="0" t="n">
        <v>425.992</v>
      </c>
      <c r="G1978" s="0" t="n">
        <v>234.437</v>
      </c>
      <c r="H1978" s="0" t="n">
        <v>289.423</v>
      </c>
      <c r="I1978" s="0" t="n">
        <v>284.537</v>
      </c>
      <c r="J1978" s="0" t="n">
        <v>269.248</v>
      </c>
      <c r="K1978" s="0" t="n">
        <v>250.331</v>
      </c>
      <c r="L1978" s="0" t="n">
        <v>334.752</v>
      </c>
      <c r="M1978" s="0" t="n">
        <v>253.409</v>
      </c>
      <c r="N1978" s="0" t="n">
        <v>259.251</v>
      </c>
      <c r="O1978" s="0" t="n">
        <v>273.137</v>
      </c>
      <c r="P1978" s="0" t="n">
        <v>223.836</v>
      </c>
      <c r="Q1978" s="0" t="n">
        <v>230.499</v>
      </c>
    </row>
    <row r="1979" customFormat="false" ht="12.8" hidden="false" customHeight="false" outlineLevel="0" collapsed="false">
      <c r="A1979" s="0" t="s">
        <v>126</v>
      </c>
      <c r="B1979" s="0" t="n">
        <v>2010</v>
      </c>
      <c r="C1979" s="0" t="s">
        <v>92</v>
      </c>
      <c r="D1979" s="0" t="s">
        <v>99</v>
      </c>
      <c r="E1979" s="0" t="n">
        <v>657.013</v>
      </c>
      <c r="F1979" s="0" t="n">
        <v>6285.503</v>
      </c>
      <c r="G1979" s="0" t="n">
        <v>445.907</v>
      </c>
      <c r="H1979" s="0" t="n">
        <v>384.727</v>
      </c>
      <c r="I1979" s="0" t="n">
        <v>560.118</v>
      </c>
      <c r="J1979" s="0" t="n">
        <v>481.968</v>
      </c>
      <c r="K1979" s="0" t="n">
        <v>470.005</v>
      </c>
      <c r="L1979" s="0" t="n">
        <v>519.248</v>
      </c>
      <c r="M1979" s="0" t="n">
        <v>553.712</v>
      </c>
      <c r="N1979" s="0" t="n">
        <v>580.961</v>
      </c>
      <c r="O1979" s="0" t="n">
        <v>551.34</v>
      </c>
      <c r="P1979" s="0" t="n">
        <v>536.897</v>
      </c>
      <c r="Q1979" s="0" t="n">
        <v>543.607</v>
      </c>
    </row>
    <row r="1980" customFormat="false" ht="12.8" hidden="false" customHeight="false" outlineLevel="0" collapsed="false">
      <c r="A1980" s="0" t="s">
        <v>126</v>
      </c>
      <c r="B1980" s="0" t="n">
        <v>2010</v>
      </c>
      <c r="C1980" s="0" t="s">
        <v>100</v>
      </c>
      <c r="D1980" s="0" t="s">
        <v>101</v>
      </c>
      <c r="E1980" s="0" t="n">
        <v>4532.421</v>
      </c>
      <c r="F1980" s="0" t="n">
        <v>5230.252</v>
      </c>
      <c r="G1980" s="0" t="n">
        <v>51109.573</v>
      </c>
      <c r="H1980" s="0" t="n">
        <v>3848.806</v>
      </c>
      <c r="I1980" s="0" t="n">
        <v>3723.488</v>
      </c>
      <c r="J1980" s="0" t="n">
        <v>4094.218</v>
      </c>
      <c r="K1980" s="0" t="n">
        <v>4078.412</v>
      </c>
      <c r="L1980" s="0" t="n">
        <v>4125.249</v>
      </c>
      <c r="M1980" s="0" t="n">
        <v>4058.992</v>
      </c>
      <c r="N1980" s="0" t="n">
        <v>4176.257</v>
      </c>
      <c r="O1980" s="0" t="n">
        <v>4336.6</v>
      </c>
      <c r="P1980" s="0" t="n">
        <v>4368.796</v>
      </c>
      <c r="Q1980" s="0" t="n">
        <v>4536.082</v>
      </c>
    </row>
    <row r="1981" customFormat="false" ht="12.8" hidden="false" customHeight="false" outlineLevel="0" collapsed="false">
      <c r="A1981" s="0" t="s">
        <v>126</v>
      </c>
      <c r="B1981" s="0" t="n">
        <v>2010</v>
      </c>
      <c r="C1981" s="0" t="s">
        <v>100</v>
      </c>
      <c r="D1981" s="0" t="s">
        <v>102</v>
      </c>
      <c r="E1981" s="0" t="n">
        <v>1884.258</v>
      </c>
      <c r="F1981" s="0" t="n">
        <v>1775.689</v>
      </c>
      <c r="G1981" s="0" t="n">
        <v>1890.49</v>
      </c>
      <c r="H1981" s="0" t="n">
        <v>17420.75</v>
      </c>
      <c r="I1981" s="0" t="n">
        <v>1286.611</v>
      </c>
      <c r="J1981" s="0" t="n">
        <v>1082.239</v>
      </c>
      <c r="K1981" s="0" t="n">
        <v>1486.781</v>
      </c>
      <c r="L1981" s="0" t="n">
        <v>1204.805</v>
      </c>
      <c r="M1981" s="0" t="n">
        <v>1271.114</v>
      </c>
      <c r="N1981" s="0" t="n">
        <v>1248.249</v>
      </c>
      <c r="O1981" s="0" t="n">
        <v>1349.026</v>
      </c>
      <c r="P1981" s="0" t="n">
        <v>1387.45</v>
      </c>
      <c r="Q1981" s="0" t="n">
        <v>1554.038</v>
      </c>
    </row>
    <row r="1982" customFormat="false" ht="12.8" hidden="false" customHeight="false" outlineLevel="0" collapsed="false">
      <c r="A1982" s="0" t="s">
        <v>126</v>
      </c>
      <c r="B1982" s="0" t="n">
        <v>2010</v>
      </c>
      <c r="C1982" s="0" t="s">
        <v>100</v>
      </c>
      <c r="D1982" s="0" t="s">
        <v>103</v>
      </c>
      <c r="E1982" s="0" t="n">
        <v>15580.888</v>
      </c>
      <c r="F1982" s="0" t="n">
        <v>16029.64</v>
      </c>
      <c r="G1982" s="0" t="n">
        <v>16863.269</v>
      </c>
      <c r="H1982" s="0" t="n">
        <v>17403.387</v>
      </c>
      <c r="I1982" s="0" t="n">
        <v>192778.177</v>
      </c>
      <c r="J1982" s="0" t="n">
        <v>18113.779</v>
      </c>
      <c r="K1982" s="0" t="n">
        <v>15306.254</v>
      </c>
      <c r="L1982" s="0" t="n">
        <v>15787.331</v>
      </c>
      <c r="M1982" s="0" t="n">
        <v>14618.438</v>
      </c>
      <c r="N1982" s="0" t="n">
        <v>14696.087</v>
      </c>
      <c r="O1982" s="0" t="n">
        <v>14549.501</v>
      </c>
      <c r="P1982" s="0" t="n">
        <v>17532.92</v>
      </c>
      <c r="Q1982" s="0" t="n">
        <v>16296.683</v>
      </c>
    </row>
    <row r="1983" customFormat="false" ht="12.8" hidden="false" customHeight="false" outlineLevel="0" collapsed="false">
      <c r="A1983" s="0" t="s">
        <v>126</v>
      </c>
      <c r="B1983" s="0" t="n">
        <v>2010</v>
      </c>
      <c r="C1983" s="0" t="s">
        <v>100</v>
      </c>
      <c r="D1983" s="0" t="s">
        <v>104</v>
      </c>
      <c r="E1983" s="0" t="n">
        <v>9450.859</v>
      </c>
      <c r="F1983" s="0" t="n">
        <v>8286.182</v>
      </c>
      <c r="G1983" s="0" t="n">
        <v>9240.628</v>
      </c>
      <c r="H1983" s="0" t="n">
        <v>13204.613</v>
      </c>
      <c r="I1983" s="0" t="n">
        <v>10167.571</v>
      </c>
      <c r="J1983" s="0" t="n">
        <v>110302.892</v>
      </c>
      <c r="K1983" s="0" t="n">
        <v>9258.798</v>
      </c>
      <c r="L1983" s="0" t="n">
        <v>8264.526</v>
      </c>
      <c r="M1983" s="0" t="n">
        <v>8646.271</v>
      </c>
      <c r="N1983" s="0" t="n">
        <v>7985.877</v>
      </c>
      <c r="O1983" s="0" t="n">
        <v>8478.672</v>
      </c>
      <c r="P1983" s="0" t="n">
        <v>7771.889</v>
      </c>
      <c r="Q1983" s="0" t="n">
        <v>9547.006</v>
      </c>
    </row>
    <row r="1984" customFormat="false" ht="12.8" hidden="false" customHeight="false" outlineLevel="0" collapsed="false">
      <c r="A1984" s="0" t="s">
        <v>126</v>
      </c>
      <c r="B1984" s="0" t="n">
        <v>2010</v>
      </c>
      <c r="C1984" s="0" t="s">
        <v>100</v>
      </c>
      <c r="D1984" s="0" t="s">
        <v>105</v>
      </c>
      <c r="E1984" s="0" t="n">
        <v>2278.507</v>
      </c>
      <c r="F1984" s="0" t="n">
        <v>1949.71</v>
      </c>
      <c r="G1984" s="0" t="n">
        <v>2073.346</v>
      </c>
      <c r="H1984" s="0" t="n">
        <v>2216.147</v>
      </c>
      <c r="I1984" s="0" t="n">
        <v>2256.938</v>
      </c>
      <c r="J1984" s="0" t="n">
        <v>2485.275</v>
      </c>
      <c r="K1984" s="0" t="n">
        <v>26282.604</v>
      </c>
      <c r="L1984" s="0" t="n">
        <v>2226.886</v>
      </c>
      <c r="M1984" s="0" t="n">
        <v>1869.905</v>
      </c>
      <c r="N1984" s="0" t="n">
        <v>2326.416</v>
      </c>
      <c r="O1984" s="0" t="n">
        <v>2217.539</v>
      </c>
      <c r="P1984" s="0" t="n">
        <v>2272.056</v>
      </c>
      <c r="Q1984" s="0" t="n">
        <v>2109.879</v>
      </c>
    </row>
    <row r="1985" customFormat="false" ht="12.8" hidden="false" customHeight="false" outlineLevel="0" collapsed="false">
      <c r="A1985" s="0" t="s">
        <v>126</v>
      </c>
      <c r="B1985" s="0" t="n">
        <v>2010</v>
      </c>
      <c r="C1985" s="0" t="s">
        <v>100</v>
      </c>
      <c r="D1985" s="0" t="s">
        <v>106</v>
      </c>
      <c r="E1985" s="0" t="n">
        <v>18310.528</v>
      </c>
      <c r="F1985" s="0" t="n">
        <v>20922.04</v>
      </c>
      <c r="G1985" s="0" t="n">
        <v>20446.756</v>
      </c>
      <c r="H1985" s="0" t="n">
        <v>20325.212</v>
      </c>
      <c r="I1985" s="0" t="n">
        <v>21555.649</v>
      </c>
      <c r="J1985" s="0" t="n">
        <v>22816.769</v>
      </c>
      <c r="K1985" s="0" t="n">
        <v>23154.236</v>
      </c>
      <c r="L1985" s="0" t="n">
        <v>243743.733</v>
      </c>
      <c r="M1985" s="0" t="n">
        <v>20681.579</v>
      </c>
      <c r="N1985" s="0" t="n">
        <v>18228.575</v>
      </c>
      <c r="O1985" s="0" t="n">
        <v>19891.259</v>
      </c>
      <c r="P1985" s="0" t="n">
        <v>18738.569</v>
      </c>
      <c r="Q1985" s="0" t="n">
        <v>18672.561</v>
      </c>
    </row>
    <row r="1986" customFormat="false" ht="12.8" hidden="false" customHeight="false" outlineLevel="0" collapsed="false">
      <c r="A1986" s="0" t="s">
        <v>126</v>
      </c>
      <c r="B1986" s="0" t="n">
        <v>2010</v>
      </c>
      <c r="C1986" s="0" t="s">
        <v>100</v>
      </c>
      <c r="D1986" s="0" t="s">
        <v>107</v>
      </c>
      <c r="E1986" s="0" t="n">
        <v>3076.058</v>
      </c>
      <c r="F1986" s="0" t="n">
        <v>3074.914</v>
      </c>
      <c r="G1986" s="0" t="n">
        <v>3866.335</v>
      </c>
      <c r="H1986" s="0" t="n">
        <v>3457.451</v>
      </c>
      <c r="I1986" s="0" t="n">
        <v>3157.584</v>
      </c>
      <c r="J1986" s="0" t="n">
        <v>3253.408</v>
      </c>
      <c r="K1986" s="0" t="n">
        <v>3056.11</v>
      </c>
      <c r="L1986" s="0" t="n">
        <v>3519.378</v>
      </c>
      <c r="M1986" s="0" t="n">
        <v>40948.705</v>
      </c>
      <c r="N1986" s="0" t="n">
        <v>4062.598</v>
      </c>
      <c r="O1986" s="0" t="n">
        <v>3515.056</v>
      </c>
      <c r="P1986" s="0" t="n">
        <v>3535.136</v>
      </c>
      <c r="Q1986" s="0" t="n">
        <v>3374.677</v>
      </c>
    </row>
    <row r="1987" customFormat="false" ht="12.8" hidden="false" customHeight="false" outlineLevel="0" collapsed="false">
      <c r="A1987" s="0" t="s">
        <v>126</v>
      </c>
      <c r="B1987" s="0" t="n">
        <v>2010</v>
      </c>
      <c r="C1987" s="0" t="s">
        <v>100</v>
      </c>
      <c r="D1987" s="0" t="s">
        <v>108</v>
      </c>
      <c r="E1987" s="0" t="n">
        <v>1752.346</v>
      </c>
      <c r="F1987" s="0" t="n">
        <v>1855.809</v>
      </c>
      <c r="G1987" s="0" t="n">
        <v>1801.189</v>
      </c>
      <c r="H1987" s="0" t="n">
        <v>1992.016</v>
      </c>
      <c r="I1987" s="0" t="n">
        <v>1914.873</v>
      </c>
      <c r="J1987" s="0" t="n">
        <v>1909.656</v>
      </c>
      <c r="K1987" s="0" t="n">
        <v>2386.92</v>
      </c>
      <c r="L1987" s="0" t="n">
        <v>2319.396</v>
      </c>
      <c r="M1987" s="0" t="n">
        <v>2400.707</v>
      </c>
      <c r="N1987" s="0" t="n">
        <v>23533.29</v>
      </c>
      <c r="O1987" s="0" t="n">
        <v>1862.684</v>
      </c>
      <c r="P1987" s="0" t="n">
        <v>1553.777</v>
      </c>
      <c r="Q1987" s="0" t="n">
        <v>1783.917</v>
      </c>
    </row>
    <row r="1988" customFormat="false" ht="12.8" hidden="false" customHeight="false" outlineLevel="0" collapsed="false">
      <c r="A1988" s="0" t="s">
        <v>126</v>
      </c>
      <c r="B1988" s="0" t="n">
        <v>2010</v>
      </c>
      <c r="C1988" s="0" t="s">
        <v>100</v>
      </c>
      <c r="D1988" s="0" t="s">
        <v>109</v>
      </c>
      <c r="E1988" s="0" t="n">
        <v>26542.415</v>
      </c>
      <c r="F1988" s="0" t="n">
        <v>24181.012</v>
      </c>
      <c r="G1988" s="0" t="n">
        <v>24590.338</v>
      </c>
      <c r="H1988" s="0" t="n">
        <v>24846.812</v>
      </c>
      <c r="I1988" s="0" t="n">
        <v>27882.129</v>
      </c>
      <c r="J1988" s="0" t="n">
        <v>27310.6</v>
      </c>
      <c r="K1988" s="0" t="n">
        <v>26419.06</v>
      </c>
      <c r="L1988" s="0" t="n">
        <v>28210.872</v>
      </c>
      <c r="M1988" s="0" t="n">
        <v>28641.022</v>
      </c>
      <c r="N1988" s="0" t="n">
        <v>31384.53</v>
      </c>
      <c r="O1988" s="0" t="n">
        <v>330575.604</v>
      </c>
      <c r="P1988" s="0" t="n">
        <v>32495.453</v>
      </c>
      <c r="Q1988" s="0" t="n">
        <v>28071.361</v>
      </c>
    </row>
    <row r="1989" customFormat="false" ht="12.8" hidden="false" customHeight="false" outlineLevel="0" collapsed="false">
      <c r="A1989" s="0" t="s">
        <v>126</v>
      </c>
      <c r="B1989" s="0" t="n">
        <v>2010</v>
      </c>
      <c r="C1989" s="0" t="s">
        <v>110</v>
      </c>
      <c r="D1989" s="0" t="s">
        <v>111</v>
      </c>
      <c r="E1989" s="0" t="n">
        <v>16893.876</v>
      </c>
      <c r="F1989" s="0" t="n">
        <v>19067.65</v>
      </c>
      <c r="G1989" s="0" t="n">
        <v>18497.104</v>
      </c>
      <c r="H1989" s="0" t="n">
        <v>19153.5</v>
      </c>
      <c r="I1989" s="0" t="n">
        <v>18131.817</v>
      </c>
      <c r="J1989" s="0" t="n">
        <v>20973.533</v>
      </c>
      <c r="K1989" s="0" t="n">
        <v>21269.707</v>
      </c>
      <c r="L1989" s="0" t="n">
        <v>20889.11</v>
      </c>
      <c r="M1989" s="0" t="n">
        <v>21425.41</v>
      </c>
      <c r="N1989" s="0" t="n">
        <v>20890.026</v>
      </c>
      <c r="O1989" s="0" t="n">
        <v>24298.081</v>
      </c>
      <c r="P1989" s="0" t="n">
        <v>240032.644</v>
      </c>
      <c r="Q1989" s="0" t="n">
        <v>18542.83</v>
      </c>
    </row>
    <row r="1990" customFormat="false" ht="12.8" hidden="false" customHeight="false" outlineLevel="0" collapsed="false">
      <c r="A1990" s="0" t="s">
        <v>126</v>
      </c>
      <c r="B1990" s="0" t="n">
        <v>2010</v>
      </c>
      <c r="C1990" s="0" t="s">
        <v>110</v>
      </c>
      <c r="D1990" s="0" t="s">
        <v>112</v>
      </c>
      <c r="E1990" s="0" t="n">
        <v>4837.956</v>
      </c>
      <c r="F1990" s="0" t="n">
        <v>4348.81</v>
      </c>
      <c r="G1990" s="0" t="n">
        <v>4574.803</v>
      </c>
      <c r="H1990" s="0" t="n">
        <v>4453.73</v>
      </c>
      <c r="I1990" s="0" t="n">
        <v>4673.021</v>
      </c>
      <c r="J1990" s="0" t="n">
        <v>4327.02</v>
      </c>
      <c r="K1990" s="0" t="n">
        <v>4521.464</v>
      </c>
      <c r="L1990" s="0" t="n">
        <v>4566.319</v>
      </c>
      <c r="M1990" s="0" t="n">
        <v>4280.075</v>
      </c>
      <c r="N1990" s="0" t="n">
        <v>4422.407</v>
      </c>
      <c r="O1990" s="0" t="n">
        <v>4466.188</v>
      </c>
      <c r="P1990" s="0" t="n">
        <v>4519.592</v>
      </c>
      <c r="Q1990" s="0" t="n">
        <v>53991.385</v>
      </c>
    </row>
    <row r="1991" customFormat="false" ht="12.8" hidden="false" customHeight="false" outlineLevel="0" collapsed="false">
      <c r="A1991" s="0" t="s">
        <v>126</v>
      </c>
      <c r="B1991" s="0" t="n">
        <v>2010</v>
      </c>
      <c r="C1991" s="0" t="s">
        <v>110</v>
      </c>
      <c r="D1991" s="0" t="s">
        <v>113</v>
      </c>
      <c r="E1991" s="0" t="n">
        <v>968722.663</v>
      </c>
      <c r="F1991" s="0" t="n">
        <v>79314.476</v>
      </c>
      <c r="G1991" s="0" t="n">
        <v>71368.582</v>
      </c>
      <c r="H1991" s="0" t="n">
        <v>77122.917</v>
      </c>
      <c r="I1991" s="0" t="n">
        <v>73818.563</v>
      </c>
      <c r="J1991" s="0" t="n">
        <v>79307.849</v>
      </c>
      <c r="K1991" s="0" t="n">
        <v>76028.659</v>
      </c>
      <c r="L1991" s="0" t="n">
        <v>83244.598</v>
      </c>
      <c r="M1991" s="0" t="n">
        <v>87546.652</v>
      </c>
      <c r="N1991" s="0" t="n">
        <v>83964.022</v>
      </c>
      <c r="O1991" s="0" t="n">
        <v>85334.205</v>
      </c>
      <c r="P1991" s="0" t="n">
        <v>82972.412</v>
      </c>
      <c r="Q1991" s="0" t="n">
        <v>88699.728</v>
      </c>
    </row>
    <row r="1992" customFormat="false" ht="12.8" hidden="false" customHeight="false" outlineLevel="0" collapsed="false">
      <c r="A1992" s="0" t="s">
        <v>126</v>
      </c>
      <c r="B1992" s="0" t="n">
        <v>2010</v>
      </c>
      <c r="C1992" s="0" t="s">
        <v>110</v>
      </c>
      <c r="D1992" s="0" t="s">
        <v>114</v>
      </c>
      <c r="E1992" s="0" t="n">
        <v>231610.426</v>
      </c>
      <c r="F1992" s="0" t="n">
        <v>2566460.97</v>
      </c>
      <c r="G1992" s="0" t="n">
        <v>214846.829</v>
      </c>
      <c r="H1992" s="0" t="n">
        <v>186325.403</v>
      </c>
      <c r="I1992" s="0" t="n">
        <v>213130.484</v>
      </c>
      <c r="J1992" s="0" t="n">
        <v>197594.901</v>
      </c>
      <c r="K1992" s="0" t="n">
        <v>210428.359</v>
      </c>
      <c r="L1992" s="0" t="n">
        <v>208887.094</v>
      </c>
      <c r="M1992" s="0" t="n">
        <v>227198.697</v>
      </c>
      <c r="N1992" s="0" t="n">
        <v>219796.981</v>
      </c>
      <c r="O1992" s="0" t="n">
        <v>213230.084</v>
      </c>
      <c r="P1992" s="0" t="n">
        <v>223073.917</v>
      </c>
      <c r="Q1992" s="0" t="n">
        <v>220337.795</v>
      </c>
    </row>
    <row r="1993" customFormat="false" ht="12.8" hidden="false" customHeight="false" outlineLevel="0" collapsed="false">
      <c r="A1993" s="0" t="s">
        <v>126</v>
      </c>
      <c r="B1993" s="0" t="n">
        <v>2010</v>
      </c>
      <c r="C1993" s="0" t="s">
        <v>115</v>
      </c>
      <c r="D1993" s="0" t="s">
        <v>116</v>
      </c>
      <c r="E1993" s="0" t="n">
        <v>16817.977</v>
      </c>
      <c r="F1993" s="0" t="n">
        <v>17774.683</v>
      </c>
      <c r="G1993" s="0" t="n">
        <v>192106.894</v>
      </c>
      <c r="H1993" s="0" t="n">
        <v>14629.209</v>
      </c>
      <c r="I1993" s="0" t="n">
        <v>13718.832</v>
      </c>
      <c r="J1993" s="0" t="n">
        <v>15946.953</v>
      </c>
      <c r="K1993" s="0" t="n">
        <v>15240.608</v>
      </c>
      <c r="L1993" s="0" t="n">
        <v>15390.838</v>
      </c>
      <c r="M1993" s="0" t="n">
        <v>15397.228</v>
      </c>
      <c r="N1993" s="0" t="n">
        <v>16646.23</v>
      </c>
      <c r="O1993" s="0" t="n">
        <v>17281.094</v>
      </c>
      <c r="P1993" s="0" t="n">
        <v>16381.357</v>
      </c>
      <c r="Q1993" s="0" t="n">
        <v>16881.885</v>
      </c>
    </row>
    <row r="1994" customFormat="false" ht="12.8" hidden="false" customHeight="false" outlineLevel="0" collapsed="false">
      <c r="A1994" s="0" t="s">
        <v>126</v>
      </c>
      <c r="B1994" s="0" t="n">
        <v>2010</v>
      </c>
      <c r="C1994" s="0" t="s">
        <v>115</v>
      </c>
      <c r="D1994" s="0" t="s">
        <v>117</v>
      </c>
      <c r="E1994" s="0" t="n">
        <v>6414.805</v>
      </c>
      <c r="F1994" s="0" t="n">
        <v>6635.082</v>
      </c>
      <c r="G1994" s="0" t="n">
        <v>8002.494</v>
      </c>
      <c r="H1994" s="0" t="n">
        <v>76832.699</v>
      </c>
      <c r="I1994" s="0" t="n">
        <v>7057.497</v>
      </c>
      <c r="J1994" s="0" t="n">
        <v>6838.216</v>
      </c>
      <c r="K1994" s="0" t="n">
        <v>6463.231</v>
      </c>
      <c r="L1994" s="0" t="n">
        <v>5767.708</v>
      </c>
      <c r="M1994" s="0" t="n">
        <v>5782.019</v>
      </c>
      <c r="N1994" s="0" t="n">
        <v>5911.776</v>
      </c>
      <c r="O1994" s="0" t="n">
        <v>6003.499</v>
      </c>
      <c r="P1994" s="0" t="n">
        <v>5852.108</v>
      </c>
      <c r="Q1994" s="0" t="n">
        <v>6104.264</v>
      </c>
    </row>
    <row r="1995" customFormat="false" ht="12.8" hidden="false" customHeight="false" outlineLevel="0" collapsed="false">
      <c r="A1995" s="0" t="s">
        <v>126</v>
      </c>
      <c r="B1995" s="0" t="n">
        <v>2010</v>
      </c>
      <c r="C1995" s="0" t="s">
        <v>115</v>
      </c>
      <c r="D1995" s="0" t="s">
        <v>118</v>
      </c>
      <c r="E1995" s="0" t="n">
        <v>13590.704</v>
      </c>
      <c r="F1995" s="0" t="n">
        <v>14239.679</v>
      </c>
      <c r="G1995" s="0" t="n">
        <v>13845.354</v>
      </c>
      <c r="H1995" s="0" t="n">
        <v>14025.606</v>
      </c>
      <c r="I1995" s="0" t="n">
        <v>163725.25</v>
      </c>
      <c r="J1995" s="0" t="n">
        <v>13806.472</v>
      </c>
      <c r="K1995" s="0" t="n">
        <v>13017.837</v>
      </c>
      <c r="L1995" s="0" t="n">
        <v>14158.971</v>
      </c>
      <c r="M1995" s="0" t="n">
        <v>13376.369</v>
      </c>
      <c r="N1995" s="0" t="n">
        <v>12486.319</v>
      </c>
      <c r="O1995" s="0" t="n">
        <v>12853.227</v>
      </c>
      <c r="P1995" s="0" t="n">
        <v>14211.625</v>
      </c>
      <c r="Q1995" s="0" t="n">
        <v>14113.087</v>
      </c>
    </row>
    <row r="1996" customFormat="false" ht="12.8" hidden="false" customHeight="false" outlineLevel="0" collapsed="false">
      <c r="A1996" s="0" t="s">
        <v>126</v>
      </c>
      <c r="B1996" s="0" t="n">
        <v>2010</v>
      </c>
      <c r="C1996" s="0" t="s">
        <v>119</v>
      </c>
      <c r="D1996" s="0" t="s">
        <v>120</v>
      </c>
      <c r="E1996" s="0" t="n">
        <v>4509.435</v>
      </c>
      <c r="F1996" s="0" t="n">
        <v>3993.745</v>
      </c>
      <c r="G1996" s="0" t="n">
        <v>3913.073</v>
      </c>
      <c r="H1996" s="0" t="n">
        <v>3799.801</v>
      </c>
      <c r="I1996" s="0" t="n">
        <v>3938.499</v>
      </c>
      <c r="J1996" s="0" t="n">
        <v>43995.312</v>
      </c>
      <c r="K1996" s="0" t="n">
        <v>3131.628</v>
      </c>
      <c r="L1996" s="0" t="n">
        <v>2764.643</v>
      </c>
      <c r="M1996" s="0" t="n">
        <v>3619.859</v>
      </c>
      <c r="N1996" s="0" t="n">
        <v>3325.536</v>
      </c>
      <c r="O1996" s="0" t="n">
        <v>3711.817</v>
      </c>
      <c r="P1996" s="0" t="n">
        <v>3565.101</v>
      </c>
      <c r="Q1996" s="0" t="n">
        <v>3722.175</v>
      </c>
    </row>
    <row r="1997" customFormat="false" ht="12.8" hidden="false" customHeight="false" outlineLevel="0" collapsed="false">
      <c r="A1997" s="0" t="s">
        <v>126</v>
      </c>
      <c r="B1997" s="0" t="n">
        <v>2010</v>
      </c>
      <c r="C1997" s="0" t="s">
        <v>119</v>
      </c>
      <c r="D1997" s="0" t="s">
        <v>121</v>
      </c>
      <c r="E1997" s="0" t="n">
        <v>5423.496</v>
      </c>
      <c r="F1997" s="0" t="n">
        <v>5577.339</v>
      </c>
      <c r="G1997" s="0" t="n">
        <v>5034.447</v>
      </c>
      <c r="H1997" s="0" t="n">
        <v>5172.988</v>
      </c>
      <c r="I1997" s="0" t="n">
        <v>5659.716</v>
      </c>
      <c r="J1997" s="0" t="n">
        <v>5707.468</v>
      </c>
      <c r="K1997" s="0" t="n">
        <v>59634.438</v>
      </c>
      <c r="L1997" s="0" t="n">
        <v>4152.461</v>
      </c>
      <c r="M1997" s="0" t="n">
        <v>3583.81</v>
      </c>
      <c r="N1997" s="0" t="n">
        <v>4589.742</v>
      </c>
      <c r="O1997" s="0" t="n">
        <v>4402.482</v>
      </c>
      <c r="P1997" s="0" t="n">
        <v>5351.82</v>
      </c>
      <c r="Q1997" s="0" t="n">
        <v>4978.669</v>
      </c>
    </row>
    <row r="1998" customFormat="false" ht="12.8" hidden="false" customHeight="false" outlineLevel="0" collapsed="false">
      <c r="A1998" s="0" t="s">
        <v>126</v>
      </c>
      <c r="B1998" s="0" t="n">
        <v>2010</v>
      </c>
      <c r="C1998" s="0" t="s">
        <v>119</v>
      </c>
      <c r="D1998" s="0" t="s">
        <v>122</v>
      </c>
      <c r="E1998" s="0" t="n">
        <v>5184.156</v>
      </c>
      <c r="F1998" s="0" t="n">
        <v>6034.082</v>
      </c>
      <c r="G1998" s="0" t="n">
        <v>5535.53</v>
      </c>
      <c r="H1998" s="0" t="n">
        <v>6094.459</v>
      </c>
      <c r="I1998" s="0" t="n">
        <v>5816.935</v>
      </c>
      <c r="J1998" s="0" t="n">
        <v>5064.193</v>
      </c>
      <c r="K1998" s="0" t="n">
        <v>5455.071</v>
      </c>
      <c r="L1998" s="0" t="n">
        <v>61331.056</v>
      </c>
      <c r="M1998" s="0" t="n">
        <v>4017.083</v>
      </c>
      <c r="N1998" s="0" t="n">
        <v>3535.697</v>
      </c>
      <c r="O1998" s="0" t="n">
        <v>4702.097</v>
      </c>
      <c r="P1998" s="0" t="n">
        <v>4550.546</v>
      </c>
      <c r="Q1998" s="0" t="n">
        <v>5341.207</v>
      </c>
    </row>
    <row r="1999" customFormat="false" ht="12.8" hidden="false" customHeight="false" outlineLevel="0" collapsed="false">
      <c r="A1999" s="0" t="s">
        <v>126</v>
      </c>
      <c r="B1999" s="0" t="n">
        <v>2010</v>
      </c>
      <c r="C1999" s="0" t="s">
        <v>119</v>
      </c>
      <c r="D1999" s="0" t="s">
        <v>123</v>
      </c>
      <c r="E1999" s="0" t="n">
        <v>32999.933</v>
      </c>
      <c r="F1999" s="0" t="n">
        <v>33147.638</v>
      </c>
      <c r="G1999" s="0" t="n">
        <v>35830.488</v>
      </c>
      <c r="H1999" s="0" t="n">
        <v>35734.239</v>
      </c>
      <c r="I1999" s="0" t="n">
        <v>33637.877</v>
      </c>
      <c r="J1999" s="0" t="n">
        <v>32982.391</v>
      </c>
      <c r="K1999" s="0" t="n">
        <v>32461.488</v>
      </c>
      <c r="L1999" s="0" t="n">
        <v>36536.197</v>
      </c>
      <c r="M1999" s="0" t="n">
        <v>397102.7</v>
      </c>
      <c r="N1999" s="0" t="n">
        <v>31750.697</v>
      </c>
      <c r="O1999" s="0" t="n">
        <v>27362.445</v>
      </c>
      <c r="P1999" s="0" t="n">
        <v>31942.403</v>
      </c>
      <c r="Q1999" s="0" t="n">
        <v>32716.904</v>
      </c>
    </row>
    <row r="2000" customFormat="false" ht="12.8" hidden="false" customHeight="false" outlineLevel="0" collapsed="false">
      <c r="A2000" s="0" t="s">
        <v>126</v>
      </c>
      <c r="B2000" s="0" t="n">
        <v>2011</v>
      </c>
      <c r="C2000" s="0" t="s">
        <v>92</v>
      </c>
      <c r="D2000" s="0" t="s">
        <v>93</v>
      </c>
      <c r="E2000" s="0" t="n">
        <v>2729.183</v>
      </c>
      <c r="F2000" s="0" t="n">
        <v>2771.414</v>
      </c>
      <c r="G2000" s="0" t="n">
        <v>2767.542</v>
      </c>
      <c r="H2000" s="0" t="n">
        <v>3466.379</v>
      </c>
      <c r="I2000" s="0" t="n">
        <v>3231.513</v>
      </c>
      <c r="J2000" s="0" t="n">
        <v>3104.271</v>
      </c>
      <c r="K2000" s="0" t="n">
        <v>3346.898</v>
      </c>
      <c r="L2000" s="0" t="n">
        <v>4189.304</v>
      </c>
      <c r="M2000" s="0" t="n">
        <v>4347.667</v>
      </c>
      <c r="N2000" s="0" t="n">
        <v>39299.797</v>
      </c>
      <c r="O2000" s="0" t="n">
        <v>3487.092</v>
      </c>
      <c r="P2000" s="0" t="n">
        <v>2758.699</v>
      </c>
      <c r="Q2000" s="0" t="n">
        <v>3099.835</v>
      </c>
    </row>
    <row r="2001" customFormat="false" ht="12.8" hidden="false" customHeight="false" outlineLevel="0" collapsed="false">
      <c r="A2001" s="0" t="s">
        <v>126</v>
      </c>
      <c r="B2001" s="0" t="n">
        <v>2011</v>
      </c>
      <c r="C2001" s="0" t="s">
        <v>92</v>
      </c>
      <c r="D2001" s="0" t="s">
        <v>94</v>
      </c>
      <c r="E2001" s="0" t="n">
        <v>1432.662</v>
      </c>
      <c r="F2001" s="0" t="n">
        <v>1438.006</v>
      </c>
      <c r="G2001" s="0" t="n">
        <v>1394.315</v>
      </c>
      <c r="H2001" s="0" t="n">
        <v>1244.165</v>
      </c>
      <c r="I2001" s="0" t="n">
        <v>1325.041</v>
      </c>
      <c r="J2001" s="0" t="n">
        <v>1396.001</v>
      </c>
      <c r="K2001" s="0" t="n">
        <v>1364.981</v>
      </c>
      <c r="L2001" s="0" t="n">
        <v>1399.126</v>
      </c>
      <c r="M2001" s="0" t="n">
        <v>1410.247</v>
      </c>
      <c r="N2001" s="0" t="n">
        <v>1539.398</v>
      </c>
      <c r="O2001" s="0" t="n">
        <v>16737.928</v>
      </c>
      <c r="P2001" s="0" t="n">
        <v>1493.29</v>
      </c>
      <c r="Q2001" s="0" t="n">
        <v>1300.696</v>
      </c>
    </row>
    <row r="2002" customFormat="false" ht="12.8" hidden="false" customHeight="false" outlineLevel="0" collapsed="false">
      <c r="A2002" s="0" t="s">
        <v>126</v>
      </c>
      <c r="B2002" s="0" t="n">
        <v>2011</v>
      </c>
      <c r="C2002" s="0" t="s">
        <v>92</v>
      </c>
      <c r="D2002" s="0" t="s">
        <v>95</v>
      </c>
      <c r="E2002" s="0" t="n">
        <v>14483.822</v>
      </c>
      <c r="F2002" s="0" t="n">
        <v>15884.373</v>
      </c>
      <c r="G2002" s="0" t="n">
        <v>14676.667</v>
      </c>
      <c r="H2002" s="0" t="n">
        <v>14861.066</v>
      </c>
      <c r="I2002" s="0" t="n">
        <v>14889.459</v>
      </c>
      <c r="J2002" s="0" t="n">
        <v>15442.169</v>
      </c>
      <c r="K2002" s="0" t="n">
        <v>16730.796</v>
      </c>
      <c r="L2002" s="0" t="n">
        <v>15349.424</v>
      </c>
      <c r="M2002" s="0" t="n">
        <v>16241.253</v>
      </c>
      <c r="N2002" s="0" t="n">
        <v>15629.226</v>
      </c>
      <c r="O2002" s="0" t="n">
        <v>16117.438</v>
      </c>
      <c r="P2002" s="0" t="n">
        <v>186663.851</v>
      </c>
      <c r="Q2002" s="0" t="n">
        <v>16358.158</v>
      </c>
    </row>
    <row r="2003" customFormat="false" ht="12.8" hidden="false" customHeight="false" outlineLevel="0" collapsed="false">
      <c r="A2003" s="0" t="s">
        <v>126</v>
      </c>
      <c r="B2003" s="0" t="n">
        <v>2011</v>
      </c>
      <c r="C2003" s="0" t="s">
        <v>92</v>
      </c>
      <c r="D2003" s="0" t="s">
        <v>96</v>
      </c>
      <c r="E2003" s="0" t="n">
        <v>1012.322</v>
      </c>
      <c r="F2003" s="0" t="n">
        <v>1008.335</v>
      </c>
      <c r="G2003" s="0" t="n">
        <v>756.552</v>
      </c>
      <c r="H2003" s="0" t="n">
        <v>564.42</v>
      </c>
      <c r="I2003" s="0" t="n">
        <v>618.081</v>
      </c>
      <c r="J2003" s="0" t="n">
        <v>738.657</v>
      </c>
      <c r="K2003" s="0" t="n">
        <v>567.137</v>
      </c>
      <c r="L2003" s="0" t="n">
        <v>1029.174</v>
      </c>
      <c r="M2003" s="0" t="n">
        <v>1026.749</v>
      </c>
      <c r="N2003" s="0" t="n">
        <v>787.462</v>
      </c>
      <c r="O2003" s="0" t="n">
        <v>785.72</v>
      </c>
      <c r="P2003" s="0" t="n">
        <v>714.715</v>
      </c>
      <c r="Q2003" s="0" t="n">
        <v>9609.324</v>
      </c>
    </row>
    <row r="2004" customFormat="false" ht="12.8" hidden="false" customHeight="false" outlineLevel="0" collapsed="false">
      <c r="A2004" s="0" t="s">
        <v>126</v>
      </c>
      <c r="B2004" s="0" t="n">
        <v>2011</v>
      </c>
      <c r="C2004" s="0" t="s">
        <v>92</v>
      </c>
      <c r="D2004" s="0" t="s">
        <v>97</v>
      </c>
      <c r="E2004" s="0" t="n">
        <v>155766.425</v>
      </c>
      <c r="F2004" s="0" t="n">
        <v>11855.573</v>
      </c>
      <c r="G2004" s="0" t="n">
        <v>11689.722</v>
      </c>
      <c r="H2004" s="0" t="n">
        <v>12372.786</v>
      </c>
      <c r="I2004" s="0" t="n">
        <v>11756.431</v>
      </c>
      <c r="J2004" s="0" t="n">
        <v>11569.618</v>
      </c>
      <c r="K2004" s="0" t="n">
        <v>11640.254</v>
      </c>
      <c r="L2004" s="0" t="n">
        <v>13622.36</v>
      </c>
      <c r="M2004" s="0" t="n">
        <v>13763.367</v>
      </c>
      <c r="N2004" s="0" t="n">
        <v>13745.951</v>
      </c>
      <c r="O2004" s="0" t="n">
        <v>14547.186</v>
      </c>
      <c r="P2004" s="0" t="n">
        <v>14282.376</v>
      </c>
      <c r="Q2004" s="0" t="n">
        <v>14920.801</v>
      </c>
    </row>
    <row r="2005" customFormat="false" ht="12.8" hidden="false" customHeight="false" outlineLevel="0" collapsed="false">
      <c r="A2005" s="0" t="s">
        <v>126</v>
      </c>
      <c r="B2005" s="0" t="n">
        <v>2011</v>
      </c>
      <c r="C2005" s="0" t="s">
        <v>92</v>
      </c>
      <c r="D2005" s="0" t="s">
        <v>98</v>
      </c>
      <c r="E2005" s="0" t="n">
        <v>309.207</v>
      </c>
      <c r="F2005" s="0" t="n">
        <v>3348.74</v>
      </c>
      <c r="G2005" s="0" t="n">
        <v>311.529</v>
      </c>
      <c r="H2005" s="0" t="n">
        <v>236.19</v>
      </c>
      <c r="I2005" s="0" t="n">
        <v>234.819</v>
      </c>
      <c r="J2005" s="0" t="n">
        <v>295.498</v>
      </c>
      <c r="K2005" s="0" t="n">
        <v>298.547</v>
      </c>
      <c r="L2005" s="0" t="n">
        <v>253.912</v>
      </c>
      <c r="M2005" s="0" t="n">
        <v>292.616</v>
      </c>
      <c r="N2005" s="0" t="n">
        <v>303.035</v>
      </c>
      <c r="O2005" s="0" t="n">
        <v>230.886</v>
      </c>
      <c r="P2005" s="0" t="n">
        <v>316.255</v>
      </c>
      <c r="Q2005" s="0" t="n">
        <v>266.246</v>
      </c>
    </row>
    <row r="2006" customFormat="false" ht="12.8" hidden="false" customHeight="false" outlineLevel="0" collapsed="false">
      <c r="A2006" s="0" t="s">
        <v>126</v>
      </c>
      <c r="B2006" s="0" t="n">
        <v>2011</v>
      </c>
      <c r="C2006" s="0" t="s">
        <v>92</v>
      </c>
      <c r="D2006" s="0" t="s">
        <v>99</v>
      </c>
      <c r="E2006" s="0" t="n">
        <v>1066.673</v>
      </c>
      <c r="F2006" s="0" t="n">
        <v>1162.042</v>
      </c>
      <c r="G2006" s="0" t="n">
        <v>10373.819</v>
      </c>
      <c r="H2006" s="0" t="n">
        <v>562.844</v>
      </c>
      <c r="I2006" s="0" t="n">
        <v>595.963</v>
      </c>
      <c r="J2006" s="0" t="n">
        <v>622.853</v>
      </c>
      <c r="K2006" s="0" t="n">
        <v>684.415</v>
      </c>
      <c r="L2006" s="0" t="n">
        <v>739.46</v>
      </c>
      <c r="M2006" s="0" t="n">
        <v>866.951</v>
      </c>
      <c r="N2006" s="0" t="n">
        <v>1005.098</v>
      </c>
      <c r="O2006" s="0" t="n">
        <v>1076.344</v>
      </c>
      <c r="P2006" s="0" t="n">
        <v>990.874</v>
      </c>
      <c r="Q2006" s="0" t="n">
        <v>1000.302</v>
      </c>
    </row>
    <row r="2007" customFormat="false" ht="12.8" hidden="false" customHeight="false" outlineLevel="0" collapsed="false">
      <c r="A2007" s="0" t="s">
        <v>126</v>
      </c>
      <c r="B2007" s="0" t="n">
        <v>2011</v>
      </c>
      <c r="C2007" s="0" t="s">
        <v>100</v>
      </c>
      <c r="D2007" s="0" t="s">
        <v>101</v>
      </c>
      <c r="E2007" s="0" t="n">
        <v>5668.803</v>
      </c>
      <c r="F2007" s="0" t="n">
        <v>6010.228</v>
      </c>
      <c r="G2007" s="0" t="n">
        <v>6384.778</v>
      </c>
      <c r="H2007" s="0" t="n">
        <v>64209.715</v>
      </c>
      <c r="I2007" s="0" t="n">
        <v>5505.58</v>
      </c>
      <c r="J2007" s="0" t="n">
        <v>4598.186</v>
      </c>
      <c r="K2007" s="0" t="n">
        <v>5066.631</v>
      </c>
      <c r="L2007" s="0" t="n">
        <v>4967.412</v>
      </c>
      <c r="M2007" s="0" t="n">
        <v>4904.373</v>
      </c>
      <c r="N2007" s="0" t="n">
        <v>5139.6</v>
      </c>
      <c r="O2007" s="0" t="n">
        <v>5592.503</v>
      </c>
      <c r="P2007" s="0" t="n">
        <v>5421.223</v>
      </c>
      <c r="Q2007" s="0" t="n">
        <v>4950.398</v>
      </c>
    </row>
    <row r="2008" customFormat="false" ht="12.8" hidden="false" customHeight="false" outlineLevel="0" collapsed="false">
      <c r="A2008" s="0" t="s">
        <v>126</v>
      </c>
      <c r="B2008" s="0" t="n">
        <v>2011</v>
      </c>
      <c r="C2008" s="0" t="s">
        <v>100</v>
      </c>
      <c r="D2008" s="0" t="s">
        <v>102</v>
      </c>
      <c r="E2008" s="0" t="n">
        <v>2100.331</v>
      </c>
      <c r="F2008" s="0" t="n">
        <v>2416.894</v>
      </c>
      <c r="G2008" s="0" t="n">
        <v>2232.02</v>
      </c>
      <c r="H2008" s="0" t="n">
        <v>2250.206</v>
      </c>
      <c r="I2008" s="0" t="n">
        <v>25747.919</v>
      </c>
      <c r="J2008" s="0" t="n">
        <v>2306.448</v>
      </c>
      <c r="K2008" s="0" t="n">
        <v>1930.425</v>
      </c>
      <c r="L2008" s="0" t="n">
        <v>2273.178</v>
      </c>
      <c r="M2008" s="0" t="n">
        <v>1935.846</v>
      </c>
      <c r="N2008" s="0" t="n">
        <v>1943.749</v>
      </c>
      <c r="O2008" s="0" t="n">
        <v>2019.998</v>
      </c>
      <c r="P2008" s="0" t="n">
        <v>2207.846</v>
      </c>
      <c r="Q2008" s="0" t="n">
        <v>2130.978</v>
      </c>
    </row>
    <row r="2009" customFormat="false" ht="12.8" hidden="false" customHeight="false" outlineLevel="0" collapsed="false">
      <c r="A2009" s="0" t="s">
        <v>126</v>
      </c>
      <c r="B2009" s="0" t="n">
        <v>2011</v>
      </c>
      <c r="C2009" s="0" t="s">
        <v>100</v>
      </c>
      <c r="D2009" s="0" t="s">
        <v>103</v>
      </c>
      <c r="E2009" s="0" t="n">
        <v>16132.171</v>
      </c>
      <c r="F2009" s="0" t="n">
        <v>15310.911</v>
      </c>
      <c r="G2009" s="0" t="n">
        <v>16034.351</v>
      </c>
      <c r="H2009" s="0" t="n">
        <v>15463.618</v>
      </c>
      <c r="I2009" s="0" t="n">
        <v>17963.383</v>
      </c>
      <c r="J2009" s="0" t="n">
        <v>190727.275</v>
      </c>
      <c r="K2009" s="0" t="n">
        <v>17819.054</v>
      </c>
      <c r="L2009" s="0" t="n">
        <v>14097.919</v>
      </c>
      <c r="M2009" s="0" t="n">
        <v>15540.284</v>
      </c>
      <c r="N2009" s="0" t="n">
        <v>14696.604</v>
      </c>
      <c r="O2009" s="0" t="n">
        <v>14567.462</v>
      </c>
      <c r="P2009" s="0" t="n">
        <v>14904.598</v>
      </c>
      <c r="Q2009" s="0" t="n">
        <v>18196.92</v>
      </c>
    </row>
    <row r="2010" customFormat="false" ht="12.8" hidden="false" customHeight="false" outlineLevel="0" collapsed="false">
      <c r="A2010" s="0" t="s">
        <v>126</v>
      </c>
      <c r="B2010" s="0" t="n">
        <v>2011</v>
      </c>
      <c r="C2010" s="0" t="s">
        <v>100</v>
      </c>
      <c r="D2010" s="0" t="s">
        <v>104</v>
      </c>
      <c r="E2010" s="0" t="n">
        <v>9119.599</v>
      </c>
      <c r="F2010" s="0" t="n">
        <v>9533.4</v>
      </c>
      <c r="G2010" s="0" t="n">
        <v>9258.468</v>
      </c>
      <c r="H2010" s="0" t="n">
        <v>9192.322</v>
      </c>
      <c r="I2010" s="0" t="n">
        <v>9211.373</v>
      </c>
      <c r="J2010" s="0" t="n">
        <v>9315.047</v>
      </c>
      <c r="K2010" s="0" t="n">
        <v>110089.404</v>
      </c>
      <c r="L2010" s="0" t="n">
        <v>10926.267</v>
      </c>
      <c r="M2010" s="0" t="n">
        <v>8783.494</v>
      </c>
      <c r="N2010" s="0" t="n">
        <v>9440.238</v>
      </c>
      <c r="O2010" s="0" t="n">
        <v>8683.449</v>
      </c>
      <c r="P2010" s="0" t="n">
        <v>8369.393</v>
      </c>
      <c r="Q2010" s="0" t="n">
        <v>8256.354</v>
      </c>
    </row>
    <row r="2011" customFormat="false" ht="12.8" hidden="false" customHeight="false" outlineLevel="0" collapsed="false">
      <c r="A2011" s="0" t="s">
        <v>126</v>
      </c>
      <c r="B2011" s="0" t="n">
        <v>2011</v>
      </c>
      <c r="C2011" s="0" t="s">
        <v>100</v>
      </c>
      <c r="D2011" s="0" t="s">
        <v>105</v>
      </c>
      <c r="E2011" s="0" t="n">
        <v>3496.399</v>
      </c>
      <c r="F2011" s="0" t="n">
        <v>4278.865</v>
      </c>
      <c r="G2011" s="0" t="n">
        <v>4038.689</v>
      </c>
      <c r="H2011" s="0" t="n">
        <v>3885.507</v>
      </c>
      <c r="I2011" s="0" t="n">
        <v>4041.46</v>
      </c>
      <c r="J2011" s="0" t="n">
        <v>3891.112</v>
      </c>
      <c r="K2011" s="0" t="n">
        <v>4186.142</v>
      </c>
      <c r="L2011" s="0" t="n">
        <v>41552.064</v>
      </c>
      <c r="M2011" s="0" t="n">
        <v>2722.457</v>
      </c>
      <c r="N2011" s="0" t="n">
        <v>2539.717</v>
      </c>
      <c r="O2011" s="0" t="n">
        <v>2709.353</v>
      </c>
      <c r="P2011" s="0" t="n">
        <v>2931.519</v>
      </c>
      <c r="Q2011" s="0" t="n">
        <v>2830.844</v>
      </c>
    </row>
    <row r="2012" customFormat="false" ht="12.8" hidden="false" customHeight="false" outlineLevel="0" collapsed="false">
      <c r="A2012" s="0" t="s">
        <v>126</v>
      </c>
      <c r="B2012" s="0" t="n">
        <v>2011</v>
      </c>
      <c r="C2012" s="0" t="s">
        <v>100</v>
      </c>
      <c r="D2012" s="0" t="s">
        <v>106</v>
      </c>
      <c r="E2012" s="0" t="n">
        <v>22378.467</v>
      </c>
      <c r="F2012" s="0" t="n">
        <v>21149.158</v>
      </c>
      <c r="G2012" s="0" t="n">
        <v>23305.216</v>
      </c>
      <c r="H2012" s="0" t="n">
        <v>20500.326</v>
      </c>
      <c r="I2012" s="0" t="n">
        <v>21678.442</v>
      </c>
      <c r="J2012" s="0" t="n">
        <v>22251.428</v>
      </c>
      <c r="K2012" s="0" t="n">
        <v>20529.68</v>
      </c>
      <c r="L2012" s="0" t="n">
        <v>22084.238</v>
      </c>
      <c r="M2012" s="0" t="n">
        <v>261965.559</v>
      </c>
      <c r="N2012" s="0" t="n">
        <v>23961.174</v>
      </c>
      <c r="O2012" s="0" t="n">
        <v>20362.396</v>
      </c>
      <c r="P2012" s="0" t="n">
        <v>23130.229</v>
      </c>
      <c r="Q2012" s="0" t="n">
        <v>20634.805</v>
      </c>
    </row>
    <row r="2013" customFormat="false" ht="12.8" hidden="false" customHeight="false" outlineLevel="0" collapsed="false">
      <c r="A2013" s="0" t="s">
        <v>126</v>
      </c>
      <c r="B2013" s="0" t="n">
        <v>2011</v>
      </c>
      <c r="C2013" s="0" t="s">
        <v>100</v>
      </c>
      <c r="D2013" s="0" t="s">
        <v>107</v>
      </c>
      <c r="E2013" s="0" t="n">
        <v>3285.456</v>
      </c>
      <c r="F2013" s="0" t="n">
        <v>4020.01</v>
      </c>
      <c r="G2013" s="0" t="n">
        <v>3482.853</v>
      </c>
      <c r="H2013" s="0" t="n">
        <v>3684.291</v>
      </c>
      <c r="I2013" s="0" t="n">
        <v>3855.789</v>
      </c>
      <c r="J2013" s="0" t="n">
        <v>3495.085</v>
      </c>
      <c r="K2013" s="0" t="n">
        <v>3863.684</v>
      </c>
      <c r="L2013" s="0" t="n">
        <v>3608.658</v>
      </c>
      <c r="M2013" s="0" t="n">
        <v>4053.504</v>
      </c>
      <c r="N2013" s="0" t="n">
        <v>44349.64</v>
      </c>
      <c r="O2013" s="0" t="n">
        <v>4244.206</v>
      </c>
      <c r="P2013" s="0" t="n">
        <v>3273.884</v>
      </c>
      <c r="Q2013" s="0" t="n">
        <v>3482.22</v>
      </c>
    </row>
    <row r="2014" customFormat="false" ht="12.8" hidden="false" customHeight="false" outlineLevel="0" collapsed="false">
      <c r="A2014" s="0" t="s">
        <v>126</v>
      </c>
      <c r="B2014" s="0" t="n">
        <v>2011</v>
      </c>
      <c r="C2014" s="0" t="s">
        <v>100</v>
      </c>
      <c r="D2014" s="0" t="s">
        <v>108</v>
      </c>
      <c r="E2014" s="0" t="n">
        <v>2329.629</v>
      </c>
      <c r="F2014" s="0" t="n">
        <v>2266.004</v>
      </c>
      <c r="G2014" s="0" t="n">
        <v>2407.135</v>
      </c>
      <c r="H2014" s="0" t="n">
        <v>1985.076</v>
      </c>
      <c r="I2014" s="0" t="n">
        <v>2305.315</v>
      </c>
      <c r="J2014" s="0" t="n">
        <v>2165.317</v>
      </c>
      <c r="K2014" s="0" t="n">
        <v>2185.736</v>
      </c>
      <c r="L2014" s="0" t="n">
        <v>2209.072</v>
      </c>
      <c r="M2014" s="0" t="n">
        <v>2041.92</v>
      </c>
      <c r="N2014" s="0" t="n">
        <v>2301.632</v>
      </c>
      <c r="O2014" s="0" t="n">
        <v>26732.021</v>
      </c>
      <c r="P2014" s="0" t="n">
        <v>2460.743</v>
      </c>
      <c r="Q2014" s="0" t="n">
        <v>2074.442</v>
      </c>
    </row>
    <row r="2015" customFormat="false" ht="12.8" hidden="false" customHeight="false" outlineLevel="0" collapsed="false">
      <c r="A2015" s="0" t="s">
        <v>126</v>
      </c>
      <c r="B2015" s="0" t="n">
        <v>2011</v>
      </c>
      <c r="C2015" s="0" t="s">
        <v>100</v>
      </c>
      <c r="D2015" s="0" t="s">
        <v>109</v>
      </c>
      <c r="E2015" s="0" t="n">
        <v>28974.674</v>
      </c>
      <c r="F2015" s="0" t="n">
        <v>32211.593</v>
      </c>
      <c r="G2015" s="0" t="n">
        <v>29033.626</v>
      </c>
      <c r="H2015" s="0" t="n">
        <v>28796.925</v>
      </c>
      <c r="I2015" s="0" t="n">
        <v>28313.052</v>
      </c>
      <c r="J2015" s="0" t="n">
        <v>33767.776</v>
      </c>
      <c r="K2015" s="0" t="n">
        <v>29671.056</v>
      </c>
      <c r="L2015" s="0" t="n">
        <v>28921.296</v>
      </c>
      <c r="M2015" s="0" t="n">
        <v>31329.587</v>
      </c>
      <c r="N2015" s="0" t="n">
        <v>29716.5</v>
      </c>
      <c r="O2015" s="0" t="n">
        <v>33945.961</v>
      </c>
      <c r="P2015" s="0" t="n">
        <v>369651.728</v>
      </c>
      <c r="Q2015" s="0" t="n">
        <v>34969.682</v>
      </c>
    </row>
    <row r="2016" customFormat="false" ht="12.8" hidden="false" customHeight="false" outlineLevel="0" collapsed="false">
      <c r="A2016" s="0" t="s">
        <v>126</v>
      </c>
      <c r="B2016" s="0" t="n">
        <v>2011</v>
      </c>
      <c r="C2016" s="0" t="s">
        <v>110</v>
      </c>
      <c r="D2016" s="0" t="s">
        <v>111</v>
      </c>
      <c r="E2016" s="0" t="n">
        <v>25894.398</v>
      </c>
      <c r="F2016" s="0" t="n">
        <v>23366.021</v>
      </c>
      <c r="G2016" s="0" t="n">
        <v>24942.336</v>
      </c>
      <c r="H2016" s="0" t="n">
        <v>24698.937</v>
      </c>
      <c r="I2016" s="0" t="n">
        <v>26750.322</v>
      </c>
      <c r="J2016" s="0" t="n">
        <v>25730.809</v>
      </c>
      <c r="K2016" s="0" t="n">
        <v>26267.212</v>
      </c>
      <c r="L2016" s="0" t="n">
        <v>25323.219</v>
      </c>
      <c r="M2016" s="0" t="n">
        <v>27310.909</v>
      </c>
      <c r="N2016" s="0" t="n">
        <v>24652.835</v>
      </c>
      <c r="O2016" s="0" t="n">
        <v>24574.457</v>
      </c>
      <c r="P2016" s="0" t="n">
        <v>24162.447</v>
      </c>
      <c r="Q2016" s="0" t="n">
        <v>303673.902</v>
      </c>
    </row>
    <row r="2017" customFormat="false" ht="12.8" hidden="false" customHeight="false" outlineLevel="0" collapsed="false">
      <c r="A2017" s="0" t="s">
        <v>126</v>
      </c>
      <c r="B2017" s="0" t="n">
        <v>2011</v>
      </c>
      <c r="C2017" s="0" t="s">
        <v>110</v>
      </c>
      <c r="D2017" s="0" t="s">
        <v>112</v>
      </c>
      <c r="E2017" s="0" t="n">
        <v>54625.92</v>
      </c>
      <c r="F2017" s="0" t="n">
        <v>4595.648</v>
      </c>
      <c r="G2017" s="0" t="n">
        <v>4047.179</v>
      </c>
      <c r="H2017" s="0" t="n">
        <v>4342.885</v>
      </c>
      <c r="I2017" s="0" t="n">
        <v>3978.201</v>
      </c>
      <c r="J2017" s="0" t="n">
        <v>4664.015</v>
      </c>
      <c r="K2017" s="0" t="n">
        <v>4528.945</v>
      </c>
      <c r="L2017" s="0" t="n">
        <v>4935.716</v>
      </c>
      <c r="M2017" s="0" t="n">
        <v>4718.248</v>
      </c>
      <c r="N2017" s="0" t="n">
        <v>4952.848</v>
      </c>
      <c r="O2017" s="0" t="n">
        <v>4672.728</v>
      </c>
      <c r="P2017" s="0" t="n">
        <v>4659.788</v>
      </c>
      <c r="Q2017" s="0" t="n">
        <v>4529.719</v>
      </c>
    </row>
    <row r="2018" customFormat="false" ht="12.8" hidden="false" customHeight="false" outlineLevel="0" collapsed="false">
      <c r="A2018" s="0" t="s">
        <v>126</v>
      </c>
      <c r="B2018" s="0" t="n">
        <v>2011</v>
      </c>
      <c r="C2018" s="0" t="s">
        <v>110</v>
      </c>
      <c r="D2018" s="0" t="s">
        <v>113</v>
      </c>
      <c r="E2018" s="0" t="n">
        <v>105244.297</v>
      </c>
      <c r="F2018" s="0" t="n">
        <v>1134095.685</v>
      </c>
      <c r="G2018" s="0" t="n">
        <v>89746.694</v>
      </c>
      <c r="H2018" s="0" t="n">
        <v>82843.766</v>
      </c>
      <c r="I2018" s="0" t="n">
        <v>92922.189</v>
      </c>
      <c r="J2018" s="0" t="n">
        <v>85434.822</v>
      </c>
      <c r="K2018" s="0" t="n">
        <v>92515.922</v>
      </c>
      <c r="L2018" s="0" t="n">
        <v>89187.453</v>
      </c>
      <c r="M2018" s="0" t="n">
        <v>98062.188</v>
      </c>
      <c r="N2018" s="0" t="n">
        <v>99265.177</v>
      </c>
      <c r="O2018" s="0" t="n">
        <v>98135.598</v>
      </c>
      <c r="P2018" s="0" t="n">
        <v>99599.637</v>
      </c>
      <c r="Q2018" s="0" t="n">
        <v>101137.942</v>
      </c>
    </row>
    <row r="2019" customFormat="false" ht="12.8" hidden="false" customHeight="false" outlineLevel="0" collapsed="false">
      <c r="A2019" s="0" t="s">
        <v>126</v>
      </c>
      <c r="B2019" s="0" t="n">
        <v>2011</v>
      </c>
      <c r="C2019" s="0" t="s">
        <v>110</v>
      </c>
      <c r="D2019" s="0" t="s">
        <v>114</v>
      </c>
      <c r="E2019" s="0" t="n">
        <v>237935.003</v>
      </c>
      <c r="F2019" s="0" t="n">
        <v>252838.313</v>
      </c>
      <c r="G2019" s="0" t="n">
        <v>2782044.399</v>
      </c>
      <c r="H2019" s="0" t="n">
        <v>231209.263</v>
      </c>
      <c r="I2019" s="0" t="n">
        <v>204832.41</v>
      </c>
      <c r="J2019" s="0" t="n">
        <v>231195.382</v>
      </c>
      <c r="K2019" s="0" t="n">
        <v>222479.995</v>
      </c>
      <c r="L2019" s="0" t="n">
        <v>229274.037</v>
      </c>
      <c r="M2019" s="0" t="n">
        <v>221592.691</v>
      </c>
      <c r="N2019" s="0" t="n">
        <v>240370.537</v>
      </c>
      <c r="O2019" s="0" t="n">
        <v>234209.562</v>
      </c>
      <c r="P2019" s="0" t="n">
        <v>233696.702</v>
      </c>
      <c r="Q2019" s="0" t="n">
        <v>242410.504</v>
      </c>
    </row>
    <row r="2020" customFormat="false" ht="12.8" hidden="false" customHeight="false" outlineLevel="0" collapsed="false">
      <c r="A2020" s="0" t="s">
        <v>126</v>
      </c>
      <c r="B2020" s="0" t="n">
        <v>2011</v>
      </c>
      <c r="C2020" s="0" t="s">
        <v>115</v>
      </c>
      <c r="D2020" s="0" t="s">
        <v>116</v>
      </c>
      <c r="E2020" s="0" t="n">
        <v>19514.483</v>
      </c>
      <c r="F2020" s="0" t="n">
        <v>19383.754</v>
      </c>
      <c r="G2020" s="0" t="n">
        <v>19590.225</v>
      </c>
      <c r="H2020" s="0" t="n">
        <v>222295.881</v>
      </c>
      <c r="I2020" s="0" t="n">
        <v>17535.786</v>
      </c>
      <c r="J2020" s="0" t="n">
        <v>16577.617</v>
      </c>
      <c r="K2020" s="0" t="n">
        <v>18207.437</v>
      </c>
      <c r="L2020" s="0" t="n">
        <v>17259.75</v>
      </c>
      <c r="M2020" s="0" t="n">
        <v>18085.6</v>
      </c>
      <c r="N2020" s="0" t="n">
        <v>17504.028</v>
      </c>
      <c r="O2020" s="0" t="n">
        <v>19291.519</v>
      </c>
      <c r="P2020" s="0" t="n">
        <v>19783.041</v>
      </c>
      <c r="Q2020" s="0" t="n">
        <v>19562.641</v>
      </c>
    </row>
    <row r="2021" customFormat="false" ht="12.8" hidden="false" customHeight="false" outlineLevel="0" collapsed="false">
      <c r="A2021" s="0" t="s">
        <v>126</v>
      </c>
      <c r="B2021" s="0" t="n">
        <v>2011</v>
      </c>
      <c r="C2021" s="0" t="s">
        <v>115</v>
      </c>
      <c r="D2021" s="0" t="s">
        <v>117</v>
      </c>
      <c r="E2021" s="0" t="n">
        <v>7925.557</v>
      </c>
      <c r="F2021" s="0" t="n">
        <v>8479.028</v>
      </c>
      <c r="G2021" s="0" t="n">
        <v>8559.924</v>
      </c>
      <c r="H2021" s="0" t="n">
        <v>9847.819</v>
      </c>
      <c r="I2021" s="0" t="n">
        <v>97195.712</v>
      </c>
      <c r="J2021" s="0" t="n">
        <v>9073.142</v>
      </c>
      <c r="K2021" s="0" t="n">
        <v>8547.638</v>
      </c>
      <c r="L2021" s="0" t="n">
        <v>7970.242</v>
      </c>
      <c r="M2021" s="0" t="n">
        <v>7213.383</v>
      </c>
      <c r="N2021" s="0" t="n">
        <v>7149.935</v>
      </c>
      <c r="O2021" s="0" t="n">
        <v>7088.959</v>
      </c>
      <c r="P2021" s="0" t="n">
        <v>7886.496</v>
      </c>
      <c r="Q2021" s="0" t="n">
        <v>7453.589</v>
      </c>
    </row>
    <row r="2022" customFormat="false" ht="12.8" hidden="false" customHeight="false" outlineLevel="0" collapsed="false">
      <c r="A2022" s="0" t="s">
        <v>126</v>
      </c>
      <c r="B2022" s="0" t="n">
        <v>2011</v>
      </c>
      <c r="C2022" s="0" t="s">
        <v>115</v>
      </c>
      <c r="D2022" s="0" t="s">
        <v>118</v>
      </c>
      <c r="E2022" s="0" t="n">
        <v>16051.245</v>
      </c>
      <c r="F2022" s="0" t="n">
        <v>17411.784</v>
      </c>
      <c r="G2022" s="0" t="n">
        <v>17356.788</v>
      </c>
      <c r="H2022" s="0" t="n">
        <v>17669.721</v>
      </c>
      <c r="I2022" s="0" t="n">
        <v>17268.781</v>
      </c>
      <c r="J2022" s="0" t="n">
        <v>182918.567</v>
      </c>
      <c r="K2022" s="0" t="n">
        <v>13898.807</v>
      </c>
      <c r="L2022" s="0" t="n">
        <v>12948.437</v>
      </c>
      <c r="M2022" s="0" t="n">
        <v>13750.771</v>
      </c>
      <c r="N2022" s="0" t="n">
        <v>12642.665</v>
      </c>
      <c r="O2022" s="0" t="n">
        <v>13737.878</v>
      </c>
      <c r="P2022" s="0" t="n">
        <v>13878.176</v>
      </c>
      <c r="Q2022" s="0" t="n">
        <v>16303.514</v>
      </c>
    </row>
    <row r="2023" customFormat="false" ht="12.8" hidden="false" customHeight="false" outlineLevel="0" collapsed="false">
      <c r="A2023" s="0" t="s">
        <v>126</v>
      </c>
      <c r="B2023" s="0" t="n">
        <v>2011</v>
      </c>
      <c r="C2023" s="0" t="s">
        <v>119</v>
      </c>
      <c r="D2023" s="0" t="s">
        <v>120</v>
      </c>
      <c r="E2023" s="0" t="n">
        <v>3785.531</v>
      </c>
      <c r="F2023" s="0" t="n">
        <v>3886.689</v>
      </c>
      <c r="G2023" s="0" t="n">
        <v>4091.322</v>
      </c>
      <c r="H2023" s="0" t="n">
        <v>3731.389</v>
      </c>
      <c r="I2023" s="0" t="n">
        <v>3753.13</v>
      </c>
      <c r="J2023" s="0" t="n">
        <v>3827.099</v>
      </c>
      <c r="K2023" s="0" t="n">
        <v>44523.936</v>
      </c>
      <c r="L2023" s="0" t="n">
        <v>3724.136</v>
      </c>
      <c r="M2023" s="0" t="n">
        <v>3631.135</v>
      </c>
      <c r="N2023" s="0" t="n">
        <v>3599.842</v>
      </c>
      <c r="O2023" s="0" t="n">
        <v>3396.955</v>
      </c>
      <c r="P2023" s="0" t="n">
        <v>3782.471</v>
      </c>
      <c r="Q2023" s="0" t="n">
        <v>3314.237</v>
      </c>
    </row>
    <row r="2024" customFormat="false" ht="12.8" hidden="false" customHeight="false" outlineLevel="0" collapsed="false">
      <c r="A2024" s="0" t="s">
        <v>126</v>
      </c>
      <c r="B2024" s="0" t="n">
        <v>2011</v>
      </c>
      <c r="C2024" s="0" t="s">
        <v>119</v>
      </c>
      <c r="D2024" s="0" t="s">
        <v>121</v>
      </c>
      <c r="E2024" s="0" t="n">
        <v>6189.371</v>
      </c>
      <c r="F2024" s="0" t="n">
        <v>6685.506</v>
      </c>
      <c r="G2024" s="0" t="n">
        <v>6595.107</v>
      </c>
      <c r="H2024" s="0" t="n">
        <v>6110.822</v>
      </c>
      <c r="I2024" s="0" t="n">
        <v>6546.535</v>
      </c>
      <c r="J2024" s="0" t="n">
        <v>6765.567</v>
      </c>
      <c r="K2024" s="0" t="n">
        <v>7034.596</v>
      </c>
      <c r="L2024" s="0" t="n">
        <v>75326.825</v>
      </c>
      <c r="M2024" s="0" t="n">
        <v>6295.547</v>
      </c>
      <c r="N2024" s="0" t="n">
        <v>5664.074</v>
      </c>
      <c r="O2024" s="0" t="n">
        <v>5849.438</v>
      </c>
      <c r="P2024" s="0" t="n">
        <v>5634.319</v>
      </c>
      <c r="Q2024" s="0" t="n">
        <v>5955.943</v>
      </c>
    </row>
    <row r="2025" customFormat="false" ht="12.8" hidden="false" customHeight="false" outlineLevel="0" collapsed="false">
      <c r="A2025" s="0" t="s">
        <v>126</v>
      </c>
      <c r="B2025" s="0" t="n">
        <v>2011</v>
      </c>
      <c r="C2025" s="0" t="s">
        <v>119</v>
      </c>
      <c r="D2025" s="0" t="s">
        <v>122</v>
      </c>
      <c r="E2025" s="0" t="n">
        <v>5759.192</v>
      </c>
      <c r="F2025" s="0" t="n">
        <v>6309.082</v>
      </c>
      <c r="G2025" s="0" t="n">
        <v>6882.018</v>
      </c>
      <c r="H2025" s="0" t="n">
        <v>6777.105</v>
      </c>
      <c r="I2025" s="0" t="n">
        <v>6532.696</v>
      </c>
      <c r="J2025" s="0" t="n">
        <v>6400.665</v>
      </c>
      <c r="K2025" s="0" t="n">
        <v>6674.479</v>
      </c>
      <c r="L2025" s="0" t="n">
        <v>6669.77</v>
      </c>
      <c r="M2025" s="0" t="n">
        <v>73731.314</v>
      </c>
      <c r="N2025" s="0" t="n">
        <v>5485.586</v>
      </c>
      <c r="O2025" s="0" t="n">
        <v>5887.2</v>
      </c>
      <c r="P2025" s="0" t="n">
        <v>5586.289</v>
      </c>
      <c r="Q2025" s="0" t="n">
        <v>4767.232</v>
      </c>
    </row>
    <row r="2026" customFormat="false" ht="12.8" hidden="false" customHeight="false" outlineLevel="0" collapsed="false">
      <c r="A2026" s="0" t="s">
        <v>126</v>
      </c>
      <c r="B2026" s="0" t="n">
        <v>2011</v>
      </c>
      <c r="C2026" s="0" t="s">
        <v>119</v>
      </c>
      <c r="D2026" s="0" t="s">
        <v>123</v>
      </c>
      <c r="E2026" s="0" t="n">
        <v>34385.122</v>
      </c>
      <c r="F2026" s="0" t="n">
        <v>35630.113</v>
      </c>
      <c r="G2026" s="0" t="n">
        <v>35321.643</v>
      </c>
      <c r="H2026" s="0" t="n">
        <v>38773.602</v>
      </c>
      <c r="I2026" s="0" t="n">
        <v>38044.801</v>
      </c>
      <c r="J2026" s="0" t="n">
        <v>35782.547</v>
      </c>
      <c r="K2026" s="0" t="n">
        <v>35625.93</v>
      </c>
      <c r="L2026" s="0" t="n">
        <v>35100.001</v>
      </c>
      <c r="M2026" s="0" t="n">
        <v>36257.247</v>
      </c>
      <c r="N2026" s="0" t="n">
        <v>428097.677</v>
      </c>
      <c r="O2026" s="0" t="n">
        <v>35961.425</v>
      </c>
      <c r="P2026" s="0" t="n">
        <v>31875.644</v>
      </c>
      <c r="Q2026" s="0" t="n">
        <v>35339.602</v>
      </c>
    </row>
    <row r="2027" customFormat="false" ht="12.8" hidden="false" customHeight="false" outlineLevel="0" collapsed="false">
      <c r="A2027" s="0" t="s">
        <v>126</v>
      </c>
      <c r="B2027" s="0" t="n">
        <v>2012</v>
      </c>
      <c r="C2027" s="0" t="s">
        <v>92</v>
      </c>
      <c r="D2027" s="0" t="s">
        <v>93</v>
      </c>
      <c r="E2027" s="0" t="n">
        <v>3561.571</v>
      </c>
      <c r="F2027" s="0" t="n">
        <v>3321.022</v>
      </c>
      <c r="G2027" s="0" t="n">
        <v>3019.099</v>
      </c>
      <c r="H2027" s="0" t="n">
        <v>3115.663</v>
      </c>
      <c r="I2027" s="0" t="n">
        <v>3512.18</v>
      </c>
      <c r="J2027" s="0" t="n">
        <v>3742.746</v>
      </c>
      <c r="K2027" s="0" t="n">
        <v>4418.345</v>
      </c>
      <c r="L2027" s="0" t="n">
        <v>3935.172</v>
      </c>
      <c r="M2027" s="0" t="n">
        <v>3331.082</v>
      </c>
      <c r="N2027" s="0" t="n">
        <v>3725.943</v>
      </c>
      <c r="O2027" s="0" t="n">
        <v>42822.938</v>
      </c>
      <c r="P2027" s="0" t="n">
        <v>3798.648</v>
      </c>
      <c r="Q2027" s="0" t="n">
        <v>3341.467</v>
      </c>
    </row>
    <row r="2028" customFormat="false" ht="12.8" hidden="false" customHeight="false" outlineLevel="0" collapsed="false">
      <c r="A2028" s="0" t="s">
        <v>126</v>
      </c>
      <c r="B2028" s="0" t="n">
        <v>2012</v>
      </c>
      <c r="C2028" s="0" t="s">
        <v>92</v>
      </c>
      <c r="D2028" s="0" t="s">
        <v>94</v>
      </c>
      <c r="E2028" s="0" t="n">
        <v>1026.525</v>
      </c>
      <c r="F2028" s="0" t="n">
        <v>1097.799</v>
      </c>
      <c r="G2028" s="0" t="n">
        <v>1105.604</v>
      </c>
      <c r="H2028" s="0" t="n">
        <v>1007.869</v>
      </c>
      <c r="I2028" s="0" t="n">
        <v>1101.57</v>
      </c>
      <c r="J2028" s="0" t="n">
        <v>1247.608</v>
      </c>
      <c r="K2028" s="0" t="n">
        <v>1216.22</v>
      </c>
      <c r="L2028" s="0" t="n">
        <v>1091.795</v>
      </c>
      <c r="M2028" s="0" t="n">
        <v>1316.058</v>
      </c>
      <c r="N2028" s="0" t="n">
        <v>1321.235</v>
      </c>
      <c r="O2028" s="0" t="n">
        <v>1207.74</v>
      </c>
      <c r="P2028" s="0" t="n">
        <v>14139.526</v>
      </c>
      <c r="Q2028" s="0" t="n">
        <v>1399.503</v>
      </c>
    </row>
    <row r="2029" customFormat="false" ht="12.8" hidden="false" customHeight="false" outlineLevel="0" collapsed="false">
      <c r="A2029" s="0" t="s">
        <v>126</v>
      </c>
      <c r="B2029" s="0" t="n">
        <v>2012</v>
      </c>
      <c r="C2029" s="0" t="s">
        <v>92</v>
      </c>
      <c r="D2029" s="0" t="s">
        <v>95</v>
      </c>
      <c r="E2029" s="0" t="n">
        <v>16562.297</v>
      </c>
      <c r="F2029" s="0" t="n">
        <v>17307.736</v>
      </c>
      <c r="G2029" s="0" t="n">
        <v>15979.963</v>
      </c>
      <c r="H2029" s="0" t="n">
        <v>15638.918</v>
      </c>
      <c r="I2029" s="0" t="n">
        <v>14493.45</v>
      </c>
      <c r="J2029" s="0" t="n">
        <v>14831.661</v>
      </c>
      <c r="K2029" s="0" t="n">
        <v>17240.624</v>
      </c>
      <c r="L2029" s="0" t="n">
        <v>14913.178</v>
      </c>
      <c r="M2029" s="0" t="n">
        <v>15275.72</v>
      </c>
      <c r="N2029" s="0" t="n">
        <v>15166.877</v>
      </c>
      <c r="O2029" s="0" t="n">
        <v>15998.949</v>
      </c>
      <c r="P2029" s="0" t="n">
        <v>15543.924</v>
      </c>
      <c r="Q2029" s="0" t="n">
        <v>188953.297</v>
      </c>
    </row>
    <row r="2030" customFormat="false" ht="12.8" hidden="false" customHeight="false" outlineLevel="0" collapsed="false">
      <c r="A2030" s="0" t="s">
        <v>126</v>
      </c>
      <c r="B2030" s="0" t="n">
        <v>2012</v>
      </c>
      <c r="C2030" s="0" t="s">
        <v>92</v>
      </c>
      <c r="D2030" s="0" t="s">
        <v>96</v>
      </c>
      <c r="E2030" s="0" t="n">
        <v>8205.259</v>
      </c>
      <c r="F2030" s="0" t="n">
        <v>798.017</v>
      </c>
      <c r="G2030" s="0" t="n">
        <v>658.71</v>
      </c>
      <c r="H2030" s="0" t="n">
        <v>799.281</v>
      </c>
      <c r="I2030" s="0" t="n">
        <v>1009.472</v>
      </c>
      <c r="J2030" s="0" t="n">
        <v>890.913</v>
      </c>
      <c r="K2030" s="0" t="n">
        <v>490.086</v>
      </c>
      <c r="L2030" s="0" t="n">
        <v>667.946</v>
      </c>
      <c r="M2030" s="0" t="n">
        <v>577.031</v>
      </c>
      <c r="N2030" s="0" t="n">
        <v>466.988</v>
      </c>
      <c r="O2030" s="0" t="n">
        <v>636.081</v>
      </c>
      <c r="P2030" s="0" t="n">
        <v>635.615</v>
      </c>
      <c r="Q2030" s="0" t="n">
        <v>575.119</v>
      </c>
    </row>
    <row r="2031" customFormat="false" ht="12.8" hidden="false" customHeight="false" outlineLevel="0" collapsed="false">
      <c r="A2031" s="0" t="s">
        <v>126</v>
      </c>
      <c r="B2031" s="0" t="n">
        <v>2012</v>
      </c>
      <c r="C2031" s="0" t="s">
        <v>92</v>
      </c>
      <c r="D2031" s="0" t="s">
        <v>97</v>
      </c>
      <c r="E2031" s="0" t="n">
        <v>14059.073</v>
      </c>
      <c r="F2031" s="0" t="n">
        <v>165931.514</v>
      </c>
      <c r="G2031" s="0" t="n">
        <v>14732.823</v>
      </c>
      <c r="H2031" s="0" t="n">
        <v>12716.818</v>
      </c>
      <c r="I2031" s="0" t="n">
        <v>14613.428</v>
      </c>
      <c r="J2031" s="0" t="n">
        <v>13291.949</v>
      </c>
      <c r="K2031" s="0" t="n">
        <v>13919.328</v>
      </c>
      <c r="L2031" s="0" t="n">
        <v>13422.928</v>
      </c>
      <c r="M2031" s="0" t="n">
        <v>14233.177</v>
      </c>
      <c r="N2031" s="0" t="n">
        <v>14155.547</v>
      </c>
      <c r="O2031" s="0" t="n">
        <v>12661.641</v>
      </c>
      <c r="P2031" s="0" t="n">
        <v>14780.884</v>
      </c>
      <c r="Q2031" s="0" t="n">
        <v>13343.918</v>
      </c>
    </row>
    <row r="2032" customFormat="false" ht="12.8" hidden="false" customHeight="false" outlineLevel="0" collapsed="false">
      <c r="A2032" s="0" t="s">
        <v>126</v>
      </c>
      <c r="B2032" s="0" t="n">
        <v>2012</v>
      </c>
      <c r="C2032" s="0" t="s">
        <v>92</v>
      </c>
      <c r="D2032" s="0" t="s">
        <v>98</v>
      </c>
      <c r="E2032" s="0" t="n">
        <v>276.537</v>
      </c>
      <c r="F2032" s="0" t="n">
        <v>257.893</v>
      </c>
      <c r="G2032" s="0" t="n">
        <v>3518.399</v>
      </c>
      <c r="H2032" s="0" t="n">
        <v>308.785</v>
      </c>
      <c r="I2032" s="0" t="n">
        <v>283.167</v>
      </c>
      <c r="J2032" s="0" t="n">
        <v>305.85</v>
      </c>
      <c r="K2032" s="0" t="n">
        <v>308.276</v>
      </c>
      <c r="L2032" s="0" t="n">
        <v>284.88</v>
      </c>
      <c r="M2032" s="0" t="n">
        <v>318.614</v>
      </c>
      <c r="N2032" s="0" t="n">
        <v>339.396</v>
      </c>
      <c r="O2032" s="0" t="n">
        <v>325.749</v>
      </c>
      <c r="P2032" s="0" t="n">
        <v>284.695</v>
      </c>
      <c r="Q2032" s="0" t="n">
        <v>224.557</v>
      </c>
    </row>
    <row r="2033" customFormat="false" ht="12.8" hidden="false" customHeight="false" outlineLevel="0" collapsed="false">
      <c r="A2033" s="0" t="s">
        <v>126</v>
      </c>
      <c r="B2033" s="0" t="n">
        <v>2012</v>
      </c>
      <c r="C2033" s="0" t="s">
        <v>92</v>
      </c>
      <c r="D2033" s="0" t="s">
        <v>99</v>
      </c>
      <c r="E2033" s="0" t="n">
        <v>849.191</v>
      </c>
      <c r="F2033" s="0" t="n">
        <v>781.393</v>
      </c>
      <c r="G2033" s="0" t="n">
        <v>858.848</v>
      </c>
      <c r="H2033" s="0" t="n">
        <v>11182.289</v>
      </c>
      <c r="I2033" s="0" t="n">
        <v>1108.287</v>
      </c>
      <c r="J2033" s="0" t="n">
        <v>900.104</v>
      </c>
      <c r="K2033" s="0" t="n">
        <v>1097.397</v>
      </c>
      <c r="L2033" s="0" t="n">
        <v>1030.973</v>
      </c>
      <c r="M2033" s="0" t="n">
        <v>984.106</v>
      </c>
      <c r="N2033" s="0" t="n">
        <v>945.7</v>
      </c>
      <c r="O2033" s="0" t="n">
        <v>925.097</v>
      </c>
      <c r="P2033" s="0" t="n">
        <v>858.386</v>
      </c>
      <c r="Q2033" s="0" t="n">
        <v>842.807</v>
      </c>
    </row>
    <row r="2034" customFormat="false" ht="12.8" hidden="false" customHeight="false" outlineLevel="0" collapsed="false">
      <c r="A2034" s="0" t="s">
        <v>126</v>
      </c>
      <c r="B2034" s="0" t="n">
        <v>2012</v>
      </c>
      <c r="C2034" s="0" t="s">
        <v>100</v>
      </c>
      <c r="D2034" s="0" t="s">
        <v>101</v>
      </c>
      <c r="E2034" s="0" t="n">
        <v>5273.914</v>
      </c>
      <c r="F2034" s="0" t="n">
        <v>5121.843</v>
      </c>
      <c r="G2034" s="0" t="n">
        <v>5058.238</v>
      </c>
      <c r="H2034" s="0" t="n">
        <v>5565.942</v>
      </c>
      <c r="I2034" s="0" t="n">
        <v>65335.917</v>
      </c>
      <c r="J2034" s="0" t="n">
        <v>6509.664</v>
      </c>
      <c r="K2034" s="0" t="n">
        <v>5671.542</v>
      </c>
      <c r="L2034" s="0" t="n">
        <v>5712.667</v>
      </c>
      <c r="M2034" s="0" t="n">
        <v>5180.386</v>
      </c>
      <c r="N2034" s="0" t="n">
        <v>4859.049</v>
      </c>
      <c r="O2034" s="0" t="n">
        <v>5307.065</v>
      </c>
      <c r="P2034" s="0" t="n">
        <v>5734.463</v>
      </c>
      <c r="Q2034" s="0" t="n">
        <v>5341.144</v>
      </c>
    </row>
    <row r="2035" customFormat="false" ht="12.8" hidden="false" customHeight="false" outlineLevel="0" collapsed="false">
      <c r="A2035" s="0" t="s">
        <v>126</v>
      </c>
      <c r="B2035" s="0" t="n">
        <v>2012</v>
      </c>
      <c r="C2035" s="0" t="s">
        <v>100</v>
      </c>
      <c r="D2035" s="0" t="s">
        <v>102</v>
      </c>
      <c r="E2035" s="0" t="n">
        <v>2155.438</v>
      </c>
      <c r="F2035" s="0" t="n">
        <v>1858.104</v>
      </c>
      <c r="G2035" s="0" t="n">
        <v>2245.532</v>
      </c>
      <c r="H2035" s="0" t="n">
        <v>2210.565</v>
      </c>
      <c r="I2035" s="0" t="n">
        <v>2189.023</v>
      </c>
      <c r="J2035" s="0" t="n">
        <v>25121.678</v>
      </c>
      <c r="K2035" s="0" t="n">
        <v>2442.445</v>
      </c>
      <c r="L2035" s="0" t="n">
        <v>1901.969</v>
      </c>
      <c r="M2035" s="0" t="n">
        <v>1886.94</v>
      </c>
      <c r="N2035" s="0" t="n">
        <v>1924.876</v>
      </c>
      <c r="O2035" s="0" t="n">
        <v>2240.319</v>
      </c>
      <c r="P2035" s="0" t="n">
        <v>1978.764</v>
      </c>
      <c r="Q2035" s="0" t="n">
        <v>2087.703</v>
      </c>
    </row>
    <row r="2036" customFormat="false" ht="12.8" hidden="false" customHeight="false" outlineLevel="0" collapsed="false">
      <c r="A2036" s="0" t="s">
        <v>126</v>
      </c>
      <c r="B2036" s="0" t="n">
        <v>2012</v>
      </c>
      <c r="C2036" s="0" t="s">
        <v>100</v>
      </c>
      <c r="D2036" s="0" t="s">
        <v>103</v>
      </c>
      <c r="E2036" s="0" t="n">
        <v>17867.723</v>
      </c>
      <c r="F2036" s="0" t="n">
        <v>15879.199</v>
      </c>
      <c r="G2036" s="0" t="n">
        <v>15303.425</v>
      </c>
      <c r="H2036" s="0" t="n">
        <v>16008.812</v>
      </c>
      <c r="I2036" s="0" t="n">
        <v>15866.997</v>
      </c>
      <c r="J2036" s="0" t="n">
        <v>16738.228</v>
      </c>
      <c r="K2036" s="0" t="n">
        <v>196290.055</v>
      </c>
      <c r="L2036" s="0" t="n">
        <v>19090.268</v>
      </c>
      <c r="M2036" s="0" t="n">
        <v>15378.409</v>
      </c>
      <c r="N2036" s="0" t="n">
        <v>15079.403</v>
      </c>
      <c r="O2036" s="0" t="n">
        <v>15924.667</v>
      </c>
      <c r="P2036" s="0" t="n">
        <v>16681.732</v>
      </c>
      <c r="Q2036" s="0" t="n">
        <v>16471.192</v>
      </c>
    </row>
    <row r="2037" customFormat="false" ht="12.8" hidden="false" customHeight="false" outlineLevel="0" collapsed="false">
      <c r="A2037" s="0" t="s">
        <v>126</v>
      </c>
      <c r="B2037" s="0" t="n">
        <v>2012</v>
      </c>
      <c r="C2037" s="0" t="s">
        <v>100</v>
      </c>
      <c r="D2037" s="0" t="s">
        <v>104</v>
      </c>
      <c r="E2037" s="0" t="n">
        <v>8076.781</v>
      </c>
      <c r="F2037" s="0" t="n">
        <v>10059.663</v>
      </c>
      <c r="G2037" s="0" t="n">
        <v>8764.418</v>
      </c>
      <c r="H2037" s="0" t="n">
        <v>8492.65</v>
      </c>
      <c r="I2037" s="0" t="n">
        <v>9023.623</v>
      </c>
      <c r="J2037" s="0" t="n">
        <v>9498.934</v>
      </c>
      <c r="K2037" s="0" t="n">
        <v>9599.933</v>
      </c>
      <c r="L2037" s="0" t="n">
        <v>106205.514</v>
      </c>
      <c r="M2037" s="0" t="n">
        <v>9754.6</v>
      </c>
      <c r="N2037" s="0" t="n">
        <v>8611.381</v>
      </c>
      <c r="O2037" s="0" t="n">
        <v>8266.788</v>
      </c>
      <c r="P2037" s="0" t="n">
        <v>7843.664</v>
      </c>
      <c r="Q2037" s="0" t="n">
        <v>8213.079</v>
      </c>
    </row>
    <row r="2038" customFormat="false" ht="12.8" hidden="false" customHeight="false" outlineLevel="0" collapsed="false">
      <c r="A2038" s="0" t="s">
        <v>126</v>
      </c>
      <c r="B2038" s="0" t="n">
        <v>2012</v>
      </c>
      <c r="C2038" s="0" t="s">
        <v>100</v>
      </c>
      <c r="D2038" s="0" t="s">
        <v>105</v>
      </c>
      <c r="E2038" s="0" t="n">
        <v>3792.386</v>
      </c>
      <c r="F2038" s="0" t="n">
        <v>4037.53</v>
      </c>
      <c r="G2038" s="0" t="n">
        <v>4198.498</v>
      </c>
      <c r="H2038" s="0" t="n">
        <v>3826.879</v>
      </c>
      <c r="I2038" s="0" t="n">
        <v>3770.614</v>
      </c>
      <c r="J2038" s="0" t="n">
        <v>3761.994</v>
      </c>
      <c r="K2038" s="0" t="n">
        <v>3727.103</v>
      </c>
      <c r="L2038" s="0" t="n">
        <v>3793.794</v>
      </c>
      <c r="M2038" s="0" t="n">
        <v>46282.12</v>
      </c>
      <c r="N2038" s="0" t="n">
        <v>4408.602</v>
      </c>
      <c r="O2038" s="0" t="n">
        <v>3879.342</v>
      </c>
      <c r="P2038" s="0" t="n">
        <v>3471.078</v>
      </c>
      <c r="Q2038" s="0" t="n">
        <v>3614.3</v>
      </c>
    </row>
    <row r="2039" customFormat="false" ht="12.8" hidden="false" customHeight="false" outlineLevel="0" collapsed="false">
      <c r="A2039" s="0" t="s">
        <v>126</v>
      </c>
      <c r="B2039" s="0" t="n">
        <v>2012</v>
      </c>
      <c r="C2039" s="0" t="s">
        <v>100</v>
      </c>
      <c r="D2039" s="0" t="s">
        <v>106</v>
      </c>
      <c r="E2039" s="0" t="n">
        <v>20843.726</v>
      </c>
      <c r="F2039" s="0" t="n">
        <v>20142.068</v>
      </c>
      <c r="G2039" s="0" t="n">
        <v>19903.859</v>
      </c>
      <c r="H2039" s="0" t="n">
        <v>21587.514</v>
      </c>
      <c r="I2039" s="0" t="n">
        <v>20192.235</v>
      </c>
      <c r="J2039" s="0" t="n">
        <v>20201.339</v>
      </c>
      <c r="K2039" s="0" t="n">
        <v>21257.677</v>
      </c>
      <c r="L2039" s="0" t="n">
        <v>20908.436</v>
      </c>
      <c r="M2039" s="0" t="n">
        <v>20743.938</v>
      </c>
      <c r="N2039" s="0" t="n">
        <v>250519.05</v>
      </c>
      <c r="O2039" s="0" t="n">
        <v>23593.651</v>
      </c>
      <c r="P2039" s="0" t="n">
        <v>21030.336</v>
      </c>
      <c r="Q2039" s="0" t="n">
        <v>20114.271</v>
      </c>
    </row>
    <row r="2040" customFormat="false" ht="12.8" hidden="false" customHeight="false" outlineLevel="0" collapsed="false">
      <c r="A2040" s="0" t="s">
        <v>126</v>
      </c>
      <c r="B2040" s="0" t="n">
        <v>2012</v>
      </c>
      <c r="C2040" s="0" t="s">
        <v>100</v>
      </c>
      <c r="D2040" s="0" t="s">
        <v>107</v>
      </c>
      <c r="E2040" s="0" t="n">
        <v>3647.889</v>
      </c>
      <c r="F2040" s="0" t="n">
        <v>3681.84</v>
      </c>
      <c r="G2040" s="0" t="n">
        <v>3664.95</v>
      </c>
      <c r="H2040" s="0" t="n">
        <v>3687.427</v>
      </c>
      <c r="I2040" s="0" t="n">
        <v>4275.135</v>
      </c>
      <c r="J2040" s="0" t="n">
        <v>3890.278</v>
      </c>
      <c r="K2040" s="0" t="n">
        <v>3901.969</v>
      </c>
      <c r="L2040" s="0" t="n">
        <v>4442.135</v>
      </c>
      <c r="M2040" s="0" t="n">
        <v>5110.907</v>
      </c>
      <c r="N2040" s="0" t="n">
        <v>5791.602</v>
      </c>
      <c r="O2040" s="0" t="n">
        <v>50888.483</v>
      </c>
      <c r="P2040" s="0" t="n">
        <v>4902.747</v>
      </c>
      <c r="Q2040" s="0" t="n">
        <v>3891.604</v>
      </c>
    </row>
    <row r="2041" customFormat="false" ht="12.8" hidden="false" customHeight="false" outlineLevel="0" collapsed="false">
      <c r="A2041" s="0" t="s">
        <v>126</v>
      </c>
      <c r="B2041" s="0" t="n">
        <v>2012</v>
      </c>
      <c r="C2041" s="0" t="s">
        <v>100</v>
      </c>
      <c r="D2041" s="0" t="s">
        <v>108</v>
      </c>
      <c r="E2041" s="0" t="n">
        <v>2870.352</v>
      </c>
      <c r="F2041" s="0" t="n">
        <v>3013.704</v>
      </c>
      <c r="G2041" s="0" t="n">
        <v>2992.169</v>
      </c>
      <c r="H2041" s="0" t="n">
        <v>3214.216</v>
      </c>
      <c r="I2041" s="0" t="n">
        <v>3121.53</v>
      </c>
      <c r="J2041" s="0" t="n">
        <v>3396.219</v>
      </c>
      <c r="K2041" s="0" t="n">
        <v>3030.506</v>
      </c>
      <c r="L2041" s="0" t="n">
        <v>2959.625</v>
      </c>
      <c r="M2041" s="0" t="n">
        <v>3020.947</v>
      </c>
      <c r="N2041" s="0" t="n">
        <v>3252.691</v>
      </c>
      <c r="O2041" s="0" t="n">
        <v>3336.851</v>
      </c>
      <c r="P2041" s="0" t="n">
        <v>37210.34</v>
      </c>
      <c r="Q2041" s="0" t="n">
        <v>3001.53</v>
      </c>
    </row>
    <row r="2042" customFormat="false" ht="12.8" hidden="false" customHeight="false" outlineLevel="0" collapsed="false">
      <c r="A2042" s="0" t="s">
        <v>126</v>
      </c>
      <c r="B2042" s="0" t="n">
        <v>2012</v>
      </c>
      <c r="C2042" s="0" t="s">
        <v>100</v>
      </c>
      <c r="D2042" s="0" t="s">
        <v>109</v>
      </c>
      <c r="E2042" s="0" t="n">
        <v>34817.884</v>
      </c>
      <c r="F2042" s="0" t="n">
        <v>31640.422</v>
      </c>
      <c r="G2042" s="0" t="n">
        <v>29805.589</v>
      </c>
      <c r="H2042" s="0" t="n">
        <v>28335.427</v>
      </c>
      <c r="I2042" s="0" t="n">
        <v>27201.062</v>
      </c>
      <c r="J2042" s="0" t="n">
        <v>27111.249</v>
      </c>
      <c r="K2042" s="0" t="n">
        <v>29900.824</v>
      </c>
      <c r="L2042" s="0" t="n">
        <v>27775.043</v>
      </c>
      <c r="M2042" s="0" t="n">
        <v>28406.722</v>
      </c>
      <c r="N2042" s="0" t="n">
        <v>28043.152</v>
      </c>
      <c r="O2042" s="0" t="n">
        <v>27310.28</v>
      </c>
      <c r="P2042" s="0" t="n">
        <v>29045.147</v>
      </c>
      <c r="Q2042" s="0" t="n">
        <v>349392.801</v>
      </c>
    </row>
    <row r="2043" customFormat="false" ht="12.8" hidden="false" customHeight="false" outlineLevel="0" collapsed="false">
      <c r="A2043" s="0" t="s">
        <v>126</v>
      </c>
      <c r="B2043" s="0" t="n">
        <v>2012</v>
      </c>
      <c r="C2043" s="0" t="s">
        <v>110</v>
      </c>
      <c r="D2043" s="0" t="s">
        <v>111</v>
      </c>
      <c r="E2043" s="0" t="n">
        <v>345308.143</v>
      </c>
      <c r="F2043" s="0" t="n">
        <v>27395.32</v>
      </c>
      <c r="G2043" s="0" t="n">
        <v>26385.361</v>
      </c>
      <c r="H2043" s="0" t="n">
        <v>29425.536</v>
      </c>
      <c r="I2043" s="0" t="n">
        <v>27390.472</v>
      </c>
      <c r="J2043" s="0" t="n">
        <v>29784.959</v>
      </c>
      <c r="K2043" s="0" t="n">
        <v>28393.655</v>
      </c>
      <c r="L2043" s="0" t="n">
        <v>31794.118</v>
      </c>
      <c r="M2043" s="0" t="n">
        <v>31148.859</v>
      </c>
      <c r="N2043" s="0" t="n">
        <v>29016.111</v>
      </c>
      <c r="O2043" s="0" t="n">
        <v>29395.553</v>
      </c>
      <c r="P2043" s="0" t="n">
        <v>26607.204</v>
      </c>
      <c r="Q2043" s="0" t="n">
        <v>28570.995</v>
      </c>
    </row>
    <row r="2044" customFormat="false" ht="12.8" hidden="false" customHeight="false" outlineLevel="0" collapsed="false">
      <c r="A2044" s="0" t="s">
        <v>126</v>
      </c>
      <c r="B2044" s="0" t="n">
        <v>2012</v>
      </c>
      <c r="C2044" s="0" t="s">
        <v>110</v>
      </c>
      <c r="D2044" s="0" t="s">
        <v>112</v>
      </c>
      <c r="E2044" s="0" t="n">
        <v>4079.924</v>
      </c>
      <c r="F2044" s="0" t="n">
        <v>56939.067</v>
      </c>
      <c r="G2044" s="0" t="n">
        <v>4881.315</v>
      </c>
      <c r="H2044" s="0" t="n">
        <v>4457.052</v>
      </c>
      <c r="I2044" s="0" t="n">
        <v>5075.374</v>
      </c>
      <c r="J2044" s="0" t="n">
        <v>4940.485</v>
      </c>
      <c r="K2044" s="0" t="n">
        <v>5045.632</v>
      </c>
      <c r="L2044" s="0" t="n">
        <v>4897.95</v>
      </c>
      <c r="M2044" s="0" t="n">
        <v>5233.001</v>
      </c>
      <c r="N2044" s="0" t="n">
        <v>5159.015</v>
      </c>
      <c r="O2044" s="0" t="n">
        <v>4882.085</v>
      </c>
      <c r="P2044" s="0" t="n">
        <v>4557.624</v>
      </c>
      <c r="Q2044" s="0" t="n">
        <v>3729.61</v>
      </c>
    </row>
    <row r="2045" customFormat="false" ht="12.8" hidden="false" customHeight="false" outlineLevel="0" collapsed="false">
      <c r="A2045" s="0" t="s">
        <v>126</v>
      </c>
      <c r="B2045" s="0" t="n">
        <v>2012</v>
      </c>
      <c r="C2045" s="0" t="s">
        <v>110</v>
      </c>
      <c r="D2045" s="0" t="s">
        <v>113</v>
      </c>
      <c r="E2045" s="0" t="n">
        <v>107253.204</v>
      </c>
      <c r="F2045" s="0" t="n">
        <v>111506.057</v>
      </c>
      <c r="G2045" s="0" t="n">
        <v>1329814.671</v>
      </c>
      <c r="H2045" s="0" t="n">
        <v>111780.137</v>
      </c>
      <c r="I2045" s="0" t="n">
        <v>106223.193</v>
      </c>
      <c r="J2045" s="0" t="n">
        <v>115379.522</v>
      </c>
      <c r="K2045" s="0" t="n">
        <v>108693.364</v>
      </c>
      <c r="L2045" s="0" t="n">
        <v>112155.241</v>
      </c>
      <c r="M2045" s="0" t="n">
        <v>107164.877</v>
      </c>
      <c r="N2045" s="0" t="n">
        <v>114670.64</v>
      </c>
      <c r="O2045" s="0" t="n">
        <v>114750.916</v>
      </c>
      <c r="P2045" s="0" t="n">
        <v>108375.008</v>
      </c>
      <c r="Q2045" s="0" t="n">
        <v>111862.512</v>
      </c>
    </row>
    <row r="2046" customFormat="false" ht="12.8" hidden="false" customHeight="false" outlineLevel="0" collapsed="false">
      <c r="A2046" s="0" t="s">
        <v>126</v>
      </c>
      <c r="B2046" s="0" t="n">
        <v>2012</v>
      </c>
      <c r="C2046" s="0" t="s">
        <v>110</v>
      </c>
      <c r="D2046" s="0" t="s">
        <v>114</v>
      </c>
      <c r="E2046" s="0" t="n">
        <v>235085.244</v>
      </c>
      <c r="F2046" s="0" t="n">
        <v>227047.003</v>
      </c>
      <c r="G2046" s="0" t="n">
        <v>233293.299</v>
      </c>
      <c r="H2046" s="0" t="n">
        <v>2842125.059</v>
      </c>
      <c r="I2046" s="0" t="n">
        <v>251006.394</v>
      </c>
      <c r="J2046" s="0" t="n">
        <v>226274.052</v>
      </c>
      <c r="K2046" s="0" t="n">
        <v>243913.647</v>
      </c>
      <c r="L2046" s="0" t="n">
        <v>238038.096</v>
      </c>
      <c r="M2046" s="0" t="n">
        <v>240645.325</v>
      </c>
      <c r="N2046" s="0" t="n">
        <v>230867.143</v>
      </c>
      <c r="O2046" s="0" t="n">
        <v>245472.426</v>
      </c>
      <c r="P2046" s="0" t="n">
        <v>237645.985</v>
      </c>
      <c r="Q2046" s="0" t="n">
        <v>232836.445</v>
      </c>
    </row>
    <row r="2047" customFormat="false" ht="12.8" hidden="false" customHeight="false" outlineLevel="0" collapsed="false">
      <c r="A2047" s="0" t="s">
        <v>126</v>
      </c>
      <c r="B2047" s="0" t="n">
        <v>2012</v>
      </c>
      <c r="C2047" s="0" t="s">
        <v>115</v>
      </c>
      <c r="D2047" s="0" t="s">
        <v>116</v>
      </c>
      <c r="E2047" s="0" t="n">
        <v>19214.102</v>
      </c>
      <c r="F2047" s="0" t="n">
        <v>19783.926</v>
      </c>
      <c r="G2047" s="0" t="n">
        <v>19344.01</v>
      </c>
      <c r="H2047" s="0" t="n">
        <v>18768.694</v>
      </c>
      <c r="I2047" s="0" t="n">
        <v>231479.052</v>
      </c>
      <c r="J2047" s="0" t="n">
        <v>19445.3</v>
      </c>
      <c r="K2047" s="0" t="n">
        <v>18290.816</v>
      </c>
      <c r="L2047" s="0" t="n">
        <v>21193.217</v>
      </c>
      <c r="M2047" s="0" t="n">
        <v>18880.526</v>
      </c>
      <c r="N2047" s="0" t="n">
        <v>19296.669</v>
      </c>
      <c r="O2047" s="0" t="n">
        <v>17639.691</v>
      </c>
      <c r="P2047" s="0" t="n">
        <v>19710.007</v>
      </c>
      <c r="Q2047" s="0" t="n">
        <v>19912.094</v>
      </c>
    </row>
    <row r="2048" customFormat="false" ht="12.8" hidden="false" customHeight="false" outlineLevel="0" collapsed="false">
      <c r="A2048" s="0" t="s">
        <v>126</v>
      </c>
      <c r="B2048" s="0" t="n">
        <v>2012</v>
      </c>
      <c r="C2048" s="0" t="s">
        <v>115</v>
      </c>
      <c r="D2048" s="0" t="s">
        <v>117</v>
      </c>
      <c r="E2048" s="0" t="n">
        <v>8468.603</v>
      </c>
      <c r="F2048" s="0" t="n">
        <v>9520.492</v>
      </c>
      <c r="G2048" s="0" t="n">
        <v>9253.219</v>
      </c>
      <c r="H2048" s="0" t="n">
        <v>9036.087</v>
      </c>
      <c r="I2048" s="0" t="n">
        <v>10854.48</v>
      </c>
      <c r="J2048" s="0" t="n">
        <v>110916.759</v>
      </c>
      <c r="K2048" s="0" t="n">
        <v>10904.31</v>
      </c>
      <c r="L2048" s="0" t="n">
        <v>9656.438</v>
      </c>
      <c r="M2048" s="0" t="n">
        <v>9360.979</v>
      </c>
      <c r="N2048" s="0" t="n">
        <v>9024.633</v>
      </c>
      <c r="O2048" s="0" t="n">
        <v>8445.099</v>
      </c>
      <c r="P2048" s="0" t="n">
        <v>8176.467</v>
      </c>
      <c r="Q2048" s="0" t="n">
        <v>8215.952</v>
      </c>
    </row>
    <row r="2049" customFormat="false" ht="12.8" hidden="false" customHeight="false" outlineLevel="0" collapsed="false">
      <c r="A2049" s="0" t="s">
        <v>126</v>
      </c>
      <c r="B2049" s="0" t="n">
        <v>2012</v>
      </c>
      <c r="C2049" s="0" t="s">
        <v>115</v>
      </c>
      <c r="D2049" s="0" t="s">
        <v>118</v>
      </c>
      <c r="E2049" s="0" t="n">
        <v>17464.99</v>
      </c>
      <c r="F2049" s="0" t="n">
        <v>17140.669</v>
      </c>
      <c r="G2049" s="0" t="n">
        <v>15037.556</v>
      </c>
      <c r="H2049" s="0" t="n">
        <v>16306.569</v>
      </c>
      <c r="I2049" s="0" t="n">
        <v>14765.807</v>
      </c>
      <c r="J2049" s="0" t="n">
        <v>14431.333</v>
      </c>
      <c r="K2049" s="0" t="n">
        <v>194857.892</v>
      </c>
      <c r="L2049" s="0" t="n">
        <v>17763.53</v>
      </c>
      <c r="M2049" s="0" t="n">
        <v>15886.874</v>
      </c>
      <c r="N2049" s="0" t="n">
        <v>18118.283</v>
      </c>
      <c r="O2049" s="0" t="n">
        <v>15177.565</v>
      </c>
      <c r="P2049" s="0" t="n">
        <v>17126.895</v>
      </c>
      <c r="Q2049" s="0" t="n">
        <v>15637.821</v>
      </c>
    </row>
    <row r="2050" customFormat="false" ht="12.8" hidden="false" customHeight="false" outlineLevel="0" collapsed="false">
      <c r="A2050" s="0" t="s">
        <v>126</v>
      </c>
      <c r="B2050" s="0" t="n">
        <v>2012</v>
      </c>
      <c r="C2050" s="0" t="s">
        <v>119</v>
      </c>
      <c r="D2050" s="0" t="s">
        <v>120</v>
      </c>
      <c r="E2050" s="0" t="n">
        <v>4455.502</v>
      </c>
      <c r="F2050" s="0" t="n">
        <v>4112.302</v>
      </c>
      <c r="G2050" s="0" t="n">
        <v>4273.876</v>
      </c>
      <c r="H2050" s="0" t="n">
        <v>3285.917</v>
      </c>
      <c r="I2050" s="0" t="n">
        <v>3867.545</v>
      </c>
      <c r="J2050" s="0" t="n">
        <v>3531.598</v>
      </c>
      <c r="K2050" s="0" t="n">
        <v>3786.639</v>
      </c>
      <c r="L2050" s="0" t="n">
        <v>45024.125</v>
      </c>
      <c r="M2050" s="0" t="n">
        <v>3740.955</v>
      </c>
      <c r="N2050" s="0" t="n">
        <v>3240.384</v>
      </c>
      <c r="O2050" s="0" t="n">
        <v>3554.038</v>
      </c>
      <c r="P2050" s="0" t="n">
        <v>3443.036</v>
      </c>
      <c r="Q2050" s="0" t="n">
        <v>3732.333</v>
      </c>
    </row>
    <row r="2051" customFormat="false" ht="12.8" hidden="false" customHeight="false" outlineLevel="0" collapsed="false">
      <c r="A2051" s="0" t="s">
        <v>126</v>
      </c>
      <c r="B2051" s="0" t="n">
        <v>2012</v>
      </c>
      <c r="C2051" s="0" t="s">
        <v>119</v>
      </c>
      <c r="D2051" s="0" t="s">
        <v>121</v>
      </c>
      <c r="E2051" s="0" t="n">
        <v>6093.655</v>
      </c>
      <c r="F2051" s="0" t="n">
        <v>6160.274</v>
      </c>
      <c r="G2051" s="0" t="n">
        <v>7113.309</v>
      </c>
      <c r="H2051" s="0" t="n">
        <v>6275.708</v>
      </c>
      <c r="I2051" s="0" t="n">
        <v>5904.992</v>
      </c>
      <c r="J2051" s="0" t="n">
        <v>6614.756</v>
      </c>
      <c r="K2051" s="0" t="n">
        <v>6564.76</v>
      </c>
      <c r="L2051" s="0" t="n">
        <v>6862.309</v>
      </c>
      <c r="M2051" s="0" t="n">
        <v>77397.49</v>
      </c>
      <c r="N2051" s="0" t="n">
        <v>7378.801</v>
      </c>
      <c r="O2051" s="0" t="n">
        <v>6040.233</v>
      </c>
      <c r="P2051" s="0" t="n">
        <v>6544.428</v>
      </c>
      <c r="Q2051" s="0" t="n">
        <v>5844.265</v>
      </c>
    </row>
    <row r="2052" customFormat="false" ht="12.8" hidden="false" customHeight="false" outlineLevel="0" collapsed="false">
      <c r="A2052" s="0" t="s">
        <v>126</v>
      </c>
      <c r="B2052" s="0" t="n">
        <v>2012</v>
      </c>
      <c r="C2052" s="0" t="s">
        <v>119</v>
      </c>
      <c r="D2052" s="0" t="s">
        <v>122</v>
      </c>
      <c r="E2052" s="0" t="n">
        <v>6799.802</v>
      </c>
      <c r="F2052" s="0" t="n">
        <v>7393.958</v>
      </c>
      <c r="G2052" s="0" t="n">
        <v>7064.005</v>
      </c>
      <c r="H2052" s="0" t="n">
        <v>7624.481</v>
      </c>
      <c r="I2052" s="0" t="n">
        <v>9225.075</v>
      </c>
      <c r="J2052" s="0" t="n">
        <v>4511.725</v>
      </c>
      <c r="K2052" s="0" t="n">
        <v>7021.113</v>
      </c>
      <c r="L2052" s="0" t="n">
        <v>6541.687</v>
      </c>
      <c r="M2052" s="0" t="n">
        <v>6937.246</v>
      </c>
      <c r="N2052" s="0" t="n">
        <v>84221.28</v>
      </c>
      <c r="O2052" s="0" t="n">
        <v>7018.295</v>
      </c>
      <c r="P2052" s="0" t="n">
        <v>6699.469</v>
      </c>
      <c r="Q2052" s="0" t="n">
        <v>7384.424</v>
      </c>
    </row>
    <row r="2053" customFormat="false" ht="12.8" hidden="false" customHeight="false" outlineLevel="0" collapsed="false">
      <c r="A2053" s="0" t="s">
        <v>126</v>
      </c>
      <c r="B2053" s="0" t="n">
        <v>2012</v>
      </c>
      <c r="C2053" s="0" t="s">
        <v>119</v>
      </c>
      <c r="D2053" s="0" t="s">
        <v>123</v>
      </c>
      <c r="E2053" s="0" t="n">
        <v>34887.123</v>
      </c>
      <c r="F2053" s="0" t="n">
        <v>33479.477</v>
      </c>
      <c r="G2053" s="0" t="n">
        <v>32316.592</v>
      </c>
      <c r="H2053" s="0" t="n">
        <v>34129.05</v>
      </c>
      <c r="I2053" s="0" t="n">
        <v>37332.06</v>
      </c>
      <c r="J2053" s="0" t="n">
        <v>35857.653</v>
      </c>
      <c r="K2053" s="0" t="n">
        <v>33873.825</v>
      </c>
      <c r="L2053" s="0" t="n">
        <v>34927.147</v>
      </c>
      <c r="M2053" s="0" t="n">
        <v>32546.165</v>
      </c>
      <c r="N2053" s="0" t="n">
        <v>34428.34</v>
      </c>
      <c r="O2053" s="0" t="n">
        <v>411909.831</v>
      </c>
      <c r="P2053" s="0" t="n">
        <v>35727.994</v>
      </c>
      <c r="Q2053" s="0" t="n">
        <v>32404.405</v>
      </c>
    </row>
    <row r="2054" customFormat="false" ht="12.8" hidden="false" customHeight="false" outlineLevel="0" collapsed="false">
      <c r="A2054" s="0" t="s">
        <v>126</v>
      </c>
      <c r="B2054" s="0" t="n">
        <v>2013</v>
      </c>
      <c r="C2054" s="0" t="s">
        <v>92</v>
      </c>
      <c r="D2054" s="0" t="s">
        <v>93</v>
      </c>
      <c r="E2054" s="0" t="n">
        <v>2857.557</v>
      </c>
      <c r="F2054" s="0" t="n">
        <v>2826.671</v>
      </c>
      <c r="G2054" s="0" t="n">
        <v>2972.836</v>
      </c>
      <c r="H2054" s="0" t="n">
        <v>2942.5</v>
      </c>
      <c r="I2054" s="0" t="n">
        <v>2851.225</v>
      </c>
      <c r="J2054" s="0" t="n">
        <v>3013.455</v>
      </c>
      <c r="K2054" s="0" t="n">
        <v>2587.459</v>
      </c>
      <c r="L2054" s="0" t="n">
        <v>2459.777</v>
      </c>
      <c r="M2054" s="0" t="n">
        <v>2443.321</v>
      </c>
      <c r="N2054" s="0" t="n">
        <v>2404.726</v>
      </c>
      <c r="O2054" s="0" t="n">
        <v>2790.685</v>
      </c>
      <c r="P2054" s="0" t="n">
        <v>33568.218</v>
      </c>
      <c r="Q2054" s="0" t="n">
        <v>3418.006</v>
      </c>
    </row>
    <row r="2055" customFormat="false" ht="12.8" hidden="false" customHeight="false" outlineLevel="0" collapsed="false">
      <c r="A2055" s="0" t="s">
        <v>126</v>
      </c>
      <c r="B2055" s="0" t="n">
        <v>2013</v>
      </c>
      <c r="C2055" s="0" t="s">
        <v>92</v>
      </c>
      <c r="D2055" s="0" t="s">
        <v>94</v>
      </c>
      <c r="E2055" s="0" t="n">
        <v>1185.428</v>
      </c>
      <c r="F2055" s="0" t="n">
        <v>1018.142</v>
      </c>
      <c r="G2055" s="0" t="n">
        <v>1029.679</v>
      </c>
      <c r="H2055" s="0" t="n">
        <v>936.323</v>
      </c>
      <c r="I2055" s="0" t="n">
        <v>1073.981</v>
      </c>
      <c r="J2055" s="0" t="n">
        <v>963.455</v>
      </c>
      <c r="K2055" s="0" t="n">
        <v>1031.863</v>
      </c>
      <c r="L2055" s="0" t="n">
        <v>895.03</v>
      </c>
      <c r="M2055" s="0" t="n">
        <v>875.947</v>
      </c>
      <c r="N2055" s="0" t="n">
        <v>986.716</v>
      </c>
      <c r="O2055" s="0" t="n">
        <v>1069.484</v>
      </c>
      <c r="P2055" s="0" t="n">
        <v>1145.877</v>
      </c>
      <c r="Q2055" s="0" t="n">
        <v>12211.925</v>
      </c>
    </row>
    <row r="2056" customFormat="false" ht="12.8" hidden="false" customHeight="false" outlineLevel="0" collapsed="false">
      <c r="A2056" s="0" t="s">
        <v>126</v>
      </c>
      <c r="B2056" s="0" t="n">
        <v>2013</v>
      </c>
      <c r="C2056" s="0" t="s">
        <v>92</v>
      </c>
      <c r="D2056" s="0" t="s">
        <v>95</v>
      </c>
      <c r="E2056" s="0" t="n">
        <v>169650.487</v>
      </c>
      <c r="F2056" s="0" t="n">
        <v>15726.792</v>
      </c>
      <c r="G2056" s="0" t="n">
        <v>13177.586</v>
      </c>
      <c r="H2056" s="0" t="n">
        <v>13669.259</v>
      </c>
      <c r="I2056" s="0" t="n">
        <v>13216.121</v>
      </c>
      <c r="J2056" s="0" t="n">
        <v>14161.328</v>
      </c>
      <c r="K2056" s="0" t="n">
        <v>14000.579</v>
      </c>
      <c r="L2056" s="0" t="n">
        <v>15730.043</v>
      </c>
      <c r="M2056" s="0" t="n">
        <v>13667.3</v>
      </c>
      <c r="N2056" s="0" t="n">
        <v>13156.499</v>
      </c>
      <c r="O2056" s="0" t="n">
        <v>14709.833</v>
      </c>
      <c r="P2056" s="0" t="n">
        <v>13834.888</v>
      </c>
      <c r="Q2056" s="0" t="n">
        <v>14600.259</v>
      </c>
    </row>
    <row r="2057" customFormat="false" ht="12.8" hidden="false" customHeight="false" outlineLevel="0" collapsed="false">
      <c r="A2057" s="0" t="s">
        <v>126</v>
      </c>
      <c r="B2057" s="0" t="n">
        <v>2013</v>
      </c>
      <c r="C2057" s="0" t="s">
        <v>92</v>
      </c>
      <c r="D2057" s="0" t="s">
        <v>96</v>
      </c>
      <c r="E2057" s="0" t="n">
        <v>556.9</v>
      </c>
      <c r="F2057" s="0" t="n">
        <v>7180.268</v>
      </c>
      <c r="G2057" s="0" t="n">
        <v>633.099</v>
      </c>
      <c r="H2057" s="0" t="n">
        <v>527.151</v>
      </c>
      <c r="I2057" s="0" t="n">
        <v>468.038</v>
      </c>
      <c r="J2057" s="0" t="n">
        <v>726.169</v>
      </c>
      <c r="K2057" s="0" t="n">
        <v>889.692</v>
      </c>
      <c r="L2057" s="0" t="n">
        <v>505.289</v>
      </c>
      <c r="M2057" s="0" t="n">
        <v>601.421</v>
      </c>
      <c r="N2057" s="0" t="n">
        <v>537.012</v>
      </c>
      <c r="O2057" s="0" t="n">
        <v>666.993</v>
      </c>
      <c r="P2057" s="0" t="n">
        <v>487.993</v>
      </c>
      <c r="Q2057" s="0" t="n">
        <v>580.511</v>
      </c>
    </row>
    <row r="2058" customFormat="false" ht="12.8" hidden="false" customHeight="false" outlineLevel="0" collapsed="false">
      <c r="A2058" s="0" t="s">
        <v>126</v>
      </c>
      <c r="B2058" s="0" t="n">
        <v>2013</v>
      </c>
      <c r="C2058" s="0" t="s">
        <v>92</v>
      </c>
      <c r="D2058" s="0" t="s">
        <v>97</v>
      </c>
      <c r="E2058" s="0" t="n">
        <v>13926.629</v>
      </c>
      <c r="F2058" s="0" t="n">
        <v>15124.292</v>
      </c>
      <c r="G2058" s="0" t="n">
        <v>159831.486</v>
      </c>
      <c r="H2058" s="0" t="n">
        <v>13765.014</v>
      </c>
      <c r="I2058" s="0" t="n">
        <v>11666.28</v>
      </c>
      <c r="J2058" s="0" t="n">
        <v>13517.591</v>
      </c>
      <c r="K2058" s="0" t="n">
        <v>12978.475</v>
      </c>
      <c r="L2058" s="0" t="n">
        <v>12739.619</v>
      </c>
      <c r="M2058" s="0" t="n">
        <v>12614.201</v>
      </c>
      <c r="N2058" s="0" t="n">
        <v>13422.832</v>
      </c>
      <c r="O2058" s="0" t="n">
        <v>13164.149</v>
      </c>
      <c r="P2058" s="0" t="n">
        <v>12718.676</v>
      </c>
      <c r="Q2058" s="0" t="n">
        <v>14193.728</v>
      </c>
    </row>
    <row r="2059" customFormat="false" ht="12.8" hidden="false" customHeight="false" outlineLevel="0" collapsed="false">
      <c r="A2059" s="0" t="s">
        <v>126</v>
      </c>
      <c r="B2059" s="0" t="n">
        <v>2013</v>
      </c>
      <c r="C2059" s="0" t="s">
        <v>92</v>
      </c>
      <c r="D2059" s="0" t="s">
        <v>98</v>
      </c>
      <c r="E2059" s="0" t="n">
        <v>257.721</v>
      </c>
      <c r="F2059" s="0" t="n">
        <v>366.079</v>
      </c>
      <c r="G2059" s="0" t="n">
        <v>366.171</v>
      </c>
      <c r="H2059" s="0" t="n">
        <v>3457.258</v>
      </c>
      <c r="I2059" s="0" t="n">
        <v>251.646</v>
      </c>
      <c r="J2059" s="0" t="n">
        <v>213.26</v>
      </c>
      <c r="K2059" s="0" t="n">
        <v>302.669</v>
      </c>
      <c r="L2059" s="0" t="n">
        <v>280.94</v>
      </c>
      <c r="M2059" s="0" t="n">
        <v>313.177</v>
      </c>
      <c r="N2059" s="0" t="n">
        <v>232.391</v>
      </c>
      <c r="O2059" s="0" t="n">
        <v>367.263</v>
      </c>
      <c r="P2059" s="0" t="n">
        <v>288.999</v>
      </c>
      <c r="Q2059" s="0" t="n">
        <v>216.942</v>
      </c>
    </row>
    <row r="2060" customFormat="false" ht="12.8" hidden="false" customHeight="false" outlineLevel="0" collapsed="false">
      <c r="A2060" s="0" t="s">
        <v>126</v>
      </c>
      <c r="B2060" s="0" t="n">
        <v>2013</v>
      </c>
      <c r="C2060" s="0" t="s">
        <v>92</v>
      </c>
      <c r="D2060" s="0" t="s">
        <v>99</v>
      </c>
      <c r="E2060" s="0" t="n">
        <v>461.993</v>
      </c>
      <c r="F2060" s="0" t="n">
        <v>628.046</v>
      </c>
      <c r="G2060" s="0" t="n">
        <v>656.08</v>
      </c>
      <c r="H2060" s="0" t="n">
        <v>772.382</v>
      </c>
      <c r="I2060" s="0" t="n">
        <v>8480.143</v>
      </c>
      <c r="J2060" s="0" t="n">
        <v>839.479</v>
      </c>
      <c r="K2060" s="0" t="n">
        <v>710.563</v>
      </c>
      <c r="L2060" s="0" t="n">
        <v>901.142</v>
      </c>
      <c r="M2060" s="0" t="n">
        <v>947.689</v>
      </c>
      <c r="N2060" s="0" t="n">
        <v>827.992</v>
      </c>
      <c r="O2060" s="0" t="n">
        <v>589.466</v>
      </c>
      <c r="P2060" s="0" t="n">
        <v>656.886</v>
      </c>
      <c r="Q2060" s="0" t="n">
        <v>488.425</v>
      </c>
    </row>
    <row r="2061" customFormat="false" ht="12.8" hidden="false" customHeight="false" outlineLevel="0" collapsed="false">
      <c r="A2061" s="0" t="s">
        <v>126</v>
      </c>
      <c r="B2061" s="0" t="n">
        <v>2013</v>
      </c>
      <c r="C2061" s="0" t="s">
        <v>100</v>
      </c>
      <c r="D2061" s="0" t="s">
        <v>101</v>
      </c>
      <c r="E2061" s="0" t="n">
        <v>4374.205</v>
      </c>
      <c r="F2061" s="0" t="n">
        <v>3953.793</v>
      </c>
      <c r="G2061" s="0" t="n">
        <v>4203.751</v>
      </c>
      <c r="H2061" s="0" t="n">
        <v>4576.047</v>
      </c>
      <c r="I2061" s="0" t="n">
        <v>5427.299</v>
      </c>
      <c r="J2061" s="0" t="n">
        <v>56390.58</v>
      </c>
      <c r="K2061" s="0" t="n">
        <v>5685.149</v>
      </c>
      <c r="L2061" s="0" t="n">
        <v>4568.136</v>
      </c>
      <c r="M2061" s="0" t="n">
        <v>4780.201</v>
      </c>
      <c r="N2061" s="0" t="n">
        <v>4966.092</v>
      </c>
      <c r="O2061" s="0" t="n">
        <v>4302.238</v>
      </c>
      <c r="P2061" s="0" t="n">
        <v>4475.501</v>
      </c>
      <c r="Q2061" s="0" t="n">
        <v>5078.168</v>
      </c>
    </row>
    <row r="2062" customFormat="false" ht="12.8" hidden="false" customHeight="false" outlineLevel="0" collapsed="false">
      <c r="A2062" s="0" t="s">
        <v>126</v>
      </c>
      <c r="B2062" s="0" t="n">
        <v>2013</v>
      </c>
      <c r="C2062" s="0" t="s">
        <v>100</v>
      </c>
      <c r="D2062" s="0" t="s">
        <v>102</v>
      </c>
      <c r="E2062" s="0" t="n">
        <v>2121.38</v>
      </c>
      <c r="F2062" s="0" t="n">
        <v>2065.052</v>
      </c>
      <c r="G2062" s="0" t="n">
        <v>2065.95</v>
      </c>
      <c r="H2062" s="0" t="n">
        <v>2190.465</v>
      </c>
      <c r="I2062" s="0" t="n">
        <v>2135.235</v>
      </c>
      <c r="J2062" s="0" t="n">
        <v>2344.361</v>
      </c>
      <c r="K2062" s="0" t="n">
        <v>25497.856</v>
      </c>
      <c r="L2062" s="0" t="n">
        <v>2606.398</v>
      </c>
      <c r="M2062" s="0" t="n">
        <v>1915.417</v>
      </c>
      <c r="N2062" s="0" t="n">
        <v>1853.351</v>
      </c>
      <c r="O2062" s="0" t="n">
        <v>2120.053</v>
      </c>
      <c r="P2062" s="0" t="n">
        <v>2044.424</v>
      </c>
      <c r="Q2062" s="0" t="n">
        <v>2035.77</v>
      </c>
    </row>
    <row r="2063" customFormat="false" ht="12.8" hidden="false" customHeight="false" outlineLevel="0" collapsed="false">
      <c r="A2063" s="0" t="s">
        <v>126</v>
      </c>
      <c r="B2063" s="0" t="n">
        <v>2013</v>
      </c>
      <c r="C2063" s="0" t="s">
        <v>100</v>
      </c>
      <c r="D2063" s="0" t="s">
        <v>103</v>
      </c>
      <c r="E2063" s="0" t="n">
        <v>15451.992</v>
      </c>
      <c r="F2063" s="0" t="n">
        <v>16738.612</v>
      </c>
      <c r="G2063" s="0" t="n">
        <v>16075.011</v>
      </c>
      <c r="H2063" s="0" t="n">
        <v>14534.708</v>
      </c>
      <c r="I2063" s="0" t="n">
        <v>16101.334</v>
      </c>
      <c r="J2063" s="0" t="n">
        <v>15799.2</v>
      </c>
      <c r="K2063" s="0" t="n">
        <v>17516.556</v>
      </c>
      <c r="L2063" s="0" t="n">
        <v>190962.862</v>
      </c>
      <c r="M2063" s="0" t="n">
        <v>18409.824</v>
      </c>
      <c r="N2063" s="0" t="n">
        <v>14816.647</v>
      </c>
      <c r="O2063" s="0" t="n">
        <v>15029.634</v>
      </c>
      <c r="P2063" s="0" t="n">
        <v>15248.61</v>
      </c>
      <c r="Q2063" s="0" t="n">
        <v>15240.734</v>
      </c>
    </row>
    <row r="2064" customFormat="false" ht="12.8" hidden="false" customHeight="false" outlineLevel="0" collapsed="false">
      <c r="A2064" s="0" t="s">
        <v>126</v>
      </c>
      <c r="B2064" s="0" t="n">
        <v>2013</v>
      </c>
      <c r="C2064" s="0" t="s">
        <v>100</v>
      </c>
      <c r="D2064" s="0" t="s">
        <v>104</v>
      </c>
      <c r="E2064" s="0" t="n">
        <v>7299.819</v>
      </c>
      <c r="F2064" s="0" t="n">
        <v>7196.595</v>
      </c>
      <c r="G2064" s="0" t="n">
        <v>8181.963</v>
      </c>
      <c r="H2064" s="0" t="n">
        <v>7435.614</v>
      </c>
      <c r="I2064" s="0" t="n">
        <v>7259.166</v>
      </c>
      <c r="J2064" s="0" t="n">
        <v>8952.607</v>
      </c>
      <c r="K2064" s="0" t="n">
        <v>11486.805</v>
      </c>
      <c r="L2064" s="0" t="n">
        <v>9194.26</v>
      </c>
      <c r="M2064" s="0" t="n">
        <v>100449.377</v>
      </c>
      <c r="N2064" s="0" t="n">
        <v>10134.891</v>
      </c>
      <c r="O2064" s="0" t="n">
        <v>8029.101</v>
      </c>
      <c r="P2064" s="0" t="n">
        <v>7985.579</v>
      </c>
      <c r="Q2064" s="0" t="n">
        <v>7292.977</v>
      </c>
    </row>
    <row r="2065" customFormat="false" ht="12.8" hidden="false" customHeight="false" outlineLevel="0" collapsed="false">
      <c r="A2065" s="0" t="s">
        <v>126</v>
      </c>
      <c r="B2065" s="0" t="n">
        <v>2013</v>
      </c>
      <c r="C2065" s="0" t="s">
        <v>100</v>
      </c>
      <c r="D2065" s="0" t="s">
        <v>105</v>
      </c>
      <c r="E2065" s="0" t="n">
        <v>3345.493</v>
      </c>
      <c r="F2065" s="0" t="n">
        <v>3426.948</v>
      </c>
      <c r="G2065" s="0" t="n">
        <v>3203.388</v>
      </c>
      <c r="H2065" s="0" t="n">
        <v>3586.331</v>
      </c>
      <c r="I2065" s="0" t="n">
        <v>3312.427</v>
      </c>
      <c r="J2065" s="0" t="n">
        <v>3208.082</v>
      </c>
      <c r="K2065" s="0" t="n">
        <v>3421.827</v>
      </c>
      <c r="L2065" s="0" t="n">
        <v>3314.358</v>
      </c>
      <c r="M2065" s="0" t="n">
        <v>3708.289</v>
      </c>
      <c r="N2065" s="0" t="n">
        <v>41423.439</v>
      </c>
      <c r="O2065" s="0" t="n">
        <v>4139.147</v>
      </c>
      <c r="P2065" s="0" t="n">
        <v>3264.783</v>
      </c>
      <c r="Q2065" s="0" t="n">
        <v>3492.366</v>
      </c>
    </row>
    <row r="2066" customFormat="false" ht="12.8" hidden="false" customHeight="false" outlineLevel="0" collapsed="false">
      <c r="A2066" s="0" t="s">
        <v>126</v>
      </c>
      <c r="B2066" s="0" t="n">
        <v>2013</v>
      </c>
      <c r="C2066" s="0" t="s">
        <v>100</v>
      </c>
      <c r="D2066" s="0" t="s">
        <v>106</v>
      </c>
      <c r="E2066" s="0" t="n">
        <v>20705.032</v>
      </c>
      <c r="F2066" s="0" t="n">
        <v>19267.407</v>
      </c>
      <c r="G2066" s="0" t="n">
        <v>20870.046</v>
      </c>
      <c r="H2066" s="0" t="n">
        <v>20426.541</v>
      </c>
      <c r="I2066" s="0" t="n">
        <v>22041.382</v>
      </c>
      <c r="J2066" s="0" t="n">
        <v>20018.861</v>
      </c>
      <c r="K2066" s="0" t="n">
        <v>17456.1</v>
      </c>
      <c r="L2066" s="0" t="n">
        <v>19059.469</v>
      </c>
      <c r="M2066" s="0" t="n">
        <v>19445.553</v>
      </c>
      <c r="N2066" s="0" t="n">
        <v>20026.994</v>
      </c>
      <c r="O2066" s="0" t="n">
        <v>240875.629</v>
      </c>
      <c r="P2066" s="0" t="n">
        <v>22435.422</v>
      </c>
      <c r="Q2066" s="0" t="n">
        <v>19122.822</v>
      </c>
    </row>
    <row r="2067" customFormat="false" ht="12.8" hidden="false" customHeight="false" outlineLevel="0" collapsed="false">
      <c r="A2067" s="0" t="s">
        <v>126</v>
      </c>
      <c r="B2067" s="0" t="n">
        <v>2013</v>
      </c>
      <c r="C2067" s="0" t="s">
        <v>100</v>
      </c>
      <c r="D2067" s="0" t="s">
        <v>107</v>
      </c>
      <c r="E2067" s="0" t="n">
        <v>5083.642</v>
      </c>
      <c r="F2067" s="0" t="n">
        <v>5159.896</v>
      </c>
      <c r="G2067" s="0" t="n">
        <v>4530.247</v>
      </c>
      <c r="H2067" s="0" t="n">
        <v>4137.704</v>
      </c>
      <c r="I2067" s="0" t="n">
        <v>3816.29</v>
      </c>
      <c r="J2067" s="0" t="n">
        <v>4563.679</v>
      </c>
      <c r="K2067" s="0" t="n">
        <v>4323.736</v>
      </c>
      <c r="L2067" s="0" t="n">
        <v>4412.624</v>
      </c>
      <c r="M2067" s="0" t="n">
        <v>4774.963</v>
      </c>
      <c r="N2067" s="0" t="n">
        <v>4758.064</v>
      </c>
      <c r="O2067" s="0" t="n">
        <v>6073.181</v>
      </c>
      <c r="P2067" s="0" t="n">
        <v>58518.977</v>
      </c>
      <c r="Q2067" s="0" t="n">
        <v>6884.951</v>
      </c>
    </row>
    <row r="2068" customFormat="false" ht="12.8" hidden="false" customHeight="false" outlineLevel="0" collapsed="false">
      <c r="A2068" s="0" t="s">
        <v>126</v>
      </c>
      <c r="B2068" s="0" t="n">
        <v>2013</v>
      </c>
      <c r="C2068" s="0" t="s">
        <v>100</v>
      </c>
      <c r="D2068" s="0" t="s">
        <v>108</v>
      </c>
      <c r="E2068" s="0" t="n">
        <v>3548.875</v>
      </c>
      <c r="F2068" s="0" t="n">
        <v>2746.126</v>
      </c>
      <c r="G2068" s="0" t="n">
        <v>3035.998</v>
      </c>
      <c r="H2068" s="0" t="n">
        <v>2679.49</v>
      </c>
      <c r="I2068" s="0" t="n">
        <v>2536.226</v>
      </c>
      <c r="J2068" s="0" t="n">
        <v>2411.274</v>
      </c>
      <c r="K2068" s="0" t="n">
        <v>2763.43</v>
      </c>
      <c r="L2068" s="0" t="n">
        <v>2924.259</v>
      </c>
      <c r="M2068" s="0" t="n">
        <v>2968.65</v>
      </c>
      <c r="N2068" s="0" t="n">
        <v>3168.136</v>
      </c>
      <c r="O2068" s="0" t="n">
        <v>2936.575</v>
      </c>
      <c r="P2068" s="0" t="n">
        <v>2908.152</v>
      </c>
      <c r="Q2068" s="0" t="n">
        <v>34627.191</v>
      </c>
    </row>
    <row r="2069" customFormat="false" ht="12.8" hidden="false" customHeight="false" outlineLevel="0" collapsed="false">
      <c r="A2069" s="0" t="s">
        <v>126</v>
      </c>
      <c r="B2069" s="0" t="n">
        <v>2013</v>
      </c>
      <c r="C2069" s="0" t="s">
        <v>100</v>
      </c>
      <c r="D2069" s="0" t="s">
        <v>109</v>
      </c>
      <c r="E2069" s="0" t="n">
        <v>326546.143</v>
      </c>
      <c r="F2069" s="0" t="n">
        <v>32279.058</v>
      </c>
      <c r="G2069" s="0" t="n">
        <v>26534.089</v>
      </c>
      <c r="H2069" s="0" t="n">
        <v>27148.272</v>
      </c>
      <c r="I2069" s="0" t="n">
        <v>25687.712</v>
      </c>
      <c r="J2069" s="0" t="n">
        <v>25606.062</v>
      </c>
      <c r="K2069" s="0" t="n">
        <v>25693.873</v>
      </c>
      <c r="L2069" s="0" t="n">
        <v>28589.113</v>
      </c>
      <c r="M2069" s="0" t="n">
        <v>25953.603</v>
      </c>
      <c r="N2069" s="0" t="n">
        <v>24932.248</v>
      </c>
      <c r="O2069" s="0" t="n">
        <v>27411.708</v>
      </c>
      <c r="P2069" s="0" t="n">
        <v>26228.588</v>
      </c>
      <c r="Q2069" s="0" t="n">
        <v>30481.817</v>
      </c>
    </row>
    <row r="2070" customFormat="false" ht="12.8" hidden="false" customHeight="false" outlineLevel="0" collapsed="false">
      <c r="A2070" s="0" t="s">
        <v>126</v>
      </c>
      <c r="B2070" s="0" t="n">
        <v>2013</v>
      </c>
      <c r="C2070" s="0" t="s">
        <v>110</v>
      </c>
      <c r="D2070" s="0" t="s">
        <v>111</v>
      </c>
      <c r="E2070" s="0" t="n">
        <v>29083.703</v>
      </c>
      <c r="F2070" s="0" t="n">
        <v>343286.351</v>
      </c>
      <c r="G2070" s="0" t="n">
        <v>28265.389</v>
      </c>
      <c r="H2070" s="0" t="n">
        <v>25373.289</v>
      </c>
      <c r="I2070" s="0" t="n">
        <v>28131.084</v>
      </c>
      <c r="J2070" s="0" t="n">
        <v>28380.633</v>
      </c>
      <c r="K2070" s="0" t="n">
        <v>28653.327</v>
      </c>
      <c r="L2070" s="0" t="n">
        <v>27920.69</v>
      </c>
      <c r="M2070" s="0" t="n">
        <v>31500.028</v>
      </c>
      <c r="N2070" s="0" t="n">
        <v>31014.297</v>
      </c>
      <c r="O2070" s="0" t="n">
        <v>28209.971</v>
      </c>
      <c r="P2070" s="0" t="n">
        <v>29346.947</v>
      </c>
      <c r="Q2070" s="0" t="n">
        <v>27406.993</v>
      </c>
    </row>
    <row r="2071" customFormat="false" ht="12.8" hidden="false" customHeight="false" outlineLevel="0" collapsed="false">
      <c r="A2071" s="0" t="s">
        <v>126</v>
      </c>
      <c r="B2071" s="0" t="n">
        <v>2013</v>
      </c>
      <c r="C2071" s="0" t="s">
        <v>110</v>
      </c>
      <c r="D2071" s="0" t="s">
        <v>112</v>
      </c>
      <c r="E2071" s="0" t="n">
        <v>3419.2</v>
      </c>
      <c r="F2071" s="0" t="n">
        <v>3564.334</v>
      </c>
      <c r="G2071" s="0" t="n">
        <v>40955.083</v>
      </c>
      <c r="H2071" s="0" t="n">
        <v>4162.62</v>
      </c>
      <c r="I2071" s="0" t="n">
        <v>3455.414</v>
      </c>
      <c r="J2071" s="0" t="n">
        <v>3508.527</v>
      </c>
      <c r="K2071" s="0" t="n">
        <v>3037.717</v>
      </c>
      <c r="L2071" s="0" t="n">
        <v>3338.786</v>
      </c>
      <c r="M2071" s="0" t="n">
        <v>3312.73</v>
      </c>
      <c r="N2071" s="0" t="n">
        <v>3502.691</v>
      </c>
      <c r="O2071" s="0" t="n">
        <v>2948.791</v>
      </c>
      <c r="P2071" s="0" t="n">
        <v>3113.065</v>
      </c>
      <c r="Q2071" s="0" t="n">
        <v>3591.208</v>
      </c>
    </row>
    <row r="2072" customFormat="false" ht="12.8" hidden="false" customHeight="false" outlineLevel="0" collapsed="false">
      <c r="A2072" s="0" t="s">
        <v>126</v>
      </c>
      <c r="B2072" s="0" t="n">
        <v>2013</v>
      </c>
      <c r="C2072" s="0" t="s">
        <v>110</v>
      </c>
      <c r="D2072" s="0" t="s">
        <v>113</v>
      </c>
      <c r="E2072" s="0" t="n">
        <v>104106.43</v>
      </c>
      <c r="F2072" s="0" t="n">
        <v>101091.896</v>
      </c>
      <c r="G2072" s="0" t="n">
        <v>107234.229</v>
      </c>
      <c r="H2072" s="0" t="n">
        <v>1302283.069</v>
      </c>
      <c r="I2072" s="0" t="n">
        <v>112804.04</v>
      </c>
      <c r="J2072" s="0" t="n">
        <v>102726.635</v>
      </c>
      <c r="K2072" s="0" t="n">
        <v>114045.225</v>
      </c>
      <c r="L2072" s="0" t="n">
        <v>109569.449</v>
      </c>
      <c r="M2072" s="0" t="n">
        <v>111153.488</v>
      </c>
      <c r="N2072" s="0" t="n">
        <v>108045.721</v>
      </c>
      <c r="O2072" s="0" t="n">
        <v>117019.686</v>
      </c>
      <c r="P2072" s="0" t="n">
        <v>111221.018</v>
      </c>
      <c r="Q2072" s="0" t="n">
        <v>103265.252</v>
      </c>
    </row>
    <row r="2073" customFormat="false" ht="12.8" hidden="false" customHeight="false" outlineLevel="0" collapsed="false">
      <c r="A2073" s="0" t="s">
        <v>126</v>
      </c>
      <c r="B2073" s="0" t="n">
        <v>2013</v>
      </c>
      <c r="C2073" s="0" t="s">
        <v>110</v>
      </c>
      <c r="D2073" s="0" t="s">
        <v>114</v>
      </c>
      <c r="E2073" s="0" t="n">
        <v>237717.956</v>
      </c>
      <c r="F2073" s="0" t="n">
        <v>250118.46</v>
      </c>
      <c r="G2073" s="0" t="n">
        <v>244446.971</v>
      </c>
      <c r="H2073" s="0" t="n">
        <v>264478.795</v>
      </c>
      <c r="I2073" s="0" t="n">
        <v>2866626.723</v>
      </c>
      <c r="J2073" s="0" t="n">
        <v>230274.783</v>
      </c>
      <c r="K2073" s="0" t="n">
        <v>202268.072</v>
      </c>
      <c r="L2073" s="0" t="n">
        <v>246517.814</v>
      </c>
      <c r="M2073" s="0" t="n">
        <v>230594.637</v>
      </c>
      <c r="N2073" s="0" t="n">
        <v>235106.32</v>
      </c>
      <c r="O2073" s="0" t="n">
        <v>230862.842</v>
      </c>
      <c r="P2073" s="0" t="n">
        <v>244873.719</v>
      </c>
      <c r="Q2073" s="0" t="n">
        <v>249366.354</v>
      </c>
    </row>
    <row r="2074" customFormat="false" ht="12.8" hidden="false" customHeight="false" outlineLevel="0" collapsed="false">
      <c r="A2074" s="0" t="s">
        <v>126</v>
      </c>
      <c r="B2074" s="0" t="n">
        <v>2013</v>
      </c>
      <c r="C2074" s="0" t="s">
        <v>115</v>
      </c>
      <c r="D2074" s="0" t="s">
        <v>116</v>
      </c>
      <c r="E2074" s="0" t="n">
        <v>20507.139</v>
      </c>
      <c r="F2074" s="0" t="n">
        <v>19249.203</v>
      </c>
      <c r="G2074" s="0" t="n">
        <v>20144.531</v>
      </c>
      <c r="H2074" s="0" t="n">
        <v>18696.615</v>
      </c>
      <c r="I2074" s="0" t="n">
        <v>17329.71</v>
      </c>
      <c r="J2074" s="0" t="n">
        <v>229042.267</v>
      </c>
      <c r="K2074" s="0" t="n">
        <v>18517.735</v>
      </c>
      <c r="L2074" s="0" t="n">
        <v>16795.497</v>
      </c>
      <c r="M2074" s="0" t="n">
        <v>19958.281</v>
      </c>
      <c r="N2074" s="0" t="n">
        <v>20053.618</v>
      </c>
      <c r="O2074" s="0" t="n">
        <v>19600.2</v>
      </c>
      <c r="P2074" s="0" t="n">
        <v>17942.624</v>
      </c>
      <c r="Q2074" s="0" t="n">
        <v>20247.114</v>
      </c>
    </row>
    <row r="2075" customFormat="false" ht="12.8" hidden="false" customHeight="false" outlineLevel="0" collapsed="false">
      <c r="A2075" s="0" t="s">
        <v>126</v>
      </c>
      <c r="B2075" s="0" t="n">
        <v>2013</v>
      </c>
      <c r="C2075" s="0" t="s">
        <v>115</v>
      </c>
      <c r="D2075" s="0" t="s">
        <v>117</v>
      </c>
      <c r="E2075" s="0" t="n">
        <v>8543.409</v>
      </c>
      <c r="F2075" s="0" t="n">
        <v>8378.11</v>
      </c>
      <c r="G2075" s="0" t="n">
        <v>8153.386</v>
      </c>
      <c r="H2075" s="0" t="n">
        <v>8411.082</v>
      </c>
      <c r="I2075" s="0" t="n">
        <v>8408.872</v>
      </c>
      <c r="J2075" s="0" t="n">
        <v>8973.543</v>
      </c>
      <c r="K2075" s="0" t="n">
        <v>107854.902</v>
      </c>
      <c r="L2075" s="0" t="n">
        <v>11573.012</v>
      </c>
      <c r="M2075" s="0" t="n">
        <v>9859.335</v>
      </c>
      <c r="N2075" s="0" t="n">
        <v>10131.168</v>
      </c>
      <c r="O2075" s="0" t="n">
        <v>9085.032</v>
      </c>
      <c r="P2075" s="0" t="n">
        <v>8521.084</v>
      </c>
      <c r="Q2075" s="0" t="n">
        <v>7816.869</v>
      </c>
    </row>
    <row r="2076" customFormat="false" ht="12.8" hidden="false" customHeight="false" outlineLevel="0" collapsed="false">
      <c r="A2076" s="0" t="s">
        <v>126</v>
      </c>
      <c r="B2076" s="0" t="n">
        <v>2013</v>
      </c>
      <c r="C2076" s="0" t="s">
        <v>115</v>
      </c>
      <c r="D2076" s="0" t="s">
        <v>118</v>
      </c>
      <c r="E2076" s="0" t="n">
        <v>14667.33</v>
      </c>
      <c r="F2076" s="0" t="n">
        <v>17431.431</v>
      </c>
      <c r="G2076" s="0" t="n">
        <v>16395.059</v>
      </c>
      <c r="H2076" s="0" t="n">
        <v>16823.536</v>
      </c>
      <c r="I2076" s="0" t="n">
        <v>17252.537</v>
      </c>
      <c r="J2076" s="0" t="n">
        <v>16454.02</v>
      </c>
      <c r="K2076" s="0" t="n">
        <v>18595.43</v>
      </c>
      <c r="L2076" s="0" t="n">
        <v>190971.606</v>
      </c>
      <c r="M2076" s="0" t="n">
        <v>14730.78</v>
      </c>
      <c r="N2076" s="0" t="n">
        <v>12550.28</v>
      </c>
      <c r="O2076" s="0" t="n">
        <v>15001.972</v>
      </c>
      <c r="P2076" s="0" t="n">
        <v>14917.855</v>
      </c>
      <c r="Q2076" s="0" t="n">
        <v>16151.376</v>
      </c>
    </row>
    <row r="2077" customFormat="false" ht="12.8" hidden="false" customHeight="false" outlineLevel="0" collapsed="false">
      <c r="A2077" s="0" t="s">
        <v>126</v>
      </c>
      <c r="B2077" s="0" t="n">
        <v>2013</v>
      </c>
      <c r="C2077" s="0" t="s">
        <v>119</v>
      </c>
      <c r="D2077" s="0" t="s">
        <v>120</v>
      </c>
      <c r="E2077" s="0" t="n">
        <v>3876.991</v>
      </c>
      <c r="F2077" s="0" t="n">
        <v>3289.488</v>
      </c>
      <c r="G2077" s="0" t="n">
        <v>3732.917</v>
      </c>
      <c r="H2077" s="0" t="n">
        <v>3110.501</v>
      </c>
      <c r="I2077" s="0" t="n">
        <v>2478.563</v>
      </c>
      <c r="J2077" s="0" t="n">
        <v>2840</v>
      </c>
      <c r="K2077" s="0" t="n">
        <v>2965.73</v>
      </c>
      <c r="L2077" s="0" t="n">
        <v>2969.292</v>
      </c>
      <c r="M2077" s="0" t="n">
        <v>38067.856</v>
      </c>
      <c r="N2077" s="0" t="n">
        <v>3472.669</v>
      </c>
      <c r="O2077" s="0" t="n">
        <v>2849.825</v>
      </c>
      <c r="P2077" s="0" t="n">
        <v>3281.159</v>
      </c>
      <c r="Q2077" s="0" t="n">
        <v>3200.721</v>
      </c>
    </row>
    <row r="2078" customFormat="false" ht="12.8" hidden="false" customHeight="false" outlineLevel="0" collapsed="false">
      <c r="A2078" s="0" t="s">
        <v>126</v>
      </c>
      <c r="B2078" s="0" t="n">
        <v>2013</v>
      </c>
      <c r="C2078" s="0" t="s">
        <v>119</v>
      </c>
      <c r="D2078" s="0" t="s">
        <v>121</v>
      </c>
      <c r="E2078" s="0" t="n">
        <v>7328.043</v>
      </c>
      <c r="F2078" s="0" t="n">
        <v>6245.285</v>
      </c>
      <c r="G2078" s="0" t="n">
        <v>5762.256</v>
      </c>
      <c r="H2078" s="0" t="n">
        <v>6462.328</v>
      </c>
      <c r="I2078" s="0" t="n">
        <v>6056.547</v>
      </c>
      <c r="J2078" s="0" t="n">
        <v>5677.155</v>
      </c>
      <c r="K2078" s="0" t="n">
        <v>6569.318</v>
      </c>
      <c r="L2078" s="0" t="n">
        <v>7183.211</v>
      </c>
      <c r="M2078" s="0" t="n">
        <v>7997.028</v>
      </c>
      <c r="N2078" s="0" t="n">
        <v>80297.075</v>
      </c>
      <c r="O2078" s="0" t="n">
        <v>7277.014</v>
      </c>
      <c r="P2078" s="0" t="n">
        <v>6483.98</v>
      </c>
      <c r="Q2078" s="0" t="n">
        <v>7254.91</v>
      </c>
    </row>
    <row r="2079" customFormat="false" ht="12.8" hidden="false" customHeight="false" outlineLevel="0" collapsed="false">
      <c r="A2079" s="0" t="s">
        <v>126</v>
      </c>
      <c r="B2079" s="0" t="n">
        <v>2013</v>
      </c>
      <c r="C2079" s="0" t="s">
        <v>119</v>
      </c>
      <c r="D2079" s="0" t="s">
        <v>122</v>
      </c>
      <c r="E2079" s="0" t="n">
        <v>5885.481</v>
      </c>
      <c r="F2079" s="0" t="n">
        <v>6443.306</v>
      </c>
      <c r="G2079" s="0" t="n">
        <v>6528.04</v>
      </c>
      <c r="H2079" s="0" t="n">
        <v>6262.042</v>
      </c>
      <c r="I2079" s="0" t="n">
        <v>7589.829</v>
      </c>
      <c r="J2079" s="0" t="n">
        <v>7758.68</v>
      </c>
      <c r="K2079" s="0" t="n">
        <v>7548.771</v>
      </c>
      <c r="L2079" s="0" t="n">
        <v>7903.872</v>
      </c>
      <c r="M2079" s="0" t="n">
        <v>6925.248</v>
      </c>
      <c r="N2079" s="0" t="n">
        <v>7150.69</v>
      </c>
      <c r="O2079" s="0" t="n">
        <v>83024.159</v>
      </c>
      <c r="P2079" s="0" t="n">
        <v>6922.002</v>
      </c>
      <c r="Q2079" s="0" t="n">
        <v>6106.198</v>
      </c>
    </row>
    <row r="2080" customFormat="false" ht="12.8" hidden="false" customHeight="false" outlineLevel="0" collapsed="false">
      <c r="A2080" s="0" t="s">
        <v>126</v>
      </c>
      <c r="B2080" s="0" t="n">
        <v>2013</v>
      </c>
      <c r="C2080" s="0" t="s">
        <v>119</v>
      </c>
      <c r="D2080" s="0" t="s">
        <v>123</v>
      </c>
      <c r="E2080" s="0" t="n">
        <v>29572.588</v>
      </c>
      <c r="F2080" s="0" t="n">
        <v>31575.166</v>
      </c>
      <c r="G2080" s="0" t="n">
        <v>32416.078</v>
      </c>
      <c r="H2080" s="0" t="n">
        <v>40488.345</v>
      </c>
      <c r="I2080" s="0" t="n">
        <v>41931.55</v>
      </c>
      <c r="J2080" s="0" t="n">
        <v>47840.195</v>
      </c>
      <c r="K2080" s="0" t="n">
        <v>46195.132</v>
      </c>
      <c r="L2080" s="0" t="n">
        <v>42621.088</v>
      </c>
      <c r="M2080" s="0" t="n">
        <v>43105.165</v>
      </c>
      <c r="N2080" s="0" t="n">
        <v>40988.479</v>
      </c>
      <c r="O2080" s="0" t="n">
        <v>42125.008</v>
      </c>
      <c r="P2080" s="0" t="n">
        <v>472744.573</v>
      </c>
      <c r="Q2080" s="0" t="n">
        <v>33885.779</v>
      </c>
    </row>
    <row r="2081" customFormat="false" ht="12.8" hidden="false" customHeight="false" outlineLevel="0" collapsed="false">
      <c r="A2081" s="0" t="s">
        <v>126</v>
      </c>
      <c r="B2081" s="0" t="n">
        <v>2014</v>
      </c>
      <c r="C2081" s="0" t="s">
        <v>92</v>
      </c>
      <c r="D2081" s="0" t="s">
        <v>93</v>
      </c>
      <c r="E2081" s="0" t="n">
        <v>2781.365</v>
      </c>
      <c r="F2081" s="0" t="n">
        <v>2527.373</v>
      </c>
      <c r="G2081" s="0" t="n">
        <v>2511.611</v>
      </c>
      <c r="H2081" s="0" t="n">
        <v>2504.432</v>
      </c>
      <c r="I2081" s="0" t="n">
        <v>2346.578</v>
      </c>
      <c r="J2081" s="0" t="n">
        <v>2152.813</v>
      </c>
      <c r="K2081" s="0" t="n">
        <v>2703.937</v>
      </c>
      <c r="L2081" s="0" t="n">
        <v>2571.394</v>
      </c>
      <c r="M2081" s="0" t="n">
        <v>2332.292</v>
      </c>
      <c r="N2081" s="0" t="n">
        <v>2297.027</v>
      </c>
      <c r="O2081" s="0" t="n">
        <v>2357.904</v>
      </c>
      <c r="P2081" s="0" t="n">
        <v>2675.605</v>
      </c>
      <c r="Q2081" s="0" t="n">
        <v>29762.331</v>
      </c>
    </row>
    <row r="2082" customFormat="false" ht="12.8" hidden="false" customHeight="false" outlineLevel="0" collapsed="false">
      <c r="A2082" s="0" t="s">
        <v>126</v>
      </c>
      <c r="B2082" s="0" t="n">
        <v>2014</v>
      </c>
      <c r="C2082" s="0" t="s">
        <v>92</v>
      </c>
      <c r="D2082" s="0" t="s">
        <v>94</v>
      </c>
      <c r="E2082" s="0" t="n">
        <v>12491.796</v>
      </c>
      <c r="F2082" s="0" t="n">
        <v>1141.85</v>
      </c>
      <c r="G2082" s="0" t="n">
        <v>967.192</v>
      </c>
      <c r="H2082" s="0" t="n">
        <v>1368.878</v>
      </c>
      <c r="I2082" s="0" t="n">
        <v>1363.703</v>
      </c>
      <c r="J2082" s="0" t="n">
        <v>894.688</v>
      </c>
      <c r="K2082" s="0" t="n">
        <v>810.232</v>
      </c>
      <c r="L2082" s="0" t="n">
        <v>972.5</v>
      </c>
      <c r="M2082" s="0" t="n">
        <v>1007.488</v>
      </c>
      <c r="N2082" s="0" t="n">
        <v>1014.12</v>
      </c>
      <c r="O2082" s="0" t="n">
        <v>1053.172</v>
      </c>
      <c r="P2082" s="0" t="n">
        <v>905.774</v>
      </c>
      <c r="Q2082" s="0" t="n">
        <v>992.199</v>
      </c>
    </row>
    <row r="2083" customFormat="false" ht="12.8" hidden="false" customHeight="false" outlineLevel="0" collapsed="false">
      <c r="A2083" s="0" t="s">
        <v>126</v>
      </c>
      <c r="B2083" s="0" t="n">
        <v>2014</v>
      </c>
      <c r="C2083" s="0" t="s">
        <v>92</v>
      </c>
      <c r="D2083" s="0" t="s">
        <v>95</v>
      </c>
      <c r="E2083" s="0" t="n">
        <v>14975.489</v>
      </c>
      <c r="F2083" s="0" t="n">
        <v>173990.692</v>
      </c>
      <c r="G2083" s="0" t="n">
        <v>15126.805</v>
      </c>
      <c r="H2083" s="0" t="n">
        <v>13704.437</v>
      </c>
      <c r="I2083" s="0" t="n">
        <v>14441.432</v>
      </c>
      <c r="J2083" s="0" t="n">
        <v>13618.288</v>
      </c>
      <c r="K2083" s="0" t="n">
        <v>13762.403</v>
      </c>
      <c r="L2083" s="0" t="n">
        <v>14500.179</v>
      </c>
      <c r="M2083" s="0" t="n">
        <v>14965.538</v>
      </c>
      <c r="N2083" s="0" t="n">
        <v>15066.339</v>
      </c>
      <c r="O2083" s="0" t="n">
        <v>14745.071</v>
      </c>
      <c r="P2083" s="0" t="n">
        <v>14558.951</v>
      </c>
      <c r="Q2083" s="0" t="n">
        <v>14525.76</v>
      </c>
    </row>
    <row r="2084" customFormat="false" ht="12.8" hidden="false" customHeight="false" outlineLevel="0" collapsed="false">
      <c r="A2084" s="0" t="s">
        <v>126</v>
      </c>
      <c r="B2084" s="0" t="n">
        <v>2014</v>
      </c>
      <c r="C2084" s="0" t="s">
        <v>92</v>
      </c>
      <c r="D2084" s="0" t="s">
        <v>96</v>
      </c>
      <c r="E2084" s="0" t="n">
        <v>588.189</v>
      </c>
      <c r="F2084" s="0" t="n">
        <v>475.674</v>
      </c>
      <c r="G2084" s="0" t="n">
        <v>7308.619</v>
      </c>
      <c r="H2084" s="0" t="n">
        <v>647.877</v>
      </c>
      <c r="I2084" s="0" t="n">
        <v>574.732</v>
      </c>
      <c r="J2084" s="0" t="n">
        <v>557.501</v>
      </c>
      <c r="K2084" s="0" t="n">
        <v>704.655</v>
      </c>
      <c r="L2084" s="0" t="n">
        <v>679.793</v>
      </c>
      <c r="M2084" s="0" t="n">
        <v>555.894</v>
      </c>
      <c r="N2084" s="0" t="n">
        <v>528.163</v>
      </c>
      <c r="O2084" s="0" t="n">
        <v>508.346</v>
      </c>
      <c r="P2084" s="0" t="n">
        <v>478.887</v>
      </c>
      <c r="Q2084" s="0" t="n">
        <v>1008.908</v>
      </c>
    </row>
    <row r="2085" customFormat="false" ht="12.8" hidden="false" customHeight="false" outlineLevel="0" collapsed="false">
      <c r="A2085" s="0" t="s">
        <v>126</v>
      </c>
      <c r="B2085" s="0" t="n">
        <v>2014</v>
      </c>
      <c r="C2085" s="0" t="s">
        <v>92</v>
      </c>
      <c r="D2085" s="0" t="s">
        <v>97</v>
      </c>
      <c r="E2085" s="0" t="n">
        <v>14460.031</v>
      </c>
      <c r="F2085" s="0" t="n">
        <v>13507.09</v>
      </c>
      <c r="G2085" s="0" t="n">
        <v>15461.958</v>
      </c>
      <c r="H2085" s="0" t="n">
        <v>160124.72</v>
      </c>
      <c r="I2085" s="0" t="n">
        <v>14616.534</v>
      </c>
      <c r="J2085" s="0" t="n">
        <v>11759.909</v>
      </c>
      <c r="K2085" s="0" t="n">
        <v>13166.062</v>
      </c>
      <c r="L2085" s="0" t="n">
        <v>12735.365</v>
      </c>
      <c r="M2085" s="0" t="n">
        <v>12599.163</v>
      </c>
      <c r="N2085" s="0" t="n">
        <v>12061.095</v>
      </c>
      <c r="O2085" s="0" t="n">
        <v>13688.748</v>
      </c>
      <c r="P2085" s="0" t="n">
        <v>13089.559</v>
      </c>
      <c r="Q2085" s="0" t="n">
        <v>12979.206</v>
      </c>
    </row>
    <row r="2086" customFormat="false" ht="12.8" hidden="false" customHeight="false" outlineLevel="0" collapsed="false">
      <c r="A2086" s="0" t="s">
        <v>126</v>
      </c>
      <c r="B2086" s="0" t="n">
        <v>2014</v>
      </c>
      <c r="C2086" s="0" t="s">
        <v>92</v>
      </c>
      <c r="D2086" s="0" t="s">
        <v>98</v>
      </c>
      <c r="E2086" s="0" t="n">
        <v>379.154</v>
      </c>
      <c r="F2086" s="0" t="n">
        <v>455.601</v>
      </c>
      <c r="G2086" s="0" t="n">
        <v>646.273</v>
      </c>
      <c r="H2086" s="0" t="n">
        <v>593.363</v>
      </c>
      <c r="I2086" s="0" t="n">
        <v>6006.987</v>
      </c>
      <c r="J2086" s="0" t="n">
        <v>579.859</v>
      </c>
      <c r="K2086" s="0" t="n">
        <v>541.38</v>
      </c>
      <c r="L2086" s="0" t="n">
        <v>421.007</v>
      </c>
      <c r="M2086" s="0" t="n">
        <v>479.537</v>
      </c>
      <c r="N2086" s="0" t="n">
        <v>485.814</v>
      </c>
      <c r="O2086" s="0" t="n">
        <v>426.595</v>
      </c>
      <c r="P2086" s="0" t="n">
        <v>485.812</v>
      </c>
      <c r="Q2086" s="0" t="n">
        <v>512.592</v>
      </c>
    </row>
    <row r="2087" customFormat="false" ht="12.8" hidden="false" customHeight="false" outlineLevel="0" collapsed="false">
      <c r="A2087" s="0" t="s">
        <v>126</v>
      </c>
      <c r="B2087" s="0" t="n">
        <v>2014</v>
      </c>
      <c r="C2087" s="0" t="s">
        <v>92</v>
      </c>
      <c r="D2087" s="0" t="s">
        <v>99</v>
      </c>
      <c r="E2087" s="0" t="n">
        <v>526.583</v>
      </c>
      <c r="F2087" s="0" t="n">
        <v>574.405</v>
      </c>
      <c r="G2087" s="0" t="n">
        <v>582.096</v>
      </c>
      <c r="H2087" s="0" t="n">
        <v>662.124</v>
      </c>
      <c r="I2087" s="0" t="n">
        <v>709.122</v>
      </c>
      <c r="J2087" s="0" t="n">
        <v>7322.272</v>
      </c>
      <c r="K2087" s="0" t="n">
        <v>712.915</v>
      </c>
      <c r="L2087" s="0" t="n">
        <v>575.509</v>
      </c>
      <c r="M2087" s="0" t="n">
        <v>624.058</v>
      </c>
      <c r="N2087" s="0" t="n">
        <v>596.333</v>
      </c>
      <c r="O2087" s="0" t="n">
        <v>637.544</v>
      </c>
      <c r="P2087" s="0" t="n">
        <v>496.495</v>
      </c>
      <c r="Q2087" s="0" t="n">
        <v>625.088</v>
      </c>
    </row>
    <row r="2088" customFormat="false" ht="12.8" hidden="false" customHeight="false" outlineLevel="0" collapsed="false">
      <c r="A2088" s="0" t="s">
        <v>126</v>
      </c>
      <c r="B2088" s="0" t="n">
        <v>2014</v>
      </c>
      <c r="C2088" s="0" t="s">
        <v>100</v>
      </c>
      <c r="D2088" s="0" t="s">
        <v>101</v>
      </c>
      <c r="E2088" s="0" t="n">
        <v>4542.465</v>
      </c>
      <c r="F2088" s="0" t="n">
        <v>4202.118</v>
      </c>
      <c r="G2088" s="0" t="n">
        <v>4001.622</v>
      </c>
      <c r="H2088" s="0" t="n">
        <v>4153.722</v>
      </c>
      <c r="I2088" s="0" t="n">
        <v>4275.285</v>
      </c>
      <c r="J2088" s="0" t="n">
        <v>4638.306</v>
      </c>
      <c r="K2088" s="0" t="n">
        <v>53273.077</v>
      </c>
      <c r="L2088" s="0" t="n">
        <v>5351.487</v>
      </c>
      <c r="M2088" s="0" t="n">
        <v>4221.109</v>
      </c>
      <c r="N2088" s="0" t="n">
        <v>4619.673</v>
      </c>
      <c r="O2088" s="0" t="n">
        <v>4800.561</v>
      </c>
      <c r="P2088" s="0" t="n">
        <v>4413.925</v>
      </c>
      <c r="Q2088" s="0" t="n">
        <v>4052.804</v>
      </c>
    </row>
    <row r="2089" customFormat="false" ht="12.8" hidden="false" customHeight="false" outlineLevel="0" collapsed="false">
      <c r="A2089" s="0" t="s">
        <v>126</v>
      </c>
      <c r="B2089" s="0" t="n">
        <v>2014</v>
      </c>
      <c r="C2089" s="0" t="s">
        <v>100</v>
      </c>
      <c r="D2089" s="0" t="s">
        <v>102</v>
      </c>
      <c r="E2089" s="0" t="n">
        <v>2094.674</v>
      </c>
      <c r="F2089" s="0" t="n">
        <v>2357.174</v>
      </c>
      <c r="G2089" s="0" t="n">
        <v>2128.962</v>
      </c>
      <c r="H2089" s="0" t="n">
        <v>2144.921</v>
      </c>
      <c r="I2089" s="0" t="n">
        <v>2221.787</v>
      </c>
      <c r="J2089" s="0" t="n">
        <v>2362.53</v>
      </c>
      <c r="K2089" s="0" t="n">
        <v>2787.338</v>
      </c>
      <c r="L2089" s="0" t="n">
        <v>26771.454</v>
      </c>
      <c r="M2089" s="0" t="n">
        <v>2365.258</v>
      </c>
      <c r="N2089" s="0" t="n">
        <v>2042.738</v>
      </c>
      <c r="O2089" s="0" t="n">
        <v>2168.691</v>
      </c>
      <c r="P2089" s="0" t="n">
        <v>1942.149</v>
      </c>
      <c r="Q2089" s="0" t="n">
        <v>2155.232</v>
      </c>
    </row>
    <row r="2090" customFormat="false" ht="12.8" hidden="false" customHeight="false" outlineLevel="0" collapsed="false">
      <c r="A2090" s="0" t="s">
        <v>126</v>
      </c>
      <c r="B2090" s="0" t="n">
        <v>2014</v>
      </c>
      <c r="C2090" s="0" t="s">
        <v>100</v>
      </c>
      <c r="D2090" s="0" t="s">
        <v>103</v>
      </c>
      <c r="E2090" s="0" t="n">
        <v>16294.026</v>
      </c>
      <c r="F2090" s="0" t="n">
        <v>20241.732</v>
      </c>
      <c r="G2090" s="0" t="n">
        <v>22334.943</v>
      </c>
      <c r="H2090" s="0" t="n">
        <v>20709.36</v>
      </c>
      <c r="I2090" s="0" t="n">
        <v>19592.88</v>
      </c>
      <c r="J2090" s="0" t="n">
        <v>20388.876</v>
      </c>
      <c r="K2090" s="0" t="n">
        <v>20299.42</v>
      </c>
      <c r="L2090" s="0" t="n">
        <v>23167.289</v>
      </c>
      <c r="M2090" s="0" t="n">
        <v>229686.547</v>
      </c>
      <c r="N2090" s="0" t="n">
        <v>18348.95</v>
      </c>
      <c r="O2090" s="0" t="n">
        <v>15159.102</v>
      </c>
      <c r="P2090" s="0" t="n">
        <v>16851.002</v>
      </c>
      <c r="Q2090" s="0" t="n">
        <v>16298.967</v>
      </c>
    </row>
    <row r="2091" customFormat="false" ht="12.8" hidden="false" customHeight="false" outlineLevel="0" collapsed="false">
      <c r="A2091" s="0" t="s">
        <v>126</v>
      </c>
      <c r="B2091" s="0" t="n">
        <v>2014</v>
      </c>
      <c r="C2091" s="0" t="s">
        <v>100</v>
      </c>
      <c r="D2091" s="0" t="s">
        <v>104</v>
      </c>
      <c r="E2091" s="0" t="n">
        <v>7628.916</v>
      </c>
      <c r="F2091" s="0" t="n">
        <v>7461.959</v>
      </c>
      <c r="G2091" s="0" t="n">
        <v>9272.026</v>
      </c>
      <c r="H2091" s="0" t="n">
        <v>7479.983</v>
      </c>
      <c r="I2091" s="0" t="n">
        <v>6784.765</v>
      </c>
      <c r="J2091" s="0" t="n">
        <v>6653.407</v>
      </c>
      <c r="K2091" s="0" t="n">
        <v>7472.935</v>
      </c>
      <c r="L2091" s="0" t="n">
        <v>8010.189</v>
      </c>
      <c r="M2091" s="0" t="n">
        <v>8478.001</v>
      </c>
      <c r="N2091" s="0" t="n">
        <v>93862.163</v>
      </c>
      <c r="O2091" s="0" t="n">
        <v>9507.293</v>
      </c>
      <c r="P2091" s="0" t="n">
        <v>7167.62</v>
      </c>
      <c r="Q2091" s="0" t="n">
        <v>7945.069</v>
      </c>
    </row>
    <row r="2092" customFormat="false" ht="12.8" hidden="false" customHeight="false" outlineLevel="0" collapsed="false">
      <c r="A2092" s="0" t="s">
        <v>126</v>
      </c>
      <c r="B2092" s="0" t="n">
        <v>2014</v>
      </c>
      <c r="C2092" s="0" t="s">
        <v>100</v>
      </c>
      <c r="D2092" s="0" t="s">
        <v>105</v>
      </c>
      <c r="E2092" s="0" t="n">
        <v>3498.772</v>
      </c>
      <c r="F2092" s="0" t="n">
        <v>3282.906</v>
      </c>
      <c r="G2092" s="0" t="n">
        <v>3310.08</v>
      </c>
      <c r="H2092" s="0" t="n">
        <v>2816.796</v>
      </c>
      <c r="I2092" s="0" t="n">
        <v>3637.427</v>
      </c>
      <c r="J2092" s="0" t="n">
        <v>3533.442</v>
      </c>
      <c r="K2092" s="0" t="n">
        <v>3568.936</v>
      </c>
      <c r="L2092" s="0" t="n">
        <v>4065.257</v>
      </c>
      <c r="M2092" s="0" t="n">
        <v>4372.325</v>
      </c>
      <c r="N2092" s="0" t="n">
        <v>4675.212</v>
      </c>
      <c r="O2092" s="0" t="n">
        <v>44049.176</v>
      </c>
      <c r="P2092" s="0" t="n">
        <v>4092.458</v>
      </c>
      <c r="Q2092" s="0" t="n">
        <v>3195.565</v>
      </c>
    </row>
    <row r="2093" customFormat="false" ht="12.8" hidden="false" customHeight="false" outlineLevel="0" collapsed="false">
      <c r="A2093" s="0" t="s">
        <v>126</v>
      </c>
      <c r="B2093" s="0" t="n">
        <v>2014</v>
      </c>
      <c r="C2093" s="0" t="s">
        <v>100</v>
      </c>
      <c r="D2093" s="0" t="s">
        <v>106</v>
      </c>
      <c r="E2093" s="0" t="n">
        <v>16426.472</v>
      </c>
      <c r="F2093" s="0" t="n">
        <v>17616.325</v>
      </c>
      <c r="G2093" s="0" t="n">
        <v>15835.518</v>
      </c>
      <c r="H2093" s="0" t="n">
        <v>17142.12</v>
      </c>
      <c r="I2093" s="0" t="n">
        <v>20774.773</v>
      </c>
      <c r="J2093" s="0" t="n">
        <v>19491.97</v>
      </c>
      <c r="K2093" s="0" t="n">
        <v>17482.205</v>
      </c>
      <c r="L2093" s="0" t="n">
        <v>16044.919</v>
      </c>
      <c r="M2093" s="0" t="n">
        <v>16948.209</v>
      </c>
      <c r="N2093" s="0" t="n">
        <v>18159.4</v>
      </c>
      <c r="O2093" s="0" t="n">
        <v>20701.965</v>
      </c>
      <c r="P2093" s="0" t="n">
        <v>217603.973</v>
      </c>
      <c r="Q2093" s="0" t="n">
        <v>20980.097</v>
      </c>
    </row>
    <row r="2094" customFormat="false" ht="12.8" hidden="false" customHeight="false" outlineLevel="0" collapsed="false">
      <c r="A2094" s="0" t="s">
        <v>126</v>
      </c>
      <c r="B2094" s="0" t="n">
        <v>2014</v>
      </c>
      <c r="C2094" s="0" t="s">
        <v>100</v>
      </c>
      <c r="D2094" s="0" t="s">
        <v>107</v>
      </c>
      <c r="E2094" s="0" t="n">
        <v>6278.192</v>
      </c>
      <c r="F2094" s="0" t="n">
        <v>4118.724</v>
      </c>
      <c r="G2094" s="0" t="n">
        <v>4578.993</v>
      </c>
      <c r="H2094" s="0" t="n">
        <v>4200.022</v>
      </c>
      <c r="I2094" s="0" t="n">
        <v>4025.711</v>
      </c>
      <c r="J2094" s="0" t="n">
        <v>4129.502</v>
      </c>
      <c r="K2094" s="0" t="n">
        <v>4769.261</v>
      </c>
      <c r="L2094" s="0" t="n">
        <v>4187.411</v>
      </c>
      <c r="M2094" s="0" t="n">
        <v>4145.626</v>
      </c>
      <c r="N2094" s="0" t="n">
        <v>4579.1</v>
      </c>
      <c r="O2094" s="0" t="n">
        <v>4626.342</v>
      </c>
      <c r="P2094" s="0" t="n">
        <v>5523.116</v>
      </c>
      <c r="Q2094" s="0" t="n">
        <v>55162</v>
      </c>
    </row>
    <row r="2095" customFormat="false" ht="12.8" hidden="false" customHeight="false" outlineLevel="0" collapsed="false">
      <c r="A2095" s="0" t="s">
        <v>126</v>
      </c>
      <c r="B2095" s="0" t="n">
        <v>2014</v>
      </c>
      <c r="C2095" s="0" t="s">
        <v>100</v>
      </c>
      <c r="D2095" s="0" t="s">
        <v>108</v>
      </c>
      <c r="E2095" s="0" t="n">
        <v>34981.535</v>
      </c>
      <c r="F2095" s="0" t="n">
        <v>3282.091</v>
      </c>
      <c r="G2095" s="0" t="n">
        <v>2702.145</v>
      </c>
      <c r="H2095" s="0" t="n">
        <v>3074.626</v>
      </c>
      <c r="I2095" s="0" t="n">
        <v>2815.888</v>
      </c>
      <c r="J2095" s="0" t="n">
        <v>2906.626</v>
      </c>
      <c r="K2095" s="0" t="n">
        <v>2839.581</v>
      </c>
      <c r="L2095" s="0" t="n">
        <v>3166.214</v>
      </c>
      <c r="M2095" s="0" t="n">
        <v>2857.662</v>
      </c>
      <c r="N2095" s="0" t="n">
        <v>2624.592</v>
      </c>
      <c r="O2095" s="0" t="n">
        <v>2986.528</v>
      </c>
      <c r="P2095" s="0" t="n">
        <v>2770.757</v>
      </c>
      <c r="Q2095" s="0" t="n">
        <v>2954.825</v>
      </c>
    </row>
    <row r="2096" customFormat="false" ht="12.8" hidden="false" customHeight="false" outlineLevel="0" collapsed="false">
      <c r="A2096" s="0" t="s">
        <v>126</v>
      </c>
      <c r="B2096" s="0" t="n">
        <v>2014</v>
      </c>
      <c r="C2096" s="0" t="s">
        <v>100</v>
      </c>
      <c r="D2096" s="0" t="s">
        <v>109</v>
      </c>
      <c r="E2096" s="0" t="n">
        <v>30079.005</v>
      </c>
      <c r="F2096" s="0" t="n">
        <v>320007.497</v>
      </c>
      <c r="G2096" s="0" t="n">
        <v>31619.946</v>
      </c>
      <c r="H2096" s="0" t="n">
        <v>23945.068</v>
      </c>
      <c r="I2096" s="0" t="n">
        <v>25907.266</v>
      </c>
      <c r="J2096" s="0" t="n">
        <v>25400.581</v>
      </c>
      <c r="K2096" s="0" t="n">
        <v>24781.858</v>
      </c>
      <c r="L2096" s="0" t="n">
        <v>28596.618</v>
      </c>
      <c r="M2096" s="0" t="n">
        <v>27636.133</v>
      </c>
      <c r="N2096" s="0" t="n">
        <v>25002.992</v>
      </c>
      <c r="O2096" s="0" t="n">
        <v>24376.781</v>
      </c>
      <c r="P2096" s="0" t="n">
        <v>26347.232</v>
      </c>
      <c r="Q2096" s="0" t="n">
        <v>26314.017</v>
      </c>
    </row>
    <row r="2097" customFormat="false" ht="12.8" hidden="false" customHeight="false" outlineLevel="0" collapsed="false">
      <c r="A2097" s="0" t="s">
        <v>126</v>
      </c>
      <c r="B2097" s="0" t="n">
        <v>2014</v>
      </c>
      <c r="C2097" s="0" t="s">
        <v>110</v>
      </c>
      <c r="D2097" s="0" t="s">
        <v>111</v>
      </c>
      <c r="E2097" s="0" t="n">
        <v>26809.297</v>
      </c>
      <c r="F2097" s="0" t="n">
        <v>27792.432</v>
      </c>
      <c r="G2097" s="0" t="n">
        <v>335383.745</v>
      </c>
      <c r="H2097" s="0" t="n">
        <v>29519.179</v>
      </c>
      <c r="I2097" s="0" t="n">
        <v>25540.076</v>
      </c>
      <c r="J2097" s="0" t="n">
        <v>25945.209</v>
      </c>
      <c r="K2097" s="0" t="n">
        <v>25570.372</v>
      </c>
      <c r="L2097" s="0" t="n">
        <v>28621.446</v>
      </c>
      <c r="M2097" s="0" t="n">
        <v>29257.9</v>
      </c>
      <c r="N2097" s="0" t="n">
        <v>29595.539</v>
      </c>
      <c r="O2097" s="0" t="n">
        <v>29905.903</v>
      </c>
      <c r="P2097" s="0" t="n">
        <v>28400.614</v>
      </c>
      <c r="Q2097" s="0" t="n">
        <v>28425.778</v>
      </c>
    </row>
    <row r="2098" customFormat="false" ht="12.8" hidden="false" customHeight="false" outlineLevel="0" collapsed="false">
      <c r="A2098" s="0" t="s">
        <v>126</v>
      </c>
      <c r="B2098" s="0" t="n">
        <v>2014</v>
      </c>
      <c r="C2098" s="0" t="s">
        <v>110</v>
      </c>
      <c r="D2098" s="0" t="s">
        <v>112</v>
      </c>
      <c r="E2098" s="0" t="n">
        <v>3426.23</v>
      </c>
      <c r="F2098" s="0" t="n">
        <v>3781.553</v>
      </c>
      <c r="G2098" s="0" t="n">
        <v>4356.107</v>
      </c>
      <c r="H2098" s="0" t="n">
        <v>42322.774</v>
      </c>
      <c r="I2098" s="0" t="n">
        <v>3870.465</v>
      </c>
      <c r="J2098" s="0" t="n">
        <v>3166.107</v>
      </c>
      <c r="K2098" s="0" t="n">
        <v>3462.667</v>
      </c>
      <c r="L2098" s="0" t="n">
        <v>3446.996</v>
      </c>
      <c r="M2098" s="0" t="n">
        <v>3360.553</v>
      </c>
      <c r="N2098" s="0" t="n">
        <v>3064.775</v>
      </c>
      <c r="O2098" s="0" t="n">
        <v>3365.133</v>
      </c>
      <c r="P2098" s="0" t="n">
        <v>3574.329</v>
      </c>
      <c r="Q2098" s="0" t="n">
        <v>3447.859</v>
      </c>
    </row>
    <row r="2099" customFormat="false" ht="12.8" hidden="false" customHeight="false" outlineLevel="0" collapsed="false">
      <c r="A2099" s="0" t="s">
        <v>126</v>
      </c>
      <c r="B2099" s="0" t="n">
        <v>2014</v>
      </c>
      <c r="C2099" s="0" t="s">
        <v>110</v>
      </c>
      <c r="D2099" s="0" t="s">
        <v>113</v>
      </c>
      <c r="E2099" s="0" t="n">
        <v>102146.683</v>
      </c>
      <c r="F2099" s="0" t="n">
        <v>106084.748</v>
      </c>
      <c r="G2099" s="0" t="n">
        <v>104229.204</v>
      </c>
      <c r="H2099" s="0" t="n">
        <v>110275.261</v>
      </c>
      <c r="I2099" s="0" t="n">
        <v>1273414.388</v>
      </c>
      <c r="J2099" s="0" t="n">
        <v>112838.697</v>
      </c>
      <c r="K2099" s="0" t="n">
        <v>97471.634</v>
      </c>
      <c r="L2099" s="0" t="n">
        <v>101643.313</v>
      </c>
      <c r="M2099" s="0" t="n">
        <v>97760.592</v>
      </c>
      <c r="N2099" s="0" t="n">
        <v>103297.512</v>
      </c>
      <c r="O2099" s="0" t="n">
        <v>106014.152</v>
      </c>
      <c r="P2099" s="0" t="n">
        <v>120828.838</v>
      </c>
      <c r="Q2099" s="0" t="n">
        <v>110823.754</v>
      </c>
    </row>
    <row r="2100" customFormat="false" ht="12.8" hidden="false" customHeight="false" outlineLevel="0" collapsed="false">
      <c r="A2100" s="0" t="s">
        <v>126</v>
      </c>
      <c r="B2100" s="0" t="n">
        <v>2014</v>
      </c>
      <c r="C2100" s="0" t="s">
        <v>110</v>
      </c>
      <c r="D2100" s="0" t="s">
        <v>114</v>
      </c>
      <c r="E2100" s="0" t="n">
        <v>254099.418</v>
      </c>
      <c r="F2100" s="0" t="n">
        <v>244232.855</v>
      </c>
      <c r="G2100" s="0" t="n">
        <v>253245.085</v>
      </c>
      <c r="H2100" s="0" t="n">
        <v>254158.752</v>
      </c>
      <c r="I2100" s="0" t="n">
        <v>260666.952</v>
      </c>
      <c r="J2100" s="0" t="n">
        <v>3035887.855</v>
      </c>
      <c r="K2100" s="0" t="n">
        <v>268149.912</v>
      </c>
      <c r="L2100" s="0" t="n">
        <v>235010.776</v>
      </c>
      <c r="M2100" s="0" t="n">
        <v>256688.674</v>
      </c>
      <c r="N2100" s="0" t="n">
        <v>249301.334</v>
      </c>
      <c r="O2100" s="0" t="n">
        <v>257820.837</v>
      </c>
      <c r="P2100" s="0" t="n">
        <v>242697.686</v>
      </c>
      <c r="Q2100" s="0" t="n">
        <v>259815.574</v>
      </c>
    </row>
    <row r="2101" customFormat="false" ht="12.8" hidden="false" customHeight="false" outlineLevel="0" collapsed="false">
      <c r="A2101" s="0" t="s">
        <v>126</v>
      </c>
      <c r="B2101" s="0" t="n">
        <v>2014</v>
      </c>
      <c r="C2101" s="0" t="s">
        <v>115</v>
      </c>
      <c r="D2101" s="0" t="s">
        <v>116</v>
      </c>
      <c r="E2101" s="0" t="n">
        <v>21031.661</v>
      </c>
      <c r="F2101" s="0" t="n">
        <v>21368.137</v>
      </c>
      <c r="G2101" s="0" t="n">
        <v>20411.744</v>
      </c>
      <c r="H2101" s="0" t="n">
        <v>22327.255</v>
      </c>
      <c r="I2101" s="0" t="n">
        <v>22000.854</v>
      </c>
      <c r="J2101" s="0" t="n">
        <v>20844.314</v>
      </c>
      <c r="K2101" s="0" t="n">
        <v>242000.033</v>
      </c>
      <c r="L2101" s="0" t="n">
        <v>19185.199</v>
      </c>
      <c r="M2101" s="0" t="n">
        <v>18136.036</v>
      </c>
      <c r="N2101" s="0" t="n">
        <v>19009.859</v>
      </c>
      <c r="O2101" s="0" t="n">
        <v>19709.296</v>
      </c>
      <c r="P2101" s="0" t="n">
        <v>19858.882</v>
      </c>
      <c r="Q2101" s="0" t="n">
        <v>18116.796</v>
      </c>
    </row>
    <row r="2102" customFormat="false" ht="12.8" hidden="false" customHeight="false" outlineLevel="0" collapsed="false">
      <c r="A2102" s="0" t="s">
        <v>126</v>
      </c>
      <c r="B2102" s="0" t="n">
        <v>2014</v>
      </c>
      <c r="C2102" s="0" t="s">
        <v>115</v>
      </c>
      <c r="D2102" s="0" t="s">
        <v>117</v>
      </c>
      <c r="E2102" s="0" t="n">
        <v>7017.2</v>
      </c>
      <c r="F2102" s="0" t="n">
        <v>8788.74</v>
      </c>
      <c r="G2102" s="0" t="n">
        <v>9018.611</v>
      </c>
      <c r="H2102" s="0" t="n">
        <v>8634.541</v>
      </c>
      <c r="I2102" s="0" t="n">
        <v>9765.521</v>
      </c>
      <c r="J2102" s="0" t="n">
        <v>9128.548</v>
      </c>
      <c r="K2102" s="0" t="n">
        <v>10064.432</v>
      </c>
      <c r="L2102" s="0" t="n">
        <v>105610.598</v>
      </c>
      <c r="M2102" s="0" t="n">
        <v>9981.464</v>
      </c>
      <c r="N2102" s="0" t="n">
        <v>8557.451</v>
      </c>
      <c r="O2102" s="0" t="n">
        <v>8592.167</v>
      </c>
      <c r="P2102" s="0" t="n">
        <v>8094.511</v>
      </c>
      <c r="Q2102" s="0" t="n">
        <v>7967.412</v>
      </c>
    </row>
    <row r="2103" customFormat="false" ht="12.8" hidden="false" customHeight="false" outlineLevel="0" collapsed="false">
      <c r="A2103" s="0" t="s">
        <v>126</v>
      </c>
      <c r="B2103" s="0" t="n">
        <v>2014</v>
      </c>
      <c r="C2103" s="0" t="s">
        <v>115</v>
      </c>
      <c r="D2103" s="0" t="s">
        <v>118</v>
      </c>
      <c r="E2103" s="0" t="n">
        <v>17119.115</v>
      </c>
      <c r="F2103" s="0" t="n">
        <v>15517.685</v>
      </c>
      <c r="G2103" s="0" t="n">
        <v>17643.004</v>
      </c>
      <c r="H2103" s="0" t="n">
        <v>17289.643</v>
      </c>
      <c r="I2103" s="0" t="n">
        <v>16159.885</v>
      </c>
      <c r="J2103" s="0" t="n">
        <v>18135.794</v>
      </c>
      <c r="K2103" s="0" t="n">
        <v>18091.766</v>
      </c>
      <c r="L2103" s="0" t="n">
        <v>18155.339</v>
      </c>
      <c r="M2103" s="0" t="n">
        <v>204490.569</v>
      </c>
      <c r="N2103" s="0" t="n">
        <v>17763.06</v>
      </c>
      <c r="O2103" s="0" t="n">
        <v>15196.058</v>
      </c>
      <c r="P2103" s="0" t="n">
        <v>16538.646</v>
      </c>
      <c r="Q2103" s="0" t="n">
        <v>16880.574</v>
      </c>
    </row>
    <row r="2104" customFormat="false" ht="12.8" hidden="false" customHeight="false" outlineLevel="0" collapsed="false">
      <c r="A2104" s="0" t="s">
        <v>126</v>
      </c>
      <c r="B2104" s="0" t="n">
        <v>2014</v>
      </c>
      <c r="C2104" s="0" t="s">
        <v>119</v>
      </c>
      <c r="D2104" s="0" t="s">
        <v>120</v>
      </c>
      <c r="E2104" s="0" t="n">
        <v>3424.12</v>
      </c>
      <c r="F2104" s="0" t="n">
        <v>3336.434</v>
      </c>
      <c r="G2104" s="0" t="n">
        <v>2972.401</v>
      </c>
      <c r="H2104" s="0" t="n">
        <v>3462.316</v>
      </c>
      <c r="I2104" s="0" t="n">
        <v>3898.053</v>
      </c>
      <c r="J2104" s="0" t="n">
        <v>3276.477</v>
      </c>
      <c r="K2104" s="0" t="n">
        <v>3320.209</v>
      </c>
      <c r="L2104" s="0" t="n">
        <v>3183.711</v>
      </c>
      <c r="M2104" s="0" t="n">
        <v>3536.627</v>
      </c>
      <c r="N2104" s="0" t="n">
        <v>39535.163</v>
      </c>
      <c r="O2104" s="0" t="n">
        <v>3088.571</v>
      </c>
      <c r="P2104" s="0" t="n">
        <v>2891.503</v>
      </c>
      <c r="Q2104" s="0" t="n">
        <v>3144.741</v>
      </c>
    </row>
    <row r="2105" customFormat="false" ht="12.8" hidden="false" customHeight="false" outlineLevel="0" collapsed="false">
      <c r="A2105" s="0" t="s">
        <v>126</v>
      </c>
      <c r="B2105" s="0" t="n">
        <v>2014</v>
      </c>
      <c r="C2105" s="0" t="s">
        <v>119</v>
      </c>
      <c r="D2105" s="0" t="s">
        <v>121</v>
      </c>
      <c r="E2105" s="0" t="n">
        <v>7418.9</v>
      </c>
      <c r="F2105" s="0" t="n">
        <v>7936.775</v>
      </c>
      <c r="G2105" s="0" t="n">
        <v>6888.992</v>
      </c>
      <c r="H2105" s="0" t="n">
        <v>6981.663</v>
      </c>
      <c r="I2105" s="0" t="n">
        <v>6771.961</v>
      </c>
      <c r="J2105" s="0" t="n">
        <v>6664.957</v>
      </c>
      <c r="K2105" s="0" t="n">
        <v>6482.914</v>
      </c>
      <c r="L2105" s="0" t="n">
        <v>6727.211</v>
      </c>
      <c r="M2105" s="0" t="n">
        <v>6785.629</v>
      </c>
      <c r="N2105" s="0" t="n">
        <v>7640.575</v>
      </c>
      <c r="O2105" s="0" t="n">
        <v>85650.683</v>
      </c>
      <c r="P2105" s="0" t="n">
        <v>8227.649</v>
      </c>
      <c r="Q2105" s="0" t="n">
        <v>7123.457</v>
      </c>
    </row>
    <row r="2106" customFormat="false" ht="12.8" hidden="false" customHeight="false" outlineLevel="0" collapsed="false">
      <c r="A2106" s="0" t="s">
        <v>126</v>
      </c>
      <c r="B2106" s="0" t="n">
        <v>2014</v>
      </c>
      <c r="C2106" s="0" t="s">
        <v>119</v>
      </c>
      <c r="D2106" s="0" t="s">
        <v>122</v>
      </c>
      <c r="E2106" s="0" t="n">
        <v>6789.865</v>
      </c>
      <c r="F2106" s="0" t="n">
        <v>7418.315</v>
      </c>
      <c r="G2106" s="0" t="n">
        <v>6670.955</v>
      </c>
      <c r="H2106" s="0" t="n">
        <v>7689.477</v>
      </c>
      <c r="I2106" s="0" t="n">
        <v>6675.958</v>
      </c>
      <c r="J2106" s="0" t="n">
        <v>7714.792</v>
      </c>
      <c r="K2106" s="0" t="n">
        <v>9168.11</v>
      </c>
      <c r="L2106" s="0" t="n">
        <v>9829.273</v>
      </c>
      <c r="M2106" s="0" t="n">
        <v>7768.657</v>
      </c>
      <c r="N2106" s="0" t="n">
        <v>6973.583</v>
      </c>
      <c r="O2106" s="0" t="n">
        <v>6973.955</v>
      </c>
      <c r="P2106" s="0" t="n">
        <v>91060.215</v>
      </c>
      <c r="Q2106" s="0" t="n">
        <v>7387.275</v>
      </c>
    </row>
    <row r="2107" customFormat="false" ht="12.8" hidden="false" customHeight="false" outlineLevel="0" collapsed="false">
      <c r="A2107" s="0" t="s">
        <v>126</v>
      </c>
      <c r="B2107" s="0" t="n">
        <v>2014</v>
      </c>
      <c r="C2107" s="0" t="s">
        <v>119</v>
      </c>
      <c r="D2107" s="0" t="s">
        <v>123</v>
      </c>
      <c r="E2107" s="0" t="n">
        <v>43482.697</v>
      </c>
      <c r="F2107" s="0" t="n">
        <v>37374.201</v>
      </c>
      <c r="G2107" s="0" t="n">
        <v>40841.692</v>
      </c>
      <c r="H2107" s="0" t="n">
        <v>42918.143</v>
      </c>
      <c r="I2107" s="0" t="n">
        <v>47147.295</v>
      </c>
      <c r="J2107" s="0" t="n">
        <v>45290.693</v>
      </c>
      <c r="K2107" s="0" t="n">
        <v>49101.808</v>
      </c>
      <c r="L2107" s="0" t="n">
        <v>49431.199</v>
      </c>
      <c r="M2107" s="0" t="n">
        <v>47393.572</v>
      </c>
      <c r="N2107" s="0" t="n">
        <v>48703.091</v>
      </c>
      <c r="O2107" s="0" t="n">
        <v>44131.053</v>
      </c>
      <c r="P2107" s="0" t="n">
        <v>46648.843</v>
      </c>
      <c r="Q2107" s="0" t="n">
        <v>542464.287</v>
      </c>
    </row>
    <row r="2108" customFormat="false" ht="12.8" hidden="false" customHeight="false" outlineLevel="0" collapsed="false">
      <c r="A2108" s="0" t="s">
        <v>126</v>
      </c>
      <c r="B2108" s="0" t="n">
        <v>2015</v>
      </c>
      <c r="C2108" s="0" t="s">
        <v>92</v>
      </c>
      <c r="D2108" s="0" t="s">
        <v>93</v>
      </c>
      <c r="E2108" s="0" t="n">
        <v>28796.969</v>
      </c>
      <c r="F2108" s="0" t="n">
        <v>2639.766</v>
      </c>
      <c r="G2108" s="0" t="n">
        <v>2527.961</v>
      </c>
      <c r="H2108" s="0" t="n">
        <v>2544.493</v>
      </c>
      <c r="I2108" s="0" t="n">
        <v>2324.945</v>
      </c>
      <c r="J2108" s="0" t="n">
        <v>2317.101</v>
      </c>
      <c r="K2108" s="0" t="n">
        <v>1934.425</v>
      </c>
      <c r="L2108" s="0" t="n">
        <v>2513.22</v>
      </c>
      <c r="M2108" s="0" t="n">
        <v>2035.446</v>
      </c>
      <c r="N2108" s="0" t="n">
        <v>2278.528</v>
      </c>
      <c r="O2108" s="0" t="n">
        <v>2513.683</v>
      </c>
      <c r="P2108" s="0" t="n">
        <v>2439.763</v>
      </c>
      <c r="Q2108" s="0" t="n">
        <v>2727.638</v>
      </c>
    </row>
    <row r="2109" customFormat="false" ht="12.8" hidden="false" customHeight="false" outlineLevel="0" collapsed="false">
      <c r="A2109" s="0" t="s">
        <v>126</v>
      </c>
      <c r="B2109" s="0" t="n">
        <v>2015</v>
      </c>
      <c r="C2109" s="0" t="s">
        <v>92</v>
      </c>
      <c r="D2109" s="0" t="s">
        <v>94</v>
      </c>
      <c r="E2109" s="0" t="n">
        <v>771.437</v>
      </c>
      <c r="F2109" s="0" t="n">
        <v>9942.993</v>
      </c>
      <c r="G2109" s="0" t="n">
        <v>1050.883</v>
      </c>
      <c r="H2109" s="0" t="n">
        <v>946.047</v>
      </c>
      <c r="I2109" s="0" t="n">
        <v>1024.244</v>
      </c>
      <c r="J2109" s="0" t="n">
        <v>849.415</v>
      </c>
      <c r="K2109" s="0" t="n">
        <v>851.018</v>
      </c>
      <c r="L2109" s="0" t="n">
        <v>723.24</v>
      </c>
      <c r="M2109" s="0" t="n">
        <v>778.487</v>
      </c>
      <c r="N2109" s="0" t="n">
        <v>733.165</v>
      </c>
      <c r="O2109" s="0" t="n">
        <v>700.727</v>
      </c>
      <c r="P2109" s="0" t="n">
        <v>739.995</v>
      </c>
      <c r="Q2109" s="0" t="n">
        <v>774.335</v>
      </c>
    </row>
    <row r="2110" customFormat="false" ht="12.8" hidden="false" customHeight="false" outlineLevel="0" collapsed="false">
      <c r="A2110" s="0" t="s">
        <v>126</v>
      </c>
      <c r="B2110" s="0" t="n">
        <v>2015</v>
      </c>
      <c r="C2110" s="0" t="s">
        <v>92</v>
      </c>
      <c r="D2110" s="0" t="s">
        <v>95</v>
      </c>
      <c r="E2110" s="0" t="n">
        <v>13034.362</v>
      </c>
      <c r="F2110" s="0" t="n">
        <v>12139.232</v>
      </c>
      <c r="G2110" s="0" t="n">
        <v>158235.643</v>
      </c>
      <c r="H2110" s="0" t="n">
        <v>15296.222</v>
      </c>
      <c r="I2110" s="0" t="n">
        <v>13422.323</v>
      </c>
      <c r="J2110" s="0" t="n">
        <v>13986.095</v>
      </c>
      <c r="K2110" s="0" t="n">
        <v>12374.914</v>
      </c>
      <c r="L2110" s="0" t="n">
        <v>12282.359</v>
      </c>
      <c r="M2110" s="0" t="n">
        <v>12913.525</v>
      </c>
      <c r="N2110" s="0" t="n">
        <v>13876.186</v>
      </c>
      <c r="O2110" s="0" t="n">
        <v>12561.227</v>
      </c>
      <c r="P2110" s="0" t="n">
        <v>12669.583</v>
      </c>
      <c r="Q2110" s="0" t="n">
        <v>13679.615</v>
      </c>
    </row>
    <row r="2111" customFormat="false" ht="12.8" hidden="false" customHeight="false" outlineLevel="0" collapsed="false">
      <c r="A2111" s="0" t="s">
        <v>126</v>
      </c>
      <c r="B2111" s="0" t="n">
        <v>2015</v>
      </c>
      <c r="C2111" s="0" t="s">
        <v>92</v>
      </c>
      <c r="D2111" s="0" t="s">
        <v>96</v>
      </c>
      <c r="E2111" s="0" t="n">
        <v>557.178</v>
      </c>
      <c r="F2111" s="0" t="n">
        <v>533.799</v>
      </c>
      <c r="G2111" s="0" t="n">
        <v>488.388</v>
      </c>
      <c r="H2111" s="0" t="n">
        <v>6856.245</v>
      </c>
      <c r="I2111" s="0" t="n">
        <v>461.123</v>
      </c>
      <c r="J2111" s="0" t="n">
        <v>419.957</v>
      </c>
      <c r="K2111" s="0" t="n">
        <v>740.763</v>
      </c>
      <c r="L2111" s="0" t="n">
        <v>720.683</v>
      </c>
      <c r="M2111" s="0" t="n">
        <v>622.209</v>
      </c>
      <c r="N2111" s="0" t="n">
        <v>507.267</v>
      </c>
      <c r="O2111" s="0" t="n">
        <v>550.404</v>
      </c>
      <c r="P2111" s="0" t="n">
        <v>607.064</v>
      </c>
      <c r="Q2111" s="0" t="n">
        <v>647.41</v>
      </c>
    </row>
    <row r="2112" customFormat="false" ht="12.8" hidden="false" customHeight="false" outlineLevel="0" collapsed="false">
      <c r="A2112" s="0" t="s">
        <v>126</v>
      </c>
      <c r="B2112" s="0" t="n">
        <v>2015</v>
      </c>
      <c r="C2112" s="0" t="s">
        <v>92</v>
      </c>
      <c r="D2112" s="0" t="s">
        <v>97</v>
      </c>
      <c r="E2112" s="0" t="n">
        <v>13806.475</v>
      </c>
      <c r="F2112" s="0" t="n">
        <v>14788.662</v>
      </c>
      <c r="G2112" s="0" t="n">
        <v>13801.775</v>
      </c>
      <c r="H2112" s="0" t="n">
        <v>13513.702</v>
      </c>
      <c r="I2112" s="0" t="n">
        <v>164808.372</v>
      </c>
      <c r="J2112" s="0" t="n">
        <v>14568.013</v>
      </c>
      <c r="K2112" s="0" t="n">
        <v>12306.509</v>
      </c>
      <c r="L2112" s="0" t="n">
        <v>13933.952</v>
      </c>
      <c r="M2112" s="0" t="n">
        <v>13519.297</v>
      </c>
      <c r="N2112" s="0" t="n">
        <v>13462.983</v>
      </c>
      <c r="O2112" s="0" t="n">
        <v>13269.662</v>
      </c>
      <c r="P2112" s="0" t="n">
        <v>14634.091</v>
      </c>
      <c r="Q2112" s="0" t="n">
        <v>13203.251</v>
      </c>
    </row>
    <row r="2113" customFormat="false" ht="12.8" hidden="false" customHeight="false" outlineLevel="0" collapsed="false">
      <c r="A2113" s="0" t="s">
        <v>126</v>
      </c>
      <c r="B2113" s="0" t="n">
        <v>2015</v>
      </c>
      <c r="C2113" s="0" t="s">
        <v>92</v>
      </c>
      <c r="D2113" s="0" t="s">
        <v>98</v>
      </c>
      <c r="E2113" s="0" t="n">
        <v>445.296</v>
      </c>
      <c r="F2113" s="0" t="n">
        <v>430.303</v>
      </c>
      <c r="G2113" s="0" t="n">
        <v>478.526</v>
      </c>
      <c r="H2113" s="0" t="n">
        <v>366.271</v>
      </c>
      <c r="I2113" s="0" t="n">
        <v>421.544</v>
      </c>
      <c r="J2113" s="0" t="n">
        <v>5253.459</v>
      </c>
      <c r="K2113" s="0" t="n">
        <v>589.348</v>
      </c>
      <c r="L2113" s="0" t="n">
        <v>422.771</v>
      </c>
      <c r="M2113" s="0" t="n">
        <v>423.288</v>
      </c>
      <c r="N2113" s="0" t="n">
        <v>340.848</v>
      </c>
      <c r="O2113" s="0" t="n">
        <v>532.375</v>
      </c>
      <c r="P2113" s="0" t="n">
        <v>348.107</v>
      </c>
      <c r="Q2113" s="0" t="n">
        <v>454.782</v>
      </c>
    </row>
    <row r="2114" customFormat="false" ht="12.8" hidden="false" customHeight="false" outlineLevel="0" collapsed="false">
      <c r="A2114" s="0" t="s">
        <v>126</v>
      </c>
      <c r="B2114" s="0" t="n">
        <v>2015</v>
      </c>
      <c r="C2114" s="0" t="s">
        <v>92</v>
      </c>
      <c r="D2114" s="0" t="s">
        <v>99</v>
      </c>
      <c r="E2114" s="0" t="n">
        <v>390.448</v>
      </c>
      <c r="F2114" s="0" t="n">
        <v>297.768</v>
      </c>
      <c r="G2114" s="0" t="n">
        <v>456.053</v>
      </c>
      <c r="H2114" s="0" t="n">
        <v>716.722</v>
      </c>
      <c r="I2114" s="0" t="n">
        <v>705.598</v>
      </c>
      <c r="J2114" s="0" t="n">
        <v>587.172</v>
      </c>
      <c r="K2114" s="0" t="n">
        <v>6543.283</v>
      </c>
      <c r="L2114" s="0" t="n">
        <v>598.31</v>
      </c>
      <c r="M2114" s="0" t="n">
        <v>655.933</v>
      </c>
      <c r="N2114" s="0" t="n">
        <v>702.704</v>
      </c>
      <c r="O2114" s="0" t="n">
        <v>654.073</v>
      </c>
      <c r="P2114" s="0" t="n">
        <v>416.161</v>
      </c>
      <c r="Q2114" s="0" t="n">
        <v>362.341</v>
      </c>
    </row>
    <row r="2115" customFormat="false" ht="12.8" hidden="false" customHeight="false" outlineLevel="0" collapsed="false">
      <c r="A2115" s="0" t="s">
        <v>126</v>
      </c>
      <c r="B2115" s="0" t="n">
        <v>2015</v>
      </c>
      <c r="C2115" s="0" t="s">
        <v>100</v>
      </c>
      <c r="D2115" s="0" t="s">
        <v>101</v>
      </c>
      <c r="E2115" s="0" t="n">
        <v>3411.698</v>
      </c>
      <c r="F2115" s="0" t="n">
        <v>4850.074</v>
      </c>
      <c r="G2115" s="0" t="n">
        <v>4068.726</v>
      </c>
      <c r="H2115" s="0" t="n">
        <v>3948.686</v>
      </c>
      <c r="I2115" s="0" t="n">
        <v>4577.038</v>
      </c>
      <c r="J2115" s="0" t="n">
        <v>4823.85</v>
      </c>
      <c r="K2115" s="0" t="n">
        <v>5009.895</v>
      </c>
      <c r="L2115" s="0" t="n">
        <v>50165.754</v>
      </c>
      <c r="M2115" s="0" t="n">
        <v>4531.761</v>
      </c>
      <c r="N2115" s="0" t="n">
        <v>3888.202</v>
      </c>
      <c r="O2115" s="0" t="n">
        <v>3965.585</v>
      </c>
      <c r="P2115" s="0" t="n">
        <v>3589.977</v>
      </c>
      <c r="Q2115" s="0" t="n">
        <v>3500.262</v>
      </c>
    </row>
    <row r="2116" customFormat="false" ht="12.8" hidden="false" customHeight="false" outlineLevel="0" collapsed="false">
      <c r="A2116" s="0" t="s">
        <v>126</v>
      </c>
      <c r="B2116" s="0" t="n">
        <v>2015</v>
      </c>
      <c r="C2116" s="0" t="s">
        <v>100</v>
      </c>
      <c r="D2116" s="0" t="s">
        <v>102</v>
      </c>
      <c r="E2116" s="0" t="n">
        <v>2116.943</v>
      </c>
      <c r="F2116" s="0" t="n">
        <v>1737.515</v>
      </c>
      <c r="G2116" s="0" t="n">
        <v>2181.326</v>
      </c>
      <c r="H2116" s="0" t="n">
        <v>1754.634</v>
      </c>
      <c r="I2116" s="0" t="n">
        <v>1722.328</v>
      </c>
      <c r="J2116" s="0" t="n">
        <v>1736.178</v>
      </c>
      <c r="K2116" s="0" t="n">
        <v>1885.735</v>
      </c>
      <c r="L2116" s="0" t="n">
        <v>2288.316</v>
      </c>
      <c r="M2116" s="0" t="n">
        <v>24513.515</v>
      </c>
      <c r="N2116" s="0" t="n">
        <v>2567.395</v>
      </c>
      <c r="O2116" s="0" t="n">
        <v>2097.261</v>
      </c>
      <c r="P2116" s="0" t="n">
        <v>2242.044</v>
      </c>
      <c r="Q2116" s="0" t="n">
        <v>2183.84</v>
      </c>
    </row>
    <row r="2117" customFormat="false" ht="12.8" hidden="false" customHeight="false" outlineLevel="0" collapsed="false">
      <c r="A2117" s="0" t="s">
        <v>126</v>
      </c>
      <c r="B2117" s="0" t="n">
        <v>2015</v>
      </c>
      <c r="C2117" s="0" t="s">
        <v>100</v>
      </c>
      <c r="D2117" s="0" t="s">
        <v>103</v>
      </c>
      <c r="E2117" s="0" t="n">
        <v>18577.833</v>
      </c>
      <c r="F2117" s="0" t="n">
        <v>20058.39</v>
      </c>
      <c r="G2117" s="0" t="n">
        <v>18605.52</v>
      </c>
      <c r="H2117" s="0" t="n">
        <v>20604.906</v>
      </c>
      <c r="I2117" s="0" t="n">
        <v>18552.553</v>
      </c>
      <c r="J2117" s="0" t="n">
        <v>17309.991</v>
      </c>
      <c r="K2117" s="0" t="n">
        <v>17600.813</v>
      </c>
      <c r="L2117" s="0" t="n">
        <v>17150.942</v>
      </c>
      <c r="M2117" s="0" t="n">
        <v>19686.955</v>
      </c>
      <c r="N2117" s="0" t="n">
        <v>230907.53</v>
      </c>
      <c r="O2117" s="0" t="n">
        <v>25063.024</v>
      </c>
      <c r="P2117" s="0" t="n">
        <v>18883.516</v>
      </c>
      <c r="Q2117" s="0" t="n">
        <v>18813.087</v>
      </c>
    </row>
    <row r="2118" customFormat="false" ht="12.8" hidden="false" customHeight="false" outlineLevel="0" collapsed="false">
      <c r="A2118" s="0" t="s">
        <v>126</v>
      </c>
      <c r="B2118" s="0" t="n">
        <v>2015</v>
      </c>
      <c r="C2118" s="0" t="s">
        <v>100</v>
      </c>
      <c r="D2118" s="0" t="s">
        <v>104</v>
      </c>
      <c r="E2118" s="0" t="n">
        <v>7208.209</v>
      </c>
      <c r="F2118" s="0" t="n">
        <v>6669.981</v>
      </c>
      <c r="G2118" s="0" t="n">
        <v>6941.806</v>
      </c>
      <c r="H2118" s="0" t="n">
        <v>7251.542</v>
      </c>
      <c r="I2118" s="0" t="n">
        <v>8909.677</v>
      </c>
      <c r="J2118" s="0" t="n">
        <v>8157.855</v>
      </c>
      <c r="K2118" s="0" t="n">
        <v>6873.177</v>
      </c>
      <c r="L2118" s="0" t="n">
        <v>7924.791</v>
      </c>
      <c r="M2118" s="0" t="n">
        <v>8144.889</v>
      </c>
      <c r="N2118" s="0" t="n">
        <v>9343.266</v>
      </c>
      <c r="O2118" s="0" t="n">
        <v>95618.434</v>
      </c>
      <c r="P2118" s="0" t="n">
        <v>11001.084</v>
      </c>
      <c r="Q2118" s="0" t="n">
        <v>7192.157</v>
      </c>
    </row>
    <row r="2119" customFormat="false" ht="12.8" hidden="false" customHeight="false" outlineLevel="0" collapsed="false">
      <c r="A2119" s="0" t="s">
        <v>126</v>
      </c>
      <c r="B2119" s="0" t="n">
        <v>2015</v>
      </c>
      <c r="C2119" s="0" t="s">
        <v>100</v>
      </c>
      <c r="D2119" s="0" t="s">
        <v>105</v>
      </c>
      <c r="E2119" s="0" t="n">
        <v>4103.324</v>
      </c>
      <c r="F2119" s="0" t="n">
        <v>4626.531</v>
      </c>
      <c r="G2119" s="0" t="n">
        <v>4184.056</v>
      </c>
      <c r="H2119" s="0" t="n">
        <v>4161.065</v>
      </c>
      <c r="I2119" s="0" t="n">
        <v>3931.194</v>
      </c>
      <c r="J2119" s="0" t="n">
        <v>4351.777</v>
      </c>
      <c r="K2119" s="0" t="n">
        <v>3675.636</v>
      </c>
      <c r="L2119" s="0" t="n">
        <v>3583.57</v>
      </c>
      <c r="M2119" s="0" t="n">
        <v>3776.766</v>
      </c>
      <c r="N2119" s="0" t="n">
        <v>4008.65</v>
      </c>
      <c r="O2119" s="0" t="n">
        <v>4377.304</v>
      </c>
      <c r="P2119" s="0" t="n">
        <v>50027.932</v>
      </c>
      <c r="Q2119" s="0" t="n">
        <v>5248.059</v>
      </c>
    </row>
    <row r="2120" customFormat="false" ht="12.8" hidden="false" customHeight="false" outlineLevel="0" collapsed="false">
      <c r="A2120" s="0" t="s">
        <v>126</v>
      </c>
      <c r="B2120" s="0" t="n">
        <v>2015</v>
      </c>
      <c r="C2120" s="0" t="s">
        <v>100</v>
      </c>
      <c r="D2120" s="0" t="s">
        <v>106</v>
      </c>
      <c r="E2120" s="0" t="n">
        <v>22246.029</v>
      </c>
      <c r="F2120" s="0" t="n">
        <v>19095.709</v>
      </c>
      <c r="G2120" s="0" t="n">
        <v>19031.653</v>
      </c>
      <c r="H2120" s="0" t="n">
        <v>17159.984</v>
      </c>
      <c r="I2120" s="0" t="n">
        <v>16473.203</v>
      </c>
      <c r="J2120" s="0" t="n">
        <v>19471.279</v>
      </c>
      <c r="K2120" s="0" t="n">
        <v>22050.512</v>
      </c>
      <c r="L2120" s="0" t="n">
        <v>19129.684</v>
      </c>
      <c r="M2120" s="0" t="n">
        <v>18132.979</v>
      </c>
      <c r="N2120" s="0" t="n">
        <v>17933.817</v>
      </c>
      <c r="O2120" s="0" t="n">
        <v>17409.63</v>
      </c>
      <c r="P2120" s="0" t="n">
        <v>20228.047</v>
      </c>
      <c r="Q2120" s="0" t="n">
        <v>228362.526</v>
      </c>
    </row>
    <row r="2121" customFormat="false" ht="12.8" hidden="false" customHeight="false" outlineLevel="0" collapsed="false">
      <c r="A2121" s="0" t="s">
        <v>126</v>
      </c>
      <c r="B2121" s="0" t="n">
        <v>2015</v>
      </c>
      <c r="C2121" s="0" t="s">
        <v>100</v>
      </c>
      <c r="D2121" s="0" t="s">
        <v>107</v>
      </c>
      <c r="E2121" s="0" t="n">
        <v>51536.888</v>
      </c>
      <c r="F2121" s="0" t="n">
        <v>6322.814</v>
      </c>
      <c r="G2121" s="0" t="n">
        <v>4097.206</v>
      </c>
      <c r="H2121" s="0" t="n">
        <v>3877.967</v>
      </c>
      <c r="I2121" s="0" t="n">
        <v>3737.343</v>
      </c>
      <c r="J2121" s="0" t="n">
        <v>3789.353</v>
      </c>
      <c r="K2121" s="0" t="n">
        <v>3781.514</v>
      </c>
      <c r="L2121" s="0" t="n">
        <v>4676.268</v>
      </c>
      <c r="M2121" s="0" t="n">
        <v>4169.844</v>
      </c>
      <c r="N2121" s="0" t="n">
        <v>3864.078</v>
      </c>
      <c r="O2121" s="0" t="n">
        <v>3936.131</v>
      </c>
      <c r="P2121" s="0" t="n">
        <v>3884.743</v>
      </c>
      <c r="Q2121" s="0" t="n">
        <v>5399.627</v>
      </c>
    </row>
    <row r="2122" customFormat="false" ht="12.8" hidden="false" customHeight="false" outlineLevel="0" collapsed="false">
      <c r="A2122" s="0" t="s">
        <v>126</v>
      </c>
      <c r="B2122" s="0" t="n">
        <v>2015</v>
      </c>
      <c r="C2122" s="0" t="s">
        <v>100</v>
      </c>
      <c r="D2122" s="0" t="s">
        <v>108</v>
      </c>
      <c r="E2122" s="0" t="n">
        <v>2878.995</v>
      </c>
      <c r="F2122" s="0" t="n">
        <v>28834.043</v>
      </c>
      <c r="G2122" s="0" t="n">
        <v>3106.822</v>
      </c>
      <c r="H2122" s="0" t="n">
        <v>2453.365</v>
      </c>
      <c r="I2122" s="0" t="n">
        <v>2319.105</v>
      </c>
      <c r="J2122" s="0" t="n">
        <v>1996.1</v>
      </c>
      <c r="K2122" s="0" t="n">
        <v>2176.886</v>
      </c>
      <c r="L2122" s="0" t="n">
        <v>2096.277</v>
      </c>
      <c r="M2122" s="0" t="n">
        <v>2494.713</v>
      </c>
      <c r="N2122" s="0" t="n">
        <v>2229.185</v>
      </c>
      <c r="O2122" s="0" t="n">
        <v>2157.858</v>
      </c>
      <c r="P2122" s="0" t="n">
        <v>2295.812</v>
      </c>
      <c r="Q2122" s="0" t="n">
        <v>2628.925</v>
      </c>
    </row>
    <row r="2123" customFormat="false" ht="12.8" hidden="false" customHeight="false" outlineLevel="0" collapsed="false">
      <c r="A2123" s="0" t="s">
        <v>126</v>
      </c>
      <c r="B2123" s="0" t="n">
        <v>2015</v>
      </c>
      <c r="C2123" s="0" t="s">
        <v>100</v>
      </c>
      <c r="D2123" s="0" t="s">
        <v>109</v>
      </c>
      <c r="E2123" s="0" t="n">
        <v>24303.157</v>
      </c>
      <c r="F2123" s="0" t="n">
        <v>28979.079</v>
      </c>
      <c r="G2123" s="0" t="n">
        <v>312743.579</v>
      </c>
      <c r="H2123" s="0" t="n">
        <v>32262.537</v>
      </c>
      <c r="I2123" s="0" t="n">
        <v>28212.254</v>
      </c>
      <c r="J2123" s="0" t="n">
        <v>28016.064</v>
      </c>
      <c r="K2123" s="0" t="n">
        <v>24703.121</v>
      </c>
      <c r="L2123" s="0" t="n">
        <v>24218.142</v>
      </c>
      <c r="M2123" s="0" t="n">
        <v>23477.683</v>
      </c>
      <c r="N2123" s="0" t="n">
        <v>27121.614</v>
      </c>
      <c r="O2123" s="0" t="n">
        <v>24313.505</v>
      </c>
      <c r="P2123" s="0" t="n">
        <v>23027.576</v>
      </c>
      <c r="Q2123" s="0" t="n">
        <v>24108.847</v>
      </c>
    </row>
    <row r="2124" customFormat="false" ht="12.8" hidden="false" customHeight="false" outlineLevel="0" collapsed="false">
      <c r="A2124" s="0" t="s">
        <v>126</v>
      </c>
      <c r="B2124" s="0" t="n">
        <v>2015</v>
      </c>
      <c r="C2124" s="0" t="s">
        <v>110</v>
      </c>
      <c r="D2124" s="0" t="s">
        <v>111</v>
      </c>
      <c r="E2124" s="0" t="n">
        <v>28160.914</v>
      </c>
      <c r="F2124" s="0" t="n">
        <v>26463.475</v>
      </c>
      <c r="G2124" s="0" t="n">
        <v>28386.982</v>
      </c>
      <c r="H2124" s="0" t="n">
        <v>324069</v>
      </c>
      <c r="I2124" s="0" t="n">
        <v>26750.701</v>
      </c>
      <c r="J2124" s="0" t="n">
        <v>22524.46</v>
      </c>
      <c r="K2124" s="0" t="n">
        <v>25512.025</v>
      </c>
      <c r="L2124" s="0" t="n">
        <v>24283.829</v>
      </c>
      <c r="M2124" s="0" t="n">
        <v>27780.528</v>
      </c>
      <c r="N2124" s="0" t="n">
        <v>27842.421</v>
      </c>
      <c r="O2124" s="0" t="n">
        <v>30860.658</v>
      </c>
      <c r="P2124" s="0" t="n">
        <v>28092.365</v>
      </c>
      <c r="Q2124" s="0" t="n">
        <v>27410.642</v>
      </c>
    </row>
    <row r="2125" customFormat="false" ht="12.8" hidden="false" customHeight="false" outlineLevel="0" collapsed="false">
      <c r="A2125" s="0" t="s">
        <v>126</v>
      </c>
      <c r="B2125" s="0" t="n">
        <v>2015</v>
      </c>
      <c r="C2125" s="0" t="s">
        <v>110</v>
      </c>
      <c r="D2125" s="0" t="s">
        <v>112</v>
      </c>
      <c r="E2125" s="0" t="n">
        <v>3334.9</v>
      </c>
      <c r="F2125" s="0" t="n">
        <v>3381.915</v>
      </c>
      <c r="G2125" s="0" t="n">
        <v>3725.158</v>
      </c>
      <c r="H2125" s="0" t="n">
        <v>3843.657</v>
      </c>
      <c r="I2125" s="0" t="n">
        <v>43275.482</v>
      </c>
      <c r="J2125" s="0" t="n">
        <v>5036.502</v>
      </c>
      <c r="K2125" s="0" t="n">
        <v>4110.101</v>
      </c>
      <c r="L2125" s="0" t="n">
        <v>3236.065</v>
      </c>
      <c r="M2125" s="0" t="n">
        <v>4454.675</v>
      </c>
      <c r="N2125" s="0" t="n">
        <v>3152.64</v>
      </c>
      <c r="O2125" s="0" t="n">
        <v>2775.94</v>
      </c>
      <c r="P2125" s="0" t="n">
        <v>3319.22</v>
      </c>
      <c r="Q2125" s="0" t="n">
        <v>2904.709</v>
      </c>
    </row>
    <row r="2126" customFormat="false" ht="12.8" hidden="false" customHeight="false" outlineLevel="0" collapsed="false">
      <c r="A2126" s="0" t="s">
        <v>126</v>
      </c>
      <c r="B2126" s="0" t="n">
        <v>2015</v>
      </c>
      <c r="C2126" s="0" t="s">
        <v>110</v>
      </c>
      <c r="D2126" s="0" t="s">
        <v>113</v>
      </c>
      <c r="E2126" s="0" t="n">
        <v>108825.413</v>
      </c>
      <c r="F2126" s="0" t="n">
        <v>98602.866</v>
      </c>
      <c r="G2126" s="0" t="n">
        <v>100408.254</v>
      </c>
      <c r="H2126" s="0" t="n">
        <v>94782.638</v>
      </c>
      <c r="I2126" s="0" t="n">
        <v>96347.384</v>
      </c>
      <c r="J2126" s="0" t="n">
        <v>1230295.509</v>
      </c>
      <c r="K2126" s="0" t="n">
        <v>109011.137</v>
      </c>
      <c r="L2126" s="0" t="n">
        <v>97794.11</v>
      </c>
      <c r="M2126" s="0" t="n">
        <v>105401.206</v>
      </c>
      <c r="N2126" s="0" t="n">
        <v>101067.64</v>
      </c>
      <c r="O2126" s="0" t="n">
        <v>106066.501</v>
      </c>
      <c r="P2126" s="0" t="n">
        <v>101047.722</v>
      </c>
      <c r="Q2126" s="0" t="n">
        <v>110940.638</v>
      </c>
    </row>
    <row r="2127" customFormat="false" ht="12.8" hidden="false" customHeight="false" outlineLevel="0" collapsed="false">
      <c r="A2127" s="0" t="s">
        <v>126</v>
      </c>
      <c r="B2127" s="0" t="n">
        <v>2015</v>
      </c>
      <c r="C2127" s="0" t="s">
        <v>110</v>
      </c>
      <c r="D2127" s="0" t="s">
        <v>114</v>
      </c>
      <c r="E2127" s="0" t="n">
        <v>264894.658</v>
      </c>
      <c r="F2127" s="0" t="n">
        <v>247464.125</v>
      </c>
      <c r="G2127" s="0" t="n">
        <v>245889.834</v>
      </c>
      <c r="H2127" s="0" t="n">
        <v>253183.818</v>
      </c>
      <c r="I2127" s="0" t="n">
        <v>240776.787</v>
      </c>
      <c r="J2127" s="0" t="n">
        <v>251884.158</v>
      </c>
      <c r="K2127" s="0" t="n">
        <v>3001652.564</v>
      </c>
      <c r="L2127" s="0" t="n">
        <v>265494.122</v>
      </c>
      <c r="M2127" s="0" t="n">
        <v>240291.68</v>
      </c>
      <c r="N2127" s="0" t="n">
        <v>256378.597</v>
      </c>
      <c r="O2127" s="0" t="n">
        <v>246836.039</v>
      </c>
      <c r="P2127" s="0" t="n">
        <v>249575.094</v>
      </c>
      <c r="Q2127" s="0" t="n">
        <v>238983.652</v>
      </c>
    </row>
    <row r="2128" customFormat="false" ht="12.8" hidden="false" customHeight="false" outlineLevel="0" collapsed="false">
      <c r="A2128" s="0" t="s">
        <v>126</v>
      </c>
      <c r="B2128" s="0" t="n">
        <v>2015</v>
      </c>
      <c r="C2128" s="0" t="s">
        <v>115</v>
      </c>
      <c r="D2128" s="0" t="s">
        <v>116</v>
      </c>
      <c r="E2128" s="0" t="n">
        <v>15815.068</v>
      </c>
      <c r="F2128" s="0" t="n">
        <v>16376.452</v>
      </c>
      <c r="G2128" s="0" t="n">
        <v>16039.944</v>
      </c>
      <c r="H2128" s="0" t="n">
        <v>16445.399</v>
      </c>
      <c r="I2128" s="0" t="n">
        <v>17144.492</v>
      </c>
      <c r="J2128" s="0" t="n">
        <v>17594.122</v>
      </c>
      <c r="K2128" s="0" t="n">
        <v>16448.681</v>
      </c>
      <c r="L2128" s="0" t="n">
        <v>211533.568</v>
      </c>
      <c r="M2128" s="0" t="n">
        <v>21007.698</v>
      </c>
      <c r="N2128" s="0" t="n">
        <v>18319.424</v>
      </c>
      <c r="O2128" s="0" t="n">
        <v>22015.054</v>
      </c>
      <c r="P2128" s="0" t="n">
        <v>17355.519</v>
      </c>
      <c r="Q2128" s="0" t="n">
        <v>16971.715</v>
      </c>
    </row>
    <row r="2129" customFormat="false" ht="12.8" hidden="false" customHeight="false" outlineLevel="0" collapsed="false">
      <c r="A2129" s="0" t="s">
        <v>126</v>
      </c>
      <c r="B2129" s="0" t="n">
        <v>2015</v>
      </c>
      <c r="C2129" s="0" t="s">
        <v>115</v>
      </c>
      <c r="D2129" s="0" t="s">
        <v>117</v>
      </c>
      <c r="E2129" s="0" t="n">
        <v>8316.224</v>
      </c>
      <c r="F2129" s="0" t="n">
        <v>8776.139</v>
      </c>
      <c r="G2129" s="0" t="n">
        <v>9598.35</v>
      </c>
      <c r="H2129" s="0" t="n">
        <v>9992.243</v>
      </c>
      <c r="I2129" s="0" t="n">
        <v>9650.921</v>
      </c>
      <c r="J2129" s="0" t="n">
        <v>10029.348</v>
      </c>
      <c r="K2129" s="0" t="n">
        <v>9898.276</v>
      </c>
      <c r="L2129" s="0" t="n">
        <v>11184.31</v>
      </c>
      <c r="M2129" s="0" t="n">
        <v>111796.473</v>
      </c>
      <c r="N2129" s="0" t="n">
        <v>10343.386</v>
      </c>
      <c r="O2129" s="0" t="n">
        <v>7847.694</v>
      </c>
      <c r="P2129" s="0" t="n">
        <v>8913.295</v>
      </c>
      <c r="Q2129" s="0" t="n">
        <v>7246.287</v>
      </c>
    </row>
    <row r="2130" customFormat="false" ht="12.8" hidden="false" customHeight="false" outlineLevel="0" collapsed="false">
      <c r="A2130" s="0" t="s">
        <v>126</v>
      </c>
      <c r="B2130" s="0" t="n">
        <v>2015</v>
      </c>
      <c r="C2130" s="0" t="s">
        <v>115</v>
      </c>
      <c r="D2130" s="0" t="s">
        <v>118</v>
      </c>
      <c r="E2130" s="0" t="n">
        <v>16737.852</v>
      </c>
      <c r="F2130" s="0" t="n">
        <v>17616.325</v>
      </c>
      <c r="G2130" s="0" t="n">
        <v>17305.448</v>
      </c>
      <c r="H2130" s="0" t="n">
        <v>17750.192</v>
      </c>
      <c r="I2130" s="0" t="n">
        <v>18755.719</v>
      </c>
      <c r="J2130" s="0" t="n">
        <v>17488.829</v>
      </c>
      <c r="K2130" s="0" t="n">
        <v>16946.487</v>
      </c>
      <c r="L2130" s="0" t="n">
        <v>16144.929</v>
      </c>
      <c r="M2130" s="0" t="n">
        <v>16647.066</v>
      </c>
      <c r="N2130" s="0" t="n">
        <v>206706.514</v>
      </c>
      <c r="O2130" s="0" t="n">
        <v>18424.83</v>
      </c>
      <c r="P2130" s="0" t="n">
        <v>15539.821</v>
      </c>
      <c r="Q2130" s="0" t="n">
        <v>17349.016</v>
      </c>
    </row>
    <row r="2131" customFormat="false" ht="12.8" hidden="false" customHeight="false" outlineLevel="0" collapsed="false">
      <c r="A2131" s="0" t="s">
        <v>126</v>
      </c>
      <c r="B2131" s="0" t="n">
        <v>2015</v>
      </c>
      <c r="C2131" s="0" t="s">
        <v>119</v>
      </c>
      <c r="D2131" s="0" t="s">
        <v>120</v>
      </c>
      <c r="E2131" s="0" t="n">
        <v>3333.67</v>
      </c>
      <c r="F2131" s="0" t="n">
        <v>3542.302</v>
      </c>
      <c r="G2131" s="0" t="n">
        <v>3331.78</v>
      </c>
      <c r="H2131" s="0" t="n">
        <v>3180.275</v>
      </c>
      <c r="I2131" s="0" t="n">
        <v>3036.623</v>
      </c>
      <c r="J2131" s="0" t="n">
        <v>3378.762</v>
      </c>
      <c r="K2131" s="0" t="n">
        <v>3366.813</v>
      </c>
      <c r="L2131" s="0" t="n">
        <v>3379.909</v>
      </c>
      <c r="M2131" s="0" t="n">
        <v>3486.593</v>
      </c>
      <c r="N2131" s="0" t="n">
        <v>3454.378</v>
      </c>
      <c r="O2131" s="0" t="n">
        <v>39963.075</v>
      </c>
      <c r="P2131" s="0" t="n">
        <v>3421.765</v>
      </c>
      <c r="Q2131" s="0" t="n">
        <v>3050.205</v>
      </c>
    </row>
    <row r="2132" customFormat="false" ht="12.8" hidden="false" customHeight="false" outlineLevel="0" collapsed="false">
      <c r="A2132" s="0" t="s">
        <v>126</v>
      </c>
      <c r="B2132" s="0" t="n">
        <v>2015</v>
      </c>
      <c r="C2132" s="0" t="s">
        <v>119</v>
      </c>
      <c r="D2132" s="0" t="s">
        <v>121</v>
      </c>
      <c r="E2132" s="0" t="n">
        <v>6177.44</v>
      </c>
      <c r="F2132" s="0" t="n">
        <v>6867.837</v>
      </c>
      <c r="G2132" s="0" t="n">
        <v>5959.827</v>
      </c>
      <c r="H2132" s="0" t="n">
        <v>6182.46</v>
      </c>
      <c r="I2132" s="0" t="n">
        <v>6251.35</v>
      </c>
      <c r="J2132" s="0" t="n">
        <v>6361.036</v>
      </c>
      <c r="K2132" s="0" t="n">
        <v>6167.137</v>
      </c>
      <c r="L2132" s="0" t="n">
        <v>6246.192</v>
      </c>
      <c r="M2132" s="0" t="n">
        <v>6337.578</v>
      </c>
      <c r="N2132" s="0" t="n">
        <v>6565.011</v>
      </c>
      <c r="O2132" s="0" t="n">
        <v>6726.592</v>
      </c>
      <c r="P2132" s="0" t="n">
        <v>77902.637</v>
      </c>
      <c r="Q2132" s="0" t="n">
        <v>8060.177</v>
      </c>
    </row>
    <row r="2133" customFormat="false" ht="12.8" hidden="false" customHeight="false" outlineLevel="0" collapsed="false">
      <c r="A2133" s="0" t="s">
        <v>126</v>
      </c>
      <c r="B2133" s="0" t="n">
        <v>2015</v>
      </c>
      <c r="C2133" s="0" t="s">
        <v>119</v>
      </c>
      <c r="D2133" s="0" t="s">
        <v>122</v>
      </c>
      <c r="E2133" s="0" t="n">
        <v>6832.51</v>
      </c>
      <c r="F2133" s="0" t="n">
        <v>6297.08</v>
      </c>
      <c r="G2133" s="0" t="n">
        <v>6291.574</v>
      </c>
      <c r="H2133" s="0" t="n">
        <v>6130.287</v>
      </c>
      <c r="I2133" s="0" t="n">
        <v>8228.258</v>
      </c>
      <c r="J2133" s="0" t="n">
        <v>7088.376</v>
      </c>
      <c r="K2133" s="0" t="n">
        <v>7393.488</v>
      </c>
      <c r="L2133" s="0" t="n">
        <v>8674.97</v>
      </c>
      <c r="M2133" s="0" t="n">
        <v>7740.304</v>
      </c>
      <c r="N2133" s="0" t="n">
        <v>6900.202</v>
      </c>
      <c r="O2133" s="0" t="n">
        <v>6654.567</v>
      </c>
      <c r="P2133" s="0" t="n">
        <v>6759.131</v>
      </c>
      <c r="Q2133" s="0" t="n">
        <v>84990.747</v>
      </c>
    </row>
    <row r="2134" customFormat="false" ht="12.8" hidden="false" customHeight="false" outlineLevel="0" collapsed="false">
      <c r="A2134" s="0" t="s">
        <v>126</v>
      </c>
      <c r="B2134" s="0" t="n">
        <v>2015</v>
      </c>
      <c r="C2134" s="0" t="s">
        <v>119</v>
      </c>
      <c r="D2134" s="0" t="s">
        <v>123</v>
      </c>
      <c r="E2134" s="0" t="n">
        <v>569743.485</v>
      </c>
      <c r="F2134" s="0" t="n">
        <v>48151.232</v>
      </c>
      <c r="G2134" s="0" t="n">
        <v>37901.764</v>
      </c>
      <c r="H2134" s="0" t="n">
        <v>44240.868</v>
      </c>
      <c r="I2134" s="0" t="n">
        <v>44915.605</v>
      </c>
      <c r="J2134" s="0" t="n">
        <v>46923.279</v>
      </c>
      <c r="K2134" s="0" t="n">
        <v>48179.245</v>
      </c>
      <c r="L2134" s="0" t="n">
        <v>55141.567</v>
      </c>
      <c r="M2134" s="0" t="n">
        <v>52220.734</v>
      </c>
      <c r="N2134" s="0" t="n">
        <v>48745.071</v>
      </c>
      <c r="O2134" s="0" t="n">
        <v>49157.615</v>
      </c>
      <c r="P2134" s="0" t="n">
        <v>44997.95</v>
      </c>
      <c r="Q2134" s="0" t="n">
        <v>49168.555</v>
      </c>
    </row>
    <row r="2135" customFormat="false" ht="12.8" hidden="false" customHeight="false" outlineLevel="0" collapsed="false">
      <c r="A2135" s="0" t="s">
        <v>126</v>
      </c>
      <c r="B2135" s="0" t="n">
        <v>2016</v>
      </c>
      <c r="C2135" s="0" t="s">
        <v>92</v>
      </c>
      <c r="D2135" s="0" t="s">
        <v>93</v>
      </c>
      <c r="E2135" s="0" t="n">
        <v>2239.285</v>
      </c>
      <c r="F2135" s="0" t="n">
        <v>27159.071</v>
      </c>
      <c r="G2135" s="0" t="n">
        <v>2849.04</v>
      </c>
      <c r="H2135" s="0" t="n">
        <v>2418.186</v>
      </c>
      <c r="I2135" s="0" t="n">
        <v>2483.265</v>
      </c>
      <c r="J2135" s="0" t="n">
        <v>2091.318</v>
      </c>
      <c r="K2135" s="0" t="n">
        <v>1994.305</v>
      </c>
      <c r="L2135" s="0" t="n">
        <v>2087.071</v>
      </c>
      <c r="M2135" s="0" t="n">
        <v>2317.166</v>
      </c>
      <c r="N2135" s="0" t="n">
        <v>2354.499</v>
      </c>
      <c r="O2135" s="0" t="n">
        <v>2367.063</v>
      </c>
      <c r="P2135" s="0" t="n">
        <v>2058.564</v>
      </c>
      <c r="Q2135" s="0" t="n">
        <v>1899.309</v>
      </c>
    </row>
    <row r="2136" customFormat="false" ht="12.8" hidden="false" customHeight="false" outlineLevel="0" collapsed="false">
      <c r="A2136" s="0" t="s">
        <v>126</v>
      </c>
      <c r="B2136" s="0" t="n">
        <v>2016</v>
      </c>
      <c r="C2136" s="0" t="s">
        <v>92</v>
      </c>
      <c r="D2136" s="0" t="s">
        <v>94</v>
      </c>
      <c r="E2136" s="0" t="n">
        <v>857.299</v>
      </c>
      <c r="F2136" s="0" t="n">
        <v>1002.822</v>
      </c>
      <c r="G2136" s="0" t="n">
        <v>9251.655</v>
      </c>
      <c r="H2136" s="0" t="n">
        <v>938.531</v>
      </c>
      <c r="I2136" s="0" t="n">
        <v>761.634</v>
      </c>
      <c r="J2136" s="0" t="n">
        <v>741.145</v>
      </c>
      <c r="K2136" s="0" t="n">
        <v>671.341</v>
      </c>
      <c r="L2136" s="0" t="n">
        <v>744.543</v>
      </c>
      <c r="M2136" s="0" t="n">
        <v>686.457</v>
      </c>
      <c r="N2136" s="0" t="n">
        <v>703.394</v>
      </c>
      <c r="O2136" s="0" t="n">
        <v>697.478</v>
      </c>
      <c r="P2136" s="0" t="n">
        <v>723.522</v>
      </c>
      <c r="Q2136" s="0" t="n">
        <v>723.489</v>
      </c>
    </row>
    <row r="2137" customFormat="false" ht="12.8" hidden="false" customHeight="false" outlineLevel="0" collapsed="false">
      <c r="A2137" s="0" t="s">
        <v>126</v>
      </c>
      <c r="B2137" s="0" t="n">
        <v>2016</v>
      </c>
      <c r="C2137" s="0" t="s">
        <v>92</v>
      </c>
      <c r="D2137" s="0" t="s">
        <v>95</v>
      </c>
      <c r="E2137" s="0" t="n">
        <v>11343.558</v>
      </c>
      <c r="F2137" s="0" t="n">
        <v>10980.405</v>
      </c>
      <c r="G2137" s="0" t="n">
        <v>12155.625</v>
      </c>
      <c r="H2137" s="0" t="n">
        <v>128620.33</v>
      </c>
      <c r="I2137" s="0" t="n">
        <v>13122.725</v>
      </c>
      <c r="J2137" s="0" t="n">
        <v>11118.872</v>
      </c>
      <c r="K2137" s="0" t="n">
        <v>11543.613</v>
      </c>
      <c r="L2137" s="0" t="n">
        <v>9647.1</v>
      </c>
      <c r="M2137" s="0" t="n">
        <v>9184.096</v>
      </c>
      <c r="N2137" s="0" t="n">
        <v>9439.607</v>
      </c>
      <c r="O2137" s="0" t="n">
        <v>9641.643</v>
      </c>
      <c r="P2137" s="0" t="n">
        <v>9916.016</v>
      </c>
      <c r="Q2137" s="0" t="n">
        <v>10527.07</v>
      </c>
    </row>
    <row r="2138" customFormat="false" ht="12.8" hidden="false" customHeight="false" outlineLevel="0" collapsed="false">
      <c r="A2138" s="0" t="s">
        <v>126</v>
      </c>
      <c r="B2138" s="0" t="n">
        <v>2016</v>
      </c>
      <c r="C2138" s="0" t="s">
        <v>92</v>
      </c>
      <c r="D2138" s="0" t="s">
        <v>96</v>
      </c>
      <c r="E2138" s="0" t="n">
        <v>691.678</v>
      </c>
      <c r="F2138" s="0" t="n">
        <v>847.249</v>
      </c>
      <c r="G2138" s="0" t="n">
        <v>687.705</v>
      </c>
      <c r="H2138" s="0" t="n">
        <v>786.723</v>
      </c>
      <c r="I2138" s="0" t="n">
        <v>7848.396</v>
      </c>
      <c r="J2138" s="0" t="n">
        <v>576.82</v>
      </c>
      <c r="K2138" s="0" t="n">
        <v>582.419</v>
      </c>
      <c r="L2138" s="0" t="n">
        <v>634.402</v>
      </c>
      <c r="M2138" s="0" t="n">
        <v>531.752</v>
      </c>
      <c r="N2138" s="0" t="n">
        <v>581.63</v>
      </c>
      <c r="O2138" s="0" t="n">
        <v>605.271</v>
      </c>
      <c r="P2138" s="0" t="n">
        <v>656.551</v>
      </c>
      <c r="Q2138" s="0" t="n">
        <v>666.196</v>
      </c>
    </row>
    <row r="2139" customFormat="false" ht="12.8" hidden="false" customHeight="false" outlineLevel="0" collapsed="false">
      <c r="A2139" s="0" t="s">
        <v>126</v>
      </c>
      <c r="B2139" s="0" t="n">
        <v>2016</v>
      </c>
      <c r="C2139" s="0" t="s">
        <v>92</v>
      </c>
      <c r="D2139" s="0" t="s">
        <v>97</v>
      </c>
      <c r="E2139" s="0" t="n">
        <v>10568.251</v>
      </c>
      <c r="F2139" s="0" t="n">
        <v>10200.886</v>
      </c>
      <c r="G2139" s="0" t="n">
        <v>11259.029</v>
      </c>
      <c r="H2139" s="0" t="n">
        <v>10992.464</v>
      </c>
      <c r="I2139" s="0" t="n">
        <v>11891.645</v>
      </c>
      <c r="J2139" s="0" t="n">
        <v>129671.826</v>
      </c>
      <c r="K2139" s="0" t="n">
        <v>13928.639</v>
      </c>
      <c r="L2139" s="0" t="n">
        <v>11469.595</v>
      </c>
      <c r="M2139" s="0" t="n">
        <v>10596.48</v>
      </c>
      <c r="N2139" s="0" t="n">
        <v>8887.042</v>
      </c>
      <c r="O2139" s="0" t="n">
        <v>9518.097</v>
      </c>
      <c r="P2139" s="0" t="n">
        <v>9829.576</v>
      </c>
      <c r="Q2139" s="0" t="n">
        <v>10530.122</v>
      </c>
    </row>
    <row r="2140" customFormat="false" ht="12.8" hidden="false" customHeight="false" outlineLevel="0" collapsed="false">
      <c r="A2140" s="0" t="s">
        <v>126</v>
      </c>
      <c r="B2140" s="0" t="n">
        <v>2016</v>
      </c>
      <c r="C2140" s="0" t="s">
        <v>92</v>
      </c>
      <c r="D2140" s="0" t="s">
        <v>98</v>
      </c>
      <c r="E2140" s="0" t="n">
        <v>440.318</v>
      </c>
      <c r="F2140" s="0" t="n">
        <v>387.286</v>
      </c>
      <c r="G2140" s="0" t="n">
        <v>433.583</v>
      </c>
      <c r="H2140" s="0" t="n">
        <v>518.495</v>
      </c>
      <c r="I2140" s="0" t="n">
        <v>561.265</v>
      </c>
      <c r="J2140" s="0" t="n">
        <v>645.128</v>
      </c>
      <c r="K2140" s="0" t="n">
        <v>5544.732</v>
      </c>
      <c r="L2140" s="0" t="n">
        <v>373.472</v>
      </c>
      <c r="M2140" s="0" t="n">
        <v>407.731</v>
      </c>
      <c r="N2140" s="0" t="n">
        <v>564.25</v>
      </c>
      <c r="O2140" s="0" t="n">
        <v>413.114</v>
      </c>
      <c r="P2140" s="0" t="n">
        <v>405.108</v>
      </c>
      <c r="Q2140" s="0" t="n">
        <v>394.982</v>
      </c>
    </row>
    <row r="2141" customFormat="false" ht="12.8" hidden="false" customHeight="false" outlineLevel="0" collapsed="false">
      <c r="A2141" s="0" t="s">
        <v>126</v>
      </c>
      <c r="B2141" s="0" t="n">
        <v>2016</v>
      </c>
      <c r="C2141" s="0" t="s">
        <v>92</v>
      </c>
      <c r="D2141" s="0" t="s">
        <v>99</v>
      </c>
      <c r="E2141" s="0" t="n">
        <v>466.953</v>
      </c>
      <c r="F2141" s="0" t="n">
        <v>529.183</v>
      </c>
      <c r="G2141" s="0" t="n">
        <v>460.368</v>
      </c>
      <c r="H2141" s="0" t="n">
        <v>479.234</v>
      </c>
      <c r="I2141" s="0" t="n">
        <v>500.647</v>
      </c>
      <c r="J2141" s="0" t="n">
        <v>502.726</v>
      </c>
      <c r="K2141" s="0" t="n">
        <v>596.233</v>
      </c>
      <c r="L2141" s="0" t="n">
        <v>6088.891</v>
      </c>
      <c r="M2141" s="0" t="n">
        <v>736.564</v>
      </c>
      <c r="N2141" s="0" t="n">
        <v>472.986</v>
      </c>
      <c r="O2141" s="0" t="n">
        <v>496.558</v>
      </c>
      <c r="P2141" s="0" t="n">
        <v>383.848</v>
      </c>
      <c r="Q2141" s="0" t="n">
        <v>463.591</v>
      </c>
    </row>
    <row r="2142" customFormat="false" ht="12.8" hidden="false" customHeight="false" outlineLevel="0" collapsed="false">
      <c r="A2142" s="0" t="s">
        <v>126</v>
      </c>
      <c r="B2142" s="0" t="n">
        <v>2016</v>
      </c>
      <c r="C2142" s="0" t="s">
        <v>100</v>
      </c>
      <c r="D2142" s="0" t="s">
        <v>101</v>
      </c>
      <c r="E2142" s="0" t="n">
        <v>3427.729</v>
      </c>
      <c r="F2142" s="0" t="n">
        <v>3539.365</v>
      </c>
      <c r="G2142" s="0" t="n">
        <v>3989.475</v>
      </c>
      <c r="H2142" s="0" t="n">
        <v>3950.86</v>
      </c>
      <c r="I2142" s="0" t="n">
        <v>3787.169</v>
      </c>
      <c r="J2142" s="0" t="n">
        <v>4194.184</v>
      </c>
      <c r="K2142" s="0" t="n">
        <v>4326.594</v>
      </c>
      <c r="L2142" s="0" t="n">
        <v>4722.531</v>
      </c>
      <c r="M2142" s="0" t="n">
        <v>50093.032</v>
      </c>
      <c r="N2142" s="0" t="n">
        <v>5575.133</v>
      </c>
      <c r="O2142" s="0" t="n">
        <v>4779.263</v>
      </c>
      <c r="P2142" s="0" t="n">
        <v>4360.248</v>
      </c>
      <c r="Q2142" s="0" t="n">
        <v>3440.481</v>
      </c>
    </row>
    <row r="2143" customFormat="false" ht="12.8" hidden="false" customHeight="false" outlineLevel="0" collapsed="false">
      <c r="A2143" s="0" t="s">
        <v>126</v>
      </c>
      <c r="B2143" s="0" t="n">
        <v>2016</v>
      </c>
      <c r="C2143" s="0" t="s">
        <v>100</v>
      </c>
      <c r="D2143" s="0" t="s">
        <v>102</v>
      </c>
      <c r="E2143" s="0" t="n">
        <v>1464.22</v>
      </c>
      <c r="F2143" s="0" t="n">
        <v>1720.267</v>
      </c>
      <c r="G2143" s="0" t="n">
        <v>1737.731</v>
      </c>
      <c r="H2143" s="0" t="n">
        <v>1840.569</v>
      </c>
      <c r="I2143" s="0" t="n">
        <v>1565.543</v>
      </c>
      <c r="J2143" s="0" t="n">
        <v>1534.989</v>
      </c>
      <c r="K2143" s="0" t="n">
        <v>1602.314</v>
      </c>
      <c r="L2143" s="0" t="n">
        <v>1759.95</v>
      </c>
      <c r="M2143" s="0" t="n">
        <v>2253.133</v>
      </c>
      <c r="N2143" s="0" t="n">
        <v>21746.076</v>
      </c>
      <c r="O2143" s="0" t="n">
        <v>2546.598</v>
      </c>
      <c r="P2143" s="0" t="n">
        <v>1899.445</v>
      </c>
      <c r="Q2143" s="0" t="n">
        <v>1821.317</v>
      </c>
    </row>
    <row r="2144" customFormat="false" ht="12.8" hidden="false" customHeight="false" outlineLevel="0" collapsed="false">
      <c r="A2144" s="0" t="s">
        <v>126</v>
      </c>
      <c r="B2144" s="0" t="n">
        <v>2016</v>
      </c>
      <c r="C2144" s="0" t="s">
        <v>100</v>
      </c>
      <c r="D2144" s="0" t="s">
        <v>103</v>
      </c>
      <c r="E2144" s="0" t="n">
        <v>16294.751</v>
      </c>
      <c r="F2144" s="0" t="n">
        <v>14444.765</v>
      </c>
      <c r="G2144" s="0" t="n">
        <v>14094.404</v>
      </c>
      <c r="H2144" s="0" t="n">
        <v>14069.087</v>
      </c>
      <c r="I2144" s="0" t="n">
        <v>17782.56</v>
      </c>
      <c r="J2144" s="0" t="n">
        <v>16139.075</v>
      </c>
      <c r="K2144" s="0" t="n">
        <v>16058.735</v>
      </c>
      <c r="L2144" s="0" t="n">
        <v>16885.288</v>
      </c>
      <c r="M2144" s="0" t="n">
        <v>16492.545</v>
      </c>
      <c r="N2144" s="0" t="n">
        <v>19415.393</v>
      </c>
      <c r="O2144" s="0" t="n">
        <v>200146.495</v>
      </c>
      <c r="P2144" s="0" t="n">
        <v>21627.556</v>
      </c>
      <c r="Q2144" s="0" t="n">
        <v>16842.336</v>
      </c>
    </row>
    <row r="2145" customFormat="false" ht="12.8" hidden="false" customHeight="false" outlineLevel="0" collapsed="false">
      <c r="A2145" s="0" t="s">
        <v>126</v>
      </c>
      <c r="B2145" s="0" t="n">
        <v>2016</v>
      </c>
      <c r="C2145" s="0" t="s">
        <v>100</v>
      </c>
      <c r="D2145" s="0" t="s">
        <v>104</v>
      </c>
      <c r="E2145" s="0" t="n">
        <v>7188.001</v>
      </c>
      <c r="F2145" s="0" t="n">
        <v>7039.113</v>
      </c>
      <c r="G2145" s="0" t="n">
        <v>6017.555</v>
      </c>
      <c r="H2145" s="0" t="n">
        <v>6506.457</v>
      </c>
      <c r="I2145" s="0" t="n">
        <v>6248.886</v>
      </c>
      <c r="J2145" s="0" t="n">
        <v>7365.904</v>
      </c>
      <c r="K2145" s="0" t="n">
        <v>7042.699</v>
      </c>
      <c r="L2145" s="0" t="n">
        <v>7204.968</v>
      </c>
      <c r="M2145" s="0" t="n">
        <v>7968.998</v>
      </c>
      <c r="N2145" s="0" t="n">
        <v>7919.969</v>
      </c>
      <c r="O2145" s="0" t="n">
        <v>9000.823</v>
      </c>
      <c r="P2145" s="0" t="n">
        <v>91103.074</v>
      </c>
      <c r="Q2145" s="0" t="n">
        <v>11599.701</v>
      </c>
    </row>
    <row r="2146" customFormat="false" ht="12.8" hidden="false" customHeight="false" outlineLevel="0" collapsed="false">
      <c r="A2146" s="0" t="s">
        <v>126</v>
      </c>
      <c r="B2146" s="0" t="n">
        <v>2016</v>
      </c>
      <c r="C2146" s="0" t="s">
        <v>100</v>
      </c>
      <c r="D2146" s="0" t="s">
        <v>105</v>
      </c>
      <c r="E2146" s="0" t="n">
        <v>5424.594</v>
      </c>
      <c r="F2146" s="0" t="n">
        <v>3863.848</v>
      </c>
      <c r="G2146" s="0" t="n">
        <v>3696.813</v>
      </c>
      <c r="H2146" s="0" t="n">
        <v>2918.667</v>
      </c>
      <c r="I2146" s="0" t="n">
        <v>3432.939</v>
      </c>
      <c r="J2146" s="0" t="n">
        <v>3589.002</v>
      </c>
      <c r="K2146" s="0" t="n">
        <v>4170.618</v>
      </c>
      <c r="L2146" s="0" t="n">
        <v>3556.375</v>
      </c>
      <c r="M2146" s="0" t="n">
        <v>3430.068</v>
      </c>
      <c r="N2146" s="0" t="n">
        <v>3669.131</v>
      </c>
      <c r="O2146" s="0" t="n">
        <v>3343.673</v>
      </c>
      <c r="P2146" s="0" t="n">
        <v>3957.6</v>
      </c>
      <c r="Q2146" s="0" t="n">
        <v>45053.328</v>
      </c>
    </row>
    <row r="2147" customFormat="false" ht="12.8" hidden="false" customHeight="false" outlineLevel="0" collapsed="false">
      <c r="A2147" s="0" t="s">
        <v>126</v>
      </c>
      <c r="B2147" s="0" t="n">
        <v>2016</v>
      </c>
      <c r="C2147" s="0" t="s">
        <v>100</v>
      </c>
      <c r="D2147" s="0" t="s">
        <v>106</v>
      </c>
      <c r="E2147" s="0" t="n">
        <v>221752.803</v>
      </c>
      <c r="F2147" s="0" t="n">
        <v>23575.565</v>
      </c>
      <c r="G2147" s="0" t="n">
        <v>18678.99</v>
      </c>
      <c r="H2147" s="0" t="n">
        <v>18667.847</v>
      </c>
      <c r="I2147" s="0" t="n">
        <v>16956.593</v>
      </c>
      <c r="J2147" s="0" t="n">
        <v>16687.101</v>
      </c>
      <c r="K2147" s="0" t="n">
        <v>17174.347</v>
      </c>
      <c r="L2147" s="0" t="n">
        <v>19477.549</v>
      </c>
      <c r="M2147" s="0" t="n">
        <v>19379.807</v>
      </c>
      <c r="N2147" s="0" t="n">
        <v>16891.148</v>
      </c>
      <c r="O2147" s="0" t="n">
        <v>17854.071</v>
      </c>
      <c r="P2147" s="0" t="n">
        <v>16000.98</v>
      </c>
      <c r="Q2147" s="0" t="n">
        <v>20408.805</v>
      </c>
    </row>
    <row r="2148" customFormat="false" ht="12.8" hidden="false" customHeight="false" outlineLevel="0" collapsed="false">
      <c r="A2148" s="0" t="s">
        <v>126</v>
      </c>
      <c r="B2148" s="0" t="n">
        <v>2016</v>
      </c>
      <c r="C2148" s="0" t="s">
        <v>100</v>
      </c>
      <c r="D2148" s="0" t="s">
        <v>107</v>
      </c>
      <c r="E2148" s="0" t="n">
        <v>4991.894</v>
      </c>
      <c r="F2148" s="0" t="n">
        <v>51909.61</v>
      </c>
      <c r="G2148" s="0" t="n">
        <v>5863.886</v>
      </c>
      <c r="H2148" s="0" t="n">
        <v>4869.805</v>
      </c>
      <c r="I2148" s="0" t="n">
        <v>4213.451</v>
      </c>
      <c r="J2148" s="0" t="n">
        <v>3655.87</v>
      </c>
      <c r="K2148" s="0" t="n">
        <v>3615.117</v>
      </c>
      <c r="L2148" s="0" t="n">
        <v>3472.367</v>
      </c>
      <c r="M2148" s="0" t="n">
        <v>4720.595</v>
      </c>
      <c r="N2148" s="0" t="n">
        <v>4214.258</v>
      </c>
      <c r="O2148" s="0" t="n">
        <v>3964.735</v>
      </c>
      <c r="P2148" s="0" t="n">
        <v>4206.643</v>
      </c>
      <c r="Q2148" s="0" t="n">
        <v>4120.989</v>
      </c>
    </row>
    <row r="2149" customFormat="false" ht="12.8" hidden="false" customHeight="false" outlineLevel="0" collapsed="false">
      <c r="A2149" s="0" t="s">
        <v>126</v>
      </c>
      <c r="B2149" s="0" t="n">
        <v>2016</v>
      </c>
      <c r="C2149" s="0" t="s">
        <v>100</v>
      </c>
      <c r="D2149" s="0" t="s">
        <v>108</v>
      </c>
      <c r="E2149" s="0" t="n">
        <v>2193.702</v>
      </c>
      <c r="F2149" s="0" t="n">
        <v>2387.082</v>
      </c>
      <c r="G2149" s="0" t="n">
        <v>28419.003</v>
      </c>
      <c r="H2149" s="0" t="n">
        <v>3470.649</v>
      </c>
      <c r="I2149" s="0" t="n">
        <v>2449.293</v>
      </c>
      <c r="J2149" s="0" t="n">
        <v>2421.016</v>
      </c>
      <c r="K2149" s="0" t="n">
        <v>1839.221</v>
      </c>
      <c r="L2149" s="0" t="n">
        <v>2126.638</v>
      </c>
      <c r="M2149" s="0" t="n">
        <v>2161.673</v>
      </c>
      <c r="N2149" s="0" t="n">
        <v>2190.852</v>
      </c>
      <c r="O2149" s="0" t="n">
        <v>2479.727</v>
      </c>
      <c r="P2149" s="0" t="n">
        <v>2304.481</v>
      </c>
      <c r="Q2149" s="0" t="n">
        <v>2394.669</v>
      </c>
    </row>
    <row r="2150" customFormat="false" ht="12.8" hidden="false" customHeight="false" outlineLevel="0" collapsed="false">
      <c r="A2150" s="0" t="s">
        <v>126</v>
      </c>
      <c r="B2150" s="0" t="n">
        <v>2016</v>
      </c>
      <c r="C2150" s="0" t="s">
        <v>100</v>
      </c>
      <c r="D2150" s="0" t="s">
        <v>109</v>
      </c>
      <c r="E2150" s="0" t="n">
        <v>22160.718</v>
      </c>
      <c r="F2150" s="0" t="n">
        <v>20683.419</v>
      </c>
      <c r="G2150" s="0" t="n">
        <v>24991.782</v>
      </c>
      <c r="H2150" s="0" t="n">
        <v>276369.782</v>
      </c>
      <c r="I2150" s="0" t="n">
        <v>34247.777</v>
      </c>
      <c r="J2150" s="0" t="n">
        <v>27024.26</v>
      </c>
      <c r="K2150" s="0" t="n">
        <v>23828.925</v>
      </c>
      <c r="L2150" s="0" t="n">
        <v>21230.443</v>
      </c>
      <c r="M2150" s="0" t="n">
        <v>20046.001</v>
      </c>
      <c r="N2150" s="0" t="n">
        <v>20123.698</v>
      </c>
      <c r="O2150" s="0" t="n">
        <v>22102.161</v>
      </c>
      <c r="P2150" s="0" t="n">
        <v>20583.125</v>
      </c>
      <c r="Q2150" s="0" t="n">
        <v>19347.473</v>
      </c>
    </row>
    <row r="2151" customFormat="false" ht="12.8" hidden="false" customHeight="false" outlineLevel="0" collapsed="false">
      <c r="A2151" s="0" t="s">
        <v>126</v>
      </c>
      <c r="B2151" s="0" t="n">
        <v>2016</v>
      </c>
      <c r="C2151" s="0" t="s">
        <v>110</v>
      </c>
      <c r="D2151" s="0" t="s">
        <v>111</v>
      </c>
      <c r="E2151" s="0" t="n">
        <v>22327.916</v>
      </c>
      <c r="F2151" s="0" t="n">
        <v>22263.775</v>
      </c>
      <c r="G2151" s="0" t="n">
        <v>22087.138</v>
      </c>
      <c r="H2151" s="0" t="n">
        <v>24344.826</v>
      </c>
      <c r="I2151" s="0" t="n">
        <v>295605.465</v>
      </c>
      <c r="J2151" s="0" t="n">
        <v>29559.91</v>
      </c>
      <c r="K2151" s="0" t="n">
        <v>27448.278</v>
      </c>
      <c r="L2151" s="0" t="n">
        <v>25849.005</v>
      </c>
      <c r="M2151" s="0" t="n">
        <v>24519.434</v>
      </c>
      <c r="N2151" s="0" t="n">
        <v>24052.952</v>
      </c>
      <c r="O2151" s="0" t="n">
        <v>23626.565</v>
      </c>
      <c r="P2151" s="0" t="n">
        <v>25223.051</v>
      </c>
      <c r="Q2151" s="0" t="n">
        <v>24302.615</v>
      </c>
    </row>
    <row r="2152" customFormat="false" ht="12.8" hidden="false" customHeight="false" outlineLevel="0" collapsed="false">
      <c r="A2152" s="0" t="s">
        <v>126</v>
      </c>
      <c r="B2152" s="0" t="n">
        <v>2016</v>
      </c>
      <c r="C2152" s="0" t="s">
        <v>110</v>
      </c>
      <c r="D2152" s="0" t="s">
        <v>112</v>
      </c>
      <c r="E2152" s="0" t="n">
        <v>2366.944</v>
      </c>
      <c r="F2152" s="0" t="n">
        <v>2253.751</v>
      </c>
      <c r="G2152" s="0" t="n">
        <v>2215.891</v>
      </c>
      <c r="H2152" s="0" t="n">
        <v>2696.062</v>
      </c>
      <c r="I2152" s="0" t="n">
        <v>2799.381</v>
      </c>
      <c r="J2152" s="0" t="n">
        <v>30254.64</v>
      </c>
      <c r="K2152" s="0" t="n">
        <v>3552.224</v>
      </c>
      <c r="L2152" s="0" t="n">
        <v>2838.532</v>
      </c>
      <c r="M2152" s="0" t="n">
        <v>2640.114</v>
      </c>
      <c r="N2152" s="0" t="n">
        <v>1768.068</v>
      </c>
      <c r="O2152" s="0" t="n">
        <v>2084.811</v>
      </c>
      <c r="P2152" s="0" t="n">
        <v>2317.509</v>
      </c>
      <c r="Q2152" s="0" t="n">
        <v>2721.353</v>
      </c>
    </row>
    <row r="2153" customFormat="false" ht="12.8" hidden="false" customHeight="false" outlineLevel="0" collapsed="false">
      <c r="A2153" s="0" t="s">
        <v>126</v>
      </c>
      <c r="B2153" s="0" t="n">
        <v>2016</v>
      </c>
      <c r="C2153" s="0" t="s">
        <v>110</v>
      </c>
      <c r="D2153" s="0" t="s">
        <v>113</v>
      </c>
      <c r="E2153" s="0" t="n">
        <v>109251.457</v>
      </c>
      <c r="F2153" s="0" t="n">
        <v>116799.863</v>
      </c>
      <c r="G2153" s="0" t="n">
        <v>100128.248</v>
      </c>
      <c r="H2153" s="0" t="n">
        <v>94001.482</v>
      </c>
      <c r="I2153" s="0" t="n">
        <v>87753.388</v>
      </c>
      <c r="J2153" s="0" t="n">
        <v>93351.502</v>
      </c>
      <c r="K2153" s="0" t="n">
        <v>1176461.736</v>
      </c>
      <c r="L2153" s="0" t="n">
        <v>99420.757</v>
      </c>
      <c r="M2153" s="0" t="n">
        <v>92803.46</v>
      </c>
      <c r="N2153" s="0" t="n">
        <v>94403.695</v>
      </c>
      <c r="O2153" s="0" t="n">
        <v>92214.286</v>
      </c>
      <c r="P2153" s="0" t="n">
        <v>98242.018</v>
      </c>
      <c r="Q2153" s="0" t="n">
        <v>98091.58</v>
      </c>
    </row>
    <row r="2154" customFormat="false" ht="12.8" hidden="false" customHeight="false" outlineLevel="0" collapsed="false">
      <c r="A2154" s="0" t="s">
        <v>126</v>
      </c>
      <c r="B2154" s="0" t="n">
        <v>2016</v>
      </c>
      <c r="C2154" s="0" t="s">
        <v>110</v>
      </c>
      <c r="D2154" s="0" t="s">
        <v>114</v>
      </c>
      <c r="E2154" s="0" t="n">
        <v>226539.437</v>
      </c>
      <c r="F2154" s="0" t="n">
        <v>244990.836</v>
      </c>
      <c r="G2154" s="0" t="n">
        <v>230087.394</v>
      </c>
      <c r="H2154" s="0" t="n">
        <v>226507.286</v>
      </c>
      <c r="I2154" s="0" t="n">
        <v>240791.333</v>
      </c>
      <c r="J2154" s="0" t="n">
        <v>224827.662</v>
      </c>
      <c r="K2154" s="0" t="n">
        <v>240180.424</v>
      </c>
      <c r="L2154" s="0" t="n">
        <v>2823119.675</v>
      </c>
      <c r="M2154" s="0" t="n">
        <v>263470.85</v>
      </c>
      <c r="N2154" s="0" t="n">
        <v>226290.793</v>
      </c>
      <c r="O2154" s="0" t="n">
        <v>237489.253</v>
      </c>
      <c r="P2154" s="0" t="n">
        <v>224410</v>
      </c>
      <c r="Q2154" s="0" t="n">
        <v>237534.407</v>
      </c>
    </row>
    <row r="2155" customFormat="false" ht="12.8" hidden="false" customHeight="false" outlineLevel="0" collapsed="false">
      <c r="A2155" s="0" t="s">
        <v>126</v>
      </c>
      <c r="B2155" s="0" t="n">
        <v>2016</v>
      </c>
      <c r="C2155" s="0" t="s">
        <v>115</v>
      </c>
      <c r="D2155" s="0" t="s">
        <v>116</v>
      </c>
      <c r="E2155" s="0" t="n">
        <v>13947.667</v>
      </c>
      <c r="F2155" s="0" t="n">
        <v>13174.098</v>
      </c>
      <c r="G2155" s="0" t="n">
        <v>14099.447</v>
      </c>
      <c r="H2155" s="0" t="n">
        <v>14426.815</v>
      </c>
      <c r="I2155" s="0" t="n">
        <v>14670.35</v>
      </c>
      <c r="J2155" s="0" t="n">
        <v>14980.964</v>
      </c>
      <c r="K2155" s="0" t="n">
        <v>16335.939</v>
      </c>
      <c r="L2155" s="0" t="n">
        <v>16841.013</v>
      </c>
      <c r="M2155" s="0" t="n">
        <v>182842.397</v>
      </c>
      <c r="N2155" s="0" t="n">
        <v>17488.214</v>
      </c>
      <c r="O2155" s="0" t="n">
        <v>15842.018</v>
      </c>
      <c r="P2155" s="0" t="n">
        <v>16378.425</v>
      </c>
      <c r="Q2155" s="0" t="n">
        <v>14657.447</v>
      </c>
    </row>
    <row r="2156" customFormat="false" ht="12.8" hidden="false" customHeight="false" outlineLevel="0" collapsed="false">
      <c r="A2156" s="0" t="s">
        <v>126</v>
      </c>
      <c r="B2156" s="0" t="n">
        <v>2016</v>
      </c>
      <c r="C2156" s="0" t="s">
        <v>115</v>
      </c>
      <c r="D2156" s="0" t="s">
        <v>117</v>
      </c>
      <c r="E2156" s="0" t="n">
        <v>8294.591</v>
      </c>
      <c r="F2156" s="0" t="n">
        <v>7155.08</v>
      </c>
      <c r="G2156" s="0" t="n">
        <v>7805.068</v>
      </c>
      <c r="H2156" s="0" t="n">
        <v>8269.546</v>
      </c>
      <c r="I2156" s="0" t="n">
        <v>6981.459</v>
      </c>
      <c r="J2156" s="0" t="n">
        <v>6578.844</v>
      </c>
      <c r="K2156" s="0" t="n">
        <v>6205.729</v>
      </c>
      <c r="L2156" s="0" t="n">
        <v>7970.166</v>
      </c>
      <c r="M2156" s="0" t="n">
        <v>9432.347</v>
      </c>
      <c r="N2156" s="0" t="n">
        <v>102239.68</v>
      </c>
      <c r="O2156" s="0" t="n">
        <v>12693.995</v>
      </c>
      <c r="P2156" s="0" t="n">
        <v>10426.528</v>
      </c>
      <c r="Q2156" s="0" t="n">
        <v>10426.327</v>
      </c>
    </row>
    <row r="2157" customFormat="false" ht="12.8" hidden="false" customHeight="false" outlineLevel="0" collapsed="false">
      <c r="A2157" s="0" t="s">
        <v>126</v>
      </c>
      <c r="B2157" s="0" t="n">
        <v>2016</v>
      </c>
      <c r="C2157" s="0" t="s">
        <v>115</v>
      </c>
      <c r="D2157" s="0" t="s">
        <v>118</v>
      </c>
      <c r="E2157" s="0" t="n">
        <v>14696.883</v>
      </c>
      <c r="F2157" s="0" t="n">
        <v>13343.842</v>
      </c>
      <c r="G2157" s="0" t="n">
        <v>14015.161</v>
      </c>
      <c r="H2157" s="0" t="n">
        <v>13092.698</v>
      </c>
      <c r="I2157" s="0" t="n">
        <v>13237.026</v>
      </c>
      <c r="J2157" s="0" t="n">
        <v>15202.942</v>
      </c>
      <c r="K2157" s="0" t="n">
        <v>14414.885</v>
      </c>
      <c r="L2157" s="0" t="n">
        <v>15075.025</v>
      </c>
      <c r="M2157" s="0" t="n">
        <v>14811.231</v>
      </c>
      <c r="N2157" s="0" t="n">
        <v>14314.655</v>
      </c>
      <c r="O2157" s="0" t="n">
        <v>174988.996</v>
      </c>
      <c r="P2157" s="0" t="n">
        <v>16731.927</v>
      </c>
      <c r="Q2157" s="0" t="n">
        <v>16052.721</v>
      </c>
    </row>
    <row r="2158" customFormat="false" ht="12.8" hidden="false" customHeight="false" outlineLevel="0" collapsed="false">
      <c r="A2158" s="0" t="s">
        <v>126</v>
      </c>
      <c r="B2158" s="0" t="n">
        <v>2016</v>
      </c>
      <c r="C2158" s="0" t="s">
        <v>119</v>
      </c>
      <c r="D2158" s="0" t="s">
        <v>120</v>
      </c>
      <c r="E2158" s="0" t="n">
        <v>2551.112</v>
      </c>
      <c r="F2158" s="0" t="n">
        <v>2904.02</v>
      </c>
      <c r="G2158" s="0" t="n">
        <v>2729.27</v>
      </c>
      <c r="H2158" s="0" t="n">
        <v>2841.565</v>
      </c>
      <c r="I2158" s="0" t="n">
        <v>2987.454</v>
      </c>
      <c r="J2158" s="0" t="n">
        <v>2334.254</v>
      </c>
      <c r="K2158" s="0" t="n">
        <v>2471.1</v>
      </c>
      <c r="L2158" s="0" t="n">
        <v>2436.617</v>
      </c>
      <c r="M2158" s="0" t="n">
        <v>2316.491</v>
      </c>
      <c r="N2158" s="0" t="n">
        <v>2063.318</v>
      </c>
      <c r="O2158" s="0" t="n">
        <v>2247.211</v>
      </c>
      <c r="P2158" s="0" t="n">
        <v>31423.1</v>
      </c>
      <c r="Q2158" s="0" t="n">
        <v>3540.688</v>
      </c>
    </row>
    <row r="2159" customFormat="false" ht="12.8" hidden="false" customHeight="false" outlineLevel="0" collapsed="false">
      <c r="A2159" s="0" t="s">
        <v>126</v>
      </c>
      <c r="B2159" s="0" t="n">
        <v>2016</v>
      </c>
      <c r="C2159" s="0" t="s">
        <v>119</v>
      </c>
      <c r="D2159" s="0" t="s">
        <v>121</v>
      </c>
      <c r="E2159" s="0" t="n">
        <v>6347.954</v>
      </c>
      <c r="F2159" s="0" t="n">
        <v>5072.942</v>
      </c>
      <c r="G2159" s="0" t="n">
        <v>5557.856</v>
      </c>
      <c r="H2159" s="0" t="n">
        <v>4603.933</v>
      </c>
      <c r="I2159" s="0" t="n">
        <v>4245.402</v>
      </c>
      <c r="J2159" s="0" t="n">
        <v>3940.199</v>
      </c>
      <c r="K2159" s="0" t="n">
        <v>3811.853</v>
      </c>
      <c r="L2159" s="0" t="n">
        <v>3933.869</v>
      </c>
      <c r="M2159" s="0" t="n">
        <v>3870.63</v>
      </c>
      <c r="N2159" s="0" t="n">
        <v>3864.436</v>
      </c>
      <c r="O2159" s="0" t="n">
        <v>4159.3</v>
      </c>
      <c r="P2159" s="0" t="n">
        <v>4731.098</v>
      </c>
      <c r="Q2159" s="0" t="n">
        <v>54139.472</v>
      </c>
    </row>
    <row r="2160" customFormat="false" ht="12.8" hidden="false" customHeight="false" outlineLevel="0" collapsed="false">
      <c r="A2160" s="0" t="s">
        <v>126</v>
      </c>
      <c r="B2160" s="0" t="n">
        <v>2016</v>
      </c>
      <c r="C2160" s="0" t="s">
        <v>119</v>
      </c>
      <c r="D2160" s="0" t="s">
        <v>122</v>
      </c>
      <c r="E2160" s="0" t="n">
        <v>73762.406</v>
      </c>
      <c r="F2160" s="0" t="n">
        <v>6506.703</v>
      </c>
      <c r="G2160" s="0" t="n">
        <v>6259.244</v>
      </c>
      <c r="H2160" s="0" t="n">
        <v>6146.685</v>
      </c>
      <c r="I2160" s="0" t="n">
        <v>5865.417</v>
      </c>
      <c r="J2160" s="0" t="n">
        <v>5918.706</v>
      </c>
      <c r="K2160" s="0" t="n">
        <v>8004.983</v>
      </c>
      <c r="L2160" s="0" t="n">
        <v>6293.235</v>
      </c>
      <c r="M2160" s="0" t="n">
        <v>6219.008</v>
      </c>
      <c r="N2160" s="0" t="n">
        <v>5797.069</v>
      </c>
      <c r="O2160" s="0" t="n">
        <v>5870.134</v>
      </c>
      <c r="P2160" s="0" t="n">
        <v>5152.752</v>
      </c>
      <c r="Q2160" s="0" t="n">
        <v>5728.47</v>
      </c>
    </row>
    <row r="2161" customFormat="false" ht="12.8" hidden="false" customHeight="false" outlineLevel="0" collapsed="false">
      <c r="A2161" s="0" t="s">
        <v>126</v>
      </c>
      <c r="B2161" s="0" t="n">
        <v>2016</v>
      </c>
      <c r="C2161" s="0" t="s">
        <v>119</v>
      </c>
      <c r="D2161" s="0" t="s">
        <v>123</v>
      </c>
      <c r="E2161" s="0" t="n">
        <v>38745.149</v>
      </c>
      <c r="F2161" s="0" t="n">
        <v>519129.854</v>
      </c>
      <c r="G2161" s="0" t="n">
        <v>49144.102</v>
      </c>
      <c r="H2161" s="0" t="n">
        <v>45089.772</v>
      </c>
      <c r="I2161" s="0" t="n">
        <v>45546.011</v>
      </c>
      <c r="J2161" s="0" t="n">
        <v>44237.151</v>
      </c>
      <c r="K2161" s="0" t="n">
        <v>44469.831</v>
      </c>
      <c r="L2161" s="0" t="n">
        <v>43983.942</v>
      </c>
      <c r="M2161" s="0" t="n">
        <v>46248.999</v>
      </c>
      <c r="N2161" s="0" t="n">
        <v>45408.379</v>
      </c>
      <c r="O2161" s="0" t="n">
        <v>40032.818</v>
      </c>
      <c r="P2161" s="0" t="n">
        <v>39047.371</v>
      </c>
      <c r="Q2161" s="0" t="n">
        <v>37176.329</v>
      </c>
    </row>
    <row r="2162" customFormat="false" ht="12.8" hidden="false" customHeight="false" outlineLevel="0" collapsed="false">
      <c r="A2162" s="0" t="s">
        <v>126</v>
      </c>
      <c r="B2162" s="0" t="n">
        <v>2017</v>
      </c>
      <c r="C2162" s="0" t="s">
        <v>92</v>
      </c>
      <c r="D2162" s="0" t="s">
        <v>93</v>
      </c>
      <c r="E2162" s="0" t="n">
        <v>2432.944</v>
      </c>
      <c r="F2162" s="0" t="n">
        <v>2381.763</v>
      </c>
      <c r="G2162" s="0" t="n">
        <v>27325.667</v>
      </c>
      <c r="H2162" s="0" t="n">
        <v>3386.015</v>
      </c>
      <c r="I2162" s="0" t="n">
        <v>2136.434</v>
      </c>
      <c r="J2162" s="0" t="n">
        <v>2105.021</v>
      </c>
      <c r="K2162" s="0" t="n">
        <v>1718.972</v>
      </c>
      <c r="L2162" s="0" t="n">
        <v>2015.817</v>
      </c>
      <c r="M2162" s="0" t="n">
        <v>2300.591</v>
      </c>
      <c r="N2162" s="0" t="n">
        <v>2296.496</v>
      </c>
      <c r="O2162" s="0" t="n">
        <v>2365.869</v>
      </c>
      <c r="P2162" s="0" t="n">
        <v>2075.742</v>
      </c>
      <c r="Q2162" s="0" t="n">
        <v>2110.003</v>
      </c>
    </row>
    <row r="2163" customFormat="false" ht="12.8" hidden="false" customHeight="false" outlineLevel="0" collapsed="false">
      <c r="A2163" s="0" t="s">
        <v>126</v>
      </c>
      <c r="B2163" s="0" t="n">
        <v>2017</v>
      </c>
      <c r="C2163" s="0" t="s">
        <v>92</v>
      </c>
      <c r="D2163" s="0" t="s">
        <v>94</v>
      </c>
      <c r="E2163" s="0" t="n">
        <v>1127.095</v>
      </c>
      <c r="F2163" s="0" t="n">
        <v>1072.637</v>
      </c>
      <c r="G2163" s="0" t="n">
        <v>1067.958</v>
      </c>
      <c r="H2163" s="0" t="n">
        <v>11639.382</v>
      </c>
      <c r="I2163" s="0" t="n">
        <v>1008.56</v>
      </c>
      <c r="J2163" s="0" t="n">
        <v>827.491</v>
      </c>
      <c r="K2163" s="0" t="n">
        <v>963.17</v>
      </c>
      <c r="L2163" s="0" t="n">
        <v>887.594</v>
      </c>
      <c r="M2163" s="0" t="n">
        <v>871.427</v>
      </c>
      <c r="N2163" s="0" t="n">
        <v>873.361</v>
      </c>
      <c r="O2163" s="0" t="n">
        <v>1003.171</v>
      </c>
      <c r="P2163" s="0" t="n">
        <v>995.341</v>
      </c>
      <c r="Q2163" s="0" t="n">
        <v>941.577</v>
      </c>
    </row>
    <row r="2164" customFormat="false" ht="12.8" hidden="false" customHeight="false" outlineLevel="0" collapsed="false">
      <c r="A2164" s="0" t="s">
        <v>126</v>
      </c>
      <c r="B2164" s="0" t="n">
        <v>2017</v>
      </c>
      <c r="C2164" s="0" t="s">
        <v>92</v>
      </c>
      <c r="D2164" s="0" t="s">
        <v>95</v>
      </c>
      <c r="E2164" s="0" t="n">
        <v>10631.19</v>
      </c>
      <c r="F2164" s="0" t="n">
        <v>11083.741</v>
      </c>
      <c r="G2164" s="0" t="n">
        <v>11546.788</v>
      </c>
      <c r="H2164" s="0" t="n">
        <v>11600.437</v>
      </c>
      <c r="I2164" s="0" t="n">
        <v>131512.221</v>
      </c>
      <c r="J2164" s="0" t="n">
        <v>11832.625</v>
      </c>
      <c r="K2164" s="0" t="n">
        <v>9858.156</v>
      </c>
      <c r="L2164" s="0" t="n">
        <v>11530.347</v>
      </c>
      <c r="M2164" s="0" t="n">
        <v>10225.312</v>
      </c>
      <c r="N2164" s="0" t="n">
        <v>10398.402</v>
      </c>
      <c r="O2164" s="0" t="n">
        <v>9866.096</v>
      </c>
      <c r="P2164" s="0" t="n">
        <v>11648.74</v>
      </c>
      <c r="Q2164" s="0" t="n">
        <v>11290.387</v>
      </c>
    </row>
    <row r="2165" customFormat="false" ht="12.8" hidden="false" customHeight="false" outlineLevel="0" collapsed="false">
      <c r="A2165" s="0" t="s">
        <v>126</v>
      </c>
      <c r="B2165" s="0" t="n">
        <v>2017</v>
      </c>
      <c r="C2165" s="0" t="s">
        <v>92</v>
      </c>
      <c r="D2165" s="0" t="s">
        <v>96</v>
      </c>
      <c r="E2165" s="0" t="n">
        <v>879.334</v>
      </c>
      <c r="F2165" s="0" t="n">
        <v>776.724</v>
      </c>
      <c r="G2165" s="0" t="n">
        <v>782.372</v>
      </c>
      <c r="H2165" s="0" t="n">
        <v>921.344</v>
      </c>
      <c r="I2165" s="0" t="n">
        <v>815.639</v>
      </c>
      <c r="J2165" s="0" t="n">
        <v>9122.104</v>
      </c>
      <c r="K2165" s="0" t="n">
        <v>745.679</v>
      </c>
      <c r="L2165" s="0" t="n">
        <v>581.698</v>
      </c>
      <c r="M2165" s="0" t="n">
        <v>795.5</v>
      </c>
      <c r="N2165" s="0" t="n">
        <v>647.999</v>
      </c>
      <c r="O2165" s="0" t="n">
        <v>721.211</v>
      </c>
      <c r="P2165" s="0" t="n">
        <v>655.712</v>
      </c>
      <c r="Q2165" s="0" t="n">
        <v>798.892</v>
      </c>
    </row>
    <row r="2166" customFormat="false" ht="12.8" hidden="false" customHeight="false" outlineLevel="0" collapsed="false">
      <c r="A2166" s="0" t="s">
        <v>126</v>
      </c>
      <c r="B2166" s="0" t="n">
        <v>2017</v>
      </c>
      <c r="C2166" s="0" t="s">
        <v>92</v>
      </c>
      <c r="D2166" s="0" t="s">
        <v>97</v>
      </c>
      <c r="E2166" s="0" t="n">
        <v>9600.949</v>
      </c>
      <c r="F2166" s="0" t="n">
        <v>9355.147</v>
      </c>
      <c r="G2166" s="0" t="n">
        <v>9221.826</v>
      </c>
      <c r="H2166" s="0" t="n">
        <v>9822.261</v>
      </c>
      <c r="I2166" s="0" t="n">
        <v>9778.765</v>
      </c>
      <c r="J2166" s="0" t="n">
        <v>11488.563</v>
      </c>
      <c r="K2166" s="0" t="n">
        <v>117787.234</v>
      </c>
      <c r="L2166" s="0" t="n">
        <v>11552.692</v>
      </c>
      <c r="M2166" s="0" t="n">
        <v>9319.676</v>
      </c>
      <c r="N2166" s="0" t="n">
        <v>10342.825</v>
      </c>
      <c r="O2166" s="0" t="n">
        <v>9028.238</v>
      </c>
      <c r="P2166" s="0" t="n">
        <v>9318.638</v>
      </c>
      <c r="Q2166" s="0" t="n">
        <v>8957.654</v>
      </c>
    </row>
    <row r="2167" customFormat="false" ht="12.8" hidden="false" customHeight="false" outlineLevel="0" collapsed="false">
      <c r="A2167" s="0" t="s">
        <v>126</v>
      </c>
      <c r="B2167" s="0" t="n">
        <v>2017</v>
      </c>
      <c r="C2167" s="0" t="s">
        <v>92</v>
      </c>
      <c r="D2167" s="0" t="s">
        <v>98</v>
      </c>
      <c r="E2167" s="0" t="n">
        <v>371.294</v>
      </c>
      <c r="F2167" s="0" t="n">
        <v>518.073</v>
      </c>
      <c r="G2167" s="0" t="n">
        <v>525.832</v>
      </c>
      <c r="H2167" s="0" t="n">
        <v>438.751</v>
      </c>
      <c r="I2167" s="0" t="n">
        <v>446.572</v>
      </c>
      <c r="J2167" s="0" t="n">
        <v>516.338</v>
      </c>
      <c r="K2167" s="0" t="n">
        <v>571.643</v>
      </c>
      <c r="L2167" s="0" t="n">
        <v>5874.784</v>
      </c>
      <c r="M2167" s="0" t="n">
        <v>668.524</v>
      </c>
      <c r="N2167" s="0" t="n">
        <v>539.645</v>
      </c>
      <c r="O2167" s="0" t="n">
        <v>422.233</v>
      </c>
      <c r="P2167" s="0" t="n">
        <v>444.672</v>
      </c>
      <c r="Q2167" s="0" t="n">
        <v>411.207</v>
      </c>
    </row>
    <row r="2168" customFormat="false" ht="12.8" hidden="false" customHeight="false" outlineLevel="0" collapsed="false">
      <c r="A2168" s="0" t="s">
        <v>126</v>
      </c>
      <c r="B2168" s="0" t="n">
        <v>2017</v>
      </c>
      <c r="C2168" s="0" t="s">
        <v>92</v>
      </c>
      <c r="D2168" s="0" t="s">
        <v>99</v>
      </c>
      <c r="E2168" s="0" t="n">
        <v>533.338</v>
      </c>
      <c r="F2168" s="0" t="n">
        <v>498.98</v>
      </c>
      <c r="G2168" s="0" t="n">
        <v>576.244</v>
      </c>
      <c r="H2168" s="0" t="n">
        <v>528.175</v>
      </c>
      <c r="I2168" s="0" t="n">
        <v>464.422</v>
      </c>
      <c r="J2168" s="0" t="n">
        <v>555.337</v>
      </c>
      <c r="K2168" s="0" t="n">
        <v>636.13</v>
      </c>
      <c r="L2168" s="0" t="n">
        <v>741.922</v>
      </c>
      <c r="M2168" s="0" t="n">
        <v>6872.172</v>
      </c>
      <c r="N2168" s="0" t="n">
        <v>607.479</v>
      </c>
      <c r="O2168" s="0" t="n">
        <v>522.253</v>
      </c>
      <c r="P2168" s="0" t="n">
        <v>633.917</v>
      </c>
      <c r="Q2168" s="0" t="n">
        <v>573.975</v>
      </c>
    </row>
    <row r="2169" customFormat="false" ht="12.8" hidden="false" customHeight="false" outlineLevel="0" collapsed="false">
      <c r="A2169" s="0" t="s">
        <v>126</v>
      </c>
      <c r="B2169" s="0" t="n">
        <v>2017</v>
      </c>
      <c r="C2169" s="0" t="s">
        <v>100</v>
      </c>
      <c r="D2169" s="0" t="s">
        <v>101</v>
      </c>
      <c r="E2169" s="0" t="n">
        <v>3666.092</v>
      </c>
      <c r="F2169" s="0" t="n">
        <v>4035.189</v>
      </c>
      <c r="G2169" s="0" t="n">
        <v>3941.916</v>
      </c>
      <c r="H2169" s="0" t="n">
        <v>4506.098</v>
      </c>
      <c r="I2169" s="0" t="n">
        <v>4332.481</v>
      </c>
      <c r="J2169" s="0" t="n">
        <v>4129.575</v>
      </c>
      <c r="K2169" s="0" t="n">
        <v>4386.712</v>
      </c>
      <c r="L2169" s="0" t="n">
        <v>4561.248</v>
      </c>
      <c r="M2169" s="0" t="n">
        <v>5098.343</v>
      </c>
      <c r="N2169" s="0" t="n">
        <v>52228.614</v>
      </c>
      <c r="O2169" s="0" t="n">
        <v>5363.952</v>
      </c>
      <c r="P2169" s="0" t="n">
        <v>3954.309</v>
      </c>
      <c r="Q2169" s="0" t="n">
        <v>4252.699</v>
      </c>
    </row>
    <row r="2170" customFormat="false" ht="12.8" hidden="false" customHeight="false" outlineLevel="0" collapsed="false">
      <c r="A2170" s="0" t="s">
        <v>126</v>
      </c>
      <c r="B2170" s="0" t="n">
        <v>2017</v>
      </c>
      <c r="C2170" s="0" t="s">
        <v>100</v>
      </c>
      <c r="D2170" s="0" t="s">
        <v>102</v>
      </c>
      <c r="E2170" s="0" t="n">
        <v>2031.054</v>
      </c>
      <c r="F2170" s="0" t="n">
        <v>1933.652</v>
      </c>
      <c r="G2170" s="0" t="n">
        <v>1945.734</v>
      </c>
      <c r="H2170" s="0" t="n">
        <v>1902.924</v>
      </c>
      <c r="I2170" s="0" t="n">
        <v>2234.915</v>
      </c>
      <c r="J2170" s="0" t="n">
        <v>1905</v>
      </c>
      <c r="K2170" s="0" t="n">
        <v>1726.393</v>
      </c>
      <c r="L2170" s="0" t="n">
        <v>1739.147</v>
      </c>
      <c r="M2170" s="0" t="n">
        <v>1959.17</v>
      </c>
      <c r="N2170" s="0" t="n">
        <v>2606.668</v>
      </c>
      <c r="O2170" s="0" t="n">
        <v>24459.268</v>
      </c>
      <c r="P2170" s="0" t="n">
        <v>2646.978</v>
      </c>
      <c r="Q2170" s="0" t="n">
        <v>1827.633</v>
      </c>
    </row>
    <row r="2171" customFormat="false" ht="12.8" hidden="false" customHeight="false" outlineLevel="0" collapsed="false">
      <c r="A2171" s="0" t="s">
        <v>126</v>
      </c>
      <c r="B2171" s="0" t="n">
        <v>2017</v>
      </c>
      <c r="C2171" s="0" t="s">
        <v>100</v>
      </c>
      <c r="D2171" s="0" t="s">
        <v>103</v>
      </c>
      <c r="E2171" s="0" t="n">
        <v>15639.586</v>
      </c>
      <c r="F2171" s="0" t="n">
        <v>16853.779</v>
      </c>
      <c r="G2171" s="0" t="n">
        <v>14653.706</v>
      </c>
      <c r="H2171" s="0" t="n">
        <v>15498.475</v>
      </c>
      <c r="I2171" s="0" t="n">
        <v>15350.644</v>
      </c>
      <c r="J2171" s="0" t="n">
        <v>19024.484</v>
      </c>
      <c r="K2171" s="0" t="n">
        <v>16010.599</v>
      </c>
      <c r="L2171" s="0" t="n">
        <v>14678.175</v>
      </c>
      <c r="M2171" s="0" t="n">
        <v>17664.03</v>
      </c>
      <c r="N2171" s="0" t="n">
        <v>16657.238</v>
      </c>
      <c r="O2171" s="0" t="n">
        <v>19442.341</v>
      </c>
      <c r="P2171" s="0" t="n">
        <v>203193.598</v>
      </c>
      <c r="Q2171" s="0" t="n">
        <v>21720.541</v>
      </c>
    </row>
    <row r="2172" customFormat="false" ht="12.8" hidden="false" customHeight="false" outlineLevel="0" collapsed="false">
      <c r="A2172" s="0" t="s">
        <v>126</v>
      </c>
      <c r="B2172" s="0" t="n">
        <v>2017</v>
      </c>
      <c r="C2172" s="0" t="s">
        <v>100</v>
      </c>
      <c r="D2172" s="0" t="s">
        <v>104</v>
      </c>
      <c r="E2172" s="0" t="n">
        <v>10846.081</v>
      </c>
      <c r="F2172" s="0" t="n">
        <v>7423.13</v>
      </c>
      <c r="G2172" s="0" t="n">
        <v>7422.481</v>
      </c>
      <c r="H2172" s="0" t="n">
        <v>6686.574</v>
      </c>
      <c r="I2172" s="0" t="n">
        <v>6811.426</v>
      </c>
      <c r="J2172" s="0" t="n">
        <v>6592.412</v>
      </c>
      <c r="K2172" s="0" t="n">
        <v>8746.643</v>
      </c>
      <c r="L2172" s="0" t="n">
        <v>7854.142</v>
      </c>
      <c r="M2172" s="0" t="n">
        <v>5790.791</v>
      </c>
      <c r="N2172" s="0" t="n">
        <v>6457.356</v>
      </c>
      <c r="O2172" s="0" t="n">
        <v>7529.688</v>
      </c>
      <c r="P2172" s="0" t="n">
        <v>8529.297</v>
      </c>
      <c r="Q2172" s="0" t="n">
        <v>90690.021</v>
      </c>
    </row>
    <row r="2173" customFormat="false" ht="12.8" hidden="false" customHeight="false" outlineLevel="0" collapsed="false">
      <c r="A2173" s="0" t="s">
        <v>126</v>
      </c>
      <c r="B2173" s="0" t="n">
        <v>2017</v>
      </c>
      <c r="C2173" s="0" t="s">
        <v>100</v>
      </c>
      <c r="D2173" s="0" t="s">
        <v>105</v>
      </c>
      <c r="E2173" s="0" t="n">
        <v>43668.375</v>
      </c>
      <c r="F2173" s="0" t="n">
        <v>4468.571</v>
      </c>
      <c r="G2173" s="0" t="n">
        <v>3256.314</v>
      </c>
      <c r="H2173" s="0" t="n">
        <v>3614.143</v>
      </c>
      <c r="I2173" s="0" t="n">
        <v>3011.619</v>
      </c>
      <c r="J2173" s="0" t="n">
        <v>2933.779</v>
      </c>
      <c r="K2173" s="0" t="n">
        <v>2938.692</v>
      </c>
      <c r="L2173" s="0" t="n">
        <v>4119.318</v>
      </c>
      <c r="M2173" s="0" t="n">
        <v>3789.778</v>
      </c>
      <c r="N2173" s="0" t="n">
        <v>3697.825</v>
      </c>
      <c r="O2173" s="0" t="n">
        <v>3879.833</v>
      </c>
      <c r="P2173" s="0" t="n">
        <v>3604.627</v>
      </c>
      <c r="Q2173" s="0" t="n">
        <v>4353.876</v>
      </c>
    </row>
    <row r="2174" customFormat="false" ht="12.8" hidden="false" customHeight="false" outlineLevel="0" collapsed="false">
      <c r="A2174" s="0" t="s">
        <v>126</v>
      </c>
      <c r="B2174" s="0" t="n">
        <v>2017</v>
      </c>
      <c r="C2174" s="0" t="s">
        <v>100</v>
      </c>
      <c r="D2174" s="0" t="s">
        <v>106</v>
      </c>
      <c r="E2174" s="0" t="n">
        <v>28217.557</v>
      </c>
      <c r="F2174" s="0" t="n">
        <v>268153.653</v>
      </c>
      <c r="G2174" s="0" t="n">
        <v>22089.53</v>
      </c>
      <c r="H2174" s="0" t="n">
        <v>17046.591</v>
      </c>
      <c r="I2174" s="0" t="n">
        <v>24525.938</v>
      </c>
      <c r="J2174" s="0" t="n">
        <v>18925.849</v>
      </c>
      <c r="K2174" s="0" t="n">
        <v>19419.314</v>
      </c>
      <c r="L2174" s="0" t="n">
        <v>18613.945</v>
      </c>
      <c r="M2174" s="0" t="n">
        <v>24184.106</v>
      </c>
      <c r="N2174" s="0" t="n">
        <v>23501.824</v>
      </c>
      <c r="O2174" s="0" t="n">
        <v>22464.848</v>
      </c>
      <c r="P2174" s="0" t="n">
        <v>24458.73</v>
      </c>
      <c r="Q2174" s="0" t="n">
        <v>24705.421</v>
      </c>
    </row>
    <row r="2175" customFormat="false" ht="12.8" hidden="false" customHeight="false" outlineLevel="0" collapsed="false">
      <c r="A2175" s="0" t="s">
        <v>126</v>
      </c>
      <c r="B2175" s="0" t="n">
        <v>2017</v>
      </c>
      <c r="C2175" s="0" t="s">
        <v>100</v>
      </c>
      <c r="D2175" s="0" t="s">
        <v>107</v>
      </c>
      <c r="E2175" s="0" t="n">
        <v>4639.52</v>
      </c>
      <c r="F2175" s="0" t="n">
        <v>5784.721</v>
      </c>
      <c r="G2175" s="0" t="n">
        <v>53062.742</v>
      </c>
      <c r="H2175" s="0" t="n">
        <v>6179.691</v>
      </c>
      <c r="I2175" s="0" t="n">
        <v>4041.481</v>
      </c>
      <c r="J2175" s="0" t="n">
        <v>4123.542</v>
      </c>
      <c r="K2175" s="0" t="n">
        <v>3425.515</v>
      </c>
      <c r="L2175" s="0" t="n">
        <v>3483.923</v>
      </c>
      <c r="M2175" s="0" t="n">
        <v>3363.932</v>
      </c>
      <c r="N2175" s="0" t="n">
        <v>5278.815</v>
      </c>
      <c r="O2175" s="0" t="n">
        <v>4162.231</v>
      </c>
      <c r="P2175" s="0" t="n">
        <v>4148.478</v>
      </c>
      <c r="Q2175" s="0" t="n">
        <v>4430.893</v>
      </c>
    </row>
    <row r="2176" customFormat="false" ht="12.8" hidden="false" customHeight="false" outlineLevel="0" collapsed="false">
      <c r="A2176" s="0" t="s">
        <v>126</v>
      </c>
      <c r="B2176" s="0" t="n">
        <v>2017</v>
      </c>
      <c r="C2176" s="0" t="s">
        <v>100</v>
      </c>
      <c r="D2176" s="0" t="s">
        <v>108</v>
      </c>
      <c r="E2176" s="0" t="n">
        <v>2699.29</v>
      </c>
      <c r="F2176" s="0" t="n">
        <v>2663.976</v>
      </c>
      <c r="G2176" s="0" t="n">
        <v>2873.32</v>
      </c>
      <c r="H2176" s="0" t="n">
        <v>27521.159</v>
      </c>
      <c r="I2176" s="0" t="n">
        <v>2976.569</v>
      </c>
      <c r="J2176" s="0" t="n">
        <v>2272.93</v>
      </c>
      <c r="K2176" s="0" t="n">
        <v>2530.459</v>
      </c>
      <c r="L2176" s="0" t="n">
        <v>2155.061</v>
      </c>
      <c r="M2176" s="0" t="n">
        <v>2475.191</v>
      </c>
      <c r="N2176" s="0" t="n">
        <v>2176.509</v>
      </c>
      <c r="O2176" s="0" t="n">
        <v>0</v>
      </c>
      <c r="P2176" s="0" t="n">
        <v>2241.687</v>
      </c>
      <c r="Q2176" s="0" t="n">
        <v>2456.167</v>
      </c>
    </row>
    <row r="2177" customFormat="false" ht="12.8" hidden="false" customHeight="false" outlineLevel="0" collapsed="false">
      <c r="A2177" s="0" t="s">
        <v>126</v>
      </c>
      <c r="B2177" s="0" t="n">
        <v>2017</v>
      </c>
      <c r="C2177" s="0" t="s">
        <v>100</v>
      </c>
      <c r="D2177" s="0" t="s">
        <v>109</v>
      </c>
      <c r="E2177" s="0" t="n">
        <v>19600.185</v>
      </c>
      <c r="F2177" s="0" t="n">
        <v>20620.36</v>
      </c>
      <c r="G2177" s="0" t="n">
        <v>19982.099</v>
      </c>
      <c r="H2177" s="0" t="n">
        <v>25956.956</v>
      </c>
      <c r="I2177" s="0" t="n">
        <v>259528.5</v>
      </c>
      <c r="J2177" s="0" t="n">
        <v>28463.124</v>
      </c>
      <c r="K2177" s="0" t="n">
        <v>21202.022</v>
      </c>
      <c r="L2177" s="0" t="n">
        <v>22706.541</v>
      </c>
      <c r="M2177" s="0" t="n">
        <v>19111.115</v>
      </c>
      <c r="N2177" s="0" t="n">
        <v>18950.799</v>
      </c>
      <c r="O2177" s="0" t="n">
        <v>18048.765</v>
      </c>
      <c r="P2177" s="0" t="n">
        <v>23366.112</v>
      </c>
      <c r="Q2177" s="0" t="n">
        <v>21520.422</v>
      </c>
    </row>
    <row r="2178" customFormat="false" ht="12.8" hidden="false" customHeight="false" outlineLevel="0" collapsed="false">
      <c r="A2178" s="0" t="s">
        <v>126</v>
      </c>
      <c r="B2178" s="0" t="n">
        <v>2017</v>
      </c>
      <c r="C2178" s="0" t="s">
        <v>110</v>
      </c>
      <c r="D2178" s="0" t="s">
        <v>111</v>
      </c>
      <c r="E2178" s="0" t="n">
        <v>23829.055</v>
      </c>
      <c r="F2178" s="0" t="n">
        <v>23245.28</v>
      </c>
      <c r="G2178" s="0" t="n">
        <v>23544.7</v>
      </c>
      <c r="H2178" s="0" t="n">
        <v>22697.474</v>
      </c>
      <c r="I2178" s="0" t="n">
        <v>25827.058</v>
      </c>
      <c r="J2178" s="0" t="n">
        <v>285578.321</v>
      </c>
      <c r="K2178" s="0" t="n">
        <v>27081.031</v>
      </c>
      <c r="L2178" s="0" t="n">
        <v>21316.439</v>
      </c>
      <c r="M2178" s="0" t="n">
        <v>24349.545</v>
      </c>
      <c r="N2178" s="0" t="n">
        <v>22658.367</v>
      </c>
      <c r="O2178" s="0" t="n">
        <v>23835.793</v>
      </c>
      <c r="P2178" s="0" t="n">
        <v>21760.828</v>
      </c>
      <c r="Q2178" s="0" t="n">
        <v>25432.751</v>
      </c>
    </row>
    <row r="2179" customFormat="false" ht="12.8" hidden="false" customHeight="false" outlineLevel="0" collapsed="false">
      <c r="A2179" s="0" t="s">
        <v>126</v>
      </c>
      <c r="B2179" s="0" t="n">
        <v>2017</v>
      </c>
      <c r="C2179" s="0" t="s">
        <v>110</v>
      </c>
      <c r="D2179" s="0" t="s">
        <v>112</v>
      </c>
      <c r="E2179" s="0" t="n">
        <v>2654.32</v>
      </c>
      <c r="F2179" s="0" t="n">
        <v>2828.893</v>
      </c>
      <c r="G2179" s="0" t="n">
        <v>2390.123</v>
      </c>
      <c r="H2179" s="0" t="n">
        <v>2713.728</v>
      </c>
      <c r="I2179" s="0" t="n">
        <v>2849.85</v>
      </c>
      <c r="J2179" s="0" t="n">
        <v>2993.234</v>
      </c>
      <c r="K2179" s="0" t="n">
        <v>32983.243</v>
      </c>
      <c r="L2179" s="0" t="n">
        <v>3025.716</v>
      </c>
      <c r="M2179" s="0" t="n">
        <v>2437.887</v>
      </c>
      <c r="N2179" s="0" t="n">
        <v>2972.715</v>
      </c>
      <c r="O2179" s="0" t="n">
        <v>2652.805</v>
      </c>
      <c r="P2179" s="0" t="n">
        <v>2902.809</v>
      </c>
      <c r="Q2179" s="0" t="n">
        <v>2561.163</v>
      </c>
    </row>
    <row r="2180" customFormat="false" ht="12.8" hidden="false" customHeight="false" outlineLevel="0" collapsed="false">
      <c r="A2180" s="0" t="s">
        <v>126</v>
      </c>
      <c r="B2180" s="0" t="n">
        <v>2017</v>
      </c>
      <c r="C2180" s="0" t="s">
        <v>110</v>
      </c>
      <c r="D2180" s="0" t="s">
        <v>113</v>
      </c>
      <c r="E2180" s="0" t="n">
        <v>88420.961</v>
      </c>
      <c r="F2180" s="0" t="n">
        <v>95885.74</v>
      </c>
      <c r="G2180" s="0" t="n">
        <v>93107.465</v>
      </c>
      <c r="H2180" s="0" t="n">
        <v>92590.309</v>
      </c>
      <c r="I2180" s="0" t="n">
        <v>92194.381</v>
      </c>
      <c r="J2180" s="0" t="n">
        <v>89970.835</v>
      </c>
      <c r="K2180" s="0" t="n">
        <v>94215.128</v>
      </c>
      <c r="L2180" s="0" t="n">
        <v>1095103.645</v>
      </c>
      <c r="M2180" s="0" t="n">
        <v>95224.784</v>
      </c>
      <c r="N2180" s="0" t="n">
        <v>84586.954</v>
      </c>
      <c r="O2180" s="0" t="n">
        <v>91648.581</v>
      </c>
      <c r="P2180" s="0" t="n">
        <v>87375.475</v>
      </c>
      <c r="Q2180" s="0" t="n">
        <v>89883.032</v>
      </c>
    </row>
    <row r="2181" customFormat="false" ht="12.8" hidden="false" customHeight="false" outlineLevel="0" collapsed="false">
      <c r="A2181" s="0" t="s">
        <v>126</v>
      </c>
      <c r="B2181" s="0" t="n">
        <v>2017</v>
      </c>
      <c r="C2181" s="0" t="s">
        <v>110</v>
      </c>
      <c r="D2181" s="0" t="s">
        <v>114</v>
      </c>
      <c r="E2181" s="0" t="n">
        <v>229440.6</v>
      </c>
      <c r="F2181" s="0" t="n">
        <v>227724.954</v>
      </c>
      <c r="G2181" s="0" t="n">
        <v>248116.011</v>
      </c>
      <c r="H2181" s="0" t="n">
        <v>241219.118</v>
      </c>
      <c r="I2181" s="0" t="n">
        <v>228906.781</v>
      </c>
      <c r="J2181" s="0" t="n">
        <v>246646.228</v>
      </c>
      <c r="K2181" s="0" t="n">
        <v>241131.215</v>
      </c>
      <c r="L2181" s="0" t="n">
        <v>262499.224</v>
      </c>
      <c r="M2181" s="0" t="n">
        <v>2844014.898</v>
      </c>
      <c r="N2181" s="0" t="n">
        <v>250945.855</v>
      </c>
      <c r="O2181" s="0" t="n">
        <v>211289.492</v>
      </c>
      <c r="P2181" s="0" t="n">
        <v>233808.751</v>
      </c>
      <c r="Q2181" s="0" t="n">
        <v>222286.669</v>
      </c>
    </row>
    <row r="2182" customFormat="false" ht="12.8" hidden="false" customHeight="false" outlineLevel="0" collapsed="false">
      <c r="A2182" s="0" t="s">
        <v>126</v>
      </c>
      <c r="B2182" s="0" t="n">
        <v>2017</v>
      </c>
      <c r="C2182" s="0" t="s">
        <v>115</v>
      </c>
      <c r="D2182" s="0" t="s">
        <v>116</v>
      </c>
      <c r="E2182" s="0" t="n">
        <v>14864.731</v>
      </c>
      <c r="F2182" s="0" t="n">
        <v>15408.906</v>
      </c>
      <c r="G2182" s="0" t="n">
        <v>15058.032</v>
      </c>
      <c r="H2182" s="0" t="n">
        <v>17299.086</v>
      </c>
      <c r="I2182" s="0" t="n">
        <v>16665.05</v>
      </c>
      <c r="J2182" s="0" t="n">
        <v>16439.662</v>
      </c>
      <c r="K2182" s="0" t="n">
        <v>16536.992</v>
      </c>
      <c r="L2182" s="0" t="n">
        <v>16984.387</v>
      </c>
      <c r="M2182" s="0" t="n">
        <v>16448.137</v>
      </c>
      <c r="N2182" s="0" t="n">
        <v>194831.254</v>
      </c>
      <c r="O2182" s="0" t="n">
        <v>17362.158</v>
      </c>
      <c r="P2182" s="0" t="n">
        <v>14778.534</v>
      </c>
      <c r="Q2182" s="0" t="n">
        <v>16985.579</v>
      </c>
    </row>
    <row r="2183" customFormat="false" ht="12.8" hidden="false" customHeight="false" outlineLevel="0" collapsed="false">
      <c r="A2183" s="0" t="s">
        <v>126</v>
      </c>
      <c r="B2183" s="0" t="n">
        <v>2017</v>
      </c>
      <c r="C2183" s="0" t="s">
        <v>115</v>
      </c>
      <c r="D2183" s="0" t="s">
        <v>117</v>
      </c>
      <c r="E2183" s="0" t="n">
        <v>9501.256</v>
      </c>
      <c r="F2183" s="0" t="n">
        <v>7948.065</v>
      </c>
      <c r="G2183" s="0" t="n">
        <v>8330.292</v>
      </c>
      <c r="H2183" s="0" t="n">
        <v>7439.484</v>
      </c>
      <c r="I2183" s="0" t="n">
        <v>8269.15</v>
      </c>
      <c r="J2183" s="0" t="n">
        <v>8969.425</v>
      </c>
      <c r="K2183" s="0" t="n">
        <v>8849.437</v>
      </c>
      <c r="L2183" s="0" t="n">
        <v>8819.011</v>
      </c>
      <c r="M2183" s="0" t="n">
        <v>8869.329</v>
      </c>
      <c r="N2183" s="0" t="n">
        <v>11168.529</v>
      </c>
      <c r="O2183" s="0" t="n">
        <v>107736.422</v>
      </c>
      <c r="P2183" s="0" t="n">
        <v>10510.908</v>
      </c>
      <c r="Q2183" s="0" t="n">
        <v>9061.536</v>
      </c>
    </row>
    <row r="2184" customFormat="false" ht="12.8" hidden="false" customHeight="false" outlineLevel="0" collapsed="false">
      <c r="A2184" s="0" t="s">
        <v>126</v>
      </c>
      <c r="B2184" s="0" t="n">
        <v>2017</v>
      </c>
      <c r="C2184" s="0" t="s">
        <v>115</v>
      </c>
      <c r="D2184" s="0" t="s">
        <v>118</v>
      </c>
      <c r="E2184" s="0" t="n">
        <v>13620.837</v>
      </c>
      <c r="F2184" s="0" t="n">
        <v>16283.163</v>
      </c>
      <c r="G2184" s="0" t="n">
        <v>14178.08</v>
      </c>
      <c r="H2184" s="0" t="n">
        <v>14317.977</v>
      </c>
      <c r="I2184" s="0" t="n">
        <v>13842.936</v>
      </c>
      <c r="J2184" s="0" t="n">
        <v>16501.211</v>
      </c>
      <c r="K2184" s="0" t="n">
        <v>16892.135</v>
      </c>
      <c r="L2184" s="0" t="n">
        <v>16355.266</v>
      </c>
      <c r="M2184" s="0" t="n">
        <v>16525.058</v>
      </c>
      <c r="N2184" s="0" t="n">
        <v>17030.424</v>
      </c>
      <c r="O2184" s="0" t="n">
        <v>17079.618</v>
      </c>
      <c r="P2184" s="0" t="n">
        <v>187520.886</v>
      </c>
      <c r="Q2184" s="0" t="n">
        <v>14894.181</v>
      </c>
    </row>
    <row r="2185" customFormat="false" ht="12.8" hidden="false" customHeight="false" outlineLevel="0" collapsed="false">
      <c r="A2185" s="0" t="s">
        <v>126</v>
      </c>
      <c r="B2185" s="0" t="n">
        <v>2017</v>
      </c>
      <c r="C2185" s="0" t="s">
        <v>119</v>
      </c>
      <c r="D2185" s="0" t="s">
        <v>120</v>
      </c>
      <c r="E2185" s="0" t="n">
        <v>2348.748</v>
      </c>
      <c r="F2185" s="0" t="n">
        <v>1958.388</v>
      </c>
      <c r="G2185" s="0" t="n">
        <v>2870.954</v>
      </c>
      <c r="H2185" s="0" t="n">
        <v>2544.42</v>
      </c>
      <c r="I2185" s="0" t="n">
        <v>2841.511</v>
      </c>
      <c r="J2185" s="0" t="n">
        <v>2840.573</v>
      </c>
      <c r="K2185" s="0" t="n">
        <v>2683.868</v>
      </c>
      <c r="L2185" s="0" t="n">
        <v>2714.842</v>
      </c>
      <c r="M2185" s="0" t="n">
        <v>2693.607</v>
      </c>
      <c r="N2185" s="0" t="n">
        <v>2763.776</v>
      </c>
      <c r="O2185" s="0" t="n">
        <v>2578.104</v>
      </c>
      <c r="P2185" s="0" t="n">
        <v>2961.512</v>
      </c>
      <c r="Q2185" s="0" t="n">
        <v>31800.303</v>
      </c>
    </row>
    <row r="2186" customFormat="false" ht="12.8" hidden="false" customHeight="false" outlineLevel="0" collapsed="false">
      <c r="A2186" s="0" t="s">
        <v>126</v>
      </c>
      <c r="B2186" s="0" t="n">
        <v>2017</v>
      </c>
      <c r="C2186" s="0" t="s">
        <v>119</v>
      </c>
      <c r="D2186" s="0" t="s">
        <v>121</v>
      </c>
      <c r="E2186" s="0" t="n">
        <v>55436.571</v>
      </c>
      <c r="F2186" s="0" t="n">
        <v>4716.558</v>
      </c>
      <c r="G2186" s="0" t="n">
        <v>3921.18</v>
      </c>
      <c r="H2186" s="0" t="n">
        <v>4559.566</v>
      </c>
      <c r="I2186" s="0" t="n">
        <v>4465.793</v>
      </c>
      <c r="J2186" s="0" t="n">
        <v>4768.221</v>
      </c>
      <c r="K2186" s="0" t="n">
        <v>4351.506</v>
      </c>
      <c r="L2186" s="0" t="n">
        <v>4514.361</v>
      </c>
      <c r="M2186" s="0" t="n">
        <v>4312.973</v>
      </c>
      <c r="N2186" s="0" t="n">
        <v>4436.79</v>
      </c>
      <c r="O2186" s="0" t="n">
        <v>4848.967</v>
      </c>
      <c r="P2186" s="0" t="n">
        <v>5303.366</v>
      </c>
      <c r="Q2186" s="0" t="n">
        <v>5237.29</v>
      </c>
    </row>
    <row r="2187" customFormat="false" ht="12.8" hidden="false" customHeight="false" outlineLevel="0" collapsed="false">
      <c r="A2187" s="0" t="s">
        <v>126</v>
      </c>
      <c r="B2187" s="0" t="n">
        <v>2017</v>
      </c>
      <c r="C2187" s="0" t="s">
        <v>119</v>
      </c>
      <c r="D2187" s="0" t="s">
        <v>122</v>
      </c>
      <c r="E2187" s="0" t="n">
        <v>5293.468</v>
      </c>
      <c r="F2187" s="0" t="n">
        <v>69133.42</v>
      </c>
      <c r="G2187" s="0" t="n">
        <v>5982.92</v>
      </c>
      <c r="H2187" s="0" t="n">
        <v>4974.99</v>
      </c>
      <c r="I2187" s="0" t="n">
        <v>5890.408</v>
      </c>
      <c r="J2187" s="0" t="n">
        <v>5522.403</v>
      </c>
      <c r="K2187" s="0" t="n">
        <v>6434.648</v>
      </c>
      <c r="L2187" s="0" t="n">
        <v>6267.125</v>
      </c>
      <c r="M2187" s="0" t="n">
        <v>6386.985</v>
      </c>
      <c r="N2187" s="0" t="n">
        <v>6383.444</v>
      </c>
      <c r="O2187" s="0" t="n">
        <v>5416.178</v>
      </c>
      <c r="P2187" s="0" t="n">
        <v>5590.379</v>
      </c>
      <c r="Q2187" s="0" t="n">
        <v>4990.472</v>
      </c>
    </row>
    <row r="2188" customFormat="false" ht="12.8" hidden="false" customHeight="false" outlineLevel="0" collapsed="false">
      <c r="A2188" s="0" t="s">
        <v>126</v>
      </c>
      <c r="B2188" s="0" t="n">
        <v>2017</v>
      </c>
      <c r="C2188" s="0" t="s">
        <v>119</v>
      </c>
      <c r="D2188" s="0" t="s">
        <v>123</v>
      </c>
      <c r="E2188" s="0" t="n">
        <v>36389.477</v>
      </c>
      <c r="F2188" s="0" t="n">
        <v>37148.887</v>
      </c>
      <c r="G2188" s="0" t="n">
        <v>457401.911</v>
      </c>
      <c r="H2188" s="0" t="n">
        <v>39249.213</v>
      </c>
      <c r="I2188" s="0" t="n">
        <v>31936.758</v>
      </c>
      <c r="J2188" s="0" t="n">
        <v>37491.25</v>
      </c>
      <c r="K2188" s="0" t="n">
        <v>33900.678</v>
      </c>
      <c r="L2188" s="0" t="n">
        <v>38732.76</v>
      </c>
      <c r="M2188" s="0" t="n">
        <v>38350.252</v>
      </c>
      <c r="N2188" s="0" t="n">
        <v>43067.294</v>
      </c>
      <c r="O2188" s="0" t="n">
        <v>41717.409</v>
      </c>
      <c r="P2188" s="0" t="n">
        <v>39487.556</v>
      </c>
      <c r="Q2188" s="0" t="n">
        <v>39930.377</v>
      </c>
    </row>
    <row r="2189" customFormat="false" ht="12.8" hidden="false" customHeight="false" outlineLevel="0" collapsed="false">
      <c r="A2189" s="0" t="s">
        <v>126</v>
      </c>
      <c r="B2189" s="0" t="n">
        <v>2018</v>
      </c>
      <c r="C2189" s="0" t="s">
        <v>92</v>
      </c>
      <c r="D2189" s="0" t="s">
        <v>93</v>
      </c>
      <c r="E2189" s="0" t="n">
        <v>2652.819</v>
      </c>
      <c r="F2189" s="0" t="n">
        <v>2721.09</v>
      </c>
      <c r="G2189" s="0" t="n">
        <v>2859.566</v>
      </c>
      <c r="H2189" s="0" t="n">
        <v>30060.921</v>
      </c>
      <c r="I2189" s="0" t="n">
        <v>2821.661</v>
      </c>
      <c r="J2189" s="0" t="n">
        <v>1933.738</v>
      </c>
      <c r="K2189" s="0" t="n">
        <v>2411.465</v>
      </c>
      <c r="L2189" s="0" t="n">
        <v>2603.232</v>
      </c>
      <c r="M2189" s="0" t="n">
        <v>2571.772</v>
      </c>
      <c r="N2189" s="0" t="n">
        <v>2239.216</v>
      </c>
      <c r="O2189" s="0" t="n">
        <v>2604.973</v>
      </c>
      <c r="P2189" s="0" t="n">
        <v>2239.681</v>
      </c>
      <c r="Q2189" s="0" t="n">
        <v>2401.708</v>
      </c>
    </row>
    <row r="2190" customFormat="false" ht="12.8" hidden="false" customHeight="false" outlineLevel="0" collapsed="false">
      <c r="A2190" s="0" t="s">
        <v>126</v>
      </c>
      <c r="B2190" s="0" t="n">
        <v>2018</v>
      </c>
      <c r="C2190" s="0" t="s">
        <v>92</v>
      </c>
      <c r="D2190" s="0" t="s">
        <v>94</v>
      </c>
      <c r="E2190" s="0" t="n">
        <v>948.718</v>
      </c>
      <c r="F2190" s="0" t="n">
        <v>1012.083</v>
      </c>
      <c r="G2190" s="0" t="n">
        <v>1031.085</v>
      </c>
      <c r="H2190" s="0" t="n">
        <v>1199.369</v>
      </c>
      <c r="I2190" s="0" t="n">
        <v>13243.797</v>
      </c>
      <c r="J2190" s="0" t="n">
        <v>1058.648</v>
      </c>
      <c r="K2190" s="0" t="n">
        <v>931.995</v>
      </c>
      <c r="L2190" s="0" t="n">
        <v>1030.854</v>
      </c>
      <c r="M2190" s="0" t="n">
        <v>1123.822</v>
      </c>
      <c r="N2190" s="0" t="n">
        <v>1175.309</v>
      </c>
      <c r="O2190" s="0" t="n">
        <v>1080.097</v>
      </c>
      <c r="P2190" s="0" t="n">
        <v>1346.381</v>
      </c>
      <c r="Q2190" s="0" t="n">
        <v>1305.436</v>
      </c>
    </row>
    <row r="2191" customFormat="false" ht="12.8" hidden="false" customHeight="false" outlineLevel="0" collapsed="false">
      <c r="A2191" s="0" t="s">
        <v>126</v>
      </c>
      <c r="B2191" s="0" t="n">
        <v>2018</v>
      </c>
      <c r="C2191" s="0" t="s">
        <v>92</v>
      </c>
      <c r="D2191" s="0" t="s">
        <v>95</v>
      </c>
      <c r="E2191" s="0" t="n">
        <v>12181.798</v>
      </c>
      <c r="F2191" s="0" t="n">
        <v>12098.065</v>
      </c>
      <c r="G2191" s="0" t="n">
        <v>12493.356</v>
      </c>
      <c r="H2191" s="0" t="n">
        <v>12237.193</v>
      </c>
      <c r="I2191" s="0" t="n">
        <v>12218.443</v>
      </c>
      <c r="J2191" s="0" t="n">
        <v>139535.687</v>
      </c>
      <c r="K2191" s="0" t="n">
        <v>11690.954</v>
      </c>
      <c r="L2191" s="0" t="n">
        <v>10094.322</v>
      </c>
      <c r="M2191" s="0" t="n">
        <v>11118.134</v>
      </c>
      <c r="N2191" s="0" t="n">
        <v>10158.142</v>
      </c>
      <c r="O2191" s="0" t="n">
        <v>11294.722</v>
      </c>
      <c r="P2191" s="0" t="n">
        <v>11480.028</v>
      </c>
      <c r="Q2191" s="0" t="n">
        <v>12470.53</v>
      </c>
    </row>
    <row r="2192" customFormat="false" ht="12.8" hidden="false" customHeight="false" outlineLevel="0" collapsed="false">
      <c r="A2192" s="0" t="s">
        <v>126</v>
      </c>
      <c r="B2192" s="0" t="n">
        <v>2018</v>
      </c>
      <c r="C2192" s="0" t="s">
        <v>92</v>
      </c>
      <c r="D2192" s="0" t="s">
        <v>96</v>
      </c>
      <c r="E2192" s="0" t="n">
        <v>915.343</v>
      </c>
      <c r="F2192" s="0" t="n">
        <v>1067.153</v>
      </c>
      <c r="G2192" s="0" t="n">
        <v>1110.795</v>
      </c>
      <c r="H2192" s="0" t="n">
        <v>990.117</v>
      </c>
      <c r="I2192" s="0" t="n">
        <v>932.042</v>
      </c>
      <c r="J2192" s="0" t="n">
        <v>1098.841</v>
      </c>
      <c r="K2192" s="0" t="n">
        <v>11538.765</v>
      </c>
      <c r="L2192" s="0" t="n">
        <v>824.851</v>
      </c>
      <c r="M2192" s="0" t="n">
        <v>860.501</v>
      </c>
      <c r="N2192" s="0" t="n">
        <v>961.513</v>
      </c>
      <c r="O2192" s="0" t="n">
        <v>975.421</v>
      </c>
      <c r="P2192" s="0" t="n">
        <v>897.656</v>
      </c>
      <c r="Q2192" s="0" t="n">
        <v>904.532</v>
      </c>
    </row>
    <row r="2193" customFormat="false" ht="12.8" hidden="false" customHeight="false" outlineLevel="0" collapsed="false">
      <c r="A2193" s="0" t="s">
        <v>126</v>
      </c>
      <c r="B2193" s="0" t="n">
        <v>2018</v>
      </c>
      <c r="C2193" s="0" t="s">
        <v>92</v>
      </c>
      <c r="D2193" s="0" t="s">
        <v>97</v>
      </c>
      <c r="E2193" s="0" t="n">
        <v>10513.226</v>
      </c>
      <c r="F2193" s="0" t="n">
        <v>12272.67</v>
      </c>
      <c r="G2193" s="0" t="n">
        <v>10836.558</v>
      </c>
      <c r="H2193" s="0" t="n">
        <v>10086.276</v>
      </c>
      <c r="I2193" s="0" t="n">
        <v>10647.958</v>
      </c>
      <c r="J2193" s="0" t="n">
        <v>10092.532</v>
      </c>
      <c r="K2193" s="0" t="n">
        <v>12044.91</v>
      </c>
      <c r="L2193" s="0" t="n">
        <v>128850.188</v>
      </c>
      <c r="M2193" s="0" t="n">
        <v>11916.164</v>
      </c>
      <c r="N2193" s="0" t="n">
        <v>9456.8</v>
      </c>
      <c r="O2193" s="0" t="n">
        <v>10172.65</v>
      </c>
      <c r="P2193" s="0" t="n">
        <v>9581.153</v>
      </c>
      <c r="Q2193" s="0" t="n">
        <v>11229.291</v>
      </c>
    </row>
    <row r="2194" customFormat="false" ht="12.8" hidden="false" customHeight="false" outlineLevel="0" collapsed="false">
      <c r="A2194" s="0" t="s">
        <v>126</v>
      </c>
      <c r="B2194" s="0" t="n">
        <v>2018</v>
      </c>
      <c r="C2194" s="0" t="s">
        <v>92</v>
      </c>
      <c r="D2194" s="0" t="s">
        <v>98</v>
      </c>
      <c r="E2194" s="0" t="n">
        <v>545.718</v>
      </c>
      <c r="F2194" s="0" t="n">
        <v>558.362</v>
      </c>
      <c r="G2194" s="0" t="n">
        <v>621.348</v>
      </c>
      <c r="H2194" s="0" t="n">
        <v>613.724</v>
      </c>
      <c r="I2194" s="0" t="n">
        <v>462.158</v>
      </c>
      <c r="J2194" s="0" t="n">
        <v>551.204</v>
      </c>
      <c r="K2194" s="0" t="n">
        <v>560.62</v>
      </c>
      <c r="L2194" s="0" t="n">
        <v>714.142</v>
      </c>
      <c r="M2194" s="0" t="n">
        <v>6558.25</v>
      </c>
      <c r="N2194" s="0" t="n">
        <v>468.377</v>
      </c>
      <c r="O2194" s="0" t="n">
        <v>432.42</v>
      </c>
      <c r="P2194" s="0" t="n">
        <v>492.343</v>
      </c>
      <c r="Q2194" s="0" t="n">
        <v>537.834</v>
      </c>
    </row>
    <row r="2195" customFormat="false" ht="12.8" hidden="false" customHeight="false" outlineLevel="0" collapsed="false">
      <c r="A2195" s="0" t="s">
        <v>126</v>
      </c>
      <c r="B2195" s="0" t="n">
        <v>2018</v>
      </c>
      <c r="C2195" s="0" t="s">
        <v>92</v>
      </c>
      <c r="D2195" s="0" t="s">
        <v>99</v>
      </c>
      <c r="E2195" s="0" t="n">
        <v>567.122</v>
      </c>
      <c r="F2195" s="0" t="n">
        <v>588.374</v>
      </c>
      <c r="G2195" s="0" t="n">
        <v>477.216</v>
      </c>
      <c r="H2195" s="0" t="n">
        <v>747.869</v>
      </c>
      <c r="I2195" s="0" t="n">
        <v>605.467</v>
      </c>
      <c r="J2195" s="0" t="n">
        <v>613.352</v>
      </c>
      <c r="K2195" s="0" t="n">
        <v>720.961</v>
      </c>
      <c r="L2195" s="0" t="n">
        <v>681.576</v>
      </c>
      <c r="M2195" s="0" t="n">
        <v>843.077</v>
      </c>
      <c r="N2195" s="0" t="n">
        <v>7653.06</v>
      </c>
      <c r="O2195" s="0" t="n">
        <v>671.645</v>
      </c>
      <c r="P2195" s="0" t="n">
        <v>521.69</v>
      </c>
      <c r="Q2195" s="0" t="n">
        <v>614.711</v>
      </c>
    </row>
    <row r="2196" customFormat="false" ht="12.8" hidden="false" customHeight="false" outlineLevel="0" collapsed="false">
      <c r="A2196" s="0" t="s">
        <v>126</v>
      </c>
      <c r="B2196" s="0" t="n">
        <v>2018</v>
      </c>
      <c r="C2196" s="0" t="s">
        <v>100</v>
      </c>
      <c r="D2196" s="0" t="s">
        <v>101</v>
      </c>
      <c r="E2196" s="0" t="n">
        <v>4144.532</v>
      </c>
      <c r="F2196" s="0" t="n">
        <v>3778.161</v>
      </c>
      <c r="G2196" s="0" t="n">
        <v>3893.189</v>
      </c>
      <c r="H2196" s="0" t="n">
        <v>3790.106</v>
      </c>
      <c r="I2196" s="0" t="n">
        <v>4640.389</v>
      </c>
      <c r="J2196" s="0" t="n">
        <v>4187.375</v>
      </c>
      <c r="K2196" s="0" t="n">
        <v>3483.586</v>
      </c>
      <c r="L2196" s="0" t="n">
        <v>3676.24</v>
      </c>
      <c r="M2196" s="0" t="n">
        <v>3781.707</v>
      </c>
      <c r="N2196" s="0" t="n">
        <v>4241.109</v>
      </c>
      <c r="O2196" s="0" t="n">
        <v>48587.521</v>
      </c>
      <c r="P2196" s="0" t="n">
        <v>5050.043</v>
      </c>
      <c r="Q2196" s="0" t="n">
        <v>3921.084</v>
      </c>
    </row>
    <row r="2197" customFormat="false" ht="12.8" hidden="false" customHeight="false" outlineLevel="0" collapsed="false">
      <c r="A2197" s="0" t="s">
        <v>126</v>
      </c>
      <c r="B2197" s="0" t="n">
        <v>2018</v>
      </c>
      <c r="C2197" s="0" t="s">
        <v>100</v>
      </c>
      <c r="D2197" s="0" t="s">
        <v>102</v>
      </c>
      <c r="E2197" s="0" t="n">
        <v>1554.101</v>
      </c>
      <c r="F2197" s="0" t="n">
        <v>1724.419</v>
      </c>
      <c r="G2197" s="0" t="n">
        <v>1538.491</v>
      </c>
      <c r="H2197" s="0" t="n">
        <v>1646.378</v>
      </c>
      <c r="I2197" s="0" t="n">
        <v>1589.203</v>
      </c>
      <c r="J2197" s="0" t="n">
        <v>1911.873</v>
      </c>
      <c r="K2197" s="0" t="n">
        <v>1598.808</v>
      </c>
      <c r="L2197" s="0" t="n">
        <v>1472.716</v>
      </c>
      <c r="M2197" s="0" t="n">
        <v>1585.609</v>
      </c>
      <c r="N2197" s="0" t="n">
        <v>1580.11</v>
      </c>
      <c r="O2197" s="0" t="n">
        <v>1925.507</v>
      </c>
      <c r="P2197" s="0" t="n">
        <v>20405.244</v>
      </c>
      <c r="Q2197" s="0" t="n">
        <v>2278.029</v>
      </c>
    </row>
    <row r="2198" customFormat="false" ht="12.8" hidden="false" customHeight="false" outlineLevel="0" collapsed="false">
      <c r="A2198" s="0" t="s">
        <v>126</v>
      </c>
      <c r="B2198" s="0" t="n">
        <v>2018</v>
      </c>
      <c r="C2198" s="0" t="s">
        <v>100</v>
      </c>
      <c r="D2198" s="0" t="s">
        <v>103</v>
      </c>
      <c r="E2198" s="0" t="n">
        <v>19947.445</v>
      </c>
      <c r="F2198" s="0" t="n">
        <v>14720.248</v>
      </c>
      <c r="G2198" s="0" t="n">
        <v>15615.841</v>
      </c>
      <c r="H2198" s="0" t="n">
        <v>15266.075</v>
      </c>
      <c r="I2198" s="0" t="n">
        <v>16646.435</v>
      </c>
      <c r="J2198" s="0" t="n">
        <v>17465.117</v>
      </c>
      <c r="K2198" s="0" t="n">
        <v>21192.272</v>
      </c>
      <c r="L2198" s="0" t="n">
        <v>21773.112</v>
      </c>
      <c r="M2198" s="0" t="n">
        <v>22508.165</v>
      </c>
      <c r="N2198" s="0" t="n">
        <v>22929.035</v>
      </c>
      <c r="O2198" s="0" t="n">
        <v>23636.069</v>
      </c>
      <c r="P2198" s="0" t="n">
        <v>26897.339</v>
      </c>
      <c r="Q2198" s="0" t="n">
        <v>238597.153</v>
      </c>
    </row>
    <row r="2199" customFormat="false" ht="12.8" hidden="false" customHeight="false" outlineLevel="0" collapsed="false">
      <c r="A2199" s="0" t="s">
        <v>126</v>
      </c>
      <c r="B2199" s="0" t="n">
        <v>2018</v>
      </c>
      <c r="C2199" s="0" t="s">
        <v>100</v>
      </c>
      <c r="D2199" s="0" t="s">
        <v>104</v>
      </c>
      <c r="E2199" s="0" t="n">
        <v>92909.704</v>
      </c>
      <c r="F2199" s="0" t="n">
        <v>9122.727</v>
      </c>
      <c r="G2199" s="0" t="n">
        <v>6747.309</v>
      </c>
      <c r="H2199" s="0" t="n">
        <v>7014.043</v>
      </c>
      <c r="I2199" s="0" t="n">
        <v>6349.928</v>
      </c>
      <c r="J2199" s="0" t="n">
        <v>6477.67</v>
      </c>
      <c r="K2199" s="0" t="n">
        <v>6526.574</v>
      </c>
      <c r="L2199" s="0" t="n">
        <v>9583.291</v>
      </c>
      <c r="M2199" s="0" t="n">
        <v>7212.943</v>
      </c>
      <c r="N2199" s="0" t="n">
        <v>6599.907</v>
      </c>
      <c r="O2199" s="0" t="n">
        <v>7162.188</v>
      </c>
      <c r="P2199" s="0" t="n">
        <v>11002.956</v>
      </c>
      <c r="Q2199" s="0" t="n">
        <v>9110.168</v>
      </c>
    </row>
    <row r="2200" customFormat="false" ht="12.8" hidden="false" customHeight="false" outlineLevel="0" collapsed="false">
      <c r="A2200" s="0" t="s">
        <v>126</v>
      </c>
      <c r="B2200" s="0" t="n">
        <v>2018</v>
      </c>
      <c r="C2200" s="0" t="s">
        <v>100</v>
      </c>
      <c r="D2200" s="0" t="s">
        <v>105</v>
      </c>
      <c r="E2200" s="0" t="n">
        <v>5128.133</v>
      </c>
      <c r="F2200" s="0" t="n">
        <v>47973.621</v>
      </c>
      <c r="G2200" s="0" t="n">
        <v>5210.885</v>
      </c>
      <c r="H2200" s="0" t="n">
        <v>3762.175</v>
      </c>
      <c r="I2200" s="0" t="n">
        <v>3338.297</v>
      </c>
      <c r="J2200" s="0" t="n">
        <v>3199.071</v>
      </c>
      <c r="K2200" s="0" t="n">
        <v>3222.323</v>
      </c>
      <c r="L2200" s="0" t="n">
        <v>3879.004</v>
      </c>
      <c r="M2200" s="0" t="n">
        <v>4901.027</v>
      </c>
      <c r="N2200" s="0" t="n">
        <v>3769.469</v>
      </c>
      <c r="O2200" s="0" t="n">
        <v>3639.938</v>
      </c>
      <c r="P2200" s="0" t="n">
        <v>3864.421</v>
      </c>
      <c r="Q2200" s="0" t="n">
        <v>4058.878</v>
      </c>
    </row>
    <row r="2201" customFormat="false" ht="12.8" hidden="false" customHeight="false" outlineLevel="0" collapsed="false">
      <c r="A2201" s="0" t="s">
        <v>126</v>
      </c>
      <c r="B2201" s="0" t="n">
        <v>2018</v>
      </c>
      <c r="C2201" s="0" t="s">
        <v>100</v>
      </c>
      <c r="D2201" s="0" t="s">
        <v>106</v>
      </c>
      <c r="E2201" s="0" t="n">
        <v>24569.18</v>
      </c>
      <c r="F2201" s="0" t="n">
        <v>27417.414</v>
      </c>
      <c r="G2201" s="0" t="n">
        <v>304612.762</v>
      </c>
      <c r="H2201" s="0" t="n">
        <v>28992.268</v>
      </c>
      <c r="I2201" s="0" t="n">
        <v>23031.509</v>
      </c>
      <c r="J2201" s="0" t="n">
        <v>24914.688</v>
      </c>
      <c r="K2201" s="0" t="n">
        <v>23441.308</v>
      </c>
      <c r="L2201" s="0" t="n">
        <v>21220.82</v>
      </c>
      <c r="M2201" s="0" t="n">
        <v>25363.147</v>
      </c>
      <c r="N2201" s="0" t="n">
        <v>29603.168</v>
      </c>
      <c r="O2201" s="0" t="n">
        <v>26214.895</v>
      </c>
      <c r="P2201" s="0" t="n">
        <v>24508.154</v>
      </c>
      <c r="Q2201" s="0" t="n">
        <v>25336.211</v>
      </c>
    </row>
    <row r="2202" customFormat="false" ht="12.8" hidden="false" customHeight="false" outlineLevel="0" collapsed="false">
      <c r="A2202" s="0" t="s">
        <v>126</v>
      </c>
      <c r="B2202" s="0" t="n">
        <v>2018</v>
      </c>
      <c r="C2202" s="0" t="s">
        <v>100</v>
      </c>
      <c r="D2202" s="0" t="s">
        <v>107</v>
      </c>
      <c r="E2202" s="0" t="n">
        <v>4700.559</v>
      </c>
      <c r="F2202" s="0" t="n">
        <v>4696.42</v>
      </c>
      <c r="G2202" s="0" t="n">
        <v>5998.76</v>
      </c>
      <c r="H2202" s="0" t="n">
        <v>58087.405</v>
      </c>
      <c r="I2202" s="0" t="n">
        <v>6557.585</v>
      </c>
      <c r="J2202" s="0" t="n">
        <v>4531.465</v>
      </c>
      <c r="K2202" s="0" t="n">
        <v>4595.859</v>
      </c>
      <c r="L2202" s="0" t="n">
        <v>4253.253</v>
      </c>
      <c r="M2202" s="0" t="n">
        <v>3633.19</v>
      </c>
      <c r="N2202" s="0" t="n">
        <v>4240.899</v>
      </c>
      <c r="O2202" s="0" t="n">
        <v>5684.273</v>
      </c>
      <c r="P2202" s="0" t="n">
        <v>4693.916</v>
      </c>
      <c r="Q2202" s="0" t="n">
        <v>4501.226</v>
      </c>
    </row>
    <row r="2203" customFormat="false" ht="12.8" hidden="false" customHeight="false" outlineLevel="0" collapsed="false">
      <c r="A2203" s="0" t="s">
        <v>126</v>
      </c>
      <c r="B2203" s="0" t="n">
        <v>2018</v>
      </c>
      <c r="C2203" s="0" t="s">
        <v>100</v>
      </c>
      <c r="D2203" s="0" t="s">
        <v>108</v>
      </c>
      <c r="E2203" s="0" t="n">
        <v>1830.158</v>
      </c>
      <c r="F2203" s="0" t="n">
        <v>1979.036</v>
      </c>
      <c r="G2203" s="0" t="n">
        <v>1980.097</v>
      </c>
      <c r="H2203" s="0" t="n">
        <v>2370.544</v>
      </c>
      <c r="I2203" s="0" t="n">
        <v>27454.602</v>
      </c>
      <c r="J2203" s="0" t="n">
        <v>3093.744</v>
      </c>
      <c r="K2203" s="0" t="n">
        <v>2380.165</v>
      </c>
      <c r="L2203" s="0" t="n">
        <v>2560.551</v>
      </c>
      <c r="M2203" s="0" t="n">
        <v>2485.787</v>
      </c>
      <c r="N2203" s="0" t="n">
        <v>1928.47</v>
      </c>
      <c r="O2203" s="0" t="n">
        <v>2046.657</v>
      </c>
      <c r="P2203" s="0" t="n">
        <v>2853.81</v>
      </c>
      <c r="Q2203" s="0" t="n">
        <v>1945.583</v>
      </c>
    </row>
    <row r="2204" customFormat="false" ht="12.8" hidden="false" customHeight="false" outlineLevel="0" collapsed="false">
      <c r="A2204" s="0" t="s">
        <v>126</v>
      </c>
      <c r="B2204" s="0" t="n">
        <v>2018</v>
      </c>
      <c r="C2204" s="0" t="s">
        <v>100</v>
      </c>
      <c r="D2204" s="0" t="s">
        <v>109</v>
      </c>
      <c r="E2204" s="0" t="n">
        <v>22309.952</v>
      </c>
      <c r="F2204" s="0" t="n">
        <v>22027.367</v>
      </c>
      <c r="G2204" s="0" t="n">
        <v>23892.011</v>
      </c>
      <c r="H2204" s="0" t="n">
        <v>23678.115</v>
      </c>
      <c r="I2204" s="0" t="n">
        <v>26485.388</v>
      </c>
      <c r="J2204" s="0" t="n">
        <v>276496.192</v>
      </c>
      <c r="K2204" s="0" t="n">
        <v>30409.981</v>
      </c>
      <c r="L2204" s="0" t="n">
        <v>22112.848</v>
      </c>
      <c r="M2204" s="0" t="n">
        <v>20673.094</v>
      </c>
      <c r="N2204" s="0" t="n">
        <v>19092.744</v>
      </c>
      <c r="O2204" s="0" t="n">
        <v>20071.13</v>
      </c>
      <c r="P2204" s="0" t="n">
        <v>20179.92</v>
      </c>
      <c r="Q2204" s="0" t="n">
        <v>25563.642</v>
      </c>
    </row>
    <row r="2205" customFormat="false" ht="12.8" hidden="false" customHeight="false" outlineLevel="0" collapsed="false">
      <c r="A2205" s="0" t="s">
        <v>126</v>
      </c>
      <c r="B2205" s="0" t="n">
        <v>2018</v>
      </c>
      <c r="C2205" s="0" t="s">
        <v>110</v>
      </c>
      <c r="D2205" s="0" t="s">
        <v>111</v>
      </c>
      <c r="E2205" s="0" t="n">
        <v>26922.317</v>
      </c>
      <c r="F2205" s="0" t="n">
        <v>25195.242</v>
      </c>
      <c r="G2205" s="0" t="n">
        <v>24398.306</v>
      </c>
      <c r="H2205" s="0" t="n">
        <v>23061.146</v>
      </c>
      <c r="I2205" s="0" t="n">
        <v>21748.908</v>
      </c>
      <c r="J2205" s="0" t="n">
        <v>24668.77</v>
      </c>
      <c r="K2205" s="0" t="n">
        <v>292922.178</v>
      </c>
      <c r="L2205" s="0" t="n">
        <v>27520.96</v>
      </c>
      <c r="M2205" s="0" t="n">
        <v>22255.982</v>
      </c>
      <c r="N2205" s="0" t="n">
        <v>24720.221</v>
      </c>
      <c r="O2205" s="0" t="n">
        <v>24888.397</v>
      </c>
      <c r="P2205" s="0" t="n">
        <v>22865.133</v>
      </c>
      <c r="Q2205" s="0" t="n">
        <v>24676.796</v>
      </c>
    </row>
    <row r="2206" customFormat="false" ht="12.8" hidden="false" customHeight="false" outlineLevel="0" collapsed="false">
      <c r="A2206" s="0" t="s">
        <v>126</v>
      </c>
      <c r="B2206" s="0" t="n">
        <v>2018</v>
      </c>
      <c r="C2206" s="0" t="s">
        <v>110</v>
      </c>
      <c r="D2206" s="0" t="s">
        <v>112</v>
      </c>
      <c r="E2206" s="0" t="n">
        <v>3006.786</v>
      </c>
      <c r="F2206" s="0" t="n">
        <v>3580.15</v>
      </c>
      <c r="G2206" s="0" t="n">
        <v>3550.87</v>
      </c>
      <c r="H2206" s="0" t="n">
        <v>3453.331</v>
      </c>
      <c r="I2206" s="0" t="n">
        <v>3729.955</v>
      </c>
      <c r="J2206" s="0" t="n">
        <v>3800.279</v>
      </c>
      <c r="K2206" s="0" t="n">
        <v>3748.563</v>
      </c>
      <c r="L2206" s="0" t="n">
        <v>38676.667</v>
      </c>
      <c r="M2206" s="0" t="n">
        <v>3145.83</v>
      </c>
      <c r="N2206" s="0" t="n">
        <v>2494.96</v>
      </c>
      <c r="O2206" s="0" t="n">
        <v>2807.351</v>
      </c>
      <c r="P2206" s="0" t="n">
        <v>2857.09</v>
      </c>
      <c r="Q2206" s="0" t="n">
        <v>2501.502</v>
      </c>
    </row>
    <row r="2207" customFormat="false" ht="12.8" hidden="false" customHeight="false" outlineLevel="0" collapsed="false">
      <c r="A2207" s="0" t="s">
        <v>126</v>
      </c>
      <c r="B2207" s="0" t="n">
        <v>2018</v>
      </c>
      <c r="C2207" s="0" t="s">
        <v>110</v>
      </c>
      <c r="D2207" s="0" t="s">
        <v>113</v>
      </c>
      <c r="E2207" s="0" t="n">
        <v>93594.944</v>
      </c>
      <c r="F2207" s="0" t="n">
        <v>86116.434</v>
      </c>
      <c r="G2207" s="0" t="n">
        <v>91641.319</v>
      </c>
      <c r="H2207" s="0" t="n">
        <v>87334.162</v>
      </c>
      <c r="I2207" s="0" t="n">
        <v>87085.339</v>
      </c>
      <c r="J2207" s="0" t="n">
        <v>86662.195</v>
      </c>
      <c r="K2207" s="0" t="n">
        <v>83144.216</v>
      </c>
      <c r="L2207" s="0" t="n">
        <v>91120.793</v>
      </c>
      <c r="M2207" s="0" t="n">
        <v>1067517.75</v>
      </c>
      <c r="N2207" s="0" t="n">
        <v>99233.609</v>
      </c>
      <c r="O2207" s="0" t="n">
        <v>85389.548</v>
      </c>
      <c r="P2207" s="0" t="n">
        <v>88707.888</v>
      </c>
      <c r="Q2207" s="0" t="n">
        <v>87487.303</v>
      </c>
    </row>
    <row r="2208" customFormat="false" ht="12.8" hidden="false" customHeight="false" outlineLevel="0" collapsed="false">
      <c r="A2208" s="0" t="s">
        <v>126</v>
      </c>
      <c r="B2208" s="0" t="n">
        <v>2018</v>
      </c>
      <c r="C2208" s="0" t="s">
        <v>110</v>
      </c>
      <c r="D2208" s="0" t="s">
        <v>114</v>
      </c>
      <c r="E2208" s="0" t="n">
        <v>252961.459</v>
      </c>
      <c r="F2208" s="0" t="n">
        <v>265595.844</v>
      </c>
      <c r="G2208" s="0" t="n">
        <v>251234.102</v>
      </c>
      <c r="H2208" s="0" t="n">
        <v>280456.407</v>
      </c>
      <c r="I2208" s="0" t="n">
        <v>271211.17</v>
      </c>
      <c r="J2208" s="0" t="n">
        <v>263264.779</v>
      </c>
      <c r="K2208" s="0" t="n">
        <v>271114.689</v>
      </c>
      <c r="L2208" s="0" t="n">
        <v>263882.612</v>
      </c>
      <c r="M2208" s="0" t="n">
        <v>285410.78</v>
      </c>
      <c r="N2208" s="0" t="n">
        <v>3166281.453</v>
      </c>
      <c r="O2208" s="0" t="n">
        <v>273015.615</v>
      </c>
      <c r="P2208" s="0" t="n">
        <v>231671.769</v>
      </c>
      <c r="Q2208" s="0" t="n">
        <v>256462.227</v>
      </c>
    </row>
    <row r="2209" customFormat="false" ht="12.8" hidden="false" customHeight="false" outlineLevel="0" collapsed="false">
      <c r="A2209" s="0" t="s">
        <v>126</v>
      </c>
      <c r="B2209" s="0" t="n">
        <v>2018</v>
      </c>
      <c r="C2209" s="0" t="s">
        <v>115</v>
      </c>
      <c r="D2209" s="0" t="s">
        <v>116</v>
      </c>
      <c r="E2209" s="0" t="n">
        <v>15838.262</v>
      </c>
      <c r="F2209" s="0" t="n">
        <v>16254.416</v>
      </c>
      <c r="G2209" s="0" t="n">
        <v>15939.702</v>
      </c>
      <c r="H2209" s="0" t="n">
        <v>14308.276</v>
      </c>
      <c r="I2209" s="0" t="n">
        <v>15621.724</v>
      </c>
      <c r="J2209" s="0" t="n">
        <v>15703.083</v>
      </c>
      <c r="K2209" s="0" t="n">
        <v>15469.046</v>
      </c>
      <c r="L2209" s="0" t="n">
        <v>16038.217</v>
      </c>
      <c r="M2209" s="0" t="n">
        <v>15016.766</v>
      </c>
      <c r="N2209" s="0" t="n">
        <v>16563.845</v>
      </c>
      <c r="O2209" s="0" t="n">
        <v>188910.986</v>
      </c>
      <c r="P2209" s="0" t="n">
        <v>17118.95</v>
      </c>
      <c r="Q2209" s="0" t="n">
        <v>15038.699</v>
      </c>
    </row>
    <row r="2210" customFormat="false" ht="12.8" hidden="false" customHeight="false" outlineLevel="0" collapsed="false">
      <c r="A2210" s="0" t="s">
        <v>126</v>
      </c>
      <c r="B2210" s="0" t="n">
        <v>2018</v>
      </c>
      <c r="C2210" s="0" t="s">
        <v>115</v>
      </c>
      <c r="D2210" s="0" t="s">
        <v>117</v>
      </c>
      <c r="E2210" s="0" t="n">
        <v>10247.226</v>
      </c>
      <c r="F2210" s="0" t="n">
        <v>8914.862</v>
      </c>
      <c r="G2210" s="0" t="n">
        <v>7788.153</v>
      </c>
      <c r="H2210" s="0" t="n">
        <v>6350.846</v>
      </c>
      <c r="I2210" s="0" t="n">
        <v>6669.013</v>
      </c>
      <c r="J2210" s="0" t="n">
        <v>8133.974</v>
      </c>
      <c r="K2210" s="0" t="n">
        <v>8874.924</v>
      </c>
      <c r="L2210" s="0" t="n">
        <v>8269.827</v>
      </c>
      <c r="M2210" s="0" t="n">
        <v>8721.975</v>
      </c>
      <c r="N2210" s="0" t="n">
        <v>8282.094</v>
      </c>
      <c r="O2210" s="0" t="n">
        <v>10485.271</v>
      </c>
      <c r="P2210" s="0" t="n">
        <v>105453.596</v>
      </c>
      <c r="Q2210" s="0" t="n">
        <v>12715.431</v>
      </c>
    </row>
    <row r="2211" customFormat="false" ht="12.8" hidden="false" customHeight="false" outlineLevel="0" collapsed="false">
      <c r="A2211" s="0" t="s">
        <v>126</v>
      </c>
      <c r="B2211" s="0" t="n">
        <v>2018</v>
      </c>
      <c r="C2211" s="0" t="s">
        <v>115</v>
      </c>
      <c r="D2211" s="0" t="s">
        <v>118</v>
      </c>
      <c r="E2211" s="0" t="n">
        <v>17330.179</v>
      </c>
      <c r="F2211" s="0" t="n">
        <v>15479.391</v>
      </c>
      <c r="G2211" s="0" t="n">
        <v>16219.911</v>
      </c>
      <c r="H2211" s="0" t="n">
        <v>15902.358</v>
      </c>
      <c r="I2211" s="0" t="n">
        <v>15312.394</v>
      </c>
      <c r="J2211" s="0" t="n">
        <v>15497.165</v>
      </c>
      <c r="K2211" s="0" t="n">
        <v>16257.754</v>
      </c>
      <c r="L2211" s="0" t="n">
        <v>15577.982</v>
      </c>
      <c r="M2211" s="0" t="n">
        <v>15257.513</v>
      </c>
      <c r="N2211" s="0" t="n">
        <v>16414.052</v>
      </c>
      <c r="O2211" s="0" t="n">
        <v>15809.534</v>
      </c>
      <c r="P2211" s="0" t="n">
        <v>16752.629</v>
      </c>
      <c r="Q2211" s="0" t="n">
        <v>191810.862</v>
      </c>
    </row>
    <row r="2212" customFormat="false" ht="12.8" hidden="false" customHeight="false" outlineLevel="0" collapsed="false">
      <c r="A2212" s="0" t="s">
        <v>126</v>
      </c>
      <c r="B2212" s="0" t="n">
        <v>2018</v>
      </c>
      <c r="C2212" s="0" t="s">
        <v>119</v>
      </c>
      <c r="D2212" s="0" t="s">
        <v>120</v>
      </c>
      <c r="E2212" s="0" t="n">
        <v>33858.618</v>
      </c>
      <c r="F2212" s="0" t="n">
        <v>2752.786</v>
      </c>
      <c r="G2212" s="0" t="n">
        <v>2400.629</v>
      </c>
      <c r="H2212" s="0" t="n">
        <v>2944.696</v>
      </c>
      <c r="I2212" s="0" t="n">
        <v>3212.714</v>
      </c>
      <c r="J2212" s="0" t="n">
        <v>3210.97</v>
      </c>
      <c r="K2212" s="0" t="n">
        <v>2316.992</v>
      </c>
      <c r="L2212" s="0" t="n">
        <v>3053.198</v>
      </c>
      <c r="M2212" s="0" t="n">
        <v>2868.648</v>
      </c>
      <c r="N2212" s="0" t="n">
        <v>2477.055</v>
      </c>
      <c r="O2212" s="0" t="n">
        <v>2721.731</v>
      </c>
      <c r="P2212" s="0" t="n">
        <v>2775.802</v>
      </c>
      <c r="Q2212" s="0" t="n">
        <v>3123.397</v>
      </c>
    </row>
    <row r="2213" customFormat="false" ht="12.8" hidden="false" customHeight="false" outlineLevel="0" collapsed="false">
      <c r="A2213" s="0" t="s">
        <v>126</v>
      </c>
      <c r="B2213" s="0" t="n">
        <v>2018</v>
      </c>
      <c r="C2213" s="0" t="s">
        <v>119</v>
      </c>
      <c r="D2213" s="0" t="s">
        <v>121</v>
      </c>
      <c r="E2213" s="0" t="n">
        <v>6136.229</v>
      </c>
      <c r="F2213" s="0" t="n">
        <v>63178.335</v>
      </c>
      <c r="G2213" s="0" t="n">
        <v>5567.347</v>
      </c>
      <c r="H2213" s="0" t="n">
        <v>4117.884</v>
      </c>
      <c r="I2213" s="0" t="n">
        <v>5195.439</v>
      </c>
      <c r="J2213" s="0" t="n">
        <v>5366.287</v>
      </c>
      <c r="K2213" s="0" t="n">
        <v>4915.394</v>
      </c>
      <c r="L2213" s="0" t="n">
        <v>4816.999</v>
      </c>
      <c r="M2213" s="0" t="n">
        <v>5759.802</v>
      </c>
      <c r="N2213" s="0" t="n">
        <v>5111.511</v>
      </c>
      <c r="O2213" s="0" t="n">
        <v>4972.096</v>
      </c>
      <c r="P2213" s="0" t="n">
        <v>5597.378</v>
      </c>
      <c r="Q2213" s="0" t="n">
        <v>5621.969</v>
      </c>
    </row>
    <row r="2214" customFormat="false" ht="12.8" hidden="false" customHeight="false" outlineLevel="0" collapsed="false">
      <c r="A2214" s="0" t="s">
        <v>126</v>
      </c>
      <c r="B2214" s="0" t="n">
        <v>2018</v>
      </c>
      <c r="C2214" s="0" t="s">
        <v>119</v>
      </c>
      <c r="D2214" s="0" t="s">
        <v>122</v>
      </c>
      <c r="E2214" s="0" t="n">
        <v>6180.173</v>
      </c>
      <c r="F2214" s="0" t="n">
        <v>6863.81</v>
      </c>
      <c r="G2214" s="0" t="n">
        <v>77482.501</v>
      </c>
      <c r="H2214" s="0" t="n">
        <v>5744.36</v>
      </c>
      <c r="I2214" s="0" t="n">
        <v>4871.336</v>
      </c>
      <c r="J2214" s="0" t="n">
        <v>5932.453</v>
      </c>
      <c r="K2214" s="0" t="n">
        <v>5924.665</v>
      </c>
      <c r="L2214" s="0" t="n">
        <v>5199.748</v>
      </c>
      <c r="M2214" s="0" t="n">
        <v>6878.12</v>
      </c>
      <c r="N2214" s="0" t="n">
        <v>7654.207</v>
      </c>
      <c r="O2214" s="0" t="n">
        <v>8006.981</v>
      </c>
      <c r="P2214" s="0" t="n">
        <v>7472.69</v>
      </c>
      <c r="Q2214" s="0" t="n">
        <v>6753.958</v>
      </c>
    </row>
    <row r="2215" customFormat="false" ht="12.8" hidden="false" customHeight="false" outlineLevel="0" collapsed="false">
      <c r="A2215" s="0" t="s">
        <v>126</v>
      </c>
      <c r="B2215" s="0" t="n">
        <v>2018</v>
      </c>
      <c r="C2215" s="0" t="s">
        <v>119</v>
      </c>
      <c r="D2215" s="0" t="s">
        <v>123</v>
      </c>
      <c r="E2215" s="0" t="n">
        <v>39787.279</v>
      </c>
      <c r="F2215" s="0" t="n">
        <v>37983.523</v>
      </c>
      <c r="G2215" s="0" t="n">
        <v>40531.495</v>
      </c>
      <c r="H2215" s="0" t="n">
        <v>485549.334</v>
      </c>
      <c r="I2215" s="0" t="n">
        <v>41149.986</v>
      </c>
      <c r="J2215" s="0" t="n">
        <v>34252.926</v>
      </c>
      <c r="K2215" s="0" t="n">
        <v>39237.885</v>
      </c>
      <c r="L2215" s="0" t="n">
        <v>40167.256</v>
      </c>
      <c r="M2215" s="0" t="n">
        <v>36986.053</v>
      </c>
      <c r="N2215" s="0" t="n">
        <v>42509.97</v>
      </c>
      <c r="O2215" s="0" t="n">
        <v>47303.056</v>
      </c>
      <c r="P2215" s="0" t="n">
        <v>43576.526</v>
      </c>
      <c r="Q2215" s="0" t="n">
        <v>42063.379</v>
      </c>
    </row>
    <row r="2216" customFormat="false" ht="12.8" hidden="false" customHeight="false" outlineLevel="0" collapsed="false">
      <c r="A2216" s="0" t="s">
        <v>126</v>
      </c>
      <c r="B2216" s="0" t="n">
        <v>2019</v>
      </c>
      <c r="C2216" s="0" t="s">
        <v>92</v>
      </c>
      <c r="D2216" s="0" t="s">
        <v>93</v>
      </c>
      <c r="E2216" s="0" t="n">
        <v>2295.207</v>
      </c>
      <c r="F2216" s="0" t="n">
        <v>2486.677</v>
      </c>
      <c r="G2216" s="0" t="n">
        <v>1909.01</v>
      </c>
      <c r="H2216" s="0" t="n">
        <v>2863.649</v>
      </c>
      <c r="I2216" s="0" t="n">
        <v>28848.859</v>
      </c>
      <c r="J2216" s="0" t="n">
        <v>3305.224</v>
      </c>
      <c r="K2216" s="0" t="n">
        <v>2636.604</v>
      </c>
      <c r="L2216" s="0" t="n">
        <v>2698.492</v>
      </c>
      <c r="M2216" s="0" t="n">
        <v>2632.245</v>
      </c>
      <c r="N2216" s="0" t="n">
        <v>2339.467</v>
      </c>
      <c r="O2216" s="0" t="n">
        <v>1703.364</v>
      </c>
      <c r="P2216" s="0" t="n">
        <v>2092.485</v>
      </c>
      <c r="Q2216" s="0" t="n">
        <v>1886.435</v>
      </c>
    </row>
    <row r="2217" customFormat="false" ht="12.8" hidden="false" customHeight="false" outlineLevel="0" collapsed="false">
      <c r="A2217" s="0" t="s">
        <v>126</v>
      </c>
      <c r="B2217" s="0" t="n">
        <v>2019</v>
      </c>
      <c r="C2217" s="0" t="s">
        <v>92</v>
      </c>
      <c r="D2217" s="0" t="s">
        <v>94</v>
      </c>
      <c r="E2217" s="0" t="n">
        <v>1153.461</v>
      </c>
      <c r="F2217" s="0" t="n">
        <v>1044.748</v>
      </c>
      <c r="G2217" s="0" t="n">
        <v>1156.578</v>
      </c>
      <c r="H2217" s="0" t="n">
        <v>1249.649</v>
      </c>
      <c r="I2217" s="0" t="n">
        <v>1205.986</v>
      </c>
      <c r="J2217" s="0" t="n">
        <v>13015.128</v>
      </c>
      <c r="K2217" s="0" t="n">
        <v>1070.163</v>
      </c>
      <c r="L2217" s="0" t="n">
        <v>1018.219</v>
      </c>
      <c r="M2217" s="0" t="n">
        <v>978.769</v>
      </c>
      <c r="N2217" s="0" t="n">
        <v>1020.683</v>
      </c>
      <c r="O2217" s="0" t="n">
        <v>988.098</v>
      </c>
      <c r="P2217" s="0" t="n">
        <v>1042.613</v>
      </c>
      <c r="Q2217" s="0" t="n">
        <v>1086.161</v>
      </c>
    </row>
    <row r="2218" customFormat="false" ht="12.8" hidden="false" customHeight="false" outlineLevel="0" collapsed="false">
      <c r="A2218" s="0" t="s">
        <v>126</v>
      </c>
      <c r="B2218" s="0" t="n">
        <v>2019</v>
      </c>
      <c r="C2218" s="0" t="s">
        <v>92</v>
      </c>
      <c r="D2218" s="0" t="s">
        <v>95</v>
      </c>
      <c r="E2218" s="0" t="n">
        <v>12884.381</v>
      </c>
      <c r="F2218" s="0" t="n">
        <v>12208.106</v>
      </c>
      <c r="G2218" s="0" t="n">
        <v>12119.911</v>
      </c>
      <c r="H2218" s="0" t="n">
        <v>12922.446</v>
      </c>
      <c r="I2218" s="0" t="n">
        <v>12429.834</v>
      </c>
      <c r="J2218" s="0" t="n">
        <v>13320.446</v>
      </c>
      <c r="K2218" s="0" t="n">
        <v>145420.369</v>
      </c>
      <c r="L2218" s="0" t="n">
        <v>12488.037</v>
      </c>
      <c r="M2218" s="0" t="n">
        <v>11131.057</v>
      </c>
      <c r="N2218" s="0" t="n">
        <v>12353.554</v>
      </c>
      <c r="O2218" s="0" t="n">
        <v>11045.669</v>
      </c>
      <c r="P2218" s="0" t="n">
        <v>11485.206</v>
      </c>
      <c r="Q2218" s="0" t="n">
        <v>11031.722</v>
      </c>
    </row>
    <row r="2219" customFormat="false" ht="12.8" hidden="false" customHeight="false" outlineLevel="0" collapsed="false">
      <c r="A2219" s="0" t="s">
        <v>126</v>
      </c>
      <c r="B2219" s="0" t="n">
        <v>2019</v>
      </c>
      <c r="C2219" s="0" t="s">
        <v>92</v>
      </c>
      <c r="D2219" s="0" t="s">
        <v>96</v>
      </c>
      <c r="E2219" s="0" t="n">
        <v>975.208</v>
      </c>
      <c r="F2219" s="0" t="n">
        <v>1064.856</v>
      </c>
      <c r="G2219" s="0" t="n">
        <v>943.955</v>
      </c>
      <c r="H2219" s="0" t="n">
        <v>1053.716</v>
      </c>
      <c r="I2219" s="0" t="n">
        <v>1001.492</v>
      </c>
      <c r="J2219" s="0" t="n">
        <v>1069.83</v>
      </c>
      <c r="K2219" s="0" t="n">
        <v>1037.887</v>
      </c>
      <c r="L2219" s="0" t="n">
        <v>12321.166</v>
      </c>
      <c r="M2219" s="0" t="n">
        <v>936.645</v>
      </c>
      <c r="N2219" s="0" t="n">
        <v>966.045</v>
      </c>
      <c r="O2219" s="0" t="n">
        <v>1176.457</v>
      </c>
      <c r="P2219" s="0" t="n">
        <v>1068.749</v>
      </c>
      <c r="Q2219" s="0" t="n">
        <v>1026.326</v>
      </c>
    </row>
    <row r="2220" customFormat="false" ht="12.8" hidden="false" customHeight="false" outlineLevel="0" collapsed="false">
      <c r="A2220" s="0" t="s">
        <v>126</v>
      </c>
      <c r="B2220" s="0" t="n">
        <v>2019</v>
      </c>
      <c r="C2220" s="0" t="s">
        <v>92</v>
      </c>
      <c r="D2220" s="0" t="s">
        <v>97</v>
      </c>
      <c r="E2220" s="0" t="n">
        <v>9527.806</v>
      </c>
      <c r="F2220" s="0" t="n">
        <v>9405.065</v>
      </c>
      <c r="G2220" s="0" t="n">
        <v>10831.6</v>
      </c>
      <c r="H2220" s="0" t="n">
        <v>9612.3</v>
      </c>
      <c r="I2220" s="0" t="n">
        <v>10151.686</v>
      </c>
      <c r="J2220" s="0" t="n">
        <v>10474.427</v>
      </c>
      <c r="K2220" s="0" t="n">
        <v>10021.094</v>
      </c>
      <c r="L2220" s="0" t="n">
        <v>10943.433</v>
      </c>
      <c r="M2220" s="0" t="n">
        <v>121424.261</v>
      </c>
      <c r="N2220" s="0" t="n">
        <v>11538.534</v>
      </c>
      <c r="O2220" s="0" t="n">
        <v>9806.622</v>
      </c>
      <c r="P2220" s="0" t="n">
        <v>9676.058</v>
      </c>
      <c r="Q2220" s="0" t="n">
        <v>9435.636</v>
      </c>
    </row>
    <row r="2221" customFormat="false" ht="12.8" hidden="false" customHeight="false" outlineLevel="0" collapsed="false">
      <c r="A2221" s="0" t="s">
        <v>126</v>
      </c>
      <c r="B2221" s="0" t="n">
        <v>2019</v>
      </c>
      <c r="C2221" s="0" t="s">
        <v>92</v>
      </c>
      <c r="D2221" s="0" t="s">
        <v>98</v>
      </c>
      <c r="E2221" s="0" t="n">
        <v>436.367</v>
      </c>
      <c r="F2221" s="0" t="n">
        <v>463.222</v>
      </c>
      <c r="G2221" s="0" t="n">
        <v>314.452</v>
      </c>
      <c r="H2221" s="0" t="n">
        <v>599.228</v>
      </c>
      <c r="I2221" s="0" t="n">
        <v>472.34</v>
      </c>
      <c r="J2221" s="0" t="n">
        <v>473.065</v>
      </c>
      <c r="K2221" s="0" t="n">
        <v>594.254</v>
      </c>
      <c r="L2221" s="0" t="n">
        <v>673.123</v>
      </c>
      <c r="M2221" s="0" t="n">
        <v>681.08</v>
      </c>
      <c r="N2221" s="0" t="n">
        <v>6200.282</v>
      </c>
      <c r="O2221" s="0" t="n">
        <v>514.098</v>
      </c>
      <c r="P2221" s="0" t="n">
        <v>479.37</v>
      </c>
      <c r="Q2221" s="0" t="n">
        <v>499.683</v>
      </c>
    </row>
    <row r="2222" customFormat="false" ht="12.8" hidden="false" customHeight="false" outlineLevel="0" collapsed="false">
      <c r="A2222" s="0" t="s">
        <v>126</v>
      </c>
      <c r="B2222" s="0" t="n">
        <v>2019</v>
      </c>
      <c r="C2222" s="0" t="s">
        <v>92</v>
      </c>
      <c r="D2222" s="0" t="s">
        <v>99</v>
      </c>
      <c r="E2222" s="0" t="n">
        <v>643.709</v>
      </c>
      <c r="F2222" s="0" t="n">
        <v>559.88</v>
      </c>
      <c r="G2222" s="0" t="n">
        <v>519.637</v>
      </c>
      <c r="H2222" s="0" t="n">
        <v>484.81</v>
      </c>
      <c r="I2222" s="0" t="n">
        <v>646.794</v>
      </c>
      <c r="J2222" s="0" t="n">
        <v>474.051</v>
      </c>
      <c r="K2222" s="0" t="n">
        <v>617.737</v>
      </c>
      <c r="L2222" s="0" t="n">
        <v>700.426</v>
      </c>
      <c r="M2222" s="0" t="n">
        <v>624.398</v>
      </c>
      <c r="N2222" s="0" t="n">
        <v>689.241</v>
      </c>
      <c r="O2222" s="0" t="n">
        <v>7422.978</v>
      </c>
      <c r="P2222" s="0" t="n">
        <v>833.605</v>
      </c>
      <c r="Q2222" s="0" t="n">
        <v>628.69</v>
      </c>
    </row>
    <row r="2223" customFormat="false" ht="12.8" hidden="false" customHeight="false" outlineLevel="0" collapsed="false">
      <c r="A2223" s="0" t="s">
        <v>126</v>
      </c>
      <c r="B2223" s="0" t="n">
        <v>2019</v>
      </c>
      <c r="C2223" s="0" t="s">
        <v>100</v>
      </c>
      <c r="D2223" s="0" t="s">
        <v>101</v>
      </c>
      <c r="E2223" s="0" t="n">
        <v>3522.775</v>
      </c>
      <c r="F2223" s="0" t="n">
        <v>3274.912</v>
      </c>
      <c r="G2223" s="0" t="n">
        <v>3306.92</v>
      </c>
      <c r="H2223" s="0" t="n">
        <v>3445.142</v>
      </c>
      <c r="I2223" s="0" t="n">
        <v>3448.485</v>
      </c>
      <c r="J2223" s="0" t="n">
        <v>4556.157</v>
      </c>
      <c r="K2223" s="0" t="n">
        <v>3494.551</v>
      </c>
      <c r="L2223" s="0" t="n">
        <v>3241.565</v>
      </c>
      <c r="M2223" s="0" t="n">
        <v>3529.468</v>
      </c>
      <c r="N2223" s="0" t="n">
        <v>3457.857</v>
      </c>
      <c r="O2223" s="0" t="n">
        <v>3804.557</v>
      </c>
      <c r="P2223" s="0" t="n">
        <v>43643.658</v>
      </c>
      <c r="Q2223" s="0" t="n">
        <v>4561.269</v>
      </c>
    </row>
    <row r="2224" customFormat="false" ht="12.8" hidden="false" customHeight="false" outlineLevel="0" collapsed="false">
      <c r="A2224" s="0" t="s">
        <v>126</v>
      </c>
      <c r="B2224" s="0" t="n">
        <v>2019</v>
      </c>
      <c r="C2224" s="0" t="s">
        <v>100</v>
      </c>
      <c r="D2224" s="0" t="s">
        <v>102</v>
      </c>
      <c r="E2224" s="0" t="n">
        <v>1267.178</v>
      </c>
      <c r="F2224" s="0" t="n">
        <v>2008.181</v>
      </c>
      <c r="G2224" s="0" t="n">
        <v>1452.431</v>
      </c>
      <c r="H2224" s="0" t="n">
        <v>1414.939</v>
      </c>
      <c r="I2224" s="0" t="n">
        <v>1299.283</v>
      </c>
      <c r="J2224" s="0" t="n">
        <v>1299.09</v>
      </c>
      <c r="K2224" s="0" t="n">
        <v>1977.937</v>
      </c>
      <c r="L2224" s="0" t="n">
        <v>1784.617</v>
      </c>
      <c r="M2224" s="0" t="n">
        <v>1548.817</v>
      </c>
      <c r="N2224" s="0" t="n">
        <v>1640.149</v>
      </c>
      <c r="O2224" s="0" t="n">
        <v>1471.65</v>
      </c>
      <c r="P2224" s="0" t="n">
        <v>1924.063</v>
      </c>
      <c r="Q2224" s="0" t="n">
        <v>19088.335</v>
      </c>
    </row>
    <row r="2225" customFormat="false" ht="12.8" hidden="false" customHeight="false" outlineLevel="0" collapsed="false">
      <c r="A2225" s="0" t="s">
        <v>126</v>
      </c>
      <c r="B2225" s="0" t="n">
        <v>2019</v>
      </c>
      <c r="C2225" s="0" t="s">
        <v>100</v>
      </c>
      <c r="D2225" s="0" t="s">
        <v>103</v>
      </c>
      <c r="E2225" s="0" t="n">
        <v>264905.15</v>
      </c>
      <c r="F2225" s="0" t="n">
        <v>27231.747</v>
      </c>
      <c r="G2225" s="0" t="n">
        <v>20744.192</v>
      </c>
      <c r="H2225" s="0" t="n">
        <v>22988.644</v>
      </c>
      <c r="I2225" s="0" t="n">
        <v>19484.263</v>
      </c>
      <c r="J2225" s="0" t="n">
        <v>18027.453</v>
      </c>
      <c r="K2225" s="0" t="n">
        <v>17962.204</v>
      </c>
      <c r="L2225" s="0" t="n">
        <v>21253.985</v>
      </c>
      <c r="M2225" s="0" t="n">
        <v>22798.201</v>
      </c>
      <c r="N2225" s="0" t="n">
        <v>22421.78</v>
      </c>
      <c r="O2225" s="0" t="n">
        <v>22665.625</v>
      </c>
      <c r="P2225" s="0" t="n">
        <v>22893.072</v>
      </c>
      <c r="Q2225" s="0" t="n">
        <v>26433.984</v>
      </c>
    </row>
    <row r="2226" customFormat="false" ht="12.8" hidden="false" customHeight="false" outlineLevel="0" collapsed="false">
      <c r="A2226" s="0" t="s">
        <v>126</v>
      </c>
      <c r="B2226" s="0" t="n">
        <v>2019</v>
      </c>
      <c r="C2226" s="0" t="s">
        <v>100</v>
      </c>
      <c r="D2226" s="0" t="s">
        <v>104</v>
      </c>
      <c r="E2226" s="0" t="n">
        <v>7742.684</v>
      </c>
      <c r="F2226" s="0" t="n">
        <v>78869.423</v>
      </c>
      <c r="G2226" s="0" t="n">
        <v>9076.048</v>
      </c>
      <c r="H2226" s="0" t="n">
        <v>6523.182</v>
      </c>
      <c r="I2226" s="0" t="n">
        <v>6510.202</v>
      </c>
      <c r="J2226" s="0" t="n">
        <v>5923.228</v>
      </c>
      <c r="K2226" s="0" t="n">
        <v>5751.308</v>
      </c>
      <c r="L2226" s="0" t="n">
        <v>5208.285</v>
      </c>
      <c r="M2226" s="0" t="n">
        <v>7329.651</v>
      </c>
      <c r="N2226" s="0" t="n">
        <v>6048.085</v>
      </c>
      <c r="O2226" s="0" t="n">
        <v>6140.91</v>
      </c>
      <c r="P2226" s="0" t="n">
        <v>6191.233</v>
      </c>
      <c r="Q2226" s="0" t="n">
        <v>6424.607</v>
      </c>
    </row>
    <row r="2227" customFormat="false" ht="12.8" hidden="false" customHeight="false" outlineLevel="0" collapsed="false">
      <c r="A2227" s="0" t="s">
        <v>126</v>
      </c>
      <c r="B2227" s="0" t="n">
        <v>2019</v>
      </c>
      <c r="C2227" s="0" t="s">
        <v>100</v>
      </c>
      <c r="D2227" s="0" t="s">
        <v>105</v>
      </c>
      <c r="E2227" s="0" t="n">
        <v>3511.28</v>
      </c>
      <c r="F2227" s="0" t="n">
        <v>4490.647</v>
      </c>
      <c r="G2227" s="0" t="n">
        <v>42482.93</v>
      </c>
      <c r="H2227" s="0" t="n">
        <v>5485.293</v>
      </c>
      <c r="I2227" s="0" t="n">
        <v>3530.746</v>
      </c>
      <c r="J2227" s="0" t="n">
        <v>3736.05</v>
      </c>
      <c r="K2227" s="0" t="n">
        <v>3227.929</v>
      </c>
      <c r="L2227" s="0" t="n">
        <v>3063.918</v>
      </c>
      <c r="M2227" s="0" t="n">
        <v>3074.85</v>
      </c>
      <c r="N2227" s="0" t="n">
        <v>3599.413</v>
      </c>
      <c r="O2227" s="0" t="n">
        <v>2806.5</v>
      </c>
      <c r="P2227" s="0" t="n">
        <v>2850.425</v>
      </c>
      <c r="Q2227" s="0" t="n">
        <v>3105.879</v>
      </c>
    </row>
    <row r="2228" customFormat="false" ht="12.8" hidden="false" customHeight="false" outlineLevel="0" collapsed="false">
      <c r="A2228" s="0" t="s">
        <v>126</v>
      </c>
      <c r="B2228" s="0" t="n">
        <v>2019</v>
      </c>
      <c r="C2228" s="0" t="s">
        <v>100</v>
      </c>
      <c r="D2228" s="0" t="s">
        <v>106</v>
      </c>
      <c r="E2228" s="0" t="n">
        <v>26623.284</v>
      </c>
      <c r="F2228" s="0" t="n">
        <v>25290.707</v>
      </c>
      <c r="G2228" s="0" t="n">
        <v>28934.014</v>
      </c>
      <c r="H2228" s="0" t="n">
        <v>316652.43</v>
      </c>
      <c r="I2228" s="0" t="n">
        <v>29055.523</v>
      </c>
      <c r="J2228" s="0" t="n">
        <v>24128.994</v>
      </c>
      <c r="K2228" s="0" t="n">
        <v>26195.105</v>
      </c>
      <c r="L2228" s="0" t="n">
        <v>24696.389</v>
      </c>
      <c r="M2228" s="0" t="n">
        <v>24968.806</v>
      </c>
      <c r="N2228" s="0" t="n">
        <v>24842.504</v>
      </c>
      <c r="O2228" s="0" t="n">
        <v>29521.946</v>
      </c>
      <c r="P2228" s="0" t="n">
        <v>26180.748</v>
      </c>
      <c r="Q2228" s="0" t="n">
        <v>26214.41</v>
      </c>
    </row>
    <row r="2229" customFormat="false" ht="12.8" hidden="false" customHeight="false" outlineLevel="0" collapsed="false">
      <c r="A2229" s="0" t="s">
        <v>126</v>
      </c>
      <c r="B2229" s="0" t="n">
        <v>2019</v>
      </c>
      <c r="C2229" s="0" t="s">
        <v>100</v>
      </c>
      <c r="D2229" s="0" t="s">
        <v>107</v>
      </c>
      <c r="E2229" s="0" t="n">
        <v>4443.749</v>
      </c>
      <c r="F2229" s="0" t="n">
        <v>4520.661</v>
      </c>
      <c r="G2229" s="0" t="n">
        <v>4513.478</v>
      </c>
      <c r="H2229" s="0" t="n">
        <v>5833.244</v>
      </c>
      <c r="I2229" s="0" t="n">
        <v>56921.969</v>
      </c>
      <c r="J2229" s="0" t="n">
        <v>6373.12</v>
      </c>
      <c r="K2229" s="0" t="n">
        <v>4522.468</v>
      </c>
      <c r="L2229" s="0" t="n">
        <v>5033.359</v>
      </c>
      <c r="M2229" s="0" t="n">
        <v>4194.437</v>
      </c>
      <c r="N2229" s="0" t="n">
        <v>3632.909</v>
      </c>
      <c r="O2229" s="0" t="n">
        <v>3796.67</v>
      </c>
      <c r="P2229" s="0" t="n">
        <v>5766.19</v>
      </c>
      <c r="Q2229" s="0" t="n">
        <v>4291.684</v>
      </c>
    </row>
    <row r="2230" customFormat="false" ht="12.8" hidden="false" customHeight="false" outlineLevel="0" collapsed="false">
      <c r="A2230" s="0" t="s">
        <v>126</v>
      </c>
      <c r="B2230" s="0" t="n">
        <v>2019</v>
      </c>
      <c r="C2230" s="0" t="s">
        <v>100</v>
      </c>
      <c r="D2230" s="0" t="s">
        <v>108</v>
      </c>
      <c r="E2230" s="0" t="n">
        <v>1597.327</v>
      </c>
      <c r="F2230" s="0" t="n">
        <v>1468.101</v>
      </c>
      <c r="G2230" s="0" t="n">
        <v>1494.229</v>
      </c>
      <c r="H2230" s="0" t="n">
        <v>2029.592</v>
      </c>
      <c r="I2230" s="0" t="n">
        <v>2464.086</v>
      </c>
      <c r="J2230" s="0" t="n">
        <v>21875.744</v>
      </c>
      <c r="K2230" s="0" t="n">
        <v>2500.812</v>
      </c>
      <c r="L2230" s="0" t="n">
        <v>1767.291</v>
      </c>
      <c r="M2230" s="0" t="n">
        <v>1772.382</v>
      </c>
      <c r="N2230" s="0" t="n">
        <v>1754.414</v>
      </c>
      <c r="O2230" s="0" t="n">
        <v>1534.183</v>
      </c>
      <c r="P2230" s="0" t="n">
        <v>1538.576</v>
      </c>
      <c r="Q2230" s="0" t="n">
        <v>1954.751</v>
      </c>
    </row>
    <row r="2231" customFormat="false" ht="12.8" hidden="false" customHeight="false" outlineLevel="0" collapsed="false">
      <c r="A2231" s="0" t="s">
        <v>126</v>
      </c>
      <c r="B2231" s="0" t="n">
        <v>2019</v>
      </c>
      <c r="C2231" s="0" t="s">
        <v>100</v>
      </c>
      <c r="D2231" s="0" t="s">
        <v>109</v>
      </c>
      <c r="E2231" s="0" t="n">
        <v>21161.022</v>
      </c>
      <c r="F2231" s="0" t="n">
        <v>18849.228</v>
      </c>
      <c r="G2231" s="0" t="n">
        <v>17979.799</v>
      </c>
      <c r="H2231" s="0" t="n">
        <v>18697.66</v>
      </c>
      <c r="I2231" s="0" t="n">
        <v>19472.574</v>
      </c>
      <c r="J2231" s="0" t="n">
        <v>23326.681</v>
      </c>
      <c r="K2231" s="0" t="n">
        <v>244268.321</v>
      </c>
      <c r="L2231" s="0" t="n">
        <v>30631.83</v>
      </c>
      <c r="M2231" s="0" t="n">
        <v>22846.85</v>
      </c>
      <c r="N2231" s="0" t="n">
        <v>22471.7</v>
      </c>
      <c r="O2231" s="0" t="n">
        <v>18166.792</v>
      </c>
      <c r="P2231" s="0" t="n">
        <v>15328.116</v>
      </c>
      <c r="Q2231" s="0" t="n">
        <v>15336.069</v>
      </c>
    </row>
    <row r="2232" customFormat="false" ht="12.8" hidden="false" customHeight="false" outlineLevel="0" collapsed="false">
      <c r="A2232" s="0" t="s">
        <v>126</v>
      </c>
      <c r="B2232" s="0" t="n">
        <v>2019</v>
      </c>
      <c r="C2232" s="0" t="s">
        <v>110</v>
      </c>
      <c r="D2232" s="0" t="s">
        <v>111</v>
      </c>
      <c r="E2232" s="0" t="n">
        <v>23892.28</v>
      </c>
      <c r="F2232" s="0" t="n">
        <v>27934.222</v>
      </c>
      <c r="G2232" s="0" t="n">
        <v>23927.842</v>
      </c>
      <c r="H2232" s="0" t="n">
        <v>21482.533</v>
      </c>
      <c r="I2232" s="0" t="n">
        <v>22324.41</v>
      </c>
      <c r="J2232" s="0" t="n">
        <v>19983.722</v>
      </c>
      <c r="K2232" s="0" t="n">
        <v>23655.988</v>
      </c>
      <c r="L2232" s="0" t="n">
        <v>286980.971</v>
      </c>
      <c r="M2232" s="0" t="n">
        <v>28391.21</v>
      </c>
      <c r="N2232" s="0" t="n">
        <v>22787.815</v>
      </c>
      <c r="O2232" s="0" t="n">
        <v>24404.503</v>
      </c>
      <c r="P2232" s="0" t="n">
        <v>24351.964</v>
      </c>
      <c r="Q2232" s="0" t="n">
        <v>23844.482</v>
      </c>
    </row>
    <row r="2233" customFormat="false" ht="12.8" hidden="false" customHeight="false" outlineLevel="0" collapsed="false">
      <c r="A2233" s="0" t="s">
        <v>126</v>
      </c>
      <c r="B2233" s="0" t="n">
        <v>2019</v>
      </c>
      <c r="C2233" s="0" t="s">
        <v>110</v>
      </c>
      <c r="D2233" s="0" t="s">
        <v>112</v>
      </c>
      <c r="E2233" s="0" t="n">
        <v>3449.88</v>
      </c>
      <c r="F2233" s="0" t="n">
        <v>2993.758</v>
      </c>
      <c r="G2233" s="0" t="n">
        <v>4363.147</v>
      </c>
      <c r="H2233" s="0" t="n">
        <v>3374.434</v>
      </c>
      <c r="I2233" s="0" t="n">
        <v>3052.002</v>
      </c>
      <c r="J2233" s="0" t="n">
        <v>2879.644</v>
      </c>
      <c r="K2233" s="0" t="n">
        <v>2822.659</v>
      </c>
      <c r="L2233" s="0" t="n">
        <v>3350.467</v>
      </c>
      <c r="M2233" s="0" t="n">
        <v>39851.114</v>
      </c>
      <c r="N2233" s="0" t="n">
        <v>3770.788</v>
      </c>
      <c r="O2233" s="0" t="n">
        <v>3161.834</v>
      </c>
      <c r="P2233" s="0" t="n">
        <v>3135.367</v>
      </c>
      <c r="Q2233" s="0" t="n">
        <v>3497.134</v>
      </c>
    </row>
    <row r="2234" customFormat="false" ht="12.8" hidden="false" customHeight="false" outlineLevel="0" collapsed="false">
      <c r="A2234" s="0" t="s">
        <v>126</v>
      </c>
      <c r="B2234" s="0" t="n">
        <v>2019</v>
      </c>
      <c r="C2234" s="0" t="s">
        <v>110</v>
      </c>
      <c r="D2234" s="0" t="s">
        <v>113</v>
      </c>
      <c r="E2234" s="0" t="n">
        <v>72325.799</v>
      </c>
      <c r="F2234" s="0" t="n">
        <v>75037.439</v>
      </c>
      <c r="G2234" s="0" t="n">
        <v>71990.374</v>
      </c>
      <c r="H2234" s="0" t="n">
        <v>82413.609</v>
      </c>
      <c r="I2234" s="0" t="n">
        <v>76892.903</v>
      </c>
      <c r="J2234" s="0" t="n">
        <v>74509.128</v>
      </c>
      <c r="K2234" s="0" t="n">
        <v>78018.938</v>
      </c>
      <c r="L2234" s="0" t="n">
        <v>73094.138</v>
      </c>
      <c r="M2234" s="0" t="n">
        <v>82346.781</v>
      </c>
      <c r="N2234" s="0" t="n">
        <v>944667.246</v>
      </c>
      <c r="O2234" s="0" t="n">
        <v>95639.484</v>
      </c>
      <c r="P2234" s="0" t="n">
        <v>78437.309</v>
      </c>
      <c r="Q2234" s="0" t="n">
        <v>83961.344</v>
      </c>
    </row>
    <row r="2235" customFormat="false" ht="12.8" hidden="false" customHeight="false" outlineLevel="0" collapsed="false">
      <c r="A2235" s="0" t="s">
        <v>126</v>
      </c>
      <c r="B2235" s="0" t="n">
        <v>2019</v>
      </c>
      <c r="C2235" s="0" t="s">
        <v>110</v>
      </c>
      <c r="D2235" s="0" t="s">
        <v>114</v>
      </c>
      <c r="E2235" s="0" t="n">
        <v>272209.409</v>
      </c>
      <c r="F2235" s="0" t="n">
        <v>255267.452</v>
      </c>
      <c r="G2235" s="0" t="n">
        <v>255645.165</v>
      </c>
      <c r="H2235" s="0" t="n">
        <v>241147.402</v>
      </c>
      <c r="I2235" s="0" t="n">
        <v>270215.543</v>
      </c>
      <c r="J2235" s="0" t="n">
        <v>266427.74</v>
      </c>
      <c r="K2235" s="0" t="n">
        <v>268774.252</v>
      </c>
      <c r="L2235" s="0" t="n">
        <v>279574.173</v>
      </c>
      <c r="M2235" s="0" t="n">
        <v>279739.055</v>
      </c>
      <c r="N2235" s="0" t="n">
        <v>291432.056</v>
      </c>
      <c r="O2235" s="0" t="n">
        <v>3226147.18</v>
      </c>
      <c r="P2235" s="0" t="n">
        <v>291657.348</v>
      </c>
      <c r="Q2235" s="0" t="n">
        <v>254057.585</v>
      </c>
    </row>
    <row r="2236" customFormat="false" ht="12.8" hidden="false" customHeight="false" outlineLevel="0" collapsed="false">
      <c r="A2236" s="0" t="s">
        <v>126</v>
      </c>
      <c r="B2236" s="0" t="n">
        <v>2019</v>
      </c>
      <c r="C2236" s="0" t="s">
        <v>115</v>
      </c>
      <c r="D2236" s="0" t="s">
        <v>116</v>
      </c>
      <c r="E2236" s="0" t="n">
        <v>15456.316</v>
      </c>
      <c r="F2236" s="0" t="n">
        <v>15887.196</v>
      </c>
      <c r="G2236" s="0" t="n">
        <v>15769.779</v>
      </c>
      <c r="H2236" s="0" t="n">
        <v>14635.135</v>
      </c>
      <c r="I2236" s="0" t="n">
        <v>13911.222</v>
      </c>
      <c r="J2236" s="0" t="n">
        <v>16005.079</v>
      </c>
      <c r="K2236" s="0" t="n">
        <v>14274.347</v>
      </c>
      <c r="L2236" s="0" t="n">
        <v>11829.028</v>
      </c>
      <c r="M2236" s="0" t="n">
        <v>11987.3</v>
      </c>
      <c r="N2236" s="0" t="n">
        <v>13304.413</v>
      </c>
      <c r="O2236" s="0" t="n">
        <v>14024.445</v>
      </c>
      <c r="P2236" s="0" t="n">
        <v>174130.187</v>
      </c>
      <c r="Q2236" s="0" t="n">
        <v>17045.927</v>
      </c>
    </row>
    <row r="2237" customFormat="false" ht="12.8" hidden="false" customHeight="false" outlineLevel="0" collapsed="false">
      <c r="A2237" s="0" t="s">
        <v>126</v>
      </c>
      <c r="B2237" s="0" t="n">
        <v>2019</v>
      </c>
      <c r="C2237" s="0" t="s">
        <v>115</v>
      </c>
      <c r="D2237" s="0" t="s">
        <v>117</v>
      </c>
      <c r="E2237" s="0" t="n">
        <v>12958.782</v>
      </c>
      <c r="F2237" s="0" t="n">
        <v>9552.708</v>
      </c>
      <c r="G2237" s="0" t="n">
        <v>9187.025</v>
      </c>
      <c r="H2237" s="0" t="n">
        <v>8601.303</v>
      </c>
      <c r="I2237" s="0" t="n">
        <v>6738.089</v>
      </c>
      <c r="J2237" s="0" t="n">
        <v>6999.187</v>
      </c>
      <c r="K2237" s="0" t="n">
        <v>7409.006</v>
      </c>
      <c r="L2237" s="0" t="n">
        <v>7149.358</v>
      </c>
      <c r="M2237" s="0" t="n">
        <v>5259.026</v>
      </c>
      <c r="N2237" s="0" t="n">
        <v>5100.698</v>
      </c>
      <c r="O2237" s="0" t="n">
        <v>4508.713</v>
      </c>
      <c r="P2237" s="0" t="n">
        <v>6216.495</v>
      </c>
      <c r="Q2237" s="0" t="n">
        <v>89680.39</v>
      </c>
    </row>
    <row r="2238" customFormat="false" ht="12.8" hidden="false" customHeight="false" outlineLevel="0" collapsed="false">
      <c r="A2238" s="0" t="s">
        <v>126</v>
      </c>
      <c r="B2238" s="0" t="n">
        <v>2019</v>
      </c>
      <c r="C2238" s="0" t="s">
        <v>115</v>
      </c>
      <c r="D2238" s="0" t="s">
        <v>118</v>
      </c>
      <c r="E2238" s="0" t="n">
        <v>173428.728</v>
      </c>
      <c r="F2238" s="0" t="n">
        <v>16586.291</v>
      </c>
      <c r="G2238" s="0" t="n">
        <v>15677.156</v>
      </c>
      <c r="H2238" s="0" t="n">
        <v>15867.114</v>
      </c>
      <c r="I2238" s="0" t="n">
        <v>14754.2</v>
      </c>
      <c r="J2238" s="0" t="n">
        <v>13602.755</v>
      </c>
      <c r="K2238" s="0" t="n">
        <v>14487.292</v>
      </c>
      <c r="L2238" s="0" t="n">
        <v>15572.893</v>
      </c>
      <c r="M2238" s="0" t="n">
        <v>15559.838</v>
      </c>
      <c r="N2238" s="0" t="n">
        <v>12804.658</v>
      </c>
      <c r="O2238" s="0" t="n">
        <v>12023.129</v>
      </c>
      <c r="P2238" s="0" t="n">
        <v>12264.738</v>
      </c>
      <c r="Q2238" s="0" t="n">
        <v>14228.664</v>
      </c>
    </row>
    <row r="2239" customFormat="false" ht="12.8" hidden="false" customHeight="false" outlineLevel="0" collapsed="false">
      <c r="A2239" s="0" t="s">
        <v>126</v>
      </c>
      <c r="B2239" s="0" t="n">
        <v>2019</v>
      </c>
      <c r="C2239" s="0" t="s">
        <v>119</v>
      </c>
      <c r="D2239" s="0" t="s">
        <v>120</v>
      </c>
      <c r="E2239" s="0" t="n">
        <v>2435.238</v>
      </c>
      <c r="F2239" s="0" t="n">
        <v>31732.421</v>
      </c>
      <c r="G2239" s="0" t="n">
        <v>3199.801</v>
      </c>
      <c r="H2239" s="0" t="n">
        <v>2479.085</v>
      </c>
      <c r="I2239" s="0" t="n">
        <v>2708.312</v>
      </c>
      <c r="J2239" s="0" t="n">
        <v>2779.304</v>
      </c>
      <c r="K2239" s="0" t="n">
        <v>3130.218</v>
      </c>
      <c r="L2239" s="0" t="n">
        <v>2362.143</v>
      </c>
      <c r="M2239" s="0" t="n">
        <v>2666.763</v>
      </c>
      <c r="N2239" s="0" t="n">
        <v>2817.639</v>
      </c>
      <c r="O2239" s="0" t="n">
        <v>2381.112</v>
      </c>
      <c r="P2239" s="0" t="n">
        <v>2549.573</v>
      </c>
      <c r="Q2239" s="0" t="n">
        <v>2223.233</v>
      </c>
    </row>
    <row r="2240" customFormat="false" ht="12.8" hidden="false" customHeight="false" outlineLevel="0" collapsed="false">
      <c r="A2240" s="0" t="s">
        <v>126</v>
      </c>
      <c r="B2240" s="0" t="n">
        <v>2019</v>
      </c>
      <c r="C2240" s="0" t="s">
        <v>119</v>
      </c>
      <c r="D2240" s="0" t="s">
        <v>121</v>
      </c>
      <c r="E2240" s="0" t="n">
        <v>4660.954</v>
      </c>
      <c r="F2240" s="0" t="n">
        <v>4966.479</v>
      </c>
      <c r="G2240" s="0" t="n">
        <v>63026.947</v>
      </c>
      <c r="H2240" s="0" t="n">
        <v>6502.563</v>
      </c>
      <c r="I2240" s="0" t="n">
        <v>5291.162</v>
      </c>
      <c r="J2240" s="0" t="n">
        <v>5744.391</v>
      </c>
      <c r="K2240" s="0" t="n">
        <v>5767.104</v>
      </c>
      <c r="L2240" s="0" t="n">
        <v>5516.083</v>
      </c>
      <c r="M2240" s="0" t="n">
        <v>4755.502</v>
      </c>
      <c r="N2240" s="0" t="n">
        <v>5459.72</v>
      </c>
      <c r="O2240" s="0" t="n">
        <v>5439.444</v>
      </c>
      <c r="P2240" s="0" t="n">
        <v>4428.37</v>
      </c>
      <c r="Q2240" s="0" t="n">
        <v>4495.175</v>
      </c>
    </row>
    <row r="2241" customFormat="false" ht="12.8" hidden="false" customHeight="false" outlineLevel="0" collapsed="false">
      <c r="A2241" s="0" t="s">
        <v>126</v>
      </c>
      <c r="B2241" s="0" t="n">
        <v>2019</v>
      </c>
      <c r="C2241" s="0" t="s">
        <v>119</v>
      </c>
      <c r="D2241" s="0" t="s">
        <v>122</v>
      </c>
      <c r="E2241" s="0" t="n">
        <v>5268.905</v>
      </c>
      <c r="F2241" s="0" t="n">
        <v>4785.634</v>
      </c>
      <c r="G2241" s="0" t="n">
        <v>5790.337</v>
      </c>
      <c r="H2241" s="0" t="n">
        <v>76598.042</v>
      </c>
      <c r="I2241" s="0" t="n">
        <v>7100.702</v>
      </c>
      <c r="J2241" s="0" t="n">
        <v>6121.793</v>
      </c>
      <c r="K2241" s="0" t="n">
        <v>6524.004</v>
      </c>
      <c r="L2241" s="0" t="n">
        <v>6310.881</v>
      </c>
      <c r="M2241" s="0" t="n">
        <v>6873.589</v>
      </c>
      <c r="N2241" s="0" t="n">
        <v>6748.576</v>
      </c>
      <c r="O2241" s="0" t="n">
        <v>8090.073</v>
      </c>
      <c r="P2241" s="0" t="n">
        <v>7243.847</v>
      </c>
      <c r="Q2241" s="0" t="n">
        <v>5739.701</v>
      </c>
    </row>
    <row r="2242" customFormat="false" ht="12.8" hidden="false" customHeight="false" outlineLevel="0" collapsed="false">
      <c r="A2242" s="0" t="s">
        <v>126</v>
      </c>
      <c r="B2242" s="0" t="n">
        <v>2019</v>
      </c>
      <c r="C2242" s="0" t="s">
        <v>119</v>
      </c>
      <c r="D2242" s="0" t="s">
        <v>123</v>
      </c>
      <c r="E2242" s="0" t="n">
        <v>36943.808</v>
      </c>
      <c r="F2242" s="0" t="n">
        <v>36999.584</v>
      </c>
      <c r="G2242" s="0" t="n">
        <v>36886.083</v>
      </c>
      <c r="H2242" s="0" t="n">
        <v>36222.377</v>
      </c>
      <c r="I2242" s="0" t="n">
        <v>450842.167</v>
      </c>
      <c r="J2242" s="0" t="n">
        <v>40499.969</v>
      </c>
      <c r="K2242" s="0" t="n">
        <v>34142.522</v>
      </c>
      <c r="L2242" s="0" t="n">
        <v>38457.294</v>
      </c>
      <c r="M2242" s="0" t="n">
        <v>36026.908</v>
      </c>
      <c r="N2242" s="0" t="n">
        <v>37914.296</v>
      </c>
      <c r="O2242" s="0" t="n">
        <v>36571.728</v>
      </c>
      <c r="P2242" s="0" t="n">
        <v>42287.171</v>
      </c>
      <c r="Q2242" s="0" t="n">
        <v>37890.427</v>
      </c>
    </row>
    <row r="2243" customFormat="false" ht="12.8" hidden="false" customHeight="false" outlineLevel="0" collapsed="false">
      <c r="A2243" s="0" t="s">
        <v>126</v>
      </c>
      <c r="B2243" s="0" t="n">
        <v>2020</v>
      </c>
      <c r="C2243" s="0" t="s">
        <v>92</v>
      </c>
      <c r="D2243" s="0" t="s">
        <v>93</v>
      </c>
      <c r="E2243" s="0" t="n">
        <v>918.254</v>
      </c>
      <c r="F2243" s="0" t="n">
        <v>1454.012</v>
      </c>
      <c r="J2243" s="0" t="n">
        <v>14913.537</v>
      </c>
      <c r="K2243" s="0" t="n">
        <v>2855.958</v>
      </c>
      <c r="L2243" s="0" t="n">
        <v>2583.62</v>
      </c>
      <c r="M2243" s="0" t="n">
        <v>2531.122</v>
      </c>
      <c r="N2243" s="0" t="n">
        <v>1381.835</v>
      </c>
      <c r="O2243" s="0" t="n">
        <v>1081.69</v>
      </c>
      <c r="P2243" s="0" t="n">
        <v>1030.182</v>
      </c>
      <c r="Q2243" s="0" t="n">
        <v>1076.864</v>
      </c>
    </row>
    <row r="2244" customFormat="false" ht="12.8" hidden="false" customHeight="false" outlineLevel="0" collapsed="false">
      <c r="A2244" s="0" t="s">
        <v>126</v>
      </c>
      <c r="B2244" s="0" t="n">
        <v>2020</v>
      </c>
      <c r="C2244" s="0" t="s">
        <v>92</v>
      </c>
      <c r="D2244" s="0" t="s">
        <v>94</v>
      </c>
      <c r="E2244" s="0" t="n">
        <v>346.835</v>
      </c>
      <c r="F2244" s="0" t="n">
        <v>443.453</v>
      </c>
      <c r="G2244" s="0" t="n">
        <v>574.173</v>
      </c>
      <c r="K2244" s="0" t="n">
        <v>5279.939</v>
      </c>
      <c r="L2244" s="0" t="n">
        <v>1324.798</v>
      </c>
      <c r="M2244" s="0" t="n">
        <v>1302.364</v>
      </c>
      <c r="N2244" s="0" t="n">
        <v>907.492</v>
      </c>
      <c r="O2244" s="0" t="n">
        <v>103.344</v>
      </c>
      <c r="P2244" s="0" t="n">
        <v>143.326</v>
      </c>
      <c r="Q2244" s="0" t="n">
        <v>134.154</v>
      </c>
    </row>
    <row r="2245" customFormat="false" ht="12.8" hidden="false" customHeight="false" outlineLevel="0" collapsed="false">
      <c r="A2245" s="0" t="s">
        <v>126</v>
      </c>
      <c r="B2245" s="0" t="n">
        <v>2020</v>
      </c>
      <c r="C2245" s="0" t="s">
        <v>92</v>
      </c>
      <c r="D2245" s="0" t="s">
        <v>95</v>
      </c>
      <c r="E2245" s="0" t="n">
        <v>5439.13</v>
      </c>
      <c r="F2245" s="0" t="n">
        <v>6667.767</v>
      </c>
      <c r="G2245" s="0" t="n">
        <v>7582.644</v>
      </c>
      <c r="H2245" s="0" t="n">
        <v>8723.535</v>
      </c>
      <c r="L2245" s="0" t="n">
        <v>73057.741</v>
      </c>
      <c r="M2245" s="0" t="n">
        <v>13707.576</v>
      </c>
      <c r="N2245" s="0" t="n">
        <v>11986.504</v>
      </c>
      <c r="O2245" s="0" t="n">
        <v>10622.423</v>
      </c>
      <c r="P2245" s="0" t="n">
        <v>3652.861</v>
      </c>
      <c r="Q2245" s="0" t="n">
        <v>4675.301</v>
      </c>
    </row>
    <row r="2246" customFormat="false" ht="12.8" hidden="false" customHeight="false" outlineLevel="0" collapsed="false">
      <c r="A2246" s="0" t="s">
        <v>126</v>
      </c>
      <c r="B2246" s="0" t="n">
        <v>2020</v>
      </c>
      <c r="C2246" s="0" t="s">
        <v>92</v>
      </c>
      <c r="D2246" s="0" t="s">
        <v>96</v>
      </c>
      <c r="E2246" s="0" t="n">
        <v>421.538</v>
      </c>
      <c r="F2246" s="0" t="n">
        <v>662.565</v>
      </c>
      <c r="G2246" s="0" t="n">
        <v>648.912</v>
      </c>
      <c r="H2246" s="0" t="n">
        <v>631.744</v>
      </c>
      <c r="I2246" s="0" t="n">
        <v>751.979</v>
      </c>
      <c r="M2246" s="0" t="n">
        <v>6745.027</v>
      </c>
      <c r="N2246" s="0" t="n">
        <v>1118.617</v>
      </c>
      <c r="O2246" s="0" t="n">
        <v>1024.466</v>
      </c>
      <c r="P2246" s="0" t="n">
        <v>957.104</v>
      </c>
      <c r="Q2246" s="0" t="n">
        <v>528.102</v>
      </c>
    </row>
    <row r="2247" customFormat="false" ht="12.8" hidden="false" customHeight="false" outlineLevel="0" collapsed="false">
      <c r="A2247" s="0" t="s">
        <v>126</v>
      </c>
      <c r="B2247" s="0" t="n">
        <v>2020</v>
      </c>
      <c r="C2247" s="0" t="s">
        <v>92</v>
      </c>
      <c r="D2247" s="0" t="s">
        <v>97</v>
      </c>
      <c r="E2247" s="0" t="n">
        <v>1969.105</v>
      </c>
      <c r="F2247" s="0" t="n">
        <v>2471.306</v>
      </c>
      <c r="G2247" s="0" t="n">
        <v>3058.039</v>
      </c>
      <c r="H2247" s="0" t="n">
        <v>3652.365</v>
      </c>
      <c r="I2247" s="0" t="n">
        <v>5054.037</v>
      </c>
      <c r="J2247" s="0" t="n">
        <v>5934.008</v>
      </c>
      <c r="N2247" s="0" t="n">
        <v>49246.458</v>
      </c>
      <c r="O2247" s="0" t="n">
        <v>10988.106</v>
      </c>
      <c r="P2247" s="0" t="n">
        <v>9109.618</v>
      </c>
      <c r="Q2247" s="0" t="n">
        <v>7009.874</v>
      </c>
    </row>
    <row r="2248" customFormat="false" ht="12.8" hidden="false" customHeight="false" outlineLevel="0" collapsed="false">
      <c r="A2248" s="0" t="s">
        <v>126</v>
      </c>
      <c r="B2248" s="0" t="n">
        <v>2020</v>
      </c>
      <c r="C2248" s="0" t="s">
        <v>92</v>
      </c>
      <c r="D2248" s="0" t="s">
        <v>98</v>
      </c>
      <c r="E2248" s="0" t="n">
        <v>457.745</v>
      </c>
      <c r="F2248" s="0" t="n">
        <v>185.704</v>
      </c>
      <c r="G2248" s="0" t="n">
        <v>148.192</v>
      </c>
      <c r="H2248" s="0" t="n">
        <v>212.758</v>
      </c>
      <c r="I2248" s="0" t="n">
        <v>270.385</v>
      </c>
      <c r="J2248" s="0" t="n">
        <v>326.814</v>
      </c>
      <c r="K2248" s="0" t="n">
        <v>395.386</v>
      </c>
      <c r="O2248" s="0" t="n">
        <v>3201.495</v>
      </c>
      <c r="P2248" s="0" t="n">
        <v>645.488</v>
      </c>
      <c r="Q2248" s="0" t="n">
        <v>559.023</v>
      </c>
    </row>
    <row r="2249" customFormat="false" ht="12.8" hidden="false" customHeight="false" outlineLevel="0" collapsed="false">
      <c r="A2249" s="0" t="s">
        <v>126</v>
      </c>
      <c r="B2249" s="0" t="n">
        <v>2020</v>
      </c>
      <c r="C2249" s="0" t="s">
        <v>92</v>
      </c>
      <c r="D2249" s="0" t="s">
        <v>99</v>
      </c>
      <c r="E2249" s="0" t="n">
        <v>651.037</v>
      </c>
      <c r="F2249" s="0" t="n">
        <v>433.721</v>
      </c>
      <c r="G2249" s="0" t="n">
        <v>67.282</v>
      </c>
      <c r="H2249" s="0" t="n">
        <v>72.222</v>
      </c>
      <c r="I2249" s="0" t="n">
        <v>100.356</v>
      </c>
      <c r="J2249" s="0" t="n">
        <v>208.862</v>
      </c>
      <c r="K2249" s="0" t="n">
        <v>254.117</v>
      </c>
      <c r="L2249" s="0" t="n">
        <v>294.615</v>
      </c>
      <c r="P2249" s="0" t="n">
        <v>2832.016</v>
      </c>
      <c r="Q2249" s="0" t="n">
        <v>749.804</v>
      </c>
    </row>
    <row r="2250" customFormat="false" ht="12.8" hidden="false" customHeight="false" outlineLevel="0" collapsed="false">
      <c r="A2250" s="0" t="s">
        <v>126</v>
      </c>
      <c r="B2250" s="0" t="n">
        <v>2020</v>
      </c>
      <c r="C2250" s="0" t="s">
        <v>100</v>
      </c>
      <c r="D2250" s="0" t="s">
        <v>101</v>
      </c>
      <c r="E2250" s="0" t="n">
        <v>4304.651</v>
      </c>
      <c r="F2250" s="0" t="n">
        <v>3300.367</v>
      </c>
      <c r="G2250" s="0" t="n">
        <v>2428.966</v>
      </c>
      <c r="H2250" s="0" t="n">
        <v>686.203</v>
      </c>
      <c r="I2250" s="0" t="n">
        <v>615.876</v>
      </c>
      <c r="J2250" s="0" t="n">
        <v>721.677</v>
      </c>
      <c r="K2250" s="0" t="n">
        <v>1331.073</v>
      </c>
      <c r="L2250" s="0" t="n">
        <v>1347.369</v>
      </c>
      <c r="M2250" s="0" t="n">
        <v>1659.58</v>
      </c>
      <c r="Q2250" s="0" t="n">
        <v>16395.762</v>
      </c>
    </row>
    <row r="2251" customFormat="false" ht="12.8" hidden="false" customHeight="false" outlineLevel="0" collapsed="false">
      <c r="A2251" s="0" t="s">
        <v>126</v>
      </c>
      <c r="B2251" s="0" t="n">
        <v>2020</v>
      </c>
      <c r="C2251" s="0" t="s">
        <v>100</v>
      </c>
      <c r="D2251" s="0" t="s">
        <v>102</v>
      </c>
      <c r="E2251" s="0" t="n">
        <v>7880.891</v>
      </c>
      <c r="F2251" s="0" t="n">
        <v>2047.907</v>
      </c>
      <c r="G2251" s="0" t="n">
        <v>1560.745</v>
      </c>
      <c r="H2251" s="0" t="n">
        <v>1173.501</v>
      </c>
      <c r="I2251" s="0" t="n">
        <v>233.087</v>
      </c>
      <c r="J2251" s="0" t="n">
        <v>336.026</v>
      </c>
      <c r="K2251" s="0" t="n">
        <v>479.225</v>
      </c>
      <c r="L2251" s="0" t="n">
        <v>535.808</v>
      </c>
      <c r="M2251" s="0" t="n">
        <v>649.36</v>
      </c>
      <c r="N2251" s="0" t="n">
        <v>865.232</v>
      </c>
    </row>
    <row r="2252" customFormat="false" ht="12.8" hidden="false" customHeight="false" outlineLevel="0" collapsed="false">
      <c r="A2252" s="0" t="s">
        <v>126</v>
      </c>
      <c r="B2252" s="0" t="n">
        <v>2020</v>
      </c>
      <c r="C2252" s="0" t="s">
        <v>100</v>
      </c>
      <c r="D2252" s="0" t="s">
        <v>103</v>
      </c>
      <c r="F2252" s="0" t="n">
        <v>90033.578</v>
      </c>
      <c r="G2252" s="0" t="n">
        <v>27161.761</v>
      </c>
      <c r="H2252" s="0" t="n">
        <v>21736.2</v>
      </c>
      <c r="I2252" s="0" t="n">
        <v>16037.455</v>
      </c>
      <c r="J2252" s="0" t="n">
        <v>1984.414</v>
      </c>
      <c r="K2252" s="0" t="n">
        <v>2637.605</v>
      </c>
      <c r="L2252" s="0" t="n">
        <v>4017.009</v>
      </c>
      <c r="M2252" s="0" t="n">
        <v>5242.995</v>
      </c>
      <c r="N2252" s="0" t="n">
        <v>5988.483</v>
      </c>
      <c r="O2252" s="0" t="n">
        <v>5227.656</v>
      </c>
    </row>
    <row r="2253" customFormat="false" ht="12.8" hidden="false" customHeight="false" outlineLevel="0" collapsed="false">
      <c r="A2253" s="0" t="s">
        <v>126</v>
      </c>
      <c r="B2253" s="0" t="n">
        <v>2020</v>
      </c>
      <c r="C2253" s="0" t="s">
        <v>100</v>
      </c>
      <c r="D2253" s="0" t="s">
        <v>104</v>
      </c>
      <c r="G2253" s="0" t="n">
        <v>28360.577</v>
      </c>
      <c r="H2253" s="0" t="n">
        <v>8938.764</v>
      </c>
      <c r="I2253" s="0" t="n">
        <v>6731.574</v>
      </c>
      <c r="J2253" s="0" t="n">
        <v>4828.982</v>
      </c>
      <c r="K2253" s="0" t="n">
        <v>915.214</v>
      </c>
      <c r="L2253" s="0" t="n">
        <v>839.462</v>
      </c>
      <c r="M2253" s="0" t="n">
        <v>1107.415</v>
      </c>
      <c r="N2253" s="0" t="n">
        <v>1313.664</v>
      </c>
      <c r="O2253" s="0" t="n">
        <v>1530.499</v>
      </c>
      <c r="P2253" s="0" t="n">
        <v>2155.003</v>
      </c>
    </row>
    <row r="2254" customFormat="false" ht="12.8" hidden="false" customHeight="false" outlineLevel="0" collapsed="false">
      <c r="A2254" s="0" t="s">
        <v>126</v>
      </c>
      <c r="B2254" s="0" t="n">
        <v>2020</v>
      </c>
      <c r="C2254" s="0" t="s">
        <v>100</v>
      </c>
      <c r="D2254" s="0" t="s">
        <v>105</v>
      </c>
      <c r="H2254" s="0" t="n">
        <v>15913.004</v>
      </c>
      <c r="I2254" s="0" t="n">
        <v>4919.043</v>
      </c>
      <c r="J2254" s="0" t="n">
        <v>3655.163</v>
      </c>
      <c r="K2254" s="0" t="n">
        <v>2774.605</v>
      </c>
      <c r="L2254" s="0" t="n">
        <v>255.118</v>
      </c>
      <c r="M2254" s="0" t="n">
        <v>275.264</v>
      </c>
      <c r="N2254" s="0" t="n">
        <v>584.002</v>
      </c>
      <c r="O2254" s="0" t="n">
        <v>890.802</v>
      </c>
      <c r="P2254" s="0" t="n">
        <v>1209.196</v>
      </c>
      <c r="Q2254" s="0" t="n">
        <v>1349.811</v>
      </c>
    </row>
    <row r="2255" customFormat="false" ht="12.8" hidden="false" customHeight="false" outlineLevel="0" collapsed="false">
      <c r="A2255" s="0" t="s">
        <v>126</v>
      </c>
      <c r="B2255" s="0" t="n">
        <v>2020</v>
      </c>
      <c r="C2255" s="0" t="s">
        <v>100</v>
      </c>
      <c r="D2255" s="0" t="s">
        <v>106</v>
      </c>
      <c r="E2255" s="0" t="n">
        <v>12224.925</v>
      </c>
      <c r="I2255" s="0" t="n">
        <v>123696.129</v>
      </c>
      <c r="J2255" s="0" t="n">
        <v>31154.955</v>
      </c>
      <c r="K2255" s="0" t="n">
        <v>27099.4</v>
      </c>
      <c r="L2255" s="0" t="n">
        <v>19443.106</v>
      </c>
      <c r="M2255" s="0" t="n">
        <v>3630.962</v>
      </c>
      <c r="N2255" s="0" t="n">
        <v>4783.523</v>
      </c>
      <c r="O2255" s="0" t="n">
        <v>6662.152</v>
      </c>
      <c r="P2255" s="0" t="n">
        <v>8372.117</v>
      </c>
      <c r="Q2255" s="0" t="n">
        <v>10324.989</v>
      </c>
    </row>
    <row r="2256" customFormat="false" ht="12.8" hidden="false" customHeight="false" outlineLevel="0" collapsed="false">
      <c r="A2256" s="0" t="s">
        <v>126</v>
      </c>
      <c r="B2256" s="0" t="n">
        <v>2020</v>
      </c>
      <c r="C2256" s="0" t="s">
        <v>100</v>
      </c>
      <c r="D2256" s="0" t="s">
        <v>107</v>
      </c>
      <c r="E2256" s="0" t="n">
        <v>1153.662</v>
      </c>
      <c r="F2256" s="0" t="n">
        <v>1546.625</v>
      </c>
      <c r="J2256" s="0" t="n">
        <v>21255.109</v>
      </c>
      <c r="K2256" s="0" t="n">
        <v>7548.019</v>
      </c>
      <c r="L2256" s="0" t="n">
        <v>5510.369</v>
      </c>
      <c r="M2256" s="0" t="n">
        <v>3706.414</v>
      </c>
      <c r="N2256" s="0" t="n">
        <v>334.019</v>
      </c>
      <c r="O2256" s="0" t="n">
        <v>346.414</v>
      </c>
      <c r="P2256" s="0" t="n">
        <v>383.047</v>
      </c>
      <c r="Q2256" s="0" t="n">
        <v>726.54</v>
      </c>
    </row>
    <row r="2257" customFormat="false" ht="12.8" hidden="false" customHeight="false" outlineLevel="0" collapsed="false">
      <c r="A2257" s="0" t="s">
        <v>126</v>
      </c>
      <c r="B2257" s="0" t="n">
        <v>2020</v>
      </c>
      <c r="C2257" s="0" t="s">
        <v>100</v>
      </c>
      <c r="D2257" s="0" t="s">
        <v>108</v>
      </c>
      <c r="E2257" s="0" t="n">
        <v>398.627</v>
      </c>
      <c r="F2257" s="0" t="n">
        <v>640.927</v>
      </c>
      <c r="G2257" s="0" t="n">
        <v>740.476</v>
      </c>
      <c r="K2257" s="0" t="n">
        <v>8630.558</v>
      </c>
      <c r="L2257" s="0" t="n">
        <v>2896.854</v>
      </c>
      <c r="M2257" s="0" t="n">
        <v>2136.648</v>
      </c>
      <c r="N2257" s="0" t="n">
        <v>1237.538</v>
      </c>
      <c r="O2257" s="0" t="n">
        <v>105.573</v>
      </c>
      <c r="P2257" s="0" t="n">
        <v>137.818</v>
      </c>
      <c r="Q2257" s="0" t="n">
        <v>336.097</v>
      </c>
    </row>
    <row r="2258" customFormat="false" ht="12.8" hidden="false" customHeight="false" outlineLevel="0" collapsed="false">
      <c r="A2258" s="0" t="s">
        <v>126</v>
      </c>
      <c r="B2258" s="0" t="n">
        <v>2020</v>
      </c>
      <c r="C2258" s="0" t="s">
        <v>100</v>
      </c>
      <c r="D2258" s="0" t="s">
        <v>109</v>
      </c>
      <c r="E2258" s="0" t="n">
        <v>2595.614</v>
      </c>
      <c r="F2258" s="0" t="n">
        <v>3220.365</v>
      </c>
      <c r="G2258" s="0" t="n">
        <v>3604.32</v>
      </c>
      <c r="H2258" s="0" t="n">
        <v>5710.972</v>
      </c>
      <c r="L2258" s="0" t="n">
        <v>87817.367</v>
      </c>
      <c r="M2258" s="0" t="n">
        <v>29156.607</v>
      </c>
      <c r="N2258" s="0" t="n">
        <v>23230.672</v>
      </c>
      <c r="O2258" s="0" t="n">
        <v>15213.29</v>
      </c>
      <c r="P2258" s="0" t="n">
        <v>2320.044</v>
      </c>
      <c r="Q2258" s="0" t="n">
        <v>2765.483</v>
      </c>
    </row>
    <row r="2259" customFormat="false" ht="12.8" hidden="false" customHeight="false" outlineLevel="0" collapsed="false">
      <c r="A2259" s="0" t="s">
        <v>126</v>
      </c>
      <c r="B2259" s="0" t="n">
        <v>2020</v>
      </c>
      <c r="C2259" s="0" t="s">
        <v>110</v>
      </c>
      <c r="D2259" s="0" t="s">
        <v>111</v>
      </c>
      <c r="E2259" s="0" t="n">
        <v>3248.067</v>
      </c>
      <c r="F2259" s="0" t="n">
        <v>2880.162</v>
      </c>
      <c r="G2259" s="0" t="n">
        <v>4410.283</v>
      </c>
      <c r="H2259" s="0" t="n">
        <v>6247.24</v>
      </c>
      <c r="I2259" s="0" t="n">
        <v>7156.387</v>
      </c>
      <c r="M2259" s="0" t="n">
        <v>88147.802</v>
      </c>
      <c r="N2259" s="0" t="n">
        <v>24893.309</v>
      </c>
      <c r="O2259" s="0" t="n">
        <v>20651.175</v>
      </c>
      <c r="P2259" s="0" t="n">
        <v>15605.877</v>
      </c>
      <c r="Q2259" s="0" t="n">
        <v>3055.302</v>
      </c>
    </row>
    <row r="2260" customFormat="false" ht="12.8" hidden="false" customHeight="false" outlineLevel="0" collapsed="false">
      <c r="A2260" s="0" t="s">
        <v>126</v>
      </c>
      <c r="B2260" s="0" t="n">
        <v>2020</v>
      </c>
      <c r="C2260" s="0" t="s">
        <v>110</v>
      </c>
      <c r="D2260" s="0" t="s">
        <v>112</v>
      </c>
      <c r="E2260" s="0" t="n">
        <v>388.58</v>
      </c>
      <c r="F2260" s="0" t="n">
        <v>570.302</v>
      </c>
      <c r="G2260" s="0" t="n">
        <v>635.136</v>
      </c>
      <c r="H2260" s="0" t="n">
        <v>890.838</v>
      </c>
      <c r="I2260" s="0" t="n">
        <v>995.04</v>
      </c>
      <c r="J2260" s="0" t="n">
        <v>1060.849</v>
      </c>
      <c r="N2260" s="0" t="n">
        <v>12978.162</v>
      </c>
      <c r="O2260" s="0" t="n">
        <v>3484.613</v>
      </c>
      <c r="P2260" s="0" t="n">
        <v>2993.223</v>
      </c>
      <c r="Q2260" s="0" t="n">
        <v>1959.581</v>
      </c>
    </row>
    <row r="2261" customFormat="false" ht="12.8" hidden="false" customHeight="false" outlineLevel="0" collapsed="false">
      <c r="A2261" s="0" t="s">
        <v>126</v>
      </c>
      <c r="B2261" s="0" t="n">
        <v>2020</v>
      </c>
      <c r="C2261" s="0" t="s">
        <v>110</v>
      </c>
      <c r="D2261" s="0" t="s">
        <v>113</v>
      </c>
      <c r="E2261" s="0" t="n">
        <v>56382.98</v>
      </c>
      <c r="F2261" s="0" t="n">
        <v>6475.675</v>
      </c>
      <c r="G2261" s="0" t="n">
        <v>8349.269</v>
      </c>
      <c r="H2261" s="0" t="n">
        <v>10910.188</v>
      </c>
      <c r="I2261" s="0" t="n">
        <v>15371.471</v>
      </c>
      <c r="J2261" s="0" t="n">
        <v>18356.857</v>
      </c>
      <c r="K2261" s="0" t="n">
        <v>21763.005</v>
      </c>
      <c r="O2261" s="0" t="n">
        <v>304186.821</v>
      </c>
      <c r="P2261" s="0" t="n">
        <v>89050.61</v>
      </c>
      <c r="Q2261" s="0" t="n">
        <v>77526.766</v>
      </c>
    </row>
    <row r="2262" customFormat="false" ht="12.8" hidden="false" customHeight="false" outlineLevel="0" collapsed="false">
      <c r="A2262" s="0" t="s">
        <v>126</v>
      </c>
      <c r="B2262" s="0" t="n">
        <v>2020</v>
      </c>
      <c r="C2262" s="0" t="s">
        <v>110</v>
      </c>
      <c r="D2262" s="0" t="s">
        <v>114</v>
      </c>
      <c r="E2262" s="0" t="n">
        <v>261023.583</v>
      </c>
      <c r="F2262" s="0" t="n">
        <v>206452.301</v>
      </c>
      <c r="G2262" s="0" t="n">
        <v>45243.359</v>
      </c>
      <c r="H2262" s="0" t="n">
        <v>56698.642</v>
      </c>
      <c r="I2262" s="0" t="n">
        <v>72329.097</v>
      </c>
      <c r="J2262" s="0" t="n">
        <v>90893.369</v>
      </c>
      <c r="K2262" s="0" t="n">
        <v>103756.488</v>
      </c>
      <c r="L2262" s="0" t="n">
        <v>118612.728</v>
      </c>
      <c r="P2262" s="0" t="n">
        <v>1246022.744</v>
      </c>
      <c r="Q2262" s="0" t="n">
        <v>291013.177</v>
      </c>
    </row>
    <row r="2263" customFormat="false" ht="12.8" hidden="false" customHeight="false" outlineLevel="0" collapsed="false">
      <c r="A2263" s="0" t="s">
        <v>126</v>
      </c>
      <c r="B2263" s="0" t="n">
        <v>2020</v>
      </c>
      <c r="C2263" s="0" t="s">
        <v>115</v>
      </c>
      <c r="D2263" s="0" t="s">
        <v>116</v>
      </c>
      <c r="E2263" s="0" t="n">
        <v>16079.132</v>
      </c>
      <c r="F2263" s="0" t="n">
        <v>14928.668</v>
      </c>
      <c r="G2263" s="0" t="n">
        <v>10991.011</v>
      </c>
      <c r="H2263" s="0" t="n">
        <v>1954.777</v>
      </c>
      <c r="I2263" s="0" t="n">
        <v>2763.216</v>
      </c>
      <c r="J2263" s="0" t="n">
        <v>2634.14</v>
      </c>
      <c r="K2263" s="0" t="n">
        <v>2554.635</v>
      </c>
      <c r="L2263" s="0" t="n">
        <v>2788.668</v>
      </c>
      <c r="M2263" s="0" t="n">
        <v>3403.569</v>
      </c>
      <c r="Q2263" s="0" t="n">
        <v>58097.816</v>
      </c>
    </row>
    <row r="2264" customFormat="false" ht="12.8" hidden="false" customHeight="false" outlineLevel="0" collapsed="false">
      <c r="A2264" s="0" t="s">
        <v>126</v>
      </c>
      <c r="B2264" s="0" t="n">
        <v>2020</v>
      </c>
      <c r="C2264" s="0" t="s">
        <v>115</v>
      </c>
      <c r="D2264" s="0" t="s">
        <v>117</v>
      </c>
      <c r="E2264" s="0" t="n">
        <v>21630.023</v>
      </c>
      <c r="F2264" s="0" t="n">
        <v>7265.841</v>
      </c>
      <c r="G2264" s="0" t="n">
        <v>6208.069</v>
      </c>
      <c r="H2264" s="0" t="n">
        <v>3449.903</v>
      </c>
      <c r="I2264" s="0" t="n">
        <v>284.334</v>
      </c>
      <c r="J2264" s="0" t="n">
        <v>686.553</v>
      </c>
      <c r="K2264" s="0" t="n">
        <v>727.826</v>
      </c>
      <c r="L2264" s="0" t="n">
        <v>842.946</v>
      </c>
      <c r="M2264" s="0" t="n">
        <v>952.711</v>
      </c>
      <c r="N2264" s="0" t="n">
        <v>1211.84</v>
      </c>
    </row>
    <row r="2265" customFormat="false" ht="12.8" hidden="false" customHeight="false" outlineLevel="0" collapsed="false">
      <c r="A2265" s="0" t="s">
        <v>126</v>
      </c>
      <c r="B2265" s="0" t="n">
        <v>2020</v>
      </c>
      <c r="C2265" s="0" t="s">
        <v>115</v>
      </c>
      <c r="D2265" s="0" t="s">
        <v>118</v>
      </c>
      <c r="F2265" s="0" t="n">
        <v>48141.323</v>
      </c>
      <c r="G2265" s="0" t="n">
        <v>14749.906</v>
      </c>
      <c r="H2265" s="0" t="n">
        <v>12950.11</v>
      </c>
      <c r="I2265" s="0" t="n">
        <v>6672.853</v>
      </c>
      <c r="J2265" s="0" t="n">
        <v>2845.567</v>
      </c>
      <c r="K2265" s="0" t="n">
        <v>1519.49</v>
      </c>
      <c r="L2265" s="0" t="n">
        <v>2046.442</v>
      </c>
      <c r="M2265" s="0" t="n">
        <v>2202.226</v>
      </c>
      <c r="N2265" s="0" t="n">
        <v>2259.307</v>
      </c>
      <c r="O2265" s="0" t="n">
        <v>2895.422</v>
      </c>
    </row>
    <row r="2266" customFormat="false" ht="12.8" hidden="false" customHeight="false" outlineLevel="0" collapsed="false">
      <c r="A2266" s="0" t="s">
        <v>126</v>
      </c>
      <c r="B2266" s="0" t="n">
        <v>2020</v>
      </c>
      <c r="C2266" s="0" t="s">
        <v>119</v>
      </c>
      <c r="D2266" s="0" t="s">
        <v>120</v>
      </c>
      <c r="G2266" s="0" t="n">
        <v>9591.604</v>
      </c>
      <c r="H2266" s="0" t="n">
        <v>2410.297</v>
      </c>
      <c r="I2266" s="0" t="n">
        <v>2186.898</v>
      </c>
      <c r="J2266" s="0" t="n">
        <v>1477.736</v>
      </c>
      <c r="K2266" s="0" t="n">
        <v>527.15</v>
      </c>
      <c r="L2266" s="0" t="n">
        <v>600.918</v>
      </c>
      <c r="M2266" s="0" t="n">
        <v>472.438</v>
      </c>
      <c r="N2266" s="0" t="n">
        <v>510.648</v>
      </c>
      <c r="O2266" s="0" t="n">
        <v>635.631</v>
      </c>
      <c r="P2266" s="0" t="n">
        <v>769.888</v>
      </c>
    </row>
    <row r="2267" customFormat="false" ht="12.8" hidden="false" customHeight="false" outlineLevel="0" collapsed="false">
      <c r="A2267" s="0" t="s">
        <v>126</v>
      </c>
      <c r="B2267" s="0" t="n">
        <v>2020</v>
      </c>
      <c r="C2267" s="0" t="s">
        <v>119</v>
      </c>
      <c r="D2267" s="0" t="s">
        <v>121</v>
      </c>
      <c r="H2267" s="0" t="n">
        <v>21929.997</v>
      </c>
      <c r="I2267" s="0" t="n">
        <v>4915.345</v>
      </c>
      <c r="J2267" s="0" t="n">
        <v>4320.743</v>
      </c>
      <c r="K2267" s="0" t="n">
        <v>3920.404</v>
      </c>
      <c r="L2267" s="0" t="n">
        <v>605.237</v>
      </c>
      <c r="M2267" s="0" t="n">
        <v>981.627</v>
      </c>
      <c r="N2267" s="0" t="n">
        <v>1144.09</v>
      </c>
      <c r="O2267" s="0" t="n">
        <v>1450.384</v>
      </c>
      <c r="P2267" s="0" t="n">
        <v>2202.61</v>
      </c>
      <c r="Q2267" s="0" t="n">
        <v>2389.557</v>
      </c>
    </row>
    <row r="2268" customFormat="false" ht="12.8" hidden="false" customHeight="false" outlineLevel="0" collapsed="false">
      <c r="A2268" s="0" t="s">
        <v>126</v>
      </c>
      <c r="B2268" s="0" t="n">
        <v>2020</v>
      </c>
      <c r="C2268" s="0" t="s">
        <v>119</v>
      </c>
      <c r="D2268" s="0" t="s">
        <v>122</v>
      </c>
      <c r="E2268" s="0" t="n">
        <v>2828.971</v>
      </c>
      <c r="I2268" s="0" t="n">
        <v>31705.599</v>
      </c>
      <c r="J2268" s="0" t="n">
        <v>6496.123</v>
      </c>
      <c r="K2268" s="0" t="n">
        <v>5927.929</v>
      </c>
      <c r="L2268" s="0" t="n">
        <v>4931.057</v>
      </c>
      <c r="M2268" s="0" t="n">
        <v>1869.393</v>
      </c>
      <c r="N2268" s="0" t="n">
        <v>2309.191</v>
      </c>
      <c r="O2268" s="0" t="n">
        <v>2208.771</v>
      </c>
      <c r="P2268" s="0" t="n">
        <v>2506.212</v>
      </c>
      <c r="Q2268" s="0" t="n">
        <v>2627.952</v>
      </c>
    </row>
    <row r="2269" customFormat="false" ht="12.8" hidden="false" customHeight="false" outlineLevel="0" collapsed="false">
      <c r="A2269" s="0" t="s">
        <v>126</v>
      </c>
      <c r="B2269" s="0" t="n">
        <v>2020</v>
      </c>
      <c r="C2269" s="0" t="s">
        <v>119</v>
      </c>
      <c r="D2269" s="0" t="s">
        <v>123</v>
      </c>
      <c r="E2269" s="0" t="n">
        <v>13226.578</v>
      </c>
      <c r="F2269" s="0" t="n">
        <v>18803.28</v>
      </c>
      <c r="J2269" s="0" t="n">
        <v>143961.139</v>
      </c>
      <c r="K2269" s="0" t="n">
        <v>37122.458</v>
      </c>
      <c r="L2269" s="0" t="n">
        <v>31368.554</v>
      </c>
      <c r="M2269" s="0" t="n">
        <v>24416.98</v>
      </c>
      <c r="N2269" s="0" t="n">
        <v>2961.695</v>
      </c>
      <c r="O2269" s="0" t="n">
        <v>3440.484</v>
      </c>
      <c r="P2269" s="0" t="n">
        <v>4492.348</v>
      </c>
      <c r="Q2269" s="0" t="n">
        <v>8128.762</v>
      </c>
    </row>
    <row r="2270" customFormat="false" ht="12.8" hidden="false" customHeight="false" outlineLevel="0" collapsed="false">
      <c r="A2270" s="0" t="s">
        <v>127</v>
      </c>
      <c r="B2270" s="0" t="n">
        <v>2000</v>
      </c>
      <c r="C2270" s="0" t="s">
        <v>92</v>
      </c>
      <c r="D2270" s="0" t="s">
        <v>93</v>
      </c>
      <c r="E2270" s="0" t="n">
        <v>64975.906</v>
      </c>
      <c r="F2270" s="0" t="n">
        <v>61739.21</v>
      </c>
      <c r="G2270" s="0" t="n">
        <v>64759.399</v>
      </c>
      <c r="H2270" s="0" t="n">
        <v>61738.477</v>
      </c>
      <c r="I2270" s="0" t="n">
        <v>52986.687</v>
      </c>
      <c r="J2270" s="0" t="n">
        <v>52157.145</v>
      </c>
      <c r="K2270" s="0" t="n">
        <v>657895.696</v>
      </c>
      <c r="L2270" s="0" t="n">
        <v>47445.936</v>
      </c>
      <c r="M2270" s="0" t="n">
        <v>50347.051</v>
      </c>
      <c r="N2270" s="0" t="n">
        <v>34365.553</v>
      </c>
      <c r="O2270" s="0" t="n">
        <v>52298.993</v>
      </c>
      <c r="P2270" s="0" t="n">
        <v>57181.081</v>
      </c>
      <c r="Q2270" s="0" t="n">
        <v>57900.258</v>
      </c>
    </row>
    <row r="2271" customFormat="false" ht="12.8" hidden="false" customHeight="false" outlineLevel="0" collapsed="false">
      <c r="A2271" s="0" t="s">
        <v>127</v>
      </c>
      <c r="B2271" s="0" t="n">
        <v>2000</v>
      </c>
      <c r="C2271" s="0" t="s">
        <v>92</v>
      </c>
      <c r="D2271" s="0" t="s">
        <v>94</v>
      </c>
      <c r="E2271" s="0" t="n">
        <v>17949.431</v>
      </c>
      <c r="F2271" s="0" t="n">
        <v>17466.252</v>
      </c>
      <c r="G2271" s="0" t="n">
        <v>19173.873</v>
      </c>
      <c r="H2271" s="0" t="n">
        <v>19504.944</v>
      </c>
      <c r="I2271" s="0" t="n">
        <v>19959.934</v>
      </c>
      <c r="J2271" s="0" t="n">
        <v>19348.662</v>
      </c>
      <c r="K2271" s="0" t="n">
        <v>18795.936</v>
      </c>
      <c r="L2271" s="0" t="n">
        <v>219041.256</v>
      </c>
      <c r="M2271" s="0" t="n">
        <v>18025.337</v>
      </c>
      <c r="N2271" s="0" t="n">
        <v>18335.532</v>
      </c>
      <c r="O2271" s="0" t="n">
        <v>16654.477</v>
      </c>
      <c r="P2271" s="0" t="n">
        <v>15145.858</v>
      </c>
      <c r="Q2271" s="0" t="n">
        <v>18681.02</v>
      </c>
    </row>
    <row r="2272" customFormat="false" ht="12.8" hidden="false" customHeight="false" outlineLevel="0" collapsed="false">
      <c r="A2272" s="0" t="s">
        <v>127</v>
      </c>
      <c r="B2272" s="0" t="n">
        <v>2000</v>
      </c>
      <c r="C2272" s="0" t="s">
        <v>92</v>
      </c>
      <c r="D2272" s="0" t="s">
        <v>95</v>
      </c>
      <c r="E2272" s="0" t="n">
        <v>43864.735</v>
      </c>
      <c r="F2272" s="0" t="n">
        <v>35125.34</v>
      </c>
      <c r="G2272" s="0" t="n">
        <v>34681.494</v>
      </c>
      <c r="H2272" s="0" t="n">
        <v>36086.485</v>
      </c>
      <c r="I2272" s="0" t="n">
        <v>37845.686</v>
      </c>
      <c r="J2272" s="0" t="n">
        <v>37770.378</v>
      </c>
      <c r="K2272" s="0" t="n">
        <v>38299.214</v>
      </c>
      <c r="L2272" s="0" t="n">
        <v>34028.685</v>
      </c>
      <c r="M2272" s="0" t="n">
        <v>485952.774</v>
      </c>
      <c r="N2272" s="0" t="n">
        <v>50004.659</v>
      </c>
      <c r="O2272" s="0" t="n">
        <v>48091.068</v>
      </c>
      <c r="P2272" s="0" t="n">
        <v>48296.69</v>
      </c>
      <c r="Q2272" s="0" t="n">
        <v>41858.34</v>
      </c>
    </row>
    <row r="2273" customFormat="false" ht="12.8" hidden="false" customHeight="false" outlineLevel="0" collapsed="false">
      <c r="A2273" s="0" t="s">
        <v>127</v>
      </c>
      <c r="B2273" s="0" t="n">
        <v>2000</v>
      </c>
      <c r="C2273" s="0" t="s">
        <v>92</v>
      </c>
      <c r="D2273" s="0" t="s">
        <v>96</v>
      </c>
      <c r="E2273" s="0" t="n">
        <v>21278.392</v>
      </c>
      <c r="F2273" s="0" t="n">
        <v>13844.521</v>
      </c>
      <c r="G2273" s="0" t="n">
        <v>5635.816</v>
      </c>
      <c r="H2273" s="0" t="n">
        <v>5413.226</v>
      </c>
      <c r="I2273" s="0" t="n">
        <v>6234.8</v>
      </c>
      <c r="J2273" s="0" t="n">
        <v>7418.254</v>
      </c>
      <c r="K2273" s="0" t="n">
        <v>7141.708</v>
      </c>
      <c r="L2273" s="0" t="n">
        <v>7290.2</v>
      </c>
      <c r="M2273" s="0" t="n">
        <v>7311.179</v>
      </c>
      <c r="N2273" s="0" t="n">
        <v>124493.882</v>
      </c>
      <c r="O2273" s="0" t="n">
        <v>13675.733</v>
      </c>
      <c r="P2273" s="0" t="n">
        <v>13271.847</v>
      </c>
      <c r="Q2273" s="0" t="n">
        <v>15978.206</v>
      </c>
    </row>
    <row r="2274" customFormat="false" ht="12.8" hidden="false" customHeight="false" outlineLevel="0" collapsed="false">
      <c r="A2274" s="0" t="s">
        <v>127</v>
      </c>
      <c r="B2274" s="0" t="n">
        <v>2000</v>
      </c>
      <c r="C2274" s="0" t="s">
        <v>92</v>
      </c>
      <c r="D2274" s="0" t="s">
        <v>97</v>
      </c>
      <c r="E2274" s="0" t="n">
        <v>72641.028</v>
      </c>
      <c r="F2274" s="0" t="n">
        <v>72608.689</v>
      </c>
      <c r="G2274" s="0" t="n">
        <v>83180.82</v>
      </c>
      <c r="H2274" s="0" t="n">
        <v>93601.929</v>
      </c>
      <c r="I2274" s="0" t="n">
        <v>91214.34</v>
      </c>
      <c r="J2274" s="0" t="n">
        <v>102472.056</v>
      </c>
      <c r="K2274" s="0" t="n">
        <v>97621.893</v>
      </c>
      <c r="L2274" s="0" t="n">
        <v>98648.355</v>
      </c>
      <c r="M2274" s="0" t="n">
        <v>101104.035</v>
      </c>
      <c r="N2274" s="0" t="n">
        <v>91066.545</v>
      </c>
      <c r="O2274" s="0" t="n">
        <v>1069487.073</v>
      </c>
      <c r="P2274" s="0" t="n">
        <v>78637.609</v>
      </c>
      <c r="Q2274" s="0" t="n">
        <v>86689.774</v>
      </c>
    </row>
    <row r="2275" customFormat="false" ht="12.8" hidden="false" customHeight="false" outlineLevel="0" collapsed="false">
      <c r="A2275" s="0" t="s">
        <v>127</v>
      </c>
      <c r="B2275" s="0" t="n">
        <v>2000</v>
      </c>
      <c r="C2275" s="0" t="s">
        <v>92</v>
      </c>
      <c r="D2275" s="0" t="s">
        <v>98</v>
      </c>
      <c r="E2275" s="0" t="n">
        <v>10127.44</v>
      </c>
      <c r="F2275" s="0" t="n">
        <v>11589.354</v>
      </c>
      <c r="G2275" s="0" t="n">
        <v>10263.32</v>
      </c>
      <c r="H2275" s="0" t="n">
        <v>10841.37</v>
      </c>
      <c r="I2275" s="0" t="n">
        <v>11347.39</v>
      </c>
      <c r="J2275" s="0" t="n">
        <v>10861.478</v>
      </c>
      <c r="K2275" s="0" t="n">
        <v>10257.58</v>
      </c>
      <c r="L2275" s="0" t="n">
        <v>10140.95</v>
      </c>
      <c r="M2275" s="0" t="n">
        <v>12502.7</v>
      </c>
      <c r="N2275" s="0" t="n">
        <v>13194.85</v>
      </c>
      <c r="O2275" s="0" t="n">
        <v>12767.2</v>
      </c>
      <c r="P2275" s="0" t="n">
        <v>136085.067</v>
      </c>
      <c r="Q2275" s="0" t="n">
        <v>12191.435</v>
      </c>
    </row>
    <row r="2276" customFormat="false" ht="12.8" hidden="false" customHeight="false" outlineLevel="0" collapsed="false">
      <c r="A2276" s="0" t="s">
        <v>127</v>
      </c>
      <c r="B2276" s="0" t="n">
        <v>2000</v>
      </c>
      <c r="C2276" s="0" t="s">
        <v>92</v>
      </c>
      <c r="D2276" s="0" t="s">
        <v>99</v>
      </c>
      <c r="E2276" s="0" t="n">
        <v>26250.62</v>
      </c>
      <c r="F2276" s="0" t="n">
        <v>27309.824</v>
      </c>
      <c r="G2276" s="0" t="n">
        <v>24847.765</v>
      </c>
      <c r="H2276" s="0" t="n">
        <v>25427.129</v>
      </c>
      <c r="I2276" s="0" t="n">
        <v>28248.445</v>
      </c>
      <c r="J2276" s="0" t="n">
        <v>30740.125</v>
      </c>
      <c r="K2276" s="0" t="n">
        <v>28623.969</v>
      </c>
      <c r="L2276" s="0" t="n">
        <v>32681.757</v>
      </c>
      <c r="M2276" s="0" t="n">
        <v>31126.5</v>
      </c>
      <c r="N2276" s="0" t="n">
        <v>32609.425</v>
      </c>
      <c r="O2276" s="0" t="n">
        <v>31564.797</v>
      </c>
      <c r="P2276" s="0" t="n">
        <v>28258.538</v>
      </c>
      <c r="Q2276" s="0" t="n">
        <v>347688.894</v>
      </c>
    </row>
    <row r="2277" customFormat="false" ht="12.8" hidden="false" customHeight="false" outlineLevel="0" collapsed="false">
      <c r="A2277" s="0" t="s">
        <v>127</v>
      </c>
      <c r="B2277" s="0" t="n">
        <v>2000</v>
      </c>
      <c r="C2277" s="0" t="s">
        <v>100</v>
      </c>
      <c r="D2277" s="0" t="s">
        <v>101</v>
      </c>
      <c r="E2277" s="0" t="n">
        <v>628418.721</v>
      </c>
      <c r="F2277" s="0" t="n">
        <v>46337.618</v>
      </c>
      <c r="G2277" s="0" t="n">
        <v>47762.196</v>
      </c>
      <c r="H2277" s="0" t="n">
        <v>45887.571</v>
      </c>
      <c r="I2277" s="0" t="n">
        <v>44513.438</v>
      </c>
      <c r="J2277" s="0" t="n">
        <v>51793.296</v>
      </c>
      <c r="K2277" s="0" t="n">
        <v>53829.586</v>
      </c>
      <c r="L2277" s="0" t="n">
        <v>53355.001</v>
      </c>
      <c r="M2277" s="0" t="n">
        <v>58632.358</v>
      </c>
      <c r="N2277" s="0" t="n">
        <v>55928.891</v>
      </c>
      <c r="O2277" s="0" t="n">
        <v>56497.41</v>
      </c>
      <c r="P2277" s="0" t="n">
        <v>58165.937</v>
      </c>
      <c r="Q2277" s="0" t="n">
        <v>55715.419</v>
      </c>
    </row>
    <row r="2278" customFormat="false" ht="12.8" hidden="false" customHeight="false" outlineLevel="0" collapsed="false">
      <c r="A2278" s="0" t="s">
        <v>127</v>
      </c>
      <c r="B2278" s="0" t="n">
        <v>2000</v>
      </c>
      <c r="C2278" s="0" t="s">
        <v>100</v>
      </c>
      <c r="D2278" s="0" t="s">
        <v>102</v>
      </c>
      <c r="E2278" s="0" t="n">
        <v>22113.495</v>
      </c>
      <c r="F2278" s="0" t="n">
        <v>248213.129</v>
      </c>
      <c r="G2278" s="0" t="n">
        <v>19028.163</v>
      </c>
      <c r="H2278" s="0" t="n">
        <v>21128.669</v>
      </c>
      <c r="I2278" s="0" t="n">
        <v>18623.92</v>
      </c>
      <c r="J2278" s="0" t="n">
        <v>17709.408</v>
      </c>
      <c r="K2278" s="0" t="n">
        <v>20693.269</v>
      </c>
      <c r="L2278" s="0" t="n">
        <v>21157.668</v>
      </c>
      <c r="M2278" s="0" t="n">
        <v>20319.186</v>
      </c>
      <c r="N2278" s="0" t="n">
        <v>22527.36</v>
      </c>
      <c r="O2278" s="0" t="n">
        <v>22482.56</v>
      </c>
      <c r="P2278" s="0" t="n">
        <v>21245.62</v>
      </c>
      <c r="Q2278" s="0" t="n">
        <v>21183.811</v>
      </c>
    </row>
    <row r="2279" customFormat="false" ht="12.8" hidden="false" customHeight="false" outlineLevel="0" collapsed="false">
      <c r="A2279" s="0" t="s">
        <v>127</v>
      </c>
      <c r="B2279" s="0" t="n">
        <v>2000</v>
      </c>
      <c r="C2279" s="0" t="s">
        <v>100</v>
      </c>
      <c r="D2279" s="0" t="s">
        <v>103</v>
      </c>
      <c r="E2279" s="0" t="n">
        <v>48018.777</v>
      </c>
      <c r="F2279" s="0" t="n">
        <v>47958.874</v>
      </c>
      <c r="G2279" s="0" t="n">
        <v>542097.057</v>
      </c>
      <c r="H2279" s="0" t="n">
        <v>45078.541</v>
      </c>
      <c r="I2279" s="0" t="n">
        <v>44640.791</v>
      </c>
      <c r="J2279" s="0" t="n">
        <v>39195.662</v>
      </c>
      <c r="K2279" s="0" t="n">
        <v>39383.521</v>
      </c>
      <c r="L2279" s="0" t="n">
        <v>43337.487</v>
      </c>
      <c r="M2279" s="0" t="n">
        <v>47174.794</v>
      </c>
      <c r="N2279" s="0" t="n">
        <v>44297.308</v>
      </c>
      <c r="O2279" s="0" t="n">
        <v>47834.298</v>
      </c>
      <c r="P2279" s="0" t="n">
        <v>48252.701</v>
      </c>
      <c r="Q2279" s="0" t="n">
        <v>46924.303</v>
      </c>
    </row>
    <row r="2280" customFormat="false" ht="12.8" hidden="false" customHeight="false" outlineLevel="0" collapsed="false">
      <c r="A2280" s="0" t="s">
        <v>127</v>
      </c>
      <c r="B2280" s="0" t="n">
        <v>2000</v>
      </c>
      <c r="C2280" s="0" t="s">
        <v>100</v>
      </c>
      <c r="D2280" s="0" t="s">
        <v>104</v>
      </c>
      <c r="E2280" s="0" t="n">
        <v>27892.745</v>
      </c>
      <c r="F2280" s="0" t="n">
        <v>28505.318</v>
      </c>
      <c r="G2280" s="0" t="n">
        <v>29365.962</v>
      </c>
      <c r="H2280" s="0" t="n">
        <v>323762.581</v>
      </c>
      <c r="I2280" s="0" t="n">
        <v>28048.25</v>
      </c>
      <c r="J2280" s="0" t="n">
        <v>29456.75</v>
      </c>
      <c r="K2280" s="0" t="n">
        <v>26106.1</v>
      </c>
      <c r="L2280" s="0" t="n">
        <v>25352.8</v>
      </c>
      <c r="M2280" s="0" t="n">
        <v>28362.87</v>
      </c>
      <c r="N2280" s="0" t="n">
        <v>24108.75</v>
      </c>
      <c r="O2280" s="0" t="n">
        <v>23160.65</v>
      </c>
      <c r="P2280" s="0" t="n">
        <v>26646.52</v>
      </c>
      <c r="Q2280" s="0" t="n">
        <v>26755.866</v>
      </c>
    </row>
    <row r="2281" customFormat="false" ht="12.8" hidden="false" customHeight="false" outlineLevel="0" collapsed="false">
      <c r="A2281" s="0" t="s">
        <v>127</v>
      </c>
      <c r="B2281" s="0" t="n">
        <v>2000</v>
      </c>
      <c r="C2281" s="0" t="s">
        <v>100</v>
      </c>
      <c r="D2281" s="0" t="s">
        <v>105</v>
      </c>
      <c r="E2281" s="0" t="n">
        <v>21421.792</v>
      </c>
      <c r="F2281" s="0" t="n">
        <v>23474.29</v>
      </c>
      <c r="G2281" s="0" t="n">
        <v>24206.92</v>
      </c>
      <c r="H2281" s="0" t="n">
        <v>24297.878</v>
      </c>
      <c r="I2281" s="0" t="n">
        <v>259004.236</v>
      </c>
      <c r="J2281" s="0" t="n">
        <v>23442.5</v>
      </c>
      <c r="K2281" s="0" t="n">
        <v>23480.176</v>
      </c>
      <c r="L2281" s="0" t="n">
        <v>20282.7</v>
      </c>
      <c r="M2281" s="0" t="n">
        <v>20395.904</v>
      </c>
      <c r="N2281" s="0" t="n">
        <v>22074.15</v>
      </c>
      <c r="O2281" s="0" t="n">
        <v>18806.85</v>
      </c>
      <c r="P2281" s="0" t="n">
        <v>16684.176</v>
      </c>
      <c r="Q2281" s="0" t="n">
        <v>20436.9</v>
      </c>
    </row>
    <row r="2282" customFormat="false" ht="12.8" hidden="false" customHeight="false" outlineLevel="0" collapsed="false">
      <c r="A2282" s="0" t="s">
        <v>127</v>
      </c>
      <c r="B2282" s="0" t="n">
        <v>2000</v>
      </c>
      <c r="C2282" s="0" t="s">
        <v>100</v>
      </c>
      <c r="D2282" s="0" t="s">
        <v>106</v>
      </c>
      <c r="E2282" s="0" t="n">
        <v>62247.359</v>
      </c>
      <c r="F2282" s="0" t="n">
        <v>64157.348</v>
      </c>
      <c r="G2282" s="0" t="n">
        <v>67176.817</v>
      </c>
      <c r="H2282" s="0" t="n">
        <v>72189.973</v>
      </c>
      <c r="I2282" s="0" t="n">
        <v>74828.313</v>
      </c>
      <c r="J2282" s="0" t="n">
        <v>793404.456</v>
      </c>
      <c r="K2282" s="0" t="n">
        <v>69053.248</v>
      </c>
      <c r="L2282" s="0" t="n">
        <v>74299.069</v>
      </c>
      <c r="M2282" s="0" t="n">
        <v>65640.082</v>
      </c>
      <c r="N2282" s="0" t="n">
        <v>62214.252</v>
      </c>
      <c r="O2282" s="0" t="n">
        <v>66759.688</v>
      </c>
      <c r="P2282" s="0" t="n">
        <v>60890.958</v>
      </c>
      <c r="Q2282" s="0" t="n">
        <v>53947.349</v>
      </c>
    </row>
    <row r="2283" customFormat="false" ht="12.8" hidden="false" customHeight="false" outlineLevel="0" collapsed="false">
      <c r="A2283" s="0" t="s">
        <v>127</v>
      </c>
      <c r="B2283" s="0" t="n">
        <v>2000</v>
      </c>
      <c r="C2283" s="0" t="s">
        <v>100</v>
      </c>
      <c r="D2283" s="0" t="s">
        <v>107</v>
      </c>
      <c r="E2283" s="0" t="n">
        <v>17532.32</v>
      </c>
      <c r="F2283" s="0" t="n">
        <v>20157</v>
      </c>
      <c r="G2283" s="0" t="n">
        <v>21694.499</v>
      </c>
      <c r="H2283" s="0" t="n">
        <v>28147.966</v>
      </c>
      <c r="I2283" s="0" t="n">
        <v>31551.252</v>
      </c>
      <c r="J2283" s="0" t="n">
        <v>32328.642</v>
      </c>
      <c r="K2283" s="0" t="n">
        <v>288319.19</v>
      </c>
      <c r="L2283" s="0" t="n">
        <v>26579.8</v>
      </c>
      <c r="M2283" s="0" t="n">
        <v>27261.451</v>
      </c>
      <c r="N2283" s="0" t="n">
        <v>24085.378</v>
      </c>
      <c r="O2283" s="0" t="n">
        <v>20769.732</v>
      </c>
      <c r="P2283" s="0" t="n">
        <v>20075.7</v>
      </c>
      <c r="Q2283" s="0" t="n">
        <v>18135.45</v>
      </c>
    </row>
    <row r="2284" customFormat="false" ht="12.8" hidden="false" customHeight="false" outlineLevel="0" collapsed="false">
      <c r="A2284" s="0" t="s">
        <v>127</v>
      </c>
      <c r="B2284" s="0" t="n">
        <v>2000</v>
      </c>
      <c r="C2284" s="0" t="s">
        <v>100</v>
      </c>
      <c r="D2284" s="0" t="s">
        <v>108</v>
      </c>
      <c r="E2284" s="0" t="n">
        <v>17612.089</v>
      </c>
      <c r="F2284" s="0" t="n">
        <v>16523.897</v>
      </c>
      <c r="G2284" s="0" t="n">
        <v>18253.929</v>
      </c>
      <c r="H2284" s="0" t="n">
        <v>17513.996</v>
      </c>
      <c r="I2284" s="0" t="n">
        <v>18268.758</v>
      </c>
      <c r="J2284" s="0" t="n">
        <v>18617.35</v>
      </c>
      <c r="K2284" s="0" t="n">
        <v>18610.488</v>
      </c>
      <c r="L2284" s="0" t="n">
        <v>216152.542</v>
      </c>
      <c r="M2284" s="0" t="n">
        <v>17465.616</v>
      </c>
      <c r="N2284" s="0" t="n">
        <v>19029.832</v>
      </c>
      <c r="O2284" s="0" t="n">
        <v>18534.128</v>
      </c>
      <c r="P2284" s="0" t="n">
        <v>17184.81</v>
      </c>
      <c r="Q2284" s="0" t="n">
        <v>18537.649</v>
      </c>
    </row>
    <row r="2285" customFormat="false" ht="12.8" hidden="false" customHeight="false" outlineLevel="0" collapsed="false">
      <c r="A2285" s="0" t="s">
        <v>127</v>
      </c>
      <c r="B2285" s="0" t="n">
        <v>2000</v>
      </c>
      <c r="C2285" s="0" t="s">
        <v>100</v>
      </c>
      <c r="D2285" s="0" t="s">
        <v>109</v>
      </c>
      <c r="E2285" s="0" t="n">
        <v>155890.222</v>
      </c>
      <c r="F2285" s="0" t="n">
        <v>161229.277</v>
      </c>
      <c r="G2285" s="0" t="n">
        <v>151629.061</v>
      </c>
      <c r="H2285" s="0" t="n">
        <v>171499.797</v>
      </c>
      <c r="I2285" s="0" t="n">
        <v>161424.809</v>
      </c>
      <c r="J2285" s="0" t="n">
        <v>165131.901</v>
      </c>
      <c r="K2285" s="0" t="n">
        <v>161152.301</v>
      </c>
      <c r="L2285" s="0" t="n">
        <v>150803.242</v>
      </c>
      <c r="M2285" s="0" t="n">
        <v>1892683.417</v>
      </c>
      <c r="N2285" s="0" t="n">
        <v>147901.953</v>
      </c>
      <c r="O2285" s="0" t="n">
        <v>168725.125</v>
      </c>
      <c r="P2285" s="0" t="n">
        <v>148222.01</v>
      </c>
      <c r="Q2285" s="0" t="n">
        <v>149073.719</v>
      </c>
    </row>
    <row r="2286" customFormat="false" ht="12.8" hidden="false" customHeight="false" outlineLevel="0" collapsed="false">
      <c r="A2286" s="0" t="s">
        <v>127</v>
      </c>
      <c r="B2286" s="0" t="n">
        <v>2000</v>
      </c>
      <c r="C2286" s="0" t="s">
        <v>110</v>
      </c>
      <c r="D2286" s="0" t="s">
        <v>111</v>
      </c>
      <c r="E2286" s="0" t="n">
        <v>355990.573</v>
      </c>
      <c r="F2286" s="0" t="n">
        <v>372540.499</v>
      </c>
      <c r="G2286" s="0" t="n">
        <v>385705.935</v>
      </c>
      <c r="H2286" s="0" t="n">
        <v>363226.31</v>
      </c>
      <c r="I2286" s="0" t="n">
        <v>395876.552</v>
      </c>
      <c r="J2286" s="0" t="n">
        <v>382603.04</v>
      </c>
      <c r="K2286" s="0" t="n">
        <v>396359.209</v>
      </c>
      <c r="L2286" s="0" t="n">
        <v>376010.837</v>
      </c>
      <c r="M2286" s="0" t="n">
        <v>347685.371</v>
      </c>
      <c r="N2286" s="0" t="n">
        <v>4379725.125</v>
      </c>
      <c r="O2286" s="0" t="n">
        <v>314501.824</v>
      </c>
      <c r="P2286" s="0" t="n">
        <v>342265.747</v>
      </c>
      <c r="Q2286" s="0" t="n">
        <v>346959.228</v>
      </c>
    </row>
    <row r="2287" customFormat="false" ht="12.8" hidden="false" customHeight="false" outlineLevel="0" collapsed="false">
      <c r="A2287" s="0" t="s">
        <v>127</v>
      </c>
      <c r="B2287" s="0" t="n">
        <v>2000</v>
      </c>
      <c r="C2287" s="0" t="s">
        <v>110</v>
      </c>
      <c r="D2287" s="0" t="s">
        <v>112</v>
      </c>
      <c r="E2287" s="0" t="n">
        <v>55510.873</v>
      </c>
      <c r="F2287" s="0" t="n">
        <v>54158.447</v>
      </c>
      <c r="G2287" s="0" t="n">
        <v>55882.902</v>
      </c>
      <c r="H2287" s="0" t="n">
        <v>60983.008</v>
      </c>
      <c r="I2287" s="0" t="n">
        <v>54637.758</v>
      </c>
      <c r="J2287" s="0" t="n">
        <v>61223.179</v>
      </c>
      <c r="K2287" s="0" t="n">
        <v>56785.785</v>
      </c>
      <c r="L2287" s="0" t="n">
        <v>59786.564</v>
      </c>
      <c r="M2287" s="0" t="n">
        <v>58420.415</v>
      </c>
      <c r="N2287" s="0" t="n">
        <v>60179.796</v>
      </c>
      <c r="O2287" s="0" t="n">
        <v>688037.587</v>
      </c>
      <c r="P2287" s="0" t="n">
        <v>53431.853</v>
      </c>
      <c r="Q2287" s="0" t="n">
        <v>57037.007</v>
      </c>
    </row>
    <row r="2288" customFormat="false" ht="12.8" hidden="false" customHeight="false" outlineLevel="0" collapsed="false">
      <c r="A2288" s="0" t="s">
        <v>127</v>
      </c>
      <c r="B2288" s="0" t="n">
        <v>2000</v>
      </c>
      <c r="C2288" s="0" t="s">
        <v>110</v>
      </c>
      <c r="D2288" s="0" t="s">
        <v>113</v>
      </c>
      <c r="E2288" s="0" t="n">
        <v>162956.686</v>
      </c>
      <c r="F2288" s="0" t="n">
        <v>152770.841</v>
      </c>
      <c r="G2288" s="0" t="n">
        <v>161453.488</v>
      </c>
      <c r="H2288" s="0" t="n">
        <v>156014.551</v>
      </c>
      <c r="I2288" s="0" t="n">
        <v>178351.66</v>
      </c>
      <c r="J2288" s="0" t="n">
        <v>158246.747</v>
      </c>
      <c r="K2288" s="0" t="n">
        <v>186485.743</v>
      </c>
      <c r="L2288" s="0" t="n">
        <v>169691.557</v>
      </c>
      <c r="M2288" s="0" t="n">
        <v>179912.981</v>
      </c>
      <c r="N2288" s="0" t="n">
        <v>173522.472</v>
      </c>
      <c r="O2288" s="0" t="n">
        <v>178892.595</v>
      </c>
      <c r="P2288" s="0" t="n">
        <v>2009407.788</v>
      </c>
      <c r="Q2288" s="0" t="n">
        <v>151108.467</v>
      </c>
    </row>
    <row r="2289" customFormat="false" ht="12.8" hidden="false" customHeight="false" outlineLevel="0" collapsed="false">
      <c r="A2289" s="0" t="s">
        <v>127</v>
      </c>
      <c r="B2289" s="0" t="n">
        <v>2000</v>
      </c>
      <c r="C2289" s="0" t="s">
        <v>110</v>
      </c>
      <c r="D2289" s="0" t="s">
        <v>114</v>
      </c>
      <c r="E2289" s="0" t="n">
        <v>594406.648</v>
      </c>
      <c r="F2289" s="0" t="n">
        <v>671903.264</v>
      </c>
      <c r="G2289" s="0" t="n">
        <v>647752.548</v>
      </c>
      <c r="H2289" s="0" t="n">
        <v>663193.902</v>
      </c>
      <c r="I2289" s="0" t="n">
        <v>703252.142</v>
      </c>
      <c r="J2289" s="0" t="n">
        <v>764294.471</v>
      </c>
      <c r="K2289" s="0" t="n">
        <v>708981.487</v>
      </c>
      <c r="L2289" s="0" t="n">
        <v>808063.297</v>
      </c>
      <c r="M2289" s="0" t="n">
        <v>744625.252</v>
      </c>
      <c r="N2289" s="0" t="n">
        <v>779108.923</v>
      </c>
      <c r="O2289" s="0" t="n">
        <v>729760.609</v>
      </c>
      <c r="P2289" s="0" t="n">
        <v>675934.877</v>
      </c>
      <c r="Q2289" s="0" t="n">
        <v>8491277.42</v>
      </c>
    </row>
    <row r="2290" customFormat="false" ht="12.8" hidden="false" customHeight="false" outlineLevel="0" collapsed="false">
      <c r="A2290" s="0" t="s">
        <v>127</v>
      </c>
      <c r="B2290" s="0" t="n">
        <v>2000</v>
      </c>
      <c r="C2290" s="0" t="s">
        <v>115</v>
      </c>
      <c r="D2290" s="0" t="s">
        <v>116</v>
      </c>
      <c r="E2290" s="0" t="n">
        <v>3031778.905</v>
      </c>
      <c r="F2290" s="0" t="n">
        <v>201503.126</v>
      </c>
      <c r="G2290" s="0" t="n">
        <v>237508.748</v>
      </c>
      <c r="H2290" s="0" t="n">
        <v>274807.09</v>
      </c>
      <c r="I2290" s="0" t="n">
        <v>274020.043</v>
      </c>
      <c r="J2290" s="0" t="n">
        <v>250320.015</v>
      </c>
      <c r="K2290" s="0" t="n">
        <v>273576.03</v>
      </c>
      <c r="L2290" s="0" t="n">
        <v>246803.838</v>
      </c>
      <c r="M2290" s="0" t="n">
        <v>271591.111</v>
      </c>
      <c r="N2290" s="0" t="n">
        <v>246291.715</v>
      </c>
      <c r="O2290" s="0" t="n">
        <v>267572.358</v>
      </c>
      <c r="P2290" s="0" t="n">
        <v>261219.803</v>
      </c>
      <c r="Q2290" s="0" t="n">
        <v>226565.028</v>
      </c>
    </row>
    <row r="2291" customFormat="false" ht="12.8" hidden="false" customHeight="false" outlineLevel="0" collapsed="false">
      <c r="A2291" s="0" t="s">
        <v>127</v>
      </c>
      <c r="B2291" s="0" t="n">
        <v>2000</v>
      </c>
      <c r="C2291" s="0" t="s">
        <v>115</v>
      </c>
      <c r="D2291" s="0" t="s">
        <v>117</v>
      </c>
      <c r="E2291" s="0" t="n">
        <v>123744.119</v>
      </c>
      <c r="F2291" s="0" t="n">
        <v>1533381.147</v>
      </c>
      <c r="G2291" s="0" t="n">
        <v>112032.468</v>
      </c>
      <c r="H2291" s="0" t="n">
        <v>125822.926</v>
      </c>
      <c r="I2291" s="0" t="n">
        <v>128508.097</v>
      </c>
      <c r="J2291" s="0" t="n">
        <v>128595.034</v>
      </c>
      <c r="K2291" s="0" t="n">
        <v>130190.962</v>
      </c>
      <c r="L2291" s="0" t="n">
        <v>133610.562</v>
      </c>
      <c r="M2291" s="0" t="n">
        <v>123683.662</v>
      </c>
      <c r="N2291" s="0" t="n">
        <v>137854.215</v>
      </c>
      <c r="O2291" s="0" t="n">
        <v>123004.073</v>
      </c>
      <c r="P2291" s="0" t="n">
        <v>131587.048</v>
      </c>
      <c r="Q2291" s="0" t="n">
        <v>134747.981</v>
      </c>
    </row>
    <row r="2292" customFormat="false" ht="12.8" hidden="false" customHeight="false" outlineLevel="0" collapsed="false">
      <c r="A2292" s="0" t="s">
        <v>127</v>
      </c>
      <c r="B2292" s="0" t="n">
        <v>2000</v>
      </c>
      <c r="C2292" s="0" t="s">
        <v>115</v>
      </c>
      <c r="D2292" s="0" t="s">
        <v>118</v>
      </c>
      <c r="E2292" s="0" t="n">
        <v>258530.893</v>
      </c>
      <c r="F2292" s="0" t="n">
        <v>206370.606</v>
      </c>
      <c r="G2292" s="0" t="n">
        <v>2575431.604</v>
      </c>
      <c r="H2292" s="0" t="n">
        <v>191977.095</v>
      </c>
      <c r="I2292" s="0" t="n">
        <v>212424.815</v>
      </c>
      <c r="J2292" s="0" t="n">
        <v>205379.94</v>
      </c>
      <c r="K2292" s="0" t="n">
        <v>225537.658</v>
      </c>
      <c r="L2292" s="0" t="n">
        <v>223978.421</v>
      </c>
      <c r="M2292" s="0" t="n">
        <v>223283.991</v>
      </c>
      <c r="N2292" s="0" t="n">
        <v>190840.184</v>
      </c>
      <c r="O2292" s="0" t="n">
        <v>219900.59</v>
      </c>
      <c r="P2292" s="0" t="n">
        <v>195694.161</v>
      </c>
      <c r="Q2292" s="0" t="n">
        <v>221513.25</v>
      </c>
    </row>
    <row r="2293" customFormat="false" ht="12.8" hidden="false" customHeight="false" outlineLevel="0" collapsed="false">
      <c r="A2293" s="0" t="s">
        <v>127</v>
      </c>
      <c r="B2293" s="0" t="n">
        <v>2000</v>
      </c>
      <c r="C2293" s="0" t="s">
        <v>119</v>
      </c>
      <c r="D2293" s="0" t="s">
        <v>120</v>
      </c>
      <c r="E2293" s="0" t="n">
        <v>88271.839</v>
      </c>
      <c r="F2293" s="0" t="n">
        <v>83793.15</v>
      </c>
      <c r="G2293" s="0" t="n">
        <v>66329.412</v>
      </c>
      <c r="H2293" s="0" t="n">
        <v>940236.096</v>
      </c>
      <c r="I2293" s="0" t="n">
        <v>60078.234</v>
      </c>
      <c r="J2293" s="0" t="n">
        <v>74963.052</v>
      </c>
      <c r="K2293" s="0" t="n">
        <v>80929.447</v>
      </c>
      <c r="L2293" s="0" t="n">
        <v>80658.787</v>
      </c>
      <c r="M2293" s="0" t="n">
        <v>73922.654</v>
      </c>
      <c r="N2293" s="0" t="n">
        <v>82638.741</v>
      </c>
      <c r="O2293" s="0" t="n">
        <v>76881.787</v>
      </c>
      <c r="P2293" s="0" t="n">
        <v>85907.671</v>
      </c>
      <c r="Q2293" s="0" t="n">
        <v>85861.322</v>
      </c>
    </row>
    <row r="2294" customFormat="false" ht="12.8" hidden="false" customHeight="false" outlineLevel="0" collapsed="false">
      <c r="A2294" s="0" t="s">
        <v>127</v>
      </c>
      <c r="B2294" s="0" t="n">
        <v>2000</v>
      </c>
      <c r="C2294" s="0" t="s">
        <v>119</v>
      </c>
      <c r="D2294" s="0" t="s">
        <v>121</v>
      </c>
      <c r="E2294" s="0" t="n">
        <v>140632.926</v>
      </c>
      <c r="F2294" s="0" t="n">
        <v>144692.993</v>
      </c>
      <c r="G2294" s="0" t="n">
        <v>134729.233</v>
      </c>
      <c r="H2294" s="0" t="n">
        <v>98805.865</v>
      </c>
      <c r="I2294" s="0" t="n">
        <v>1595391.342</v>
      </c>
      <c r="J2294" s="0" t="n">
        <v>103352.364</v>
      </c>
      <c r="K2294" s="0" t="n">
        <v>129045.77</v>
      </c>
      <c r="L2294" s="0" t="n">
        <v>140906.429</v>
      </c>
      <c r="M2294" s="0" t="n">
        <v>138921.684</v>
      </c>
      <c r="N2294" s="0" t="n">
        <v>132113.953</v>
      </c>
      <c r="O2294" s="0" t="n">
        <v>150607.566</v>
      </c>
      <c r="P2294" s="0" t="n">
        <v>138161.998</v>
      </c>
      <c r="Q2294" s="0" t="n">
        <v>143420.561</v>
      </c>
    </row>
    <row r="2295" customFormat="false" ht="12.8" hidden="false" customHeight="false" outlineLevel="0" collapsed="false">
      <c r="A2295" s="0" t="s">
        <v>127</v>
      </c>
      <c r="B2295" s="0" t="n">
        <v>2000</v>
      </c>
      <c r="C2295" s="0" t="s">
        <v>119</v>
      </c>
      <c r="D2295" s="0" t="s">
        <v>122</v>
      </c>
      <c r="E2295" s="0" t="n">
        <v>121537.804</v>
      </c>
      <c r="F2295" s="0" t="n">
        <v>126484.011</v>
      </c>
      <c r="G2295" s="0" t="n">
        <v>124086.727</v>
      </c>
      <c r="H2295" s="0" t="n">
        <v>118326.569</v>
      </c>
      <c r="I2295" s="0" t="n">
        <v>101292.136</v>
      </c>
      <c r="J2295" s="0" t="n">
        <v>1333147.698</v>
      </c>
      <c r="K2295" s="0" t="n">
        <v>87944.946</v>
      </c>
      <c r="L2295" s="0" t="n">
        <v>101610.021</v>
      </c>
      <c r="M2295" s="0" t="n">
        <v>106700.403</v>
      </c>
      <c r="N2295" s="0" t="n">
        <v>107564.004</v>
      </c>
      <c r="O2295" s="0" t="n">
        <v>108798.652</v>
      </c>
      <c r="P2295" s="0" t="n">
        <v>117324.262</v>
      </c>
      <c r="Q2295" s="0" t="n">
        <v>111478.163</v>
      </c>
    </row>
    <row r="2296" customFormat="false" ht="12.8" hidden="false" customHeight="false" outlineLevel="0" collapsed="false">
      <c r="A2296" s="0" t="s">
        <v>127</v>
      </c>
      <c r="B2296" s="0" t="n">
        <v>2000</v>
      </c>
      <c r="C2296" s="0" t="s">
        <v>119</v>
      </c>
      <c r="D2296" s="0" t="s">
        <v>123</v>
      </c>
      <c r="E2296" s="0" t="n">
        <v>28778.731</v>
      </c>
      <c r="F2296" s="0" t="n">
        <v>34207.579</v>
      </c>
      <c r="G2296" s="0" t="n">
        <v>31098.802</v>
      </c>
      <c r="H2296" s="0" t="n">
        <v>32876.872</v>
      </c>
      <c r="I2296" s="0" t="n">
        <v>29954.751</v>
      </c>
      <c r="J2296" s="0" t="n">
        <v>29831.24</v>
      </c>
      <c r="K2296" s="0" t="n">
        <v>340749.468</v>
      </c>
      <c r="L2296" s="0" t="n">
        <v>23310.896</v>
      </c>
      <c r="M2296" s="0" t="n">
        <v>25967.743</v>
      </c>
      <c r="N2296" s="0" t="n">
        <v>24590.674</v>
      </c>
      <c r="O2296" s="0" t="n">
        <v>24975.963</v>
      </c>
      <c r="P2296" s="0" t="n">
        <v>27224.597</v>
      </c>
      <c r="Q2296" s="0" t="n">
        <v>27931.62</v>
      </c>
    </row>
    <row r="2297" customFormat="false" ht="12.8" hidden="false" customHeight="false" outlineLevel="0" collapsed="false">
      <c r="A2297" s="0" t="s">
        <v>127</v>
      </c>
      <c r="B2297" s="0" t="n">
        <v>2001</v>
      </c>
      <c r="C2297" s="0" t="s">
        <v>92</v>
      </c>
      <c r="D2297" s="0" t="s">
        <v>93</v>
      </c>
      <c r="E2297" s="0" t="n">
        <v>49351.594</v>
      </c>
      <c r="F2297" s="0" t="n">
        <v>58764.957</v>
      </c>
      <c r="G2297" s="0" t="n">
        <v>64218.112</v>
      </c>
      <c r="H2297" s="0" t="n">
        <v>58384.106</v>
      </c>
      <c r="I2297" s="0" t="n">
        <v>64367.733</v>
      </c>
      <c r="J2297" s="0" t="n">
        <v>58137.624</v>
      </c>
      <c r="K2297" s="0" t="n">
        <v>42121.972</v>
      </c>
      <c r="L2297" s="0" t="n">
        <v>596031.8</v>
      </c>
      <c r="M2297" s="0" t="n">
        <v>42405.269</v>
      </c>
      <c r="N2297" s="0" t="n">
        <v>30995.293</v>
      </c>
      <c r="O2297" s="0" t="n">
        <v>38061.666</v>
      </c>
      <c r="P2297" s="0" t="n">
        <v>37767.702</v>
      </c>
      <c r="Q2297" s="0" t="n">
        <v>51455.772</v>
      </c>
    </row>
    <row r="2298" customFormat="false" ht="12.8" hidden="false" customHeight="false" outlineLevel="0" collapsed="false">
      <c r="A2298" s="0" t="s">
        <v>127</v>
      </c>
      <c r="B2298" s="0" t="n">
        <v>2001</v>
      </c>
      <c r="C2298" s="0" t="s">
        <v>92</v>
      </c>
      <c r="D2298" s="0" t="s">
        <v>94</v>
      </c>
      <c r="E2298" s="0" t="n">
        <v>20051.914</v>
      </c>
      <c r="F2298" s="0" t="n">
        <v>18046.082</v>
      </c>
      <c r="G2298" s="0" t="n">
        <v>19755.937</v>
      </c>
      <c r="H2298" s="0" t="n">
        <v>21717.299</v>
      </c>
      <c r="I2298" s="0" t="n">
        <v>19918.274</v>
      </c>
      <c r="J2298" s="0" t="n">
        <v>21209.431</v>
      </c>
      <c r="K2298" s="0" t="n">
        <v>20826.092</v>
      </c>
      <c r="L2298" s="0" t="n">
        <v>17372.751</v>
      </c>
      <c r="M2298" s="0" t="n">
        <v>233654.264</v>
      </c>
      <c r="N2298" s="0" t="n">
        <v>20061.482</v>
      </c>
      <c r="O2298" s="0" t="n">
        <v>16448.648</v>
      </c>
      <c r="P2298" s="0" t="n">
        <v>20858.513</v>
      </c>
      <c r="Q2298" s="0" t="n">
        <v>17387.841</v>
      </c>
    </row>
    <row r="2299" customFormat="false" ht="12.8" hidden="false" customHeight="false" outlineLevel="0" collapsed="false">
      <c r="A2299" s="0" t="s">
        <v>127</v>
      </c>
      <c r="B2299" s="0" t="n">
        <v>2001</v>
      </c>
      <c r="C2299" s="0" t="s">
        <v>92</v>
      </c>
      <c r="D2299" s="0" t="s">
        <v>95</v>
      </c>
      <c r="E2299" s="0" t="n">
        <v>35950.661</v>
      </c>
      <c r="F2299" s="0" t="n">
        <v>38380.285</v>
      </c>
      <c r="G2299" s="0" t="n">
        <v>38681.528</v>
      </c>
      <c r="H2299" s="0" t="n">
        <v>38518.899</v>
      </c>
      <c r="I2299" s="0" t="n">
        <v>42436.717</v>
      </c>
      <c r="J2299" s="0" t="n">
        <v>42170.374</v>
      </c>
      <c r="K2299" s="0" t="n">
        <v>45643.594</v>
      </c>
      <c r="L2299" s="0" t="n">
        <v>43134.582</v>
      </c>
      <c r="M2299" s="0" t="n">
        <v>38963.18</v>
      </c>
      <c r="N2299" s="0" t="n">
        <v>471319.748</v>
      </c>
      <c r="O2299" s="0" t="n">
        <v>36288.065</v>
      </c>
      <c r="P2299" s="0" t="n">
        <v>34727.075</v>
      </c>
      <c r="Q2299" s="0" t="n">
        <v>36424.788</v>
      </c>
    </row>
    <row r="2300" customFormat="false" ht="12.8" hidden="false" customHeight="false" outlineLevel="0" collapsed="false">
      <c r="A2300" s="0" t="s">
        <v>127</v>
      </c>
      <c r="B2300" s="0" t="n">
        <v>2001</v>
      </c>
      <c r="C2300" s="0" t="s">
        <v>92</v>
      </c>
      <c r="D2300" s="0" t="s">
        <v>96</v>
      </c>
      <c r="E2300" s="0" t="n">
        <v>7940.168</v>
      </c>
      <c r="F2300" s="0" t="n">
        <v>7741.108</v>
      </c>
      <c r="G2300" s="0" t="n">
        <v>6924.415</v>
      </c>
      <c r="H2300" s="0" t="n">
        <v>5810.393</v>
      </c>
      <c r="I2300" s="0" t="n">
        <v>6842.399</v>
      </c>
      <c r="J2300" s="0" t="n">
        <v>4500.514</v>
      </c>
      <c r="K2300" s="0" t="n">
        <v>4168.414</v>
      </c>
      <c r="L2300" s="0" t="n">
        <v>4915.447</v>
      </c>
      <c r="M2300" s="0" t="n">
        <v>5046.847</v>
      </c>
      <c r="N2300" s="0" t="n">
        <v>5179.791</v>
      </c>
      <c r="O2300" s="0" t="n">
        <v>71883.727</v>
      </c>
      <c r="P2300" s="0" t="n">
        <v>6462.231</v>
      </c>
      <c r="Q2300" s="0" t="n">
        <v>6352</v>
      </c>
    </row>
    <row r="2301" customFormat="false" ht="12.8" hidden="false" customHeight="false" outlineLevel="0" collapsed="false">
      <c r="A2301" s="0" t="s">
        <v>127</v>
      </c>
      <c r="B2301" s="0" t="n">
        <v>2001</v>
      </c>
      <c r="C2301" s="0" t="s">
        <v>92</v>
      </c>
      <c r="D2301" s="0" t="s">
        <v>97</v>
      </c>
      <c r="E2301" s="0" t="n">
        <v>76661.356</v>
      </c>
      <c r="F2301" s="0" t="n">
        <v>89754.812</v>
      </c>
      <c r="G2301" s="0" t="n">
        <v>78689.12</v>
      </c>
      <c r="H2301" s="0" t="n">
        <v>91784.627</v>
      </c>
      <c r="I2301" s="0" t="n">
        <v>96813.7</v>
      </c>
      <c r="J2301" s="0" t="n">
        <v>104794.656</v>
      </c>
      <c r="K2301" s="0" t="n">
        <v>109060.846</v>
      </c>
      <c r="L2301" s="0" t="n">
        <v>99157.353</v>
      </c>
      <c r="M2301" s="0" t="n">
        <v>106971.705</v>
      </c>
      <c r="N2301" s="0" t="n">
        <v>101801.045</v>
      </c>
      <c r="O2301" s="0" t="n">
        <v>95140.402</v>
      </c>
      <c r="P2301" s="0" t="n">
        <v>1133415.318</v>
      </c>
      <c r="Q2301" s="0" t="n">
        <v>82785.696</v>
      </c>
    </row>
    <row r="2302" customFormat="false" ht="12.8" hidden="false" customHeight="false" outlineLevel="0" collapsed="false">
      <c r="A2302" s="0" t="s">
        <v>127</v>
      </c>
      <c r="B2302" s="0" t="n">
        <v>2001</v>
      </c>
      <c r="C2302" s="0" t="s">
        <v>92</v>
      </c>
      <c r="D2302" s="0" t="s">
        <v>98</v>
      </c>
      <c r="E2302" s="0" t="n">
        <v>9273.76</v>
      </c>
      <c r="F2302" s="0" t="n">
        <v>5603.2</v>
      </c>
      <c r="G2302" s="0" t="n">
        <v>9669.694</v>
      </c>
      <c r="H2302" s="0" t="n">
        <v>8980.316</v>
      </c>
      <c r="I2302" s="0" t="n">
        <v>8380.062</v>
      </c>
      <c r="J2302" s="0" t="n">
        <v>7293.322</v>
      </c>
      <c r="K2302" s="0" t="n">
        <v>7743.159</v>
      </c>
      <c r="L2302" s="0" t="n">
        <v>9744.75</v>
      </c>
      <c r="M2302" s="0" t="n">
        <v>8688.152</v>
      </c>
      <c r="N2302" s="0" t="n">
        <v>11652.507</v>
      </c>
      <c r="O2302" s="0" t="n">
        <v>14040.121</v>
      </c>
      <c r="P2302" s="0" t="n">
        <v>15895.5</v>
      </c>
      <c r="Q2302" s="0" t="n">
        <v>116964.543</v>
      </c>
    </row>
    <row r="2303" customFormat="false" ht="12.8" hidden="false" customHeight="false" outlineLevel="0" collapsed="false">
      <c r="A2303" s="0" t="s">
        <v>127</v>
      </c>
      <c r="B2303" s="0" t="n">
        <v>2001</v>
      </c>
      <c r="C2303" s="0" t="s">
        <v>92</v>
      </c>
      <c r="D2303" s="0" t="s">
        <v>99</v>
      </c>
      <c r="E2303" s="0" t="n">
        <v>343425.019</v>
      </c>
      <c r="F2303" s="0" t="n">
        <v>26245.638</v>
      </c>
      <c r="G2303" s="0" t="n">
        <v>24552.875</v>
      </c>
      <c r="H2303" s="0" t="n">
        <v>24522.92</v>
      </c>
      <c r="I2303" s="0" t="n">
        <v>26372.189</v>
      </c>
      <c r="J2303" s="0" t="n">
        <v>29445.394</v>
      </c>
      <c r="K2303" s="0" t="n">
        <v>30281.19</v>
      </c>
      <c r="L2303" s="0" t="n">
        <v>31720.234</v>
      </c>
      <c r="M2303" s="0" t="n">
        <v>32859.297</v>
      </c>
      <c r="N2303" s="0" t="n">
        <v>31420.997</v>
      </c>
      <c r="O2303" s="0" t="n">
        <v>30855.417</v>
      </c>
      <c r="P2303" s="0" t="n">
        <v>29391.945</v>
      </c>
      <c r="Q2303" s="0" t="n">
        <v>25756.923</v>
      </c>
    </row>
    <row r="2304" customFormat="false" ht="12.8" hidden="false" customHeight="false" outlineLevel="0" collapsed="false">
      <c r="A2304" s="0" t="s">
        <v>127</v>
      </c>
      <c r="B2304" s="0" t="n">
        <v>2001</v>
      </c>
      <c r="C2304" s="0" t="s">
        <v>100</v>
      </c>
      <c r="D2304" s="0" t="s">
        <v>101</v>
      </c>
      <c r="E2304" s="0" t="n">
        <v>57407.465</v>
      </c>
      <c r="F2304" s="0" t="n">
        <v>652942.72</v>
      </c>
      <c r="G2304" s="0" t="n">
        <v>52937.602</v>
      </c>
      <c r="H2304" s="0" t="n">
        <v>44577.526</v>
      </c>
      <c r="I2304" s="0" t="n">
        <v>51765.454</v>
      </c>
      <c r="J2304" s="0" t="n">
        <v>49286.386</v>
      </c>
      <c r="K2304" s="0" t="n">
        <v>54113.031</v>
      </c>
      <c r="L2304" s="0" t="n">
        <v>53599.793</v>
      </c>
      <c r="M2304" s="0" t="n">
        <v>57265.209</v>
      </c>
      <c r="N2304" s="0" t="n">
        <v>58460.191</v>
      </c>
      <c r="O2304" s="0" t="n">
        <v>53249.866</v>
      </c>
      <c r="P2304" s="0" t="n">
        <v>60270.936</v>
      </c>
      <c r="Q2304" s="0" t="n">
        <v>60009.261</v>
      </c>
    </row>
    <row r="2305" customFormat="false" ht="12.8" hidden="false" customHeight="false" outlineLevel="0" collapsed="false">
      <c r="A2305" s="0" t="s">
        <v>127</v>
      </c>
      <c r="B2305" s="0" t="n">
        <v>2001</v>
      </c>
      <c r="C2305" s="0" t="s">
        <v>100</v>
      </c>
      <c r="D2305" s="0" t="s">
        <v>102</v>
      </c>
      <c r="E2305" s="0" t="n">
        <v>22992.123</v>
      </c>
      <c r="F2305" s="0" t="n">
        <v>24185.35</v>
      </c>
      <c r="G2305" s="0" t="n">
        <v>255230.781</v>
      </c>
      <c r="H2305" s="0" t="n">
        <v>20870.146</v>
      </c>
      <c r="I2305" s="0" t="n">
        <v>17884.028</v>
      </c>
      <c r="J2305" s="0" t="n">
        <v>19354.218</v>
      </c>
      <c r="K2305" s="0" t="n">
        <v>18796.079</v>
      </c>
      <c r="L2305" s="0" t="n">
        <v>20508.085</v>
      </c>
      <c r="M2305" s="0" t="n">
        <v>20536.59</v>
      </c>
      <c r="N2305" s="0" t="n">
        <v>21815.394</v>
      </c>
      <c r="O2305" s="0" t="n">
        <v>23792.896</v>
      </c>
      <c r="P2305" s="0" t="n">
        <v>21164.95</v>
      </c>
      <c r="Q2305" s="0" t="n">
        <v>23330.922</v>
      </c>
    </row>
    <row r="2306" customFormat="false" ht="12.8" hidden="false" customHeight="false" outlineLevel="0" collapsed="false">
      <c r="A2306" s="0" t="s">
        <v>127</v>
      </c>
      <c r="B2306" s="0" t="n">
        <v>2001</v>
      </c>
      <c r="C2306" s="0" t="s">
        <v>100</v>
      </c>
      <c r="D2306" s="0" t="s">
        <v>103</v>
      </c>
      <c r="E2306" s="0" t="n">
        <v>51051.996</v>
      </c>
      <c r="F2306" s="0" t="n">
        <v>48951.443</v>
      </c>
      <c r="G2306" s="0" t="n">
        <v>45964.624</v>
      </c>
      <c r="H2306" s="0" t="n">
        <v>562172.13</v>
      </c>
      <c r="I2306" s="0" t="n">
        <v>48309.317</v>
      </c>
      <c r="J2306" s="0" t="n">
        <v>40914.679</v>
      </c>
      <c r="K2306" s="0" t="n">
        <v>44372.585</v>
      </c>
      <c r="L2306" s="0" t="n">
        <v>42530.512</v>
      </c>
      <c r="M2306" s="0" t="n">
        <v>44847.958</v>
      </c>
      <c r="N2306" s="0" t="n">
        <v>47332.707</v>
      </c>
      <c r="O2306" s="0" t="n">
        <v>49202.209</v>
      </c>
      <c r="P2306" s="0" t="n">
        <v>51635.531</v>
      </c>
      <c r="Q2306" s="0" t="n">
        <v>47058.569</v>
      </c>
    </row>
    <row r="2307" customFormat="false" ht="12.8" hidden="false" customHeight="false" outlineLevel="0" collapsed="false">
      <c r="A2307" s="0" t="s">
        <v>127</v>
      </c>
      <c r="B2307" s="0" t="n">
        <v>2001</v>
      </c>
      <c r="C2307" s="0" t="s">
        <v>100</v>
      </c>
      <c r="D2307" s="0" t="s">
        <v>104</v>
      </c>
      <c r="E2307" s="0" t="n">
        <v>28260.327</v>
      </c>
      <c r="F2307" s="0" t="n">
        <v>31352.202</v>
      </c>
      <c r="G2307" s="0" t="n">
        <v>32650.427</v>
      </c>
      <c r="H2307" s="0" t="n">
        <v>30939.468</v>
      </c>
      <c r="I2307" s="0" t="n">
        <v>345734.156</v>
      </c>
      <c r="J2307" s="0" t="n">
        <v>29167.98</v>
      </c>
      <c r="K2307" s="0" t="n">
        <v>25436.432</v>
      </c>
      <c r="L2307" s="0" t="n">
        <v>28377.892</v>
      </c>
      <c r="M2307" s="0" t="n">
        <v>25429.904</v>
      </c>
      <c r="N2307" s="0" t="n">
        <v>28133.407</v>
      </c>
      <c r="O2307" s="0" t="n">
        <v>26614.635</v>
      </c>
      <c r="P2307" s="0" t="n">
        <v>28078.852</v>
      </c>
      <c r="Q2307" s="0" t="n">
        <v>31292.63</v>
      </c>
    </row>
    <row r="2308" customFormat="false" ht="12.8" hidden="false" customHeight="false" outlineLevel="0" collapsed="false">
      <c r="A2308" s="0" t="s">
        <v>127</v>
      </c>
      <c r="B2308" s="0" t="n">
        <v>2001</v>
      </c>
      <c r="C2308" s="0" t="s">
        <v>100</v>
      </c>
      <c r="D2308" s="0" t="s">
        <v>105</v>
      </c>
      <c r="E2308" s="0" t="n">
        <v>26999.492</v>
      </c>
      <c r="F2308" s="0" t="n">
        <v>25629.473</v>
      </c>
      <c r="G2308" s="0" t="n">
        <v>28479.658</v>
      </c>
      <c r="H2308" s="0" t="n">
        <v>27533.699</v>
      </c>
      <c r="I2308" s="0" t="n">
        <v>26996.504</v>
      </c>
      <c r="J2308" s="0" t="n">
        <v>298222.618</v>
      </c>
      <c r="K2308" s="0" t="n">
        <v>24208.706</v>
      </c>
      <c r="L2308" s="0" t="n">
        <v>21543.795</v>
      </c>
      <c r="M2308" s="0" t="n">
        <v>24197.138</v>
      </c>
      <c r="N2308" s="0" t="n">
        <v>21743.218</v>
      </c>
      <c r="O2308" s="0" t="n">
        <v>23295.461</v>
      </c>
      <c r="P2308" s="0" t="n">
        <v>23507.365</v>
      </c>
      <c r="Q2308" s="0" t="n">
        <v>24088.109</v>
      </c>
    </row>
    <row r="2309" customFormat="false" ht="12.8" hidden="false" customHeight="false" outlineLevel="0" collapsed="false">
      <c r="A2309" s="0" t="s">
        <v>127</v>
      </c>
      <c r="B2309" s="0" t="n">
        <v>2001</v>
      </c>
      <c r="C2309" s="0" t="s">
        <v>100</v>
      </c>
      <c r="D2309" s="0" t="s">
        <v>106</v>
      </c>
      <c r="E2309" s="0" t="n">
        <v>66585.296</v>
      </c>
      <c r="F2309" s="0" t="n">
        <v>72112.207</v>
      </c>
      <c r="G2309" s="0" t="n">
        <v>70366.126</v>
      </c>
      <c r="H2309" s="0" t="n">
        <v>84135.264</v>
      </c>
      <c r="I2309" s="0" t="n">
        <v>85860.096</v>
      </c>
      <c r="J2309" s="0" t="n">
        <v>83909.827</v>
      </c>
      <c r="K2309" s="0" t="n">
        <v>872076.939</v>
      </c>
      <c r="L2309" s="0" t="n">
        <v>71504.828</v>
      </c>
      <c r="M2309" s="0" t="n">
        <v>63859.124</v>
      </c>
      <c r="N2309" s="0" t="n">
        <v>70084.734</v>
      </c>
      <c r="O2309" s="0" t="n">
        <v>64366.659</v>
      </c>
      <c r="P2309" s="0" t="n">
        <v>70471.983</v>
      </c>
      <c r="Q2309" s="0" t="n">
        <v>68820.795</v>
      </c>
    </row>
    <row r="2310" customFormat="false" ht="12.8" hidden="false" customHeight="false" outlineLevel="0" collapsed="false">
      <c r="A2310" s="0" t="s">
        <v>127</v>
      </c>
      <c r="B2310" s="0" t="n">
        <v>2001</v>
      </c>
      <c r="C2310" s="0" t="s">
        <v>100</v>
      </c>
      <c r="D2310" s="0" t="s">
        <v>107</v>
      </c>
      <c r="E2310" s="0" t="n">
        <v>20544.057</v>
      </c>
      <c r="F2310" s="0" t="n">
        <v>20800.713</v>
      </c>
      <c r="G2310" s="0" t="n">
        <v>23006.277</v>
      </c>
      <c r="H2310" s="0" t="n">
        <v>22903.53</v>
      </c>
      <c r="I2310" s="0" t="n">
        <v>29457.954</v>
      </c>
      <c r="J2310" s="0" t="n">
        <v>32608.209</v>
      </c>
      <c r="K2310" s="0" t="n">
        <v>32189.236</v>
      </c>
      <c r="L2310" s="0" t="n">
        <v>311075.353</v>
      </c>
      <c r="M2310" s="0" t="n">
        <v>32329.507</v>
      </c>
      <c r="N2310" s="0" t="n">
        <v>28439.982</v>
      </c>
      <c r="O2310" s="0" t="n">
        <v>26900.174</v>
      </c>
      <c r="P2310" s="0" t="n">
        <v>20799.983</v>
      </c>
      <c r="Q2310" s="0" t="n">
        <v>21095.731</v>
      </c>
    </row>
    <row r="2311" customFormat="false" ht="12.8" hidden="false" customHeight="false" outlineLevel="0" collapsed="false">
      <c r="A2311" s="0" t="s">
        <v>127</v>
      </c>
      <c r="B2311" s="0" t="n">
        <v>2001</v>
      </c>
      <c r="C2311" s="0" t="s">
        <v>100</v>
      </c>
      <c r="D2311" s="0" t="s">
        <v>108</v>
      </c>
      <c r="E2311" s="0" t="n">
        <v>18672.259</v>
      </c>
      <c r="F2311" s="0" t="n">
        <v>19191.314</v>
      </c>
      <c r="G2311" s="0" t="n">
        <v>19165.695</v>
      </c>
      <c r="H2311" s="0" t="n">
        <v>19797.352</v>
      </c>
      <c r="I2311" s="0" t="n">
        <v>18230.684</v>
      </c>
      <c r="J2311" s="0" t="n">
        <v>20440.815</v>
      </c>
      <c r="K2311" s="0" t="n">
        <v>20200.256</v>
      </c>
      <c r="L2311" s="0" t="n">
        <v>20633.3</v>
      </c>
      <c r="M2311" s="0" t="n">
        <v>227935.148</v>
      </c>
      <c r="N2311" s="0" t="n">
        <v>18414.728</v>
      </c>
      <c r="O2311" s="0" t="n">
        <v>16489.19</v>
      </c>
      <c r="P2311" s="0" t="n">
        <v>19194.675</v>
      </c>
      <c r="Q2311" s="0" t="n">
        <v>17504.88</v>
      </c>
    </row>
    <row r="2312" customFormat="false" ht="12.8" hidden="false" customHeight="false" outlineLevel="0" collapsed="false">
      <c r="A2312" s="0" t="s">
        <v>127</v>
      </c>
      <c r="B2312" s="0" t="n">
        <v>2001</v>
      </c>
      <c r="C2312" s="0" t="s">
        <v>100</v>
      </c>
      <c r="D2312" s="0" t="s">
        <v>109</v>
      </c>
      <c r="E2312" s="0" t="n">
        <v>173509.116</v>
      </c>
      <c r="F2312" s="0" t="n">
        <v>178647.808</v>
      </c>
      <c r="G2312" s="0" t="n">
        <v>178906.376</v>
      </c>
      <c r="H2312" s="0" t="n">
        <v>184713.51</v>
      </c>
      <c r="I2312" s="0" t="n">
        <v>191980.653</v>
      </c>
      <c r="J2312" s="0" t="n">
        <v>185253.824</v>
      </c>
      <c r="K2312" s="0" t="n">
        <v>199580.357</v>
      </c>
      <c r="L2312" s="0" t="n">
        <v>199281.791</v>
      </c>
      <c r="M2312" s="0" t="n">
        <v>174152.484</v>
      </c>
      <c r="N2312" s="0" t="n">
        <v>2131678.686</v>
      </c>
      <c r="O2312" s="0" t="n">
        <v>155361.359</v>
      </c>
      <c r="P2312" s="0" t="n">
        <v>139636.774</v>
      </c>
      <c r="Q2312" s="0" t="n">
        <v>170654.634</v>
      </c>
    </row>
    <row r="2313" customFormat="false" ht="12.8" hidden="false" customHeight="false" outlineLevel="0" collapsed="false">
      <c r="A2313" s="0" t="s">
        <v>127</v>
      </c>
      <c r="B2313" s="0" t="n">
        <v>2001</v>
      </c>
      <c r="C2313" s="0" t="s">
        <v>110</v>
      </c>
      <c r="D2313" s="0" t="s">
        <v>111</v>
      </c>
      <c r="E2313" s="0" t="n">
        <v>379247.997</v>
      </c>
      <c r="F2313" s="0" t="n">
        <v>362556.913</v>
      </c>
      <c r="G2313" s="0" t="n">
        <v>382347.065</v>
      </c>
      <c r="H2313" s="0" t="n">
        <v>380731.08</v>
      </c>
      <c r="I2313" s="0" t="n">
        <v>382164.091</v>
      </c>
      <c r="J2313" s="0" t="n">
        <v>408147.512</v>
      </c>
      <c r="K2313" s="0" t="n">
        <v>379296.062</v>
      </c>
      <c r="L2313" s="0" t="n">
        <v>395470.605</v>
      </c>
      <c r="M2313" s="0" t="n">
        <v>365221.083</v>
      </c>
      <c r="N2313" s="0" t="n">
        <v>328046.157</v>
      </c>
      <c r="O2313" s="0" t="n">
        <v>4422330.364</v>
      </c>
      <c r="P2313" s="0" t="n">
        <v>344907.212</v>
      </c>
      <c r="Q2313" s="0" t="n">
        <v>314194.587</v>
      </c>
    </row>
    <row r="2314" customFormat="false" ht="12.8" hidden="false" customHeight="false" outlineLevel="0" collapsed="false">
      <c r="A2314" s="0" t="s">
        <v>127</v>
      </c>
      <c r="B2314" s="0" t="n">
        <v>2001</v>
      </c>
      <c r="C2314" s="0" t="s">
        <v>110</v>
      </c>
      <c r="D2314" s="0" t="s">
        <v>112</v>
      </c>
      <c r="E2314" s="0" t="n">
        <v>55146.193</v>
      </c>
      <c r="F2314" s="0" t="n">
        <v>61716.223</v>
      </c>
      <c r="G2314" s="0" t="n">
        <v>55401.877</v>
      </c>
      <c r="H2314" s="0" t="n">
        <v>58035.12</v>
      </c>
      <c r="I2314" s="0" t="n">
        <v>62641.302</v>
      </c>
      <c r="J2314" s="0" t="n">
        <v>66492.391</v>
      </c>
      <c r="K2314" s="0" t="n">
        <v>70268.312</v>
      </c>
      <c r="L2314" s="0" t="n">
        <v>54068.354</v>
      </c>
      <c r="M2314" s="0" t="n">
        <v>59620.165</v>
      </c>
      <c r="N2314" s="0" t="n">
        <v>57688.861</v>
      </c>
      <c r="O2314" s="0" t="n">
        <v>52992.264</v>
      </c>
      <c r="P2314" s="0" t="n">
        <v>715006.288</v>
      </c>
      <c r="Q2314" s="0" t="n">
        <v>60935.226</v>
      </c>
    </row>
    <row r="2315" customFormat="false" ht="12.8" hidden="false" customHeight="false" outlineLevel="0" collapsed="false">
      <c r="A2315" s="0" t="s">
        <v>127</v>
      </c>
      <c r="B2315" s="0" t="n">
        <v>2001</v>
      </c>
      <c r="C2315" s="0" t="s">
        <v>110</v>
      </c>
      <c r="D2315" s="0" t="s">
        <v>113</v>
      </c>
      <c r="E2315" s="0" t="n">
        <v>181954.874</v>
      </c>
      <c r="F2315" s="0" t="n">
        <v>157146.325</v>
      </c>
      <c r="G2315" s="0" t="n">
        <v>185582.367</v>
      </c>
      <c r="H2315" s="0" t="n">
        <v>172656.013</v>
      </c>
      <c r="I2315" s="0" t="n">
        <v>180553.143</v>
      </c>
      <c r="J2315" s="0" t="n">
        <v>183167.461</v>
      </c>
      <c r="K2315" s="0" t="n">
        <v>182184.719</v>
      </c>
      <c r="L2315" s="0" t="n">
        <v>195573.591</v>
      </c>
      <c r="M2315" s="0" t="n">
        <v>181762.449</v>
      </c>
      <c r="N2315" s="0" t="n">
        <v>190474.28</v>
      </c>
      <c r="O2315" s="0" t="n">
        <v>181438.034</v>
      </c>
      <c r="P2315" s="0" t="n">
        <v>185486.509</v>
      </c>
      <c r="Q2315" s="0" t="n">
        <v>2177979.765</v>
      </c>
    </row>
    <row r="2316" customFormat="false" ht="12.8" hidden="false" customHeight="false" outlineLevel="0" collapsed="false">
      <c r="A2316" s="0" t="s">
        <v>127</v>
      </c>
      <c r="B2316" s="0" t="n">
        <v>2001</v>
      </c>
      <c r="C2316" s="0" t="s">
        <v>110</v>
      </c>
      <c r="D2316" s="0" t="s">
        <v>114</v>
      </c>
      <c r="E2316" s="0" t="n">
        <v>9226869.521</v>
      </c>
      <c r="F2316" s="0" t="n">
        <v>666507.811</v>
      </c>
      <c r="G2316" s="0" t="n">
        <v>614475.669</v>
      </c>
      <c r="H2316" s="0" t="n">
        <v>760400.785</v>
      </c>
      <c r="I2316" s="0" t="n">
        <v>701500.294</v>
      </c>
      <c r="J2316" s="0" t="n">
        <v>750654.002</v>
      </c>
      <c r="K2316" s="0" t="n">
        <v>787424.445</v>
      </c>
      <c r="L2316" s="0" t="n">
        <v>799241.048</v>
      </c>
      <c r="M2316" s="0" t="n">
        <v>868296.565</v>
      </c>
      <c r="N2316" s="0" t="n">
        <v>806761.949</v>
      </c>
      <c r="O2316" s="0" t="n">
        <v>917596.003</v>
      </c>
      <c r="P2316" s="0" t="n">
        <v>853469.777</v>
      </c>
      <c r="Q2316" s="0" t="n">
        <v>700541.173</v>
      </c>
    </row>
    <row r="2317" customFormat="false" ht="12.8" hidden="false" customHeight="false" outlineLevel="0" collapsed="false">
      <c r="A2317" s="0" t="s">
        <v>127</v>
      </c>
      <c r="B2317" s="0" t="n">
        <v>2001</v>
      </c>
      <c r="C2317" s="0" t="s">
        <v>115</v>
      </c>
      <c r="D2317" s="0" t="s">
        <v>116</v>
      </c>
      <c r="E2317" s="0" t="n">
        <v>225857.159</v>
      </c>
      <c r="F2317" s="0" t="n">
        <v>3228911.314</v>
      </c>
      <c r="G2317" s="0" t="n">
        <v>219331.934</v>
      </c>
      <c r="H2317" s="0" t="n">
        <v>222111.341</v>
      </c>
      <c r="I2317" s="0" t="n">
        <v>321508.057</v>
      </c>
      <c r="J2317" s="0" t="n">
        <v>273464.931</v>
      </c>
      <c r="K2317" s="0" t="n">
        <v>268192.296</v>
      </c>
      <c r="L2317" s="0" t="n">
        <v>263064.127</v>
      </c>
      <c r="M2317" s="0" t="n">
        <v>273965.171</v>
      </c>
      <c r="N2317" s="0" t="n">
        <v>310435.458</v>
      </c>
      <c r="O2317" s="0" t="n">
        <v>283960.908</v>
      </c>
      <c r="P2317" s="0" t="n">
        <v>295239.741</v>
      </c>
      <c r="Q2317" s="0" t="n">
        <v>271780.191</v>
      </c>
    </row>
    <row r="2318" customFormat="false" ht="12.8" hidden="false" customHeight="false" outlineLevel="0" collapsed="false">
      <c r="A2318" s="0" t="s">
        <v>127</v>
      </c>
      <c r="B2318" s="0" t="n">
        <v>2001</v>
      </c>
      <c r="C2318" s="0" t="s">
        <v>115</v>
      </c>
      <c r="D2318" s="0" t="s">
        <v>117</v>
      </c>
      <c r="E2318" s="0" t="n">
        <v>142179.761</v>
      </c>
      <c r="F2318" s="0" t="n">
        <v>121211.892</v>
      </c>
      <c r="G2318" s="0" t="n">
        <v>1619582.352</v>
      </c>
      <c r="H2318" s="0" t="n">
        <v>124145.741</v>
      </c>
      <c r="I2318" s="0" t="n">
        <v>117500.593</v>
      </c>
      <c r="J2318" s="0" t="n">
        <v>144684.202</v>
      </c>
      <c r="K2318" s="0" t="n">
        <v>132043.584</v>
      </c>
      <c r="L2318" s="0" t="n">
        <v>138581.128</v>
      </c>
      <c r="M2318" s="0" t="n">
        <v>137414.575</v>
      </c>
      <c r="N2318" s="0" t="n">
        <v>134130.866</v>
      </c>
      <c r="O2318" s="0" t="n">
        <v>149053.74</v>
      </c>
      <c r="P2318" s="0" t="n">
        <v>134194.054</v>
      </c>
      <c r="Q2318" s="0" t="n">
        <v>144442.216</v>
      </c>
    </row>
    <row r="2319" customFormat="false" ht="12.8" hidden="false" customHeight="false" outlineLevel="0" collapsed="false">
      <c r="A2319" s="0" t="s">
        <v>127</v>
      </c>
      <c r="B2319" s="0" t="n">
        <v>2001</v>
      </c>
      <c r="C2319" s="0" t="s">
        <v>115</v>
      </c>
      <c r="D2319" s="0" t="s">
        <v>118</v>
      </c>
      <c r="E2319" s="0" t="n">
        <v>243676.208</v>
      </c>
      <c r="F2319" s="0" t="n">
        <v>248853.018</v>
      </c>
      <c r="G2319" s="0" t="n">
        <v>210960.86</v>
      </c>
      <c r="H2319" s="0" t="n">
        <v>2718211.415</v>
      </c>
      <c r="I2319" s="0" t="n">
        <v>193159.861</v>
      </c>
      <c r="J2319" s="0" t="n">
        <v>186037.351</v>
      </c>
      <c r="K2319" s="0" t="n">
        <v>244653.317</v>
      </c>
      <c r="L2319" s="0" t="n">
        <v>240863.745</v>
      </c>
      <c r="M2319" s="0" t="n">
        <v>242726.52</v>
      </c>
      <c r="N2319" s="0" t="n">
        <v>227052.193</v>
      </c>
      <c r="O2319" s="0" t="n">
        <v>210564.723</v>
      </c>
      <c r="P2319" s="0" t="n">
        <v>245545.885</v>
      </c>
      <c r="Q2319" s="0" t="n">
        <v>224117.734</v>
      </c>
    </row>
    <row r="2320" customFormat="false" ht="12.8" hidden="false" customHeight="false" outlineLevel="0" collapsed="false">
      <c r="A2320" s="0" t="s">
        <v>127</v>
      </c>
      <c r="B2320" s="0" t="n">
        <v>2001</v>
      </c>
      <c r="C2320" s="0" t="s">
        <v>119</v>
      </c>
      <c r="D2320" s="0" t="s">
        <v>120</v>
      </c>
      <c r="E2320" s="0" t="n">
        <v>90094.629</v>
      </c>
      <c r="F2320" s="0" t="n">
        <v>89938.712</v>
      </c>
      <c r="G2320" s="0" t="n">
        <v>77065.056</v>
      </c>
      <c r="H2320" s="0" t="n">
        <v>63329.978</v>
      </c>
      <c r="I2320" s="0" t="n">
        <v>952896.015</v>
      </c>
      <c r="J2320" s="0" t="n">
        <v>65971.728</v>
      </c>
      <c r="K2320" s="0" t="n">
        <v>68063.15</v>
      </c>
      <c r="L2320" s="0" t="n">
        <v>87976.651</v>
      </c>
      <c r="M2320" s="0" t="n">
        <v>77530.535</v>
      </c>
      <c r="N2320" s="0" t="n">
        <v>78685.182</v>
      </c>
      <c r="O2320" s="0" t="n">
        <v>79521.89</v>
      </c>
      <c r="P2320" s="0" t="n">
        <v>82171.499</v>
      </c>
      <c r="Q2320" s="0" t="n">
        <v>92547.005</v>
      </c>
    </row>
    <row r="2321" customFormat="false" ht="12.8" hidden="false" customHeight="false" outlineLevel="0" collapsed="false">
      <c r="A2321" s="0" t="s">
        <v>127</v>
      </c>
      <c r="B2321" s="0" t="n">
        <v>2001</v>
      </c>
      <c r="C2321" s="0" t="s">
        <v>119</v>
      </c>
      <c r="D2321" s="0" t="s">
        <v>121</v>
      </c>
      <c r="E2321" s="0" t="n">
        <v>167165.808</v>
      </c>
      <c r="F2321" s="0" t="n">
        <v>160165.214</v>
      </c>
      <c r="G2321" s="0" t="n">
        <v>133273.309</v>
      </c>
      <c r="H2321" s="0" t="n">
        <v>110683.406</v>
      </c>
      <c r="I2321" s="0" t="n">
        <v>78277.809</v>
      </c>
      <c r="J2321" s="0" t="n">
        <v>1567170.682</v>
      </c>
      <c r="K2321" s="0" t="n">
        <v>98328.709</v>
      </c>
      <c r="L2321" s="0" t="n">
        <v>111522.201</v>
      </c>
      <c r="M2321" s="0" t="n">
        <v>146362.887</v>
      </c>
      <c r="N2321" s="0" t="n">
        <v>133857.253</v>
      </c>
      <c r="O2321" s="0" t="n">
        <v>129462.525</v>
      </c>
      <c r="P2321" s="0" t="n">
        <v>146343.731</v>
      </c>
      <c r="Q2321" s="0" t="n">
        <v>151727.83</v>
      </c>
    </row>
    <row r="2322" customFormat="false" ht="12.8" hidden="false" customHeight="false" outlineLevel="0" collapsed="false">
      <c r="A2322" s="0" t="s">
        <v>127</v>
      </c>
      <c r="B2322" s="0" t="n">
        <v>2001</v>
      </c>
      <c r="C2322" s="0" t="s">
        <v>119</v>
      </c>
      <c r="D2322" s="0" t="s">
        <v>122</v>
      </c>
      <c r="E2322" s="0" t="n">
        <v>119625.177</v>
      </c>
      <c r="F2322" s="0" t="n">
        <v>128630.196</v>
      </c>
      <c r="G2322" s="0" t="n">
        <v>124190.583</v>
      </c>
      <c r="H2322" s="0" t="n">
        <v>134482.108</v>
      </c>
      <c r="I2322" s="0" t="n">
        <v>117749.589</v>
      </c>
      <c r="J2322" s="0" t="n">
        <v>95203.947</v>
      </c>
      <c r="K2322" s="0" t="n">
        <v>1374404.623</v>
      </c>
      <c r="L2322" s="0" t="n">
        <v>98526.948</v>
      </c>
      <c r="M2322" s="0" t="n">
        <v>93946.993</v>
      </c>
      <c r="N2322" s="0" t="n">
        <v>119011.577</v>
      </c>
      <c r="O2322" s="0" t="n">
        <v>112841.424</v>
      </c>
      <c r="P2322" s="0" t="n">
        <v>113593.468</v>
      </c>
      <c r="Q2322" s="0" t="n">
        <v>116602.613</v>
      </c>
    </row>
    <row r="2323" customFormat="false" ht="12.8" hidden="false" customHeight="false" outlineLevel="0" collapsed="false">
      <c r="A2323" s="0" t="s">
        <v>127</v>
      </c>
      <c r="B2323" s="0" t="n">
        <v>2001</v>
      </c>
      <c r="C2323" s="0" t="s">
        <v>119</v>
      </c>
      <c r="D2323" s="0" t="s">
        <v>123</v>
      </c>
      <c r="E2323" s="0" t="n">
        <v>35218.962</v>
      </c>
      <c r="F2323" s="0" t="n">
        <v>35840.873</v>
      </c>
      <c r="G2323" s="0" t="n">
        <v>37225.587</v>
      </c>
      <c r="H2323" s="0" t="n">
        <v>33884.127</v>
      </c>
      <c r="I2323" s="0" t="n">
        <v>37110.853</v>
      </c>
      <c r="J2323" s="0" t="n">
        <v>33120.633</v>
      </c>
      <c r="K2323" s="0" t="n">
        <v>29906.661</v>
      </c>
      <c r="L2323" s="0" t="n">
        <v>397777.685</v>
      </c>
      <c r="M2323" s="0" t="n">
        <v>29319.999</v>
      </c>
      <c r="N2323" s="0" t="n">
        <v>27720.714</v>
      </c>
      <c r="O2323" s="0" t="n">
        <v>32149.816</v>
      </c>
      <c r="P2323" s="0" t="n">
        <v>32156.821</v>
      </c>
      <c r="Q2323" s="0" t="n">
        <v>34122.639</v>
      </c>
    </row>
    <row r="2324" customFormat="false" ht="12.8" hidden="false" customHeight="false" outlineLevel="0" collapsed="false">
      <c r="A2324" s="0" t="s">
        <v>127</v>
      </c>
      <c r="B2324" s="0" t="n">
        <v>2002</v>
      </c>
      <c r="C2324" s="0" t="s">
        <v>92</v>
      </c>
      <c r="D2324" s="0" t="s">
        <v>93</v>
      </c>
      <c r="E2324" s="0" t="n">
        <v>46799.184</v>
      </c>
      <c r="F2324" s="0" t="n">
        <v>45749.559</v>
      </c>
      <c r="G2324" s="0" t="n">
        <v>49967.251</v>
      </c>
      <c r="H2324" s="0" t="n">
        <v>54195.804</v>
      </c>
      <c r="I2324" s="0" t="n">
        <v>50082.543</v>
      </c>
      <c r="J2324" s="0" t="n">
        <v>52933.368</v>
      </c>
      <c r="K2324" s="0" t="n">
        <v>48339.582</v>
      </c>
      <c r="L2324" s="0" t="n">
        <v>43041.529</v>
      </c>
      <c r="M2324" s="0" t="n">
        <v>541303.837</v>
      </c>
      <c r="N2324" s="0" t="n">
        <v>33113.378</v>
      </c>
      <c r="O2324" s="0" t="n">
        <v>31388.683</v>
      </c>
      <c r="P2324" s="0" t="n">
        <v>41782.441</v>
      </c>
      <c r="Q2324" s="0" t="n">
        <v>43910.515</v>
      </c>
    </row>
    <row r="2325" customFormat="false" ht="12.8" hidden="false" customHeight="false" outlineLevel="0" collapsed="false">
      <c r="A2325" s="0" t="s">
        <v>127</v>
      </c>
      <c r="B2325" s="0" t="n">
        <v>2002</v>
      </c>
      <c r="C2325" s="0" t="s">
        <v>92</v>
      </c>
      <c r="D2325" s="0" t="s">
        <v>94</v>
      </c>
      <c r="E2325" s="0" t="n">
        <v>17567.872</v>
      </c>
      <c r="F2325" s="0" t="n">
        <v>18099.5</v>
      </c>
      <c r="G2325" s="0" t="n">
        <v>18127.233</v>
      </c>
      <c r="H2325" s="0" t="n">
        <v>19541.209</v>
      </c>
      <c r="I2325" s="0" t="n">
        <v>22025.649</v>
      </c>
      <c r="J2325" s="0" t="n">
        <v>21952.874</v>
      </c>
      <c r="K2325" s="0" t="n">
        <v>20735.995</v>
      </c>
      <c r="L2325" s="0" t="n">
        <v>20071.842</v>
      </c>
      <c r="M2325" s="0" t="n">
        <v>18237.948</v>
      </c>
      <c r="N2325" s="0" t="n">
        <v>232020.597</v>
      </c>
      <c r="O2325" s="0" t="n">
        <v>17205.79</v>
      </c>
      <c r="P2325" s="0" t="n">
        <v>17532.39</v>
      </c>
      <c r="Q2325" s="0" t="n">
        <v>20922.295</v>
      </c>
    </row>
    <row r="2326" customFormat="false" ht="12.8" hidden="false" customHeight="false" outlineLevel="0" collapsed="false">
      <c r="A2326" s="0" t="s">
        <v>127</v>
      </c>
      <c r="B2326" s="0" t="n">
        <v>2002</v>
      </c>
      <c r="C2326" s="0" t="s">
        <v>92</v>
      </c>
      <c r="D2326" s="0" t="s">
        <v>95</v>
      </c>
      <c r="E2326" s="0" t="n">
        <v>45234.454</v>
      </c>
      <c r="F2326" s="0" t="n">
        <v>38957.068</v>
      </c>
      <c r="G2326" s="0" t="n">
        <v>41758.473</v>
      </c>
      <c r="H2326" s="0" t="n">
        <v>41891.535</v>
      </c>
      <c r="I2326" s="0" t="n">
        <v>41289.357</v>
      </c>
      <c r="J2326" s="0" t="n">
        <v>47512.135</v>
      </c>
      <c r="K2326" s="0" t="n">
        <v>25709.623</v>
      </c>
      <c r="L2326" s="0" t="n">
        <v>46614.377</v>
      </c>
      <c r="M2326" s="0" t="n">
        <v>26057.111</v>
      </c>
      <c r="N2326" s="0" t="n">
        <v>40109.902</v>
      </c>
      <c r="O2326" s="0" t="n">
        <v>476359.938</v>
      </c>
      <c r="P2326" s="0" t="n">
        <v>42494.642</v>
      </c>
      <c r="Q2326" s="0" t="n">
        <v>38731.261</v>
      </c>
    </row>
    <row r="2327" customFormat="false" ht="12.8" hidden="false" customHeight="false" outlineLevel="0" collapsed="false">
      <c r="A2327" s="0" t="s">
        <v>127</v>
      </c>
      <c r="B2327" s="0" t="n">
        <v>2002</v>
      </c>
      <c r="C2327" s="0" t="s">
        <v>92</v>
      </c>
      <c r="D2327" s="0" t="s">
        <v>96</v>
      </c>
      <c r="E2327" s="0" t="n">
        <v>5383.025</v>
      </c>
      <c r="F2327" s="0" t="n">
        <v>5696.737</v>
      </c>
      <c r="G2327" s="0" t="n">
        <v>4986.525</v>
      </c>
      <c r="H2327" s="0" t="n">
        <v>5029.163</v>
      </c>
      <c r="I2327" s="0" t="n">
        <v>4266.425</v>
      </c>
      <c r="J2327" s="0" t="n">
        <v>4518.95</v>
      </c>
      <c r="K2327" s="0" t="n">
        <v>5290.65</v>
      </c>
      <c r="L2327" s="0" t="n">
        <v>5352.15</v>
      </c>
      <c r="M2327" s="0" t="n">
        <v>5738.9</v>
      </c>
      <c r="N2327" s="0" t="n">
        <v>4882.25</v>
      </c>
      <c r="O2327" s="0" t="n">
        <v>5590.65</v>
      </c>
      <c r="P2327" s="0" t="n">
        <v>62227.332</v>
      </c>
      <c r="Q2327" s="0" t="n">
        <v>5491.907</v>
      </c>
    </row>
    <row r="2328" customFormat="false" ht="12.8" hidden="false" customHeight="false" outlineLevel="0" collapsed="false">
      <c r="A2328" s="0" t="s">
        <v>127</v>
      </c>
      <c r="B2328" s="0" t="n">
        <v>2002</v>
      </c>
      <c r="C2328" s="0" t="s">
        <v>92</v>
      </c>
      <c r="D2328" s="0" t="s">
        <v>97</v>
      </c>
      <c r="E2328" s="0" t="n">
        <v>88342.711</v>
      </c>
      <c r="F2328" s="0" t="n">
        <v>83580.915</v>
      </c>
      <c r="G2328" s="0" t="n">
        <v>89486.576</v>
      </c>
      <c r="H2328" s="0" t="n">
        <v>82256.007</v>
      </c>
      <c r="I2328" s="0" t="n">
        <v>93192.71</v>
      </c>
      <c r="J2328" s="0" t="n">
        <v>91406.306</v>
      </c>
      <c r="K2328" s="0" t="n">
        <v>101778.727</v>
      </c>
      <c r="L2328" s="0" t="n">
        <v>103951.812</v>
      </c>
      <c r="M2328" s="0" t="n">
        <v>87974.472</v>
      </c>
      <c r="N2328" s="0" t="n">
        <v>115543.268</v>
      </c>
      <c r="O2328" s="0" t="n">
        <v>93650.265</v>
      </c>
      <c r="P2328" s="0" t="n">
        <v>102207.725</v>
      </c>
      <c r="Q2328" s="0" t="n">
        <v>1133371.494</v>
      </c>
    </row>
    <row r="2329" customFormat="false" ht="12.8" hidden="false" customHeight="false" outlineLevel="0" collapsed="false">
      <c r="A2329" s="0" t="s">
        <v>127</v>
      </c>
      <c r="B2329" s="0" t="n">
        <v>2002</v>
      </c>
      <c r="C2329" s="0" t="s">
        <v>92</v>
      </c>
      <c r="D2329" s="0" t="s">
        <v>98</v>
      </c>
      <c r="E2329" s="0" t="n">
        <v>121240.926</v>
      </c>
      <c r="F2329" s="0" t="n">
        <v>10091.2</v>
      </c>
      <c r="G2329" s="0" t="n">
        <v>7491.42</v>
      </c>
      <c r="H2329" s="0" t="n">
        <v>7599.564</v>
      </c>
      <c r="I2329" s="0" t="n">
        <v>7593.73</v>
      </c>
      <c r="J2329" s="0" t="n">
        <v>6510.8</v>
      </c>
      <c r="K2329" s="0" t="n">
        <v>7852.45</v>
      </c>
      <c r="L2329" s="0" t="n">
        <v>8032.15</v>
      </c>
      <c r="M2329" s="0" t="n">
        <v>14490.65</v>
      </c>
      <c r="N2329" s="0" t="n">
        <v>4054</v>
      </c>
      <c r="O2329" s="0" t="n">
        <v>16180.2</v>
      </c>
      <c r="P2329" s="0" t="n">
        <v>15570.862</v>
      </c>
      <c r="Q2329" s="0" t="n">
        <v>15773.9</v>
      </c>
    </row>
    <row r="2330" customFormat="false" ht="12.8" hidden="false" customHeight="false" outlineLevel="0" collapsed="false">
      <c r="A2330" s="0" t="s">
        <v>127</v>
      </c>
      <c r="B2330" s="0" t="n">
        <v>2002</v>
      </c>
      <c r="C2330" s="0" t="s">
        <v>92</v>
      </c>
      <c r="D2330" s="0" t="s">
        <v>99</v>
      </c>
      <c r="E2330" s="0" t="n">
        <v>31857.871</v>
      </c>
      <c r="F2330" s="0" t="n">
        <v>385628.067</v>
      </c>
      <c r="G2330" s="0" t="n">
        <v>27222.882</v>
      </c>
      <c r="H2330" s="0" t="n">
        <v>25803.554</v>
      </c>
      <c r="I2330" s="0" t="n">
        <v>29720.695</v>
      </c>
      <c r="J2330" s="0" t="n">
        <v>30166.338</v>
      </c>
      <c r="K2330" s="0" t="n">
        <v>32401.991</v>
      </c>
      <c r="L2330" s="0" t="n">
        <v>31594.048</v>
      </c>
      <c r="M2330" s="0" t="n">
        <v>33689.903</v>
      </c>
      <c r="N2330" s="0" t="n">
        <v>34529.848</v>
      </c>
      <c r="O2330" s="0" t="n">
        <v>33968.438</v>
      </c>
      <c r="P2330" s="0" t="n">
        <v>38525.654</v>
      </c>
      <c r="Q2330" s="0" t="n">
        <v>36146.845</v>
      </c>
    </row>
    <row r="2331" customFormat="false" ht="12.8" hidden="false" customHeight="false" outlineLevel="0" collapsed="false">
      <c r="A2331" s="0" t="s">
        <v>127</v>
      </c>
      <c r="B2331" s="0" t="n">
        <v>2002</v>
      </c>
      <c r="C2331" s="0" t="s">
        <v>100</v>
      </c>
      <c r="D2331" s="0" t="s">
        <v>101</v>
      </c>
      <c r="E2331" s="0" t="n">
        <v>55982.506</v>
      </c>
      <c r="F2331" s="0" t="n">
        <v>56283.265</v>
      </c>
      <c r="G2331" s="0" t="n">
        <v>661943.975</v>
      </c>
      <c r="H2331" s="0" t="n">
        <v>50218.702</v>
      </c>
      <c r="I2331" s="0" t="n">
        <v>47033.711</v>
      </c>
      <c r="J2331" s="0" t="n">
        <v>55706.911</v>
      </c>
      <c r="K2331" s="0" t="n">
        <v>56264.576</v>
      </c>
      <c r="L2331" s="0" t="n">
        <v>54951.292</v>
      </c>
      <c r="M2331" s="0" t="n">
        <v>52027.082</v>
      </c>
      <c r="N2331" s="0" t="n">
        <v>56188.654</v>
      </c>
      <c r="O2331" s="0" t="n">
        <v>58894.156</v>
      </c>
      <c r="P2331" s="0" t="n">
        <v>56740.057</v>
      </c>
      <c r="Q2331" s="0" t="n">
        <v>61653.063</v>
      </c>
    </row>
    <row r="2332" customFormat="false" ht="12.8" hidden="false" customHeight="false" outlineLevel="0" collapsed="false">
      <c r="A2332" s="0" t="s">
        <v>127</v>
      </c>
      <c r="B2332" s="0" t="n">
        <v>2002</v>
      </c>
      <c r="C2332" s="0" t="s">
        <v>100</v>
      </c>
      <c r="D2332" s="0" t="s">
        <v>102</v>
      </c>
      <c r="E2332" s="0" t="n">
        <v>26095.695</v>
      </c>
      <c r="F2332" s="0" t="n">
        <v>23057.12</v>
      </c>
      <c r="G2332" s="0" t="n">
        <v>25157.626</v>
      </c>
      <c r="H2332" s="0" t="n">
        <v>272736.194</v>
      </c>
      <c r="I2332" s="0" t="n">
        <v>22462.843</v>
      </c>
      <c r="J2332" s="0" t="n">
        <v>18932.605</v>
      </c>
      <c r="K2332" s="0" t="n">
        <v>22248.063</v>
      </c>
      <c r="L2332" s="0" t="n">
        <v>20531.147</v>
      </c>
      <c r="M2332" s="0" t="n">
        <v>22344.911</v>
      </c>
      <c r="N2332" s="0" t="n">
        <v>20978.018</v>
      </c>
      <c r="O2332" s="0" t="n">
        <v>23849.203</v>
      </c>
      <c r="P2332" s="0" t="n">
        <v>23654.332</v>
      </c>
      <c r="Q2332" s="0" t="n">
        <v>23424.631</v>
      </c>
    </row>
    <row r="2333" customFormat="false" ht="12.8" hidden="false" customHeight="false" outlineLevel="0" collapsed="false">
      <c r="A2333" s="0" t="s">
        <v>127</v>
      </c>
      <c r="B2333" s="0" t="n">
        <v>2002</v>
      </c>
      <c r="C2333" s="0" t="s">
        <v>100</v>
      </c>
      <c r="D2333" s="0" t="s">
        <v>103</v>
      </c>
      <c r="E2333" s="0" t="n">
        <v>48003.848</v>
      </c>
      <c r="F2333" s="0" t="n">
        <v>53190.61</v>
      </c>
      <c r="G2333" s="0" t="n">
        <v>47088.633</v>
      </c>
      <c r="H2333" s="0" t="n">
        <v>48461.4</v>
      </c>
      <c r="I2333" s="0" t="n">
        <v>569437.182</v>
      </c>
      <c r="J2333" s="0" t="n">
        <v>49815.781</v>
      </c>
      <c r="K2333" s="0" t="n">
        <v>41667.304</v>
      </c>
      <c r="L2333" s="0" t="n">
        <v>46896.677</v>
      </c>
      <c r="M2333" s="0" t="n">
        <v>43287.873</v>
      </c>
      <c r="N2333" s="0" t="n">
        <v>47171.806</v>
      </c>
      <c r="O2333" s="0" t="n">
        <v>44976.58</v>
      </c>
      <c r="P2333" s="0" t="n">
        <v>48656.745</v>
      </c>
      <c r="Q2333" s="0" t="n">
        <v>50219.925</v>
      </c>
    </row>
    <row r="2334" customFormat="false" ht="12.8" hidden="false" customHeight="false" outlineLevel="0" collapsed="false">
      <c r="A2334" s="0" t="s">
        <v>127</v>
      </c>
      <c r="B2334" s="0" t="n">
        <v>2002</v>
      </c>
      <c r="C2334" s="0" t="s">
        <v>100</v>
      </c>
      <c r="D2334" s="0" t="s">
        <v>104</v>
      </c>
      <c r="E2334" s="0" t="n">
        <v>29542.363</v>
      </c>
      <c r="F2334" s="0" t="n">
        <v>27371.537</v>
      </c>
      <c r="G2334" s="0" t="n">
        <v>32970.039</v>
      </c>
      <c r="H2334" s="0" t="n">
        <v>27637.31</v>
      </c>
      <c r="I2334" s="0" t="n">
        <v>30453.137</v>
      </c>
      <c r="J2334" s="0" t="n">
        <v>345487.313</v>
      </c>
      <c r="K2334" s="0" t="n">
        <v>31673.202</v>
      </c>
      <c r="L2334" s="0" t="n">
        <v>26891.979</v>
      </c>
      <c r="M2334" s="0" t="n">
        <v>28644.753</v>
      </c>
      <c r="N2334" s="0" t="n">
        <v>27365.936</v>
      </c>
      <c r="O2334" s="0" t="n">
        <v>28349.349</v>
      </c>
      <c r="P2334" s="0" t="n">
        <v>26505.213</v>
      </c>
      <c r="Q2334" s="0" t="n">
        <v>28082.495</v>
      </c>
    </row>
    <row r="2335" customFormat="false" ht="12.8" hidden="false" customHeight="false" outlineLevel="0" collapsed="false">
      <c r="A2335" s="0" t="s">
        <v>127</v>
      </c>
      <c r="B2335" s="0" t="n">
        <v>2002</v>
      </c>
      <c r="C2335" s="0" t="s">
        <v>100</v>
      </c>
      <c r="D2335" s="0" t="s">
        <v>105</v>
      </c>
      <c r="E2335" s="0" t="n">
        <v>27911.353</v>
      </c>
      <c r="F2335" s="0" t="n">
        <v>29324.109</v>
      </c>
      <c r="G2335" s="0" t="n">
        <v>29689.48</v>
      </c>
      <c r="H2335" s="0" t="n">
        <v>33116.512</v>
      </c>
      <c r="I2335" s="0" t="n">
        <v>31341.775</v>
      </c>
      <c r="J2335" s="0" t="n">
        <v>32013.952</v>
      </c>
      <c r="K2335" s="0" t="n">
        <v>340087.427</v>
      </c>
      <c r="L2335" s="0" t="n">
        <v>26469.585</v>
      </c>
      <c r="M2335" s="0" t="n">
        <v>24147.821</v>
      </c>
      <c r="N2335" s="0" t="n">
        <v>28442.959</v>
      </c>
      <c r="O2335" s="0" t="n">
        <v>25252.489</v>
      </c>
      <c r="P2335" s="0" t="n">
        <v>26920.658</v>
      </c>
      <c r="Q2335" s="0" t="n">
        <v>25456.734</v>
      </c>
    </row>
    <row r="2336" customFormat="false" ht="12.8" hidden="false" customHeight="false" outlineLevel="0" collapsed="false">
      <c r="A2336" s="0" t="s">
        <v>127</v>
      </c>
      <c r="B2336" s="0" t="n">
        <v>2002</v>
      </c>
      <c r="C2336" s="0" t="s">
        <v>100</v>
      </c>
      <c r="D2336" s="0" t="s">
        <v>106</v>
      </c>
      <c r="E2336" s="0" t="n">
        <v>67050.324</v>
      </c>
      <c r="F2336" s="0" t="n">
        <v>70443.233</v>
      </c>
      <c r="G2336" s="0" t="n">
        <v>73457.094</v>
      </c>
      <c r="H2336" s="0" t="n">
        <v>81166.267</v>
      </c>
      <c r="I2336" s="0" t="n">
        <v>89463.229</v>
      </c>
      <c r="J2336" s="0" t="n">
        <v>79260.622</v>
      </c>
      <c r="K2336" s="0" t="n">
        <v>79131.447</v>
      </c>
      <c r="L2336" s="0" t="n">
        <v>899576.15</v>
      </c>
      <c r="M2336" s="0" t="n">
        <v>79670.398</v>
      </c>
      <c r="N2336" s="0" t="n">
        <v>65215.527</v>
      </c>
      <c r="O2336" s="0" t="n">
        <v>73666.351</v>
      </c>
      <c r="P2336" s="0" t="n">
        <v>67400.952</v>
      </c>
      <c r="Q2336" s="0" t="n">
        <v>73650.706</v>
      </c>
    </row>
    <row r="2337" customFormat="false" ht="12.8" hidden="false" customHeight="false" outlineLevel="0" collapsed="false">
      <c r="A2337" s="0" t="s">
        <v>127</v>
      </c>
      <c r="B2337" s="0" t="n">
        <v>2002</v>
      </c>
      <c r="C2337" s="0" t="s">
        <v>100</v>
      </c>
      <c r="D2337" s="0" t="s">
        <v>107</v>
      </c>
      <c r="E2337" s="0" t="n">
        <v>21296.981</v>
      </c>
      <c r="F2337" s="0" t="n">
        <v>18764.688</v>
      </c>
      <c r="G2337" s="0" t="n">
        <v>20979.142</v>
      </c>
      <c r="H2337" s="0" t="n">
        <v>22126.103</v>
      </c>
      <c r="I2337" s="0" t="n">
        <v>26385.284</v>
      </c>
      <c r="J2337" s="0" t="n">
        <v>35496.31</v>
      </c>
      <c r="K2337" s="0" t="n">
        <v>35582.79</v>
      </c>
      <c r="L2337" s="0" t="n">
        <v>36141.457</v>
      </c>
      <c r="M2337" s="0" t="n">
        <v>323597.313</v>
      </c>
      <c r="N2337" s="0" t="n">
        <v>27769.083</v>
      </c>
      <c r="O2337" s="0" t="n">
        <v>28576.54</v>
      </c>
      <c r="P2337" s="0" t="n">
        <v>28454.152</v>
      </c>
      <c r="Q2337" s="0" t="n">
        <v>22024.783</v>
      </c>
    </row>
    <row r="2338" customFormat="false" ht="12.8" hidden="false" customHeight="false" outlineLevel="0" collapsed="false">
      <c r="A2338" s="0" t="s">
        <v>127</v>
      </c>
      <c r="B2338" s="0" t="n">
        <v>2002</v>
      </c>
      <c r="C2338" s="0" t="s">
        <v>100</v>
      </c>
      <c r="D2338" s="0" t="s">
        <v>108</v>
      </c>
      <c r="E2338" s="0" t="n">
        <v>19122.867</v>
      </c>
      <c r="F2338" s="0" t="n">
        <v>19964.178</v>
      </c>
      <c r="G2338" s="0" t="n">
        <v>17764.048</v>
      </c>
      <c r="H2338" s="0" t="n">
        <v>18596.512</v>
      </c>
      <c r="I2338" s="0" t="n">
        <v>19406.33</v>
      </c>
      <c r="J2338" s="0" t="n">
        <v>19405.745</v>
      </c>
      <c r="K2338" s="0" t="n">
        <v>21926.239</v>
      </c>
      <c r="L2338" s="0" t="n">
        <v>20173.481</v>
      </c>
      <c r="M2338" s="0" t="n">
        <v>20323.223</v>
      </c>
      <c r="N2338" s="0" t="n">
        <v>235316.06</v>
      </c>
      <c r="O2338" s="0" t="n">
        <v>20469.335</v>
      </c>
      <c r="P2338" s="0" t="n">
        <v>18221.339</v>
      </c>
      <c r="Q2338" s="0" t="n">
        <v>19942.763</v>
      </c>
    </row>
    <row r="2339" customFormat="false" ht="12.8" hidden="false" customHeight="false" outlineLevel="0" collapsed="false">
      <c r="A2339" s="0" t="s">
        <v>127</v>
      </c>
      <c r="B2339" s="0" t="n">
        <v>2002</v>
      </c>
      <c r="C2339" s="0" t="s">
        <v>100</v>
      </c>
      <c r="D2339" s="0" t="s">
        <v>109</v>
      </c>
      <c r="E2339" s="0" t="n">
        <v>170426.18</v>
      </c>
      <c r="F2339" s="0" t="n">
        <v>167917.73</v>
      </c>
      <c r="G2339" s="0" t="n">
        <v>168899.767</v>
      </c>
      <c r="H2339" s="0" t="n">
        <v>155750.652</v>
      </c>
      <c r="I2339" s="0" t="n">
        <v>165546.239</v>
      </c>
      <c r="J2339" s="0" t="n">
        <v>129772.655</v>
      </c>
      <c r="K2339" s="0" t="n">
        <v>165852.624</v>
      </c>
      <c r="L2339" s="0" t="n">
        <v>189251.383</v>
      </c>
      <c r="M2339" s="0" t="n">
        <v>165167.762</v>
      </c>
      <c r="N2339" s="0" t="n">
        <v>168736.362</v>
      </c>
      <c r="O2339" s="0" t="n">
        <v>1971095.593</v>
      </c>
      <c r="P2339" s="0" t="n">
        <v>169080.258</v>
      </c>
      <c r="Q2339" s="0" t="n">
        <v>154693.981</v>
      </c>
    </row>
    <row r="2340" customFormat="false" ht="12.8" hidden="false" customHeight="false" outlineLevel="0" collapsed="false">
      <c r="A2340" s="0" t="s">
        <v>127</v>
      </c>
      <c r="B2340" s="0" t="n">
        <v>2002</v>
      </c>
      <c r="C2340" s="0" t="s">
        <v>110</v>
      </c>
      <c r="D2340" s="0" t="s">
        <v>111</v>
      </c>
      <c r="E2340" s="0" t="n">
        <v>306439.853</v>
      </c>
      <c r="F2340" s="0" t="n">
        <v>379775.629</v>
      </c>
      <c r="G2340" s="0" t="n">
        <v>369022.993</v>
      </c>
      <c r="H2340" s="0" t="n">
        <v>376625.804</v>
      </c>
      <c r="I2340" s="0" t="n">
        <v>361945.009</v>
      </c>
      <c r="J2340" s="0" t="n">
        <v>385715.811</v>
      </c>
      <c r="K2340" s="0" t="n">
        <v>399723.47</v>
      </c>
      <c r="L2340" s="0" t="n">
        <v>387994.99</v>
      </c>
      <c r="M2340" s="0" t="n">
        <v>435715.162</v>
      </c>
      <c r="N2340" s="0" t="n">
        <v>383608.741</v>
      </c>
      <c r="O2340" s="0" t="n">
        <v>347472.855</v>
      </c>
      <c r="P2340" s="0" t="n">
        <v>4464457.651</v>
      </c>
      <c r="Q2340" s="0" t="n">
        <v>330417.334</v>
      </c>
    </row>
    <row r="2341" customFormat="false" ht="12.8" hidden="false" customHeight="false" outlineLevel="0" collapsed="false">
      <c r="A2341" s="0" t="s">
        <v>127</v>
      </c>
      <c r="B2341" s="0" t="n">
        <v>2002</v>
      </c>
      <c r="C2341" s="0" t="s">
        <v>110</v>
      </c>
      <c r="D2341" s="0" t="s">
        <v>112</v>
      </c>
      <c r="E2341" s="0" t="n">
        <v>61794.578</v>
      </c>
      <c r="F2341" s="0" t="n">
        <v>51919.942</v>
      </c>
      <c r="G2341" s="0" t="n">
        <v>57772.016</v>
      </c>
      <c r="H2341" s="0" t="n">
        <v>61521.801</v>
      </c>
      <c r="I2341" s="0" t="n">
        <v>58876.868</v>
      </c>
      <c r="J2341" s="0" t="n">
        <v>53571.947</v>
      </c>
      <c r="K2341" s="0" t="n">
        <v>54838.886</v>
      </c>
      <c r="L2341" s="0" t="n">
        <v>61556.915</v>
      </c>
      <c r="M2341" s="0" t="n">
        <v>57298.44</v>
      </c>
      <c r="N2341" s="0" t="n">
        <v>67528.539</v>
      </c>
      <c r="O2341" s="0" t="n">
        <v>52882.417</v>
      </c>
      <c r="P2341" s="0" t="n">
        <v>60715.817</v>
      </c>
      <c r="Q2341" s="0" t="n">
        <v>700278.166</v>
      </c>
    </row>
    <row r="2342" customFormat="false" ht="12.8" hidden="false" customHeight="false" outlineLevel="0" collapsed="false">
      <c r="A2342" s="0" t="s">
        <v>127</v>
      </c>
      <c r="B2342" s="0" t="n">
        <v>2002</v>
      </c>
      <c r="C2342" s="0" t="s">
        <v>110</v>
      </c>
      <c r="D2342" s="0" t="s">
        <v>113</v>
      </c>
      <c r="E2342" s="0" t="n">
        <v>2253093.124</v>
      </c>
      <c r="F2342" s="0" t="n">
        <v>180272.868</v>
      </c>
      <c r="G2342" s="0" t="n">
        <v>163668.462</v>
      </c>
      <c r="H2342" s="0" t="n">
        <v>191437.945</v>
      </c>
      <c r="I2342" s="0" t="n">
        <v>184803.282</v>
      </c>
      <c r="J2342" s="0" t="n">
        <v>185360.303</v>
      </c>
      <c r="K2342" s="0" t="n">
        <v>177192.005</v>
      </c>
      <c r="L2342" s="0" t="n">
        <v>191103.884</v>
      </c>
      <c r="M2342" s="0" t="n">
        <v>196985.75</v>
      </c>
      <c r="N2342" s="0" t="n">
        <v>184889.794</v>
      </c>
      <c r="O2342" s="0" t="n">
        <v>213851.683</v>
      </c>
      <c r="P2342" s="0" t="n">
        <v>190200.215</v>
      </c>
      <c r="Q2342" s="0" t="n">
        <v>193326.933</v>
      </c>
    </row>
    <row r="2343" customFormat="false" ht="12.8" hidden="false" customHeight="false" outlineLevel="0" collapsed="false">
      <c r="A2343" s="0" t="s">
        <v>127</v>
      </c>
      <c r="B2343" s="0" t="n">
        <v>2002</v>
      </c>
      <c r="C2343" s="0" t="s">
        <v>110</v>
      </c>
      <c r="D2343" s="0" t="s">
        <v>114</v>
      </c>
      <c r="E2343" s="0" t="n">
        <v>683036.255</v>
      </c>
      <c r="F2343" s="0" t="n">
        <v>9363745.86</v>
      </c>
      <c r="G2343" s="0" t="n">
        <v>718370.352</v>
      </c>
      <c r="H2343" s="0" t="n">
        <v>666964.649</v>
      </c>
      <c r="I2343" s="0" t="n">
        <v>794016.036</v>
      </c>
      <c r="J2343" s="0" t="n">
        <v>754779.653</v>
      </c>
      <c r="K2343" s="0" t="n">
        <v>787097.475</v>
      </c>
      <c r="L2343" s="0" t="n">
        <v>787276.302</v>
      </c>
      <c r="M2343" s="0" t="n">
        <v>827979.241</v>
      </c>
      <c r="N2343" s="0" t="n">
        <v>845631.636</v>
      </c>
      <c r="O2343" s="0" t="n">
        <v>833545.638</v>
      </c>
      <c r="P2343" s="0" t="n">
        <v>920224.484</v>
      </c>
      <c r="Q2343" s="0" t="n">
        <v>744824.139</v>
      </c>
    </row>
    <row r="2344" customFormat="false" ht="12.8" hidden="false" customHeight="false" outlineLevel="0" collapsed="false">
      <c r="A2344" s="0" t="s">
        <v>127</v>
      </c>
      <c r="B2344" s="0" t="n">
        <v>2002</v>
      </c>
      <c r="C2344" s="0" t="s">
        <v>115</v>
      </c>
      <c r="D2344" s="0" t="s">
        <v>116</v>
      </c>
      <c r="E2344" s="0" t="n">
        <v>266145.205</v>
      </c>
      <c r="F2344" s="0" t="n">
        <v>238726.589</v>
      </c>
      <c r="G2344" s="0" t="n">
        <v>3353184.018</v>
      </c>
      <c r="H2344" s="0" t="n">
        <v>238068.83</v>
      </c>
      <c r="I2344" s="0" t="n">
        <v>251284.785</v>
      </c>
      <c r="J2344" s="0" t="n">
        <v>315656.044</v>
      </c>
      <c r="K2344" s="0" t="n">
        <v>286476.385</v>
      </c>
      <c r="L2344" s="0" t="n">
        <v>265264.448</v>
      </c>
      <c r="M2344" s="0" t="n">
        <v>267679.151</v>
      </c>
      <c r="N2344" s="0" t="n">
        <v>290831.518</v>
      </c>
      <c r="O2344" s="0" t="n">
        <v>298384.107</v>
      </c>
      <c r="P2344" s="0" t="n">
        <v>301944.118</v>
      </c>
      <c r="Q2344" s="0" t="n">
        <v>332722.838</v>
      </c>
    </row>
    <row r="2345" customFormat="false" ht="12.8" hidden="false" customHeight="false" outlineLevel="0" collapsed="false">
      <c r="A2345" s="0" t="s">
        <v>127</v>
      </c>
      <c r="B2345" s="0" t="n">
        <v>2002</v>
      </c>
      <c r="C2345" s="0" t="s">
        <v>115</v>
      </c>
      <c r="D2345" s="0" t="s">
        <v>117</v>
      </c>
      <c r="E2345" s="0" t="n">
        <v>162975.592</v>
      </c>
      <c r="F2345" s="0" t="n">
        <v>141987.562</v>
      </c>
      <c r="G2345" s="0" t="n">
        <v>136519.881</v>
      </c>
      <c r="H2345" s="0" t="n">
        <v>1718814.379</v>
      </c>
      <c r="I2345" s="0" t="n">
        <v>139787.959</v>
      </c>
      <c r="J2345" s="0" t="n">
        <v>132222.02</v>
      </c>
      <c r="K2345" s="0" t="n">
        <v>148795.073</v>
      </c>
      <c r="L2345" s="0" t="n">
        <v>142653.188</v>
      </c>
      <c r="M2345" s="0" t="n">
        <v>144602.661</v>
      </c>
      <c r="N2345" s="0" t="n">
        <v>133002.499</v>
      </c>
      <c r="O2345" s="0" t="n">
        <v>145995.202</v>
      </c>
      <c r="P2345" s="0" t="n">
        <v>145412.689</v>
      </c>
      <c r="Q2345" s="0" t="n">
        <v>144860.053</v>
      </c>
    </row>
    <row r="2346" customFormat="false" ht="12.8" hidden="false" customHeight="false" outlineLevel="0" collapsed="false">
      <c r="A2346" s="0" t="s">
        <v>127</v>
      </c>
      <c r="B2346" s="0" t="n">
        <v>2002</v>
      </c>
      <c r="C2346" s="0" t="s">
        <v>115</v>
      </c>
      <c r="D2346" s="0" t="s">
        <v>118</v>
      </c>
      <c r="E2346" s="0" t="n">
        <v>226650.42</v>
      </c>
      <c r="F2346" s="0" t="n">
        <v>258336.82</v>
      </c>
      <c r="G2346" s="0" t="n">
        <v>232114.668</v>
      </c>
      <c r="H2346" s="0" t="n">
        <v>214272.936</v>
      </c>
      <c r="I2346" s="0" t="n">
        <v>2678166.835</v>
      </c>
      <c r="J2346" s="0" t="n">
        <v>215731.046</v>
      </c>
      <c r="K2346" s="0" t="n">
        <v>197184.472</v>
      </c>
      <c r="L2346" s="0" t="n">
        <v>239909.806</v>
      </c>
      <c r="M2346" s="0" t="n">
        <v>226751.021</v>
      </c>
      <c r="N2346" s="0" t="n">
        <v>237407.568</v>
      </c>
      <c r="O2346" s="0" t="n">
        <v>205327.937</v>
      </c>
      <c r="P2346" s="0" t="n">
        <v>211278.362</v>
      </c>
      <c r="Q2346" s="0" t="n">
        <v>213201.779</v>
      </c>
    </row>
    <row r="2347" customFormat="false" ht="12.8" hidden="false" customHeight="false" outlineLevel="0" collapsed="false">
      <c r="A2347" s="0" t="s">
        <v>127</v>
      </c>
      <c r="B2347" s="0" t="n">
        <v>2002</v>
      </c>
      <c r="C2347" s="0" t="s">
        <v>119</v>
      </c>
      <c r="D2347" s="0" t="s">
        <v>120</v>
      </c>
      <c r="E2347" s="0" t="n">
        <v>92681.264</v>
      </c>
      <c r="F2347" s="0" t="n">
        <v>89856.622</v>
      </c>
      <c r="G2347" s="0" t="n">
        <v>98205.188</v>
      </c>
      <c r="H2347" s="0" t="n">
        <v>85321.637</v>
      </c>
      <c r="I2347" s="0" t="n">
        <v>68241.054</v>
      </c>
      <c r="J2347" s="0" t="n">
        <v>987101.469</v>
      </c>
      <c r="K2347" s="0" t="n">
        <v>71663.923</v>
      </c>
      <c r="L2347" s="0" t="n">
        <v>74497.845</v>
      </c>
      <c r="M2347" s="0" t="n">
        <v>92650.643</v>
      </c>
      <c r="N2347" s="0" t="n">
        <v>80072.428</v>
      </c>
      <c r="O2347" s="0" t="n">
        <v>72202.639</v>
      </c>
      <c r="P2347" s="0" t="n">
        <v>78450.246</v>
      </c>
      <c r="Q2347" s="0" t="n">
        <v>83257.98</v>
      </c>
    </row>
    <row r="2348" customFormat="false" ht="12.8" hidden="false" customHeight="false" outlineLevel="0" collapsed="false">
      <c r="A2348" s="0" t="s">
        <v>127</v>
      </c>
      <c r="B2348" s="0" t="n">
        <v>2002</v>
      </c>
      <c r="C2348" s="0" t="s">
        <v>119</v>
      </c>
      <c r="D2348" s="0" t="s">
        <v>121</v>
      </c>
      <c r="E2348" s="0" t="n">
        <v>163137.897</v>
      </c>
      <c r="F2348" s="0" t="n">
        <v>162933.601</v>
      </c>
      <c r="G2348" s="0" t="n">
        <v>165205.871</v>
      </c>
      <c r="H2348" s="0" t="n">
        <v>174308.359</v>
      </c>
      <c r="I2348" s="0" t="n">
        <v>139661.178</v>
      </c>
      <c r="J2348" s="0" t="n">
        <v>111003.06</v>
      </c>
      <c r="K2348" s="0" t="n">
        <v>1747801.175</v>
      </c>
      <c r="L2348" s="0" t="n">
        <v>111072.143</v>
      </c>
      <c r="M2348" s="0" t="n">
        <v>127120.953</v>
      </c>
      <c r="N2348" s="0" t="n">
        <v>161872.249</v>
      </c>
      <c r="O2348" s="0" t="n">
        <v>142300.688</v>
      </c>
      <c r="P2348" s="0" t="n">
        <v>139711.485</v>
      </c>
      <c r="Q2348" s="0" t="n">
        <v>149473.691</v>
      </c>
    </row>
    <row r="2349" customFormat="false" ht="12.8" hidden="false" customHeight="false" outlineLevel="0" collapsed="false">
      <c r="A2349" s="0" t="s">
        <v>127</v>
      </c>
      <c r="B2349" s="0" t="n">
        <v>2002</v>
      </c>
      <c r="C2349" s="0" t="s">
        <v>119</v>
      </c>
      <c r="D2349" s="0" t="s">
        <v>122</v>
      </c>
      <c r="E2349" s="0" t="n">
        <v>111641.03</v>
      </c>
      <c r="F2349" s="0" t="n">
        <v>123542.055</v>
      </c>
      <c r="G2349" s="0" t="n">
        <v>132058.026</v>
      </c>
      <c r="H2349" s="0" t="n">
        <v>132312.062</v>
      </c>
      <c r="I2349" s="0" t="n">
        <v>144285.228</v>
      </c>
      <c r="J2349" s="0" t="n">
        <v>124564.068</v>
      </c>
      <c r="K2349" s="0" t="n">
        <v>109296.49</v>
      </c>
      <c r="L2349" s="0" t="n">
        <v>1432149.451</v>
      </c>
      <c r="M2349" s="0" t="n">
        <v>99600.96</v>
      </c>
      <c r="N2349" s="0" t="n">
        <v>99294.739</v>
      </c>
      <c r="O2349" s="0" t="n">
        <v>123100.063</v>
      </c>
      <c r="P2349" s="0" t="n">
        <v>119710.118</v>
      </c>
      <c r="Q2349" s="0" t="n">
        <v>112744.612</v>
      </c>
    </row>
    <row r="2350" customFormat="false" ht="12.8" hidden="false" customHeight="false" outlineLevel="0" collapsed="false">
      <c r="A2350" s="0" t="s">
        <v>127</v>
      </c>
      <c r="B2350" s="0" t="n">
        <v>2002</v>
      </c>
      <c r="C2350" s="0" t="s">
        <v>119</v>
      </c>
      <c r="D2350" s="0" t="s">
        <v>123</v>
      </c>
      <c r="E2350" s="0" t="n">
        <v>34484.371</v>
      </c>
      <c r="F2350" s="0" t="n">
        <v>33294.366</v>
      </c>
      <c r="G2350" s="0" t="n">
        <v>34770.625</v>
      </c>
      <c r="H2350" s="0" t="n">
        <v>35926.647</v>
      </c>
      <c r="I2350" s="0" t="n">
        <v>33503.883</v>
      </c>
      <c r="J2350" s="0" t="n">
        <v>36112.646</v>
      </c>
      <c r="K2350" s="0" t="n">
        <v>33636.145</v>
      </c>
      <c r="L2350" s="0" t="n">
        <v>31289.67</v>
      </c>
      <c r="M2350" s="0" t="n">
        <v>398125.993</v>
      </c>
      <c r="N2350" s="0" t="n">
        <v>30934.83</v>
      </c>
      <c r="O2350" s="0" t="n">
        <v>27585.412</v>
      </c>
      <c r="P2350" s="0" t="n">
        <v>32724.18</v>
      </c>
      <c r="Q2350" s="0" t="n">
        <v>33863.218</v>
      </c>
    </row>
    <row r="2351" customFormat="false" ht="12.8" hidden="false" customHeight="false" outlineLevel="0" collapsed="false">
      <c r="A2351" s="0" t="s">
        <v>127</v>
      </c>
      <c r="B2351" s="0" t="n">
        <v>2003</v>
      </c>
      <c r="C2351" s="0" t="s">
        <v>92</v>
      </c>
      <c r="D2351" s="0" t="s">
        <v>93</v>
      </c>
      <c r="E2351" s="0" t="n">
        <v>36768.834</v>
      </c>
      <c r="F2351" s="0" t="n">
        <v>45599.99</v>
      </c>
      <c r="G2351" s="0" t="n">
        <v>44641.821</v>
      </c>
      <c r="H2351" s="0" t="n">
        <v>49998.394</v>
      </c>
      <c r="I2351" s="0" t="n">
        <v>51301.758</v>
      </c>
      <c r="J2351" s="0" t="n">
        <v>56377.362</v>
      </c>
      <c r="K2351" s="0" t="n">
        <v>57250.208</v>
      </c>
      <c r="L2351" s="0" t="n">
        <v>49753.746</v>
      </c>
      <c r="M2351" s="0" t="n">
        <v>49221.339</v>
      </c>
      <c r="N2351" s="0" t="n">
        <v>548473.442</v>
      </c>
      <c r="O2351" s="0" t="n">
        <v>33930.431</v>
      </c>
      <c r="P2351" s="0" t="n">
        <v>33400.639</v>
      </c>
      <c r="Q2351" s="0" t="n">
        <v>40228.92</v>
      </c>
    </row>
    <row r="2352" customFormat="false" ht="12.8" hidden="false" customHeight="false" outlineLevel="0" collapsed="false">
      <c r="A2352" s="0" t="s">
        <v>127</v>
      </c>
      <c r="B2352" s="0" t="n">
        <v>2003</v>
      </c>
      <c r="C2352" s="0" t="s">
        <v>92</v>
      </c>
      <c r="D2352" s="0" t="s">
        <v>94</v>
      </c>
      <c r="E2352" s="0" t="n">
        <v>18934.18</v>
      </c>
      <c r="F2352" s="0" t="n">
        <v>12994.529</v>
      </c>
      <c r="G2352" s="0" t="n">
        <v>14315.412</v>
      </c>
      <c r="H2352" s="0" t="n">
        <v>14376.28</v>
      </c>
      <c r="I2352" s="0" t="n">
        <v>16451.791</v>
      </c>
      <c r="J2352" s="0" t="n">
        <v>14314.183</v>
      </c>
      <c r="K2352" s="0" t="n">
        <v>14906.796</v>
      </c>
      <c r="L2352" s="0" t="n">
        <v>15462.47</v>
      </c>
      <c r="M2352" s="0" t="n">
        <v>13137.169</v>
      </c>
      <c r="N2352" s="0" t="n">
        <v>13171.383</v>
      </c>
      <c r="O2352" s="0" t="n">
        <v>186296.354</v>
      </c>
      <c r="P2352" s="0" t="n">
        <v>22258.084</v>
      </c>
      <c r="Q2352" s="0" t="n">
        <v>15974.077</v>
      </c>
    </row>
    <row r="2353" customFormat="false" ht="12.8" hidden="false" customHeight="false" outlineLevel="0" collapsed="false">
      <c r="A2353" s="0" t="s">
        <v>127</v>
      </c>
      <c r="B2353" s="0" t="n">
        <v>2003</v>
      </c>
      <c r="C2353" s="0" t="s">
        <v>92</v>
      </c>
      <c r="D2353" s="0" t="s">
        <v>95</v>
      </c>
      <c r="E2353" s="0" t="n">
        <v>36031.774</v>
      </c>
      <c r="F2353" s="0" t="n">
        <v>37806.254</v>
      </c>
      <c r="G2353" s="0" t="n">
        <v>37884.921</v>
      </c>
      <c r="H2353" s="0" t="n">
        <v>38656.073</v>
      </c>
      <c r="I2353" s="0" t="n">
        <v>37684.203</v>
      </c>
      <c r="J2353" s="0" t="n">
        <v>40714.583</v>
      </c>
      <c r="K2353" s="0" t="n">
        <v>40286.912</v>
      </c>
      <c r="L2353" s="0" t="n">
        <v>43967.904</v>
      </c>
      <c r="M2353" s="0" t="n">
        <v>50031.052</v>
      </c>
      <c r="N2353" s="0" t="n">
        <v>46313.947</v>
      </c>
      <c r="O2353" s="0" t="n">
        <v>49015.647</v>
      </c>
      <c r="P2353" s="0" t="n">
        <v>495522.45</v>
      </c>
      <c r="Q2353" s="0" t="n">
        <v>37129.18</v>
      </c>
    </row>
    <row r="2354" customFormat="false" ht="12.8" hidden="false" customHeight="false" outlineLevel="0" collapsed="false">
      <c r="A2354" s="0" t="s">
        <v>127</v>
      </c>
      <c r="B2354" s="0" t="n">
        <v>2003</v>
      </c>
      <c r="C2354" s="0" t="s">
        <v>92</v>
      </c>
      <c r="D2354" s="0" t="s">
        <v>96</v>
      </c>
      <c r="E2354" s="0" t="n">
        <v>5545.2</v>
      </c>
      <c r="F2354" s="0" t="n">
        <v>4730.2</v>
      </c>
      <c r="G2354" s="0" t="n">
        <v>4514.4</v>
      </c>
      <c r="H2354" s="0" t="n">
        <v>5035.65</v>
      </c>
      <c r="I2354" s="0" t="n">
        <v>4505.3</v>
      </c>
      <c r="J2354" s="0" t="n">
        <v>4253.3</v>
      </c>
      <c r="K2354" s="0" t="n">
        <v>3706.4</v>
      </c>
      <c r="L2354" s="0" t="n">
        <v>3946.3</v>
      </c>
      <c r="M2354" s="0" t="n">
        <v>3636.4</v>
      </c>
      <c r="N2354" s="0" t="n">
        <v>4251.3</v>
      </c>
      <c r="O2354" s="0" t="n">
        <v>493</v>
      </c>
      <c r="P2354" s="0" t="n">
        <v>4826.5</v>
      </c>
      <c r="Q2354" s="0" t="n">
        <v>49443.95</v>
      </c>
    </row>
    <row r="2355" customFormat="false" ht="12.8" hidden="false" customHeight="false" outlineLevel="0" collapsed="false">
      <c r="A2355" s="0" t="s">
        <v>127</v>
      </c>
      <c r="B2355" s="0" t="n">
        <v>2003</v>
      </c>
      <c r="C2355" s="0" t="s">
        <v>92</v>
      </c>
      <c r="D2355" s="0" t="s">
        <v>97</v>
      </c>
      <c r="E2355" s="0" t="n">
        <v>1179034.039</v>
      </c>
      <c r="F2355" s="0" t="n">
        <v>96363.549</v>
      </c>
      <c r="G2355" s="0" t="n">
        <v>82763.393</v>
      </c>
      <c r="H2355" s="0" t="n">
        <v>83407.585</v>
      </c>
      <c r="I2355" s="0" t="n">
        <v>80830.532</v>
      </c>
      <c r="J2355" s="0" t="n">
        <v>93808.159</v>
      </c>
      <c r="K2355" s="0" t="n">
        <v>95032.754</v>
      </c>
      <c r="L2355" s="0" t="n">
        <v>108504.341</v>
      </c>
      <c r="M2355" s="0" t="n">
        <v>103715.451</v>
      </c>
      <c r="N2355" s="0" t="n">
        <v>109075.902</v>
      </c>
      <c r="O2355" s="0" t="n">
        <v>115958.026</v>
      </c>
      <c r="P2355" s="0" t="n">
        <v>101747.257</v>
      </c>
      <c r="Q2355" s="0" t="n">
        <v>107827.09</v>
      </c>
    </row>
    <row r="2356" customFormat="false" ht="12.8" hidden="false" customHeight="false" outlineLevel="0" collapsed="false">
      <c r="A2356" s="0" t="s">
        <v>127</v>
      </c>
      <c r="B2356" s="0" t="n">
        <v>2003</v>
      </c>
      <c r="C2356" s="0" t="s">
        <v>92</v>
      </c>
      <c r="D2356" s="0" t="s">
        <v>98</v>
      </c>
      <c r="E2356" s="0" t="n">
        <v>17623.389</v>
      </c>
      <c r="F2356" s="0" t="n">
        <v>138767.068</v>
      </c>
      <c r="G2356" s="0" t="n">
        <v>8012.225</v>
      </c>
      <c r="H2356" s="0" t="n">
        <v>8192.75</v>
      </c>
      <c r="I2356" s="0" t="n">
        <v>5040.677</v>
      </c>
      <c r="J2356" s="0" t="n">
        <v>8675.557</v>
      </c>
      <c r="K2356" s="0" t="n">
        <v>10124.1</v>
      </c>
      <c r="L2356" s="0" t="n">
        <v>8934.753</v>
      </c>
      <c r="M2356" s="0" t="n">
        <v>9835.152</v>
      </c>
      <c r="N2356" s="0" t="n">
        <v>14338.1</v>
      </c>
      <c r="O2356" s="0" t="n">
        <v>13845.843</v>
      </c>
      <c r="P2356" s="0" t="n">
        <v>16621.55</v>
      </c>
      <c r="Q2356" s="0" t="n">
        <v>17522.972</v>
      </c>
    </row>
    <row r="2357" customFormat="false" ht="12.8" hidden="false" customHeight="false" outlineLevel="0" collapsed="false">
      <c r="A2357" s="0" t="s">
        <v>127</v>
      </c>
      <c r="B2357" s="0" t="n">
        <v>2003</v>
      </c>
      <c r="C2357" s="0" t="s">
        <v>92</v>
      </c>
      <c r="D2357" s="0" t="s">
        <v>99</v>
      </c>
      <c r="E2357" s="0" t="n">
        <v>37104.219</v>
      </c>
      <c r="F2357" s="0" t="n">
        <v>36384.854</v>
      </c>
      <c r="G2357" s="0" t="n">
        <v>392342.286</v>
      </c>
      <c r="H2357" s="0" t="n">
        <v>26978.927</v>
      </c>
      <c r="I2357" s="0" t="n">
        <v>26282.054</v>
      </c>
      <c r="J2357" s="0" t="n">
        <v>25872.954</v>
      </c>
      <c r="K2357" s="0" t="n">
        <v>27501.494</v>
      </c>
      <c r="L2357" s="0" t="n">
        <v>31208.785</v>
      </c>
      <c r="M2357" s="0" t="n">
        <v>32371.779</v>
      </c>
      <c r="N2357" s="0" t="n">
        <v>35855.501</v>
      </c>
      <c r="O2357" s="0" t="n">
        <v>35128.044</v>
      </c>
      <c r="P2357" s="0" t="n">
        <v>36718.288</v>
      </c>
      <c r="Q2357" s="0" t="n">
        <v>40935.387</v>
      </c>
    </row>
    <row r="2358" customFormat="false" ht="12.8" hidden="false" customHeight="false" outlineLevel="0" collapsed="false">
      <c r="A2358" s="0" t="s">
        <v>127</v>
      </c>
      <c r="B2358" s="0" t="n">
        <v>2003</v>
      </c>
      <c r="C2358" s="0" t="s">
        <v>100</v>
      </c>
      <c r="D2358" s="0" t="s">
        <v>101</v>
      </c>
      <c r="E2358" s="0" t="n">
        <v>57817.454</v>
      </c>
      <c r="F2358" s="0" t="n">
        <v>52564.123</v>
      </c>
      <c r="G2358" s="0" t="n">
        <v>57717.88</v>
      </c>
      <c r="H2358" s="0" t="n">
        <v>605776.779</v>
      </c>
      <c r="I2358" s="0" t="n">
        <v>51422.02</v>
      </c>
      <c r="J2358" s="0" t="n">
        <v>43081.587</v>
      </c>
      <c r="K2358" s="0" t="n">
        <v>42599.711</v>
      </c>
      <c r="L2358" s="0" t="n">
        <v>46632.934</v>
      </c>
      <c r="M2358" s="0" t="n">
        <v>49197.045</v>
      </c>
      <c r="N2358" s="0" t="n">
        <v>46599.098</v>
      </c>
      <c r="O2358" s="0" t="n">
        <v>52536.378</v>
      </c>
      <c r="P2358" s="0" t="n">
        <v>52421.741</v>
      </c>
      <c r="Q2358" s="0" t="n">
        <v>53186.808</v>
      </c>
    </row>
    <row r="2359" customFormat="false" ht="12.8" hidden="false" customHeight="false" outlineLevel="0" collapsed="false">
      <c r="A2359" s="0" t="s">
        <v>127</v>
      </c>
      <c r="B2359" s="0" t="n">
        <v>2003</v>
      </c>
      <c r="C2359" s="0" t="s">
        <v>100</v>
      </c>
      <c r="D2359" s="0" t="s">
        <v>102</v>
      </c>
      <c r="E2359" s="0" t="n">
        <v>24273.9</v>
      </c>
      <c r="F2359" s="0" t="n">
        <v>26295.041</v>
      </c>
      <c r="G2359" s="0" t="n">
        <v>22717.792</v>
      </c>
      <c r="H2359" s="0" t="n">
        <v>26940.084</v>
      </c>
      <c r="I2359" s="0" t="n">
        <v>268859.339</v>
      </c>
      <c r="J2359" s="0" t="n">
        <v>22104.297</v>
      </c>
      <c r="K2359" s="0" t="n">
        <v>18729.211</v>
      </c>
      <c r="L2359" s="0" t="n">
        <v>17855.183</v>
      </c>
      <c r="M2359" s="0" t="n">
        <v>19923.309</v>
      </c>
      <c r="N2359" s="0" t="n">
        <v>22082.46</v>
      </c>
      <c r="O2359" s="0" t="n">
        <v>21186.571</v>
      </c>
      <c r="P2359" s="0" t="n">
        <v>24201.954</v>
      </c>
      <c r="Q2359" s="0" t="n">
        <v>22549.537</v>
      </c>
    </row>
    <row r="2360" customFormat="false" ht="12.8" hidden="false" customHeight="false" outlineLevel="0" collapsed="false">
      <c r="A2360" s="0" t="s">
        <v>127</v>
      </c>
      <c r="B2360" s="0" t="n">
        <v>2003</v>
      </c>
      <c r="C2360" s="0" t="s">
        <v>100</v>
      </c>
      <c r="D2360" s="0" t="s">
        <v>103</v>
      </c>
      <c r="E2360" s="0" t="n">
        <v>43607.412</v>
      </c>
      <c r="F2360" s="0" t="n">
        <v>44980.733</v>
      </c>
      <c r="G2360" s="0" t="n">
        <v>47348.928</v>
      </c>
      <c r="H2360" s="0" t="n">
        <v>42649.995</v>
      </c>
      <c r="I2360" s="0" t="n">
        <v>47845.874</v>
      </c>
      <c r="J2360" s="0" t="n">
        <v>518095.016</v>
      </c>
      <c r="K2360" s="0" t="n">
        <v>47512.947</v>
      </c>
      <c r="L2360" s="0" t="n">
        <v>39719.663</v>
      </c>
      <c r="M2360" s="0" t="n">
        <v>35144.529</v>
      </c>
      <c r="N2360" s="0" t="n">
        <v>38715.439</v>
      </c>
      <c r="O2360" s="0" t="n">
        <v>42692.699</v>
      </c>
      <c r="P2360" s="0" t="n">
        <v>41315.865</v>
      </c>
      <c r="Q2360" s="0" t="n">
        <v>46560.932</v>
      </c>
    </row>
    <row r="2361" customFormat="false" ht="12.8" hidden="false" customHeight="false" outlineLevel="0" collapsed="false">
      <c r="A2361" s="0" t="s">
        <v>127</v>
      </c>
      <c r="B2361" s="0" t="n">
        <v>2003</v>
      </c>
      <c r="C2361" s="0" t="s">
        <v>100</v>
      </c>
      <c r="D2361" s="0" t="s">
        <v>104</v>
      </c>
      <c r="E2361" s="0" t="n">
        <v>27730.901</v>
      </c>
      <c r="F2361" s="0" t="n">
        <v>26885.415</v>
      </c>
      <c r="G2361" s="0" t="n">
        <v>29096.113</v>
      </c>
      <c r="H2361" s="0" t="n">
        <v>31931.181</v>
      </c>
      <c r="I2361" s="0" t="n">
        <v>28489.383</v>
      </c>
      <c r="J2361" s="0" t="n">
        <v>32593.341</v>
      </c>
      <c r="K2361" s="0" t="n">
        <v>331726.172</v>
      </c>
      <c r="L2361" s="0" t="n">
        <v>28878.337</v>
      </c>
      <c r="M2361" s="0" t="n">
        <v>26403.086</v>
      </c>
      <c r="N2361" s="0" t="n">
        <v>23134.741</v>
      </c>
      <c r="O2361" s="0" t="n">
        <v>24365.016</v>
      </c>
      <c r="P2361" s="0" t="n">
        <v>27185.508</v>
      </c>
      <c r="Q2361" s="0" t="n">
        <v>25033.15</v>
      </c>
    </row>
    <row r="2362" customFormat="false" ht="12.8" hidden="false" customHeight="false" outlineLevel="0" collapsed="false">
      <c r="A2362" s="0" t="s">
        <v>127</v>
      </c>
      <c r="B2362" s="0" t="n">
        <v>2003</v>
      </c>
      <c r="C2362" s="0" t="s">
        <v>100</v>
      </c>
      <c r="D2362" s="0" t="s">
        <v>105</v>
      </c>
      <c r="E2362" s="0" t="n">
        <v>24871.812</v>
      </c>
      <c r="F2362" s="0" t="n">
        <v>27279.47</v>
      </c>
      <c r="G2362" s="0" t="n">
        <v>26764.145</v>
      </c>
      <c r="H2362" s="0" t="n">
        <v>29281.746</v>
      </c>
      <c r="I2362" s="0" t="n">
        <v>30578.872</v>
      </c>
      <c r="J2362" s="0" t="n">
        <v>26749.013</v>
      </c>
      <c r="K2362" s="0" t="n">
        <v>31649.801</v>
      </c>
      <c r="L2362" s="0" t="n">
        <v>323915.858</v>
      </c>
      <c r="M2362" s="0" t="n">
        <v>29169.412</v>
      </c>
      <c r="N2362" s="0" t="n">
        <v>25632.699</v>
      </c>
      <c r="O2362" s="0" t="n">
        <v>22737.985</v>
      </c>
      <c r="P2362" s="0" t="n">
        <v>22904.864</v>
      </c>
      <c r="Q2362" s="0" t="n">
        <v>26296.039</v>
      </c>
    </row>
    <row r="2363" customFormat="false" ht="12.8" hidden="false" customHeight="false" outlineLevel="0" collapsed="false">
      <c r="A2363" s="0" t="s">
        <v>127</v>
      </c>
      <c r="B2363" s="0" t="n">
        <v>2003</v>
      </c>
      <c r="C2363" s="0" t="s">
        <v>100</v>
      </c>
      <c r="D2363" s="0" t="s">
        <v>106</v>
      </c>
      <c r="E2363" s="0" t="n">
        <v>64492.533</v>
      </c>
      <c r="F2363" s="0" t="n">
        <v>57837.645</v>
      </c>
      <c r="G2363" s="0" t="n">
        <v>62138.225</v>
      </c>
      <c r="H2363" s="0" t="n">
        <v>60209.657</v>
      </c>
      <c r="I2363" s="0" t="n">
        <v>68980.765</v>
      </c>
      <c r="J2363" s="0" t="n">
        <v>77537.581</v>
      </c>
      <c r="K2363" s="0" t="n">
        <v>72067.979</v>
      </c>
      <c r="L2363" s="0" t="n">
        <v>81378.776</v>
      </c>
      <c r="M2363" s="0" t="n">
        <v>803135.015</v>
      </c>
      <c r="N2363" s="0" t="n">
        <v>74503.047</v>
      </c>
      <c r="O2363" s="0" t="n">
        <v>66520.132</v>
      </c>
      <c r="P2363" s="0" t="n">
        <v>57290.855</v>
      </c>
      <c r="Q2363" s="0" t="n">
        <v>60177.82</v>
      </c>
    </row>
    <row r="2364" customFormat="false" ht="12.8" hidden="false" customHeight="false" outlineLevel="0" collapsed="false">
      <c r="A2364" s="0" t="s">
        <v>127</v>
      </c>
      <c r="B2364" s="0" t="n">
        <v>2003</v>
      </c>
      <c r="C2364" s="0" t="s">
        <v>100</v>
      </c>
      <c r="D2364" s="0" t="s">
        <v>107</v>
      </c>
      <c r="E2364" s="0" t="n">
        <v>19873.343</v>
      </c>
      <c r="F2364" s="0" t="n">
        <v>19556.8</v>
      </c>
      <c r="G2364" s="0" t="n">
        <v>17907.877</v>
      </c>
      <c r="H2364" s="0" t="n">
        <v>20076.006</v>
      </c>
      <c r="I2364" s="0" t="n">
        <v>19518.535</v>
      </c>
      <c r="J2364" s="0" t="n">
        <v>24260.387</v>
      </c>
      <c r="K2364" s="0" t="n">
        <v>31741.495</v>
      </c>
      <c r="L2364" s="0" t="n">
        <v>30376.523</v>
      </c>
      <c r="M2364" s="0" t="n">
        <v>34844.977</v>
      </c>
      <c r="N2364" s="0" t="n">
        <v>297111.733</v>
      </c>
      <c r="O2364" s="0" t="n">
        <v>33628.783</v>
      </c>
      <c r="P2364" s="0" t="n">
        <v>25735.312</v>
      </c>
      <c r="Q2364" s="0" t="n">
        <v>19591.695</v>
      </c>
    </row>
    <row r="2365" customFormat="false" ht="12.8" hidden="false" customHeight="false" outlineLevel="0" collapsed="false">
      <c r="A2365" s="0" t="s">
        <v>127</v>
      </c>
      <c r="B2365" s="0" t="n">
        <v>2003</v>
      </c>
      <c r="C2365" s="0" t="s">
        <v>100</v>
      </c>
      <c r="D2365" s="0" t="s">
        <v>108</v>
      </c>
      <c r="E2365" s="0" t="n">
        <v>18425.493</v>
      </c>
      <c r="F2365" s="0" t="n">
        <v>17659.59</v>
      </c>
      <c r="G2365" s="0" t="n">
        <v>20379.635</v>
      </c>
      <c r="H2365" s="0" t="n">
        <v>17857.946</v>
      </c>
      <c r="I2365" s="0" t="n">
        <v>18634.412</v>
      </c>
      <c r="J2365" s="0" t="n">
        <v>19553.784</v>
      </c>
      <c r="K2365" s="0" t="n">
        <v>21061.869</v>
      </c>
      <c r="L2365" s="0" t="n">
        <v>20271.908</v>
      </c>
      <c r="M2365" s="0" t="n">
        <v>18159.088</v>
      </c>
      <c r="N2365" s="0" t="n">
        <v>20824.952</v>
      </c>
      <c r="O2365" s="0" t="n">
        <v>233256.986</v>
      </c>
      <c r="P2365" s="0" t="n">
        <v>20393.992</v>
      </c>
      <c r="Q2365" s="0" t="n">
        <v>20034.317</v>
      </c>
    </row>
    <row r="2366" customFormat="false" ht="12.8" hidden="false" customHeight="false" outlineLevel="0" collapsed="false">
      <c r="A2366" s="0" t="s">
        <v>127</v>
      </c>
      <c r="B2366" s="0" t="n">
        <v>2003</v>
      </c>
      <c r="C2366" s="0" t="s">
        <v>100</v>
      </c>
      <c r="D2366" s="0" t="s">
        <v>109</v>
      </c>
      <c r="E2366" s="0" t="n">
        <v>136447.386</v>
      </c>
      <c r="F2366" s="0" t="n">
        <v>136933.4</v>
      </c>
      <c r="G2366" s="0" t="n">
        <v>149036.798</v>
      </c>
      <c r="H2366" s="0" t="n">
        <v>159587.615</v>
      </c>
      <c r="I2366" s="0" t="n">
        <v>150514.357</v>
      </c>
      <c r="J2366" s="0" t="n">
        <v>162365.654</v>
      </c>
      <c r="K2366" s="0" t="n">
        <v>154968.958</v>
      </c>
      <c r="L2366" s="0" t="n">
        <v>161028.97</v>
      </c>
      <c r="M2366" s="0" t="n">
        <v>178403.031</v>
      </c>
      <c r="N2366" s="0" t="n">
        <v>162308.284</v>
      </c>
      <c r="O2366" s="0" t="n">
        <v>165644.547</v>
      </c>
      <c r="P2366" s="0" t="n">
        <v>1855669.946</v>
      </c>
      <c r="Q2366" s="0" t="n">
        <v>138430.946</v>
      </c>
    </row>
    <row r="2367" customFormat="false" ht="12.8" hidden="false" customHeight="false" outlineLevel="0" collapsed="false">
      <c r="A2367" s="0" t="s">
        <v>127</v>
      </c>
      <c r="B2367" s="0" t="n">
        <v>2003</v>
      </c>
      <c r="C2367" s="0" t="s">
        <v>110</v>
      </c>
      <c r="D2367" s="0" t="s">
        <v>111</v>
      </c>
      <c r="E2367" s="0" t="n">
        <v>320382.74</v>
      </c>
      <c r="F2367" s="0" t="n">
        <v>334854.869</v>
      </c>
      <c r="G2367" s="0" t="n">
        <v>324361.374</v>
      </c>
      <c r="H2367" s="0" t="n">
        <v>343664.677</v>
      </c>
      <c r="I2367" s="0" t="n">
        <v>380506.452</v>
      </c>
      <c r="J2367" s="0" t="n">
        <v>357962.519</v>
      </c>
      <c r="K2367" s="0" t="n">
        <v>389935.465</v>
      </c>
      <c r="L2367" s="0" t="n">
        <v>385508.609</v>
      </c>
      <c r="M2367" s="0" t="n">
        <v>412611.176</v>
      </c>
      <c r="N2367" s="0" t="n">
        <v>432678.664</v>
      </c>
      <c r="O2367" s="0" t="n">
        <v>390348.466</v>
      </c>
      <c r="P2367" s="0" t="n">
        <v>386649.577</v>
      </c>
      <c r="Q2367" s="0" t="n">
        <v>4459464.588</v>
      </c>
    </row>
    <row r="2368" customFormat="false" ht="12.8" hidden="false" customHeight="false" outlineLevel="0" collapsed="false">
      <c r="A2368" s="0" t="s">
        <v>127</v>
      </c>
      <c r="B2368" s="0" t="n">
        <v>2003</v>
      </c>
      <c r="C2368" s="0" t="s">
        <v>110</v>
      </c>
      <c r="D2368" s="0" t="s">
        <v>112</v>
      </c>
      <c r="E2368" s="0" t="n">
        <v>693405.502</v>
      </c>
      <c r="F2368" s="0" t="n">
        <v>55769.915</v>
      </c>
      <c r="G2368" s="0" t="n">
        <v>52269.899</v>
      </c>
      <c r="H2368" s="0" t="n">
        <v>55762.791</v>
      </c>
      <c r="I2368" s="0" t="n">
        <v>55829.786</v>
      </c>
      <c r="J2368" s="0" t="n">
        <v>57025.529</v>
      </c>
      <c r="K2368" s="0" t="n">
        <v>59221.98</v>
      </c>
      <c r="L2368" s="0" t="n">
        <v>61651.65</v>
      </c>
      <c r="M2368" s="0" t="n">
        <v>59057.661</v>
      </c>
      <c r="N2368" s="0" t="n">
        <v>55904.904</v>
      </c>
      <c r="O2368" s="0" t="n">
        <v>59781.534</v>
      </c>
      <c r="P2368" s="0" t="n">
        <v>53820.643</v>
      </c>
      <c r="Q2368" s="0" t="n">
        <v>67309.21</v>
      </c>
    </row>
    <row r="2369" customFormat="false" ht="12.8" hidden="false" customHeight="false" outlineLevel="0" collapsed="false">
      <c r="A2369" s="0" t="s">
        <v>127</v>
      </c>
      <c r="B2369" s="0" t="n">
        <v>2003</v>
      </c>
      <c r="C2369" s="0" t="s">
        <v>110</v>
      </c>
      <c r="D2369" s="0" t="s">
        <v>113</v>
      </c>
      <c r="E2369" s="0" t="n">
        <v>189968.369</v>
      </c>
      <c r="F2369" s="0" t="n">
        <v>2184689.659</v>
      </c>
      <c r="G2369" s="0" t="n">
        <v>178161.731</v>
      </c>
      <c r="H2369" s="0" t="n">
        <v>181762.395</v>
      </c>
      <c r="I2369" s="0" t="n">
        <v>168969.502</v>
      </c>
      <c r="J2369" s="0" t="n">
        <v>180603.93</v>
      </c>
      <c r="K2369" s="0" t="n">
        <v>188519.881</v>
      </c>
      <c r="L2369" s="0" t="n">
        <v>176482.498</v>
      </c>
      <c r="M2369" s="0" t="n">
        <v>189048.597</v>
      </c>
      <c r="N2369" s="0" t="n">
        <v>180576.813</v>
      </c>
      <c r="O2369" s="0" t="n">
        <v>187172.37</v>
      </c>
      <c r="P2369" s="0" t="n">
        <v>191774.926</v>
      </c>
      <c r="Q2369" s="0" t="n">
        <v>171648.647</v>
      </c>
    </row>
    <row r="2370" customFormat="false" ht="12.8" hidden="false" customHeight="false" outlineLevel="0" collapsed="false">
      <c r="A2370" s="0" t="s">
        <v>127</v>
      </c>
      <c r="B2370" s="0" t="n">
        <v>2003</v>
      </c>
      <c r="C2370" s="0" t="s">
        <v>110</v>
      </c>
      <c r="D2370" s="0" t="s">
        <v>114</v>
      </c>
      <c r="E2370" s="0" t="n">
        <v>730115.604</v>
      </c>
      <c r="F2370" s="0" t="n">
        <v>708602.451</v>
      </c>
      <c r="G2370" s="0" t="n">
        <v>8965698.103</v>
      </c>
      <c r="H2370" s="0" t="n">
        <v>634852.665</v>
      </c>
      <c r="I2370" s="0" t="n">
        <v>644703.604</v>
      </c>
      <c r="J2370" s="0" t="n">
        <v>657879.07</v>
      </c>
      <c r="K2370" s="0" t="n">
        <v>688898.363</v>
      </c>
      <c r="L2370" s="0" t="n">
        <v>792543.545</v>
      </c>
      <c r="M2370" s="0" t="n">
        <v>749944.821</v>
      </c>
      <c r="N2370" s="0" t="n">
        <v>826174.885</v>
      </c>
      <c r="O2370" s="0" t="n">
        <v>816897.526</v>
      </c>
      <c r="P2370" s="0" t="n">
        <v>842742.428</v>
      </c>
      <c r="Q2370" s="0" t="n">
        <v>872343.141</v>
      </c>
    </row>
    <row r="2371" customFormat="false" ht="12.8" hidden="false" customHeight="false" outlineLevel="0" collapsed="false">
      <c r="A2371" s="0" t="s">
        <v>127</v>
      </c>
      <c r="B2371" s="0" t="n">
        <v>2003</v>
      </c>
      <c r="C2371" s="0" t="s">
        <v>115</v>
      </c>
      <c r="D2371" s="0" t="s">
        <v>116</v>
      </c>
      <c r="E2371" s="0" t="n">
        <v>326117.684</v>
      </c>
      <c r="F2371" s="0" t="n">
        <v>279734.345</v>
      </c>
      <c r="G2371" s="0" t="n">
        <v>267583.251</v>
      </c>
      <c r="H2371" s="0" t="n">
        <v>3450075.557</v>
      </c>
      <c r="I2371" s="0" t="n">
        <v>235379.043</v>
      </c>
      <c r="J2371" s="0" t="n">
        <v>256874.941</v>
      </c>
      <c r="K2371" s="0" t="n">
        <v>306306.999</v>
      </c>
      <c r="L2371" s="0" t="n">
        <v>288855.994</v>
      </c>
      <c r="M2371" s="0" t="n">
        <v>297767.456</v>
      </c>
      <c r="N2371" s="0" t="n">
        <v>266144.308</v>
      </c>
      <c r="O2371" s="0" t="n">
        <v>299991.895</v>
      </c>
      <c r="P2371" s="0" t="n">
        <v>316059.198</v>
      </c>
      <c r="Q2371" s="0" t="n">
        <v>309260.443</v>
      </c>
    </row>
    <row r="2372" customFormat="false" ht="12.8" hidden="false" customHeight="false" outlineLevel="0" collapsed="false">
      <c r="A2372" s="0" t="s">
        <v>127</v>
      </c>
      <c r="B2372" s="0" t="n">
        <v>2003</v>
      </c>
      <c r="C2372" s="0" t="s">
        <v>115</v>
      </c>
      <c r="D2372" s="0" t="s">
        <v>117</v>
      </c>
      <c r="E2372" s="0" t="n">
        <v>145327.526</v>
      </c>
      <c r="F2372" s="0" t="n">
        <v>152757.352</v>
      </c>
      <c r="G2372" s="0" t="n">
        <v>136339.537</v>
      </c>
      <c r="H2372" s="0" t="n">
        <v>134244.874</v>
      </c>
      <c r="I2372" s="0" t="n">
        <v>1669426.654</v>
      </c>
      <c r="J2372" s="0" t="n">
        <v>134678.15</v>
      </c>
      <c r="K2372" s="0" t="n">
        <v>136904.933</v>
      </c>
      <c r="L2372" s="0" t="n">
        <v>132653.66</v>
      </c>
      <c r="M2372" s="0" t="n">
        <v>137273.747</v>
      </c>
      <c r="N2372" s="0" t="n">
        <v>146858.454</v>
      </c>
      <c r="O2372" s="0" t="n">
        <v>126137.895</v>
      </c>
      <c r="P2372" s="0" t="n">
        <v>144717.265</v>
      </c>
      <c r="Q2372" s="0" t="n">
        <v>141533.261</v>
      </c>
    </row>
    <row r="2373" customFormat="false" ht="12.8" hidden="false" customHeight="false" outlineLevel="0" collapsed="false">
      <c r="A2373" s="0" t="s">
        <v>127</v>
      </c>
      <c r="B2373" s="0" t="n">
        <v>2003</v>
      </c>
      <c r="C2373" s="0" t="s">
        <v>115</v>
      </c>
      <c r="D2373" s="0" t="s">
        <v>118</v>
      </c>
      <c r="E2373" s="0" t="n">
        <v>227087.701</v>
      </c>
      <c r="F2373" s="0" t="n">
        <v>235149.58</v>
      </c>
      <c r="G2373" s="0" t="n">
        <v>265034.266</v>
      </c>
      <c r="H2373" s="0" t="n">
        <v>232010.978</v>
      </c>
      <c r="I2373" s="0" t="n">
        <v>214034.875</v>
      </c>
      <c r="J2373" s="0" t="n">
        <v>2639977.733</v>
      </c>
      <c r="K2373" s="0" t="n">
        <v>190521.712</v>
      </c>
      <c r="L2373" s="0" t="n">
        <v>197648.642</v>
      </c>
      <c r="M2373" s="0" t="n">
        <v>195187.242</v>
      </c>
      <c r="N2373" s="0" t="n">
        <v>242137.971</v>
      </c>
      <c r="O2373" s="0" t="n">
        <v>240061.9</v>
      </c>
      <c r="P2373" s="0" t="n">
        <v>189025.042</v>
      </c>
      <c r="Q2373" s="0" t="n">
        <v>212077.824</v>
      </c>
    </row>
    <row r="2374" customFormat="false" ht="12.8" hidden="false" customHeight="false" outlineLevel="0" collapsed="false">
      <c r="A2374" s="0" t="s">
        <v>127</v>
      </c>
      <c r="B2374" s="0" t="n">
        <v>2003</v>
      </c>
      <c r="C2374" s="0" t="s">
        <v>119</v>
      </c>
      <c r="D2374" s="0" t="s">
        <v>120</v>
      </c>
      <c r="E2374" s="0" t="n">
        <v>87948.356</v>
      </c>
      <c r="F2374" s="0" t="n">
        <v>88909.132</v>
      </c>
      <c r="G2374" s="0" t="n">
        <v>91224.823</v>
      </c>
      <c r="H2374" s="0" t="n">
        <v>95578.952</v>
      </c>
      <c r="I2374" s="0" t="n">
        <v>82929.772</v>
      </c>
      <c r="J2374" s="0" t="n">
        <v>74176.323</v>
      </c>
      <c r="K2374" s="0" t="n">
        <v>969298.23</v>
      </c>
      <c r="L2374" s="0" t="n">
        <v>66030.721</v>
      </c>
      <c r="M2374" s="0" t="n">
        <v>71370.298</v>
      </c>
      <c r="N2374" s="0" t="n">
        <v>83100.315</v>
      </c>
      <c r="O2374" s="0" t="n">
        <v>73179.503</v>
      </c>
      <c r="P2374" s="0" t="n">
        <v>79058.473</v>
      </c>
      <c r="Q2374" s="0" t="n">
        <v>75791.562</v>
      </c>
    </row>
    <row r="2375" customFormat="false" ht="12.8" hidden="false" customHeight="false" outlineLevel="0" collapsed="false">
      <c r="A2375" s="0" t="s">
        <v>127</v>
      </c>
      <c r="B2375" s="0" t="n">
        <v>2003</v>
      </c>
      <c r="C2375" s="0" t="s">
        <v>119</v>
      </c>
      <c r="D2375" s="0" t="s">
        <v>121</v>
      </c>
      <c r="E2375" s="0" t="n">
        <v>146618.881</v>
      </c>
      <c r="F2375" s="0" t="n">
        <v>176006.297</v>
      </c>
      <c r="G2375" s="0" t="n">
        <v>169501.821</v>
      </c>
      <c r="H2375" s="0" t="n">
        <v>170731.374</v>
      </c>
      <c r="I2375" s="0" t="n">
        <v>186422.833</v>
      </c>
      <c r="J2375" s="0" t="n">
        <v>147877.844</v>
      </c>
      <c r="K2375" s="0" t="n">
        <v>126435.082</v>
      </c>
      <c r="L2375" s="0" t="n">
        <v>1791922.742</v>
      </c>
      <c r="M2375" s="0" t="n">
        <v>102212.181</v>
      </c>
      <c r="N2375" s="0" t="n">
        <v>131192.527</v>
      </c>
      <c r="O2375" s="0" t="n">
        <v>143241.927</v>
      </c>
      <c r="P2375" s="0" t="n">
        <v>138571.542</v>
      </c>
      <c r="Q2375" s="0" t="n">
        <v>153110.433</v>
      </c>
    </row>
    <row r="2376" customFormat="false" ht="12.8" hidden="false" customHeight="false" outlineLevel="0" collapsed="false">
      <c r="A2376" s="0" t="s">
        <v>127</v>
      </c>
      <c r="B2376" s="0" t="n">
        <v>2003</v>
      </c>
      <c r="C2376" s="0" t="s">
        <v>119</v>
      </c>
      <c r="D2376" s="0" t="s">
        <v>122</v>
      </c>
      <c r="E2376" s="0" t="n">
        <v>116867.759</v>
      </c>
      <c r="F2376" s="0" t="n">
        <v>113413.441</v>
      </c>
      <c r="G2376" s="0" t="n">
        <v>128385.807</v>
      </c>
      <c r="H2376" s="0" t="n">
        <v>128981.903</v>
      </c>
      <c r="I2376" s="0" t="n">
        <v>135122.071</v>
      </c>
      <c r="J2376" s="0" t="n">
        <v>146485.411</v>
      </c>
      <c r="K2376" s="0" t="n">
        <v>130317.113</v>
      </c>
      <c r="L2376" s="0" t="n">
        <v>114814.208</v>
      </c>
      <c r="M2376" s="0" t="n">
        <v>1439972.61</v>
      </c>
      <c r="N2376" s="0" t="n">
        <v>100909.738</v>
      </c>
      <c r="O2376" s="0" t="n">
        <v>103784.144</v>
      </c>
      <c r="P2376" s="0" t="n">
        <v>109058.683</v>
      </c>
      <c r="Q2376" s="0" t="n">
        <v>111832.332</v>
      </c>
    </row>
    <row r="2377" customFormat="false" ht="12.8" hidden="false" customHeight="false" outlineLevel="0" collapsed="false">
      <c r="A2377" s="0" t="s">
        <v>127</v>
      </c>
      <c r="B2377" s="0" t="n">
        <v>2003</v>
      </c>
      <c r="C2377" s="0" t="s">
        <v>119</v>
      </c>
      <c r="D2377" s="0" t="s">
        <v>123</v>
      </c>
      <c r="E2377" s="0" t="n">
        <v>31787.357</v>
      </c>
      <c r="F2377" s="0" t="n">
        <v>32476.371</v>
      </c>
      <c r="G2377" s="0" t="n">
        <v>29272.566</v>
      </c>
      <c r="H2377" s="0" t="n">
        <v>32376.943</v>
      </c>
      <c r="I2377" s="0" t="n">
        <v>30484.22</v>
      </c>
      <c r="J2377" s="0" t="n">
        <v>30209.869</v>
      </c>
      <c r="K2377" s="0" t="n">
        <v>31679.942</v>
      </c>
      <c r="L2377" s="0" t="n">
        <v>28343.364</v>
      </c>
      <c r="M2377" s="0" t="n">
        <v>29593.911</v>
      </c>
      <c r="N2377" s="0" t="n">
        <v>361895.776</v>
      </c>
      <c r="O2377" s="0" t="n">
        <v>29295.326</v>
      </c>
      <c r="P2377" s="0" t="n">
        <v>28328.216</v>
      </c>
      <c r="Q2377" s="0" t="n">
        <v>28047.691</v>
      </c>
    </row>
    <row r="2378" customFormat="false" ht="12.8" hidden="false" customHeight="false" outlineLevel="0" collapsed="false">
      <c r="A2378" s="0" t="s">
        <v>127</v>
      </c>
      <c r="B2378" s="0" t="n">
        <v>2004</v>
      </c>
      <c r="C2378" s="0" t="s">
        <v>92</v>
      </c>
      <c r="D2378" s="0" t="s">
        <v>93</v>
      </c>
      <c r="E2378" s="0" t="n">
        <v>45822.477</v>
      </c>
      <c r="F2378" s="0" t="n">
        <v>45064.764</v>
      </c>
      <c r="G2378" s="0" t="n">
        <v>44541.125</v>
      </c>
      <c r="H2378" s="0" t="n">
        <v>48963.366</v>
      </c>
      <c r="I2378" s="0" t="n">
        <v>54808.631</v>
      </c>
      <c r="J2378" s="0" t="n">
        <v>53585.322</v>
      </c>
      <c r="K2378" s="0" t="n">
        <v>51588.4</v>
      </c>
      <c r="L2378" s="0" t="n">
        <v>53839.376</v>
      </c>
      <c r="M2378" s="0" t="n">
        <v>59258.342</v>
      </c>
      <c r="N2378" s="0" t="n">
        <v>59443.14</v>
      </c>
      <c r="O2378" s="0" t="n">
        <v>591767.246</v>
      </c>
      <c r="P2378" s="0" t="n">
        <v>37699.642</v>
      </c>
      <c r="Q2378" s="0" t="n">
        <v>37152.661</v>
      </c>
    </row>
    <row r="2379" customFormat="false" ht="12.8" hidden="false" customHeight="false" outlineLevel="0" collapsed="false">
      <c r="A2379" s="0" t="s">
        <v>127</v>
      </c>
      <c r="B2379" s="0" t="n">
        <v>2004</v>
      </c>
      <c r="C2379" s="0" t="s">
        <v>92</v>
      </c>
      <c r="D2379" s="0" t="s">
        <v>94</v>
      </c>
      <c r="E2379" s="0" t="n">
        <v>10302.358</v>
      </c>
      <c r="F2379" s="0" t="n">
        <v>12362.166</v>
      </c>
      <c r="G2379" s="0" t="n">
        <v>12795.228</v>
      </c>
      <c r="H2379" s="0" t="n">
        <v>10428.588</v>
      </c>
      <c r="I2379" s="0" t="n">
        <v>9825.273</v>
      </c>
      <c r="J2379" s="0" t="n">
        <v>13709.425</v>
      </c>
      <c r="K2379" s="0" t="n">
        <v>15125.277</v>
      </c>
      <c r="L2379" s="0" t="n">
        <v>14318.278</v>
      </c>
      <c r="M2379" s="0" t="n">
        <v>15645.717</v>
      </c>
      <c r="N2379" s="0" t="n">
        <v>14639.458</v>
      </c>
      <c r="O2379" s="0" t="n">
        <v>13135.45</v>
      </c>
      <c r="P2379" s="0" t="n">
        <v>158901.966</v>
      </c>
      <c r="Q2379" s="0" t="n">
        <v>16614.748</v>
      </c>
    </row>
    <row r="2380" customFormat="false" ht="12.8" hidden="false" customHeight="false" outlineLevel="0" collapsed="false">
      <c r="A2380" s="0" t="s">
        <v>127</v>
      </c>
      <c r="B2380" s="0" t="n">
        <v>2004</v>
      </c>
      <c r="C2380" s="0" t="s">
        <v>92</v>
      </c>
      <c r="D2380" s="0" t="s">
        <v>95</v>
      </c>
      <c r="E2380" s="0" t="n">
        <v>45255.235</v>
      </c>
      <c r="F2380" s="0" t="n">
        <v>44681.808</v>
      </c>
      <c r="G2380" s="0" t="n">
        <v>47926.305</v>
      </c>
      <c r="H2380" s="0" t="n">
        <v>51008.538</v>
      </c>
      <c r="I2380" s="0" t="n">
        <v>47584.88</v>
      </c>
      <c r="J2380" s="0" t="n">
        <v>49510.083</v>
      </c>
      <c r="K2380" s="0" t="n">
        <v>56233.479</v>
      </c>
      <c r="L2380" s="0" t="n">
        <v>65782.48</v>
      </c>
      <c r="M2380" s="0" t="n">
        <v>72396.935</v>
      </c>
      <c r="N2380" s="0" t="n">
        <v>69890.64</v>
      </c>
      <c r="O2380" s="0" t="n">
        <v>76819.193</v>
      </c>
      <c r="P2380" s="0" t="n">
        <v>71051.486</v>
      </c>
      <c r="Q2380" s="0" t="n">
        <v>698141.062</v>
      </c>
    </row>
    <row r="2381" customFormat="false" ht="12.8" hidden="false" customHeight="false" outlineLevel="0" collapsed="false">
      <c r="A2381" s="0" t="s">
        <v>127</v>
      </c>
      <c r="B2381" s="0" t="n">
        <v>2004</v>
      </c>
      <c r="C2381" s="0" t="s">
        <v>92</v>
      </c>
      <c r="D2381" s="0" t="s">
        <v>96</v>
      </c>
      <c r="E2381" s="0" t="n">
        <v>54011.9</v>
      </c>
      <c r="F2381" s="0" t="n">
        <v>3988.2</v>
      </c>
      <c r="G2381" s="0" t="n">
        <v>4643</v>
      </c>
      <c r="H2381" s="0" t="n">
        <v>4934.9</v>
      </c>
      <c r="I2381" s="0" t="n">
        <v>4862.7</v>
      </c>
      <c r="J2381" s="0" t="n">
        <v>4062.3</v>
      </c>
      <c r="K2381" s="0" t="n">
        <v>3807.3</v>
      </c>
      <c r="L2381" s="0" t="n">
        <v>3791.85</v>
      </c>
      <c r="M2381" s="0" t="n">
        <v>3951.65</v>
      </c>
      <c r="N2381" s="0" t="n">
        <v>5021.75</v>
      </c>
      <c r="O2381" s="0" t="n">
        <v>4529.8</v>
      </c>
      <c r="P2381" s="0" t="n">
        <v>5042.8</v>
      </c>
      <c r="Q2381" s="0" t="n">
        <v>5375.65</v>
      </c>
    </row>
    <row r="2382" customFormat="false" ht="12.8" hidden="false" customHeight="false" outlineLevel="0" collapsed="false">
      <c r="A2382" s="0" t="s">
        <v>127</v>
      </c>
      <c r="B2382" s="0" t="n">
        <v>2004</v>
      </c>
      <c r="C2382" s="0" t="s">
        <v>92</v>
      </c>
      <c r="D2382" s="0" t="s">
        <v>97</v>
      </c>
      <c r="E2382" s="0" t="n">
        <v>122328.897</v>
      </c>
      <c r="F2382" s="0" t="n">
        <v>1297287.179</v>
      </c>
      <c r="G2382" s="0" t="n">
        <v>96763.712</v>
      </c>
      <c r="H2382" s="0" t="n">
        <v>81498.983</v>
      </c>
      <c r="I2382" s="0" t="n">
        <v>93777.04</v>
      </c>
      <c r="J2382" s="0" t="n">
        <v>94440.449</v>
      </c>
      <c r="K2382" s="0" t="n">
        <v>100240.9</v>
      </c>
      <c r="L2382" s="0" t="n">
        <v>105791.157</v>
      </c>
      <c r="M2382" s="0" t="n">
        <v>113539.667</v>
      </c>
      <c r="N2382" s="0" t="n">
        <v>119564.459</v>
      </c>
      <c r="O2382" s="0" t="n">
        <v>126678.779</v>
      </c>
      <c r="P2382" s="0" t="n">
        <v>118302.472</v>
      </c>
      <c r="Q2382" s="0" t="n">
        <v>124360.664</v>
      </c>
    </row>
    <row r="2383" customFormat="false" ht="12.8" hidden="false" customHeight="false" outlineLevel="0" collapsed="false">
      <c r="A2383" s="0" t="s">
        <v>127</v>
      </c>
      <c r="B2383" s="0" t="n">
        <v>2004</v>
      </c>
      <c r="C2383" s="0" t="s">
        <v>92</v>
      </c>
      <c r="D2383" s="0" t="s">
        <v>98</v>
      </c>
      <c r="E2383" s="0" t="n">
        <v>22021.494</v>
      </c>
      <c r="F2383" s="0" t="n">
        <v>21945.1</v>
      </c>
      <c r="G2383" s="0" t="n">
        <v>194657.562</v>
      </c>
      <c r="H2383" s="0" t="n">
        <v>14912.509</v>
      </c>
      <c r="I2383" s="0" t="n">
        <v>15174.748</v>
      </c>
      <c r="J2383" s="0" t="n">
        <v>16969.419</v>
      </c>
      <c r="K2383" s="0" t="n">
        <v>10737.147</v>
      </c>
      <c r="L2383" s="0" t="n">
        <v>14556.885</v>
      </c>
      <c r="M2383" s="0" t="n">
        <v>13363.7</v>
      </c>
      <c r="N2383" s="0" t="n">
        <v>14919.2</v>
      </c>
      <c r="O2383" s="0" t="n">
        <v>14210.2</v>
      </c>
      <c r="P2383" s="0" t="n">
        <v>15610.665</v>
      </c>
      <c r="Q2383" s="0" t="n">
        <v>20236.495</v>
      </c>
    </row>
    <row r="2384" customFormat="false" ht="12.8" hidden="false" customHeight="false" outlineLevel="0" collapsed="false">
      <c r="A2384" s="0" t="s">
        <v>127</v>
      </c>
      <c r="B2384" s="0" t="n">
        <v>2004</v>
      </c>
      <c r="C2384" s="0" t="s">
        <v>92</v>
      </c>
      <c r="D2384" s="0" t="s">
        <v>99</v>
      </c>
      <c r="E2384" s="0" t="n">
        <v>37567.936</v>
      </c>
      <c r="F2384" s="0" t="n">
        <v>38306.56</v>
      </c>
      <c r="G2384" s="0" t="n">
        <v>37899.832</v>
      </c>
      <c r="H2384" s="0" t="n">
        <v>426742.883</v>
      </c>
      <c r="I2384" s="0" t="n">
        <v>28536.784</v>
      </c>
      <c r="J2384" s="0" t="n">
        <v>28164.228</v>
      </c>
      <c r="K2384" s="0" t="n">
        <v>33149.018</v>
      </c>
      <c r="L2384" s="0" t="n">
        <v>34489.822</v>
      </c>
      <c r="M2384" s="0" t="n">
        <v>35846.996</v>
      </c>
      <c r="N2384" s="0" t="n">
        <v>36444.324</v>
      </c>
      <c r="O2384" s="0" t="n">
        <v>39023.164</v>
      </c>
      <c r="P2384" s="0" t="n">
        <v>37970.009</v>
      </c>
      <c r="Q2384" s="0" t="n">
        <v>39344.21</v>
      </c>
    </row>
    <row r="2385" customFormat="false" ht="12.8" hidden="false" customHeight="false" outlineLevel="0" collapsed="false">
      <c r="A2385" s="0" t="s">
        <v>127</v>
      </c>
      <c r="B2385" s="0" t="n">
        <v>2004</v>
      </c>
      <c r="C2385" s="0" t="s">
        <v>100</v>
      </c>
      <c r="D2385" s="0" t="s">
        <v>101</v>
      </c>
      <c r="E2385" s="0" t="n">
        <v>62405.492</v>
      </c>
      <c r="F2385" s="0" t="n">
        <v>55295.877</v>
      </c>
      <c r="G2385" s="0" t="n">
        <v>58331.976</v>
      </c>
      <c r="H2385" s="0" t="n">
        <v>64458.311</v>
      </c>
      <c r="I2385" s="0" t="n">
        <v>654635.558</v>
      </c>
      <c r="J2385" s="0" t="n">
        <v>48202.514</v>
      </c>
      <c r="K2385" s="0" t="n">
        <v>42511.029</v>
      </c>
      <c r="L2385" s="0" t="n">
        <v>51444.375</v>
      </c>
      <c r="M2385" s="0" t="n">
        <v>54657.737</v>
      </c>
      <c r="N2385" s="0" t="n">
        <v>49441.976</v>
      </c>
      <c r="O2385" s="0" t="n">
        <v>54547.009</v>
      </c>
      <c r="P2385" s="0" t="n">
        <v>58126.706</v>
      </c>
      <c r="Q2385" s="0" t="n">
        <v>55212.556</v>
      </c>
    </row>
    <row r="2386" customFormat="false" ht="12.8" hidden="false" customHeight="false" outlineLevel="0" collapsed="false">
      <c r="A2386" s="0" t="s">
        <v>127</v>
      </c>
      <c r="B2386" s="0" t="n">
        <v>2004</v>
      </c>
      <c r="C2386" s="0" t="s">
        <v>100</v>
      </c>
      <c r="D2386" s="0" t="s">
        <v>102</v>
      </c>
      <c r="E2386" s="0" t="n">
        <v>27276.137</v>
      </c>
      <c r="F2386" s="0" t="n">
        <v>30097.689</v>
      </c>
      <c r="G2386" s="0" t="n">
        <v>26324.724</v>
      </c>
      <c r="H2386" s="0" t="n">
        <v>27779.97</v>
      </c>
      <c r="I2386" s="0" t="n">
        <v>29081.955</v>
      </c>
      <c r="J2386" s="0" t="n">
        <v>312132.953</v>
      </c>
      <c r="K2386" s="0" t="n">
        <v>25805.069</v>
      </c>
      <c r="L2386" s="0" t="n">
        <v>19473.988</v>
      </c>
      <c r="M2386" s="0" t="n">
        <v>23612.831</v>
      </c>
      <c r="N2386" s="0" t="n">
        <v>25417.282</v>
      </c>
      <c r="O2386" s="0" t="n">
        <v>24214.886</v>
      </c>
      <c r="P2386" s="0" t="n">
        <v>25361.891</v>
      </c>
      <c r="Q2386" s="0" t="n">
        <v>27686.531</v>
      </c>
    </row>
    <row r="2387" customFormat="false" ht="12.8" hidden="false" customHeight="false" outlineLevel="0" collapsed="false">
      <c r="A2387" s="0" t="s">
        <v>127</v>
      </c>
      <c r="B2387" s="0" t="n">
        <v>2004</v>
      </c>
      <c r="C2387" s="0" t="s">
        <v>100</v>
      </c>
      <c r="D2387" s="0" t="s">
        <v>103</v>
      </c>
      <c r="E2387" s="0" t="n">
        <v>43698.819</v>
      </c>
      <c r="F2387" s="0" t="n">
        <v>50895.359</v>
      </c>
      <c r="G2387" s="0" t="n">
        <v>49465.572</v>
      </c>
      <c r="H2387" s="0" t="n">
        <v>48281.093</v>
      </c>
      <c r="I2387" s="0" t="n">
        <v>47242.685</v>
      </c>
      <c r="J2387" s="0" t="n">
        <v>51933.185</v>
      </c>
      <c r="K2387" s="0" t="n">
        <v>529996.413</v>
      </c>
      <c r="L2387" s="0" t="n">
        <v>41705.163</v>
      </c>
      <c r="M2387" s="0" t="n">
        <v>35812.027</v>
      </c>
      <c r="N2387" s="0" t="n">
        <v>40057.067</v>
      </c>
      <c r="O2387" s="0" t="n">
        <v>41530.085</v>
      </c>
      <c r="P2387" s="0" t="n">
        <v>39651.227</v>
      </c>
      <c r="Q2387" s="0" t="n">
        <v>39724.131</v>
      </c>
    </row>
    <row r="2388" customFormat="false" ht="12.8" hidden="false" customHeight="false" outlineLevel="0" collapsed="false">
      <c r="A2388" s="0" t="s">
        <v>127</v>
      </c>
      <c r="B2388" s="0" t="n">
        <v>2004</v>
      </c>
      <c r="C2388" s="0" t="s">
        <v>100</v>
      </c>
      <c r="D2388" s="0" t="s">
        <v>104</v>
      </c>
      <c r="E2388" s="0" t="n">
        <v>28012.97</v>
      </c>
      <c r="F2388" s="0" t="n">
        <v>29593.775</v>
      </c>
      <c r="G2388" s="0" t="n">
        <v>29837.111</v>
      </c>
      <c r="H2388" s="0" t="n">
        <v>30906.639</v>
      </c>
      <c r="I2388" s="0" t="n">
        <v>30292.073</v>
      </c>
      <c r="J2388" s="0" t="n">
        <v>30460.653</v>
      </c>
      <c r="K2388" s="0" t="n">
        <v>32542.078</v>
      </c>
      <c r="L2388" s="0" t="n">
        <v>354106.584</v>
      </c>
      <c r="M2388" s="0" t="n">
        <v>33820.008</v>
      </c>
      <c r="N2388" s="0" t="n">
        <v>25012.226</v>
      </c>
      <c r="O2388" s="0" t="n">
        <v>28673.101</v>
      </c>
      <c r="P2388" s="0" t="n">
        <v>28094.093</v>
      </c>
      <c r="Q2388" s="0" t="n">
        <v>26861.857</v>
      </c>
    </row>
    <row r="2389" customFormat="false" ht="12.8" hidden="false" customHeight="false" outlineLevel="0" collapsed="false">
      <c r="A2389" s="0" t="s">
        <v>127</v>
      </c>
      <c r="B2389" s="0" t="n">
        <v>2004</v>
      </c>
      <c r="C2389" s="0" t="s">
        <v>100</v>
      </c>
      <c r="D2389" s="0" t="s">
        <v>105</v>
      </c>
      <c r="E2389" s="0" t="n">
        <v>25584.892</v>
      </c>
      <c r="F2389" s="0" t="n">
        <v>26367.47</v>
      </c>
      <c r="G2389" s="0" t="n">
        <v>27579.239</v>
      </c>
      <c r="H2389" s="0" t="n">
        <v>29305.11</v>
      </c>
      <c r="I2389" s="0" t="n">
        <v>30253.803</v>
      </c>
      <c r="J2389" s="0" t="n">
        <v>30290.53</v>
      </c>
      <c r="K2389" s="0" t="n">
        <v>30929.714</v>
      </c>
      <c r="L2389" s="0" t="n">
        <v>33086.8</v>
      </c>
      <c r="M2389" s="0" t="n">
        <v>339806.71</v>
      </c>
      <c r="N2389" s="0" t="n">
        <v>27488.96</v>
      </c>
      <c r="O2389" s="0" t="n">
        <v>24033.918</v>
      </c>
      <c r="P2389" s="0" t="n">
        <v>28350.303</v>
      </c>
      <c r="Q2389" s="0" t="n">
        <v>26535.971</v>
      </c>
    </row>
    <row r="2390" customFormat="false" ht="12.8" hidden="false" customHeight="false" outlineLevel="0" collapsed="false">
      <c r="A2390" s="0" t="s">
        <v>127</v>
      </c>
      <c r="B2390" s="0" t="n">
        <v>2004</v>
      </c>
      <c r="C2390" s="0" t="s">
        <v>100</v>
      </c>
      <c r="D2390" s="0" t="s">
        <v>106</v>
      </c>
      <c r="E2390" s="0" t="n">
        <v>65795.971</v>
      </c>
      <c r="F2390" s="0" t="n">
        <v>61365.599</v>
      </c>
      <c r="G2390" s="0" t="n">
        <v>61937.55</v>
      </c>
      <c r="H2390" s="0" t="n">
        <v>63415.583</v>
      </c>
      <c r="I2390" s="0" t="n">
        <v>66715.744</v>
      </c>
      <c r="J2390" s="0" t="n">
        <v>71297.865</v>
      </c>
      <c r="K2390" s="0" t="n">
        <v>73229.449</v>
      </c>
      <c r="L2390" s="0" t="n">
        <v>74777.185</v>
      </c>
      <c r="M2390" s="0" t="n">
        <v>82054.674</v>
      </c>
      <c r="N2390" s="0" t="n">
        <v>819972.1</v>
      </c>
      <c r="O2390" s="0" t="n">
        <v>70850.378</v>
      </c>
      <c r="P2390" s="0" t="n">
        <v>58710.538</v>
      </c>
      <c r="Q2390" s="0" t="n">
        <v>69821.564</v>
      </c>
    </row>
    <row r="2391" customFormat="false" ht="12.8" hidden="false" customHeight="false" outlineLevel="0" collapsed="false">
      <c r="A2391" s="0" t="s">
        <v>127</v>
      </c>
      <c r="B2391" s="0" t="n">
        <v>2004</v>
      </c>
      <c r="C2391" s="0" t="s">
        <v>100</v>
      </c>
      <c r="D2391" s="0" t="s">
        <v>107</v>
      </c>
      <c r="E2391" s="0" t="n">
        <v>27029.397</v>
      </c>
      <c r="F2391" s="0" t="n">
        <v>21262.209</v>
      </c>
      <c r="G2391" s="0" t="n">
        <v>18269.076</v>
      </c>
      <c r="H2391" s="0" t="n">
        <v>18377.986</v>
      </c>
      <c r="I2391" s="0" t="n">
        <v>19717.669</v>
      </c>
      <c r="J2391" s="0" t="n">
        <v>20269.371</v>
      </c>
      <c r="K2391" s="0" t="n">
        <v>26209.327</v>
      </c>
      <c r="L2391" s="0" t="n">
        <v>31378.991</v>
      </c>
      <c r="M2391" s="0" t="n">
        <v>34578.483</v>
      </c>
      <c r="N2391" s="0" t="n">
        <v>36978.358</v>
      </c>
      <c r="O2391" s="0" t="n">
        <v>317896.412</v>
      </c>
      <c r="P2391" s="0" t="n">
        <v>39397.691</v>
      </c>
      <c r="Q2391" s="0" t="n">
        <v>24427.854</v>
      </c>
    </row>
    <row r="2392" customFormat="false" ht="12.8" hidden="false" customHeight="false" outlineLevel="0" collapsed="false">
      <c r="A2392" s="0" t="s">
        <v>127</v>
      </c>
      <c r="B2392" s="0" t="n">
        <v>2004</v>
      </c>
      <c r="C2392" s="0" t="s">
        <v>100</v>
      </c>
      <c r="D2392" s="0" t="s">
        <v>108</v>
      </c>
      <c r="E2392" s="0" t="n">
        <v>17116.938</v>
      </c>
      <c r="F2392" s="0" t="n">
        <v>20805.791</v>
      </c>
      <c r="G2392" s="0" t="n">
        <v>19353.561</v>
      </c>
      <c r="H2392" s="0" t="n">
        <v>19642.347</v>
      </c>
      <c r="I2392" s="0" t="n">
        <v>19554.583</v>
      </c>
      <c r="J2392" s="0" t="n">
        <v>18923.835</v>
      </c>
      <c r="K2392" s="0" t="n">
        <v>19679.096</v>
      </c>
      <c r="L2392" s="0" t="n">
        <v>20749.059</v>
      </c>
      <c r="M2392" s="0" t="n">
        <v>20601.304</v>
      </c>
      <c r="N2392" s="0" t="n">
        <v>21450.557</v>
      </c>
      <c r="O2392" s="0" t="n">
        <v>22093.853</v>
      </c>
      <c r="P2392" s="0" t="n">
        <v>239449.968</v>
      </c>
      <c r="Q2392" s="0" t="n">
        <v>19479.044</v>
      </c>
    </row>
    <row r="2393" customFormat="false" ht="12.8" hidden="false" customHeight="false" outlineLevel="0" collapsed="false">
      <c r="A2393" s="0" t="s">
        <v>127</v>
      </c>
      <c r="B2393" s="0" t="n">
        <v>2004</v>
      </c>
      <c r="C2393" s="0" t="s">
        <v>100</v>
      </c>
      <c r="D2393" s="0" t="s">
        <v>109</v>
      </c>
      <c r="E2393" s="0" t="n">
        <v>153067.548</v>
      </c>
      <c r="F2393" s="0" t="n">
        <v>139578.248</v>
      </c>
      <c r="G2393" s="0" t="n">
        <v>166015.312</v>
      </c>
      <c r="H2393" s="0" t="n">
        <v>171319.373</v>
      </c>
      <c r="I2393" s="0" t="n">
        <v>171653.691</v>
      </c>
      <c r="J2393" s="0" t="n">
        <v>169298.517</v>
      </c>
      <c r="K2393" s="0" t="n">
        <v>174869.016</v>
      </c>
      <c r="L2393" s="0" t="n">
        <v>179158.55</v>
      </c>
      <c r="M2393" s="0" t="n">
        <v>183843.396</v>
      </c>
      <c r="N2393" s="0" t="n">
        <v>178602.217</v>
      </c>
      <c r="O2393" s="0" t="n">
        <v>181132.236</v>
      </c>
      <c r="P2393" s="0" t="n">
        <v>185402.231</v>
      </c>
      <c r="Q2393" s="0" t="n">
        <v>2053940.335</v>
      </c>
    </row>
    <row r="2394" customFormat="false" ht="12.8" hidden="false" customHeight="false" outlineLevel="0" collapsed="false">
      <c r="A2394" s="0" t="s">
        <v>127</v>
      </c>
      <c r="B2394" s="0" t="n">
        <v>2004</v>
      </c>
      <c r="C2394" s="0" t="s">
        <v>110</v>
      </c>
      <c r="D2394" s="0" t="s">
        <v>111</v>
      </c>
      <c r="E2394" s="0" t="n">
        <v>5015728.659</v>
      </c>
      <c r="F2394" s="0" t="n">
        <v>344959.441</v>
      </c>
      <c r="G2394" s="0" t="n">
        <v>328125.825</v>
      </c>
      <c r="H2394" s="0" t="n">
        <v>414205.265</v>
      </c>
      <c r="I2394" s="0" t="n">
        <v>407308.001</v>
      </c>
      <c r="J2394" s="0" t="n">
        <v>409711.97</v>
      </c>
      <c r="K2394" s="0" t="n">
        <v>421020.058</v>
      </c>
      <c r="L2394" s="0" t="n">
        <v>449708.071</v>
      </c>
      <c r="M2394" s="0" t="n">
        <v>462421.444</v>
      </c>
      <c r="N2394" s="0" t="n">
        <v>468747.189</v>
      </c>
      <c r="O2394" s="0" t="n">
        <v>444277.5</v>
      </c>
      <c r="P2394" s="0" t="n">
        <v>440775.639</v>
      </c>
      <c r="Q2394" s="0" t="n">
        <v>424468.256</v>
      </c>
    </row>
    <row r="2395" customFormat="false" ht="12.8" hidden="false" customHeight="false" outlineLevel="0" collapsed="false">
      <c r="A2395" s="0" t="s">
        <v>127</v>
      </c>
      <c r="B2395" s="0" t="n">
        <v>2004</v>
      </c>
      <c r="C2395" s="0" t="s">
        <v>110</v>
      </c>
      <c r="D2395" s="0" t="s">
        <v>112</v>
      </c>
      <c r="E2395" s="0" t="n">
        <v>61607.784</v>
      </c>
      <c r="F2395" s="0" t="n">
        <v>702013.629</v>
      </c>
      <c r="G2395" s="0" t="n">
        <v>51662.866</v>
      </c>
      <c r="H2395" s="0" t="n">
        <v>48967.378</v>
      </c>
      <c r="I2395" s="0" t="n">
        <v>58274.069</v>
      </c>
      <c r="J2395" s="0" t="n">
        <v>57118.664</v>
      </c>
      <c r="K2395" s="0" t="n">
        <v>57372.777</v>
      </c>
      <c r="L2395" s="0" t="n">
        <v>58795.425</v>
      </c>
      <c r="M2395" s="0" t="n">
        <v>59846.637</v>
      </c>
      <c r="N2395" s="0" t="n">
        <v>63016.292</v>
      </c>
      <c r="O2395" s="0" t="n">
        <v>64797.39</v>
      </c>
      <c r="P2395" s="0" t="n">
        <v>59724.117</v>
      </c>
      <c r="Q2395" s="0" t="n">
        <v>60830.23</v>
      </c>
    </row>
    <row r="2396" customFormat="false" ht="12.8" hidden="false" customHeight="false" outlineLevel="0" collapsed="false">
      <c r="A2396" s="0" t="s">
        <v>127</v>
      </c>
      <c r="B2396" s="0" t="n">
        <v>2004</v>
      </c>
      <c r="C2396" s="0" t="s">
        <v>110</v>
      </c>
      <c r="D2396" s="0" t="s">
        <v>113</v>
      </c>
      <c r="E2396" s="0" t="n">
        <v>179890.668</v>
      </c>
      <c r="F2396" s="0" t="n">
        <v>196181.662</v>
      </c>
      <c r="G2396" s="0" t="n">
        <v>2139262.194</v>
      </c>
      <c r="H2396" s="0" t="n">
        <v>172566.399</v>
      </c>
      <c r="I2396" s="0" t="n">
        <v>160271.618</v>
      </c>
      <c r="J2396" s="0" t="n">
        <v>186335.699</v>
      </c>
      <c r="K2396" s="0" t="n">
        <v>177258.905</v>
      </c>
      <c r="L2396" s="0" t="n">
        <v>169593.077</v>
      </c>
      <c r="M2396" s="0" t="n">
        <v>175415.316</v>
      </c>
      <c r="N2396" s="0" t="n">
        <v>177614.95</v>
      </c>
      <c r="O2396" s="0" t="n">
        <v>181849.068</v>
      </c>
      <c r="P2396" s="0" t="n">
        <v>183657.365</v>
      </c>
      <c r="Q2396" s="0" t="n">
        <v>178627.467</v>
      </c>
    </row>
    <row r="2397" customFormat="false" ht="12.8" hidden="false" customHeight="false" outlineLevel="0" collapsed="false">
      <c r="A2397" s="0" t="s">
        <v>127</v>
      </c>
      <c r="B2397" s="0" t="n">
        <v>2004</v>
      </c>
      <c r="C2397" s="0" t="s">
        <v>110</v>
      </c>
      <c r="D2397" s="0" t="s">
        <v>114</v>
      </c>
      <c r="E2397" s="0" t="n">
        <v>815626.752</v>
      </c>
      <c r="F2397" s="0" t="n">
        <v>798978.143</v>
      </c>
      <c r="G2397" s="0" t="n">
        <v>757108.226</v>
      </c>
      <c r="H2397" s="0" t="n">
        <v>9298706.424</v>
      </c>
      <c r="I2397" s="0" t="n">
        <v>644415.351</v>
      </c>
      <c r="J2397" s="0" t="n">
        <v>628950.892</v>
      </c>
      <c r="K2397" s="0" t="n">
        <v>810296.333</v>
      </c>
      <c r="L2397" s="0" t="n">
        <v>765773.677</v>
      </c>
      <c r="M2397" s="0" t="n">
        <v>744773.699</v>
      </c>
      <c r="N2397" s="0" t="n">
        <v>779372.677</v>
      </c>
      <c r="O2397" s="0" t="n">
        <v>835793.304</v>
      </c>
      <c r="P2397" s="0" t="n">
        <v>875226.999</v>
      </c>
      <c r="Q2397" s="0" t="n">
        <v>842390.371</v>
      </c>
    </row>
    <row r="2398" customFormat="false" ht="12.8" hidden="false" customHeight="false" outlineLevel="0" collapsed="false">
      <c r="A2398" s="0" t="s">
        <v>127</v>
      </c>
      <c r="B2398" s="0" t="n">
        <v>2004</v>
      </c>
      <c r="C2398" s="0" t="s">
        <v>115</v>
      </c>
      <c r="D2398" s="0" t="s">
        <v>116</v>
      </c>
      <c r="E2398" s="0" t="n">
        <v>328658.625</v>
      </c>
      <c r="F2398" s="0" t="n">
        <v>308133.47</v>
      </c>
      <c r="G2398" s="0" t="n">
        <v>281002.593</v>
      </c>
      <c r="H2398" s="0" t="n">
        <v>265099.366</v>
      </c>
      <c r="I2398" s="0" t="n">
        <v>3601696.384</v>
      </c>
      <c r="J2398" s="0" t="n">
        <v>252123.669</v>
      </c>
      <c r="K2398" s="0" t="n">
        <v>264817.268</v>
      </c>
      <c r="L2398" s="0" t="n">
        <v>346546.709</v>
      </c>
      <c r="M2398" s="0" t="n">
        <v>325005.454</v>
      </c>
      <c r="N2398" s="0" t="n">
        <v>275453.078</v>
      </c>
      <c r="O2398" s="0" t="n">
        <v>294582.343</v>
      </c>
      <c r="P2398" s="0" t="n">
        <v>311589.977</v>
      </c>
      <c r="Q2398" s="0" t="n">
        <v>348683.832</v>
      </c>
    </row>
    <row r="2399" customFormat="false" ht="12.8" hidden="false" customHeight="false" outlineLevel="0" collapsed="false">
      <c r="A2399" s="0" t="s">
        <v>127</v>
      </c>
      <c r="B2399" s="0" t="n">
        <v>2004</v>
      </c>
      <c r="C2399" s="0" t="s">
        <v>115</v>
      </c>
      <c r="D2399" s="0" t="s">
        <v>117</v>
      </c>
      <c r="E2399" s="0" t="n">
        <v>162191.956</v>
      </c>
      <c r="F2399" s="0" t="n">
        <v>154741.313</v>
      </c>
      <c r="G2399" s="0" t="n">
        <v>149866.594</v>
      </c>
      <c r="H2399" s="0" t="n">
        <v>144970.925</v>
      </c>
      <c r="I2399" s="0" t="n">
        <v>143622.816</v>
      </c>
      <c r="J2399" s="0" t="n">
        <v>1778111.48</v>
      </c>
      <c r="K2399" s="0" t="n">
        <v>135982.969</v>
      </c>
      <c r="L2399" s="0" t="n">
        <v>135302.791</v>
      </c>
      <c r="M2399" s="0" t="n">
        <v>160174.015</v>
      </c>
      <c r="N2399" s="0" t="n">
        <v>153258.647</v>
      </c>
      <c r="O2399" s="0" t="n">
        <v>141304.176</v>
      </c>
      <c r="P2399" s="0" t="n">
        <v>148552.598</v>
      </c>
      <c r="Q2399" s="0" t="n">
        <v>148142.68</v>
      </c>
    </row>
    <row r="2400" customFormat="false" ht="12.8" hidden="false" customHeight="false" outlineLevel="0" collapsed="false">
      <c r="A2400" s="0" t="s">
        <v>127</v>
      </c>
      <c r="B2400" s="0" t="n">
        <v>2004</v>
      </c>
      <c r="C2400" s="0" t="s">
        <v>115</v>
      </c>
      <c r="D2400" s="0" t="s">
        <v>118</v>
      </c>
      <c r="E2400" s="0" t="n">
        <v>217822.179</v>
      </c>
      <c r="F2400" s="0" t="n">
        <v>241721.837</v>
      </c>
      <c r="G2400" s="0" t="n">
        <v>220754.558</v>
      </c>
      <c r="H2400" s="0" t="n">
        <v>265034.251</v>
      </c>
      <c r="I2400" s="0" t="n">
        <v>221049.626</v>
      </c>
      <c r="J2400" s="0" t="n">
        <v>208509.325</v>
      </c>
      <c r="K2400" s="0" t="n">
        <v>2741196.046</v>
      </c>
      <c r="L2400" s="0" t="n">
        <v>208545.352</v>
      </c>
      <c r="M2400" s="0" t="n">
        <v>197279.931</v>
      </c>
      <c r="N2400" s="0" t="n">
        <v>270209.156</v>
      </c>
      <c r="O2400" s="0" t="n">
        <v>267598.196</v>
      </c>
      <c r="P2400" s="0" t="n">
        <v>217709.041</v>
      </c>
      <c r="Q2400" s="0" t="n">
        <v>204962.594</v>
      </c>
    </row>
    <row r="2401" customFormat="false" ht="12.8" hidden="false" customHeight="false" outlineLevel="0" collapsed="false">
      <c r="A2401" s="0" t="s">
        <v>127</v>
      </c>
      <c r="B2401" s="0" t="n">
        <v>2004</v>
      </c>
      <c r="C2401" s="0" t="s">
        <v>119</v>
      </c>
      <c r="D2401" s="0" t="s">
        <v>120</v>
      </c>
      <c r="E2401" s="0" t="n">
        <v>83996.873</v>
      </c>
      <c r="F2401" s="0" t="n">
        <v>92028.529</v>
      </c>
      <c r="G2401" s="0" t="n">
        <v>102343.594</v>
      </c>
      <c r="H2401" s="0" t="n">
        <v>88680.729</v>
      </c>
      <c r="I2401" s="0" t="n">
        <v>93217.019</v>
      </c>
      <c r="J2401" s="0" t="n">
        <v>83791.89</v>
      </c>
      <c r="K2401" s="0" t="n">
        <v>71429.951</v>
      </c>
      <c r="L2401" s="0" t="n">
        <v>1012578.268</v>
      </c>
      <c r="M2401" s="0" t="n">
        <v>71252.962</v>
      </c>
      <c r="N2401" s="0" t="n">
        <v>73869.406</v>
      </c>
      <c r="O2401" s="0" t="n">
        <v>94104.485</v>
      </c>
      <c r="P2401" s="0" t="n">
        <v>83761.113</v>
      </c>
      <c r="Q2401" s="0" t="n">
        <v>74101.717</v>
      </c>
    </row>
    <row r="2402" customFormat="false" ht="12.8" hidden="false" customHeight="false" outlineLevel="0" collapsed="false">
      <c r="A2402" s="0" t="s">
        <v>127</v>
      </c>
      <c r="B2402" s="0" t="n">
        <v>2004</v>
      </c>
      <c r="C2402" s="0" t="s">
        <v>119</v>
      </c>
      <c r="D2402" s="0" t="s">
        <v>121</v>
      </c>
      <c r="E2402" s="0" t="n">
        <v>155483.938</v>
      </c>
      <c r="F2402" s="0" t="n">
        <v>181403.52</v>
      </c>
      <c r="G2402" s="0" t="n">
        <v>204977.04</v>
      </c>
      <c r="H2402" s="0" t="n">
        <v>202878.471</v>
      </c>
      <c r="I2402" s="0" t="n">
        <v>197420.756</v>
      </c>
      <c r="J2402" s="0" t="n">
        <v>188442.054</v>
      </c>
      <c r="K2402" s="0" t="n">
        <v>166284.013</v>
      </c>
      <c r="L2402" s="0" t="n">
        <v>130698.95</v>
      </c>
      <c r="M2402" s="0" t="n">
        <v>2006859.045</v>
      </c>
      <c r="N2402" s="0" t="n">
        <v>115834.9</v>
      </c>
      <c r="O2402" s="0" t="n">
        <v>130571.258</v>
      </c>
      <c r="P2402" s="0" t="n">
        <v>178811.95</v>
      </c>
      <c r="Q2402" s="0" t="n">
        <v>154052.195</v>
      </c>
    </row>
    <row r="2403" customFormat="false" ht="12.8" hidden="false" customHeight="false" outlineLevel="0" collapsed="false">
      <c r="A2403" s="0" t="s">
        <v>127</v>
      </c>
      <c r="B2403" s="0" t="n">
        <v>2004</v>
      </c>
      <c r="C2403" s="0" t="s">
        <v>119</v>
      </c>
      <c r="D2403" s="0" t="s">
        <v>122</v>
      </c>
      <c r="E2403" s="0" t="n">
        <v>125323.938</v>
      </c>
      <c r="F2403" s="0" t="n">
        <v>120531.718</v>
      </c>
      <c r="G2403" s="0" t="n">
        <v>126621.188</v>
      </c>
      <c r="H2403" s="0" t="n">
        <v>138961.937</v>
      </c>
      <c r="I2403" s="0" t="n">
        <v>139527.934</v>
      </c>
      <c r="J2403" s="0" t="n">
        <v>143360.041</v>
      </c>
      <c r="K2403" s="0" t="n">
        <v>138170.794</v>
      </c>
      <c r="L2403" s="0" t="n">
        <v>135235.237</v>
      </c>
      <c r="M2403" s="0" t="n">
        <v>115413.755</v>
      </c>
      <c r="N2403" s="0" t="n">
        <v>1523507.096</v>
      </c>
      <c r="O2403" s="0" t="n">
        <v>98000.184</v>
      </c>
      <c r="P2403" s="0" t="n">
        <v>99546.252</v>
      </c>
      <c r="Q2403" s="0" t="n">
        <v>142814.118</v>
      </c>
    </row>
    <row r="2404" customFormat="false" ht="12.8" hidden="false" customHeight="false" outlineLevel="0" collapsed="false">
      <c r="A2404" s="0" t="s">
        <v>127</v>
      </c>
      <c r="B2404" s="0" t="n">
        <v>2004</v>
      </c>
      <c r="C2404" s="0" t="s">
        <v>119</v>
      </c>
      <c r="D2404" s="0" t="s">
        <v>123</v>
      </c>
      <c r="E2404" s="0" t="n">
        <v>30092.094</v>
      </c>
      <c r="F2404" s="0" t="n">
        <v>29433.731</v>
      </c>
      <c r="G2404" s="0" t="n">
        <v>30442.965</v>
      </c>
      <c r="H2404" s="0" t="n">
        <v>30066.334</v>
      </c>
      <c r="I2404" s="0" t="n">
        <v>30504.845</v>
      </c>
      <c r="J2404" s="0" t="n">
        <v>32540.448</v>
      </c>
      <c r="K2404" s="0" t="n">
        <v>33191.654</v>
      </c>
      <c r="L2404" s="0" t="n">
        <v>33220.474</v>
      </c>
      <c r="M2404" s="0" t="n">
        <v>31608.003</v>
      </c>
      <c r="N2404" s="0" t="n">
        <v>33629.96</v>
      </c>
      <c r="O2404" s="0" t="n">
        <v>362568.56</v>
      </c>
      <c r="P2404" s="0" t="n">
        <v>24360.754</v>
      </c>
      <c r="Q2404" s="0" t="n">
        <v>23477.298</v>
      </c>
    </row>
    <row r="2405" customFormat="false" ht="12.8" hidden="false" customHeight="false" outlineLevel="0" collapsed="false">
      <c r="A2405" s="0" t="s">
        <v>127</v>
      </c>
      <c r="B2405" s="0" t="n">
        <v>2005</v>
      </c>
      <c r="C2405" s="0" t="s">
        <v>92</v>
      </c>
      <c r="D2405" s="0" t="s">
        <v>93</v>
      </c>
      <c r="E2405" s="0" t="n">
        <v>44975.637</v>
      </c>
      <c r="F2405" s="0" t="n">
        <v>53919.137</v>
      </c>
      <c r="G2405" s="0" t="n">
        <v>53459.672</v>
      </c>
      <c r="H2405" s="0" t="n">
        <v>58131.457</v>
      </c>
      <c r="I2405" s="0" t="n">
        <v>56385.501</v>
      </c>
      <c r="J2405" s="0" t="n">
        <v>62509.464</v>
      </c>
      <c r="K2405" s="0" t="n">
        <v>66704.391</v>
      </c>
      <c r="L2405" s="0" t="n">
        <v>54740.252</v>
      </c>
      <c r="M2405" s="0" t="n">
        <v>59148.933</v>
      </c>
      <c r="N2405" s="0" t="n">
        <v>59589.854</v>
      </c>
      <c r="O2405" s="0" t="n">
        <v>53330.129</v>
      </c>
      <c r="P2405" s="0" t="n">
        <v>663267.463</v>
      </c>
      <c r="Q2405" s="0" t="n">
        <v>40373.036</v>
      </c>
    </row>
    <row r="2406" customFormat="false" ht="12.8" hidden="false" customHeight="false" outlineLevel="0" collapsed="false">
      <c r="A2406" s="0" t="s">
        <v>127</v>
      </c>
      <c r="B2406" s="0" t="n">
        <v>2005</v>
      </c>
      <c r="C2406" s="0" t="s">
        <v>92</v>
      </c>
      <c r="D2406" s="0" t="s">
        <v>94</v>
      </c>
      <c r="E2406" s="0" t="n">
        <v>16593.11</v>
      </c>
      <c r="F2406" s="0" t="n">
        <v>10287.278</v>
      </c>
      <c r="G2406" s="0" t="n">
        <v>12077.863</v>
      </c>
      <c r="H2406" s="0" t="n">
        <v>12072.532</v>
      </c>
      <c r="I2406" s="0" t="n">
        <v>13305.777</v>
      </c>
      <c r="J2406" s="0" t="n">
        <v>14933.114</v>
      </c>
      <c r="K2406" s="0" t="n">
        <v>15212.755</v>
      </c>
      <c r="L2406" s="0" t="n">
        <v>16906.231</v>
      </c>
      <c r="M2406" s="0" t="n">
        <v>17154.594</v>
      </c>
      <c r="N2406" s="0" t="n">
        <v>14545.401</v>
      </c>
      <c r="O2406" s="0" t="n">
        <v>12807.482</v>
      </c>
      <c r="P2406" s="0" t="n">
        <v>13189.693</v>
      </c>
      <c r="Q2406" s="0" t="n">
        <v>169085.83</v>
      </c>
    </row>
    <row r="2407" customFormat="false" ht="12.8" hidden="false" customHeight="false" outlineLevel="0" collapsed="false">
      <c r="A2407" s="0" t="s">
        <v>127</v>
      </c>
      <c r="B2407" s="0" t="n">
        <v>2005</v>
      </c>
      <c r="C2407" s="0" t="s">
        <v>92</v>
      </c>
      <c r="D2407" s="0" t="s">
        <v>95</v>
      </c>
      <c r="E2407" s="0" t="n">
        <v>830160.4</v>
      </c>
      <c r="F2407" s="0" t="n">
        <v>64414.03</v>
      </c>
      <c r="G2407" s="0" t="n">
        <v>54773.92</v>
      </c>
      <c r="H2407" s="0" t="n">
        <v>67068.2</v>
      </c>
      <c r="I2407" s="0" t="n">
        <v>54935.017</v>
      </c>
      <c r="J2407" s="0" t="n">
        <v>62057.647</v>
      </c>
      <c r="K2407" s="0" t="n">
        <v>69140.991</v>
      </c>
      <c r="L2407" s="0" t="n">
        <v>70844.029</v>
      </c>
      <c r="M2407" s="0" t="n">
        <v>81734.46</v>
      </c>
      <c r="N2407" s="0" t="n">
        <v>80102.923</v>
      </c>
      <c r="O2407" s="0" t="n">
        <v>77476.365</v>
      </c>
      <c r="P2407" s="0" t="n">
        <v>76237.156</v>
      </c>
      <c r="Q2407" s="0" t="n">
        <v>71375.662</v>
      </c>
    </row>
    <row r="2408" customFormat="false" ht="12.8" hidden="false" customHeight="false" outlineLevel="0" collapsed="false">
      <c r="A2408" s="0" t="s">
        <v>127</v>
      </c>
      <c r="B2408" s="0" t="n">
        <v>2005</v>
      </c>
      <c r="C2408" s="0" t="s">
        <v>92</v>
      </c>
      <c r="D2408" s="0" t="s">
        <v>96</v>
      </c>
      <c r="E2408" s="0" t="n">
        <v>4521.348</v>
      </c>
      <c r="F2408" s="0" t="n">
        <v>52236.054</v>
      </c>
      <c r="G2408" s="0" t="n">
        <v>4409.9</v>
      </c>
      <c r="H2408" s="0" t="n">
        <v>4265.2</v>
      </c>
      <c r="I2408" s="0" t="n">
        <v>5261.372</v>
      </c>
      <c r="J2408" s="0" t="n">
        <v>4649.45</v>
      </c>
      <c r="K2408" s="0" t="n">
        <v>3939.55</v>
      </c>
      <c r="L2408" s="0" t="n">
        <v>4079.3</v>
      </c>
      <c r="M2408" s="0" t="n">
        <v>3829.764</v>
      </c>
      <c r="N2408" s="0" t="n">
        <v>4495.55</v>
      </c>
      <c r="O2408" s="0" t="n">
        <v>4578.848</v>
      </c>
      <c r="P2408" s="0" t="n">
        <v>3799.6</v>
      </c>
      <c r="Q2408" s="0" t="n">
        <v>4406.172</v>
      </c>
    </row>
    <row r="2409" customFormat="false" ht="12.8" hidden="false" customHeight="false" outlineLevel="0" collapsed="false">
      <c r="A2409" s="0" t="s">
        <v>127</v>
      </c>
      <c r="B2409" s="0" t="n">
        <v>2005</v>
      </c>
      <c r="C2409" s="0" t="s">
        <v>92</v>
      </c>
      <c r="D2409" s="0" t="s">
        <v>97</v>
      </c>
      <c r="E2409" s="0" t="n">
        <v>117020.431</v>
      </c>
      <c r="F2409" s="0" t="n">
        <v>114558.854</v>
      </c>
      <c r="G2409" s="0" t="n">
        <v>1332128.271</v>
      </c>
      <c r="H2409" s="0" t="n">
        <v>108181.535</v>
      </c>
      <c r="I2409" s="0" t="n">
        <v>95103.272</v>
      </c>
      <c r="J2409" s="0" t="n">
        <v>102419.594</v>
      </c>
      <c r="K2409" s="0" t="n">
        <v>102526.124</v>
      </c>
      <c r="L2409" s="0" t="n">
        <v>106018.122</v>
      </c>
      <c r="M2409" s="0" t="n">
        <v>112167.51</v>
      </c>
      <c r="N2409" s="0" t="n">
        <v>114669.738</v>
      </c>
      <c r="O2409" s="0" t="n">
        <v>123215.171</v>
      </c>
      <c r="P2409" s="0" t="n">
        <v>118913.48</v>
      </c>
      <c r="Q2409" s="0" t="n">
        <v>117334.44</v>
      </c>
    </row>
    <row r="2410" customFormat="false" ht="12.8" hidden="false" customHeight="false" outlineLevel="0" collapsed="false">
      <c r="A2410" s="0" t="s">
        <v>127</v>
      </c>
      <c r="B2410" s="0" t="n">
        <v>2005</v>
      </c>
      <c r="C2410" s="0" t="s">
        <v>92</v>
      </c>
      <c r="D2410" s="0" t="s">
        <v>98</v>
      </c>
      <c r="E2410" s="0" t="n">
        <v>22337.067</v>
      </c>
      <c r="F2410" s="0" t="n">
        <v>24652.136</v>
      </c>
      <c r="G2410" s="0" t="n">
        <v>22372.15</v>
      </c>
      <c r="H2410" s="0" t="n">
        <v>224430.124</v>
      </c>
      <c r="I2410" s="0" t="n">
        <v>23966.707</v>
      </c>
      <c r="J2410" s="0" t="n">
        <v>18641.65</v>
      </c>
      <c r="K2410" s="0" t="n">
        <v>14070.2</v>
      </c>
      <c r="L2410" s="0" t="n">
        <v>6300.5</v>
      </c>
      <c r="M2410" s="0" t="n">
        <v>16828.004</v>
      </c>
      <c r="N2410" s="0" t="n">
        <v>18485.15</v>
      </c>
      <c r="O2410" s="0" t="n">
        <v>19350.6</v>
      </c>
      <c r="P2410" s="0" t="n">
        <v>16817.6</v>
      </c>
      <c r="Q2410" s="0" t="n">
        <v>20608.36</v>
      </c>
    </row>
    <row r="2411" customFormat="false" ht="12.8" hidden="false" customHeight="false" outlineLevel="0" collapsed="false">
      <c r="A2411" s="0" t="s">
        <v>127</v>
      </c>
      <c r="B2411" s="0" t="n">
        <v>2005</v>
      </c>
      <c r="C2411" s="0" t="s">
        <v>92</v>
      </c>
      <c r="D2411" s="0" t="s">
        <v>99</v>
      </c>
      <c r="E2411" s="0" t="n">
        <v>40976.734</v>
      </c>
      <c r="F2411" s="0" t="n">
        <v>38176.296</v>
      </c>
      <c r="G2411" s="0" t="n">
        <v>37826.172</v>
      </c>
      <c r="H2411" s="0" t="n">
        <v>37104.124</v>
      </c>
      <c r="I2411" s="0" t="n">
        <v>439775.959</v>
      </c>
      <c r="J2411" s="0" t="n">
        <v>29879.836</v>
      </c>
      <c r="K2411" s="0" t="n">
        <v>25889.325</v>
      </c>
      <c r="L2411" s="0" t="n">
        <v>34479.412</v>
      </c>
      <c r="M2411" s="0" t="n">
        <v>36618.311</v>
      </c>
      <c r="N2411" s="0" t="n">
        <v>37769.884</v>
      </c>
      <c r="O2411" s="0" t="n">
        <v>39069.338</v>
      </c>
      <c r="P2411" s="0" t="n">
        <v>39231.525</v>
      </c>
      <c r="Q2411" s="0" t="n">
        <v>42755.002</v>
      </c>
    </row>
    <row r="2412" customFormat="false" ht="12.8" hidden="false" customHeight="false" outlineLevel="0" collapsed="false">
      <c r="A2412" s="0" t="s">
        <v>127</v>
      </c>
      <c r="B2412" s="0" t="n">
        <v>2005</v>
      </c>
      <c r="C2412" s="0" t="s">
        <v>100</v>
      </c>
      <c r="D2412" s="0" t="s">
        <v>101</v>
      </c>
      <c r="E2412" s="0" t="n">
        <v>66457.965</v>
      </c>
      <c r="F2412" s="0" t="n">
        <v>63574.393</v>
      </c>
      <c r="G2412" s="0" t="n">
        <v>61273.754</v>
      </c>
      <c r="H2412" s="0" t="n">
        <v>61230.92</v>
      </c>
      <c r="I2412" s="0" t="n">
        <v>64971.89</v>
      </c>
      <c r="J2412" s="0" t="n">
        <v>701662.736</v>
      </c>
      <c r="K2412" s="0" t="n">
        <v>52340.752</v>
      </c>
      <c r="L2412" s="0" t="n">
        <v>46405.646</v>
      </c>
      <c r="M2412" s="0" t="n">
        <v>52568.073</v>
      </c>
      <c r="N2412" s="0" t="n">
        <v>56992.633</v>
      </c>
      <c r="O2412" s="0" t="n">
        <v>56289.968</v>
      </c>
      <c r="P2412" s="0" t="n">
        <v>57792.708</v>
      </c>
      <c r="Q2412" s="0" t="n">
        <v>61764.034</v>
      </c>
    </row>
    <row r="2413" customFormat="false" ht="12.8" hidden="false" customHeight="false" outlineLevel="0" collapsed="false">
      <c r="A2413" s="0" t="s">
        <v>127</v>
      </c>
      <c r="B2413" s="0" t="n">
        <v>2005</v>
      </c>
      <c r="C2413" s="0" t="s">
        <v>100</v>
      </c>
      <c r="D2413" s="0" t="s">
        <v>102</v>
      </c>
      <c r="E2413" s="0" t="n">
        <v>26618.723</v>
      </c>
      <c r="F2413" s="0" t="n">
        <v>28824.582</v>
      </c>
      <c r="G2413" s="0" t="n">
        <v>29509.169</v>
      </c>
      <c r="H2413" s="0" t="n">
        <v>26984.211</v>
      </c>
      <c r="I2413" s="0" t="n">
        <v>27381.96</v>
      </c>
      <c r="J2413" s="0" t="n">
        <v>29261.8</v>
      </c>
      <c r="K2413" s="0" t="n">
        <v>318895.253</v>
      </c>
      <c r="L2413" s="0" t="n">
        <v>24142.27</v>
      </c>
      <c r="M2413" s="0" t="n">
        <v>20956.917</v>
      </c>
      <c r="N2413" s="0" t="n">
        <v>24432.004</v>
      </c>
      <c r="O2413" s="0" t="n">
        <v>25667.475</v>
      </c>
      <c r="P2413" s="0" t="n">
        <v>25919.826</v>
      </c>
      <c r="Q2413" s="0" t="n">
        <v>29196.316</v>
      </c>
    </row>
    <row r="2414" customFormat="false" ht="12.8" hidden="false" customHeight="false" outlineLevel="0" collapsed="false">
      <c r="A2414" s="0" t="s">
        <v>127</v>
      </c>
      <c r="B2414" s="0" t="n">
        <v>2005</v>
      </c>
      <c r="C2414" s="0" t="s">
        <v>100</v>
      </c>
      <c r="D2414" s="0" t="s">
        <v>103</v>
      </c>
      <c r="E2414" s="0" t="n">
        <v>42396.47</v>
      </c>
      <c r="F2414" s="0" t="n">
        <v>48265.374</v>
      </c>
      <c r="G2414" s="0" t="n">
        <v>50708.793</v>
      </c>
      <c r="H2414" s="0" t="n">
        <v>49120.438</v>
      </c>
      <c r="I2414" s="0" t="n">
        <v>49279.816</v>
      </c>
      <c r="J2414" s="0" t="n">
        <v>49794.102</v>
      </c>
      <c r="K2414" s="0" t="n">
        <v>55034.541</v>
      </c>
      <c r="L2414" s="0" t="n">
        <v>565180.776</v>
      </c>
      <c r="M2414" s="0" t="n">
        <v>45591.099</v>
      </c>
      <c r="N2414" s="0" t="n">
        <v>41787.125</v>
      </c>
      <c r="O2414" s="0" t="n">
        <v>45624.612</v>
      </c>
      <c r="P2414" s="0" t="n">
        <v>43180.921</v>
      </c>
      <c r="Q2414" s="0" t="n">
        <v>44397.485</v>
      </c>
    </row>
    <row r="2415" customFormat="false" ht="12.8" hidden="false" customHeight="false" outlineLevel="0" collapsed="false">
      <c r="A2415" s="0" t="s">
        <v>127</v>
      </c>
      <c r="B2415" s="0" t="n">
        <v>2005</v>
      </c>
      <c r="C2415" s="0" t="s">
        <v>100</v>
      </c>
      <c r="D2415" s="0" t="s">
        <v>104</v>
      </c>
      <c r="E2415" s="0" t="n">
        <v>25901.098</v>
      </c>
      <c r="F2415" s="0" t="n">
        <v>26131.229</v>
      </c>
      <c r="G2415" s="0" t="n">
        <v>26706.86</v>
      </c>
      <c r="H2415" s="0" t="n">
        <v>29899.638</v>
      </c>
      <c r="I2415" s="0" t="n">
        <v>29739.158</v>
      </c>
      <c r="J2415" s="0" t="n">
        <v>28743.381</v>
      </c>
      <c r="K2415" s="0" t="n">
        <v>31528.44</v>
      </c>
      <c r="L2415" s="0" t="n">
        <v>32597.291</v>
      </c>
      <c r="M2415" s="0" t="n">
        <v>339102.433</v>
      </c>
      <c r="N2415" s="0" t="n">
        <v>28296.989</v>
      </c>
      <c r="O2415" s="0" t="n">
        <v>25174.639</v>
      </c>
      <c r="P2415" s="0" t="n">
        <v>28302.425</v>
      </c>
      <c r="Q2415" s="0" t="n">
        <v>26081.285</v>
      </c>
    </row>
    <row r="2416" customFormat="false" ht="12.8" hidden="false" customHeight="false" outlineLevel="0" collapsed="false">
      <c r="A2416" s="0" t="s">
        <v>127</v>
      </c>
      <c r="B2416" s="0" t="n">
        <v>2005</v>
      </c>
      <c r="C2416" s="0" t="s">
        <v>100</v>
      </c>
      <c r="D2416" s="0" t="s">
        <v>105</v>
      </c>
      <c r="E2416" s="0" t="n">
        <v>25889.699</v>
      </c>
      <c r="F2416" s="0" t="n">
        <v>26297.677</v>
      </c>
      <c r="G2416" s="0" t="n">
        <v>25168.536</v>
      </c>
      <c r="H2416" s="0" t="n">
        <v>26309.935</v>
      </c>
      <c r="I2416" s="0" t="n">
        <v>29038.312</v>
      </c>
      <c r="J2416" s="0" t="n">
        <v>29855.735</v>
      </c>
      <c r="K2416" s="0" t="n">
        <v>28617.359</v>
      </c>
      <c r="L2416" s="0" t="n">
        <v>29475.808</v>
      </c>
      <c r="M2416" s="0" t="n">
        <v>31575.299</v>
      </c>
      <c r="N2416" s="0" t="n">
        <v>334305.415</v>
      </c>
      <c r="O2416" s="0" t="n">
        <v>28593.205</v>
      </c>
      <c r="P2416" s="0" t="n">
        <v>25614.5</v>
      </c>
      <c r="Q2416" s="0" t="n">
        <v>27869.35</v>
      </c>
    </row>
    <row r="2417" customFormat="false" ht="12.8" hidden="false" customHeight="false" outlineLevel="0" collapsed="false">
      <c r="A2417" s="0" t="s">
        <v>127</v>
      </c>
      <c r="B2417" s="0" t="n">
        <v>2005</v>
      </c>
      <c r="C2417" s="0" t="s">
        <v>100</v>
      </c>
      <c r="D2417" s="0" t="s">
        <v>106</v>
      </c>
      <c r="E2417" s="0" t="n">
        <v>67444.076</v>
      </c>
      <c r="F2417" s="0" t="n">
        <v>64829.925</v>
      </c>
      <c r="G2417" s="0" t="n">
        <v>62397.506</v>
      </c>
      <c r="H2417" s="0" t="n">
        <v>61639.668</v>
      </c>
      <c r="I2417" s="0" t="n">
        <v>63626.358</v>
      </c>
      <c r="J2417" s="0" t="n">
        <v>68639.607</v>
      </c>
      <c r="K2417" s="0" t="n">
        <v>72738.77</v>
      </c>
      <c r="L2417" s="0" t="n">
        <v>75570.542</v>
      </c>
      <c r="M2417" s="0" t="n">
        <v>77718.212</v>
      </c>
      <c r="N2417" s="0" t="n">
        <v>82773.341</v>
      </c>
      <c r="O2417" s="0" t="n">
        <v>828809.338</v>
      </c>
      <c r="P2417" s="0" t="n">
        <v>70123.957</v>
      </c>
      <c r="Q2417" s="0" t="n">
        <v>61307.376</v>
      </c>
    </row>
    <row r="2418" customFormat="false" ht="12.8" hidden="false" customHeight="false" outlineLevel="0" collapsed="false">
      <c r="A2418" s="0" t="s">
        <v>127</v>
      </c>
      <c r="B2418" s="0" t="n">
        <v>2005</v>
      </c>
      <c r="C2418" s="0" t="s">
        <v>100</v>
      </c>
      <c r="D2418" s="0" t="s">
        <v>107</v>
      </c>
      <c r="E2418" s="0" t="n">
        <v>27429.716</v>
      </c>
      <c r="F2418" s="0" t="n">
        <v>24719.008</v>
      </c>
      <c r="G2418" s="0" t="n">
        <v>19904.911</v>
      </c>
      <c r="H2418" s="0" t="n">
        <v>18773.779</v>
      </c>
      <c r="I2418" s="0" t="n">
        <v>18664.071</v>
      </c>
      <c r="J2418" s="0" t="n">
        <v>19792.89</v>
      </c>
      <c r="K2418" s="0" t="n">
        <v>21845.621</v>
      </c>
      <c r="L2418" s="0" t="n">
        <v>24935.215</v>
      </c>
      <c r="M2418" s="0" t="n">
        <v>30934.827</v>
      </c>
      <c r="N2418" s="0" t="n">
        <v>34613.72</v>
      </c>
      <c r="O2418" s="0" t="n">
        <v>33753.205</v>
      </c>
      <c r="P2418" s="0" t="n">
        <v>308918.589</v>
      </c>
      <c r="Q2418" s="0" t="n">
        <v>33551.626</v>
      </c>
    </row>
    <row r="2419" customFormat="false" ht="12.8" hidden="false" customHeight="false" outlineLevel="0" collapsed="false">
      <c r="A2419" s="0" t="s">
        <v>127</v>
      </c>
      <c r="B2419" s="0" t="n">
        <v>2005</v>
      </c>
      <c r="C2419" s="0" t="s">
        <v>100</v>
      </c>
      <c r="D2419" s="0" t="s">
        <v>108</v>
      </c>
      <c r="E2419" s="0" t="n">
        <v>19924.785</v>
      </c>
      <c r="F2419" s="0" t="n">
        <v>19323.13</v>
      </c>
      <c r="G2419" s="0" t="n">
        <v>21633.68</v>
      </c>
      <c r="H2419" s="0" t="n">
        <v>21023.296</v>
      </c>
      <c r="I2419" s="0" t="n">
        <v>20536.27</v>
      </c>
      <c r="J2419" s="0" t="n">
        <v>19885.42</v>
      </c>
      <c r="K2419" s="0" t="n">
        <v>18972.052</v>
      </c>
      <c r="L2419" s="0" t="n">
        <v>21532.46</v>
      </c>
      <c r="M2419" s="0" t="n">
        <v>21887.798</v>
      </c>
      <c r="N2419" s="0" t="n">
        <v>19527.144</v>
      </c>
      <c r="O2419" s="0" t="n">
        <v>19824.916</v>
      </c>
      <c r="P2419" s="0" t="n">
        <v>20828.779</v>
      </c>
      <c r="Q2419" s="0" t="n">
        <v>244899.73</v>
      </c>
    </row>
    <row r="2420" customFormat="false" ht="12.8" hidden="false" customHeight="false" outlineLevel="0" collapsed="false">
      <c r="A2420" s="0" t="s">
        <v>127</v>
      </c>
      <c r="B2420" s="0" t="n">
        <v>2005</v>
      </c>
      <c r="C2420" s="0" t="s">
        <v>100</v>
      </c>
      <c r="D2420" s="0" t="s">
        <v>109</v>
      </c>
      <c r="E2420" s="0" t="n">
        <v>2058622.223</v>
      </c>
      <c r="F2420" s="0" t="n">
        <v>158166.889</v>
      </c>
      <c r="G2420" s="0" t="n">
        <v>142731.619</v>
      </c>
      <c r="H2420" s="0" t="n">
        <v>169972.344</v>
      </c>
      <c r="I2420" s="0" t="n">
        <v>175915.493</v>
      </c>
      <c r="J2420" s="0" t="n">
        <v>171107.644</v>
      </c>
      <c r="K2420" s="0" t="n">
        <v>169700.88</v>
      </c>
      <c r="L2420" s="0" t="n">
        <v>171352.603</v>
      </c>
      <c r="M2420" s="0" t="n">
        <v>186749.86</v>
      </c>
      <c r="N2420" s="0" t="n">
        <v>178444.329</v>
      </c>
      <c r="O2420" s="0" t="n">
        <v>176803.825</v>
      </c>
      <c r="P2420" s="0" t="n">
        <v>178225.761</v>
      </c>
      <c r="Q2420" s="0" t="n">
        <v>179450.976</v>
      </c>
    </row>
    <row r="2421" customFormat="false" ht="12.8" hidden="false" customHeight="false" outlineLevel="0" collapsed="false">
      <c r="A2421" s="0" t="s">
        <v>127</v>
      </c>
      <c r="B2421" s="0" t="n">
        <v>2005</v>
      </c>
      <c r="C2421" s="0" t="s">
        <v>110</v>
      </c>
      <c r="D2421" s="0" t="s">
        <v>111</v>
      </c>
      <c r="E2421" s="0" t="n">
        <v>415523.838</v>
      </c>
      <c r="F2421" s="0" t="n">
        <v>5175074.765</v>
      </c>
      <c r="G2421" s="0" t="n">
        <v>368343.217</v>
      </c>
      <c r="H2421" s="0" t="n">
        <v>369601.469</v>
      </c>
      <c r="I2421" s="0" t="n">
        <v>421522.043</v>
      </c>
      <c r="J2421" s="0" t="n">
        <v>441550.96</v>
      </c>
      <c r="K2421" s="0" t="n">
        <v>436066.704</v>
      </c>
      <c r="L2421" s="0" t="n">
        <v>444784.342</v>
      </c>
      <c r="M2421" s="0" t="n">
        <v>439997.088</v>
      </c>
      <c r="N2421" s="0" t="n">
        <v>485391.039</v>
      </c>
      <c r="O2421" s="0" t="n">
        <v>472109.641</v>
      </c>
      <c r="P2421" s="0" t="n">
        <v>449635.815</v>
      </c>
      <c r="Q2421" s="0" t="n">
        <v>430548.609</v>
      </c>
    </row>
    <row r="2422" customFormat="false" ht="12.8" hidden="false" customHeight="false" outlineLevel="0" collapsed="false">
      <c r="A2422" s="0" t="s">
        <v>127</v>
      </c>
      <c r="B2422" s="0" t="n">
        <v>2005</v>
      </c>
      <c r="C2422" s="0" t="s">
        <v>110</v>
      </c>
      <c r="D2422" s="0" t="s">
        <v>112</v>
      </c>
      <c r="E2422" s="0" t="n">
        <v>61387.831</v>
      </c>
      <c r="F2422" s="0" t="n">
        <v>61434.689</v>
      </c>
      <c r="G2422" s="0" t="n">
        <v>741141.033</v>
      </c>
      <c r="H2422" s="0" t="n">
        <v>58921.116</v>
      </c>
      <c r="I2422" s="0" t="n">
        <v>54203.986</v>
      </c>
      <c r="J2422" s="0" t="n">
        <v>63450.2</v>
      </c>
      <c r="K2422" s="0" t="n">
        <v>62229.144</v>
      </c>
      <c r="L2422" s="0" t="n">
        <v>59650.729</v>
      </c>
      <c r="M2422" s="0" t="n">
        <v>57122.777</v>
      </c>
      <c r="N2422" s="0" t="n">
        <v>62286.045</v>
      </c>
      <c r="O2422" s="0" t="n">
        <v>68350.836</v>
      </c>
      <c r="P2422" s="0" t="n">
        <v>67526.324</v>
      </c>
      <c r="Q2422" s="0" t="n">
        <v>64577.356</v>
      </c>
    </row>
    <row r="2423" customFormat="false" ht="12.8" hidden="false" customHeight="false" outlineLevel="0" collapsed="false">
      <c r="A2423" s="0" t="s">
        <v>127</v>
      </c>
      <c r="B2423" s="0" t="n">
        <v>2005</v>
      </c>
      <c r="C2423" s="0" t="s">
        <v>110</v>
      </c>
      <c r="D2423" s="0" t="s">
        <v>113</v>
      </c>
      <c r="E2423" s="0" t="n">
        <v>181165.503</v>
      </c>
      <c r="F2423" s="0" t="n">
        <v>183623.547</v>
      </c>
      <c r="G2423" s="0" t="n">
        <v>193746.621</v>
      </c>
      <c r="H2423" s="0" t="n">
        <v>2188716.304</v>
      </c>
      <c r="I2423" s="0" t="n">
        <v>164022.405</v>
      </c>
      <c r="J2423" s="0" t="n">
        <v>152886.453</v>
      </c>
      <c r="K2423" s="0" t="n">
        <v>185808.876</v>
      </c>
      <c r="L2423" s="0" t="n">
        <v>181635.382</v>
      </c>
      <c r="M2423" s="0" t="n">
        <v>183629.97</v>
      </c>
      <c r="N2423" s="0" t="n">
        <v>186242.558</v>
      </c>
      <c r="O2423" s="0" t="n">
        <v>181026.676</v>
      </c>
      <c r="P2423" s="0" t="n">
        <v>201860.659</v>
      </c>
      <c r="Q2423" s="0" t="n">
        <v>193067.654</v>
      </c>
    </row>
    <row r="2424" customFormat="false" ht="12.8" hidden="false" customHeight="false" outlineLevel="0" collapsed="false">
      <c r="A2424" s="0" t="s">
        <v>127</v>
      </c>
      <c r="B2424" s="0" t="n">
        <v>2005</v>
      </c>
      <c r="C2424" s="0" t="s">
        <v>110</v>
      </c>
      <c r="D2424" s="0" t="s">
        <v>114</v>
      </c>
      <c r="E2424" s="0" t="n">
        <v>821823.509</v>
      </c>
      <c r="F2424" s="0" t="n">
        <v>810579.604</v>
      </c>
      <c r="G2424" s="0" t="n">
        <v>796234.454</v>
      </c>
      <c r="H2424" s="0" t="n">
        <v>738007.15</v>
      </c>
      <c r="I2424" s="0" t="n">
        <v>9290520.551</v>
      </c>
      <c r="J2424" s="0" t="n">
        <v>616527.405</v>
      </c>
      <c r="K2424" s="0" t="n">
        <v>665503.676</v>
      </c>
      <c r="L2424" s="0" t="n">
        <v>777205.202</v>
      </c>
      <c r="M2424" s="0" t="n">
        <v>766675.919</v>
      </c>
      <c r="N2424" s="0" t="n">
        <v>775750.129</v>
      </c>
      <c r="O2424" s="0" t="n">
        <v>822380.238</v>
      </c>
      <c r="P2424" s="0" t="n">
        <v>808971.288</v>
      </c>
      <c r="Q2424" s="0" t="n">
        <v>890861.977</v>
      </c>
    </row>
    <row r="2425" customFormat="false" ht="12.8" hidden="false" customHeight="false" outlineLevel="0" collapsed="false">
      <c r="A2425" s="0" t="s">
        <v>127</v>
      </c>
      <c r="B2425" s="0" t="n">
        <v>2005</v>
      </c>
      <c r="C2425" s="0" t="s">
        <v>115</v>
      </c>
      <c r="D2425" s="0" t="s">
        <v>116</v>
      </c>
      <c r="E2425" s="0" t="n">
        <v>331253.364</v>
      </c>
      <c r="F2425" s="0" t="n">
        <v>300204.624</v>
      </c>
      <c r="G2425" s="0" t="n">
        <v>290588.707</v>
      </c>
      <c r="H2425" s="0" t="n">
        <v>290671.491</v>
      </c>
      <c r="I2425" s="0" t="n">
        <v>268239.231</v>
      </c>
      <c r="J2425" s="0" t="n">
        <v>3541790.791</v>
      </c>
      <c r="K2425" s="0" t="n">
        <v>234481.443</v>
      </c>
      <c r="L2425" s="0" t="n">
        <v>275157.916</v>
      </c>
      <c r="M2425" s="0" t="n">
        <v>360186.277</v>
      </c>
      <c r="N2425" s="0" t="n">
        <v>307987.463</v>
      </c>
      <c r="O2425" s="0" t="n">
        <v>291192.169</v>
      </c>
      <c r="P2425" s="0" t="n">
        <v>293845.873</v>
      </c>
      <c r="Q2425" s="0" t="n">
        <v>297982.233</v>
      </c>
    </row>
    <row r="2426" customFormat="false" ht="12.8" hidden="false" customHeight="false" outlineLevel="0" collapsed="false">
      <c r="A2426" s="0" t="s">
        <v>127</v>
      </c>
      <c r="B2426" s="0" t="n">
        <v>2005</v>
      </c>
      <c r="C2426" s="0" t="s">
        <v>115</v>
      </c>
      <c r="D2426" s="0" t="s">
        <v>117</v>
      </c>
      <c r="E2426" s="0" t="n">
        <v>151863.289</v>
      </c>
      <c r="F2426" s="0" t="n">
        <v>163845.219</v>
      </c>
      <c r="G2426" s="0" t="n">
        <v>151769.609</v>
      </c>
      <c r="H2426" s="0" t="n">
        <v>140071.795</v>
      </c>
      <c r="I2426" s="0" t="n">
        <v>148830.739</v>
      </c>
      <c r="J2426" s="0" t="n">
        <v>147900.644</v>
      </c>
      <c r="K2426" s="0" t="n">
        <v>1805982.555</v>
      </c>
      <c r="L2426" s="0" t="n">
        <v>137331.552</v>
      </c>
      <c r="M2426" s="0" t="n">
        <v>140130.014</v>
      </c>
      <c r="N2426" s="0" t="n">
        <v>166708.511</v>
      </c>
      <c r="O2426" s="0" t="n">
        <v>150841.959</v>
      </c>
      <c r="P2426" s="0" t="n">
        <v>152132.827</v>
      </c>
      <c r="Q2426" s="0" t="n">
        <v>154556.397</v>
      </c>
    </row>
    <row r="2427" customFormat="false" ht="12.8" hidden="false" customHeight="false" outlineLevel="0" collapsed="false">
      <c r="A2427" s="0" t="s">
        <v>127</v>
      </c>
      <c r="B2427" s="0" t="n">
        <v>2005</v>
      </c>
      <c r="C2427" s="0" t="s">
        <v>115</v>
      </c>
      <c r="D2427" s="0" t="s">
        <v>118</v>
      </c>
      <c r="E2427" s="0" t="n">
        <v>192171.496</v>
      </c>
      <c r="F2427" s="0" t="n">
        <v>193050.242</v>
      </c>
      <c r="G2427" s="0" t="n">
        <v>225408.62</v>
      </c>
      <c r="H2427" s="0" t="n">
        <v>192958.06</v>
      </c>
      <c r="I2427" s="0" t="n">
        <v>213224.229</v>
      </c>
      <c r="J2427" s="0" t="n">
        <v>243669.945</v>
      </c>
      <c r="K2427" s="0" t="n">
        <v>204238.489</v>
      </c>
      <c r="L2427" s="0" t="n">
        <v>2480833.636</v>
      </c>
      <c r="M2427" s="0" t="n">
        <v>184900.096</v>
      </c>
      <c r="N2427" s="0" t="n">
        <v>180553.971</v>
      </c>
      <c r="O2427" s="0" t="n">
        <v>233861.281</v>
      </c>
      <c r="P2427" s="0" t="n">
        <v>217913.294</v>
      </c>
      <c r="Q2427" s="0" t="n">
        <v>198883.913</v>
      </c>
    </row>
    <row r="2428" customFormat="false" ht="12.8" hidden="false" customHeight="false" outlineLevel="0" collapsed="false">
      <c r="A2428" s="0" t="s">
        <v>127</v>
      </c>
      <c r="B2428" s="0" t="n">
        <v>2005</v>
      </c>
      <c r="C2428" s="0" t="s">
        <v>119</v>
      </c>
      <c r="D2428" s="0" t="s">
        <v>120</v>
      </c>
      <c r="E2428" s="0" t="n">
        <v>72052.436</v>
      </c>
      <c r="F2428" s="0" t="n">
        <v>73028.144</v>
      </c>
      <c r="G2428" s="0" t="n">
        <v>78812.525</v>
      </c>
      <c r="H2428" s="0" t="n">
        <v>86974.706</v>
      </c>
      <c r="I2428" s="0" t="n">
        <v>85175.983</v>
      </c>
      <c r="J2428" s="0" t="n">
        <v>71214.928</v>
      </c>
      <c r="K2428" s="0" t="n">
        <v>71571.03</v>
      </c>
      <c r="L2428" s="0" t="n">
        <v>61301.951</v>
      </c>
      <c r="M2428" s="0" t="n">
        <v>904171.093</v>
      </c>
      <c r="N2428" s="0" t="n">
        <v>61792.493</v>
      </c>
      <c r="O2428" s="0" t="n">
        <v>75300.423</v>
      </c>
      <c r="P2428" s="0" t="n">
        <v>90434.898</v>
      </c>
      <c r="Q2428" s="0" t="n">
        <v>76511.576</v>
      </c>
    </row>
    <row r="2429" customFormat="false" ht="12.8" hidden="false" customHeight="false" outlineLevel="0" collapsed="false">
      <c r="A2429" s="0" t="s">
        <v>127</v>
      </c>
      <c r="B2429" s="0" t="n">
        <v>2005</v>
      </c>
      <c r="C2429" s="0" t="s">
        <v>119</v>
      </c>
      <c r="D2429" s="0" t="s">
        <v>121</v>
      </c>
      <c r="E2429" s="0" t="n">
        <v>163608.743</v>
      </c>
      <c r="F2429" s="0" t="n">
        <v>129187.56</v>
      </c>
      <c r="G2429" s="0" t="n">
        <v>144794.184</v>
      </c>
      <c r="H2429" s="0" t="n">
        <v>152510.6</v>
      </c>
      <c r="I2429" s="0" t="n">
        <v>154764.624</v>
      </c>
      <c r="J2429" s="0" t="n">
        <v>155771.6</v>
      </c>
      <c r="K2429" s="0" t="n">
        <v>137553.298</v>
      </c>
      <c r="L2429" s="0" t="n">
        <v>123585.402</v>
      </c>
      <c r="M2429" s="0" t="n">
        <v>90033.609</v>
      </c>
      <c r="N2429" s="0" t="n">
        <v>1706815.433</v>
      </c>
      <c r="O2429" s="0" t="n">
        <v>119014.473</v>
      </c>
      <c r="P2429" s="0" t="n">
        <v>153056.065</v>
      </c>
      <c r="Q2429" s="0" t="n">
        <v>182935.275</v>
      </c>
    </row>
    <row r="2430" customFormat="false" ht="12.8" hidden="false" customHeight="false" outlineLevel="0" collapsed="false">
      <c r="A2430" s="0" t="s">
        <v>127</v>
      </c>
      <c r="B2430" s="0" t="n">
        <v>2005</v>
      </c>
      <c r="C2430" s="0" t="s">
        <v>119</v>
      </c>
      <c r="D2430" s="0" t="s">
        <v>122</v>
      </c>
      <c r="E2430" s="0" t="n">
        <v>133768.522</v>
      </c>
      <c r="F2430" s="0" t="n">
        <v>139256.862</v>
      </c>
      <c r="G2430" s="0" t="n">
        <v>124952.14</v>
      </c>
      <c r="H2430" s="0" t="n">
        <v>128775.979</v>
      </c>
      <c r="I2430" s="0" t="n">
        <v>133692.223</v>
      </c>
      <c r="J2430" s="0" t="n">
        <v>143164.319</v>
      </c>
      <c r="K2430" s="0" t="n">
        <v>144170.083</v>
      </c>
      <c r="L2430" s="0" t="n">
        <v>137120.306</v>
      </c>
      <c r="M2430" s="0" t="n">
        <v>137668.955</v>
      </c>
      <c r="N2430" s="0" t="n">
        <v>119489.476</v>
      </c>
      <c r="O2430" s="0" t="n">
        <v>1552097.892</v>
      </c>
      <c r="P2430" s="0" t="n">
        <v>99222.298</v>
      </c>
      <c r="Q2430" s="0" t="n">
        <v>110816.729</v>
      </c>
    </row>
    <row r="2431" customFormat="false" ht="12.8" hidden="false" customHeight="false" outlineLevel="0" collapsed="false">
      <c r="A2431" s="0" t="s">
        <v>127</v>
      </c>
      <c r="B2431" s="0" t="n">
        <v>2005</v>
      </c>
      <c r="C2431" s="0" t="s">
        <v>119</v>
      </c>
      <c r="D2431" s="0" t="s">
        <v>123</v>
      </c>
      <c r="E2431" s="0" t="n">
        <v>27132.401</v>
      </c>
      <c r="F2431" s="0" t="n">
        <v>31146.971</v>
      </c>
      <c r="G2431" s="0" t="n">
        <v>31062.637</v>
      </c>
      <c r="H2431" s="0" t="n">
        <v>31339.791</v>
      </c>
      <c r="I2431" s="0" t="n">
        <v>31457.369</v>
      </c>
      <c r="J2431" s="0" t="n">
        <v>30195.418</v>
      </c>
      <c r="K2431" s="0" t="n">
        <v>33339.194</v>
      </c>
      <c r="L2431" s="0" t="n">
        <v>31968.355</v>
      </c>
      <c r="M2431" s="0" t="n">
        <v>31666.16</v>
      </c>
      <c r="N2431" s="0" t="n">
        <v>30837.722</v>
      </c>
      <c r="O2431" s="0" t="n">
        <v>30638.121</v>
      </c>
      <c r="P2431" s="0" t="n">
        <v>368530.055</v>
      </c>
      <c r="Q2431" s="0" t="n">
        <v>27745.916</v>
      </c>
    </row>
    <row r="2432" customFormat="false" ht="12.8" hidden="false" customHeight="false" outlineLevel="0" collapsed="false">
      <c r="A2432" s="0" t="s">
        <v>127</v>
      </c>
      <c r="B2432" s="0" t="n">
        <v>2006</v>
      </c>
      <c r="C2432" s="0" t="s">
        <v>92</v>
      </c>
      <c r="D2432" s="0" t="s">
        <v>93</v>
      </c>
      <c r="E2432" s="0" t="n">
        <v>42833.423</v>
      </c>
      <c r="F2432" s="0" t="n">
        <v>41344.84</v>
      </c>
      <c r="G2432" s="0" t="n">
        <v>48692.078</v>
      </c>
      <c r="H2432" s="0" t="n">
        <v>43319.044</v>
      </c>
      <c r="I2432" s="0" t="n">
        <v>42892.103</v>
      </c>
      <c r="J2432" s="0" t="n">
        <v>54426.43</v>
      </c>
      <c r="K2432" s="0" t="n">
        <v>52502.008</v>
      </c>
      <c r="L2432" s="0" t="n">
        <v>55580.042</v>
      </c>
      <c r="M2432" s="0" t="n">
        <v>54011.49</v>
      </c>
      <c r="N2432" s="0" t="n">
        <v>69317.219</v>
      </c>
      <c r="O2432" s="0" t="n">
        <v>69467.456</v>
      </c>
      <c r="P2432" s="0" t="n">
        <v>80245.187</v>
      </c>
      <c r="Q2432" s="0" t="n">
        <v>654631.32</v>
      </c>
    </row>
    <row r="2433" customFormat="false" ht="12.8" hidden="false" customHeight="false" outlineLevel="0" collapsed="false">
      <c r="A2433" s="0" t="s">
        <v>127</v>
      </c>
      <c r="B2433" s="0" t="n">
        <v>2006</v>
      </c>
      <c r="C2433" s="0" t="s">
        <v>92</v>
      </c>
      <c r="D2433" s="0" t="s">
        <v>94</v>
      </c>
      <c r="E2433" s="0" t="n">
        <v>131981.482</v>
      </c>
      <c r="F2433" s="0" t="n">
        <v>12545.27</v>
      </c>
      <c r="G2433" s="0" t="n">
        <v>15457.184</v>
      </c>
      <c r="H2433" s="0" t="n">
        <v>12152.964</v>
      </c>
      <c r="I2433" s="0" t="n">
        <v>11142.22</v>
      </c>
      <c r="J2433" s="0" t="n">
        <v>8875.783</v>
      </c>
      <c r="K2433" s="0" t="n">
        <v>9344.077</v>
      </c>
      <c r="L2433" s="0" t="n">
        <v>10337.183</v>
      </c>
      <c r="M2433" s="0" t="n">
        <v>11648.763</v>
      </c>
      <c r="N2433" s="0" t="n">
        <v>11854.986</v>
      </c>
      <c r="O2433" s="0" t="n">
        <v>11277.174</v>
      </c>
      <c r="P2433" s="0" t="n">
        <v>9104.691</v>
      </c>
      <c r="Q2433" s="0" t="n">
        <v>8241.187</v>
      </c>
    </row>
    <row r="2434" customFormat="false" ht="12.8" hidden="false" customHeight="false" outlineLevel="0" collapsed="false">
      <c r="A2434" s="0" t="s">
        <v>127</v>
      </c>
      <c r="B2434" s="0" t="n">
        <v>2006</v>
      </c>
      <c r="C2434" s="0" t="s">
        <v>92</v>
      </c>
      <c r="D2434" s="0" t="s">
        <v>95</v>
      </c>
      <c r="E2434" s="0" t="n">
        <v>59727.015</v>
      </c>
      <c r="F2434" s="0" t="n">
        <v>714176.548</v>
      </c>
      <c r="G2434" s="0" t="n">
        <v>66138.107</v>
      </c>
      <c r="H2434" s="0" t="n">
        <v>58767.716</v>
      </c>
      <c r="I2434" s="0" t="n">
        <v>63322.163</v>
      </c>
      <c r="J2434" s="0" t="n">
        <v>57172.278</v>
      </c>
      <c r="K2434" s="0" t="n">
        <v>56165.03</v>
      </c>
      <c r="L2434" s="0" t="n">
        <v>53221.232</v>
      </c>
      <c r="M2434" s="0" t="n">
        <v>54277.02</v>
      </c>
      <c r="N2434" s="0" t="n">
        <v>64394.311</v>
      </c>
      <c r="O2434" s="0" t="n">
        <v>57156.977</v>
      </c>
      <c r="P2434" s="0" t="n">
        <v>57471.909</v>
      </c>
      <c r="Q2434" s="0" t="n">
        <v>66362.79</v>
      </c>
    </row>
    <row r="2435" customFormat="false" ht="12.8" hidden="false" customHeight="false" outlineLevel="0" collapsed="false">
      <c r="A2435" s="0" t="s">
        <v>127</v>
      </c>
      <c r="B2435" s="0" t="n">
        <v>2006</v>
      </c>
      <c r="C2435" s="0" t="s">
        <v>92</v>
      </c>
      <c r="D2435" s="0" t="s">
        <v>96</v>
      </c>
      <c r="E2435" s="0" t="n">
        <v>4128</v>
      </c>
      <c r="F2435" s="0" t="n">
        <v>4414</v>
      </c>
      <c r="G2435" s="0" t="n">
        <v>52656.071</v>
      </c>
      <c r="H2435" s="0" t="n">
        <v>4404.147</v>
      </c>
      <c r="I2435" s="0" t="n">
        <v>4682.298</v>
      </c>
      <c r="J2435" s="0" t="n">
        <v>5197.13</v>
      </c>
      <c r="K2435" s="0" t="n">
        <v>4194.335</v>
      </c>
      <c r="L2435" s="0" t="n">
        <v>4619.072</v>
      </c>
      <c r="M2435" s="0" t="n">
        <v>4043.283</v>
      </c>
      <c r="N2435" s="0" t="n">
        <v>3483.587</v>
      </c>
      <c r="O2435" s="0" t="n">
        <v>4279.835</v>
      </c>
      <c r="P2435" s="0" t="n">
        <v>4764.332</v>
      </c>
      <c r="Q2435" s="0" t="n">
        <v>4446.052</v>
      </c>
    </row>
    <row r="2436" customFormat="false" ht="12.8" hidden="false" customHeight="false" outlineLevel="0" collapsed="false">
      <c r="A2436" s="0" t="s">
        <v>127</v>
      </c>
      <c r="B2436" s="0" t="n">
        <v>2006</v>
      </c>
      <c r="C2436" s="0" t="s">
        <v>92</v>
      </c>
      <c r="D2436" s="0" t="s">
        <v>97</v>
      </c>
      <c r="E2436" s="0" t="n">
        <v>126387.609</v>
      </c>
      <c r="F2436" s="0" t="n">
        <v>126619.836</v>
      </c>
      <c r="G2436" s="0" t="n">
        <v>122192.627</v>
      </c>
      <c r="H2436" s="0" t="n">
        <v>1387972.406</v>
      </c>
      <c r="I2436" s="0" t="n">
        <v>106870.306</v>
      </c>
      <c r="J2436" s="0" t="n">
        <v>97897.743</v>
      </c>
      <c r="K2436" s="0" t="n">
        <v>107696.515</v>
      </c>
      <c r="L2436" s="0" t="n">
        <v>95217.471</v>
      </c>
      <c r="M2436" s="0" t="n">
        <v>105955.767</v>
      </c>
      <c r="N2436" s="0" t="n">
        <v>115821.709</v>
      </c>
      <c r="O2436" s="0" t="n">
        <v>120356.052</v>
      </c>
      <c r="P2436" s="0" t="n">
        <v>132142.883</v>
      </c>
      <c r="Q2436" s="0" t="n">
        <v>130813.888</v>
      </c>
    </row>
    <row r="2437" customFormat="false" ht="12.8" hidden="false" customHeight="false" outlineLevel="0" collapsed="false">
      <c r="A2437" s="0" t="s">
        <v>127</v>
      </c>
      <c r="B2437" s="0" t="n">
        <v>2006</v>
      </c>
      <c r="C2437" s="0" t="s">
        <v>92</v>
      </c>
      <c r="D2437" s="0" t="s">
        <v>98</v>
      </c>
      <c r="E2437" s="0" t="n">
        <v>16128.694</v>
      </c>
      <c r="F2437" s="0" t="n">
        <v>21316.55</v>
      </c>
      <c r="G2437" s="0" t="n">
        <v>21400.895</v>
      </c>
      <c r="H2437" s="0" t="n">
        <v>20882.516</v>
      </c>
      <c r="I2437" s="0" t="n">
        <v>209450.619</v>
      </c>
      <c r="J2437" s="0" t="n">
        <v>18609.6</v>
      </c>
      <c r="K2437" s="0" t="n">
        <v>20750.364</v>
      </c>
      <c r="L2437" s="0" t="n">
        <v>17236.7</v>
      </c>
      <c r="M2437" s="0" t="n">
        <v>12417.65</v>
      </c>
      <c r="N2437" s="0" t="n">
        <v>17054.95</v>
      </c>
      <c r="O2437" s="0" t="n">
        <v>14233.15</v>
      </c>
      <c r="P2437" s="0" t="n">
        <v>13571.25</v>
      </c>
      <c r="Q2437" s="0" t="n">
        <v>15848.3</v>
      </c>
    </row>
    <row r="2438" customFormat="false" ht="12.8" hidden="false" customHeight="false" outlineLevel="0" collapsed="false">
      <c r="A2438" s="0" t="s">
        <v>127</v>
      </c>
      <c r="B2438" s="0" t="n">
        <v>2006</v>
      </c>
      <c r="C2438" s="0" t="s">
        <v>92</v>
      </c>
      <c r="D2438" s="0" t="s">
        <v>99</v>
      </c>
      <c r="E2438" s="0" t="n">
        <v>41654.858</v>
      </c>
      <c r="F2438" s="0" t="n">
        <v>41144.671</v>
      </c>
      <c r="G2438" s="0" t="n">
        <v>40606.018</v>
      </c>
      <c r="H2438" s="0" t="n">
        <v>41556.114</v>
      </c>
      <c r="I2438" s="0" t="n">
        <v>40242.433</v>
      </c>
      <c r="J2438" s="0" t="n">
        <v>450407.212</v>
      </c>
      <c r="K2438" s="0" t="n">
        <v>30627.905</v>
      </c>
      <c r="L2438" s="0" t="n">
        <v>29354.911</v>
      </c>
      <c r="M2438" s="0" t="n">
        <v>36212.861</v>
      </c>
      <c r="N2438" s="0" t="n">
        <v>33075.748</v>
      </c>
      <c r="O2438" s="0" t="n">
        <v>38255.71</v>
      </c>
      <c r="P2438" s="0" t="n">
        <v>37739.969</v>
      </c>
      <c r="Q2438" s="0" t="n">
        <v>39936.014</v>
      </c>
    </row>
    <row r="2439" customFormat="false" ht="12.8" hidden="false" customHeight="false" outlineLevel="0" collapsed="false">
      <c r="A2439" s="0" t="s">
        <v>127</v>
      </c>
      <c r="B2439" s="0" t="n">
        <v>2006</v>
      </c>
      <c r="C2439" s="0" t="s">
        <v>100</v>
      </c>
      <c r="D2439" s="0" t="s">
        <v>101</v>
      </c>
      <c r="E2439" s="0" t="n">
        <v>60404.341</v>
      </c>
      <c r="F2439" s="0" t="n">
        <v>65675.945</v>
      </c>
      <c r="G2439" s="0" t="n">
        <v>63725.954</v>
      </c>
      <c r="H2439" s="0" t="n">
        <v>63083.052</v>
      </c>
      <c r="I2439" s="0" t="n">
        <v>65294.024</v>
      </c>
      <c r="J2439" s="0" t="n">
        <v>64105.394</v>
      </c>
      <c r="K2439" s="0" t="n">
        <v>714793.333</v>
      </c>
      <c r="L2439" s="0" t="n">
        <v>57109.738</v>
      </c>
      <c r="M2439" s="0" t="n">
        <v>50306.007</v>
      </c>
      <c r="N2439" s="0" t="n">
        <v>57877.483</v>
      </c>
      <c r="O2439" s="0" t="n">
        <v>52473.315</v>
      </c>
      <c r="P2439" s="0" t="n">
        <v>56932.618</v>
      </c>
      <c r="Q2439" s="0" t="n">
        <v>57805.462</v>
      </c>
    </row>
    <row r="2440" customFormat="false" ht="12.8" hidden="false" customHeight="false" outlineLevel="0" collapsed="false">
      <c r="A2440" s="0" t="s">
        <v>127</v>
      </c>
      <c r="B2440" s="0" t="n">
        <v>2006</v>
      </c>
      <c r="C2440" s="0" t="s">
        <v>100</v>
      </c>
      <c r="D2440" s="0" t="s">
        <v>102</v>
      </c>
      <c r="E2440" s="0" t="n">
        <v>26956.018</v>
      </c>
      <c r="F2440" s="0" t="n">
        <v>27398.785</v>
      </c>
      <c r="G2440" s="0" t="n">
        <v>29652.125</v>
      </c>
      <c r="H2440" s="0" t="n">
        <v>28963.645</v>
      </c>
      <c r="I2440" s="0" t="n">
        <v>28607.949</v>
      </c>
      <c r="J2440" s="0" t="n">
        <v>30007.087</v>
      </c>
      <c r="K2440" s="0" t="n">
        <v>28838.229</v>
      </c>
      <c r="L2440" s="0" t="n">
        <v>323647.288</v>
      </c>
      <c r="M2440" s="0" t="n">
        <v>25710.23</v>
      </c>
      <c r="N2440" s="0" t="n">
        <v>21842.045</v>
      </c>
      <c r="O2440" s="0" t="n">
        <v>25394.427</v>
      </c>
      <c r="P2440" s="0" t="n">
        <v>22910.663</v>
      </c>
      <c r="Q2440" s="0" t="n">
        <v>27366.085</v>
      </c>
    </row>
    <row r="2441" customFormat="false" ht="12.8" hidden="false" customHeight="false" outlineLevel="0" collapsed="false">
      <c r="A2441" s="0" t="s">
        <v>127</v>
      </c>
      <c r="B2441" s="0" t="n">
        <v>2006</v>
      </c>
      <c r="C2441" s="0" t="s">
        <v>100</v>
      </c>
      <c r="D2441" s="0" t="s">
        <v>103</v>
      </c>
      <c r="E2441" s="0" t="n">
        <v>47949.114</v>
      </c>
      <c r="F2441" s="0" t="n">
        <v>48599.242</v>
      </c>
      <c r="G2441" s="0" t="n">
        <v>51405.717</v>
      </c>
      <c r="H2441" s="0" t="n">
        <v>56292.33</v>
      </c>
      <c r="I2441" s="0" t="n">
        <v>56108.389</v>
      </c>
      <c r="J2441" s="0" t="n">
        <v>54681.179</v>
      </c>
      <c r="K2441" s="0" t="n">
        <v>55262.443</v>
      </c>
      <c r="L2441" s="0" t="n">
        <v>55764.205</v>
      </c>
      <c r="M2441" s="0" t="n">
        <v>613766.916</v>
      </c>
      <c r="N2441" s="0" t="n">
        <v>49914.194</v>
      </c>
      <c r="O2441" s="0" t="n">
        <v>45231.19</v>
      </c>
      <c r="P2441" s="0" t="n">
        <v>49184.566</v>
      </c>
      <c r="Q2441" s="0" t="n">
        <v>43374.347</v>
      </c>
    </row>
    <row r="2442" customFormat="false" ht="12.8" hidden="false" customHeight="false" outlineLevel="0" collapsed="false">
      <c r="A2442" s="0" t="s">
        <v>127</v>
      </c>
      <c r="B2442" s="0" t="n">
        <v>2006</v>
      </c>
      <c r="C2442" s="0" t="s">
        <v>100</v>
      </c>
      <c r="D2442" s="0" t="s">
        <v>104</v>
      </c>
      <c r="E2442" s="0" t="n">
        <v>24710.523</v>
      </c>
      <c r="F2442" s="0" t="n">
        <v>29613.865</v>
      </c>
      <c r="G2442" s="0" t="n">
        <v>28529.685</v>
      </c>
      <c r="H2442" s="0" t="n">
        <v>28054.592</v>
      </c>
      <c r="I2442" s="0" t="n">
        <v>32925.726</v>
      </c>
      <c r="J2442" s="0" t="n">
        <v>31805.135</v>
      </c>
      <c r="K2442" s="0" t="n">
        <v>31895.229</v>
      </c>
      <c r="L2442" s="0" t="n">
        <v>31596.89</v>
      </c>
      <c r="M2442" s="0" t="n">
        <v>31498.104</v>
      </c>
      <c r="N2442" s="0" t="n">
        <v>358685.423</v>
      </c>
      <c r="O2442" s="0" t="n">
        <v>31538.944</v>
      </c>
      <c r="P2442" s="0" t="n">
        <v>25961.493</v>
      </c>
      <c r="Q2442" s="0" t="n">
        <v>30555.237</v>
      </c>
    </row>
    <row r="2443" customFormat="false" ht="12.8" hidden="false" customHeight="false" outlineLevel="0" collapsed="false">
      <c r="A2443" s="0" t="s">
        <v>127</v>
      </c>
      <c r="B2443" s="0" t="n">
        <v>2006</v>
      </c>
      <c r="C2443" s="0" t="s">
        <v>100</v>
      </c>
      <c r="D2443" s="0" t="s">
        <v>105</v>
      </c>
      <c r="E2443" s="0" t="n">
        <v>27473.994</v>
      </c>
      <c r="F2443" s="0" t="n">
        <v>24003.023</v>
      </c>
      <c r="G2443" s="0" t="n">
        <v>27049.903</v>
      </c>
      <c r="H2443" s="0" t="n">
        <v>25956.585</v>
      </c>
      <c r="I2443" s="0" t="n">
        <v>26440.971</v>
      </c>
      <c r="J2443" s="0" t="n">
        <v>29610.148</v>
      </c>
      <c r="K2443" s="0" t="n">
        <v>30728.886</v>
      </c>
      <c r="L2443" s="0" t="n">
        <v>30722.734</v>
      </c>
      <c r="M2443" s="0" t="n">
        <v>30268.508</v>
      </c>
      <c r="N2443" s="0" t="n">
        <v>30657.764</v>
      </c>
      <c r="O2443" s="0" t="n">
        <v>335808.188</v>
      </c>
      <c r="P2443" s="0" t="n">
        <v>27984.967</v>
      </c>
      <c r="Q2443" s="0" t="n">
        <v>24910.705</v>
      </c>
    </row>
    <row r="2444" customFormat="false" ht="12.8" hidden="false" customHeight="false" outlineLevel="0" collapsed="false">
      <c r="A2444" s="0" t="s">
        <v>127</v>
      </c>
      <c r="B2444" s="0" t="n">
        <v>2006</v>
      </c>
      <c r="C2444" s="0" t="s">
        <v>100</v>
      </c>
      <c r="D2444" s="0" t="s">
        <v>106</v>
      </c>
      <c r="E2444" s="0" t="n">
        <v>64137.225</v>
      </c>
      <c r="F2444" s="0" t="n">
        <v>70607.638</v>
      </c>
      <c r="G2444" s="0" t="n">
        <v>62169.999</v>
      </c>
      <c r="H2444" s="0" t="n">
        <v>68231.485</v>
      </c>
      <c r="I2444" s="0" t="n">
        <v>65101.559</v>
      </c>
      <c r="J2444" s="0" t="n">
        <v>66705.65</v>
      </c>
      <c r="K2444" s="0" t="n">
        <v>73578.846</v>
      </c>
      <c r="L2444" s="0" t="n">
        <v>77584.841</v>
      </c>
      <c r="M2444" s="0" t="n">
        <v>81623.231</v>
      </c>
      <c r="N2444" s="0" t="n">
        <v>79542.063</v>
      </c>
      <c r="O2444" s="0" t="n">
        <v>78190.892</v>
      </c>
      <c r="P2444" s="0" t="n">
        <v>861111.469</v>
      </c>
      <c r="Q2444" s="0" t="n">
        <v>73638.04</v>
      </c>
    </row>
    <row r="2445" customFormat="false" ht="12.8" hidden="false" customHeight="false" outlineLevel="0" collapsed="false">
      <c r="A2445" s="0" t="s">
        <v>127</v>
      </c>
      <c r="B2445" s="0" t="n">
        <v>2006</v>
      </c>
      <c r="C2445" s="0" t="s">
        <v>100</v>
      </c>
      <c r="D2445" s="0" t="s">
        <v>107</v>
      </c>
      <c r="E2445" s="0" t="n">
        <v>31678.588</v>
      </c>
      <c r="F2445" s="0" t="n">
        <v>26095.028</v>
      </c>
      <c r="G2445" s="0" t="n">
        <v>25702.72</v>
      </c>
      <c r="H2445" s="0" t="n">
        <v>19342.138</v>
      </c>
      <c r="I2445" s="0" t="n">
        <v>20223.412</v>
      </c>
      <c r="J2445" s="0" t="n">
        <v>19261.391</v>
      </c>
      <c r="K2445" s="0" t="n">
        <v>20542.625</v>
      </c>
      <c r="L2445" s="0" t="n">
        <v>23414.764</v>
      </c>
      <c r="M2445" s="0" t="n">
        <v>26339.795</v>
      </c>
      <c r="N2445" s="0" t="n">
        <v>32568.198</v>
      </c>
      <c r="O2445" s="0" t="n">
        <v>33638.484</v>
      </c>
      <c r="P2445" s="0" t="n">
        <v>34701.418</v>
      </c>
      <c r="Q2445" s="0" t="n">
        <v>313508.561</v>
      </c>
    </row>
    <row r="2446" customFormat="false" ht="12.8" hidden="false" customHeight="false" outlineLevel="0" collapsed="false">
      <c r="A2446" s="0" t="s">
        <v>127</v>
      </c>
      <c r="B2446" s="0" t="n">
        <v>2006</v>
      </c>
      <c r="C2446" s="0" t="s">
        <v>100</v>
      </c>
      <c r="D2446" s="0" t="s">
        <v>108</v>
      </c>
      <c r="E2446" s="0" t="n">
        <v>237071.654</v>
      </c>
      <c r="F2446" s="0" t="n">
        <v>19931.54</v>
      </c>
      <c r="G2446" s="0" t="n">
        <v>18081.534</v>
      </c>
      <c r="H2446" s="0" t="n">
        <v>20936.104</v>
      </c>
      <c r="I2446" s="0" t="n">
        <v>17793.027</v>
      </c>
      <c r="J2446" s="0" t="n">
        <v>19734.974</v>
      </c>
      <c r="K2446" s="0" t="n">
        <v>18458.272</v>
      </c>
      <c r="L2446" s="0" t="n">
        <v>17919.447</v>
      </c>
      <c r="M2446" s="0" t="n">
        <v>20741.979</v>
      </c>
      <c r="N2446" s="0" t="n">
        <v>21274.281</v>
      </c>
      <c r="O2446" s="0" t="n">
        <v>20299.477</v>
      </c>
      <c r="P2446" s="0" t="n">
        <v>21020.613</v>
      </c>
      <c r="Q2446" s="0" t="n">
        <v>20880.406</v>
      </c>
    </row>
    <row r="2447" customFormat="false" ht="12.8" hidden="false" customHeight="false" outlineLevel="0" collapsed="false">
      <c r="A2447" s="0" t="s">
        <v>127</v>
      </c>
      <c r="B2447" s="0" t="n">
        <v>2006</v>
      </c>
      <c r="C2447" s="0" t="s">
        <v>100</v>
      </c>
      <c r="D2447" s="0" t="s">
        <v>109</v>
      </c>
      <c r="E2447" s="0" t="n">
        <v>180611.551</v>
      </c>
      <c r="F2447" s="0" t="n">
        <v>2060100.475</v>
      </c>
      <c r="G2447" s="0" t="n">
        <v>164579.745</v>
      </c>
      <c r="H2447" s="0" t="n">
        <v>147972.192</v>
      </c>
      <c r="I2447" s="0" t="n">
        <v>168523.457</v>
      </c>
      <c r="J2447" s="0" t="n">
        <v>155479.082</v>
      </c>
      <c r="K2447" s="0" t="n">
        <v>173529.563</v>
      </c>
      <c r="L2447" s="0" t="n">
        <v>167115.899</v>
      </c>
      <c r="M2447" s="0" t="n">
        <v>171619.218</v>
      </c>
      <c r="N2447" s="0" t="n">
        <v>185937.755</v>
      </c>
      <c r="O2447" s="0" t="n">
        <v>180998.184</v>
      </c>
      <c r="P2447" s="0" t="n">
        <v>182272.466</v>
      </c>
      <c r="Q2447" s="0" t="n">
        <v>181461.363</v>
      </c>
    </row>
    <row r="2448" customFormat="false" ht="12.8" hidden="false" customHeight="false" outlineLevel="0" collapsed="false">
      <c r="A2448" s="0" t="s">
        <v>127</v>
      </c>
      <c r="B2448" s="0" t="n">
        <v>2006</v>
      </c>
      <c r="C2448" s="0" t="s">
        <v>110</v>
      </c>
      <c r="D2448" s="0" t="s">
        <v>111</v>
      </c>
      <c r="E2448" s="0" t="n">
        <v>456963.312</v>
      </c>
      <c r="F2448" s="0" t="n">
        <v>426568.893</v>
      </c>
      <c r="G2448" s="0" t="n">
        <v>5307947.163</v>
      </c>
      <c r="H2448" s="0" t="n">
        <v>396694.329</v>
      </c>
      <c r="I2448" s="0" t="n">
        <v>369678.221</v>
      </c>
      <c r="J2448" s="0" t="n">
        <v>442658.065</v>
      </c>
      <c r="K2448" s="0" t="n">
        <v>409811.188</v>
      </c>
      <c r="L2448" s="0" t="n">
        <v>459925.392</v>
      </c>
      <c r="M2448" s="0" t="n">
        <v>450671.953</v>
      </c>
      <c r="N2448" s="0" t="n">
        <v>452255.713</v>
      </c>
      <c r="O2448" s="0" t="n">
        <v>487951.479</v>
      </c>
      <c r="P2448" s="0" t="n">
        <v>475596.354</v>
      </c>
      <c r="Q2448" s="0" t="n">
        <v>479172.264</v>
      </c>
    </row>
    <row r="2449" customFormat="false" ht="12.8" hidden="false" customHeight="false" outlineLevel="0" collapsed="false">
      <c r="A2449" s="0" t="s">
        <v>127</v>
      </c>
      <c r="B2449" s="0" t="n">
        <v>2006</v>
      </c>
      <c r="C2449" s="0" t="s">
        <v>110</v>
      </c>
      <c r="D2449" s="0" t="s">
        <v>112</v>
      </c>
      <c r="E2449" s="0" t="n">
        <v>71469.929</v>
      </c>
      <c r="F2449" s="0" t="n">
        <v>68769.824</v>
      </c>
      <c r="G2449" s="0" t="n">
        <v>67004.604</v>
      </c>
      <c r="H2449" s="0" t="n">
        <v>843909.269</v>
      </c>
      <c r="I2449" s="0" t="n">
        <v>69444.108</v>
      </c>
      <c r="J2449" s="0" t="n">
        <v>60107.925</v>
      </c>
      <c r="K2449" s="0" t="n">
        <v>71818.887</v>
      </c>
      <c r="L2449" s="0" t="n">
        <v>63926.369</v>
      </c>
      <c r="M2449" s="0" t="n">
        <v>72938.573</v>
      </c>
      <c r="N2449" s="0" t="n">
        <v>72568.021</v>
      </c>
      <c r="O2449" s="0" t="n">
        <v>72177.336</v>
      </c>
      <c r="P2449" s="0" t="n">
        <v>81013.501</v>
      </c>
      <c r="Q2449" s="0" t="n">
        <v>72670.192</v>
      </c>
    </row>
    <row r="2450" customFormat="false" ht="12.8" hidden="false" customHeight="false" outlineLevel="0" collapsed="false">
      <c r="A2450" s="0" t="s">
        <v>127</v>
      </c>
      <c r="B2450" s="0" t="n">
        <v>2006</v>
      </c>
      <c r="C2450" s="0" t="s">
        <v>110</v>
      </c>
      <c r="D2450" s="0" t="s">
        <v>113</v>
      </c>
      <c r="E2450" s="0" t="n">
        <v>185286.679</v>
      </c>
      <c r="F2450" s="0" t="n">
        <v>187854.716</v>
      </c>
      <c r="G2450" s="0" t="n">
        <v>184623.045</v>
      </c>
      <c r="H2450" s="0" t="n">
        <v>192507.889</v>
      </c>
      <c r="I2450" s="0" t="n">
        <v>2185277.206</v>
      </c>
      <c r="J2450" s="0" t="n">
        <v>178798.232</v>
      </c>
      <c r="K2450" s="0" t="n">
        <v>163396.405</v>
      </c>
      <c r="L2450" s="0" t="n">
        <v>190527.27</v>
      </c>
      <c r="M2450" s="0" t="n">
        <v>164852.137</v>
      </c>
      <c r="N2450" s="0" t="n">
        <v>183428.222</v>
      </c>
      <c r="O2450" s="0" t="n">
        <v>179635.352</v>
      </c>
      <c r="P2450" s="0" t="n">
        <v>181545.783</v>
      </c>
      <c r="Q2450" s="0" t="n">
        <v>192821.476</v>
      </c>
    </row>
    <row r="2451" customFormat="false" ht="12.8" hidden="false" customHeight="false" outlineLevel="0" collapsed="false">
      <c r="A2451" s="0" t="s">
        <v>127</v>
      </c>
      <c r="B2451" s="0" t="n">
        <v>2006</v>
      </c>
      <c r="C2451" s="0" t="s">
        <v>110</v>
      </c>
      <c r="D2451" s="0" t="s">
        <v>114</v>
      </c>
      <c r="E2451" s="0" t="n">
        <v>857081.824</v>
      </c>
      <c r="F2451" s="0" t="n">
        <v>833302.155</v>
      </c>
      <c r="G2451" s="0" t="n">
        <v>836683.754</v>
      </c>
      <c r="H2451" s="0" t="n">
        <v>791672.741</v>
      </c>
      <c r="I2451" s="0" t="n">
        <v>697933.789</v>
      </c>
      <c r="J2451" s="0" t="n">
        <v>9205030.472</v>
      </c>
      <c r="K2451" s="0" t="n">
        <v>652995.973</v>
      </c>
      <c r="L2451" s="0" t="n">
        <v>623812.337</v>
      </c>
      <c r="M2451" s="0" t="n">
        <v>791555.92</v>
      </c>
      <c r="N2451" s="0" t="n">
        <v>718718.588</v>
      </c>
      <c r="O2451" s="0" t="n">
        <v>807901.867</v>
      </c>
      <c r="P2451" s="0" t="n">
        <v>796629.404</v>
      </c>
      <c r="Q2451" s="0" t="n">
        <v>796742.12</v>
      </c>
    </row>
    <row r="2452" customFormat="false" ht="12.8" hidden="false" customHeight="false" outlineLevel="0" collapsed="false">
      <c r="A2452" s="0" t="s">
        <v>127</v>
      </c>
      <c r="B2452" s="0" t="n">
        <v>2006</v>
      </c>
      <c r="C2452" s="0" t="s">
        <v>115</v>
      </c>
      <c r="D2452" s="0" t="s">
        <v>116</v>
      </c>
      <c r="E2452" s="0" t="n">
        <v>295294.639</v>
      </c>
      <c r="F2452" s="0" t="n">
        <v>320198.783</v>
      </c>
      <c r="G2452" s="0" t="n">
        <v>308543.795</v>
      </c>
      <c r="H2452" s="0" t="n">
        <v>320641.584</v>
      </c>
      <c r="I2452" s="0" t="n">
        <v>293351.889</v>
      </c>
      <c r="J2452" s="0" t="n">
        <v>260335.154</v>
      </c>
      <c r="K2452" s="0" t="n">
        <v>3511476.939</v>
      </c>
      <c r="L2452" s="0" t="n">
        <v>246287.07</v>
      </c>
      <c r="M2452" s="0" t="n">
        <v>271673.727</v>
      </c>
      <c r="N2452" s="0" t="n">
        <v>345288.236</v>
      </c>
      <c r="O2452" s="0" t="n">
        <v>287507.659</v>
      </c>
      <c r="P2452" s="0" t="n">
        <v>282281.136</v>
      </c>
      <c r="Q2452" s="0" t="n">
        <v>280073.267</v>
      </c>
    </row>
    <row r="2453" customFormat="false" ht="12.8" hidden="false" customHeight="false" outlineLevel="0" collapsed="false">
      <c r="A2453" s="0" t="s">
        <v>127</v>
      </c>
      <c r="B2453" s="0" t="n">
        <v>2006</v>
      </c>
      <c r="C2453" s="0" t="s">
        <v>115</v>
      </c>
      <c r="D2453" s="0" t="s">
        <v>117</v>
      </c>
      <c r="E2453" s="0" t="n">
        <v>144792.861</v>
      </c>
      <c r="F2453" s="0" t="n">
        <v>145922.602</v>
      </c>
      <c r="G2453" s="0" t="n">
        <v>156731.28</v>
      </c>
      <c r="H2453" s="0" t="n">
        <v>148838.23</v>
      </c>
      <c r="I2453" s="0" t="n">
        <v>151632.108</v>
      </c>
      <c r="J2453" s="0" t="n">
        <v>148355.729</v>
      </c>
      <c r="K2453" s="0" t="n">
        <v>139642.628</v>
      </c>
      <c r="L2453" s="0" t="n">
        <v>1762914.708</v>
      </c>
      <c r="M2453" s="0" t="n">
        <v>138217.118</v>
      </c>
      <c r="N2453" s="0" t="n">
        <v>132505.717</v>
      </c>
      <c r="O2453" s="0" t="n">
        <v>161619.494</v>
      </c>
      <c r="P2453" s="0" t="n">
        <v>141729.738</v>
      </c>
      <c r="Q2453" s="0" t="n">
        <v>152927.203</v>
      </c>
    </row>
    <row r="2454" customFormat="false" ht="12.8" hidden="false" customHeight="false" outlineLevel="0" collapsed="false">
      <c r="A2454" s="0" t="s">
        <v>127</v>
      </c>
      <c r="B2454" s="0" t="n">
        <v>2006</v>
      </c>
      <c r="C2454" s="0" t="s">
        <v>115</v>
      </c>
      <c r="D2454" s="0" t="s">
        <v>118</v>
      </c>
      <c r="E2454" s="0" t="n">
        <v>211116.994</v>
      </c>
      <c r="F2454" s="0" t="n">
        <v>189170.454</v>
      </c>
      <c r="G2454" s="0" t="n">
        <v>186533.887</v>
      </c>
      <c r="H2454" s="0" t="n">
        <v>210695.196</v>
      </c>
      <c r="I2454" s="0" t="n">
        <v>204429.611</v>
      </c>
      <c r="J2454" s="0" t="n">
        <v>234196.353</v>
      </c>
      <c r="K2454" s="0" t="n">
        <v>219498.446</v>
      </c>
      <c r="L2454" s="0" t="n">
        <v>191566.082</v>
      </c>
      <c r="M2454" s="0" t="n">
        <v>2477786.77</v>
      </c>
      <c r="N2454" s="0" t="n">
        <v>179005.313</v>
      </c>
      <c r="O2454" s="0" t="n">
        <v>175923.79</v>
      </c>
      <c r="P2454" s="0" t="n">
        <v>239729.772</v>
      </c>
      <c r="Q2454" s="0" t="n">
        <v>235920.872</v>
      </c>
    </row>
    <row r="2455" customFormat="false" ht="12.8" hidden="false" customHeight="false" outlineLevel="0" collapsed="false">
      <c r="A2455" s="0" t="s">
        <v>127</v>
      </c>
      <c r="B2455" s="0" t="n">
        <v>2006</v>
      </c>
      <c r="C2455" s="0" t="s">
        <v>119</v>
      </c>
      <c r="D2455" s="0" t="s">
        <v>120</v>
      </c>
      <c r="E2455" s="0" t="n">
        <v>66206.295</v>
      </c>
      <c r="F2455" s="0" t="n">
        <v>58809.911</v>
      </c>
      <c r="G2455" s="0" t="n">
        <v>67070.201</v>
      </c>
      <c r="H2455" s="0" t="n">
        <v>72128.904</v>
      </c>
      <c r="I2455" s="0" t="n">
        <v>78534.543</v>
      </c>
      <c r="J2455" s="0" t="n">
        <v>78410.087</v>
      </c>
      <c r="K2455" s="0" t="n">
        <v>75803.594</v>
      </c>
      <c r="L2455" s="0" t="n">
        <v>67884.103</v>
      </c>
      <c r="M2455" s="0" t="n">
        <v>58894.599</v>
      </c>
      <c r="N2455" s="0" t="n">
        <v>837778.73</v>
      </c>
      <c r="O2455" s="0" t="n">
        <v>59573.484</v>
      </c>
      <c r="P2455" s="0" t="n">
        <v>67782.086</v>
      </c>
      <c r="Q2455" s="0" t="n">
        <v>86680.923</v>
      </c>
    </row>
    <row r="2456" customFormat="false" ht="12.8" hidden="false" customHeight="false" outlineLevel="0" collapsed="false">
      <c r="A2456" s="0" t="s">
        <v>127</v>
      </c>
      <c r="B2456" s="0" t="n">
        <v>2006</v>
      </c>
      <c r="C2456" s="0" t="s">
        <v>119</v>
      </c>
      <c r="D2456" s="0" t="s">
        <v>121</v>
      </c>
      <c r="E2456" s="0" t="n">
        <v>154305.266</v>
      </c>
      <c r="F2456" s="0" t="n">
        <v>110547.863</v>
      </c>
      <c r="G2456" s="0" t="n">
        <v>97242.032</v>
      </c>
      <c r="H2456" s="0" t="n">
        <v>122865.847</v>
      </c>
      <c r="I2456" s="0" t="n">
        <v>133153.545</v>
      </c>
      <c r="J2456" s="0" t="n">
        <v>142120.266</v>
      </c>
      <c r="K2456" s="0" t="n">
        <v>144649.328</v>
      </c>
      <c r="L2456" s="0" t="n">
        <v>151495.592</v>
      </c>
      <c r="M2456" s="0" t="n">
        <v>129845.696</v>
      </c>
      <c r="N2456" s="0" t="n">
        <v>99339.214</v>
      </c>
      <c r="O2456" s="0" t="n">
        <v>1524971.715</v>
      </c>
      <c r="P2456" s="0" t="n">
        <v>110167.184</v>
      </c>
      <c r="Q2456" s="0" t="n">
        <v>129239.882</v>
      </c>
    </row>
    <row r="2457" customFormat="false" ht="12.8" hidden="false" customHeight="false" outlineLevel="0" collapsed="false">
      <c r="A2457" s="0" t="s">
        <v>127</v>
      </c>
      <c r="B2457" s="0" t="n">
        <v>2006</v>
      </c>
      <c r="C2457" s="0" t="s">
        <v>119</v>
      </c>
      <c r="D2457" s="0" t="s">
        <v>122</v>
      </c>
      <c r="E2457" s="0" t="n">
        <v>111316.338</v>
      </c>
      <c r="F2457" s="0" t="n">
        <v>139055.316</v>
      </c>
      <c r="G2457" s="0" t="n">
        <v>124917.277</v>
      </c>
      <c r="H2457" s="0" t="n">
        <v>125954.481</v>
      </c>
      <c r="I2457" s="0" t="n">
        <v>126124.086</v>
      </c>
      <c r="J2457" s="0" t="n">
        <v>132817.737</v>
      </c>
      <c r="K2457" s="0" t="n">
        <v>144760.925</v>
      </c>
      <c r="L2457" s="0" t="n">
        <v>143845.462</v>
      </c>
      <c r="M2457" s="0" t="n">
        <v>149144.001</v>
      </c>
      <c r="N2457" s="0" t="n">
        <v>141386.768</v>
      </c>
      <c r="O2457" s="0" t="n">
        <v>118750.477</v>
      </c>
      <c r="P2457" s="0" t="n">
        <v>1570136.628</v>
      </c>
      <c r="Q2457" s="0" t="n">
        <v>112063.76</v>
      </c>
    </row>
    <row r="2458" customFormat="false" ht="12.8" hidden="false" customHeight="false" outlineLevel="0" collapsed="false">
      <c r="A2458" s="0" t="s">
        <v>127</v>
      </c>
      <c r="B2458" s="0" t="n">
        <v>2006</v>
      </c>
      <c r="C2458" s="0" t="s">
        <v>119</v>
      </c>
      <c r="D2458" s="0" t="s">
        <v>123</v>
      </c>
      <c r="E2458" s="0" t="n">
        <v>28110.059</v>
      </c>
      <c r="F2458" s="0" t="n">
        <v>26344.263</v>
      </c>
      <c r="G2458" s="0" t="n">
        <v>31039.292</v>
      </c>
      <c r="H2458" s="0" t="n">
        <v>28794.417</v>
      </c>
      <c r="I2458" s="0" t="n">
        <v>32818.387</v>
      </c>
      <c r="J2458" s="0" t="n">
        <v>28966.024</v>
      </c>
      <c r="K2458" s="0" t="n">
        <v>28708.501</v>
      </c>
      <c r="L2458" s="0" t="n">
        <v>32128.272</v>
      </c>
      <c r="M2458" s="0" t="n">
        <v>31815.206</v>
      </c>
      <c r="N2458" s="0" t="n">
        <v>31784.674</v>
      </c>
      <c r="O2458" s="0" t="n">
        <v>30999.166</v>
      </c>
      <c r="P2458" s="0" t="n">
        <v>29890.67</v>
      </c>
      <c r="Q2458" s="0" t="n">
        <v>361398.931</v>
      </c>
    </row>
    <row r="2459" customFormat="false" ht="12.8" hidden="false" customHeight="false" outlineLevel="0" collapsed="false">
      <c r="A2459" s="0" t="s">
        <v>127</v>
      </c>
      <c r="B2459" s="0" t="n">
        <v>2007</v>
      </c>
      <c r="C2459" s="0" t="s">
        <v>92</v>
      </c>
      <c r="D2459" s="0" t="s">
        <v>93</v>
      </c>
      <c r="E2459" s="0" t="n">
        <v>631352.105188183</v>
      </c>
      <c r="F2459" s="0" t="n">
        <v>61830.2450726656</v>
      </c>
      <c r="G2459" s="0" t="n">
        <v>46422.244099358</v>
      </c>
      <c r="H2459" s="0" t="n">
        <v>46232.6601495166</v>
      </c>
      <c r="I2459" s="0" t="n">
        <v>43919.6496048833</v>
      </c>
      <c r="J2459" s="0" t="n">
        <v>48746.5402323831</v>
      </c>
      <c r="K2459" s="0" t="n">
        <v>54506.7286513879</v>
      </c>
      <c r="L2459" s="0" t="n">
        <v>55927.794059234</v>
      </c>
      <c r="M2459" s="0" t="n">
        <v>58915.9255189385</v>
      </c>
      <c r="N2459" s="0" t="n">
        <v>54049.1544237425</v>
      </c>
      <c r="O2459" s="0" t="n">
        <v>57423.41473718</v>
      </c>
      <c r="P2459" s="0" t="n">
        <v>54647.9332167756</v>
      </c>
      <c r="Q2459" s="0" t="n">
        <v>48729.8154221181</v>
      </c>
    </row>
    <row r="2460" customFormat="false" ht="12.8" hidden="false" customHeight="false" outlineLevel="0" collapsed="false">
      <c r="A2460" s="0" t="s">
        <v>127</v>
      </c>
      <c r="B2460" s="0" t="n">
        <v>2007</v>
      </c>
      <c r="C2460" s="0" t="s">
        <v>92</v>
      </c>
      <c r="D2460" s="0" t="s">
        <v>94</v>
      </c>
      <c r="E2460" s="0" t="n">
        <v>9210.78213684223</v>
      </c>
      <c r="F2460" s="0" t="n">
        <v>123674.458002541</v>
      </c>
      <c r="G2460" s="0" t="n">
        <v>12727.4369207098</v>
      </c>
      <c r="H2460" s="0" t="n">
        <v>7942.01976588876</v>
      </c>
      <c r="I2460" s="0" t="n">
        <v>9006.73861087436</v>
      </c>
      <c r="J2460" s="0" t="n">
        <v>7911.5275965197</v>
      </c>
      <c r="K2460" s="0" t="n">
        <v>8807.93633633342</v>
      </c>
      <c r="L2460" s="0" t="n">
        <v>10031.2570206613</v>
      </c>
      <c r="M2460" s="0" t="n">
        <v>11214.2540118698</v>
      </c>
      <c r="N2460" s="0" t="n">
        <v>12459.8564963516</v>
      </c>
      <c r="O2460" s="0" t="n">
        <v>11198.7157158842</v>
      </c>
      <c r="P2460" s="0" t="n">
        <v>12817.2079293388</v>
      </c>
      <c r="Q2460" s="0" t="n">
        <v>10346.7254612674</v>
      </c>
    </row>
    <row r="2461" customFormat="false" ht="12.8" hidden="false" customHeight="false" outlineLevel="0" collapsed="false">
      <c r="A2461" s="0" t="s">
        <v>127</v>
      </c>
      <c r="B2461" s="0" t="n">
        <v>2007</v>
      </c>
      <c r="C2461" s="0" t="s">
        <v>92</v>
      </c>
      <c r="D2461" s="0" t="s">
        <v>95</v>
      </c>
      <c r="E2461" s="0" t="n">
        <v>57292.4313254088</v>
      </c>
      <c r="F2461" s="0" t="n">
        <v>58684.8261463073</v>
      </c>
      <c r="G2461" s="0" t="n">
        <v>703212.089102712</v>
      </c>
      <c r="H2461" s="0" t="n">
        <v>50450.3089738388</v>
      </c>
      <c r="I2461" s="0" t="n">
        <v>47487.7776956912</v>
      </c>
      <c r="J2461" s="0" t="n">
        <v>54938.1311174725</v>
      </c>
      <c r="K2461" s="0" t="n">
        <v>54409.8361132312</v>
      </c>
      <c r="L2461" s="0" t="n">
        <v>55489.8997303701</v>
      </c>
      <c r="M2461" s="0" t="n">
        <v>56220.9238797304</v>
      </c>
      <c r="N2461" s="0" t="n">
        <v>61287.6669464658</v>
      </c>
      <c r="O2461" s="0" t="n">
        <v>67501.8364310939</v>
      </c>
      <c r="P2461" s="0" t="n">
        <v>74816.2977130814</v>
      </c>
      <c r="Q2461" s="0" t="n">
        <v>64632.1530300206</v>
      </c>
    </row>
    <row r="2462" customFormat="false" ht="12.8" hidden="false" customHeight="false" outlineLevel="0" collapsed="false">
      <c r="A2462" s="0" t="s">
        <v>127</v>
      </c>
      <c r="B2462" s="0" t="n">
        <v>2007</v>
      </c>
      <c r="C2462" s="0" t="s">
        <v>92</v>
      </c>
      <c r="D2462" s="0" t="s">
        <v>96</v>
      </c>
      <c r="E2462" s="0" t="n">
        <v>4836.89798084463</v>
      </c>
      <c r="F2462" s="0" t="n">
        <v>5060.16647919368</v>
      </c>
      <c r="G2462" s="0" t="n">
        <v>5641.88834050828</v>
      </c>
      <c r="H2462" s="0" t="n">
        <v>55765.6446626669</v>
      </c>
      <c r="I2462" s="0" t="n">
        <v>4950.33094359796</v>
      </c>
      <c r="J2462" s="0" t="n">
        <v>5261.57046794524</v>
      </c>
      <c r="K2462" s="0" t="n">
        <v>5163.19703248697</v>
      </c>
      <c r="L2462" s="0" t="n">
        <v>5125.2936055287</v>
      </c>
      <c r="M2462" s="0" t="n">
        <v>3425.91909432919</v>
      </c>
      <c r="N2462" s="0" t="n">
        <v>3864.00094854399</v>
      </c>
      <c r="O2462" s="0" t="n">
        <v>3910.12239059453</v>
      </c>
      <c r="P2462" s="0" t="n">
        <v>4332.48703478667</v>
      </c>
      <c r="Q2462" s="0" t="n">
        <v>4193.77034430708</v>
      </c>
    </row>
    <row r="2463" customFormat="false" ht="12.8" hidden="false" customHeight="false" outlineLevel="0" collapsed="false">
      <c r="A2463" s="0" t="s">
        <v>127</v>
      </c>
      <c r="B2463" s="0" t="n">
        <v>2007</v>
      </c>
      <c r="C2463" s="0" t="s">
        <v>92</v>
      </c>
      <c r="D2463" s="0" t="s">
        <v>97</v>
      </c>
      <c r="E2463" s="0" t="n">
        <v>126261.137998842</v>
      </c>
      <c r="F2463" s="0" t="n">
        <v>139998.190507765</v>
      </c>
      <c r="G2463" s="0" t="n">
        <v>133892.233870553</v>
      </c>
      <c r="H2463" s="0" t="n">
        <v>128986.462131291</v>
      </c>
      <c r="I2463" s="0" t="n">
        <v>1481449.84077469</v>
      </c>
      <c r="J2463" s="0" t="n">
        <v>117893.061115057</v>
      </c>
      <c r="K2463" s="0" t="n">
        <v>105514.806996985</v>
      </c>
      <c r="L2463" s="0" t="n">
        <v>116104.72620937</v>
      </c>
      <c r="M2463" s="0" t="n">
        <v>106925.099636336</v>
      </c>
      <c r="N2463" s="0" t="n">
        <v>119224.859445622</v>
      </c>
      <c r="O2463" s="0" t="n">
        <v>120555.490848534</v>
      </c>
      <c r="P2463" s="0" t="n">
        <v>128336.072573594</v>
      </c>
      <c r="Q2463" s="0" t="n">
        <v>137757.699440738</v>
      </c>
    </row>
    <row r="2464" customFormat="false" ht="12.8" hidden="false" customHeight="false" outlineLevel="0" collapsed="false">
      <c r="A2464" s="0" t="s">
        <v>127</v>
      </c>
      <c r="B2464" s="0" t="n">
        <v>2007</v>
      </c>
      <c r="C2464" s="0" t="s">
        <v>92</v>
      </c>
      <c r="D2464" s="0" t="s">
        <v>98</v>
      </c>
      <c r="E2464" s="0" t="n">
        <v>21436.9494237291</v>
      </c>
      <c r="F2464" s="0" t="n">
        <v>20978.2840826267</v>
      </c>
      <c r="G2464" s="0" t="n">
        <v>23832.0116880187</v>
      </c>
      <c r="H2464" s="0" t="n">
        <v>25775.8805348717</v>
      </c>
      <c r="I2464" s="0" t="n">
        <v>22474.133678729</v>
      </c>
      <c r="J2464" s="0" t="n">
        <v>231801.377248758</v>
      </c>
      <c r="K2464" s="0" t="n">
        <v>16704.8031414962</v>
      </c>
      <c r="L2464" s="0" t="n">
        <v>14579.3336108015</v>
      </c>
      <c r="M2464" s="0" t="n">
        <v>20745.3198784678</v>
      </c>
      <c r="N2464" s="0" t="n">
        <v>17806.8648610419</v>
      </c>
      <c r="O2464" s="0" t="n">
        <v>7825.24129603425</v>
      </c>
      <c r="P2464" s="0" t="n">
        <v>19480.7561776861</v>
      </c>
      <c r="Q2464" s="0" t="n">
        <v>20161.7988752548</v>
      </c>
    </row>
    <row r="2465" customFormat="false" ht="12.8" hidden="false" customHeight="false" outlineLevel="0" collapsed="false">
      <c r="A2465" s="0" t="s">
        <v>127</v>
      </c>
      <c r="B2465" s="0" t="n">
        <v>2007</v>
      </c>
      <c r="C2465" s="0" t="s">
        <v>92</v>
      </c>
      <c r="D2465" s="0" t="s">
        <v>99</v>
      </c>
      <c r="E2465" s="0" t="n">
        <v>46774.4561010194</v>
      </c>
      <c r="F2465" s="0" t="n">
        <v>48819.8699953784</v>
      </c>
      <c r="G2465" s="0" t="n">
        <v>44569.9208167674</v>
      </c>
      <c r="H2465" s="0" t="n">
        <v>50189.861054597</v>
      </c>
      <c r="I2465" s="0" t="n">
        <v>50091.4544679362</v>
      </c>
      <c r="J2465" s="0" t="n">
        <v>47865.5396039805</v>
      </c>
      <c r="K2465" s="0" t="n">
        <v>538365.862469211</v>
      </c>
      <c r="L2465" s="0" t="n">
        <v>39480.0510204377</v>
      </c>
      <c r="M2465" s="0" t="n">
        <v>35691.183609937</v>
      </c>
      <c r="N2465" s="0" t="n">
        <v>44544.6393863089</v>
      </c>
      <c r="O2465" s="0" t="n">
        <v>41369.2034747805</v>
      </c>
      <c r="P2465" s="0" t="n">
        <v>44161.2382667941</v>
      </c>
      <c r="Q2465" s="0" t="n">
        <v>44808.4446712738</v>
      </c>
    </row>
    <row r="2466" customFormat="false" ht="12.8" hidden="false" customHeight="false" outlineLevel="0" collapsed="false">
      <c r="A2466" s="0" t="s">
        <v>127</v>
      </c>
      <c r="B2466" s="0" t="n">
        <v>2007</v>
      </c>
      <c r="C2466" s="0" t="s">
        <v>100</v>
      </c>
      <c r="D2466" s="0" t="s">
        <v>101</v>
      </c>
      <c r="E2466" s="0" t="n">
        <v>64163.7594236562</v>
      </c>
      <c r="F2466" s="0" t="n">
        <v>63276.3456091101</v>
      </c>
      <c r="G2466" s="0" t="n">
        <v>67477.1053879886</v>
      </c>
      <c r="H2466" s="0" t="n">
        <v>61850.7777077271</v>
      </c>
      <c r="I2466" s="0" t="n">
        <v>69416.4706097188</v>
      </c>
      <c r="J2466" s="0" t="n">
        <v>65623.9756362489</v>
      </c>
      <c r="K2466" s="0" t="n">
        <v>76201.1153546263</v>
      </c>
      <c r="L2466" s="0" t="n">
        <v>779812.273697083</v>
      </c>
      <c r="M2466" s="0" t="n">
        <v>64798.9766811876</v>
      </c>
      <c r="N2466" s="0" t="n">
        <v>55028.573922164</v>
      </c>
      <c r="O2466" s="0" t="n">
        <v>66691.0716774357</v>
      </c>
      <c r="P2466" s="0" t="n">
        <v>60891.3136582558</v>
      </c>
      <c r="Q2466" s="0" t="n">
        <v>64392.7880289637</v>
      </c>
    </row>
    <row r="2467" customFormat="false" ht="12.8" hidden="false" customHeight="false" outlineLevel="0" collapsed="false">
      <c r="A2467" s="0" t="s">
        <v>127</v>
      </c>
      <c r="B2467" s="0" t="n">
        <v>2007</v>
      </c>
      <c r="C2467" s="0" t="s">
        <v>100</v>
      </c>
      <c r="D2467" s="0" t="s">
        <v>102</v>
      </c>
      <c r="E2467" s="0" t="n">
        <v>27184.3017534812</v>
      </c>
      <c r="F2467" s="0" t="n">
        <v>26626.1884271234</v>
      </c>
      <c r="G2467" s="0" t="n">
        <v>29278.5565043145</v>
      </c>
      <c r="H2467" s="0" t="n">
        <v>29637.4474967914</v>
      </c>
      <c r="I2467" s="0" t="n">
        <v>26918.4582118607</v>
      </c>
      <c r="J2467" s="0" t="n">
        <v>31118.5332431428</v>
      </c>
      <c r="K2467" s="0" t="n">
        <v>29603.7024656396</v>
      </c>
      <c r="L2467" s="0" t="n">
        <v>33546.0582905839</v>
      </c>
      <c r="M2467" s="0" t="n">
        <v>334862.764712769</v>
      </c>
      <c r="N2467" s="0" t="n">
        <v>26698.2201478432</v>
      </c>
      <c r="O2467" s="0" t="n">
        <v>22164.2888076821</v>
      </c>
      <c r="P2467" s="0" t="n">
        <v>26034.6150155688</v>
      </c>
      <c r="Q2467" s="0" t="n">
        <v>26052.3943487372</v>
      </c>
    </row>
    <row r="2468" customFormat="false" ht="12.8" hidden="false" customHeight="false" outlineLevel="0" collapsed="false">
      <c r="A2468" s="0" t="s">
        <v>127</v>
      </c>
      <c r="B2468" s="0" t="n">
        <v>2007</v>
      </c>
      <c r="C2468" s="0" t="s">
        <v>100</v>
      </c>
      <c r="D2468" s="0" t="s">
        <v>103</v>
      </c>
      <c r="E2468" s="0" t="n">
        <v>46743.0899345088</v>
      </c>
      <c r="F2468" s="0" t="n">
        <v>51810.3650185116</v>
      </c>
      <c r="G2468" s="0" t="n">
        <v>52327.0469760629</v>
      </c>
      <c r="H2468" s="0" t="n">
        <v>55640.1187614897</v>
      </c>
      <c r="I2468" s="0" t="n">
        <v>60302.0449855077</v>
      </c>
      <c r="J2468" s="0" t="n">
        <v>55419.8943996232</v>
      </c>
      <c r="K2468" s="0" t="n">
        <v>62184.2871843133</v>
      </c>
      <c r="L2468" s="0" t="n">
        <v>59471.9255129904</v>
      </c>
      <c r="M2468" s="0" t="n">
        <v>65884.1446506976</v>
      </c>
      <c r="N2468" s="0" t="n">
        <v>660767.022655162</v>
      </c>
      <c r="O2468" s="0" t="n">
        <v>52955.0752385833</v>
      </c>
      <c r="P2468" s="0" t="n">
        <v>46417.8473168672</v>
      </c>
      <c r="Q2468" s="0" t="n">
        <v>51611.1826760061</v>
      </c>
    </row>
    <row r="2469" customFormat="false" ht="12.8" hidden="false" customHeight="false" outlineLevel="0" collapsed="false">
      <c r="A2469" s="0" t="s">
        <v>127</v>
      </c>
      <c r="B2469" s="0" t="n">
        <v>2007</v>
      </c>
      <c r="C2469" s="0" t="s">
        <v>100</v>
      </c>
      <c r="D2469" s="0" t="s">
        <v>104</v>
      </c>
      <c r="E2469" s="0" t="n">
        <v>29533.1931354326</v>
      </c>
      <c r="F2469" s="0" t="n">
        <v>26836.4313894026</v>
      </c>
      <c r="G2469" s="0" t="n">
        <v>27714.9438335532</v>
      </c>
      <c r="H2469" s="0" t="n">
        <v>27276.529559296</v>
      </c>
      <c r="I2469" s="0" t="n">
        <v>28752.1485739652</v>
      </c>
      <c r="J2469" s="0" t="n">
        <v>32335.6415885107</v>
      </c>
      <c r="K2469" s="0" t="n">
        <v>30165.8693324714</v>
      </c>
      <c r="L2469" s="0" t="n">
        <v>33983.7811374522</v>
      </c>
      <c r="M2469" s="0" t="n">
        <v>32731.29451004</v>
      </c>
      <c r="N2469" s="0" t="n">
        <v>32539.9914339334</v>
      </c>
      <c r="O2469" s="0" t="n">
        <v>358009.715231732</v>
      </c>
      <c r="P2469" s="0" t="n">
        <v>30055.393639924</v>
      </c>
      <c r="Q2469" s="0" t="n">
        <v>26084.4970977509</v>
      </c>
    </row>
    <row r="2470" customFormat="false" ht="12.8" hidden="false" customHeight="false" outlineLevel="0" collapsed="false">
      <c r="A2470" s="0" t="s">
        <v>127</v>
      </c>
      <c r="B2470" s="0" t="n">
        <v>2007</v>
      </c>
      <c r="C2470" s="0" t="s">
        <v>100</v>
      </c>
      <c r="D2470" s="0" t="s">
        <v>105</v>
      </c>
      <c r="E2470" s="0" t="n">
        <v>25838.5018947599</v>
      </c>
      <c r="F2470" s="0" t="n">
        <v>29477.399454889</v>
      </c>
      <c r="G2470" s="0" t="n">
        <v>26205.8448900767</v>
      </c>
      <c r="H2470" s="0" t="n">
        <v>28605.094650482</v>
      </c>
      <c r="I2470" s="0" t="n">
        <v>26675.0662786969</v>
      </c>
      <c r="J2470" s="0" t="n">
        <v>28206.8162946965</v>
      </c>
      <c r="K2470" s="0" t="n">
        <v>31205.8799120348</v>
      </c>
      <c r="L2470" s="0" t="n">
        <v>29755.2733595655</v>
      </c>
      <c r="M2470" s="0" t="n">
        <v>33624.9829303938</v>
      </c>
      <c r="N2470" s="0" t="n">
        <v>32730.2582646453</v>
      </c>
      <c r="O2470" s="0" t="n">
        <v>32520.4802708073</v>
      </c>
      <c r="P2470" s="0" t="n">
        <v>354242.405168282</v>
      </c>
      <c r="Q2470" s="0" t="n">
        <v>29396.8069672343</v>
      </c>
    </row>
    <row r="2471" customFormat="false" ht="12.8" hidden="false" customHeight="false" outlineLevel="0" collapsed="false">
      <c r="A2471" s="0" t="s">
        <v>127</v>
      </c>
      <c r="B2471" s="0" t="n">
        <v>2007</v>
      </c>
      <c r="C2471" s="0" t="s">
        <v>100</v>
      </c>
      <c r="D2471" s="0" t="s">
        <v>106</v>
      </c>
      <c r="E2471" s="0" t="n">
        <v>78496.9503390378</v>
      </c>
      <c r="F2471" s="0" t="n">
        <v>68291.443910147</v>
      </c>
      <c r="G2471" s="0" t="n">
        <v>75714.319993039</v>
      </c>
      <c r="H2471" s="0" t="n">
        <v>67747.5073323222</v>
      </c>
      <c r="I2471" s="0" t="n">
        <v>72927.144283959</v>
      </c>
      <c r="J2471" s="0" t="n">
        <v>69869.5753796785</v>
      </c>
      <c r="K2471" s="0" t="n">
        <v>71073.7205552968</v>
      </c>
      <c r="L2471" s="0" t="n">
        <v>77200.9505479157</v>
      </c>
      <c r="M2471" s="0" t="n">
        <v>75882.3896054389</v>
      </c>
      <c r="N2471" s="0" t="n">
        <v>87961.1766698772</v>
      </c>
      <c r="O2471" s="0" t="n">
        <v>86513.0404081791</v>
      </c>
      <c r="P2471" s="0" t="n">
        <v>86530.8756290774</v>
      </c>
      <c r="Q2471" s="0" t="n">
        <v>918209.094653968</v>
      </c>
    </row>
    <row r="2472" customFormat="false" ht="12.8" hidden="false" customHeight="false" outlineLevel="0" collapsed="false">
      <c r="A2472" s="0" t="s">
        <v>127</v>
      </c>
      <c r="B2472" s="0" t="n">
        <v>2007</v>
      </c>
      <c r="C2472" s="0" t="s">
        <v>100</v>
      </c>
      <c r="D2472" s="0" t="s">
        <v>107</v>
      </c>
      <c r="E2472" s="0" t="n">
        <v>315257.149606745</v>
      </c>
      <c r="F2472" s="0" t="n">
        <v>33330.8859471291</v>
      </c>
      <c r="G2472" s="0" t="n">
        <v>26968.4759412505</v>
      </c>
      <c r="H2472" s="0" t="n">
        <v>24116.8036830255</v>
      </c>
      <c r="I2472" s="0" t="n">
        <v>20064.6392365733</v>
      </c>
      <c r="J2472" s="0" t="n">
        <v>20930.5081133946</v>
      </c>
      <c r="K2472" s="0" t="n">
        <v>20305.5865725297</v>
      </c>
      <c r="L2472" s="0" t="n">
        <v>21191.4442498541</v>
      </c>
      <c r="M2472" s="0" t="n">
        <v>22420.6023254038</v>
      </c>
      <c r="N2472" s="0" t="n">
        <v>24013.6957675691</v>
      </c>
      <c r="O2472" s="0" t="n">
        <v>34398.4164632209</v>
      </c>
      <c r="P2472" s="0" t="n">
        <v>34227.9840138609</v>
      </c>
      <c r="Q2472" s="0" t="n">
        <v>33288.1072929333</v>
      </c>
    </row>
    <row r="2473" customFormat="false" ht="12.8" hidden="false" customHeight="false" outlineLevel="0" collapsed="false">
      <c r="A2473" s="0" t="s">
        <v>127</v>
      </c>
      <c r="B2473" s="0" t="n">
        <v>2007</v>
      </c>
      <c r="C2473" s="0" t="s">
        <v>100</v>
      </c>
      <c r="D2473" s="0" t="s">
        <v>108</v>
      </c>
      <c r="E2473" s="0" t="n">
        <v>25552.8707073818</v>
      </c>
      <c r="F2473" s="0" t="n">
        <v>287170.275112318</v>
      </c>
      <c r="G2473" s="0" t="n">
        <v>22865.0625178367</v>
      </c>
      <c r="H2473" s="0" t="n">
        <v>19649.2941865346</v>
      </c>
      <c r="I2473" s="0" t="n">
        <v>22918.5800110623</v>
      </c>
      <c r="J2473" s="0" t="n">
        <v>22747.4238738172</v>
      </c>
      <c r="K2473" s="0" t="n">
        <v>25649.834523567</v>
      </c>
      <c r="L2473" s="0" t="n">
        <v>23335.6107867389</v>
      </c>
      <c r="M2473" s="0" t="n">
        <v>23290.70740981</v>
      </c>
      <c r="N2473" s="0" t="n">
        <v>24281.7856786434</v>
      </c>
      <c r="O2473" s="0" t="n">
        <v>22368.0476157446</v>
      </c>
      <c r="P2473" s="0" t="n">
        <v>27906.8104846618</v>
      </c>
      <c r="Q2473" s="0" t="n">
        <v>26604.2473165197</v>
      </c>
    </row>
    <row r="2474" customFormat="false" ht="12.8" hidden="false" customHeight="false" outlineLevel="0" collapsed="false">
      <c r="A2474" s="0" t="s">
        <v>127</v>
      </c>
      <c r="B2474" s="0" t="n">
        <v>2007</v>
      </c>
      <c r="C2474" s="0" t="s">
        <v>100</v>
      </c>
      <c r="D2474" s="0" t="s">
        <v>109</v>
      </c>
      <c r="E2474" s="0" t="n">
        <v>192455.685117601</v>
      </c>
      <c r="F2474" s="0" t="n">
        <v>209037.118439534</v>
      </c>
      <c r="G2474" s="0" t="n">
        <v>2206097.77866543</v>
      </c>
      <c r="H2474" s="0" t="n">
        <v>170446.979230155</v>
      </c>
      <c r="I2474" s="0" t="n">
        <v>146274.064012391</v>
      </c>
      <c r="J2474" s="0" t="n">
        <v>179546.807457281</v>
      </c>
      <c r="K2474" s="0" t="n">
        <v>174809.111563665</v>
      </c>
      <c r="L2474" s="0" t="n">
        <v>185671.445407329</v>
      </c>
      <c r="M2474" s="0" t="n">
        <v>183221.022144456</v>
      </c>
      <c r="N2474" s="0" t="n">
        <v>179933.016869833</v>
      </c>
      <c r="O2474" s="0" t="n">
        <v>198019.25842108</v>
      </c>
      <c r="P2474" s="0" t="n">
        <v>180406.968321477</v>
      </c>
      <c r="Q2474" s="0" t="n">
        <v>206276.30168063</v>
      </c>
    </row>
    <row r="2475" customFormat="false" ht="12.8" hidden="false" customHeight="false" outlineLevel="0" collapsed="false">
      <c r="A2475" s="0" t="s">
        <v>127</v>
      </c>
      <c r="B2475" s="0" t="n">
        <v>2007</v>
      </c>
      <c r="C2475" s="0" t="s">
        <v>110</v>
      </c>
      <c r="D2475" s="0" t="s">
        <v>111</v>
      </c>
      <c r="E2475" s="0" t="n">
        <v>540094.977932275</v>
      </c>
      <c r="F2475" s="0" t="n">
        <v>505454.843862435</v>
      </c>
      <c r="G2475" s="0" t="n">
        <v>454306.062686196</v>
      </c>
      <c r="H2475" s="0" t="n">
        <v>5720685.73120754</v>
      </c>
      <c r="I2475" s="0" t="n">
        <v>403469.618251756</v>
      </c>
      <c r="J2475" s="0" t="n">
        <v>393937.202371916</v>
      </c>
      <c r="K2475" s="0" t="n">
        <v>493370.275247614</v>
      </c>
      <c r="L2475" s="0" t="n">
        <v>450032.519552979</v>
      </c>
      <c r="M2475" s="0" t="n">
        <v>488127.259554484</v>
      </c>
      <c r="N2475" s="0" t="n">
        <v>473088.016706859</v>
      </c>
      <c r="O2475" s="0" t="n">
        <v>493346.263476239</v>
      </c>
      <c r="P2475" s="0" t="n">
        <v>533771.016664668</v>
      </c>
      <c r="Q2475" s="0" t="n">
        <v>491687.67490012</v>
      </c>
    </row>
    <row r="2476" customFormat="false" ht="12.8" hidden="false" customHeight="false" outlineLevel="0" collapsed="false">
      <c r="A2476" s="0" t="s">
        <v>127</v>
      </c>
      <c r="B2476" s="0" t="n">
        <v>2007</v>
      </c>
      <c r="C2476" s="0" t="s">
        <v>110</v>
      </c>
      <c r="D2476" s="0" t="s">
        <v>112</v>
      </c>
      <c r="E2476" s="0" t="n">
        <v>63225.543799697</v>
      </c>
      <c r="F2476" s="0" t="n">
        <v>72221.5949534148</v>
      </c>
      <c r="G2476" s="0" t="n">
        <v>65538.5002342812</v>
      </c>
      <c r="H2476" s="0" t="n">
        <v>71537.1713583739</v>
      </c>
      <c r="I2476" s="0" t="n">
        <v>872670.209386955</v>
      </c>
      <c r="J2476" s="0" t="n">
        <v>70501.3651503404</v>
      </c>
      <c r="K2476" s="0" t="n">
        <v>63786.7667815193</v>
      </c>
      <c r="L2476" s="0" t="n">
        <v>78906.3753437553</v>
      </c>
      <c r="M2476" s="0" t="n">
        <v>72112.3673745122</v>
      </c>
      <c r="N2476" s="0" t="n">
        <v>81011.3066058029</v>
      </c>
      <c r="O2476" s="0" t="n">
        <v>73317.7356503626</v>
      </c>
      <c r="P2476" s="0" t="n">
        <v>77815.0179770494</v>
      </c>
      <c r="Q2476" s="0" t="n">
        <v>82696.4641578459</v>
      </c>
    </row>
    <row r="2477" customFormat="false" ht="12.8" hidden="false" customHeight="false" outlineLevel="0" collapsed="false">
      <c r="A2477" s="0" t="s">
        <v>127</v>
      </c>
      <c r="B2477" s="0" t="n">
        <v>2007</v>
      </c>
      <c r="C2477" s="0" t="s">
        <v>110</v>
      </c>
      <c r="D2477" s="0" t="s">
        <v>113</v>
      </c>
      <c r="E2477" s="0" t="n">
        <v>211080.442542455</v>
      </c>
      <c r="F2477" s="0" t="n">
        <v>193501.720431048</v>
      </c>
      <c r="G2477" s="0" t="n">
        <v>212397.410505855</v>
      </c>
      <c r="H2477" s="0" t="n">
        <v>202420.602647177</v>
      </c>
      <c r="I2477" s="0" t="n">
        <v>202652.980949873</v>
      </c>
      <c r="J2477" s="0" t="n">
        <v>2355824.0701544</v>
      </c>
      <c r="K2477" s="0" t="n">
        <v>186225.841018759</v>
      </c>
      <c r="L2477" s="0" t="n">
        <v>173632.14146228</v>
      </c>
      <c r="M2477" s="0" t="n">
        <v>203257.775170214</v>
      </c>
      <c r="N2477" s="0" t="n">
        <v>186198.336861568</v>
      </c>
      <c r="O2477" s="0" t="n">
        <v>193692.207152782</v>
      </c>
      <c r="P2477" s="0" t="n">
        <v>190572.576226338</v>
      </c>
      <c r="Q2477" s="0" t="n">
        <v>200192.03518605</v>
      </c>
    </row>
    <row r="2478" customFormat="false" ht="12.8" hidden="false" customHeight="false" outlineLevel="0" collapsed="false">
      <c r="A2478" s="0" t="s">
        <v>127</v>
      </c>
      <c r="B2478" s="0" t="n">
        <v>2007</v>
      </c>
      <c r="C2478" s="0" t="s">
        <v>110</v>
      </c>
      <c r="D2478" s="0" t="s">
        <v>114</v>
      </c>
      <c r="E2478" s="0" t="n">
        <v>820669.342442004</v>
      </c>
      <c r="F2478" s="0" t="n">
        <v>937900.469013883</v>
      </c>
      <c r="G2478" s="0" t="n">
        <v>853819.157173311</v>
      </c>
      <c r="H2478" s="0" t="n">
        <v>922099.586863684</v>
      </c>
      <c r="I2478" s="0" t="n">
        <v>864121.714061672</v>
      </c>
      <c r="J2478" s="0" t="n">
        <v>756156.774362662</v>
      </c>
      <c r="K2478" s="0" t="n">
        <v>9790389.34176248</v>
      </c>
      <c r="L2478" s="0" t="n">
        <v>662639.686988952</v>
      </c>
      <c r="M2478" s="0" t="n">
        <v>678763.09248247</v>
      </c>
      <c r="N2478" s="0" t="n">
        <v>828426.895485354</v>
      </c>
      <c r="O2478" s="0" t="n">
        <v>766365.181744583</v>
      </c>
      <c r="P2478" s="0" t="n">
        <v>847491.840545885</v>
      </c>
      <c r="Q2478" s="0" t="n">
        <v>851935.600598022</v>
      </c>
    </row>
    <row r="2479" customFormat="false" ht="12.8" hidden="false" customHeight="false" outlineLevel="0" collapsed="false">
      <c r="A2479" s="0" t="s">
        <v>127</v>
      </c>
      <c r="B2479" s="0" t="n">
        <v>2007</v>
      </c>
      <c r="C2479" s="0" t="s">
        <v>115</v>
      </c>
      <c r="D2479" s="0" t="s">
        <v>116</v>
      </c>
      <c r="E2479" s="0" t="n">
        <v>310869.688623219</v>
      </c>
      <c r="F2479" s="0" t="n">
        <v>309806.219872949</v>
      </c>
      <c r="G2479" s="0" t="n">
        <v>346730.142096037</v>
      </c>
      <c r="H2479" s="0" t="n">
        <v>315516.534991676</v>
      </c>
      <c r="I2479" s="0" t="n">
        <v>348680.010141857</v>
      </c>
      <c r="J2479" s="0" t="n">
        <v>307087.506175224</v>
      </c>
      <c r="K2479" s="0" t="n">
        <v>269179.522503025</v>
      </c>
      <c r="L2479" s="0" t="n">
        <v>3705978.74948524</v>
      </c>
      <c r="M2479" s="0" t="n">
        <v>257834.591576506</v>
      </c>
      <c r="N2479" s="0" t="n">
        <v>288830.780772721</v>
      </c>
      <c r="O2479" s="0" t="n">
        <v>367932.861704239</v>
      </c>
      <c r="P2479" s="0" t="n">
        <v>288377.271989877</v>
      </c>
      <c r="Q2479" s="0" t="n">
        <v>295133.619037914</v>
      </c>
    </row>
    <row r="2480" customFormat="false" ht="12.8" hidden="false" customHeight="false" outlineLevel="0" collapsed="false">
      <c r="A2480" s="0" t="s">
        <v>127</v>
      </c>
      <c r="B2480" s="0" t="n">
        <v>2007</v>
      </c>
      <c r="C2480" s="0" t="s">
        <v>115</v>
      </c>
      <c r="D2480" s="0" t="s">
        <v>117</v>
      </c>
      <c r="E2480" s="0" t="n">
        <v>154974.240678064</v>
      </c>
      <c r="F2480" s="0" t="n">
        <v>154446.062341116</v>
      </c>
      <c r="G2480" s="0" t="n">
        <v>153228.573789174</v>
      </c>
      <c r="H2480" s="0" t="n">
        <v>168566.705613175</v>
      </c>
      <c r="I2480" s="0" t="n">
        <v>150812.175961196</v>
      </c>
      <c r="J2480" s="0" t="n">
        <v>167944.479248666</v>
      </c>
      <c r="K2480" s="0" t="n">
        <v>161430.910557308</v>
      </c>
      <c r="L2480" s="0" t="n">
        <v>147647.506171594</v>
      </c>
      <c r="M2480" s="0" t="n">
        <v>1867866.63964941</v>
      </c>
      <c r="N2480" s="0" t="n">
        <v>145774.263514502</v>
      </c>
      <c r="O2480" s="0" t="n">
        <v>140263.193541323</v>
      </c>
      <c r="P2480" s="0" t="n">
        <v>170516.626394279</v>
      </c>
      <c r="Q2480" s="0" t="n">
        <v>152261.901839012</v>
      </c>
    </row>
    <row r="2481" customFormat="false" ht="12.8" hidden="false" customHeight="false" outlineLevel="0" collapsed="false">
      <c r="A2481" s="0" t="s">
        <v>127</v>
      </c>
      <c r="B2481" s="0" t="n">
        <v>2007</v>
      </c>
      <c r="C2481" s="0" t="s">
        <v>115</v>
      </c>
      <c r="D2481" s="0" t="s">
        <v>118</v>
      </c>
      <c r="E2481" s="0" t="n">
        <v>227196.084218239</v>
      </c>
      <c r="F2481" s="0" t="n">
        <v>210717.221353512</v>
      </c>
      <c r="G2481" s="0" t="n">
        <v>197843.637038486</v>
      </c>
      <c r="H2481" s="0" t="n">
        <v>201763.433746988</v>
      </c>
      <c r="I2481" s="0" t="n">
        <v>220354.98103072</v>
      </c>
      <c r="J2481" s="0" t="n">
        <v>211023.28115114</v>
      </c>
      <c r="K2481" s="0" t="n">
        <v>250060.635756632</v>
      </c>
      <c r="L2481" s="0" t="n">
        <v>247338.563077914</v>
      </c>
      <c r="M2481" s="0" t="n">
        <v>205834.612802302</v>
      </c>
      <c r="N2481" s="0" t="n">
        <v>2592199.16703562</v>
      </c>
      <c r="O2481" s="0" t="n">
        <v>184725.039535469</v>
      </c>
      <c r="P2481" s="0" t="n">
        <v>179266.217656548</v>
      </c>
      <c r="Q2481" s="0" t="n">
        <v>256075.459667674</v>
      </c>
    </row>
    <row r="2482" customFormat="false" ht="12.8" hidden="false" customHeight="false" outlineLevel="0" collapsed="false">
      <c r="A2482" s="0" t="s">
        <v>127</v>
      </c>
      <c r="B2482" s="0" t="n">
        <v>2007</v>
      </c>
      <c r="C2482" s="0" t="s">
        <v>119</v>
      </c>
      <c r="D2482" s="0" t="s">
        <v>120</v>
      </c>
      <c r="E2482" s="0" t="n">
        <v>92408.2169354865</v>
      </c>
      <c r="F2482" s="0" t="n">
        <v>68347.8960183755</v>
      </c>
      <c r="G2482" s="0" t="n">
        <v>71205.2985743437</v>
      </c>
      <c r="H2482" s="0" t="n">
        <v>74323.1515150017</v>
      </c>
      <c r="I2482" s="0" t="n">
        <v>77560.8043292993</v>
      </c>
      <c r="J2482" s="0" t="n">
        <v>85129.0899857513</v>
      </c>
      <c r="K2482" s="0" t="n">
        <v>75392.991199364</v>
      </c>
      <c r="L2482" s="0" t="n">
        <v>83777.6509083861</v>
      </c>
      <c r="M2482" s="0" t="n">
        <v>79782.1141886688</v>
      </c>
      <c r="N2482" s="0" t="n">
        <v>66557.311154032</v>
      </c>
      <c r="O2482" s="0" t="n">
        <v>908581.939098726</v>
      </c>
      <c r="P2482" s="0" t="n">
        <v>62683.3059858886</v>
      </c>
      <c r="Q2482" s="0" t="n">
        <v>71414.1083041286</v>
      </c>
    </row>
    <row r="2483" customFormat="false" ht="12.8" hidden="false" customHeight="false" outlineLevel="0" collapsed="false">
      <c r="A2483" s="0" t="s">
        <v>127</v>
      </c>
      <c r="B2483" s="0" t="n">
        <v>2007</v>
      </c>
      <c r="C2483" s="0" t="s">
        <v>119</v>
      </c>
      <c r="D2483" s="0" t="s">
        <v>121</v>
      </c>
      <c r="E2483" s="0" t="n">
        <v>133812.755839395</v>
      </c>
      <c r="F2483" s="0" t="n">
        <v>159891.825665413</v>
      </c>
      <c r="G2483" s="0" t="n">
        <v>116141.296458363</v>
      </c>
      <c r="H2483" s="0" t="n">
        <v>119724.896201758</v>
      </c>
      <c r="I2483" s="0" t="n">
        <v>144115.174794876</v>
      </c>
      <c r="J2483" s="0" t="n">
        <v>153898.14955998</v>
      </c>
      <c r="K2483" s="0" t="n">
        <v>155249.169417844</v>
      </c>
      <c r="L2483" s="0" t="n">
        <v>144436.363427075</v>
      </c>
      <c r="M2483" s="0" t="n">
        <v>165588.431781783</v>
      </c>
      <c r="N2483" s="0" t="n">
        <v>141215.024939276</v>
      </c>
      <c r="O2483" s="0" t="n">
        <v>112177.460165132</v>
      </c>
      <c r="P2483" s="0" t="n">
        <v>1663248.87724349</v>
      </c>
      <c r="Q2483" s="0" t="n">
        <v>116998.328992599</v>
      </c>
    </row>
    <row r="2484" customFormat="false" ht="12.8" hidden="false" customHeight="false" outlineLevel="0" collapsed="false">
      <c r="A2484" s="0" t="s">
        <v>127</v>
      </c>
      <c r="B2484" s="0" t="n">
        <v>2007</v>
      </c>
      <c r="C2484" s="0" t="s">
        <v>119</v>
      </c>
      <c r="D2484" s="0" t="s">
        <v>122</v>
      </c>
      <c r="E2484" s="0" t="n">
        <v>117131.207348682</v>
      </c>
      <c r="F2484" s="0" t="n">
        <v>122096.478377904</v>
      </c>
      <c r="G2484" s="0" t="n">
        <v>155029.413769167</v>
      </c>
      <c r="H2484" s="0" t="n">
        <v>128550.027332923</v>
      </c>
      <c r="I2484" s="0" t="n">
        <v>137896.816047857</v>
      </c>
      <c r="J2484" s="0" t="n">
        <v>143626.768115933</v>
      </c>
      <c r="K2484" s="0" t="n">
        <v>148696.102198465</v>
      </c>
      <c r="L2484" s="0" t="n">
        <v>164656.582266489</v>
      </c>
      <c r="M2484" s="0" t="n">
        <v>150833.925874777</v>
      </c>
      <c r="N2484" s="0" t="n">
        <v>170692.781489863</v>
      </c>
      <c r="O2484" s="0" t="n">
        <v>160330.055408995</v>
      </c>
      <c r="P2484" s="0" t="n">
        <v>132831.616979087</v>
      </c>
      <c r="Q2484" s="0" t="n">
        <v>1732371.77521014</v>
      </c>
    </row>
    <row r="2485" customFormat="false" ht="12.8" hidden="false" customHeight="false" outlineLevel="0" collapsed="false">
      <c r="A2485" s="0" t="s">
        <v>127</v>
      </c>
      <c r="B2485" s="0" t="n">
        <v>2007</v>
      </c>
      <c r="C2485" s="0" t="s">
        <v>119</v>
      </c>
      <c r="D2485" s="0" t="s">
        <v>123</v>
      </c>
      <c r="E2485" s="0" t="n">
        <v>368313.23281374</v>
      </c>
      <c r="F2485" s="0" t="n">
        <v>26414.443739814</v>
      </c>
      <c r="G2485" s="0" t="n">
        <v>25573.6180736417</v>
      </c>
      <c r="H2485" s="0" t="n">
        <v>31875.1411285672</v>
      </c>
      <c r="I2485" s="0" t="n">
        <v>30286.7884898894</v>
      </c>
      <c r="J2485" s="0" t="n">
        <v>32274.2662324913</v>
      </c>
      <c r="K2485" s="0" t="n">
        <v>30462.1176437292</v>
      </c>
      <c r="L2485" s="0" t="n">
        <v>31484.8496354007</v>
      </c>
      <c r="M2485" s="0" t="n">
        <v>33968.3045262385</v>
      </c>
      <c r="N2485" s="0" t="n">
        <v>30713.8676738677</v>
      </c>
      <c r="O2485" s="0" t="n">
        <v>33824.9450864093</v>
      </c>
      <c r="P2485" s="0" t="n">
        <v>31601.5322453188</v>
      </c>
      <c r="Q2485" s="0" t="n">
        <v>29833.3583383724</v>
      </c>
    </row>
    <row r="2486" customFormat="false" ht="12.8" hidden="false" customHeight="false" outlineLevel="0" collapsed="false">
      <c r="A2486" s="0" t="s">
        <v>127</v>
      </c>
      <c r="B2486" s="0" t="n">
        <v>2008</v>
      </c>
      <c r="C2486" s="0" t="s">
        <v>92</v>
      </c>
      <c r="D2486" s="0" t="s">
        <v>93</v>
      </c>
      <c r="E2486" s="0" t="n">
        <v>54242.7118095573</v>
      </c>
      <c r="F2486" s="0" t="n">
        <v>666985.832366434</v>
      </c>
      <c r="G2486" s="0" t="n">
        <v>45305.4979684138</v>
      </c>
      <c r="H2486" s="0" t="n">
        <v>46344.5453439827</v>
      </c>
      <c r="I2486" s="0" t="n">
        <v>48343.4534620243</v>
      </c>
      <c r="J2486" s="0" t="n">
        <v>52185.3778804251</v>
      </c>
      <c r="K2486" s="0" t="n">
        <v>54755.2441372964</v>
      </c>
      <c r="L2486" s="0" t="n">
        <v>55433.8556543752</v>
      </c>
      <c r="M2486" s="0" t="n">
        <v>61961.36815055</v>
      </c>
      <c r="N2486" s="0" t="n">
        <v>61492.3027498295</v>
      </c>
      <c r="O2486" s="0" t="n">
        <v>60682.7167317552</v>
      </c>
      <c r="P2486" s="0" t="n">
        <v>68011.8801243026</v>
      </c>
      <c r="Q2486" s="0" t="n">
        <v>58226.8783539222</v>
      </c>
    </row>
    <row r="2487" customFormat="false" ht="12.8" hidden="false" customHeight="false" outlineLevel="0" collapsed="false">
      <c r="A2487" s="0" t="s">
        <v>127</v>
      </c>
      <c r="B2487" s="0" t="n">
        <v>2008</v>
      </c>
      <c r="C2487" s="0" t="s">
        <v>92</v>
      </c>
      <c r="D2487" s="0" t="s">
        <v>94</v>
      </c>
      <c r="E2487" s="0" t="n">
        <v>9618.00260053328</v>
      </c>
      <c r="F2487" s="0" t="n">
        <v>8965.95114752114</v>
      </c>
      <c r="G2487" s="0" t="n">
        <v>128170.734965085</v>
      </c>
      <c r="H2487" s="0" t="n">
        <v>14317.3987751677</v>
      </c>
      <c r="I2487" s="0" t="n">
        <v>7336.73065865715</v>
      </c>
      <c r="J2487" s="0" t="n">
        <v>7948.20403648211</v>
      </c>
      <c r="K2487" s="0" t="n">
        <v>7604.24462315686</v>
      </c>
      <c r="L2487" s="0" t="n">
        <v>9420.4415084938</v>
      </c>
      <c r="M2487" s="0" t="n">
        <v>10207.6105535505</v>
      </c>
      <c r="N2487" s="0" t="n">
        <v>11467.6347553313</v>
      </c>
      <c r="O2487" s="0" t="n">
        <v>12031.3513832104</v>
      </c>
      <c r="P2487" s="0" t="n">
        <v>13088.7285348872</v>
      </c>
      <c r="Q2487" s="0" t="n">
        <v>16164.4363880933</v>
      </c>
    </row>
    <row r="2488" customFormat="false" ht="12.8" hidden="false" customHeight="false" outlineLevel="0" collapsed="false">
      <c r="A2488" s="0" t="s">
        <v>127</v>
      </c>
      <c r="B2488" s="0" t="n">
        <v>2008</v>
      </c>
      <c r="C2488" s="0" t="s">
        <v>92</v>
      </c>
      <c r="D2488" s="0" t="s">
        <v>95</v>
      </c>
      <c r="E2488" s="0" t="n">
        <v>69273.3939166289</v>
      </c>
      <c r="F2488" s="0" t="n">
        <v>64382.7390164282</v>
      </c>
      <c r="G2488" s="0" t="n">
        <v>71379.4439690003</v>
      </c>
      <c r="H2488" s="0" t="n">
        <v>740401.06700063</v>
      </c>
      <c r="I2488" s="0" t="n">
        <v>51205.6163433343</v>
      </c>
      <c r="J2488" s="0" t="n">
        <v>53644.1008050381</v>
      </c>
      <c r="K2488" s="0" t="n">
        <v>57807.6833561273</v>
      </c>
      <c r="L2488" s="0" t="n">
        <v>57983.0027990606</v>
      </c>
      <c r="M2488" s="0" t="n">
        <v>57813.8468690989</v>
      </c>
      <c r="N2488" s="0" t="n">
        <v>63305.6941108312</v>
      </c>
      <c r="O2488" s="0" t="n">
        <v>64253.6380560954</v>
      </c>
      <c r="P2488" s="0" t="n">
        <v>64894.9686643688</v>
      </c>
      <c r="Q2488" s="0" t="n">
        <v>64456.9390946185</v>
      </c>
    </row>
    <row r="2489" customFormat="false" ht="12.8" hidden="false" customHeight="false" outlineLevel="0" collapsed="false">
      <c r="A2489" s="0" t="s">
        <v>127</v>
      </c>
      <c r="B2489" s="0" t="n">
        <v>2008</v>
      </c>
      <c r="C2489" s="0" t="s">
        <v>92</v>
      </c>
      <c r="D2489" s="0" t="s">
        <v>96</v>
      </c>
      <c r="E2489" s="0" t="n">
        <v>6108.15172548307</v>
      </c>
      <c r="F2489" s="0" t="n">
        <v>5726.85791949067</v>
      </c>
      <c r="G2489" s="0" t="n">
        <v>5482.17682156124</v>
      </c>
      <c r="H2489" s="0" t="n">
        <v>7175.6838573258</v>
      </c>
      <c r="I2489" s="0" t="n">
        <v>68044.6797146256</v>
      </c>
      <c r="J2489" s="0" t="n">
        <v>5799.72867375668</v>
      </c>
      <c r="K2489" s="0" t="n">
        <v>6117.76289176607</v>
      </c>
      <c r="L2489" s="0" t="n">
        <v>6160.54361343384</v>
      </c>
      <c r="M2489" s="0" t="n">
        <v>6061.66680526894</v>
      </c>
      <c r="N2489" s="0" t="n">
        <v>4848.2829070644</v>
      </c>
      <c r="O2489" s="0" t="n">
        <v>4730.33367012976</v>
      </c>
      <c r="P2489" s="0" t="n">
        <v>4847.52495469798</v>
      </c>
      <c r="Q2489" s="0" t="n">
        <v>4985.96587464718</v>
      </c>
    </row>
    <row r="2490" customFormat="false" ht="12.8" hidden="false" customHeight="false" outlineLevel="0" collapsed="false">
      <c r="A2490" s="0" t="s">
        <v>127</v>
      </c>
      <c r="B2490" s="0" t="n">
        <v>2008</v>
      </c>
      <c r="C2490" s="0" t="s">
        <v>92</v>
      </c>
      <c r="D2490" s="0" t="s">
        <v>97</v>
      </c>
      <c r="E2490" s="0" t="n">
        <v>138770.638101004</v>
      </c>
      <c r="F2490" s="0" t="n">
        <v>139286.531210743</v>
      </c>
      <c r="G2490" s="0" t="n">
        <v>142317.72933976</v>
      </c>
      <c r="H2490" s="0" t="n">
        <v>123354.393942864</v>
      </c>
      <c r="I2490" s="0" t="n">
        <v>122768.545899231</v>
      </c>
      <c r="J2490" s="0" t="n">
        <v>1509833.34736298</v>
      </c>
      <c r="K2490" s="0" t="n">
        <v>119718.103642679</v>
      </c>
      <c r="L2490" s="0" t="n">
        <v>115256.833640836</v>
      </c>
      <c r="M2490" s="0" t="n">
        <v>112055.629692443</v>
      </c>
      <c r="N2490" s="0" t="n">
        <v>113924.132370547</v>
      </c>
      <c r="O2490" s="0" t="n">
        <v>118796.101998813</v>
      </c>
      <c r="P2490" s="0" t="n">
        <v>127060.010533871</v>
      </c>
      <c r="Q2490" s="0" t="n">
        <v>136524.696990191</v>
      </c>
    </row>
    <row r="2491" customFormat="false" ht="12.8" hidden="false" customHeight="false" outlineLevel="0" collapsed="false">
      <c r="A2491" s="0" t="s">
        <v>127</v>
      </c>
      <c r="B2491" s="0" t="n">
        <v>2008</v>
      </c>
      <c r="C2491" s="0" t="s">
        <v>92</v>
      </c>
      <c r="D2491" s="0" t="s">
        <v>98</v>
      </c>
      <c r="E2491" s="0" t="n">
        <v>17838.2082661337</v>
      </c>
      <c r="F2491" s="0" t="n">
        <v>20614.0531009298</v>
      </c>
      <c r="G2491" s="0" t="n">
        <v>24577.4216019195</v>
      </c>
      <c r="H2491" s="0" t="n">
        <v>25039.0684396474</v>
      </c>
      <c r="I2491" s="0" t="n">
        <v>28157.748976678</v>
      </c>
      <c r="J2491" s="0" t="n">
        <v>30140.565074512</v>
      </c>
      <c r="K2491" s="0" t="n">
        <v>245168.852282402</v>
      </c>
      <c r="L2491" s="0" t="n">
        <v>16362.2904988319</v>
      </c>
      <c r="M2491" s="0" t="n">
        <v>14580.3947281956</v>
      </c>
      <c r="N2491" s="0" t="n">
        <v>17872.2442367754</v>
      </c>
      <c r="O2491" s="0" t="n">
        <v>16229.6726868613</v>
      </c>
      <c r="P2491" s="0" t="n">
        <v>16819.463492432</v>
      </c>
      <c r="Q2491" s="0" t="n">
        <v>16937.721179485</v>
      </c>
    </row>
    <row r="2492" customFormat="false" ht="12.8" hidden="false" customHeight="false" outlineLevel="0" collapsed="false">
      <c r="A2492" s="0" t="s">
        <v>127</v>
      </c>
      <c r="B2492" s="0" t="n">
        <v>2008</v>
      </c>
      <c r="C2492" s="0" t="s">
        <v>92</v>
      </c>
      <c r="D2492" s="0" t="s">
        <v>99</v>
      </c>
      <c r="E2492" s="0" t="n">
        <v>51302.2836739091</v>
      </c>
      <c r="F2492" s="0" t="n">
        <v>52801.0279702637</v>
      </c>
      <c r="G2492" s="0" t="n">
        <v>53730.459196023</v>
      </c>
      <c r="H2492" s="0" t="n">
        <v>53648.0511023034</v>
      </c>
      <c r="I2492" s="0" t="n">
        <v>54206.6833494504</v>
      </c>
      <c r="J2492" s="0" t="n">
        <v>48827.0580874269</v>
      </c>
      <c r="K2492" s="0" t="n">
        <v>48076.661617224</v>
      </c>
      <c r="L2492" s="0" t="n">
        <v>591917.755873349</v>
      </c>
      <c r="M2492" s="0" t="n">
        <v>43375.4134710811</v>
      </c>
      <c r="N2492" s="0" t="n">
        <v>42011.6933887037</v>
      </c>
      <c r="O2492" s="0" t="n">
        <v>45376.1931044346</v>
      </c>
      <c r="P2492" s="0" t="n">
        <v>48525.2473502816</v>
      </c>
      <c r="Q2492" s="0" t="n">
        <v>50036.9835622475</v>
      </c>
    </row>
    <row r="2493" customFormat="false" ht="12.8" hidden="false" customHeight="false" outlineLevel="0" collapsed="false">
      <c r="A2493" s="0" t="s">
        <v>127</v>
      </c>
      <c r="B2493" s="0" t="n">
        <v>2008</v>
      </c>
      <c r="C2493" s="0" t="s">
        <v>100</v>
      </c>
      <c r="D2493" s="0" t="s">
        <v>101</v>
      </c>
      <c r="E2493" s="0" t="n">
        <v>74953.3390936498</v>
      </c>
      <c r="F2493" s="0" t="n">
        <v>73325.2292268995</v>
      </c>
      <c r="G2493" s="0" t="n">
        <v>81221.2040701361</v>
      </c>
      <c r="H2493" s="0" t="n">
        <v>82277.8344128281</v>
      </c>
      <c r="I2493" s="0" t="n">
        <v>84320.6522730291</v>
      </c>
      <c r="J2493" s="0" t="n">
        <v>84293.1636646159</v>
      </c>
      <c r="K2493" s="0" t="n">
        <v>75802.3470575223</v>
      </c>
      <c r="L2493" s="0" t="n">
        <v>78840.2622729852</v>
      </c>
      <c r="M2493" s="0" t="n">
        <v>908193.574333732</v>
      </c>
      <c r="N2493" s="0" t="n">
        <v>73111.3980468216</v>
      </c>
      <c r="O2493" s="0" t="n">
        <v>65774.8615371245</v>
      </c>
      <c r="P2493" s="0" t="n">
        <v>65605.8050423223</v>
      </c>
      <c r="Q2493" s="0" t="n">
        <v>68667.4776357975</v>
      </c>
    </row>
    <row r="2494" customFormat="false" ht="12.8" hidden="false" customHeight="false" outlineLevel="0" collapsed="false">
      <c r="A2494" s="0" t="s">
        <v>127</v>
      </c>
      <c r="B2494" s="0" t="n">
        <v>2008</v>
      </c>
      <c r="C2494" s="0" t="s">
        <v>100</v>
      </c>
      <c r="D2494" s="0" t="s">
        <v>102</v>
      </c>
      <c r="E2494" s="0" t="n">
        <v>29845.9654164138</v>
      </c>
      <c r="F2494" s="0" t="n">
        <v>33704.0674565281</v>
      </c>
      <c r="G2494" s="0" t="n">
        <v>34591.1133686452</v>
      </c>
      <c r="H2494" s="0" t="n">
        <v>33395.2199300532</v>
      </c>
      <c r="I2494" s="0" t="n">
        <v>33005.9620608011</v>
      </c>
      <c r="J2494" s="0" t="n">
        <v>33951.2979955559</v>
      </c>
      <c r="K2494" s="0" t="n">
        <v>35080.1611691641</v>
      </c>
      <c r="L2494" s="0" t="n">
        <v>30975.7260053403</v>
      </c>
      <c r="M2494" s="0" t="n">
        <v>33689.8892347021</v>
      </c>
      <c r="N2494" s="0" t="n">
        <v>396861.764481531</v>
      </c>
      <c r="O2494" s="0" t="n">
        <v>34924.395835553</v>
      </c>
      <c r="P2494" s="0" t="n">
        <v>31734.2512963772</v>
      </c>
      <c r="Q2494" s="0" t="n">
        <v>31963.7147123969</v>
      </c>
    </row>
    <row r="2495" customFormat="false" ht="12.8" hidden="false" customHeight="false" outlineLevel="0" collapsed="false">
      <c r="A2495" s="0" t="s">
        <v>127</v>
      </c>
      <c r="B2495" s="0" t="n">
        <v>2008</v>
      </c>
      <c r="C2495" s="0" t="s">
        <v>100</v>
      </c>
      <c r="D2495" s="0" t="s">
        <v>103</v>
      </c>
      <c r="E2495" s="0" t="n">
        <v>64145.5174265995</v>
      </c>
      <c r="F2495" s="0" t="n">
        <v>56098.9519557144</v>
      </c>
      <c r="G2495" s="0" t="n">
        <v>61698.81201731</v>
      </c>
      <c r="H2495" s="0" t="n">
        <v>66338.4937737373</v>
      </c>
      <c r="I2495" s="0" t="n">
        <v>62884.1502214443</v>
      </c>
      <c r="J2495" s="0" t="n">
        <v>62136.9182118565</v>
      </c>
      <c r="K2495" s="0" t="n">
        <v>64964.9632776309</v>
      </c>
      <c r="L2495" s="0" t="n">
        <v>66527.7529589198</v>
      </c>
      <c r="M2495" s="0" t="n">
        <v>60037.7174909432</v>
      </c>
      <c r="N2495" s="0" t="n">
        <v>64400.2551118038</v>
      </c>
      <c r="O2495" s="0" t="n">
        <v>765014.632022585</v>
      </c>
      <c r="P2495" s="0" t="n">
        <v>68993.8530711526</v>
      </c>
      <c r="Q2495" s="0" t="n">
        <v>66787.2465054731</v>
      </c>
    </row>
    <row r="2496" customFormat="false" ht="12.8" hidden="false" customHeight="false" outlineLevel="0" collapsed="false">
      <c r="A2496" s="0" t="s">
        <v>127</v>
      </c>
      <c r="B2496" s="0" t="n">
        <v>2008</v>
      </c>
      <c r="C2496" s="0" t="s">
        <v>100</v>
      </c>
      <c r="D2496" s="0" t="s">
        <v>104</v>
      </c>
      <c r="E2496" s="0" t="n">
        <v>28725.2367363982</v>
      </c>
      <c r="F2496" s="0" t="n">
        <v>29412.1538681711</v>
      </c>
      <c r="G2496" s="0" t="n">
        <v>28872.9895035032</v>
      </c>
      <c r="H2496" s="0" t="n">
        <v>28929.7283609569</v>
      </c>
      <c r="I2496" s="0" t="n">
        <v>29495.8703231677</v>
      </c>
      <c r="J2496" s="0" t="n">
        <v>35050.3496889209</v>
      </c>
      <c r="K2496" s="0" t="n">
        <v>30775.289317123</v>
      </c>
      <c r="L2496" s="0" t="n">
        <v>33547.7924006206</v>
      </c>
      <c r="M2496" s="0" t="n">
        <v>34592.2025454508</v>
      </c>
      <c r="N2496" s="0" t="n">
        <v>31029.6437614125</v>
      </c>
      <c r="O2496" s="0" t="n">
        <v>33874.0559335117</v>
      </c>
      <c r="P2496" s="0" t="n">
        <v>377230.909510536</v>
      </c>
      <c r="Q2496" s="0" t="n">
        <v>32925.5970712989</v>
      </c>
    </row>
    <row r="2497" customFormat="false" ht="12.8" hidden="false" customHeight="false" outlineLevel="0" collapsed="false">
      <c r="A2497" s="0" t="s">
        <v>127</v>
      </c>
      <c r="B2497" s="0" t="n">
        <v>2008</v>
      </c>
      <c r="C2497" s="0" t="s">
        <v>100</v>
      </c>
      <c r="D2497" s="0" t="s">
        <v>105</v>
      </c>
      <c r="E2497" s="0" t="n">
        <v>31903.0944154886</v>
      </c>
      <c r="F2497" s="0" t="n">
        <v>29244.9217771443</v>
      </c>
      <c r="G2497" s="0" t="n">
        <v>28324.8253442655</v>
      </c>
      <c r="H2497" s="0" t="n">
        <v>28281.9525929455</v>
      </c>
      <c r="I2497" s="0" t="n">
        <v>28327.7965864367</v>
      </c>
      <c r="J2497" s="0" t="n">
        <v>28259.3585947858</v>
      </c>
      <c r="K2497" s="0" t="n">
        <v>30066.4786838927</v>
      </c>
      <c r="L2497" s="0" t="n">
        <v>30882.5418108606</v>
      </c>
      <c r="M2497" s="0" t="n">
        <v>33605.3183834927</v>
      </c>
      <c r="N2497" s="0" t="n">
        <v>34640.0796963949</v>
      </c>
      <c r="O2497" s="0" t="n">
        <v>31201.0304449208</v>
      </c>
      <c r="P2497" s="0" t="n">
        <v>33340.6107548948</v>
      </c>
      <c r="Q2497" s="0" t="n">
        <v>368078.009085523</v>
      </c>
    </row>
    <row r="2498" customFormat="false" ht="12.8" hidden="false" customHeight="false" outlineLevel="0" collapsed="false">
      <c r="A2498" s="0" t="s">
        <v>127</v>
      </c>
      <c r="B2498" s="0" t="n">
        <v>2008</v>
      </c>
      <c r="C2498" s="0" t="s">
        <v>100</v>
      </c>
      <c r="D2498" s="0" t="s">
        <v>106</v>
      </c>
      <c r="E2498" s="0" t="n">
        <v>1023506.77591808</v>
      </c>
      <c r="F2498" s="0" t="n">
        <v>87223.0387109397</v>
      </c>
      <c r="G2498" s="0" t="n">
        <v>81844.6851210174</v>
      </c>
      <c r="H2498" s="0" t="n">
        <v>80956.7628264594</v>
      </c>
      <c r="I2498" s="0" t="n">
        <v>77102.1089562543</v>
      </c>
      <c r="J2498" s="0" t="n">
        <v>78587.4324473691</v>
      </c>
      <c r="K2498" s="0" t="n">
        <v>76328.8962152148</v>
      </c>
      <c r="L2498" s="0" t="n">
        <v>79700.2367746238</v>
      </c>
      <c r="M2498" s="0" t="n">
        <v>82299.0892874828</v>
      </c>
      <c r="N2498" s="0" t="n">
        <v>91849.7263788132</v>
      </c>
      <c r="O2498" s="0" t="n">
        <v>98905.5355874934</v>
      </c>
      <c r="P2498" s="0" t="n">
        <v>91889.0094084366</v>
      </c>
      <c r="Q2498" s="0" t="n">
        <v>96820.2542039764</v>
      </c>
    </row>
    <row r="2499" customFormat="false" ht="12.8" hidden="false" customHeight="false" outlineLevel="0" collapsed="false">
      <c r="A2499" s="0" t="s">
        <v>127</v>
      </c>
      <c r="B2499" s="0" t="n">
        <v>2008</v>
      </c>
      <c r="C2499" s="0" t="s">
        <v>100</v>
      </c>
      <c r="D2499" s="0" t="s">
        <v>107</v>
      </c>
      <c r="E2499" s="0" t="n">
        <v>34884.342986834</v>
      </c>
      <c r="F2499" s="0" t="n">
        <v>325839.037188651</v>
      </c>
      <c r="G2499" s="0" t="n">
        <v>33857.4904728711</v>
      </c>
      <c r="H2499" s="0" t="n">
        <v>31322.0239070301</v>
      </c>
      <c r="I2499" s="0" t="n">
        <v>26775.5749303351</v>
      </c>
      <c r="J2499" s="0" t="n">
        <v>23904.7052264926</v>
      </c>
      <c r="K2499" s="0" t="n">
        <v>20864.0658411225</v>
      </c>
      <c r="L2499" s="0" t="n">
        <v>20071.8052058133</v>
      </c>
      <c r="M2499" s="0" t="n">
        <v>21674.2405360901</v>
      </c>
      <c r="N2499" s="0" t="n">
        <v>21828.3314620682</v>
      </c>
      <c r="O2499" s="0" t="n">
        <v>26863.2960754956</v>
      </c>
      <c r="P2499" s="0" t="n">
        <v>33130.032396703</v>
      </c>
      <c r="Q2499" s="0" t="n">
        <v>30663.1281477951</v>
      </c>
    </row>
    <row r="2500" customFormat="false" ht="12.8" hidden="false" customHeight="false" outlineLevel="0" collapsed="false">
      <c r="A2500" s="0" t="s">
        <v>127</v>
      </c>
      <c r="B2500" s="0" t="n">
        <v>2008</v>
      </c>
      <c r="C2500" s="0" t="s">
        <v>100</v>
      </c>
      <c r="D2500" s="0" t="s">
        <v>108</v>
      </c>
      <c r="E2500" s="0" t="n">
        <v>24099.4999341117</v>
      </c>
      <c r="F2500" s="0" t="n">
        <v>25017.630196833</v>
      </c>
      <c r="G2500" s="0" t="n">
        <v>305277.240729366</v>
      </c>
      <c r="H2500" s="0" t="n">
        <v>25930.3192585603</v>
      </c>
      <c r="I2500" s="0" t="n">
        <v>24338.7954742466</v>
      </c>
      <c r="J2500" s="0" t="n">
        <v>24808.5226548314</v>
      </c>
      <c r="K2500" s="0" t="n">
        <v>26535.2133729123</v>
      </c>
      <c r="L2500" s="0" t="n">
        <v>25413.5860461725</v>
      </c>
      <c r="M2500" s="0" t="n">
        <v>25126.8175067595</v>
      </c>
      <c r="N2500" s="0" t="n">
        <v>25420.8645828074</v>
      </c>
      <c r="O2500" s="0" t="n">
        <v>26134.8934772092</v>
      </c>
      <c r="P2500" s="0" t="n">
        <v>26173.3505706571</v>
      </c>
      <c r="Q2500" s="0" t="n">
        <v>26277.7476542652</v>
      </c>
    </row>
    <row r="2501" customFormat="false" ht="12.8" hidden="false" customHeight="false" outlineLevel="0" collapsed="false">
      <c r="A2501" s="0" t="s">
        <v>127</v>
      </c>
      <c r="B2501" s="0" t="n">
        <v>2008</v>
      </c>
      <c r="C2501" s="0" t="s">
        <v>100</v>
      </c>
      <c r="D2501" s="0" t="s">
        <v>109</v>
      </c>
      <c r="E2501" s="0" t="n">
        <v>216596.758164476</v>
      </c>
      <c r="F2501" s="0" t="n">
        <v>192172.751916771</v>
      </c>
      <c r="G2501" s="0" t="n">
        <v>194150.248050624</v>
      </c>
      <c r="H2501" s="0" t="n">
        <v>2619163.83750557</v>
      </c>
      <c r="I2501" s="0" t="n">
        <v>271659.727628032</v>
      </c>
      <c r="J2501" s="0" t="n">
        <v>246771.527291022</v>
      </c>
      <c r="K2501" s="0" t="n">
        <v>243319.543414129</v>
      </c>
      <c r="L2501" s="0" t="n">
        <v>209252.968676945</v>
      </c>
      <c r="M2501" s="0" t="n">
        <v>211637.547612045</v>
      </c>
      <c r="N2501" s="0" t="n">
        <v>208067.239805284</v>
      </c>
      <c r="O2501" s="0" t="n">
        <v>206711.599014635</v>
      </c>
      <c r="P2501" s="0" t="n">
        <v>205974.197840238</v>
      </c>
      <c r="Q2501" s="0" t="n">
        <v>212849.72809137</v>
      </c>
    </row>
    <row r="2502" customFormat="false" ht="12.8" hidden="false" customHeight="false" outlineLevel="0" collapsed="false">
      <c r="A2502" s="0" t="s">
        <v>127</v>
      </c>
      <c r="B2502" s="0" t="n">
        <v>2008</v>
      </c>
      <c r="C2502" s="0" t="s">
        <v>110</v>
      </c>
      <c r="D2502" s="0" t="s">
        <v>111</v>
      </c>
      <c r="E2502" s="0" t="n">
        <v>548646.424836758</v>
      </c>
      <c r="F2502" s="0" t="n">
        <v>562182.769045806</v>
      </c>
      <c r="G2502" s="0" t="n">
        <v>461903.643854332</v>
      </c>
      <c r="H2502" s="0" t="n">
        <v>424062.575287111</v>
      </c>
      <c r="I2502" s="0" t="n">
        <v>5910221.72723116</v>
      </c>
      <c r="J2502" s="0" t="n">
        <v>436384.008790509</v>
      </c>
      <c r="K2502" s="0" t="n">
        <v>427775.162525448</v>
      </c>
      <c r="L2502" s="0" t="n">
        <v>466408.620269709</v>
      </c>
      <c r="M2502" s="0" t="n">
        <v>498150.927794382</v>
      </c>
      <c r="N2502" s="0" t="n">
        <v>510871.702893296</v>
      </c>
      <c r="O2502" s="0" t="n">
        <v>518058.676856457</v>
      </c>
      <c r="P2502" s="0" t="n">
        <v>517190.418338455</v>
      </c>
      <c r="Q2502" s="0" t="n">
        <v>538586.796738901</v>
      </c>
    </row>
    <row r="2503" customFormat="false" ht="12.8" hidden="false" customHeight="false" outlineLevel="0" collapsed="false">
      <c r="A2503" s="0" t="s">
        <v>127</v>
      </c>
      <c r="B2503" s="0" t="n">
        <v>2008</v>
      </c>
      <c r="C2503" s="0" t="s">
        <v>110</v>
      </c>
      <c r="D2503" s="0" t="s">
        <v>112</v>
      </c>
      <c r="E2503" s="0" t="n">
        <v>82151.4368738259</v>
      </c>
      <c r="F2503" s="0" t="n">
        <v>85960.3678933649</v>
      </c>
      <c r="G2503" s="0" t="n">
        <v>86606.6074556481</v>
      </c>
      <c r="H2503" s="0" t="n">
        <v>62812.9173360961</v>
      </c>
      <c r="I2503" s="0" t="n">
        <v>68151.048616212</v>
      </c>
      <c r="J2503" s="0" t="n">
        <v>935896.722844199</v>
      </c>
      <c r="K2503" s="0" t="n">
        <v>75699.9971818954</v>
      </c>
      <c r="L2503" s="0" t="n">
        <v>71515.0355932075</v>
      </c>
      <c r="M2503" s="0" t="n">
        <v>73326.5982138314</v>
      </c>
      <c r="N2503" s="0" t="n">
        <v>82569.3189043572</v>
      </c>
      <c r="O2503" s="0" t="n">
        <v>84675.4253244642</v>
      </c>
      <c r="P2503" s="0" t="n">
        <v>80703.3532049056</v>
      </c>
      <c r="Q2503" s="0" t="n">
        <v>81724.6162463909</v>
      </c>
    </row>
    <row r="2504" customFormat="false" ht="12.8" hidden="false" customHeight="false" outlineLevel="0" collapsed="false">
      <c r="A2504" s="0" t="s">
        <v>127</v>
      </c>
      <c r="B2504" s="0" t="n">
        <v>2008</v>
      </c>
      <c r="C2504" s="0" t="s">
        <v>110</v>
      </c>
      <c r="D2504" s="0" t="s">
        <v>113</v>
      </c>
      <c r="E2504" s="0" t="n">
        <v>203838.03685619</v>
      </c>
      <c r="F2504" s="0" t="n">
        <v>215098.774617202</v>
      </c>
      <c r="G2504" s="0" t="n">
        <v>218309.535575688</v>
      </c>
      <c r="H2504" s="0" t="n">
        <v>218657.059614248</v>
      </c>
      <c r="I2504" s="0" t="n">
        <v>184974.546531965</v>
      </c>
      <c r="J2504" s="0" t="n">
        <v>201543.946058457</v>
      </c>
      <c r="K2504" s="0" t="n">
        <v>2437017.42790307</v>
      </c>
      <c r="L2504" s="0" t="n">
        <v>192331.950116475</v>
      </c>
      <c r="M2504" s="0" t="n">
        <v>180591.727967423</v>
      </c>
      <c r="N2504" s="0" t="n">
        <v>202966.240200247</v>
      </c>
      <c r="O2504" s="0" t="n">
        <v>197525.645893329</v>
      </c>
      <c r="P2504" s="0" t="n">
        <v>207754.949171574</v>
      </c>
      <c r="Q2504" s="0" t="n">
        <v>213425.015300273</v>
      </c>
    </row>
    <row r="2505" customFormat="false" ht="12.8" hidden="false" customHeight="false" outlineLevel="0" collapsed="false">
      <c r="A2505" s="0" t="s">
        <v>127</v>
      </c>
      <c r="B2505" s="0" t="n">
        <v>2008</v>
      </c>
      <c r="C2505" s="0" t="s">
        <v>110</v>
      </c>
      <c r="D2505" s="0" t="s">
        <v>114</v>
      </c>
      <c r="E2505" s="0" t="n">
        <v>948954.149294717</v>
      </c>
      <c r="F2505" s="0" t="n">
        <v>951123.694490097</v>
      </c>
      <c r="G2505" s="0" t="n">
        <v>945652.970583845</v>
      </c>
      <c r="H2505" s="0" t="n">
        <v>982659.873569662</v>
      </c>
      <c r="I2505" s="0" t="n">
        <v>997236.946643399</v>
      </c>
      <c r="J2505" s="0" t="n">
        <v>883413.414556462</v>
      </c>
      <c r="K2505" s="0" t="n">
        <v>815347.985028856</v>
      </c>
      <c r="L2505" s="0" t="n">
        <v>10557333.4737545</v>
      </c>
      <c r="M2505" s="0" t="n">
        <v>727003.875543362</v>
      </c>
      <c r="N2505" s="0" t="n">
        <v>732896.633516537</v>
      </c>
      <c r="O2505" s="0" t="n">
        <v>800880.795198383</v>
      </c>
      <c r="P2505" s="0" t="n">
        <v>864570.52776081</v>
      </c>
      <c r="Q2505" s="0" t="n">
        <v>907592.607568393</v>
      </c>
    </row>
    <row r="2506" customFormat="false" ht="12.8" hidden="false" customHeight="false" outlineLevel="0" collapsed="false">
      <c r="A2506" s="0" t="s">
        <v>127</v>
      </c>
      <c r="B2506" s="0" t="n">
        <v>2008</v>
      </c>
      <c r="C2506" s="0" t="s">
        <v>115</v>
      </c>
      <c r="D2506" s="0" t="s">
        <v>116</v>
      </c>
      <c r="E2506" s="0" t="n">
        <v>328724.098933461</v>
      </c>
      <c r="F2506" s="0" t="n">
        <v>339412.235414792</v>
      </c>
      <c r="G2506" s="0" t="n">
        <v>345278.327202803</v>
      </c>
      <c r="H2506" s="0" t="n">
        <v>332763.550649022</v>
      </c>
      <c r="I2506" s="0" t="n">
        <v>357876.477339145</v>
      </c>
      <c r="J2506" s="0" t="n">
        <v>347525.537592614</v>
      </c>
      <c r="K2506" s="0" t="n">
        <v>307482.104183084</v>
      </c>
      <c r="L2506" s="0" t="n">
        <v>282617.613556541</v>
      </c>
      <c r="M2506" s="0" t="n">
        <v>3930213.42118337</v>
      </c>
      <c r="N2506" s="0" t="n">
        <v>277039.32059763</v>
      </c>
      <c r="O2506" s="0" t="n">
        <v>306202.945550441</v>
      </c>
      <c r="P2506" s="0" t="n">
        <v>361612.524097376</v>
      </c>
      <c r="Q2506" s="0" t="n">
        <v>343678.686066466</v>
      </c>
    </row>
    <row r="2507" customFormat="false" ht="12.8" hidden="false" customHeight="false" outlineLevel="0" collapsed="false">
      <c r="A2507" s="0" t="s">
        <v>127</v>
      </c>
      <c r="B2507" s="0" t="n">
        <v>2008</v>
      </c>
      <c r="C2507" s="0" t="s">
        <v>115</v>
      </c>
      <c r="D2507" s="0" t="s">
        <v>117</v>
      </c>
      <c r="E2507" s="0" t="n">
        <v>176036.715663262</v>
      </c>
      <c r="F2507" s="0" t="n">
        <v>174965.425256115</v>
      </c>
      <c r="G2507" s="0" t="n">
        <v>170443.017655406</v>
      </c>
      <c r="H2507" s="0" t="n">
        <v>172241.917616127</v>
      </c>
      <c r="I2507" s="0" t="n">
        <v>164240.77268972</v>
      </c>
      <c r="J2507" s="0" t="n">
        <v>175658.798650869</v>
      </c>
      <c r="K2507" s="0" t="n">
        <v>173949.528160673</v>
      </c>
      <c r="L2507" s="0" t="n">
        <v>151529.411592318</v>
      </c>
      <c r="M2507" s="0" t="n">
        <v>159461.473903455</v>
      </c>
      <c r="N2507" s="0" t="n">
        <v>2002709.10266651</v>
      </c>
      <c r="O2507" s="0" t="n">
        <v>154892.773913443</v>
      </c>
      <c r="P2507" s="0" t="n">
        <v>158742.604024937</v>
      </c>
      <c r="Q2507" s="0" t="n">
        <v>170546.663540181</v>
      </c>
    </row>
    <row r="2508" customFormat="false" ht="12.8" hidden="false" customHeight="false" outlineLevel="0" collapsed="false">
      <c r="A2508" s="0" t="s">
        <v>127</v>
      </c>
      <c r="B2508" s="0" t="n">
        <v>2008</v>
      </c>
      <c r="C2508" s="0" t="s">
        <v>115</v>
      </c>
      <c r="D2508" s="0" t="s">
        <v>118</v>
      </c>
      <c r="E2508" s="0" t="n">
        <v>246107.129659658</v>
      </c>
      <c r="F2508" s="0" t="n">
        <v>273446.9928301</v>
      </c>
      <c r="G2508" s="0" t="n">
        <v>235635.772743589</v>
      </c>
      <c r="H2508" s="0" t="n">
        <v>229211.802903823</v>
      </c>
      <c r="I2508" s="0" t="n">
        <v>205651.232204107</v>
      </c>
      <c r="J2508" s="0" t="n">
        <v>211577.124601598</v>
      </c>
      <c r="K2508" s="0" t="n">
        <v>244416.348330824</v>
      </c>
      <c r="L2508" s="0" t="n">
        <v>248387.980389359</v>
      </c>
      <c r="M2508" s="0" t="n">
        <v>242120.769613716</v>
      </c>
      <c r="N2508" s="0" t="n">
        <v>213251.149320416</v>
      </c>
      <c r="O2508" s="0" t="n">
        <v>2756189.80064603</v>
      </c>
      <c r="P2508" s="0" t="n">
        <v>203712.309762682</v>
      </c>
      <c r="Q2508" s="0" t="n">
        <v>202671.188286159</v>
      </c>
    </row>
    <row r="2509" customFormat="false" ht="12.8" hidden="false" customHeight="false" outlineLevel="0" collapsed="false">
      <c r="A2509" s="0" t="s">
        <v>127</v>
      </c>
      <c r="B2509" s="0" t="n">
        <v>2008</v>
      </c>
      <c r="C2509" s="0" t="s">
        <v>119</v>
      </c>
      <c r="D2509" s="0" t="s">
        <v>120</v>
      </c>
      <c r="E2509" s="0" t="n">
        <v>93682.0887440467</v>
      </c>
      <c r="F2509" s="0" t="n">
        <v>108379.869634514</v>
      </c>
      <c r="G2509" s="0" t="n">
        <v>80583.1097719587</v>
      </c>
      <c r="H2509" s="0" t="n">
        <v>77562.6506119383</v>
      </c>
      <c r="I2509" s="0" t="n">
        <v>82446.6571076407</v>
      </c>
      <c r="J2509" s="0" t="n">
        <v>87522.4716903474</v>
      </c>
      <c r="K2509" s="0" t="n">
        <v>89387.1240656021</v>
      </c>
      <c r="L2509" s="0" t="n">
        <v>91146.8271169842</v>
      </c>
      <c r="M2509" s="0" t="n">
        <v>95347.148414279</v>
      </c>
      <c r="N2509" s="0" t="n">
        <v>77130.7032577677</v>
      </c>
      <c r="O2509" s="0" t="n">
        <v>68936.4075789761</v>
      </c>
      <c r="P2509" s="0" t="n">
        <v>1019159.48322707</v>
      </c>
      <c r="Q2509" s="0" t="n">
        <v>67034.4252330184</v>
      </c>
    </row>
    <row r="2510" customFormat="false" ht="12.8" hidden="false" customHeight="false" outlineLevel="0" collapsed="false">
      <c r="A2510" s="0" t="s">
        <v>127</v>
      </c>
      <c r="B2510" s="0" t="n">
        <v>2008</v>
      </c>
      <c r="C2510" s="0" t="s">
        <v>119</v>
      </c>
      <c r="D2510" s="0" t="s">
        <v>121</v>
      </c>
      <c r="E2510" s="0" t="n">
        <v>111564.55068614</v>
      </c>
      <c r="F2510" s="0" t="n">
        <v>157397.999252744</v>
      </c>
      <c r="G2510" s="0" t="n">
        <v>180562.682143641</v>
      </c>
      <c r="H2510" s="0" t="n">
        <v>148323.415848949</v>
      </c>
      <c r="I2510" s="0" t="n">
        <v>141965.548599389</v>
      </c>
      <c r="J2510" s="0" t="n">
        <v>162815.748544689</v>
      </c>
      <c r="K2510" s="0" t="n">
        <v>175374.607687846</v>
      </c>
      <c r="L2510" s="0" t="n">
        <v>166957.313804253</v>
      </c>
      <c r="M2510" s="0" t="n">
        <v>166964.615884045</v>
      </c>
      <c r="N2510" s="0" t="n">
        <v>174151.801742257</v>
      </c>
      <c r="O2510" s="0" t="n">
        <v>142019.465131402</v>
      </c>
      <c r="P2510" s="0" t="n">
        <v>115646.778464076</v>
      </c>
      <c r="Q2510" s="0" t="n">
        <v>1843744.52778943</v>
      </c>
    </row>
    <row r="2511" customFormat="false" ht="12.8" hidden="false" customHeight="false" outlineLevel="0" collapsed="false">
      <c r="A2511" s="0" t="s">
        <v>127</v>
      </c>
      <c r="B2511" s="0" t="n">
        <v>2008</v>
      </c>
      <c r="C2511" s="0" t="s">
        <v>119</v>
      </c>
      <c r="D2511" s="0" t="s">
        <v>122</v>
      </c>
      <c r="E2511" s="0" t="n">
        <v>1961883.39663116</v>
      </c>
      <c r="F2511" s="0" t="n">
        <v>135446.289949471</v>
      </c>
      <c r="G2511" s="0" t="n">
        <v>152079.1381024</v>
      </c>
      <c r="H2511" s="0" t="n">
        <v>165433.929881254</v>
      </c>
      <c r="I2511" s="0" t="n">
        <v>162710.314054623</v>
      </c>
      <c r="J2511" s="0" t="n">
        <v>160056.79267818</v>
      </c>
      <c r="K2511" s="0" t="n">
        <v>168700.087671042</v>
      </c>
      <c r="L2511" s="0" t="n">
        <v>177628.984436336</v>
      </c>
      <c r="M2511" s="0" t="n">
        <v>178153.089771248</v>
      </c>
      <c r="N2511" s="0" t="n">
        <v>179129.662251336</v>
      </c>
      <c r="O2511" s="0" t="n">
        <v>185596.802650205</v>
      </c>
      <c r="P2511" s="0" t="n">
        <v>155396.906816299</v>
      </c>
      <c r="Q2511" s="0" t="n">
        <v>141551.398368765</v>
      </c>
    </row>
    <row r="2512" customFormat="false" ht="12.8" hidden="false" customHeight="false" outlineLevel="0" collapsed="false">
      <c r="A2512" s="0" t="s">
        <v>127</v>
      </c>
      <c r="B2512" s="0" t="n">
        <v>2008</v>
      </c>
      <c r="C2512" s="0" t="s">
        <v>119</v>
      </c>
      <c r="D2512" s="0" t="s">
        <v>123</v>
      </c>
      <c r="E2512" s="0" t="n">
        <v>30108.589696597</v>
      </c>
      <c r="F2512" s="0" t="n">
        <v>369895.173182384</v>
      </c>
      <c r="G2512" s="0" t="n">
        <v>28380.483341392</v>
      </c>
      <c r="H2512" s="0" t="n">
        <v>27666.5843336462</v>
      </c>
      <c r="I2512" s="0" t="n">
        <v>30385.0404399764</v>
      </c>
      <c r="J2512" s="0" t="n">
        <v>34117.2745591819</v>
      </c>
      <c r="K2512" s="0" t="n">
        <v>32266.3972825626</v>
      </c>
      <c r="L2512" s="0" t="n">
        <v>32245.271649796</v>
      </c>
      <c r="M2512" s="0" t="n">
        <v>29934.2349854351</v>
      </c>
      <c r="N2512" s="0" t="n">
        <v>28852.0966543022</v>
      </c>
      <c r="O2512" s="0" t="n">
        <v>32161.5871029496</v>
      </c>
      <c r="P2512" s="0" t="n">
        <v>34553.0209766538</v>
      </c>
      <c r="Q2512" s="0" t="n">
        <v>29224.5921598911</v>
      </c>
    </row>
    <row r="2513" customFormat="false" ht="12.8" hidden="false" customHeight="false" outlineLevel="0" collapsed="false">
      <c r="A2513" s="0" t="s">
        <v>127</v>
      </c>
      <c r="B2513" s="0" t="n">
        <v>2009</v>
      </c>
      <c r="C2513" s="0" t="s">
        <v>92</v>
      </c>
      <c r="D2513" s="0" t="s">
        <v>93</v>
      </c>
      <c r="E2513" s="0" t="n">
        <v>57213.8218701431</v>
      </c>
      <c r="F2513" s="0" t="n">
        <v>53451.4043705539</v>
      </c>
      <c r="G2513" s="0" t="n">
        <v>695719.988426827</v>
      </c>
      <c r="H2513" s="0" t="n">
        <v>48525.0708399589</v>
      </c>
      <c r="I2513" s="0" t="n">
        <v>46123.9755788476</v>
      </c>
      <c r="J2513" s="0" t="n">
        <v>50968.3516571859</v>
      </c>
      <c r="K2513" s="0" t="n">
        <v>49469.4961741587</v>
      </c>
      <c r="L2513" s="0" t="n">
        <v>54960.7545522522</v>
      </c>
      <c r="M2513" s="0" t="n">
        <v>62148.935311069</v>
      </c>
      <c r="N2513" s="0" t="n">
        <v>68088.4691511685</v>
      </c>
      <c r="O2513" s="0" t="n">
        <v>63581.8444933203</v>
      </c>
      <c r="P2513" s="0" t="n">
        <v>67814.1051925829</v>
      </c>
      <c r="Q2513" s="0" t="n">
        <v>73373.7592355857</v>
      </c>
    </row>
    <row r="2514" customFormat="false" ht="12.8" hidden="false" customHeight="false" outlineLevel="0" collapsed="false">
      <c r="A2514" s="0" t="s">
        <v>127</v>
      </c>
      <c r="B2514" s="0" t="n">
        <v>2009</v>
      </c>
      <c r="C2514" s="0" t="s">
        <v>92</v>
      </c>
      <c r="D2514" s="0" t="s">
        <v>94</v>
      </c>
      <c r="E2514" s="0" t="n">
        <v>15228.4429724117</v>
      </c>
      <c r="F2514" s="0" t="n">
        <v>9514.53522304897</v>
      </c>
      <c r="G2514" s="0" t="n">
        <v>8890.67036160053</v>
      </c>
      <c r="H2514" s="0" t="n">
        <v>126871.822380357</v>
      </c>
      <c r="I2514" s="0" t="n">
        <v>12554.563224193</v>
      </c>
      <c r="J2514" s="0" t="n">
        <v>6724.31068933035</v>
      </c>
      <c r="K2514" s="0" t="n">
        <v>7434.45348909849</v>
      </c>
      <c r="L2514" s="0" t="n">
        <v>7081.7005267022</v>
      </c>
      <c r="M2514" s="0" t="n">
        <v>7758.73729162272</v>
      </c>
      <c r="N2514" s="0" t="n">
        <v>8923.83735177521</v>
      </c>
      <c r="O2514" s="0" t="n">
        <v>13491.9366588909</v>
      </c>
      <c r="P2514" s="0" t="n">
        <v>14083.8347283333</v>
      </c>
      <c r="Q2514" s="0" t="n">
        <v>15184.7998633492</v>
      </c>
    </row>
    <row r="2515" customFormat="false" ht="12.8" hidden="false" customHeight="false" outlineLevel="0" collapsed="false">
      <c r="A2515" s="0" t="s">
        <v>127</v>
      </c>
      <c r="B2515" s="0" t="n">
        <v>2009</v>
      </c>
      <c r="C2515" s="0" t="s">
        <v>92</v>
      </c>
      <c r="D2515" s="0" t="s">
        <v>95</v>
      </c>
      <c r="E2515" s="0" t="n">
        <v>81047.3877850047</v>
      </c>
      <c r="F2515" s="0" t="n">
        <v>93305.9325634912</v>
      </c>
      <c r="G2515" s="0" t="n">
        <v>89318.3020289736</v>
      </c>
      <c r="H2515" s="0" t="n">
        <v>86633.457141137</v>
      </c>
      <c r="I2515" s="0" t="n">
        <v>873379.423296996</v>
      </c>
      <c r="J2515" s="0" t="n">
        <v>62668.2002406661</v>
      </c>
      <c r="K2515" s="0" t="n">
        <v>55657.5929839402</v>
      </c>
      <c r="L2515" s="0" t="n">
        <v>59636.451130984</v>
      </c>
      <c r="M2515" s="0" t="n">
        <v>63129.8444165697</v>
      </c>
      <c r="N2515" s="0" t="n">
        <v>62852.4114523411</v>
      </c>
      <c r="O2515" s="0" t="n">
        <v>65376.0651286161</v>
      </c>
      <c r="P2515" s="0" t="n">
        <v>75738.34445484</v>
      </c>
      <c r="Q2515" s="0" t="n">
        <v>78015.4339704321</v>
      </c>
    </row>
    <row r="2516" customFormat="false" ht="12.8" hidden="false" customHeight="false" outlineLevel="0" collapsed="false">
      <c r="A2516" s="0" t="s">
        <v>127</v>
      </c>
      <c r="B2516" s="0" t="n">
        <v>2009</v>
      </c>
      <c r="C2516" s="0" t="s">
        <v>92</v>
      </c>
      <c r="D2516" s="0" t="s">
        <v>96</v>
      </c>
      <c r="E2516" s="0" t="n">
        <v>5358.68021880178</v>
      </c>
      <c r="F2516" s="0" t="n">
        <v>5693.55938224032</v>
      </c>
      <c r="G2516" s="0" t="n">
        <v>6093.03376986606</v>
      </c>
      <c r="H2516" s="0" t="n">
        <v>6098.76902865554</v>
      </c>
      <c r="I2516" s="0" t="n">
        <v>7605.25077981091</v>
      </c>
      <c r="J2516" s="0" t="n">
        <v>70775.2191739074</v>
      </c>
      <c r="K2516" s="0" t="n">
        <v>5651.66258329882</v>
      </c>
      <c r="L2516" s="0" t="n">
        <v>5373.69584505018</v>
      </c>
      <c r="M2516" s="0" t="n">
        <v>6218.95456240108</v>
      </c>
      <c r="N2516" s="0" t="n">
        <v>6060.78976704318</v>
      </c>
      <c r="O2516" s="0" t="n">
        <v>6151.15420327456</v>
      </c>
      <c r="P2516" s="0" t="n">
        <v>5187.84087883999</v>
      </c>
      <c r="Q2516" s="0" t="n">
        <v>5281.82815462503</v>
      </c>
    </row>
    <row r="2517" customFormat="false" ht="12.8" hidden="false" customHeight="false" outlineLevel="0" collapsed="false">
      <c r="A2517" s="0" t="s">
        <v>127</v>
      </c>
      <c r="B2517" s="0" t="n">
        <v>2009</v>
      </c>
      <c r="C2517" s="0" t="s">
        <v>92</v>
      </c>
      <c r="D2517" s="0" t="s">
        <v>97</v>
      </c>
      <c r="E2517" s="0" t="n">
        <v>130163.148571107</v>
      </c>
      <c r="F2517" s="0" t="n">
        <v>129870.308815434</v>
      </c>
      <c r="G2517" s="0" t="n">
        <v>133474.391196194</v>
      </c>
      <c r="H2517" s="0" t="n">
        <v>140515.285199799</v>
      </c>
      <c r="I2517" s="0" t="n">
        <v>129371.205440394</v>
      </c>
      <c r="J2517" s="0" t="n">
        <v>136775.187626239</v>
      </c>
      <c r="K2517" s="0" t="n">
        <v>1439084.12209663</v>
      </c>
      <c r="L2517" s="0" t="n">
        <v>112559.173888156</v>
      </c>
      <c r="M2517" s="0" t="n">
        <v>98670.8414780755</v>
      </c>
      <c r="N2517" s="0" t="n">
        <v>106808.112185036</v>
      </c>
      <c r="O2517" s="0" t="n">
        <v>105970.872106098</v>
      </c>
      <c r="P2517" s="0" t="n">
        <v>100419.980912808</v>
      </c>
      <c r="Q2517" s="0" t="n">
        <v>114485.614677291</v>
      </c>
    </row>
    <row r="2518" customFormat="false" ht="12.8" hidden="false" customHeight="false" outlineLevel="0" collapsed="false">
      <c r="A2518" s="0" t="s">
        <v>127</v>
      </c>
      <c r="B2518" s="0" t="n">
        <v>2009</v>
      </c>
      <c r="C2518" s="0" t="s">
        <v>92</v>
      </c>
      <c r="D2518" s="0" t="s">
        <v>98</v>
      </c>
      <c r="E2518" s="0" t="n">
        <v>19353.9139570579</v>
      </c>
      <c r="F2518" s="0" t="n">
        <v>21546.1634996088</v>
      </c>
      <c r="G2518" s="0" t="n">
        <v>23763.5980897998</v>
      </c>
      <c r="H2518" s="0" t="n">
        <v>26968.2820038967</v>
      </c>
      <c r="I2518" s="0" t="n">
        <v>30320.356980438</v>
      </c>
      <c r="J2518" s="0" t="n">
        <v>38662.1880504314</v>
      </c>
      <c r="K2518" s="0" t="n">
        <v>32006.9681181103</v>
      </c>
      <c r="L2518" s="0" t="n">
        <v>292541.422358339</v>
      </c>
      <c r="M2518" s="0" t="n">
        <v>23821.3762039523</v>
      </c>
      <c r="N2518" s="0" t="n">
        <v>19068.9618944693</v>
      </c>
      <c r="O2518" s="0" t="n">
        <v>18701.3655653963</v>
      </c>
      <c r="P2518" s="0" t="n">
        <v>18522.6680211033</v>
      </c>
      <c r="Q2518" s="0" t="n">
        <v>19805.5799740754</v>
      </c>
    </row>
    <row r="2519" customFormat="false" ht="12.8" hidden="false" customHeight="false" outlineLevel="0" collapsed="false">
      <c r="A2519" s="0" t="s">
        <v>127</v>
      </c>
      <c r="B2519" s="0" t="n">
        <v>2009</v>
      </c>
      <c r="C2519" s="0" t="s">
        <v>92</v>
      </c>
      <c r="D2519" s="0" t="s">
        <v>99</v>
      </c>
      <c r="E2519" s="0" t="n">
        <v>46400.0673530744</v>
      </c>
      <c r="F2519" s="0" t="n">
        <v>49791.6643519076</v>
      </c>
      <c r="G2519" s="0" t="n">
        <v>53248.9638730683</v>
      </c>
      <c r="H2519" s="0" t="n">
        <v>48641.5367771129</v>
      </c>
      <c r="I2519" s="0" t="n">
        <v>50210.9036113162</v>
      </c>
      <c r="J2519" s="0" t="n">
        <v>55856.6836583382</v>
      </c>
      <c r="K2519" s="0" t="n">
        <v>51488.4973626104</v>
      </c>
      <c r="L2519" s="0" t="n">
        <v>51659.7740596124</v>
      </c>
      <c r="M2519" s="0" t="n">
        <v>576580.0304272</v>
      </c>
      <c r="N2519" s="0" t="n">
        <v>41740.9649522478</v>
      </c>
      <c r="O2519" s="0" t="n">
        <v>37518.9908321216</v>
      </c>
      <c r="P2519" s="0" t="n">
        <v>44944.7192803387</v>
      </c>
      <c r="Q2519" s="0" t="n">
        <v>45077.2643154514</v>
      </c>
    </row>
    <row r="2520" customFormat="false" ht="12.8" hidden="false" customHeight="false" outlineLevel="0" collapsed="false">
      <c r="A2520" s="0" t="s">
        <v>127</v>
      </c>
      <c r="B2520" s="0" t="n">
        <v>2009</v>
      </c>
      <c r="C2520" s="0" t="s">
        <v>100</v>
      </c>
      <c r="D2520" s="0" t="s">
        <v>101</v>
      </c>
      <c r="E2520" s="0" t="n">
        <v>68455.8596495603</v>
      </c>
      <c r="F2520" s="0" t="n">
        <v>63370.5439304635</v>
      </c>
      <c r="G2520" s="0" t="n">
        <v>74336.8140323842</v>
      </c>
      <c r="H2520" s="0" t="n">
        <v>81320.8657984287</v>
      </c>
      <c r="I2520" s="0" t="n">
        <v>80107.6886999402</v>
      </c>
      <c r="J2520" s="0" t="n">
        <v>80880.5182404867</v>
      </c>
      <c r="K2520" s="0" t="n">
        <v>84699.0214288285</v>
      </c>
      <c r="L2520" s="0" t="n">
        <v>79339.0074987126</v>
      </c>
      <c r="M2520" s="0" t="n">
        <v>84385.2948662204</v>
      </c>
      <c r="N2520" s="0" t="n">
        <v>898698.261959704</v>
      </c>
      <c r="O2520" s="0" t="n">
        <v>70324.3155493338</v>
      </c>
      <c r="P2520" s="0" t="n">
        <v>61803.0528964091</v>
      </c>
      <c r="Q2520" s="0" t="n">
        <v>69675.279368936</v>
      </c>
    </row>
    <row r="2521" customFormat="false" ht="12.8" hidden="false" customHeight="false" outlineLevel="0" collapsed="false">
      <c r="A2521" s="0" t="s">
        <v>127</v>
      </c>
      <c r="B2521" s="0" t="n">
        <v>2009</v>
      </c>
      <c r="C2521" s="0" t="s">
        <v>100</v>
      </c>
      <c r="D2521" s="0" t="s">
        <v>102</v>
      </c>
      <c r="E2521" s="0" t="n">
        <v>27966.9503094268</v>
      </c>
      <c r="F2521" s="0" t="n">
        <v>28927.37210998</v>
      </c>
      <c r="G2521" s="0" t="n">
        <v>27433.373619521</v>
      </c>
      <c r="H2521" s="0" t="n">
        <v>32880.0392648091</v>
      </c>
      <c r="I2521" s="0" t="n">
        <v>36689.9465784299</v>
      </c>
      <c r="J2521" s="0" t="n">
        <v>34855.3502359846</v>
      </c>
      <c r="K2521" s="0" t="n">
        <v>35548.9978652648</v>
      </c>
      <c r="L2521" s="0" t="n">
        <v>37745.5301953849</v>
      </c>
      <c r="M2521" s="0" t="n">
        <v>35420.8941614014</v>
      </c>
      <c r="N2521" s="0" t="n">
        <v>37127.6220281724</v>
      </c>
      <c r="O2521" s="0" t="n">
        <v>388291.904226146</v>
      </c>
      <c r="P2521" s="0" t="n">
        <v>28712.8592173007</v>
      </c>
      <c r="Q2521" s="0" t="n">
        <v>24982.96864047</v>
      </c>
    </row>
    <row r="2522" customFormat="false" ht="12.8" hidden="false" customHeight="false" outlineLevel="0" collapsed="false">
      <c r="A2522" s="0" t="s">
        <v>127</v>
      </c>
      <c r="B2522" s="0" t="n">
        <v>2009</v>
      </c>
      <c r="C2522" s="0" t="s">
        <v>100</v>
      </c>
      <c r="D2522" s="0" t="s">
        <v>103</v>
      </c>
      <c r="E2522" s="0" t="n">
        <v>51996.9344878852</v>
      </c>
      <c r="F2522" s="0" t="n">
        <v>55208.2951121239</v>
      </c>
      <c r="G2522" s="0" t="n">
        <v>52135.0414774657</v>
      </c>
      <c r="H2522" s="0" t="n">
        <v>52042.7541145007</v>
      </c>
      <c r="I2522" s="0" t="n">
        <v>60094.4839873974</v>
      </c>
      <c r="J2522" s="0" t="n">
        <v>67281.3863656319</v>
      </c>
      <c r="K2522" s="0" t="n">
        <v>65223.5237142174</v>
      </c>
      <c r="L2522" s="0" t="n">
        <v>68664.8010772072</v>
      </c>
      <c r="M2522" s="0" t="n">
        <v>72450.3339515989</v>
      </c>
      <c r="N2522" s="0" t="n">
        <v>67115.5757883857</v>
      </c>
      <c r="O2522" s="0" t="n">
        <v>72327.0619129097</v>
      </c>
      <c r="P2522" s="0" t="n">
        <v>741773.503207226</v>
      </c>
      <c r="Q2522" s="0" t="n">
        <v>57233.3112179021</v>
      </c>
    </row>
    <row r="2523" customFormat="false" ht="12.8" hidden="false" customHeight="false" outlineLevel="0" collapsed="false">
      <c r="A2523" s="0" t="s">
        <v>127</v>
      </c>
      <c r="B2523" s="0" t="n">
        <v>2009</v>
      </c>
      <c r="C2523" s="0" t="s">
        <v>100</v>
      </c>
      <c r="D2523" s="0" t="s">
        <v>104</v>
      </c>
      <c r="E2523" s="0" t="n">
        <v>32356.2490154756</v>
      </c>
      <c r="F2523" s="0" t="n">
        <v>30708.074190668</v>
      </c>
      <c r="G2523" s="0" t="n">
        <v>31673.7845188733</v>
      </c>
      <c r="H2523" s="0" t="n">
        <v>28674.8674630088</v>
      </c>
      <c r="I2523" s="0" t="n">
        <v>27219.5823711265</v>
      </c>
      <c r="J2523" s="0" t="n">
        <v>30212.6382719044</v>
      </c>
      <c r="K2523" s="0" t="n">
        <v>32908.5369563514</v>
      </c>
      <c r="L2523" s="0" t="n">
        <v>32201.1995934179</v>
      </c>
      <c r="M2523" s="0" t="n">
        <v>34244.1766125945</v>
      </c>
      <c r="N2523" s="0" t="n">
        <v>36796.3796028475</v>
      </c>
      <c r="O2523" s="0" t="n">
        <v>35053.2495117267</v>
      </c>
      <c r="P2523" s="0" t="n">
        <v>35834.5351926547</v>
      </c>
      <c r="Q2523" s="0" t="n">
        <v>387883.273300649</v>
      </c>
    </row>
    <row r="2524" customFormat="false" ht="12.8" hidden="false" customHeight="false" outlineLevel="0" collapsed="false">
      <c r="A2524" s="0" t="s">
        <v>127</v>
      </c>
      <c r="B2524" s="0" t="n">
        <v>2009</v>
      </c>
      <c r="C2524" s="0" t="s">
        <v>100</v>
      </c>
      <c r="D2524" s="0" t="s">
        <v>105</v>
      </c>
      <c r="E2524" s="0" t="n">
        <v>368256.88875392</v>
      </c>
      <c r="F2524" s="0" t="n">
        <v>30271.4550274388</v>
      </c>
      <c r="G2524" s="0" t="n">
        <v>28309.5246615894</v>
      </c>
      <c r="H2524" s="0" t="n">
        <v>28851.3273124932</v>
      </c>
      <c r="I2524" s="0" t="n">
        <v>27092.8796185244</v>
      </c>
      <c r="J2524" s="0" t="n">
        <v>26336.6928962573</v>
      </c>
      <c r="K2524" s="0" t="n">
        <v>28563.3293574518</v>
      </c>
      <c r="L2524" s="0" t="n">
        <v>30814.1766560913</v>
      </c>
      <c r="M2524" s="0" t="n">
        <v>30549.6432898443</v>
      </c>
      <c r="N2524" s="0" t="n">
        <v>33086.4109859938</v>
      </c>
      <c r="O2524" s="0" t="n">
        <v>35407.2656090489</v>
      </c>
      <c r="P2524" s="0" t="n">
        <v>33237.0464300283</v>
      </c>
      <c r="Q2524" s="0" t="n">
        <v>35737.1369091583</v>
      </c>
    </row>
    <row r="2525" customFormat="false" ht="12.8" hidden="false" customHeight="false" outlineLevel="0" collapsed="false">
      <c r="A2525" s="0" t="s">
        <v>127</v>
      </c>
      <c r="B2525" s="0" t="n">
        <v>2009</v>
      </c>
      <c r="C2525" s="0" t="s">
        <v>100</v>
      </c>
      <c r="D2525" s="0" t="s">
        <v>106</v>
      </c>
      <c r="E2525" s="0" t="n">
        <v>105741.058664375</v>
      </c>
      <c r="F2525" s="0" t="n">
        <v>1056328.99671246</v>
      </c>
      <c r="G2525" s="0" t="n">
        <v>86937.7626251276</v>
      </c>
      <c r="H2525" s="0" t="n">
        <v>76225.4293949149</v>
      </c>
      <c r="I2525" s="0" t="n">
        <v>84019.2219036916</v>
      </c>
      <c r="J2525" s="0" t="n">
        <v>77864.1877783047</v>
      </c>
      <c r="K2525" s="0" t="n">
        <v>74804.2606288382</v>
      </c>
      <c r="L2525" s="0" t="n">
        <v>80031.0489111459</v>
      </c>
      <c r="M2525" s="0" t="n">
        <v>84602.299180082</v>
      </c>
      <c r="N2525" s="0" t="n">
        <v>86243.5833131338</v>
      </c>
      <c r="O2525" s="0" t="n">
        <v>94927.9372953792</v>
      </c>
      <c r="P2525" s="0" t="n">
        <v>104950.639124458</v>
      </c>
      <c r="Q2525" s="0" t="n">
        <v>99981.5678930049</v>
      </c>
    </row>
    <row r="2526" customFormat="false" ht="12.8" hidden="false" customHeight="false" outlineLevel="0" collapsed="false">
      <c r="A2526" s="0" t="s">
        <v>127</v>
      </c>
      <c r="B2526" s="0" t="n">
        <v>2009</v>
      </c>
      <c r="C2526" s="0" t="s">
        <v>100</v>
      </c>
      <c r="D2526" s="0" t="s">
        <v>107</v>
      </c>
      <c r="E2526" s="0" t="n">
        <v>34652.9212973669</v>
      </c>
      <c r="F2526" s="0" t="n">
        <v>37976.2874375025</v>
      </c>
      <c r="G2526" s="0" t="n">
        <v>326913.634061931</v>
      </c>
      <c r="H2526" s="0" t="n">
        <v>32804.5969192755</v>
      </c>
      <c r="I2526" s="0" t="n">
        <v>26775.9580556898</v>
      </c>
      <c r="J2526" s="0" t="n">
        <v>27539.4944631655</v>
      </c>
      <c r="K2526" s="0" t="n">
        <v>21459.2227650961</v>
      </c>
      <c r="L2526" s="0" t="n">
        <v>19441.1168152638</v>
      </c>
      <c r="M2526" s="0" t="n">
        <v>20109.5420775906</v>
      </c>
      <c r="N2526" s="0" t="n">
        <v>22862.9474255272</v>
      </c>
      <c r="O2526" s="0" t="n">
        <v>20902.8327402613</v>
      </c>
      <c r="P2526" s="0" t="n">
        <v>26741.6874942529</v>
      </c>
      <c r="Q2526" s="0" t="n">
        <v>35647.0265709387</v>
      </c>
    </row>
    <row r="2527" customFormat="false" ht="12.8" hidden="false" customHeight="false" outlineLevel="0" collapsed="false">
      <c r="A2527" s="0" t="s">
        <v>127</v>
      </c>
      <c r="B2527" s="0" t="n">
        <v>2009</v>
      </c>
      <c r="C2527" s="0" t="s">
        <v>100</v>
      </c>
      <c r="D2527" s="0" t="s">
        <v>108</v>
      </c>
      <c r="E2527" s="0" t="n">
        <v>27850.5541482522</v>
      </c>
      <c r="F2527" s="0" t="n">
        <v>27551.7771983427</v>
      </c>
      <c r="G2527" s="0" t="n">
        <v>28466.1844696606</v>
      </c>
      <c r="H2527" s="0" t="n">
        <v>294802.829207139</v>
      </c>
      <c r="I2527" s="0" t="n">
        <v>23777.4686151774</v>
      </c>
      <c r="J2527" s="0" t="n">
        <v>23035.7419868858</v>
      </c>
      <c r="K2527" s="0" t="n">
        <v>24543.0051404014</v>
      </c>
      <c r="L2527" s="0" t="n">
        <v>23387.5323680026</v>
      </c>
      <c r="M2527" s="0" t="n">
        <v>22231.6986851207</v>
      </c>
      <c r="N2527" s="0" t="n">
        <v>22273.9471078171</v>
      </c>
      <c r="O2527" s="0" t="n">
        <v>23650.3717369294</v>
      </c>
      <c r="P2527" s="0" t="n">
        <v>23317.9063188683</v>
      </c>
      <c r="Q2527" s="0" t="n">
        <v>24716.6414316811</v>
      </c>
    </row>
    <row r="2528" customFormat="false" ht="12.8" hidden="false" customHeight="false" outlineLevel="0" collapsed="false">
      <c r="A2528" s="0" t="s">
        <v>127</v>
      </c>
      <c r="B2528" s="0" t="n">
        <v>2009</v>
      </c>
      <c r="C2528" s="0" t="s">
        <v>100</v>
      </c>
      <c r="D2528" s="0" t="s">
        <v>109</v>
      </c>
      <c r="E2528" s="0" t="n">
        <v>221994.164537052</v>
      </c>
      <c r="F2528" s="0" t="n">
        <v>231992.051046144</v>
      </c>
      <c r="G2528" s="0" t="n">
        <v>210842.001139505</v>
      </c>
      <c r="H2528" s="0" t="n">
        <v>218878.415772432</v>
      </c>
      <c r="I2528" s="0" t="n">
        <v>2464676.93796232</v>
      </c>
      <c r="J2528" s="0" t="n">
        <v>180752.903224675</v>
      </c>
      <c r="K2528" s="0" t="n">
        <v>165426.391358079</v>
      </c>
      <c r="L2528" s="0" t="n">
        <v>187461.524577575</v>
      </c>
      <c r="M2528" s="0" t="n">
        <v>192555.321033269</v>
      </c>
      <c r="N2528" s="0" t="n">
        <v>196167.481444719</v>
      </c>
      <c r="O2528" s="0" t="n">
        <v>211338.020689947</v>
      </c>
      <c r="P2528" s="0" t="n">
        <v>227559.981546898</v>
      </c>
      <c r="Q2528" s="0" t="n">
        <v>219708.681592028</v>
      </c>
    </row>
    <row r="2529" customFormat="false" ht="12.8" hidden="false" customHeight="false" outlineLevel="0" collapsed="false">
      <c r="A2529" s="0" t="s">
        <v>127</v>
      </c>
      <c r="B2529" s="0" t="n">
        <v>2009</v>
      </c>
      <c r="C2529" s="0" t="s">
        <v>110</v>
      </c>
      <c r="D2529" s="0" t="s">
        <v>111</v>
      </c>
      <c r="E2529" s="0" t="n">
        <v>509593.181596053</v>
      </c>
      <c r="F2529" s="0" t="n">
        <v>523814.718081383</v>
      </c>
      <c r="G2529" s="0" t="n">
        <v>555182.704977004</v>
      </c>
      <c r="H2529" s="0" t="n">
        <v>507712.138062903</v>
      </c>
      <c r="I2529" s="0" t="n">
        <v>483675.995880892</v>
      </c>
      <c r="J2529" s="0" t="n">
        <v>5756419.71817904</v>
      </c>
      <c r="K2529" s="0" t="n">
        <v>391667.048096344</v>
      </c>
      <c r="L2529" s="0" t="n">
        <v>395346.892178995</v>
      </c>
      <c r="M2529" s="0" t="n">
        <v>452613.11052005</v>
      </c>
      <c r="N2529" s="0" t="n">
        <v>452727.261914264</v>
      </c>
      <c r="O2529" s="0" t="n">
        <v>469283.930264597</v>
      </c>
      <c r="P2529" s="0" t="n">
        <v>490436.531198419</v>
      </c>
      <c r="Q2529" s="0" t="n">
        <v>524366.205408133</v>
      </c>
    </row>
    <row r="2530" customFormat="false" ht="12.8" hidden="false" customHeight="false" outlineLevel="0" collapsed="false">
      <c r="A2530" s="0" t="s">
        <v>127</v>
      </c>
      <c r="B2530" s="0" t="n">
        <v>2009</v>
      </c>
      <c r="C2530" s="0" t="s">
        <v>110</v>
      </c>
      <c r="D2530" s="0" t="s">
        <v>112</v>
      </c>
      <c r="E2530" s="0" t="n">
        <v>84365.9243928051</v>
      </c>
      <c r="F2530" s="0" t="n">
        <v>80350.1634912951</v>
      </c>
      <c r="G2530" s="0" t="n">
        <v>73744.8238581145</v>
      </c>
      <c r="H2530" s="0" t="n">
        <v>77253.7918907862</v>
      </c>
      <c r="I2530" s="0" t="n">
        <v>74568.4843869598</v>
      </c>
      <c r="J2530" s="0" t="n">
        <v>75734.9759024234</v>
      </c>
      <c r="K2530" s="0" t="n">
        <v>895382.998058104</v>
      </c>
      <c r="L2530" s="0" t="n">
        <v>66760.349691267</v>
      </c>
      <c r="M2530" s="0" t="n">
        <v>67526.2348868287</v>
      </c>
      <c r="N2530" s="0" t="n">
        <v>72850.2568542765</v>
      </c>
      <c r="O2530" s="0" t="n">
        <v>70047.9158941748</v>
      </c>
      <c r="P2530" s="0" t="n">
        <v>73469.068575634</v>
      </c>
      <c r="Q2530" s="0" t="n">
        <v>78711.0082335393</v>
      </c>
    </row>
    <row r="2531" customFormat="false" ht="12.8" hidden="false" customHeight="false" outlineLevel="0" collapsed="false">
      <c r="A2531" s="0" t="s">
        <v>127</v>
      </c>
      <c r="B2531" s="0" t="n">
        <v>2009</v>
      </c>
      <c r="C2531" s="0" t="s">
        <v>110</v>
      </c>
      <c r="D2531" s="0" t="s">
        <v>113</v>
      </c>
      <c r="E2531" s="0" t="n">
        <v>209395.683025029</v>
      </c>
      <c r="F2531" s="0" t="n">
        <v>214760.906315949</v>
      </c>
      <c r="G2531" s="0" t="n">
        <v>205440.211992315</v>
      </c>
      <c r="H2531" s="0" t="n">
        <v>214949.967756558</v>
      </c>
      <c r="I2531" s="0" t="n">
        <v>220870.471962295</v>
      </c>
      <c r="J2531" s="0" t="n">
        <v>211614.673903994</v>
      </c>
      <c r="K2531" s="0" t="n">
        <v>224679.743982749</v>
      </c>
      <c r="L2531" s="0" t="n">
        <v>2482817.82928089</v>
      </c>
      <c r="M2531" s="0" t="n">
        <v>186261.898314758</v>
      </c>
      <c r="N2531" s="0" t="n">
        <v>181312.501572328</v>
      </c>
      <c r="O2531" s="0" t="n">
        <v>210737.003597131</v>
      </c>
      <c r="P2531" s="0" t="n">
        <v>197200.045441792</v>
      </c>
      <c r="Q2531" s="0" t="n">
        <v>205594.721415991</v>
      </c>
    </row>
    <row r="2532" customFormat="false" ht="12.8" hidden="false" customHeight="false" outlineLevel="0" collapsed="false">
      <c r="A2532" s="0" t="s">
        <v>127</v>
      </c>
      <c r="B2532" s="0" t="n">
        <v>2009</v>
      </c>
      <c r="C2532" s="0" t="s">
        <v>110</v>
      </c>
      <c r="D2532" s="0" t="s">
        <v>114</v>
      </c>
      <c r="E2532" s="0" t="n">
        <v>880124.26378961</v>
      </c>
      <c r="F2532" s="0" t="n">
        <v>900262.526025094</v>
      </c>
      <c r="G2532" s="0" t="n">
        <v>914651.769233468</v>
      </c>
      <c r="H2532" s="0" t="n">
        <v>917633.180144603</v>
      </c>
      <c r="I2532" s="0" t="n">
        <v>931778.649662528</v>
      </c>
      <c r="J2532" s="0" t="n">
        <v>1017723.63879068</v>
      </c>
      <c r="K2532" s="0" t="n">
        <v>925444.09782584</v>
      </c>
      <c r="L2532" s="0" t="n">
        <v>872265.227512579</v>
      </c>
      <c r="M2532" s="0" t="n">
        <v>10399446.2740617</v>
      </c>
      <c r="N2532" s="0" t="n">
        <v>685884.952717228</v>
      </c>
      <c r="O2532" s="0" t="n">
        <v>678240.334931398</v>
      </c>
      <c r="P2532" s="0" t="n">
        <v>826782.587366108</v>
      </c>
      <c r="Q2532" s="0" t="n">
        <v>848655.046062548</v>
      </c>
    </row>
    <row r="2533" customFormat="false" ht="12.8" hidden="false" customHeight="false" outlineLevel="0" collapsed="false">
      <c r="A2533" s="0" t="s">
        <v>127</v>
      </c>
      <c r="B2533" s="0" t="n">
        <v>2009</v>
      </c>
      <c r="C2533" s="0" t="s">
        <v>115</v>
      </c>
      <c r="D2533" s="0" t="s">
        <v>116</v>
      </c>
      <c r="E2533" s="0" t="n">
        <v>330959.672839805</v>
      </c>
      <c r="F2533" s="0" t="n">
        <v>315989.981011417</v>
      </c>
      <c r="G2533" s="0" t="n">
        <v>321964.665299605</v>
      </c>
      <c r="H2533" s="0" t="n">
        <v>319250.501496754</v>
      </c>
      <c r="I2533" s="0" t="n">
        <v>327465.075687428</v>
      </c>
      <c r="J2533" s="0" t="n">
        <v>329344.774735496</v>
      </c>
      <c r="K2533" s="0" t="n">
        <v>349355.781454517</v>
      </c>
      <c r="L2533" s="0" t="n">
        <v>321683.35957075</v>
      </c>
      <c r="M2533" s="0" t="n">
        <v>313050.632785721</v>
      </c>
      <c r="N2533" s="0" t="n">
        <v>3853964.3133793</v>
      </c>
      <c r="O2533" s="0" t="n">
        <v>276077.081916709</v>
      </c>
      <c r="P2533" s="0" t="n">
        <v>292071.180997993</v>
      </c>
      <c r="Q2533" s="0" t="n">
        <v>356751.605583103</v>
      </c>
    </row>
    <row r="2534" customFormat="false" ht="12.8" hidden="false" customHeight="false" outlineLevel="0" collapsed="false">
      <c r="A2534" s="0" t="s">
        <v>127</v>
      </c>
      <c r="B2534" s="0" t="n">
        <v>2009</v>
      </c>
      <c r="C2534" s="0" t="s">
        <v>115</v>
      </c>
      <c r="D2534" s="0" t="s">
        <v>117</v>
      </c>
      <c r="E2534" s="0" t="n">
        <v>170941.467840692</v>
      </c>
      <c r="F2534" s="0" t="n">
        <v>172560.319446246</v>
      </c>
      <c r="G2534" s="0" t="n">
        <v>164629.192065103</v>
      </c>
      <c r="H2534" s="0" t="n">
        <v>164650.0918759</v>
      </c>
      <c r="I2534" s="0" t="n">
        <v>167790.944920253</v>
      </c>
      <c r="J2534" s="0" t="n">
        <v>164526.814286944</v>
      </c>
      <c r="K2534" s="0" t="n">
        <v>167919.000864697</v>
      </c>
      <c r="L2534" s="0" t="n">
        <v>183704.53415026</v>
      </c>
      <c r="M2534" s="0" t="n">
        <v>173237.376218984</v>
      </c>
      <c r="N2534" s="0" t="n">
        <v>172874.54093914</v>
      </c>
      <c r="O2534" s="0" t="n">
        <v>2001632.50818039</v>
      </c>
      <c r="P2534" s="0" t="n">
        <v>150644.655290813</v>
      </c>
      <c r="Q2534" s="0" t="n">
        <v>148153.570281361</v>
      </c>
    </row>
    <row r="2535" customFormat="false" ht="12.8" hidden="false" customHeight="false" outlineLevel="0" collapsed="false">
      <c r="A2535" s="0" t="s">
        <v>127</v>
      </c>
      <c r="B2535" s="0" t="n">
        <v>2009</v>
      </c>
      <c r="C2535" s="0" t="s">
        <v>115</v>
      </c>
      <c r="D2535" s="0" t="s">
        <v>118</v>
      </c>
      <c r="E2535" s="0" t="n">
        <v>185598.680908154</v>
      </c>
      <c r="F2535" s="0" t="n">
        <v>255496.551347305</v>
      </c>
      <c r="G2535" s="0" t="n">
        <v>281690.126449767</v>
      </c>
      <c r="H2535" s="0" t="n">
        <v>225184.753853942</v>
      </c>
      <c r="I2535" s="0" t="n">
        <v>218595.047527753</v>
      </c>
      <c r="J2535" s="0" t="n">
        <v>221384.239008224</v>
      </c>
      <c r="K2535" s="0" t="n">
        <v>217857.062898346</v>
      </c>
      <c r="L2535" s="0" t="n">
        <v>220081.572128525</v>
      </c>
      <c r="M2535" s="0" t="n">
        <v>275685.678427157</v>
      </c>
      <c r="N2535" s="0" t="n">
        <v>224318.584661063</v>
      </c>
      <c r="O2535" s="0" t="n">
        <v>250657.068538169</v>
      </c>
      <c r="P2535" s="0" t="n">
        <v>2771815.52931556</v>
      </c>
      <c r="Q2535" s="0" t="n">
        <v>195266.163567155</v>
      </c>
    </row>
    <row r="2536" customFormat="false" ht="12.8" hidden="false" customHeight="false" outlineLevel="0" collapsed="false">
      <c r="A2536" s="0" t="s">
        <v>127</v>
      </c>
      <c r="B2536" s="0" t="n">
        <v>2009</v>
      </c>
      <c r="C2536" s="0" t="s">
        <v>119</v>
      </c>
      <c r="D2536" s="0" t="s">
        <v>120</v>
      </c>
      <c r="E2536" s="0" t="n">
        <v>65728.9811101653</v>
      </c>
      <c r="F2536" s="0" t="n">
        <v>77149.96638286</v>
      </c>
      <c r="G2536" s="0" t="n">
        <v>91273.6183623301</v>
      </c>
      <c r="H2536" s="0" t="n">
        <v>78254.5142100017</v>
      </c>
      <c r="I2536" s="0" t="n">
        <v>72738.78378543</v>
      </c>
      <c r="J2536" s="0" t="n">
        <v>78317.4026328903</v>
      </c>
      <c r="K2536" s="0" t="n">
        <v>81504.5114925205</v>
      </c>
      <c r="L2536" s="0" t="n">
        <v>87146.5162992547</v>
      </c>
      <c r="M2536" s="0" t="n">
        <v>90848.823173755</v>
      </c>
      <c r="N2536" s="0" t="n">
        <v>96279.0725780627</v>
      </c>
      <c r="O2536" s="0" t="n">
        <v>82673.8714550796</v>
      </c>
      <c r="P2536" s="0" t="n">
        <v>74786.0960090801</v>
      </c>
      <c r="Q2536" s="0" t="n">
        <v>976702.15749143</v>
      </c>
    </row>
    <row r="2537" customFormat="false" ht="12.8" hidden="false" customHeight="false" outlineLevel="0" collapsed="false">
      <c r="A2537" s="0" t="s">
        <v>127</v>
      </c>
      <c r="B2537" s="0" t="n">
        <v>2009</v>
      </c>
      <c r="C2537" s="0" t="s">
        <v>119</v>
      </c>
      <c r="D2537" s="0" t="s">
        <v>121</v>
      </c>
      <c r="E2537" s="0" t="n">
        <v>1870468.5293029</v>
      </c>
      <c r="F2537" s="0" t="n">
        <v>135327.306745586</v>
      </c>
      <c r="G2537" s="0" t="n">
        <v>158217.786067986</v>
      </c>
      <c r="H2537" s="0" t="n">
        <v>179365.022339997</v>
      </c>
      <c r="I2537" s="0" t="n">
        <v>136699.663465326</v>
      </c>
      <c r="J2537" s="0" t="n">
        <v>134184.918121638</v>
      </c>
      <c r="K2537" s="0" t="n">
        <v>160358.221960391</v>
      </c>
      <c r="L2537" s="0" t="n">
        <v>179011.704966661</v>
      </c>
      <c r="M2537" s="0" t="n">
        <v>164801.121702098</v>
      </c>
      <c r="N2537" s="0" t="n">
        <v>172047.30405495</v>
      </c>
      <c r="O2537" s="0" t="n">
        <v>177666.468639863</v>
      </c>
      <c r="P2537" s="0" t="n">
        <v>145636.794975937</v>
      </c>
      <c r="Q2537" s="0" t="n">
        <v>127152.216262468</v>
      </c>
    </row>
    <row r="2538" customFormat="false" ht="12.8" hidden="false" customHeight="false" outlineLevel="0" collapsed="false">
      <c r="A2538" s="0" t="s">
        <v>127</v>
      </c>
      <c r="B2538" s="0" t="n">
        <v>2009</v>
      </c>
      <c r="C2538" s="0" t="s">
        <v>119</v>
      </c>
      <c r="D2538" s="0" t="s">
        <v>122</v>
      </c>
      <c r="E2538" s="0" t="n">
        <v>145768.285885612</v>
      </c>
      <c r="F2538" s="0" t="n">
        <v>1920657.87808545</v>
      </c>
      <c r="G2538" s="0" t="n">
        <v>126893.561555157</v>
      </c>
      <c r="H2538" s="0" t="n">
        <v>135391.177821221</v>
      </c>
      <c r="I2538" s="0" t="n">
        <v>159737.175125184</v>
      </c>
      <c r="J2538" s="0" t="n">
        <v>153941.816611762</v>
      </c>
      <c r="K2538" s="0" t="n">
        <v>153511.019166669</v>
      </c>
      <c r="L2538" s="0" t="n">
        <v>162796.848368688</v>
      </c>
      <c r="M2538" s="0" t="n">
        <v>183194.002044126</v>
      </c>
      <c r="N2538" s="0" t="n">
        <v>170939.665173154</v>
      </c>
      <c r="O2538" s="0" t="n">
        <v>174420.766638678</v>
      </c>
      <c r="P2538" s="0" t="n">
        <v>194876.527890506</v>
      </c>
      <c r="Q2538" s="0" t="n">
        <v>159187.031804689</v>
      </c>
    </row>
    <row r="2539" customFormat="false" ht="12.8" hidden="false" customHeight="false" outlineLevel="0" collapsed="false">
      <c r="A2539" s="0" t="s">
        <v>127</v>
      </c>
      <c r="B2539" s="0" t="n">
        <v>2009</v>
      </c>
      <c r="C2539" s="0" t="s">
        <v>119</v>
      </c>
      <c r="D2539" s="0" t="s">
        <v>123</v>
      </c>
      <c r="E2539" s="0" t="n">
        <v>30632.3232110699</v>
      </c>
      <c r="F2539" s="0" t="n">
        <v>32263.3835910162</v>
      </c>
      <c r="G2539" s="0" t="n">
        <v>366576.795113502</v>
      </c>
      <c r="H2539" s="0" t="n">
        <v>27184.9986506378</v>
      </c>
      <c r="I2539" s="0" t="n">
        <v>24939.9719964476</v>
      </c>
      <c r="J2539" s="0" t="n">
        <v>30647.3124866978</v>
      </c>
      <c r="K2539" s="0" t="n">
        <v>30205.0600739758</v>
      </c>
      <c r="L2539" s="0" t="n">
        <v>29387.7067047112</v>
      </c>
      <c r="M2539" s="0" t="n">
        <v>30206.6654956852</v>
      </c>
      <c r="N2539" s="0" t="n">
        <v>32623.6061134278</v>
      </c>
      <c r="O2539" s="0" t="n">
        <v>31278.9451375783</v>
      </c>
      <c r="P2539" s="0" t="n">
        <v>32550.6044708199</v>
      </c>
      <c r="Q2539" s="0" t="n">
        <v>34656.217181434</v>
      </c>
    </row>
    <row r="2540" customFormat="false" ht="12.8" hidden="false" customHeight="false" outlineLevel="0" collapsed="false">
      <c r="A2540" s="0" t="s">
        <v>127</v>
      </c>
      <c r="B2540" s="0" t="n">
        <v>2010</v>
      </c>
      <c r="C2540" s="0" t="s">
        <v>92</v>
      </c>
      <c r="D2540" s="0" t="s">
        <v>93</v>
      </c>
      <c r="E2540" s="0" t="n">
        <v>68597.1099501228</v>
      </c>
      <c r="F2540" s="0" t="n">
        <v>69126.4442668204</v>
      </c>
      <c r="G2540" s="0" t="n">
        <v>62629.3587976636</v>
      </c>
      <c r="H2540" s="0" t="n">
        <v>761900.437410582</v>
      </c>
      <c r="I2540" s="0" t="n">
        <v>46396.8270140351</v>
      </c>
      <c r="J2540" s="0" t="n">
        <v>50683.6829119312</v>
      </c>
      <c r="K2540" s="0" t="n">
        <v>63486.0889592461</v>
      </c>
      <c r="L2540" s="0" t="n">
        <v>59965.1354486723</v>
      </c>
      <c r="M2540" s="0" t="n">
        <v>64473.7929572948</v>
      </c>
      <c r="N2540" s="0" t="n">
        <v>64091.4026386545</v>
      </c>
      <c r="O2540" s="0" t="n">
        <v>70197.6344163101</v>
      </c>
      <c r="P2540" s="0" t="n">
        <v>72131.1212398504</v>
      </c>
      <c r="Q2540" s="0" t="n">
        <v>70121.8388099809</v>
      </c>
    </row>
    <row r="2541" customFormat="false" ht="12.8" hidden="false" customHeight="false" outlineLevel="0" collapsed="false">
      <c r="A2541" s="0" t="s">
        <v>127</v>
      </c>
      <c r="B2541" s="0" t="n">
        <v>2010</v>
      </c>
      <c r="C2541" s="0" t="s">
        <v>92</v>
      </c>
      <c r="D2541" s="0" t="s">
        <v>94</v>
      </c>
      <c r="E2541" s="0" t="n">
        <v>16265.1704723852</v>
      </c>
      <c r="F2541" s="0" t="n">
        <v>17435.2873432801</v>
      </c>
      <c r="G2541" s="0" t="n">
        <v>13507.8199609095</v>
      </c>
      <c r="H2541" s="0" t="n">
        <v>10518.0189609925</v>
      </c>
      <c r="I2541" s="0" t="n">
        <v>152199.167199088</v>
      </c>
      <c r="J2541" s="0" t="n">
        <v>11941.1610230312</v>
      </c>
      <c r="K2541" s="0" t="n">
        <v>7064.85997501807</v>
      </c>
      <c r="L2541" s="0" t="n">
        <v>9313.65646639075</v>
      </c>
      <c r="M2541" s="0" t="n">
        <v>9354.21672052269</v>
      </c>
      <c r="N2541" s="0" t="n">
        <v>11080.1696973786</v>
      </c>
      <c r="O2541" s="0" t="n">
        <v>13201.2027837489</v>
      </c>
      <c r="P2541" s="0" t="n">
        <v>16551.2216438866</v>
      </c>
      <c r="Q2541" s="0" t="n">
        <v>15966.3821515441</v>
      </c>
    </row>
    <row r="2542" customFormat="false" ht="12.8" hidden="false" customHeight="false" outlineLevel="0" collapsed="false">
      <c r="A2542" s="0" t="s">
        <v>127</v>
      </c>
      <c r="B2542" s="0" t="n">
        <v>2010</v>
      </c>
      <c r="C2542" s="0" t="s">
        <v>92</v>
      </c>
      <c r="D2542" s="0" t="s">
        <v>95</v>
      </c>
      <c r="E2542" s="0" t="n">
        <v>111900.084109983</v>
      </c>
      <c r="F2542" s="0" t="n">
        <v>106167.596523566</v>
      </c>
      <c r="G2542" s="0" t="n">
        <v>109195.761913876</v>
      </c>
      <c r="H2542" s="0" t="n">
        <v>121185.329190452</v>
      </c>
      <c r="I2542" s="0" t="n">
        <v>107677.727502104</v>
      </c>
      <c r="J2542" s="0" t="n">
        <v>1186647.67039799</v>
      </c>
      <c r="K2542" s="0" t="n">
        <v>69490.0915982994</v>
      </c>
      <c r="L2542" s="0" t="n">
        <v>72827.8496727889</v>
      </c>
      <c r="M2542" s="0" t="n">
        <v>98809.0010109344</v>
      </c>
      <c r="N2542" s="0" t="n">
        <v>89530.1733701027</v>
      </c>
      <c r="O2542" s="0" t="n">
        <v>98872.9698156685</v>
      </c>
      <c r="P2542" s="0" t="n">
        <v>97530.8689045308</v>
      </c>
      <c r="Q2542" s="0" t="n">
        <v>103460.216785681</v>
      </c>
    </row>
    <row r="2543" customFormat="false" ht="12.8" hidden="false" customHeight="false" outlineLevel="0" collapsed="false">
      <c r="A2543" s="0" t="s">
        <v>127</v>
      </c>
      <c r="B2543" s="0" t="n">
        <v>2010</v>
      </c>
      <c r="C2543" s="0" t="s">
        <v>92</v>
      </c>
      <c r="D2543" s="0" t="s">
        <v>96</v>
      </c>
      <c r="E2543" s="0" t="n">
        <v>17168.2786436457</v>
      </c>
      <c r="F2543" s="0" t="n">
        <v>16941.5055178505</v>
      </c>
      <c r="G2543" s="0" t="n">
        <v>7545.49509771515</v>
      </c>
      <c r="H2543" s="0" t="n">
        <v>8067.95136836344</v>
      </c>
      <c r="I2543" s="0" t="n">
        <v>7175.32464585237</v>
      </c>
      <c r="J2543" s="0" t="n">
        <v>7580.88950146139</v>
      </c>
      <c r="K2543" s="0" t="n">
        <v>143470.173114839</v>
      </c>
      <c r="L2543" s="0" t="n">
        <v>8482.2767055607</v>
      </c>
      <c r="M2543" s="0" t="n">
        <v>10571.3564510709</v>
      </c>
      <c r="N2543" s="0" t="n">
        <v>12470.8387458161</v>
      </c>
      <c r="O2543" s="0" t="n">
        <v>14160.3591322358</v>
      </c>
      <c r="P2543" s="0" t="n">
        <v>17423.0263345038</v>
      </c>
      <c r="Q2543" s="0" t="n">
        <v>15882.8709707629</v>
      </c>
    </row>
    <row r="2544" customFormat="false" ht="12.8" hidden="false" customHeight="false" outlineLevel="0" collapsed="false">
      <c r="A2544" s="0" t="s">
        <v>127</v>
      </c>
      <c r="B2544" s="0" t="n">
        <v>2010</v>
      </c>
      <c r="C2544" s="0" t="s">
        <v>92</v>
      </c>
      <c r="D2544" s="0" t="s">
        <v>97</v>
      </c>
      <c r="E2544" s="0" t="n">
        <v>133315.154958404</v>
      </c>
      <c r="F2544" s="0" t="n">
        <v>144713.657066496</v>
      </c>
      <c r="G2544" s="0" t="n">
        <v>148306.013511735</v>
      </c>
      <c r="H2544" s="0" t="n">
        <v>150712.008637416</v>
      </c>
      <c r="I2544" s="0" t="n">
        <v>149983.632797723</v>
      </c>
      <c r="J2544" s="0" t="n">
        <v>155296.581077282</v>
      </c>
      <c r="K2544" s="0" t="n">
        <v>152329.035480625</v>
      </c>
      <c r="L2544" s="0" t="n">
        <v>1635380.53847435</v>
      </c>
      <c r="M2544" s="0" t="n">
        <v>115795.993299481</v>
      </c>
      <c r="N2544" s="0" t="n">
        <v>112216.900777999</v>
      </c>
      <c r="O2544" s="0" t="n">
        <v>128439.792436922</v>
      </c>
      <c r="P2544" s="0" t="n">
        <v>118784.380987345</v>
      </c>
      <c r="Q2544" s="0" t="n">
        <v>125487.387442922</v>
      </c>
    </row>
    <row r="2545" customFormat="false" ht="12.8" hidden="false" customHeight="false" outlineLevel="0" collapsed="false">
      <c r="A2545" s="0" t="s">
        <v>127</v>
      </c>
      <c r="B2545" s="0" t="n">
        <v>2010</v>
      </c>
      <c r="C2545" s="0" t="s">
        <v>92</v>
      </c>
      <c r="D2545" s="0" t="s">
        <v>98</v>
      </c>
      <c r="E2545" s="0" t="n">
        <v>25778.4662574055</v>
      </c>
      <c r="F2545" s="0" t="n">
        <v>23363.0073823168</v>
      </c>
      <c r="G2545" s="0" t="n">
        <v>26229.4790671276</v>
      </c>
      <c r="H2545" s="0" t="n">
        <v>27959.0061461884</v>
      </c>
      <c r="I2545" s="0" t="n">
        <v>28906.7970757287</v>
      </c>
      <c r="J2545" s="0" t="n">
        <v>30733.6256641358</v>
      </c>
      <c r="K2545" s="0" t="n">
        <v>33771.239887182</v>
      </c>
      <c r="L2545" s="0" t="n">
        <v>30839.4966217876</v>
      </c>
      <c r="M2545" s="0" t="n">
        <v>316445.755310506</v>
      </c>
      <c r="N2545" s="0" t="n">
        <v>20907.6437313688</v>
      </c>
      <c r="O2545" s="0" t="n">
        <v>20798.7073504818</v>
      </c>
      <c r="P2545" s="0" t="n">
        <v>24105.065235717</v>
      </c>
      <c r="Q2545" s="0" t="n">
        <v>23053.2208910661</v>
      </c>
    </row>
    <row r="2546" customFormat="false" ht="12.8" hidden="false" customHeight="false" outlineLevel="0" collapsed="false">
      <c r="A2546" s="0" t="s">
        <v>127</v>
      </c>
      <c r="B2546" s="0" t="n">
        <v>2010</v>
      </c>
      <c r="C2546" s="0" t="s">
        <v>92</v>
      </c>
      <c r="D2546" s="0" t="s">
        <v>99</v>
      </c>
      <c r="E2546" s="0" t="n">
        <v>52815.2711378948</v>
      </c>
      <c r="F2546" s="0" t="n">
        <v>54837.336574018</v>
      </c>
      <c r="G2546" s="0" t="n">
        <v>55321.3861553489</v>
      </c>
      <c r="H2546" s="0" t="n">
        <v>59570.9972799182</v>
      </c>
      <c r="I2546" s="0" t="n">
        <v>60309.859615642</v>
      </c>
      <c r="J2546" s="0" t="n">
        <v>60168.4597265799</v>
      </c>
      <c r="K2546" s="0" t="n">
        <v>58682.2531431342</v>
      </c>
      <c r="L2546" s="0" t="n">
        <v>58999.3947719643</v>
      </c>
      <c r="M2546" s="0" t="n">
        <v>57881.0054633628</v>
      </c>
      <c r="N2546" s="0" t="n">
        <v>665116.348977113</v>
      </c>
      <c r="O2546" s="0" t="n">
        <v>44781.8642198028</v>
      </c>
      <c r="P2546" s="0" t="n">
        <v>44908.7738775391</v>
      </c>
      <c r="Q2546" s="0" t="n">
        <v>56839.7470119077</v>
      </c>
    </row>
    <row r="2547" customFormat="false" ht="12.8" hidden="false" customHeight="false" outlineLevel="0" collapsed="false">
      <c r="A2547" s="0" t="s">
        <v>127</v>
      </c>
      <c r="B2547" s="0" t="n">
        <v>2010</v>
      </c>
      <c r="C2547" s="0" t="s">
        <v>100</v>
      </c>
      <c r="D2547" s="0" t="s">
        <v>101</v>
      </c>
      <c r="E2547" s="0" t="n">
        <v>81780.2114204094</v>
      </c>
      <c r="F2547" s="0" t="n">
        <v>75752.0777532733</v>
      </c>
      <c r="G2547" s="0" t="n">
        <v>75596.3052379857</v>
      </c>
      <c r="H2547" s="0" t="n">
        <v>78930.5709348789</v>
      </c>
      <c r="I2547" s="0" t="n">
        <v>88851.1200174547</v>
      </c>
      <c r="J2547" s="0" t="n">
        <v>88911.6458575092</v>
      </c>
      <c r="K2547" s="0" t="n">
        <v>85479.4485434356</v>
      </c>
      <c r="L2547" s="0" t="n">
        <v>90413.6040637778</v>
      </c>
      <c r="M2547" s="0" t="n">
        <v>90601.4503279374</v>
      </c>
      <c r="N2547" s="0" t="n">
        <v>93601.3260671775</v>
      </c>
      <c r="O2547" s="0" t="n">
        <v>992051.840997802</v>
      </c>
      <c r="P2547" s="0" t="n">
        <v>73471.9335858197</v>
      </c>
      <c r="Q2547" s="0" t="n">
        <v>68662.1471881433</v>
      </c>
    </row>
    <row r="2548" customFormat="false" ht="12.8" hidden="false" customHeight="false" outlineLevel="0" collapsed="false">
      <c r="A2548" s="0" t="s">
        <v>127</v>
      </c>
      <c r="B2548" s="0" t="n">
        <v>2010</v>
      </c>
      <c r="C2548" s="0" t="s">
        <v>100</v>
      </c>
      <c r="D2548" s="0" t="s">
        <v>102</v>
      </c>
      <c r="E2548" s="0" t="n">
        <v>29112.0055865271</v>
      </c>
      <c r="F2548" s="0" t="n">
        <v>36496.884634925</v>
      </c>
      <c r="G2548" s="0" t="n">
        <v>34839.8754106649</v>
      </c>
      <c r="H2548" s="0" t="n">
        <v>35873.2192892871</v>
      </c>
      <c r="I2548" s="0" t="n">
        <v>36765.7311262223</v>
      </c>
      <c r="J2548" s="0" t="n">
        <v>39956.8283423235</v>
      </c>
      <c r="K2548" s="0" t="n">
        <v>40255.1288993321</v>
      </c>
      <c r="L2548" s="0" t="n">
        <v>39954.4917316645</v>
      </c>
      <c r="M2548" s="0" t="n">
        <v>37546.1924475884</v>
      </c>
      <c r="N2548" s="0" t="n">
        <v>38383.6810945369</v>
      </c>
      <c r="O2548" s="0" t="n">
        <v>38931.5372829475</v>
      </c>
      <c r="P2548" s="0" t="n">
        <v>439751.043927211</v>
      </c>
      <c r="Q2548" s="0" t="n">
        <v>31635.4680811918</v>
      </c>
    </row>
    <row r="2549" customFormat="false" ht="12.8" hidden="false" customHeight="false" outlineLevel="0" collapsed="false">
      <c r="A2549" s="0" t="s">
        <v>127</v>
      </c>
      <c r="B2549" s="0" t="n">
        <v>2010</v>
      </c>
      <c r="C2549" s="0" t="s">
        <v>100</v>
      </c>
      <c r="D2549" s="0" t="s">
        <v>103</v>
      </c>
      <c r="E2549" s="0" t="n">
        <v>64595.4930666549</v>
      </c>
      <c r="F2549" s="0" t="n">
        <v>58404.7358550443</v>
      </c>
      <c r="G2549" s="0" t="n">
        <v>70564.5223476559</v>
      </c>
      <c r="H2549" s="0" t="n">
        <v>64723.3539284491</v>
      </c>
      <c r="I2549" s="0" t="n">
        <v>66754.5941294245</v>
      </c>
      <c r="J2549" s="0" t="n">
        <v>66969.4602400851</v>
      </c>
      <c r="K2549" s="0" t="n">
        <v>74014.1538713695</v>
      </c>
      <c r="L2549" s="0" t="n">
        <v>75181.5809004345</v>
      </c>
      <c r="M2549" s="0" t="n">
        <v>76632.0946901712</v>
      </c>
      <c r="N2549" s="0" t="n">
        <v>75315.5184456872</v>
      </c>
      <c r="O2549" s="0" t="n">
        <v>76008.3315142419</v>
      </c>
      <c r="P2549" s="0" t="n">
        <v>79053.2511765904</v>
      </c>
      <c r="Q2549" s="0" t="n">
        <v>848217.090165808</v>
      </c>
    </row>
    <row r="2550" customFormat="false" ht="12.8" hidden="false" customHeight="false" outlineLevel="0" collapsed="false">
      <c r="A2550" s="0" t="s">
        <v>127</v>
      </c>
      <c r="B2550" s="0" t="n">
        <v>2010</v>
      </c>
      <c r="C2550" s="0" t="s">
        <v>100</v>
      </c>
      <c r="D2550" s="0" t="s">
        <v>104</v>
      </c>
      <c r="E2550" s="0" t="n">
        <v>409139.172970515</v>
      </c>
      <c r="F2550" s="0" t="n">
        <v>33593.0384835924</v>
      </c>
      <c r="G2550" s="0" t="n">
        <v>31345.4835285055</v>
      </c>
      <c r="H2550" s="0" t="n">
        <v>37112.5845463334</v>
      </c>
      <c r="I2550" s="0" t="n">
        <v>33093.0282263044</v>
      </c>
      <c r="J2550" s="0" t="n">
        <v>33530.4624270828</v>
      </c>
      <c r="K2550" s="0" t="n">
        <v>32733.3072522759</v>
      </c>
      <c r="L2550" s="0" t="n">
        <v>34965.7676284491</v>
      </c>
      <c r="M2550" s="0" t="n">
        <v>32835.9752901096</v>
      </c>
      <c r="N2550" s="0" t="n">
        <v>34488.3061826041</v>
      </c>
      <c r="O2550" s="0" t="n">
        <v>34472.7735736413</v>
      </c>
      <c r="P2550" s="0" t="n">
        <v>34476.1912201473</v>
      </c>
      <c r="Q2550" s="0" t="n">
        <v>36492.2546114691</v>
      </c>
    </row>
    <row r="2551" customFormat="false" ht="12.8" hidden="false" customHeight="false" outlineLevel="0" collapsed="false">
      <c r="A2551" s="0" t="s">
        <v>127</v>
      </c>
      <c r="B2551" s="0" t="n">
        <v>2010</v>
      </c>
      <c r="C2551" s="0" t="s">
        <v>100</v>
      </c>
      <c r="D2551" s="0" t="s">
        <v>105</v>
      </c>
      <c r="E2551" s="0" t="n">
        <v>38658.0163310111</v>
      </c>
      <c r="F2551" s="0" t="n">
        <v>403687.145517378</v>
      </c>
      <c r="G2551" s="0" t="n">
        <v>31655.4057515129</v>
      </c>
      <c r="H2551" s="0" t="n">
        <v>29948.6886825271</v>
      </c>
      <c r="I2551" s="0" t="n">
        <v>34910.4122320909</v>
      </c>
      <c r="J2551" s="0" t="n">
        <v>31385.4473419289</v>
      </c>
      <c r="K2551" s="0" t="n">
        <v>30941.7210157466</v>
      </c>
      <c r="L2551" s="0" t="n">
        <v>30324.271188137</v>
      </c>
      <c r="M2551" s="0" t="n">
        <v>33501.063341339</v>
      </c>
      <c r="N2551" s="0" t="n">
        <v>34091.1470293891</v>
      </c>
      <c r="O2551" s="0" t="n">
        <v>35857.5328114484</v>
      </c>
      <c r="P2551" s="0" t="n">
        <v>35630.2665983038</v>
      </c>
      <c r="Q2551" s="0" t="n">
        <v>36783.173193943</v>
      </c>
    </row>
    <row r="2552" customFormat="false" ht="12.8" hidden="false" customHeight="false" outlineLevel="0" collapsed="false">
      <c r="A2552" s="0" t="s">
        <v>127</v>
      </c>
      <c r="B2552" s="0" t="n">
        <v>2010</v>
      </c>
      <c r="C2552" s="0" t="s">
        <v>100</v>
      </c>
      <c r="D2552" s="0" t="s">
        <v>106</v>
      </c>
      <c r="E2552" s="0" t="n">
        <v>113542.082379944</v>
      </c>
      <c r="F2552" s="0" t="n">
        <v>117042.969845514</v>
      </c>
      <c r="G2552" s="0" t="n">
        <v>1209430.71585289</v>
      </c>
      <c r="H2552" s="0" t="n">
        <v>90292.1188650959</v>
      </c>
      <c r="I2552" s="0" t="n">
        <v>86202.0810768074</v>
      </c>
      <c r="J2552" s="0" t="n">
        <v>107200.070101543</v>
      </c>
      <c r="K2552" s="0" t="n">
        <v>93539.9176242718</v>
      </c>
      <c r="L2552" s="0" t="n">
        <v>94497.2708361442</v>
      </c>
      <c r="M2552" s="0" t="n">
        <v>90680.6333225414</v>
      </c>
      <c r="N2552" s="0" t="n">
        <v>98649.0093968734</v>
      </c>
      <c r="O2552" s="0" t="n">
        <v>100947.673867114</v>
      </c>
      <c r="P2552" s="0" t="n">
        <v>106263.604345291</v>
      </c>
      <c r="Q2552" s="0" t="n">
        <v>110573.284191753</v>
      </c>
    </row>
    <row r="2553" customFormat="false" ht="12.8" hidden="false" customHeight="false" outlineLevel="0" collapsed="false">
      <c r="A2553" s="0" t="s">
        <v>127</v>
      </c>
      <c r="B2553" s="0" t="n">
        <v>2010</v>
      </c>
      <c r="C2553" s="0" t="s">
        <v>100</v>
      </c>
      <c r="D2553" s="0" t="s">
        <v>107</v>
      </c>
      <c r="E2553" s="0" t="n">
        <v>37039.3281766659</v>
      </c>
      <c r="F2553" s="0" t="n">
        <v>40173.7325524793</v>
      </c>
      <c r="G2553" s="0" t="n">
        <v>42804.9952190989</v>
      </c>
      <c r="H2553" s="0" t="n">
        <v>361465.915747731</v>
      </c>
      <c r="I2553" s="0" t="n">
        <v>32121.7281143099</v>
      </c>
      <c r="J2553" s="0" t="n">
        <v>28643.5874620852</v>
      </c>
      <c r="K2553" s="0" t="n">
        <v>29158.5649187303</v>
      </c>
      <c r="L2553" s="0" t="n">
        <v>23616.345514193</v>
      </c>
      <c r="M2553" s="0" t="n">
        <v>24051.1897821852</v>
      </c>
      <c r="N2553" s="0" t="n">
        <v>22618.2362414152</v>
      </c>
      <c r="O2553" s="0" t="n">
        <v>24841.7931150598</v>
      </c>
      <c r="P2553" s="0" t="n">
        <v>25961.3313912702</v>
      </c>
      <c r="Q2553" s="0" t="n">
        <v>30435.0832602384</v>
      </c>
    </row>
    <row r="2554" customFormat="false" ht="12.8" hidden="false" customHeight="false" outlineLevel="0" collapsed="false">
      <c r="A2554" s="0" t="s">
        <v>127</v>
      </c>
      <c r="B2554" s="0" t="n">
        <v>2010</v>
      </c>
      <c r="C2554" s="0" t="s">
        <v>100</v>
      </c>
      <c r="D2554" s="0" t="s">
        <v>108</v>
      </c>
      <c r="E2554" s="0" t="n">
        <v>28428.1991142869</v>
      </c>
      <c r="F2554" s="0" t="n">
        <v>29219.1895006514</v>
      </c>
      <c r="G2554" s="0" t="n">
        <v>30388.8992602528</v>
      </c>
      <c r="H2554" s="0" t="n">
        <v>31678.2058719263</v>
      </c>
      <c r="I2554" s="0" t="n">
        <v>326690.621684766</v>
      </c>
      <c r="J2554" s="0" t="n">
        <v>25326.9125726533</v>
      </c>
      <c r="K2554" s="0" t="n">
        <v>23742.6547397916</v>
      </c>
      <c r="L2554" s="0" t="n">
        <v>28859.3067942042</v>
      </c>
      <c r="M2554" s="0" t="n">
        <v>25463.4384454428</v>
      </c>
      <c r="N2554" s="0" t="n">
        <v>25903.7560289353</v>
      </c>
      <c r="O2554" s="0" t="n">
        <v>24239.9048211466</v>
      </c>
      <c r="P2554" s="0" t="n">
        <v>25637.3270177842</v>
      </c>
      <c r="Q2554" s="0" t="n">
        <v>27802.8275176904</v>
      </c>
    </row>
    <row r="2555" customFormat="false" ht="12.8" hidden="false" customHeight="false" outlineLevel="0" collapsed="false">
      <c r="A2555" s="0" t="s">
        <v>127</v>
      </c>
      <c r="B2555" s="0" t="n">
        <v>2010</v>
      </c>
      <c r="C2555" s="0" t="s">
        <v>100</v>
      </c>
      <c r="D2555" s="0" t="s">
        <v>109</v>
      </c>
      <c r="E2555" s="0" t="n">
        <v>242883.164554679</v>
      </c>
      <c r="F2555" s="0" t="n">
        <v>237747.49768378</v>
      </c>
      <c r="G2555" s="0" t="n">
        <v>236662.133253397</v>
      </c>
      <c r="H2555" s="0" t="n">
        <v>235063.535470399</v>
      </c>
      <c r="I2555" s="0" t="n">
        <v>240577.353601777</v>
      </c>
      <c r="J2555" s="0" t="n">
        <v>2729301.58467014</v>
      </c>
      <c r="K2555" s="0" t="n">
        <v>194304.744997204</v>
      </c>
      <c r="L2555" s="0" t="n">
        <v>187877.880055645</v>
      </c>
      <c r="M2555" s="0" t="n">
        <v>228933.285439907</v>
      </c>
      <c r="N2555" s="0" t="n">
        <v>224582.865527025</v>
      </c>
      <c r="O2555" s="0" t="n">
        <v>234447.93442625</v>
      </c>
      <c r="P2555" s="0" t="n">
        <v>227346.757892533</v>
      </c>
      <c r="Q2555" s="0" t="n">
        <v>238874.431767549</v>
      </c>
    </row>
    <row r="2556" customFormat="false" ht="12.8" hidden="false" customHeight="false" outlineLevel="0" collapsed="false">
      <c r="A2556" s="0" t="s">
        <v>127</v>
      </c>
      <c r="B2556" s="0" t="n">
        <v>2010</v>
      </c>
      <c r="C2556" s="0" t="s">
        <v>110</v>
      </c>
      <c r="D2556" s="0" t="s">
        <v>111</v>
      </c>
      <c r="E2556" s="0" t="n">
        <v>581735.823411386</v>
      </c>
      <c r="F2556" s="0" t="n">
        <v>584583.891171027</v>
      </c>
      <c r="G2556" s="0" t="n">
        <v>572501.676661496</v>
      </c>
      <c r="H2556" s="0" t="n">
        <v>569919.543368897</v>
      </c>
      <c r="I2556" s="0" t="n">
        <v>545938.606690905</v>
      </c>
      <c r="J2556" s="0" t="n">
        <v>537216.719262947</v>
      </c>
      <c r="K2556" s="0" t="n">
        <v>6446226.66855481</v>
      </c>
      <c r="L2556" s="0" t="n">
        <v>439612.697523322</v>
      </c>
      <c r="M2556" s="0" t="n">
        <v>456477.927531172</v>
      </c>
      <c r="N2556" s="0" t="n">
        <v>539922.04517309</v>
      </c>
      <c r="O2556" s="0" t="n">
        <v>521577.18919061</v>
      </c>
      <c r="P2556" s="0" t="n">
        <v>548286.045947303</v>
      </c>
      <c r="Q2556" s="0" t="n">
        <v>548454.502622659</v>
      </c>
    </row>
    <row r="2557" customFormat="false" ht="12.8" hidden="false" customHeight="false" outlineLevel="0" collapsed="false">
      <c r="A2557" s="0" t="s">
        <v>127</v>
      </c>
      <c r="B2557" s="0" t="n">
        <v>2010</v>
      </c>
      <c r="C2557" s="0" t="s">
        <v>110</v>
      </c>
      <c r="D2557" s="0" t="s">
        <v>112</v>
      </c>
      <c r="E2557" s="0" t="n">
        <v>86417.3625051613</v>
      </c>
      <c r="F2557" s="0" t="n">
        <v>81411.3652257197</v>
      </c>
      <c r="G2557" s="0" t="n">
        <v>87575.2339148255</v>
      </c>
      <c r="H2557" s="0" t="n">
        <v>91961.7130888536</v>
      </c>
      <c r="I2557" s="0" t="n">
        <v>84159.1599733571</v>
      </c>
      <c r="J2557" s="0" t="n">
        <v>82575.8451208255</v>
      </c>
      <c r="K2557" s="0" t="n">
        <v>92023.6145063047</v>
      </c>
      <c r="L2557" s="0" t="n">
        <v>1002010.06731332</v>
      </c>
      <c r="M2557" s="0" t="n">
        <v>75908.5046243345</v>
      </c>
      <c r="N2557" s="0" t="n">
        <v>76216.0454912064</v>
      </c>
      <c r="O2557" s="0" t="n">
        <v>85284.6744754552</v>
      </c>
      <c r="P2557" s="0" t="n">
        <v>78178.987144437</v>
      </c>
      <c r="Q2557" s="0" t="n">
        <v>80297.5612428355</v>
      </c>
    </row>
    <row r="2558" customFormat="false" ht="12.8" hidden="false" customHeight="false" outlineLevel="0" collapsed="false">
      <c r="A2558" s="0" t="s">
        <v>127</v>
      </c>
      <c r="B2558" s="0" t="n">
        <v>2010</v>
      </c>
      <c r="C2558" s="0" t="s">
        <v>110</v>
      </c>
      <c r="D2558" s="0" t="s">
        <v>113</v>
      </c>
      <c r="E2558" s="0" t="n">
        <v>225508.610703221</v>
      </c>
      <c r="F2558" s="0" t="n">
        <v>227260.420873741</v>
      </c>
      <c r="G2558" s="0" t="n">
        <v>231327.683459517</v>
      </c>
      <c r="H2558" s="0" t="n">
        <v>236248.989600697</v>
      </c>
      <c r="I2558" s="0" t="n">
        <v>235100.29905894</v>
      </c>
      <c r="J2558" s="0" t="n">
        <v>228228.905051681</v>
      </c>
      <c r="K2558" s="0" t="n">
        <v>226064.878682647</v>
      </c>
      <c r="L2558" s="0" t="n">
        <v>227841.489805921</v>
      </c>
      <c r="M2558" s="0" t="n">
        <v>2681353.93984543</v>
      </c>
      <c r="N2558" s="0" t="n">
        <v>199715.347921541</v>
      </c>
      <c r="O2558" s="0" t="n">
        <v>200859.058420111</v>
      </c>
      <c r="P2558" s="0" t="n">
        <v>231258.478161506</v>
      </c>
      <c r="Q2558" s="0" t="n">
        <v>211939.778105903</v>
      </c>
    </row>
    <row r="2559" customFormat="false" ht="12.8" hidden="false" customHeight="false" outlineLevel="0" collapsed="false">
      <c r="A2559" s="0" t="s">
        <v>127</v>
      </c>
      <c r="B2559" s="0" t="n">
        <v>2010</v>
      </c>
      <c r="C2559" s="0" t="s">
        <v>110</v>
      </c>
      <c r="D2559" s="0" t="s">
        <v>114</v>
      </c>
      <c r="E2559" s="0" t="n">
        <v>943457.809364315</v>
      </c>
      <c r="F2559" s="0" t="n">
        <v>1013500.49765405</v>
      </c>
      <c r="G2559" s="0" t="n">
        <v>1007617.076937</v>
      </c>
      <c r="H2559" s="0" t="n">
        <v>1035389.45473534</v>
      </c>
      <c r="I2559" s="0" t="n">
        <v>1052249.78339872</v>
      </c>
      <c r="J2559" s="0" t="n">
        <v>1010396.57730296</v>
      </c>
      <c r="K2559" s="0" t="n">
        <v>1024913.12350178</v>
      </c>
      <c r="L2559" s="0" t="n">
        <v>985268.385248601</v>
      </c>
      <c r="M2559" s="0" t="n">
        <v>892970.368263097</v>
      </c>
      <c r="N2559" s="0" t="n">
        <v>11437950.8026544</v>
      </c>
      <c r="O2559" s="0" t="n">
        <v>723345.854081258</v>
      </c>
      <c r="P2559" s="0" t="n">
        <v>783026.271588576</v>
      </c>
      <c r="Q2559" s="0" t="n">
        <v>965815.600578664</v>
      </c>
    </row>
    <row r="2560" customFormat="false" ht="12.8" hidden="false" customHeight="false" outlineLevel="0" collapsed="false">
      <c r="A2560" s="0" t="s">
        <v>127</v>
      </c>
      <c r="B2560" s="0" t="n">
        <v>2010</v>
      </c>
      <c r="C2560" s="0" t="s">
        <v>115</v>
      </c>
      <c r="D2560" s="0" t="s">
        <v>116</v>
      </c>
      <c r="E2560" s="0" t="n">
        <v>401268.810356037</v>
      </c>
      <c r="F2560" s="0" t="n">
        <v>341684.244185351</v>
      </c>
      <c r="G2560" s="0" t="n">
        <v>339862.299798887</v>
      </c>
      <c r="H2560" s="0" t="n">
        <v>347767.772762521</v>
      </c>
      <c r="I2560" s="0" t="n">
        <v>367465.161839595</v>
      </c>
      <c r="J2560" s="0" t="n">
        <v>384734.441825094</v>
      </c>
      <c r="K2560" s="0" t="n">
        <v>373439.363411381</v>
      </c>
      <c r="L2560" s="0" t="n">
        <v>370792.616549831</v>
      </c>
      <c r="M2560" s="0" t="n">
        <v>353190.527130059</v>
      </c>
      <c r="N2560" s="0" t="n">
        <v>324494.618392027</v>
      </c>
      <c r="O2560" s="0" t="n">
        <v>4226262.15089835</v>
      </c>
      <c r="P2560" s="0" t="n">
        <v>283368.081609379</v>
      </c>
      <c r="Q2560" s="0" t="n">
        <v>338194.213038183</v>
      </c>
    </row>
    <row r="2561" customFormat="false" ht="12.8" hidden="false" customHeight="false" outlineLevel="0" collapsed="false">
      <c r="A2561" s="0" t="s">
        <v>127</v>
      </c>
      <c r="B2561" s="0" t="n">
        <v>2010</v>
      </c>
      <c r="C2561" s="0" t="s">
        <v>115</v>
      </c>
      <c r="D2561" s="0" t="s">
        <v>117</v>
      </c>
      <c r="E2561" s="0" t="n">
        <v>164332.332986811</v>
      </c>
      <c r="F2561" s="0" t="n">
        <v>198762.109730385</v>
      </c>
      <c r="G2561" s="0" t="n">
        <v>180844.365456449</v>
      </c>
      <c r="H2561" s="0" t="n">
        <v>177820.143410411</v>
      </c>
      <c r="I2561" s="0" t="n">
        <v>181109.417089465</v>
      </c>
      <c r="J2561" s="0" t="n">
        <v>185027.053833263</v>
      </c>
      <c r="K2561" s="0" t="n">
        <v>191699.631207782</v>
      </c>
      <c r="L2561" s="0" t="n">
        <v>189322.60151026</v>
      </c>
      <c r="M2561" s="0" t="n">
        <v>187252.074931101</v>
      </c>
      <c r="N2561" s="0" t="n">
        <v>189998.04148611</v>
      </c>
      <c r="O2561" s="0" t="n">
        <v>184222.202548453</v>
      </c>
      <c r="P2561" s="0" t="n">
        <v>2182927.16885111</v>
      </c>
      <c r="Q2561" s="0" t="n">
        <v>152537.194660619</v>
      </c>
    </row>
    <row r="2562" customFormat="false" ht="12.8" hidden="false" customHeight="false" outlineLevel="0" collapsed="false">
      <c r="A2562" s="0" t="s">
        <v>127</v>
      </c>
      <c r="B2562" s="0" t="n">
        <v>2010</v>
      </c>
      <c r="C2562" s="0" t="s">
        <v>115</v>
      </c>
      <c r="D2562" s="0" t="s">
        <v>118</v>
      </c>
      <c r="E2562" s="0" t="n">
        <v>204253.652798235</v>
      </c>
      <c r="F2562" s="0" t="n">
        <v>208842.221923052</v>
      </c>
      <c r="G2562" s="0" t="n">
        <v>303293.477284574</v>
      </c>
      <c r="H2562" s="0" t="n">
        <v>284235.447725977</v>
      </c>
      <c r="I2562" s="0" t="n">
        <v>244416.891483433</v>
      </c>
      <c r="J2562" s="0" t="n">
        <v>237067.200660485</v>
      </c>
      <c r="K2562" s="0" t="n">
        <v>237166.228335794</v>
      </c>
      <c r="L2562" s="0" t="n">
        <v>260659.167463596</v>
      </c>
      <c r="M2562" s="0" t="n">
        <v>248262.589373117</v>
      </c>
      <c r="N2562" s="0" t="n">
        <v>295570.843136787</v>
      </c>
      <c r="O2562" s="0" t="n">
        <v>276737.983314779</v>
      </c>
      <c r="P2562" s="0" t="n">
        <v>257378.866932341</v>
      </c>
      <c r="Q2562" s="0" t="n">
        <v>3057884.57043217</v>
      </c>
    </row>
    <row r="2563" customFormat="false" ht="12.8" hidden="false" customHeight="false" outlineLevel="0" collapsed="false">
      <c r="A2563" s="0" t="s">
        <v>127</v>
      </c>
      <c r="B2563" s="0" t="n">
        <v>2010</v>
      </c>
      <c r="C2563" s="0" t="s">
        <v>119</v>
      </c>
      <c r="D2563" s="0" t="s">
        <v>120</v>
      </c>
      <c r="E2563" s="0" t="n">
        <v>1069981.68676639</v>
      </c>
      <c r="F2563" s="0" t="n">
        <v>69124.5425528958</v>
      </c>
      <c r="G2563" s="0" t="n">
        <v>83928.7510455928</v>
      </c>
      <c r="H2563" s="0" t="n">
        <v>98342.3441133867</v>
      </c>
      <c r="I2563" s="0" t="n">
        <v>81838.560836833</v>
      </c>
      <c r="J2563" s="0" t="n">
        <v>81001.1908248732</v>
      </c>
      <c r="K2563" s="0" t="n">
        <v>91763.9474357084</v>
      </c>
      <c r="L2563" s="0" t="n">
        <v>96803.3852895304</v>
      </c>
      <c r="M2563" s="0" t="n">
        <v>102211.393152499</v>
      </c>
      <c r="N2563" s="0" t="n">
        <v>90190.8563540222</v>
      </c>
      <c r="O2563" s="0" t="n">
        <v>99924.5888922545</v>
      </c>
      <c r="P2563" s="0" t="n">
        <v>91709.7511317203</v>
      </c>
      <c r="Q2563" s="0" t="n">
        <v>83142.3751370725</v>
      </c>
    </row>
    <row r="2564" customFormat="false" ht="12.8" hidden="false" customHeight="false" outlineLevel="0" collapsed="false">
      <c r="A2564" s="0" t="s">
        <v>127</v>
      </c>
      <c r="B2564" s="0" t="n">
        <v>2010</v>
      </c>
      <c r="C2564" s="0" t="s">
        <v>119</v>
      </c>
      <c r="D2564" s="0" t="s">
        <v>121</v>
      </c>
      <c r="E2564" s="0" t="n">
        <v>146475.549030672</v>
      </c>
      <c r="F2564" s="0" t="n">
        <v>2001637.1990394</v>
      </c>
      <c r="G2564" s="0" t="n">
        <v>141310.794856805</v>
      </c>
      <c r="H2564" s="0" t="n">
        <v>181299.557394851</v>
      </c>
      <c r="I2564" s="0" t="n">
        <v>191882.789325953</v>
      </c>
      <c r="J2564" s="0" t="n">
        <v>145309.587295701</v>
      </c>
      <c r="K2564" s="0" t="n">
        <v>149417.752656655</v>
      </c>
      <c r="L2564" s="0" t="n">
        <v>167170.404614758</v>
      </c>
      <c r="M2564" s="0" t="n">
        <v>179616.646691019</v>
      </c>
      <c r="N2564" s="0" t="n">
        <v>171675.028657118</v>
      </c>
      <c r="O2564" s="0" t="n">
        <v>169722.543270682</v>
      </c>
      <c r="P2564" s="0" t="n">
        <v>183745.550408101</v>
      </c>
      <c r="Q2564" s="0" t="n">
        <v>174010.994837083</v>
      </c>
    </row>
    <row r="2565" customFormat="false" ht="12.8" hidden="false" customHeight="false" outlineLevel="0" collapsed="false">
      <c r="A2565" s="0" t="s">
        <v>127</v>
      </c>
      <c r="B2565" s="0" t="n">
        <v>2010</v>
      </c>
      <c r="C2565" s="0" t="s">
        <v>119</v>
      </c>
      <c r="D2565" s="0" t="s">
        <v>122</v>
      </c>
      <c r="E2565" s="0" t="n">
        <v>185189.440055571</v>
      </c>
      <c r="F2565" s="0" t="n">
        <v>165311.54132696</v>
      </c>
      <c r="G2565" s="0" t="n">
        <v>2166832.46553788</v>
      </c>
      <c r="H2565" s="0" t="n">
        <v>137548.191079043</v>
      </c>
      <c r="I2565" s="0" t="n">
        <v>158880.213167606</v>
      </c>
      <c r="J2565" s="0" t="n">
        <v>176757.766853409</v>
      </c>
      <c r="K2565" s="0" t="n">
        <v>170386.724762624</v>
      </c>
      <c r="L2565" s="0" t="n">
        <v>175808.766555324</v>
      </c>
      <c r="M2565" s="0" t="n">
        <v>189664.008425162</v>
      </c>
      <c r="N2565" s="0" t="n">
        <v>203628.285371342</v>
      </c>
      <c r="O2565" s="0" t="n">
        <v>199382.239483763</v>
      </c>
      <c r="P2565" s="0" t="n">
        <v>198474.491708021</v>
      </c>
      <c r="Q2565" s="0" t="n">
        <v>205800.796749056</v>
      </c>
    </row>
    <row r="2566" customFormat="false" ht="12.8" hidden="false" customHeight="false" outlineLevel="0" collapsed="false">
      <c r="A2566" s="0" t="s">
        <v>127</v>
      </c>
      <c r="B2566" s="0" t="n">
        <v>2010</v>
      </c>
      <c r="C2566" s="0" t="s">
        <v>119</v>
      </c>
      <c r="D2566" s="0" t="s">
        <v>123</v>
      </c>
      <c r="E2566" s="0" t="n">
        <v>33570.7840050543</v>
      </c>
      <c r="F2566" s="0" t="n">
        <v>31944.3834873553</v>
      </c>
      <c r="G2566" s="0" t="n">
        <v>32426.5754586966</v>
      </c>
      <c r="H2566" s="0" t="n">
        <v>385077.300688088</v>
      </c>
      <c r="I2566" s="0" t="n">
        <v>27910.9261829532</v>
      </c>
      <c r="J2566" s="0" t="n">
        <v>29012.223220933</v>
      </c>
      <c r="K2566" s="0" t="n">
        <v>34671.4106448078</v>
      </c>
      <c r="L2566" s="0" t="n">
        <v>32599.1924724086</v>
      </c>
      <c r="M2566" s="0" t="n">
        <v>32182.5134707777</v>
      </c>
      <c r="N2566" s="0" t="n">
        <v>30556.1732603345</v>
      </c>
      <c r="O2566" s="0" t="n">
        <v>32612.7004062311</v>
      </c>
      <c r="P2566" s="0" t="n">
        <v>33858.9245245594</v>
      </c>
      <c r="Q2566" s="0" t="n">
        <v>33731.4935539765</v>
      </c>
    </row>
    <row r="2567" customFormat="false" ht="12.8" hidden="false" customHeight="false" outlineLevel="0" collapsed="false">
      <c r="A2567" s="0" t="s">
        <v>127</v>
      </c>
      <c r="B2567" s="0" t="n">
        <v>2011</v>
      </c>
      <c r="C2567" s="0" t="s">
        <v>92</v>
      </c>
      <c r="D2567" s="0" t="s">
        <v>93</v>
      </c>
      <c r="E2567" s="0" t="n">
        <v>70512.7645606788</v>
      </c>
      <c r="F2567" s="0" t="n">
        <v>69448.840787953</v>
      </c>
      <c r="G2567" s="0" t="n">
        <v>72050.9531375029</v>
      </c>
      <c r="H2567" s="0" t="n">
        <v>65331.9021139862</v>
      </c>
      <c r="I2567" s="0" t="n">
        <v>775345.566476294</v>
      </c>
      <c r="J2567" s="0" t="n">
        <v>50283.1718133448</v>
      </c>
      <c r="K2567" s="0" t="n">
        <v>52395.7784466833</v>
      </c>
      <c r="L2567" s="0" t="n">
        <v>58549.8997420529</v>
      </c>
      <c r="M2567" s="0" t="n">
        <v>55064.9185956276</v>
      </c>
      <c r="N2567" s="0" t="n">
        <v>65757.4780085369</v>
      </c>
      <c r="O2567" s="0" t="n">
        <v>67117.1059318156</v>
      </c>
      <c r="P2567" s="0" t="n">
        <v>71223.8541932904</v>
      </c>
      <c r="Q2567" s="0" t="n">
        <v>77608.8991448216</v>
      </c>
    </row>
    <row r="2568" customFormat="false" ht="12.8" hidden="false" customHeight="false" outlineLevel="0" collapsed="false">
      <c r="A2568" s="0" t="s">
        <v>127</v>
      </c>
      <c r="B2568" s="0" t="n">
        <v>2011</v>
      </c>
      <c r="C2568" s="0" t="s">
        <v>92</v>
      </c>
      <c r="D2568" s="0" t="s">
        <v>94</v>
      </c>
      <c r="E2568" s="0" t="n">
        <v>15133.1548184815</v>
      </c>
      <c r="F2568" s="0" t="n">
        <v>17055.3515518957</v>
      </c>
      <c r="G2568" s="0" t="n">
        <v>15667.2565141858</v>
      </c>
      <c r="H2568" s="0" t="n">
        <v>13921.1403489279</v>
      </c>
      <c r="I2568" s="0" t="n">
        <v>16043.6722507305</v>
      </c>
      <c r="J2568" s="0" t="n">
        <v>157630.98584996</v>
      </c>
      <c r="K2568" s="0" t="n">
        <v>13339.6027837284</v>
      </c>
      <c r="L2568" s="0" t="n">
        <v>9234.54740089565</v>
      </c>
      <c r="M2568" s="0" t="n">
        <v>10036.0011048912</v>
      </c>
      <c r="N2568" s="0" t="n">
        <v>8388.30668621459</v>
      </c>
      <c r="O2568" s="0" t="n">
        <v>11180.7787657302</v>
      </c>
      <c r="P2568" s="0" t="n">
        <v>12856.5661077803</v>
      </c>
      <c r="Q2568" s="0" t="n">
        <v>14774.6075164987</v>
      </c>
    </row>
    <row r="2569" customFormat="false" ht="12.8" hidden="false" customHeight="false" outlineLevel="0" collapsed="false">
      <c r="A2569" s="0" t="s">
        <v>127</v>
      </c>
      <c r="B2569" s="0" t="n">
        <v>2011</v>
      </c>
      <c r="C2569" s="0" t="s">
        <v>92</v>
      </c>
      <c r="D2569" s="0" t="s">
        <v>95</v>
      </c>
      <c r="E2569" s="0" t="n">
        <v>116416.335609609</v>
      </c>
      <c r="F2569" s="0" t="n">
        <v>130760.843081418</v>
      </c>
      <c r="G2569" s="0" t="n">
        <v>118592.835379236</v>
      </c>
      <c r="H2569" s="0" t="n">
        <v>121292.07185258</v>
      </c>
      <c r="I2569" s="0" t="n">
        <v>113673.269632635</v>
      </c>
      <c r="J2569" s="0" t="n">
        <v>119433.221809403</v>
      </c>
      <c r="K2569" s="0" t="n">
        <v>1348311.49516178</v>
      </c>
      <c r="L2569" s="0" t="n">
        <v>102625.512453604</v>
      </c>
      <c r="M2569" s="0" t="n">
        <v>100644.919243</v>
      </c>
      <c r="N2569" s="0" t="n">
        <v>104417.531101825</v>
      </c>
      <c r="O2569" s="0" t="n">
        <v>102381.196023744</v>
      </c>
      <c r="P2569" s="0" t="n">
        <v>106929.07355375</v>
      </c>
      <c r="Q2569" s="0" t="n">
        <v>111144.685420977</v>
      </c>
    </row>
    <row r="2570" customFormat="false" ht="12.8" hidden="false" customHeight="false" outlineLevel="0" collapsed="false">
      <c r="A2570" s="0" t="s">
        <v>127</v>
      </c>
      <c r="B2570" s="0" t="n">
        <v>2011</v>
      </c>
      <c r="C2570" s="0" t="s">
        <v>92</v>
      </c>
      <c r="D2570" s="0" t="s">
        <v>96</v>
      </c>
      <c r="E2570" s="0" t="n">
        <v>5704.2623163376</v>
      </c>
      <c r="F2570" s="0" t="n">
        <v>6099.97267394323</v>
      </c>
      <c r="G2570" s="0" t="n">
        <v>7334.42711633156</v>
      </c>
      <c r="H2570" s="0" t="n">
        <v>7354.30287203193</v>
      </c>
      <c r="I2570" s="0" t="n">
        <v>7259.36882181381</v>
      </c>
      <c r="J2570" s="0" t="n">
        <v>7697.62411386165</v>
      </c>
      <c r="K2570" s="0" t="n">
        <v>7879.39125704836</v>
      </c>
      <c r="L2570" s="0" t="n">
        <v>86166.8810570382</v>
      </c>
      <c r="M2570" s="0" t="n">
        <v>7371.70050070272</v>
      </c>
      <c r="N2570" s="0" t="n">
        <v>7692.70453562827</v>
      </c>
      <c r="O2570" s="0" t="n">
        <v>7733.88461837127</v>
      </c>
      <c r="P2570" s="0" t="n">
        <v>7529.49650014831</v>
      </c>
      <c r="Q2570" s="0" t="n">
        <v>6509.74573081954</v>
      </c>
    </row>
    <row r="2571" customFormat="false" ht="12.8" hidden="false" customHeight="false" outlineLevel="0" collapsed="false">
      <c r="A2571" s="0" t="s">
        <v>127</v>
      </c>
      <c r="B2571" s="0" t="n">
        <v>2011</v>
      </c>
      <c r="C2571" s="0" t="s">
        <v>92</v>
      </c>
      <c r="D2571" s="0" t="s">
        <v>97</v>
      </c>
      <c r="E2571" s="0" t="n">
        <v>138579.909898945</v>
      </c>
      <c r="F2571" s="0" t="n">
        <v>151906.963328311</v>
      </c>
      <c r="G2571" s="0" t="n">
        <v>157935.300766722</v>
      </c>
      <c r="H2571" s="0" t="n">
        <v>168133.651528918</v>
      </c>
      <c r="I2571" s="0" t="n">
        <v>165919.876987165</v>
      </c>
      <c r="J2571" s="0" t="n">
        <v>167005.039732197</v>
      </c>
      <c r="K2571" s="0" t="n">
        <v>171042.48224144</v>
      </c>
      <c r="L2571" s="0" t="n">
        <v>166549.625589251</v>
      </c>
      <c r="M2571" s="0" t="n">
        <v>1809858.6611225</v>
      </c>
      <c r="N2571" s="0" t="n">
        <v>132900.550332181</v>
      </c>
      <c r="O2571" s="0" t="n">
        <v>122953.463825015</v>
      </c>
      <c r="P2571" s="0" t="n">
        <v>138859.078016741</v>
      </c>
      <c r="Q2571" s="0" t="n">
        <v>128072.718875617</v>
      </c>
    </row>
    <row r="2572" customFormat="false" ht="12.8" hidden="false" customHeight="false" outlineLevel="0" collapsed="false">
      <c r="A2572" s="0" t="s">
        <v>127</v>
      </c>
      <c r="B2572" s="0" t="n">
        <v>2011</v>
      </c>
      <c r="C2572" s="0" t="s">
        <v>92</v>
      </c>
      <c r="D2572" s="0" t="s">
        <v>98</v>
      </c>
      <c r="E2572" s="0" t="n">
        <v>24510.6608356877</v>
      </c>
      <c r="F2572" s="0" t="n">
        <v>26798.6625630328</v>
      </c>
      <c r="G2572" s="0" t="n">
        <v>27504.4054483636</v>
      </c>
      <c r="H2572" s="0" t="n">
        <v>31376.4311213484</v>
      </c>
      <c r="I2572" s="0" t="n">
        <v>32246.250878473</v>
      </c>
      <c r="J2572" s="0" t="n">
        <v>33417.6657279243</v>
      </c>
      <c r="K2572" s="0" t="n">
        <v>35320.2431904138</v>
      </c>
      <c r="L2572" s="0" t="n">
        <v>39445.8890631091</v>
      </c>
      <c r="M2572" s="0" t="n">
        <v>44487.5976821206</v>
      </c>
      <c r="N2572" s="0" t="n">
        <v>371337.995865174</v>
      </c>
      <c r="O2572" s="0" t="n">
        <v>23499.6328009835</v>
      </c>
      <c r="P2572" s="0" t="n">
        <v>22192.2899627798</v>
      </c>
      <c r="Q2572" s="0" t="n">
        <v>30538.2665909379</v>
      </c>
    </row>
    <row r="2573" customFormat="false" ht="12.8" hidden="false" customHeight="false" outlineLevel="0" collapsed="false">
      <c r="A2573" s="0" t="s">
        <v>127</v>
      </c>
      <c r="B2573" s="0" t="n">
        <v>2011</v>
      </c>
      <c r="C2573" s="0" t="s">
        <v>92</v>
      </c>
      <c r="D2573" s="0" t="s">
        <v>99</v>
      </c>
      <c r="E2573" s="0" t="n">
        <v>55688.4717447752</v>
      </c>
      <c r="F2573" s="0" t="n">
        <v>54729.4620263265</v>
      </c>
      <c r="G2573" s="0" t="n">
        <v>58392.7627806716</v>
      </c>
      <c r="H2573" s="0" t="n">
        <v>57646.858893601</v>
      </c>
      <c r="I2573" s="0" t="n">
        <v>60191.2048710022</v>
      </c>
      <c r="J2573" s="0" t="n">
        <v>63629.5706100698</v>
      </c>
      <c r="K2573" s="0" t="n">
        <v>61582.6448669474</v>
      </c>
      <c r="L2573" s="0" t="n">
        <v>63587.8006049081</v>
      </c>
      <c r="M2573" s="0" t="n">
        <v>60267.5972234737</v>
      </c>
      <c r="N2573" s="0" t="n">
        <v>60766.6172305446</v>
      </c>
      <c r="O2573" s="0" t="n">
        <v>693042.766121076</v>
      </c>
      <c r="P2573" s="0" t="n">
        <v>48011.8930974356</v>
      </c>
      <c r="Q2573" s="0" t="n">
        <v>48547.8821713207</v>
      </c>
    </row>
    <row r="2574" customFormat="false" ht="12.8" hidden="false" customHeight="false" outlineLevel="0" collapsed="false">
      <c r="A2574" s="0" t="s">
        <v>127</v>
      </c>
      <c r="B2574" s="0" t="n">
        <v>2011</v>
      </c>
      <c r="C2574" s="0" t="s">
        <v>100</v>
      </c>
      <c r="D2574" s="0" t="s">
        <v>101</v>
      </c>
      <c r="E2574" s="0" t="n">
        <v>72153.9516458056</v>
      </c>
      <c r="F2574" s="0" t="n">
        <v>68182.0788530746</v>
      </c>
      <c r="G2574" s="0" t="n">
        <v>81181.6111540912</v>
      </c>
      <c r="H2574" s="0" t="n">
        <v>84583.0926216084</v>
      </c>
      <c r="I2574" s="0" t="n">
        <v>88829.9778981867</v>
      </c>
      <c r="J2574" s="0" t="n">
        <v>95631.2698630666</v>
      </c>
      <c r="K2574" s="0" t="n">
        <v>102704.604864147</v>
      </c>
      <c r="L2574" s="0" t="n">
        <v>98809.1236735032</v>
      </c>
      <c r="M2574" s="0" t="n">
        <v>99653.4646958325</v>
      </c>
      <c r="N2574" s="0" t="n">
        <v>101263.135589909</v>
      </c>
      <c r="O2574" s="0" t="n">
        <v>101309.987616652</v>
      </c>
      <c r="P2574" s="0" t="n">
        <v>1073723.93834523</v>
      </c>
      <c r="Q2574" s="0" t="n">
        <v>79421.63986935</v>
      </c>
    </row>
    <row r="2575" customFormat="false" ht="12.8" hidden="false" customHeight="false" outlineLevel="0" collapsed="false">
      <c r="A2575" s="0" t="s">
        <v>127</v>
      </c>
      <c r="B2575" s="0" t="n">
        <v>2011</v>
      </c>
      <c r="C2575" s="0" t="s">
        <v>100</v>
      </c>
      <c r="D2575" s="0" t="s">
        <v>102</v>
      </c>
      <c r="E2575" s="0" t="n">
        <v>32294.5210659948</v>
      </c>
      <c r="F2575" s="0" t="n">
        <v>29802.0984751807</v>
      </c>
      <c r="G2575" s="0" t="n">
        <v>33938.3534942452</v>
      </c>
      <c r="H2575" s="0" t="n">
        <v>35180.3955018419</v>
      </c>
      <c r="I2575" s="0" t="n">
        <v>36127.8997010201</v>
      </c>
      <c r="J2575" s="0" t="n">
        <v>37316.1840060741</v>
      </c>
      <c r="K2575" s="0" t="n">
        <v>39210.8213053635</v>
      </c>
      <c r="L2575" s="0" t="n">
        <v>41377.353494754</v>
      </c>
      <c r="M2575" s="0" t="n">
        <v>39235.6608656548</v>
      </c>
      <c r="N2575" s="0" t="n">
        <v>39095.6600086146</v>
      </c>
      <c r="O2575" s="0" t="n">
        <v>40215.227630522</v>
      </c>
      <c r="P2575" s="0" t="n">
        <v>39949.0335148286</v>
      </c>
      <c r="Q2575" s="0" t="n">
        <v>443743.209064095</v>
      </c>
    </row>
    <row r="2576" customFormat="false" ht="12.8" hidden="false" customHeight="false" outlineLevel="0" collapsed="false">
      <c r="A2576" s="0" t="s">
        <v>127</v>
      </c>
      <c r="B2576" s="0" t="n">
        <v>2011</v>
      </c>
      <c r="C2576" s="0" t="s">
        <v>100</v>
      </c>
      <c r="D2576" s="0" t="s">
        <v>103</v>
      </c>
      <c r="E2576" s="0" t="n">
        <v>906733.974243777</v>
      </c>
      <c r="F2576" s="0" t="n">
        <v>67809.1476050331</v>
      </c>
      <c r="G2576" s="0" t="n">
        <v>66027.948319854</v>
      </c>
      <c r="H2576" s="0" t="n">
        <v>69185.4883905539</v>
      </c>
      <c r="I2576" s="0" t="n">
        <v>66097.9639755199</v>
      </c>
      <c r="J2576" s="0" t="n">
        <v>71500.9780122387</v>
      </c>
      <c r="K2576" s="0" t="n">
        <v>73993.7074234946</v>
      </c>
      <c r="L2576" s="0" t="n">
        <v>77205.402733879</v>
      </c>
      <c r="M2576" s="0" t="n">
        <v>83835.2275024845</v>
      </c>
      <c r="N2576" s="0" t="n">
        <v>82252.4812694893</v>
      </c>
      <c r="O2576" s="0" t="n">
        <v>81078.7871744492</v>
      </c>
      <c r="P2576" s="0" t="n">
        <v>81504.8160783782</v>
      </c>
      <c r="Q2576" s="0" t="n">
        <v>86242.0257584025</v>
      </c>
    </row>
    <row r="2577" customFormat="false" ht="12.8" hidden="false" customHeight="false" outlineLevel="0" collapsed="false">
      <c r="A2577" s="0" t="s">
        <v>127</v>
      </c>
      <c r="B2577" s="0" t="n">
        <v>2011</v>
      </c>
      <c r="C2577" s="0" t="s">
        <v>100</v>
      </c>
      <c r="D2577" s="0" t="s">
        <v>104</v>
      </c>
      <c r="E2577" s="0" t="n">
        <v>42280.8282778155</v>
      </c>
      <c r="F2577" s="0" t="n">
        <v>437260.888744182</v>
      </c>
      <c r="G2577" s="0" t="n">
        <v>34112.8099489136</v>
      </c>
      <c r="H2577" s="0" t="n">
        <v>33152.473150181</v>
      </c>
      <c r="I2577" s="0" t="n">
        <v>35351.9060867683</v>
      </c>
      <c r="J2577" s="0" t="n">
        <v>32057.4935725821</v>
      </c>
      <c r="K2577" s="0" t="n">
        <v>33769.9819333024</v>
      </c>
      <c r="L2577" s="0" t="n">
        <v>34840.7847097934</v>
      </c>
      <c r="M2577" s="0" t="n">
        <v>35534.6501153607</v>
      </c>
      <c r="N2577" s="0" t="n">
        <v>39530.5459996459</v>
      </c>
      <c r="O2577" s="0" t="n">
        <v>39055.8452323616</v>
      </c>
      <c r="P2577" s="0" t="n">
        <v>37984.1693037819</v>
      </c>
      <c r="Q2577" s="0" t="n">
        <v>39589.4004136755</v>
      </c>
    </row>
    <row r="2578" customFormat="false" ht="12.8" hidden="false" customHeight="false" outlineLevel="0" collapsed="false">
      <c r="A2578" s="0" t="s">
        <v>127</v>
      </c>
      <c r="B2578" s="0" t="n">
        <v>2011</v>
      </c>
      <c r="C2578" s="0" t="s">
        <v>100</v>
      </c>
      <c r="D2578" s="0" t="s">
        <v>105</v>
      </c>
      <c r="E2578" s="0" t="n">
        <v>38328.2866949669</v>
      </c>
      <c r="F2578" s="0" t="n">
        <v>40426.0666066935</v>
      </c>
      <c r="G2578" s="0" t="n">
        <v>429021.568875954</v>
      </c>
      <c r="H2578" s="0" t="n">
        <v>33687.05052955</v>
      </c>
      <c r="I2578" s="0" t="n">
        <v>32823.8973770371</v>
      </c>
      <c r="J2578" s="0" t="n">
        <v>35569.0940267714</v>
      </c>
      <c r="K2578" s="0" t="n">
        <v>32137.0844728358</v>
      </c>
      <c r="L2578" s="0" t="n">
        <v>33470.7537951436</v>
      </c>
      <c r="M2578" s="0" t="n">
        <v>33797.8573417027</v>
      </c>
      <c r="N2578" s="0" t="n">
        <v>34251.9763531087</v>
      </c>
      <c r="O2578" s="0" t="n">
        <v>37612.2834677932</v>
      </c>
      <c r="P2578" s="0" t="n">
        <v>38303.4663225484</v>
      </c>
      <c r="Q2578" s="0" t="n">
        <v>38613.751887803</v>
      </c>
    </row>
    <row r="2579" customFormat="false" ht="12.8" hidden="false" customHeight="false" outlineLevel="0" collapsed="false">
      <c r="A2579" s="0" t="s">
        <v>127</v>
      </c>
      <c r="B2579" s="0" t="n">
        <v>2011</v>
      </c>
      <c r="C2579" s="0" t="s">
        <v>100</v>
      </c>
      <c r="D2579" s="0" t="s">
        <v>106</v>
      </c>
      <c r="E2579" s="0" t="n">
        <v>118674.0680614</v>
      </c>
      <c r="F2579" s="0" t="n">
        <v>121237.34594165</v>
      </c>
      <c r="G2579" s="0" t="n">
        <v>122760.766820646</v>
      </c>
      <c r="H2579" s="0" t="n">
        <v>1298884.25137056</v>
      </c>
      <c r="I2579" s="0" t="n">
        <v>103277.053173078</v>
      </c>
      <c r="J2579" s="0" t="n">
        <v>101446.333123169</v>
      </c>
      <c r="K2579" s="0" t="n">
        <v>106942.845014234</v>
      </c>
      <c r="L2579" s="0" t="n">
        <v>96898.3869110845</v>
      </c>
      <c r="M2579" s="0" t="n">
        <v>99512.401455761</v>
      </c>
      <c r="N2579" s="0" t="n">
        <v>99938.9223168039</v>
      </c>
      <c r="O2579" s="0" t="n">
        <v>99745.0575501596</v>
      </c>
      <c r="P2579" s="0" t="n">
        <v>110579.896887331</v>
      </c>
      <c r="Q2579" s="0" t="n">
        <v>117871.174115239</v>
      </c>
    </row>
    <row r="2580" customFormat="false" ht="12.8" hidden="false" customHeight="false" outlineLevel="0" collapsed="false">
      <c r="A2580" s="0" t="s">
        <v>127</v>
      </c>
      <c r="B2580" s="0" t="n">
        <v>2011</v>
      </c>
      <c r="C2580" s="0" t="s">
        <v>100</v>
      </c>
      <c r="D2580" s="0" t="s">
        <v>107</v>
      </c>
      <c r="E2580" s="0" t="n">
        <v>33394.3899058908</v>
      </c>
      <c r="F2580" s="0" t="n">
        <v>39453.3660630633</v>
      </c>
      <c r="G2580" s="0" t="n">
        <v>40031.3095984924</v>
      </c>
      <c r="H2580" s="0" t="n">
        <v>43295.4363223222</v>
      </c>
      <c r="I2580" s="0" t="n">
        <v>399342.423042306</v>
      </c>
      <c r="J2580" s="0" t="n">
        <v>38161.5190964705</v>
      </c>
      <c r="K2580" s="0" t="n">
        <v>35685.9130422302</v>
      </c>
      <c r="L2580" s="0" t="n">
        <v>37104.4554084621</v>
      </c>
      <c r="M2580" s="0" t="n">
        <v>27624.3110970438</v>
      </c>
      <c r="N2580" s="0" t="n">
        <v>25670.2200514846</v>
      </c>
      <c r="O2580" s="0" t="n">
        <v>25112.7630028916</v>
      </c>
      <c r="P2580" s="0" t="n">
        <v>25426.9548233187</v>
      </c>
      <c r="Q2580" s="0" t="n">
        <v>28381.7846306356</v>
      </c>
    </row>
    <row r="2581" customFormat="false" ht="12.8" hidden="false" customHeight="false" outlineLevel="0" collapsed="false">
      <c r="A2581" s="0" t="s">
        <v>127</v>
      </c>
      <c r="B2581" s="0" t="n">
        <v>2011</v>
      </c>
      <c r="C2581" s="0" t="s">
        <v>100</v>
      </c>
      <c r="D2581" s="0" t="s">
        <v>108</v>
      </c>
      <c r="E2581" s="0" t="n">
        <v>28451.2510743353</v>
      </c>
      <c r="F2581" s="0" t="n">
        <v>29007.4317775929</v>
      </c>
      <c r="G2581" s="0" t="n">
        <v>28937.6929494006</v>
      </c>
      <c r="H2581" s="0" t="n">
        <v>30062.3657410656</v>
      </c>
      <c r="I2581" s="0" t="n">
        <v>31870.529280725</v>
      </c>
      <c r="J2581" s="0" t="n">
        <v>337299.598894175</v>
      </c>
      <c r="K2581" s="0" t="n">
        <v>26814.5882590293</v>
      </c>
      <c r="L2581" s="0" t="n">
        <v>26096.8392720058</v>
      </c>
      <c r="M2581" s="0" t="n">
        <v>28469.3803758529</v>
      </c>
      <c r="N2581" s="0" t="n">
        <v>27264.021000444</v>
      </c>
      <c r="O2581" s="0" t="n">
        <v>28334.9672508544</v>
      </c>
      <c r="P2581" s="0" t="n">
        <v>26311.0128982261</v>
      </c>
      <c r="Q2581" s="0" t="n">
        <v>25679.5190146427</v>
      </c>
    </row>
    <row r="2582" customFormat="false" ht="12.8" hidden="false" customHeight="false" outlineLevel="0" collapsed="false">
      <c r="A2582" s="0" t="s">
        <v>127</v>
      </c>
      <c r="B2582" s="0" t="n">
        <v>2011</v>
      </c>
      <c r="C2582" s="0" t="s">
        <v>100</v>
      </c>
      <c r="D2582" s="0" t="s">
        <v>109</v>
      </c>
      <c r="E2582" s="0" t="n">
        <v>254197.222249772</v>
      </c>
      <c r="F2582" s="0" t="n">
        <v>271696.108193571</v>
      </c>
      <c r="G2582" s="0" t="n">
        <v>257902.732722428</v>
      </c>
      <c r="H2582" s="0" t="n">
        <v>248716.744316608</v>
      </c>
      <c r="I2582" s="0" t="n">
        <v>244544.332031877</v>
      </c>
      <c r="J2582" s="0" t="n">
        <v>247613.869110624</v>
      </c>
      <c r="K2582" s="0" t="n">
        <v>2904608.12983379</v>
      </c>
      <c r="L2582" s="0" t="n">
        <v>212766.754568303</v>
      </c>
      <c r="M2582" s="0" t="n">
        <v>207762.272717547</v>
      </c>
      <c r="N2582" s="0" t="n">
        <v>230453.246437628</v>
      </c>
      <c r="O2582" s="0" t="n">
        <v>236725.939009593</v>
      </c>
      <c r="P2582" s="0" t="n">
        <v>251195.571002405</v>
      </c>
      <c r="Q2582" s="0" t="n">
        <v>241033.337473435</v>
      </c>
    </row>
    <row r="2583" customFormat="false" ht="12.8" hidden="false" customHeight="false" outlineLevel="0" collapsed="false">
      <c r="A2583" s="0" t="s">
        <v>127</v>
      </c>
      <c r="B2583" s="0" t="n">
        <v>2011</v>
      </c>
      <c r="C2583" s="0" t="s">
        <v>110</v>
      </c>
      <c r="D2583" s="0" t="s">
        <v>111</v>
      </c>
      <c r="E2583" s="0" t="n">
        <v>586917.794921605</v>
      </c>
      <c r="F2583" s="0" t="n">
        <v>606580.348686491</v>
      </c>
      <c r="G2583" s="0" t="n">
        <v>650354.282831893</v>
      </c>
      <c r="H2583" s="0" t="n">
        <v>629863.950510146</v>
      </c>
      <c r="I2583" s="0" t="n">
        <v>606106.897685234</v>
      </c>
      <c r="J2583" s="0" t="n">
        <v>591956.356090892</v>
      </c>
      <c r="K2583" s="0" t="n">
        <v>559663.27150994</v>
      </c>
      <c r="L2583" s="0" t="n">
        <v>6862371.86586837</v>
      </c>
      <c r="M2583" s="0" t="n">
        <v>460148.90973072</v>
      </c>
      <c r="N2583" s="0" t="n">
        <v>506834.137334745</v>
      </c>
      <c r="O2583" s="0" t="n">
        <v>529315.406825274</v>
      </c>
      <c r="P2583" s="0" t="n">
        <v>541204.580786318</v>
      </c>
      <c r="Q2583" s="0" t="n">
        <v>593425.928955112</v>
      </c>
    </row>
    <row r="2584" customFormat="false" ht="12.8" hidden="false" customHeight="false" outlineLevel="0" collapsed="false">
      <c r="A2584" s="0" t="s">
        <v>127</v>
      </c>
      <c r="B2584" s="0" t="n">
        <v>2011</v>
      </c>
      <c r="C2584" s="0" t="s">
        <v>110</v>
      </c>
      <c r="D2584" s="0" t="s">
        <v>112</v>
      </c>
      <c r="E2584" s="0" t="n">
        <v>98222.0976186921</v>
      </c>
      <c r="F2584" s="0" t="n">
        <v>95627.735223547</v>
      </c>
      <c r="G2584" s="0" t="n">
        <v>93923.3646122117</v>
      </c>
      <c r="H2584" s="0" t="n">
        <v>101555.66650845</v>
      </c>
      <c r="I2584" s="0" t="n">
        <v>99357.8565186895</v>
      </c>
      <c r="J2584" s="0" t="n">
        <v>89436.2681185756</v>
      </c>
      <c r="K2584" s="0" t="n">
        <v>93007.678024084</v>
      </c>
      <c r="L2584" s="0" t="n">
        <v>91158.4702390032</v>
      </c>
      <c r="M2584" s="0" t="n">
        <v>1104281.96548875</v>
      </c>
      <c r="N2584" s="0" t="n">
        <v>84110.7707270233</v>
      </c>
      <c r="O2584" s="0" t="n">
        <v>84718.9225474349</v>
      </c>
      <c r="P2584" s="0" t="n">
        <v>88661.925351814</v>
      </c>
      <c r="Q2584" s="0" t="n">
        <v>84501.2099992297</v>
      </c>
    </row>
    <row r="2585" customFormat="false" ht="12.8" hidden="false" customHeight="false" outlineLevel="0" collapsed="false">
      <c r="A2585" s="0" t="s">
        <v>127</v>
      </c>
      <c r="B2585" s="0" t="n">
        <v>2011</v>
      </c>
      <c r="C2585" s="0" t="s">
        <v>110</v>
      </c>
      <c r="D2585" s="0" t="s">
        <v>113</v>
      </c>
      <c r="E2585" s="0" t="n">
        <v>235750.079270844</v>
      </c>
      <c r="F2585" s="0" t="n">
        <v>248256.949459375</v>
      </c>
      <c r="G2585" s="0" t="n">
        <v>245018.212647353</v>
      </c>
      <c r="H2585" s="0" t="n">
        <v>244429.000862488</v>
      </c>
      <c r="I2585" s="0" t="n">
        <v>260144.347382068</v>
      </c>
      <c r="J2585" s="0" t="n">
        <v>249554.89424296</v>
      </c>
      <c r="K2585" s="0" t="n">
        <v>245629.081796763</v>
      </c>
      <c r="L2585" s="0" t="n">
        <v>246007.053154313</v>
      </c>
      <c r="M2585" s="0" t="n">
        <v>250682.926434333</v>
      </c>
      <c r="N2585" s="0" t="n">
        <v>2911125.70051606</v>
      </c>
      <c r="O2585" s="0" t="n">
        <v>222319.229141151</v>
      </c>
      <c r="P2585" s="0" t="n">
        <v>228417.830262168</v>
      </c>
      <c r="Q2585" s="0" t="n">
        <v>234916.095862242</v>
      </c>
    </row>
    <row r="2586" customFormat="false" ht="12.8" hidden="false" customHeight="false" outlineLevel="0" collapsed="false">
      <c r="A2586" s="0" t="s">
        <v>127</v>
      </c>
      <c r="B2586" s="0" t="n">
        <v>2011</v>
      </c>
      <c r="C2586" s="0" t="s">
        <v>110</v>
      </c>
      <c r="D2586" s="0" t="s">
        <v>114</v>
      </c>
      <c r="E2586" s="0" t="n">
        <v>919945.086458578</v>
      </c>
      <c r="F2586" s="0" t="n">
        <v>930995.519413297</v>
      </c>
      <c r="G2586" s="0" t="n">
        <v>1077351.24088655</v>
      </c>
      <c r="H2586" s="0" t="n">
        <v>1057116.75107934</v>
      </c>
      <c r="I2586" s="0" t="n">
        <v>1081387.66759688</v>
      </c>
      <c r="J2586" s="0" t="n">
        <v>1153826.71824133</v>
      </c>
      <c r="K2586" s="0" t="n">
        <v>1119478.26409557</v>
      </c>
      <c r="L2586" s="0" t="n">
        <v>1044231.59784597</v>
      </c>
      <c r="M2586" s="0" t="n">
        <v>1012486.68288704</v>
      </c>
      <c r="N2586" s="0" t="n">
        <v>923200.487615905</v>
      </c>
      <c r="O2586" s="0" t="n">
        <v>11902171.7211796</v>
      </c>
      <c r="P2586" s="0" t="n">
        <v>744873.789981296</v>
      </c>
      <c r="Q2586" s="0" t="n">
        <v>837277.915077866</v>
      </c>
    </row>
    <row r="2587" customFormat="false" ht="12.8" hidden="false" customHeight="false" outlineLevel="0" collapsed="false">
      <c r="A2587" s="0" t="s">
        <v>127</v>
      </c>
      <c r="B2587" s="0" t="n">
        <v>2011</v>
      </c>
      <c r="C2587" s="0" t="s">
        <v>115</v>
      </c>
      <c r="D2587" s="0" t="s">
        <v>116</v>
      </c>
      <c r="E2587" s="0" t="n">
        <v>340437.929806837</v>
      </c>
      <c r="F2587" s="0" t="n">
        <v>425490.506748609</v>
      </c>
      <c r="G2587" s="0" t="n">
        <v>350137.101634901</v>
      </c>
      <c r="H2587" s="0" t="n">
        <v>382751.555340378</v>
      </c>
      <c r="I2587" s="0" t="n">
        <v>365483.402678966</v>
      </c>
      <c r="J2587" s="0" t="n">
        <v>372889.778500876</v>
      </c>
      <c r="K2587" s="0" t="n">
        <v>416040.283561105</v>
      </c>
      <c r="L2587" s="0" t="n">
        <v>421758.155058869</v>
      </c>
      <c r="M2587" s="0" t="n">
        <v>392533.331769755</v>
      </c>
      <c r="N2587" s="0" t="n">
        <v>376114.200929015</v>
      </c>
      <c r="O2587" s="0" t="n">
        <v>345871.267736134</v>
      </c>
      <c r="P2587" s="0" t="n">
        <v>4482583.82474296</v>
      </c>
      <c r="Q2587" s="0" t="n">
        <v>293076.310977513</v>
      </c>
    </row>
    <row r="2588" customFormat="false" ht="12.8" hidden="false" customHeight="false" outlineLevel="0" collapsed="false">
      <c r="A2588" s="0" t="s">
        <v>127</v>
      </c>
      <c r="B2588" s="0" t="n">
        <v>2011</v>
      </c>
      <c r="C2588" s="0" t="s">
        <v>115</v>
      </c>
      <c r="D2588" s="0" t="s">
        <v>117</v>
      </c>
      <c r="E2588" s="0" t="n">
        <v>166517.709177854</v>
      </c>
      <c r="F2588" s="0" t="n">
        <v>175765.326649464</v>
      </c>
      <c r="G2588" s="0" t="n">
        <v>207237.965347597</v>
      </c>
      <c r="H2588" s="0" t="n">
        <v>192010.575640894</v>
      </c>
      <c r="I2588" s="0" t="n">
        <v>198724.984363062</v>
      </c>
      <c r="J2588" s="0" t="n">
        <v>186800.476155449</v>
      </c>
      <c r="K2588" s="0" t="n">
        <v>183610.986347746</v>
      </c>
      <c r="L2588" s="0" t="n">
        <v>195265.740578546</v>
      </c>
      <c r="M2588" s="0" t="n">
        <v>200930.766817661</v>
      </c>
      <c r="N2588" s="0" t="n">
        <v>201828.302256687</v>
      </c>
      <c r="O2588" s="0" t="n">
        <v>199910.738814132</v>
      </c>
      <c r="P2588" s="0" t="n">
        <v>190514.973569882</v>
      </c>
      <c r="Q2588" s="0" t="n">
        <v>2299118.54571897</v>
      </c>
    </row>
    <row r="2589" customFormat="false" ht="12.8" hidden="false" customHeight="false" outlineLevel="0" collapsed="false">
      <c r="A2589" s="0" t="s">
        <v>127</v>
      </c>
      <c r="B2589" s="0" t="n">
        <v>2011</v>
      </c>
      <c r="C2589" s="0" t="s">
        <v>115</v>
      </c>
      <c r="D2589" s="0" t="s">
        <v>118</v>
      </c>
      <c r="E2589" s="0" t="n">
        <v>3231545.85216015</v>
      </c>
      <c r="F2589" s="0" t="n">
        <v>216262.860790921</v>
      </c>
      <c r="G2589" s="0" t="n">
        <v>232777.410282341</v>
      </c>
      <c r="H2589" s="0" t="n">
        <v>324823.982251521</v>
      </c>
      <c r="I2589" s="0" t="n">
        <v>289789.137721999</v>
      </c>
      <c r="J2589" s="0" t="n">
        <v>267843.994813431</v>
      </c>
      <c r="K2589" s="0" t="n">
        <v>244024.16519361</v>
      </c>
      <c r="L2589" s="0" t="n">
        <v>239075.953817954</v>
      </c>
      <c r="M2589" s="0" t="n">
        <v>264805.404113004</v>
      </c>
      <c r="N2589" s="0" t="n">
        <v>290804.394451871</v>
      </c>
      <c r="O2589" s="0" t="n">
        <v>297454.749087733</v>
      </c>
      <c r="P2589" s="0" t="n">
        <v>305112.047789893</v>
      </c>
      <c r="Q2589" s="0" t="n">
        <v>258771.751845873</v>
      </c>
    </row>
    <row r="2590" customFormat="false" ht="12.8" hidden="false" customHeight="false" outlineLevel="0" collapsed="false">
      <c r="A2590" s="0" t="s">
        <v>127</v>
      </c>
      <c r="B2590" s="0" t="n">
        <v>2011</v>
      </c>
      <c r="C2590" s="0" t="s">
        <v>119</v>
      </c>
      <c r="D2590" s="0" t="s">
        <v>120</v>
      </c>
      <c r="E2590" s="0" t="n">
        <v>86198.7374017581</v>
      </c>
      <c r="F2590" s="0" t="n">
        <v>1156702.98856174</v>
      </c>
      <c r="G2590" s="0" t="n">
        <v>68456.8900947292</v>
      </c>
      <c r="H2590" s="0" t="n">
        <v>83153.0703340791</v>
      </c>
      <c r="I2590" s="0" t="n">
        <v>96580.2286658398</v>
      </c>
      <c r="J2590" s="0" t="n">
        <v>82696.8499232595</v>
      </c>
      <c r="K2590" s="0" t="n">
        <v>96996.9584149934</v>
      </c>
      <c r="L2590" s="0" t="n">
        <v>96774.5707470521</v>
      </c>
      <c r="M2590" s="0" t="n">
        <v>103876.30192697</v>
      </c>
      <c r="N2590" s="0" t="n">
        <v>118879.532565678</v>
      </c>
      <c r="O2590" s="0" t="n">
        <v>114079.486140345</v>
      </c>
      <c r="P2590" s="0" t="n">
        <v>109668.214985147</v>
      </c>
      <c r="Q2590" s="0" t="n">
        <v>99342.1473618889</v>
      </c>
    </row>
    <row r="2591" customFormat="false" ht="12.8" hidden="false" customHeight="false" outlineLevel="0" collapsed="false">
      <c r="A2591" s="0" t="s">
        <v>127</v>
      </c>
      <c r="B2591" s="0" t="n">
        <v>2011</v>
      </c>
      <c r="C2591" s="0" t="s">
        <v>119</v>
      </c>
      <c r="D2591" s="0" t="s">
        <v>121</v>
      </c>
      <c r="E2591" s="0" t="n">
        <v>180328.775768176</v>
      </c>
      <c r="F2591" s="0" t="n">
        <v>146273.202795395</v>
      </c>
      <c r="G2591" s="0" t="n">
        <v>2137732.53259585</v>
      </c>
      <c r="H2591" s="0" t="n">
        <v>124205.964462948</v>
      </c>
      <c r="I2591" s="0" t="n">
        <v>176918.829393044</v>
      </c>
      <c r="J2591" s="0" t="n">
        <v>208272.417570881</v>
      </c>
      <c r="K2591" s="0" t="n">
        <v>153652.675028031</v>
      </c>
      <c r="L2591" s="0" t="n">
        <v>160524.713495046</v>
      </c>
      <c r="M2591" s="0" t="n">
        <v>175493.112412065</v>
      </c>
      <c r="N2591" s="0" t="n">
        <v>199850.533712724</v>
      </c>
      <c r="O2591" s="0" t="n">
        <v>202471.812804922</v>
      </c>
      <c r="P2591" s="0" t="n">
        <v>203002.422024112</v>
      </c>
      <c r="Q2591" s="0" t="n">
        <v>206738.073128506</v>
      </c>
    </row>
    <row r="2592" customFormat="false" ht="12.8" hidden="false" customHeight="false" outlineLevel="0" collapsed="false">
      <c r="A2592" s="0" t="s">
        <v>127</v>
      </c>
      <c r="B2592" s="0" t="n">
        <v>2011</v>
      </c>
      <c r="C2592" s="0" t="s">
        <v>119</v>
      </c>
      <c r="D2592" s="0" t="s">
        <v>122</v>
      </c>
      <c r="E2592" s="0" t="n">
        <v>213773.460227233</v>
      </c>
      <c r="F2592" s="0" t="n">
        <v>191291.790527792</v>
      </c>
      <c r="G2592" s="0" t="n">
        <v>165586.762006094</v>
      </c>
      <c r="H2592" s="0" t="n">
        <v>2310828.95619706</v>
      </c>
      <c r="I2592" s="0" t="n">
        <v>142502.263467226</v>
      </c>
      <c r="J2592" s="0" t="n">
        <v>175547.363613581</v>
      </c>
      <c r="K2592" s="0" t="n">
        <v>178338.140466451</v>
      </c>
      <c r="L2592" s="0" t="n">
        <v>181134.183544978</v>
      </c>
      <c r="M2592" s="0" t="n">
        <v>197151.49557845</v>
      </c>
      <c r="N2592" s="0" t="n">
        <v>204038.681164707</v>
      </c>
      <c r="O2592" s="0" t="n">
        <v>215747.879104308</v>
      </c>
      <c r="P2592" s="0" t="n">
        <v>224981.021309684</v>
      </c>
      <c r="Q2592" s="0" t="n">
        <v>220735.915186555</v>
      </c>
    </row>
    <row r="2593" customFormat="false" ht="12.8" hidden="false" customHeight="false" outlineLevel="0" collapsed="false">
      <c r="A2593" s="0" t="s">
        <v>127</v>
      </c>
      <c r="B2593" s="0" t="n">
        <v>2011</v>
      </c>
      <c r="C2593" s="0" t="s">
        <v>119</v>
      </c>
      <c r="D2593" s="0" t="s">
        <v>123</v>
      </c>
      <c r="E2593" s="0" t="n">
        <v>34288.818122636</v>
      </c>
      <c r="F2593" s="0" t="n">
        <v>33719.7951333933</v>
      </c>
      <c r="G2593" s="0" t="n">
        <v>32248.9361712918</v>
      </c>
      <c r="H2593" s="0" t="n">
        <v>33014.8186038891</v>
      </c>
      <c r="I2593" s="0" t="n">
        <v>393135.295902573</v>
      </c>
      <c r="J2593" s="0" t="n">
        <v>27775.1565509154</v>
      </c>
      <c r="K2593" s="0" t="n">
        <v>29603.5919901067</v>
      </c>
      <c r="L2593" s="0" t="n">
        <v>32997.9084440093</v>
      </c>
      <c r="M2593" s="0" t="n">
        <v>33374.8727978484</v>
      </c>
      <c r="N2593" s="0" t="n">
        <v>34268.977949607</v>
      </c>
      <c r="O2593" s="0" t="n">
        <v>32878.3672585078</v>
      </c>
      <c r="P2593" s="0" t="n">
        <v>32985.4370702596</v>
      </c>
      <c r="Q2593" s="0" t="n">
        <v>35978.6158101081</v>
      </c>
    </row>
    <row r="2594" customFormat="false" ht="12.8" hidden="false" customHeight="false" outlineLevel="0" collapsed="false">
      <c r="A2594" s="0" t="s">
        <v>127</v>
      </c>
      <c r="B2594" s="0" t="n">
        <v>2012</v>
      </c>
      <c r="C2594" s="0" t="s">
        <v>92</v>
      </c>
      <c r="D2594" s="0" t="s">
        <v>93</v>
      </c>
      <c r="E2594" s="0" t="n">
        <v>72916.6013407989</v>
      </c>
      <c r="F2594" s="0" t="n">
        <v>64730.5340879118</v>
      </c>
      <c r="G2594" s="0" t="n">
        <v>71837.1090031745</v>
      </c>
      <c r="H2594" s="0" t="n">
        <v>70722.99036637</v>
      </c>
      <c r="I2594" s="0" t="n">
        <v>60457.1734639804</v>
      </c>
      <c r="J2594" s="0" t="n">
        <v>772218.653038731</v>
      </c>
      <c r="K2594" s="0" t="n">
        <v>52944.3462314363</v>
      </c>
      <c r="L2594" s="0" t="n">
        <v>55320.6655951857</v>
      </c>
      <c r="M2594" s="0" t="n">
        <v>61418.6633179657</v>
      </c>
      <c r="N2594" s="0" t="n">
        <v>58738.9322365654</v>
      </c>
      <c r="O2594" s="0" t="n">
        <v>64907.5623631955</v>
      </c>
      <c r="P2594" s="0" t="n">
        <v>69025.5053743938</v>
      </c>
      <c r="Q2594" s="0" t="n">
        <v>69198.5696577527</v>
      </c>
    </row>
    <row r="2595" customFormat="false" ht="12.8" hidden="false" customHeight="false" outlineLevel="0" collapsed="false">
      <c r="A2595" s="0" t="s">
        <v>127</v>
      </c>
      <c r="B2595" s="0" t="n">
        <v>2012</v>
      </c>
      <c r="C2595" s="0" t="s">
        <v>92</v>
      </c>
      <c r="D2595" s="0" t="s">
        <v>94</v>
      </c>
      <c r="E2595" s="0" t="n">
        <v>18912.3337325503</v>
      </c>
      <c r="F2595" s="0" t="n">
        <v>19444.7150642318</v>
      </c>
      <c r="G2595" s="0" t="n">
        <v>19106.2690582532</v>
      </c>
      <c r="H2595" s="0" t="n">
        <v>21421.8194612731</v>
      </c>
      <c r="I2595" s="0" t="n">
        <v>19725.0607182003</v>
      </c>
      <c r="J2595" s="0" t="n">
        <v>16246.1881240563</v>
      </c>
      <c r="K2595" s="0" t="n">
        <v>214874.337154995</v>
      </c>
      <c r="L2595" s="0" t="n">
        <v>17186.4212850853</v>
      </c>
      <c r="M2595" s="0" t="n">
        <v>12517.8328189553</v>
      </c>
      <c r="N2595" s="0" t="n">
        <v>15173.62414627</v>
      </c>
      <c r="O2595" s="0" t="n">
        <v>16806.6461359174</v>
      </c>
      <c r="P2595" s="0" t="n">
        <v>18986.5202569271</v>
      </c>
      <c r="Q2595" s="0" t="n">
        <v>19346.9063532748</v>
      </c>
    </row>
    <row r="2596" customFormat="false" ht="12.8" hidden="false" customHeight="false" outlineLevel="0" collapsed="false">
      <c r="A2596" s="0" t="s">
        <v>127</v>
      </c>
      <c r="B2596" s="0" t="n">
        <v>2012</v>
      </c>
      <c r="C2596" s="0" t="s">
        <v>92</v>
      </c>
      <c r="D2596" s="0" t="s">
        <v>95</v>
      </c>
      <c r="E2596" s="0" t="n">
        <v>115349.53755899</v>
      </c>
      <c r="F2596" s="0" t="n">
        <v>118296.710644294</v>
      </c>
      <c r="G2596" s="0" t="n">
        <v>129930.466192544</v>
      </c>
      <c r="H2596" s="0" t="n">
        <v>125126.833412817</v>
      </c>
      <c r="I2596" s="0" t="n">
        <v>130805.958630369</v>
      </c>
      <c r="J2596" s="0" t="n">
        <v>119942.732400544</v>
      </c>
      <c r="K2596" s="0" t="n">
        <v>105576.867869515</v>
      </c>
      <c r="L2596" s="0" t="n">
        <v>1355732.35306349</v>
      </c>
      <c r="M2596" s="0" t="n">
        <v>98427.8586633528</v>
      </c>
      <c r="N2596" s="0" t="n">
        <v>97010.6227049324</v>
      </c>
      <c r="O2596" s="0" t="n">
        <v>100302.785111199</v>
      </c>
      <c r="P2596" s="0" t="n">
        <v>103943.374104759</v>
      </c>
      <c r="Q2596" s="0" t="n">
        <v>111018.605770175</v>
      </c>
    </row>
    <row r="2597" customFormat="false" ht="12.8" hidden="false" customHeight="false" outlineLevel="0" collapsed="false">
      <c r="A2597" s="0" t="s">
        <v>127</v>
      </c>
      <c r="B2597" s="0" t="n">
        <v>2012</v>
      </c>
      <c r="C2597" s="0" t="s">
        <v>92</v>
      </c>
      <c r="D2597" s="0" t="s">
        <v>96</v>
      </c>
      <c r="E2597" s="0" t="n">
        <v>6388.02637900714</v>
      </c>
      <c r="F2597" s="0" t="n">
        <v>6172.23627113482</v>
      </c>
      <c r="G2597" s="0" t="n">
        <v>5782.98075603299</v>
      </c>
      <c r="H2597" s="0" t="n">
        <v>6023.80659475179</v>
      </c>
      <c r="I2597" s="0" t="n">
        <v>6688.21933670311</v>
      </c>
      <c r="J2597" s="0" t="n">
        <v>6949.95003060312</v>
      </c>
      <c r="K2597" s="0" t="n">
        <v>7980.07640961026</v>
      </c>
      <c r="L2597" s="0" t="n">
        <v>7841.31540815625</v>
      </c>
      <c r="M2597" s="0" t="n">
        <v>86201.4719068283</v>
      </c>
      <c r="N2597" s="0" t="n">
        <v>8254.88071852274</v>
      </c>
      <c r="O2597" s="0" t="n">
        <v>8304.18408308527</v>
      </c>
      <c r="P2597" s="0" t="n">
        <v>8775.07004945347</v>
      </c>
      <c r="Q2597" s="0" t="n">
        <v>7040.72586976735</v>
      </c>
    </row>
    <row r="2598" customFormat="false" ht="12.8" hidden="false" customHeight="false" outlineLevel="0" collapsed="false">
      <c r="A2598" s="0" t="s">
        <v>127</v>
      </c>
      <c r="B2598" s="0" t="n">
        <v>2012</v>
      </c>
      <c r="C2598" s="0" t="s">
        <v>92</v>
      </c>
      <c r="D2598" s="0" t="s">
        <v>97</v>
      </c>
      <c r="E2598" s="0" t="n">
        <v>147960.702604488</v>
      </c>
      <c r="F2598" s="0" t="n">
        <v>167377.935067572</v>
      </c>
      <c r="G2598" s="0" t="n">
        <v>171848.407842911</v>
      </c>
      <c r="H2598" s="0" t="n">
        <v>175691.789208612</v>
      </c>
      <c r="I2598" s="0" t="n">
        <v>191152.807516893</v>
      </c>
      <c r="J2598" s="0" t="n">
        <v>175838.107205318</v>
      </c>
      <c r="K2598" s="0" t="n">
        <v>190118.614259314</v>
      </c>
      <c r="L2598" s="0" t="n">
        <v>182713.776326886</v>
      </c>
      <c r="M2598" s="0" t="n">
        <v>170574.064045626</v>
      </c>
      <c r="N2598" s="0" t="n">
        <v>2018739.44338127</v>
      </c>
      <c r="O2598" s="0" t="n">
        <v>148021.155886834</v>
      </c>
      <c r="P2598" s="0" t="n">
        <v>143087.541090385</v>
      </c>
      <c r="Q2598" s="0" t="n">
        <v>154354.542326437</v>
      </c>
    </row>
    <row r="2599" customFormat="false" ht="12.8" hidden="false" customHeight="false" outlineLevel="0" collapsed="false">
      <c r="A2599" s="0" t="s">
        <v>127</v>
      </c>
      <c r="B2599" s="0" t="n">
        <v>2012</v>
      </c>
      <c r="C2599" s="0" t="s">
        <v>92</v>
      </c>
      <c r="D2599" s="0" t="s">
        <v>98</v>
      </c>
      <c r="E2599" s="0" t="n">
        <v>33908.4118796009</v>
      </c>
      <c r="F2599" s="0" t="n">
        <v>33330.4043426527</v>
      </c>
      <c r="G2599" s="0" t="n">
        <v>36474.913680889</v>
      </c>
      <c r="H2599" s="0" t="n">
        <v>38812.3563112224</v>
      </c>
      <c r="I2599" s="0" t="n">
        <v>37811.0480198317</v>
      </c>
      <c r="J2599" s="0" t="n">
        <v>43221.6284202223</v>
      </c>
      <c r="K2599" s="0" t="n">
        <v>40770.3530925031</v>
      </c>
      <c r="L2599" s="0" t="n">
        <v>43986.9605600565</v>
      </c>
      <c r="M2599" s="0" t="n">
        <v>50955.2522409455</v>
      </c>
      <c r="N2599" s="0" t="n">
        <v>49496.5973538896</v>
      </c>
      <c r="O2599" s="0" t="n">
        <v>472281.723830515</v>
      </c>
      <c r="P2599" s="0" t="n">
        <v>32762.1355708671</v>
      </c>
      <c r="Q2599" s="0" t="n">
        <v>30751.6623578338</v>
      </c>
    </row>
    <row r="2600" customFormat="false" ht="12.8" hidden="false" customHeight="false" outlineLevel="0" collapsed="false">
      <c r="A2600" s="0" t="s">
        <v>127</v>
      </c>
      <c r="B2600" s="0" t="n">
        <v>2012</v>
      </c>
      <c r="C2600" s="0" t="s">
        <v>92</v>
      </c>
      <c r="D2600" s="0" t="s">
        <v>99</v>
      </c>
      <c r="E2600" s="0" t="n">
        <v>52599.6762827351</v>
      </c>
      <c r="F2600" s="0" t="n">
        <v>62959.9254098206</v>
      </c>
      <c r="G2600" s="0" t="n">
        <v>60199.8209801514</v>
      </c>
      <c r="H2600" s="0" t="n">
        <v>64787.5121671326</v>
      </c>
      <c r="I2600" s="0" t="n">
        <v>65052.8917298073</v>
      </c>
      <c r="J2600" s="0" t="n">
        <v>65301.1995231555</v>
      </c>
      <c r="K2600" s="0" t="n">
        <v>71292.1800417831</v>
      </c>
      <c r="L2600" s="0" t="n">
        <v>64791.2270404227</v>
      </c>
      <c r="M2600" s="0" t="n">
        <v>74320.3567005665</v>
      </c>
      <c r="N2600" s="0" t="n">
        <v>71052.3688676991</v>
      </c>
      <c r="O2600" s="0" t="n">
        <v>65676.628231205</v>
      </c>
      <c r="P2600" s="0" t="n">
        <v>770600.662013637</v>
      </c>
      <c r="Q2600" s="0" t="n">
        <v>52566.8750391584</v>
      </c>
    </row>
    <row r="2601" customFormat="false" ht="12.8" hidden="false" customHeight="false" outlineLevel="0" collapsed="false">
      <c r="A2601" s="0" t="s">
        <v>127</v>
      </c>
      <c r="B2601" s="0" t="n">
        <v>2012</v>
      </c>
      <c r="C2601" s="0" t="s">
        <v>100</v>
      </c>
      <c r="D2601" s="0" t="s">
        <v>101</v>
      </c>
      <c r="E2601" s="0" t="n">
        <v>92782.8924211364</v>
      </c>
      <c r="F2601" s="0" t="n">
        <v>84778.3717577969</v>
      </c>
      <c r="G2601" s="0" t="n">
        <v>92320.6558849661</v>
      </c>
      <c r="H2601" s="0" t="n">
        <v>90980.6606572467</v>
      </c>
      <c r="I2601" s="0" t="n">
        <v>98701.5597083284</v>
      </c>
      <c r="J2601" s="0" t="n">
        <v>97757.7329739516</v>
      </c>
      <c r="K2601" s="0" t="n">
        <v>104755.844299459</v>
      </c>
      <c r="L2601" s="0" t="n">
        <v>111409.043177082</v>
      </c>
      <c r="M2601" s="0" t="n">
        <v>103445.748445216</v>
      </c>
      <c r="N2601" s="0" t="n">
        <v>111019.247528618</v>
      </c>
      <c r="O2601" s="0" t="n">
        <v>111604.683236946</v>
      </c>
      <c r="P2601" s="0" t="n">
        <v>103627.479098937</v>
      </c>
      <c r="Q2601" s="0" t="n">
        <v>1203183.91918968</v>
      </c>
    </row>
    <row r="2602" customFormat="false" ht="12.8" hidden="false" customHeight="false" outlineLevel="0" collapsed="false">
      <c r="A2602" s="0" t="s">
        <v>127</v>
      </c>
      <c r="B2602" s="0" t="n">
        <v>2012</v>
      </c>
      <c r="C2602" s="0" t="s">
        <v>100</v>
      </c>
      <c r="D2602" s="0" t="s">
        <v>102</v>
      </c>
      <c r="E2602" s="0" t="n">
        <v>518735.555892282</v>
      </c>
      <c r="F2602" s="0" t="n">
        <v>37539.4645721879</v>
      </c>
      <c r="G2602" s="0" t="n">
        <v>34845.7690120532</v>
      </c>
      <c r="H2602" s="0" t="n">
        <v>39697.2107414925</v>
      </c>
      <c r="I2602" s="0" t="n">
        <v>40040.3881679287</v>
      </c>
      <c r="J2602" s="0" t="n">
        <v>42482.6658469187</v>
      </c>
      <c r="K2602" s="0" t="n">
        <v>42194.8467895131</v>
      </c>
      <c r="L2602" s="0" t="n">
        <v>44369.1258783606</v>
      </c>
      <c r="M2602" s="0" t="n">
        <v>47219.2939617297</v>
      </c>
      <c r="N2602" s="0" t="n">
        <v>42933.1944862109</v>
      </c>
      <c r="O2602" s="0" t="n">
        <v>48114.7836293498</v>
      </c>
      <c r="P2602" s="0" t="n">
        <v>51221.1184762685</v>
      </c>
      <c r="Q2602" s="0" t="n">
        <v>48077.6943302691</v>
      </c>
    </row>
    <row r="2603" customFormat="false" ht="12.8" hidden="false" customHeight="false" outlineLevel="0" collapsed="false">
      <c r="A2603" s="0" t="s">
        <v>127</v>
      </c>
      <c r="B2603" s="0" t="n">
        <v>2012</v>
      </c>
      <c r="C2603" s="0" t="s">
        <v>100</v>
      </c>
      <c r="D2603" s="0" t="s">
        <v>103</v>
      </c>
      <c r="E2603" s="0" t="n">
        <v>99817.231439874</v>
      </c>
      <c r="F2603" s="0" t="n">
        <v>1028555.97127252</v>
      </c>
      <c r="G2603" s="0" t="n">
        <v>79008.5422001053</v>
      </c>
      <c r="H2603" s="0" t="n">
        <v>72606.5838061939</v>
      </c>
      <c r="I2603" s="0" t="n">
        <v>78635.2131303052</v>
      </c>
      <c r="J2603" s="0" t="n">
        <v>72249.1491271265</v>
      </c>
      <c r="K2603" s="0" t="n">
        <v>84744.1745862569</v>
      </c>
      <c r="L2603" s="0" t="n">
        <v>79509.5646811033</v>
      </c>
      <c r="M2603" s="0" t="n">
        <v>83160.8437956273</v>
      </c>
      <c r="N2603" s="0" t="n">
        <v>88052.3233965642</v>
      </c>
      <c r="O2603" s="0" t="n">
        <v>83791.927979433</v>
      </c>
      <c r="P2603" s="0" t="n">
        <v>100566.526771836</v>
      </c>
      <c r="Q2603" s="0" t="n">
        <v>106413.890358093</v>
      </c>
    </row>
    <row r="2604" customFormat="false" ht="12.8" hidden="false" customHeight="false" outlineLevel="0" collapsed="false">
      <c r="A2604" s="0" t="s">
        <v>127</v>
      </c>
      <c r="B2604" s="0" t="n">
        <v>2012</v>
      </c>
      <c r="C2604" s="0" t="s">
        <v>100</v>
      </c>
      <c r="D2604" s="0" t="s">
        <v>104</v>
      </c>
      <c r="E2604" s="0" t="n">
        <v>61823.2252050024</v>
      </c>
      <c r="F2604" s="0" t="n">
        <v>62624.6896481324</v>
      </c>
      <c r="G2604" s="0" t="n">
        <v>518410.512977105</v>
      </c>
      <c r="H2604" s="0" t="n">
        <v>38563.7273618451</v>
      </c>
      <c r="I2604" s="0" t="n">
        <v>36178.0546864965</v>
      </c>
      <c r="J2604" s="0" t="n">
        <v>40154.0774716836</v>
      </c>
      <c r="K2604" s="0" t="n">
        <v>35062.7216527995</v>
      </c>
      <c r="L2604" s="0" t="n">
        <v>39328.6838624303</v>
      </c>
      <c r="M2604" s="0" t="n">
        <v>37609.6800608416</v>
      </c>
      <c r="N2604" s="0" t="n">
        <v>38421.5838030975</v>
      </c>
      <c r="O2604" s="0" t="n">
        <v>41399.1134656076</v>
      </c>
      <c r="P2604" s="0" t="n">
        <v>39260.9854165959</v>
      </c>
      <c r="Q2604" s="0" t="n">
        <v>47983.9703425722</v>
      </c>
    </row>
    <row r="2605" customFormat="false" ht="12.8" hidden="false" customHeight="false" outlineLevel="0" collapsed="false">
      <c r="A2605" s="0" t="s">
        <v>127</v>
      </c>
      <c r="B2605" s="0" t="n">
        <v>2012</v>
      </c>
      <c r="C2605" s="0" t="s">
        <v>100</v>
      </c>
      <c r="D2605" s="0" t="s">
        <v>105</v>
      </c>
      <c r="E2605" s="0" t="n">
        <v>43702.8899965715</v>
      </c>
      <c r="F2605" s="0" t="n">
        <v>44434.1063366281</v>
      </c>
      <c r="G2605" s="0" t="n">
        <v>42198.2846127473</v>
      </c>
      <c r="H2605" s="0" t="n">
        <v>467435.777736248</v>
      </c>
      <c r="I2605" s="0" t="n">
        <v>37708.1092712026</v>
      </c>
      <c r="J2605" s="0" t="n">
        <v>35577.2606464302</v>
      </c>
      <c r="K2605" s="0" t="n">
        <v>38458.1507735201</v>
      </c>
      <c r="L2605" s="0" t="n">
        <v>36244.3824929709</v>
      </c>
      <c r="M2605" s="0" t="n">
        <v>38077.5903400565</v>
      </c>
      <c r="N2605" s="0" t="n">
        <v>35135.8305925777</v>
      </c>
      <c r="O2605" s="0" t="n">
        <v>36172.1720811656</v>
      </c>
      <c r="P2605" s="0" t="n">
        <v>41728.2828350141</v>
      </c>
      <c r="Q2605" s="0" t="n">
        <v>37998.717757363</v>
      </c>
    </row>
    <row r="2606" customFormat="false" ht="12.8" hidden="false" customHeight="false" outlineLevel="0" collapsed="false">
      <c r="A2606" s="0" t="s">
        <v>127</v>
      </c>
      <c r="B2606" s="0" t="n">
        <v>2012</v>
      </c>
      <c r="C2606" s="0" t="s">
        <v>100</v>
      </c>
      <c r="D2606" s="0" t="s">
        <v>106</v>
      </c>
      <c r="E2606" s="0" t="n">
        <v>112810.828509708</v>
      </c>
      <c r="F2606" s="0" t="n">
        <v>136411.151569471</v>
      </c>
      <c r="G2606" s="0" t="n">
        <v>166560.259208059</v>
      </c>
      <c r="H2606" s="0" t="n">
        <v>156239.910668824</v>
      </c>
      <c r="I2606" s="0" t="n">
        <v>1470516.81684709</v>
      </c>
      <c r="J2606" s="0" t="n">
        <v>113508.349188034</v>
      </c>
      <c r="K2606" s="0" t="n">
        <v>110912.401473</v>
      </c>
      <c r="L2606" s="0" t="n">
        <v>121888.540929271</v>
      </c>
      <c r="M2606" s="0" t="n">
        <v>107130.612178596</v>
      </c>
      <c r="N2606" s="0" t="n">
        <v>113971.510638588</v>
      </c>
      <c r="O2606" s="0" t="n">
        <v>108448.338753059</v>
      </c>
      <c r="P2606" s="0" t="n">
        <v>106302.642320833</v>
      </c>
      <c r="Q2606" s="0" t="n">
        <v>116332.271409647</v>
      </c>
    </row>
    <row r="2607" customFormat="false" ht="12.8" hidden="false" customHeight="false" outlineLevel="0" collapsed="false">
      <c r="A2607" s="0" t="s">
        <v>127</v>
      </c>
      <c r="B2607" s="0" t="n">
        <v>2012</v>
      </c>
      <c r="C2607" s="0" t="s">
        <v>100</v>
      </c>
      <c r="D2607" s="0" t="s">
        <v>107</v>
      </c>
      <c r="E2607" s="0" t="n">
        <v>29040.0305635312</v>
      </c>
      <c r="F2607" s="0" t="n">
        <v>30662.9078780818</v>
      </c>
      <c r="G2607" s="0" t="n">
        <v>40045.6953203347</v>
      </c>
      <c r="H2607" s="0" t="n">
        <v>41699.6435744595</v>
      </c>
      <c r="I2607" s="0" t="n">
        <v>40054.034861796</v>
      </c>
      <c r="J2607" s="0" t="n">
        <v>405035.609205265</v>
      </c>
      <c r="K2607" s="0" t="n">
        <v>40867.2828058946</v>
      </c>
      <c r="L2607" s="0" t="n">
        <v>37421.5916850228</v>
      </c>
      <c r="M2607" s="0" t="n">
        <v>36171.8786458284</v>
      </c>
      <c r="N2607" s="0" t="n">
        <v>26741.5282510488</v>
      </c>
      <c r="O2607" s="0" t="n">
        <v>28802.9732541248</v>
      </c>
      <c r="P2607" s="0" t="n">
        <v>27246.1680994216</v>
      </c>
      <c r="Q2607" s="0" t="n">
        <v>26281.8742657213</v>
      </c>
    </row>
    <row r="2608" customFormat="false" ht="12.8" hidden="false" customHeight="false" outlineLevel="0" collapsed="false">
      <c r="A2608" s="0" t="s">
        <v>127</v>
      </c>
      <c r="B2608" s="0" t="n">
        <v>2012</v>
      </c>
      <c r="C2608" s="0" t="s">
        <v>100</v>
      </c>
      <c r="D2608" s="0" t="s">
        <v>108</v>
      </c>
      <c r="E2608" s="0" t="n">
        <v>27308.1571188754</v>
      </c>
      <c r="F2608" s="0" t="n">
        <v>29805.9258151056</v>
      </c>
      <c r="G2608" s="0" t="n">
        <v>28467.4329395645</v>
      </c>
      <c r="H2608" s="0" t="n">
        <v>31171.687293652</v>
      </c>
      <c r="I2608" s="0" t="n">
        <v>31168.4445540743</v>
      </c>
      <c r="J2608" s="0" t="n">
        <v>31089.1517643477</v>
      </c>
      <c r="K2608" s="0" t="n">
        <v>355820.377361957</v>
      </c>
      <c r="L2608" s="0" t="n">
        <v>29556.9456674669</v>
      </c>
      <c r="M2608" s="0" t="n">
        <v>28072.6871425962</v>
      </c>
      <c r="N2608" s="0" t="n">
        <v>32414.9852080515</v>
      </c>
      <c r="O2608" s="0" t="n">
        <v>28656.9756147196</v>
      </c>
      <c r="P2608" s="0" t="n">
        <v>29834.7042604223</v>
      </c>
      <c r="Q2608" s="0" t="n">
        <v>28273.2799830807</v>
      </c>
    </row>
    <row r="2609" customFormat="false" ht="12.8" hidden="false" customHeight="false" outlineLevel="0" collapsed="false">
      <c r="A2609" s="0" t="s">
        <v>127</v>
      </c>
      <c r="B2609" s="0" t="n">
        <v>2012</v>
      </c>
      <c r="C2609" s="0" t="s">
        <v>100</v>
      </c>
      <c r="D2609" s="0" t="s">
        <v>109</v>
      </c>
      <c r="E2609" s="0" t="n">
        <v>270579.522667361</v>
      </c>
      <c r="F2609" s="0" t="n">
        <v>271804.911213304</v>
      </c>
      <c r="G2609" s="0" t="n">
        <v>284125.856303157</v>
      </c>
      <c r="H2609" s="0" t="n">
        <v>258560.00037358</v>
      </c>
      <c r="I2609" s="0" t="n">
        <v>284766.544396812</v>
      </c>
      <c r="J2609" s="0" t="n">
        <v>267989.631609438</v>
      </c>
      <c r="K2609" s="0" t="n">
        <v>262822.36330524</v>
      </c>
      <c r="L2609" s="0" t="n">
        <v>3165970.61693762</v>
      </c>
      <c r="M2609" s="0" t="n">
        <v>240449.9884097</v>
      </c>
      <c r="N2609" s="0" t="n">
        <v>227801.044365246</v>
      </c>
      <c r="O2609" s="0" t="n">
        <v>266386.494304129</v>
      </c>
      <c r="P2609" s="0" t="n">
        <v>259061.398777027</v>
      </c>
      <c r="Q2609" s="0" t="n">
        <v>271622.861212626</v>
      </c>
    </row>
    <row r="2610" customFormat="false" ht="12.8" hidden="false" customHeight="false" outlineLevel="0" collapsed="false">
      <c r="A2610" s="0" t="s">
        <v>127</v>
      </c>
      <c r="B2610" s="0" t="n">
        <v>2012</v>
      </c>
      <c r="C2610" s="0" t="s">
        <v>110</v>
      </c>
      <c r="D2610" s="0" t="s">
        <v>111</v>
      </c>
      <c r="E2610" s="0" t="n">
        <v>604992.826836821</v>
      </c>
      <c r="F2610" s="0" t="n">
        <v>599255.928650629</v>
      </c>
      <c r="G2610" s="0" t="n">
        <v>615715.172449322</v>
      </c>
      <c r="H2610" s="0" t="n">
        <v>666230.044209205</v>
      </c>
      <c r="I2610" s="0" t="n">
        <v>607186.49822491</v>
      </c>
      <c r="J2610" s="0" t="n">
        <v>667177.217509419</v>
      </c>
      <c r="K2610" s="0" t="n">
        <v>597265.493346239</v>
      </c>
      <c r="L2610" s="0" t="n">
        <v>558335.478161091</v>
      </c>
      <c r="M2610" s="0" t="n">
        <v>7100499.59475292</v>
      </c>
      <c r="N2610" s="0" t="n">
        <v>478747.455750673</v>
      </c>
      <c r="O2610" s="0" t="n">
        <v>533048.522417366</v>
      </c>
      <c r="P2610" s="0" t="n">
        <v>607840.399772178</v>
      </c>
      <c r="Q2610" s="0" t="n">
        <v>564704.557425061</v>
      </c>
    </row>
    <row r="2611" customFormat="false" ht="12.8" hidden="false" customHeight="false" outlineLevel="0" collapsed="false">
      <c r="A2611" s="0" t="s">
        <v>127</v>
      </c>
      <c r="B2611" s="0" t="n">
        <v>2012</v>
      </c>
      <c r="C2611" s="0" t="s">
        <v>110</v>
      </c>
      <c r="D2611" s="0" t="s">
        <v>112</v>
      </c>
      <c r="E2611" s="0" t="n">
        <v>92718.8562229614</v>
      </c>
      <c r="F2611" s="0" t="n">
        <v>101018.15606332</v>
      </c>
      <c r="G2611" s="0" t="n">
        <v>97730.3038370645</v>
      </c>
      <c r="H2611" s="0" t="n">
        <v>94903.4829385952</v>
      </c>
      <c r="I2611" s="0" t="n">
        <v>105163.24551583</v>
      </c>
      <c r="J2611" s="0" t="n">
        <v>94154.9636216057</v>
      </c>
      <c r="K2611" s="0" t="n">
        <v>108126.228735131</v>
      </c>
      <c r="L2611" s="0" t="n">
        <v>91061.4747984502</v>
      </c>
      <c r="M2611" s="0" t="n">
        <v>94554.0410270235</v>
      </c>
      <c r="N2611" s="0" t="n">
        <v>1163872.02689357</v>
      </c>
      <c r="O2611" s="0" t="n">
        <v>92034.7328296085</v>
      </c>
      <c r="P2611" s="0" t="n">
        <v>91223.8285768314</v>
      </c>
      <c r="Q2611" s="0" t="n">
        <v>101182.712727145</v>
      </c>
    </row>
    <row r="2612" customFormat="false" ht="12.8" hidden="false" customHeight="false" outlineLevel="0" collapsed="false">
      <c r="A2612" s="0" t="s">
        <v>127</v>
      </c>
      <c r="B2612" s="0" t="n">
        <v>2012</v>
      </c>
      <c r="C2612" s="0" t="s">
        <v>110</v>
      </c>
      <c r="D2612" s="0" t="s">
        <v>113</v>
      </c>
      <c r="E2612" s="0" t="n">
        <v>260865.677602595</v>
      </c>
      <c r="F2612" s="0" t="n">
        <v>243602.644425467</v>
      </c>
      <c r="G2612" s="0" t="n">
        <v>255671.653207906</v>
      </c>
      <c r="H2612" s="0" t="n">
        <v>252754.462410871</v>
      </c>
      <c r="I2612" s="0" t="n">
        <v>251113.570321604</v>
      </c>
      <c r="J2612" s="0" t="n">
        <v>273172.414801977</v>
      </c>
      <c r="K2612" s="0" t="n">
        <v>242590.274655652</v>
      </c>
      <c r="L2612" s="0" t="n">
        <v>266839.781744966</v>
      </c>
      <c r="M2612" s="0" t="n">
        <v>246099.598952872</v>
      </c>
      <c r="N2612" s="0" t="n">
        <v>247673.527034589</v>
      </c>
      <c r="O2612" s="0" t="n">
        <v>3012725.67378222</v>
      </c>
      <c r="P2612" s="0" t="n">
        <v>238932.57489852</v>
      </c>
      <c r="Q2612" s="0" t="n">
        <v>233409.493725201</v>
      </c>
    </row>
    <row r="2613" customFormat="false" ht="12.8" hidden="false" customHeight="false" outlineLevel="0" collapsed="false">
      <c r="A2613" s="0" t="s">
        <v>127</v>
      </c>
      <c r="B2613" s="0" t="n">
        <v>2012</v>
      </c>
      <c r="C2613" s="0" t="s">
        <v>110</v>
      </c>
      <c r="D2613" s="0" t="s">
        <v>114</v>
      </c>
      <c r="E2613" s="0" t="n">
        <v>903311.342338449</v>
      </c>
      <c r="F2613" s="0" t="n">
        <v>1051825.53288259</v>
      </c>
      <c r="G2613" s="0" t="n">
        <v>946269.499165721</v>
      </c>
      <c r="H2613" s="0" t="n">
        <v>1066016.08171402</v>
      </c>
      <c r="I2613" s="0" t="n">
        <v>1006901.74110678</v>
      </c>
      <c r="J2613" s="0" t="n">
        <v>1118145.82177502</v>
      </c>
      <c r="K2613" s="0" t="n">
        <v>1240225.91692851</v>
      </c>
      <c r="L2613" s="0" t="n">
        <v>1106656.31261983</v>
      </c>
      <c r="M2613" s="0" t="n">
        <v>1211488.64262351</v>
      </c>
      <c r="N2613" s="0" t="n">
        <v>1125585.67233753</v>
      </c>
      <c r="O2613" s="0" t="n">
        <v>952831.710248851</v>
      </c>
      <c r="P2613" s="0" t="n">
        <v>12539134.7919198</v>
      </c>
      <c r="Q2613" s="0" t="n">
        <v>809876.518179028</v>
      </c>
    </row>
    <row r="2614" customFormat="false" ht="12.8" hidden="false" customHeight="false" outlineLevel="0" collapsed="false">
      <c r="A2614" s="0" t="s">
        <v>127</v>
      </c>
      <c r="B2614" s="0" t="n">
        <v>2012</v>
      </c>
      <c r="C2614" s="0" t="s">
        <v>115</v>
      </c>
      <c r="D2614" s="0" t="s">
        <v>116</v>
      </c>
      <c r="E2614" s="0" t="n">
        <v>340071.278420663</v>
      </c>
      <c r="F2614" s="0" t="n">
        <v>370174.21618035</v>
      </c>
      <c r="G2614" s="0" t="n">
        <v>433063.239121073</v>
      </c>
      <c r="H2614" s="0" t="n">
        <v>369034.682436135</v>
      </c>
      <c r="I2614" s="0" t="n">
        <v>395628.578291875</v>
      </c>
      <c r="J2614" s="0" t="n">
        <v>372441.839901327</v>
      </c>
      <c r="K2614" s="0" t="n">
        <v>402045.764100037</v>
      </c>
      <c r="L2614" s="0" t="n">
        <v>468061.467072969</v>
      </c>
      <c r="M2614" s="0" t="n">
        <v>414804.78699628</v>
      </c>
      <c r="N2614" s="0" t="n">
        <v>434592.477910036</v>
      </c>
      <c r="O2614" s="0" t="n">
        <v>404807.905201911</v>
      </c>
      <c r="P2614" s="0" t="n">
        <v>353530.951776951</v>
      </c>
      <c r="Q2614" s="0" t="n">
        <v>4758257.18740961</v>
      </c>
    </row>
    <row r="2615" customFormat="false" ht="12.8" hidden="false" customHeight="false" outlineLevel="0" collapsed="false">
      <c r="A2615" s="0" t="s">
        <v>127</v>
      </c>
      <c r="B2615" s="0" t="n">
        <v>2012</v>
      </c>
      <c r="C2615" s="0" t="s">
        <v>115</v>
      </c>
      <c r="D2615" s="0" t="s">
        <v>117</v>
      </c>
      <c r="E2615" s="0" t="n">
        <v>2378493.45838252</v>
      </c>
      <c r="F2615" s="0" t="n">
        <v>181917.131040844</v>
      </c>
      <c r="G2615" s="0" t="n">
        <v>190946.210518372</v>
      </c>
      <c r="H2615" s="0" t="n">
        <v>217311.864070757</v>
      </c>
      <c r="I2615" s="0" t="n">
        <v>196824.993909418</v>
      </c>
      <c r="J2615" s="0" t="n">
        <v>206891.113848901</v>
      </c>
      <c r="K2615" s="0" t="n">
        <v>189438.603792239</v>
      </c>
      <c r="L2615" s="0" t="n">
        <v>192914.114745429</v>
      </c>
      <c r="M2615" s="0" t="n">
        <v>218257.954962225</v>
      </c>
      <c r="N2615" s="0" t="n">
        <v>194912.907025239</v>
      </c>
      <c r="O2615" s="0" t="n">
        <v>208017.544140625</v>
      </c>
      <c r="P2615" s="0" t="n">
        <v>202873.178989526</v>
      </c>
      <c r="Q2615" s="0" t="n">
        <v>178187.841338942</v>
      </c>
    </row>
    <row r="2616" customFormat="false" ht="12.8" hidden="false" customHeight="false" outlineLevel="0" collapsed="false">
      <c r="A2616" s="0" t="s">
        <v>127</v>
      </c>
      <c r="B2616" s="0" t="n">
        <v>2012</v>
      </c>
      <c r="C2616" s="0" t="s">
        <v>115</v>
      </c>
      <c r="D2616" s="0" t="s">
        <v>118</v>
      </c>
      <c r="E2616" s="0" t="n">
        <v>251343.795191343</v>
      </c>
      <c r="F2616" s="0" t="n">
        <v>3334368.58309463</v>
      </c>
      <c r="G2616" s="0" t="n">
        <v>244121.991218322</v>
      </c>
      <c r="H2616" s="0" t="n">
        <v>244123.10439655</v>
      </c>
      <c r="I2616" s="0" t="n">
        <v>323993.774088482</v>
      </c>
      <c r="J2616" s="0" t="n">
        <v>297213.117204738</v>
      </c>
      <c r="K2616" s="0" t="n">
        <v>288801.462300878</v>
      </c>
      <c r="L2616" s="0" t="n">
        <v>269244.306288708</v>
      </c>
      <c r="M2616" s="0" t="n">
        <v>252158.918620976</v>
      </c>
      <c r="N2616" s="0" t="n">
        <v>288214.18132522</v>
      </c>
      <c r="O2616" s="0" t="n">
        <v>259920.219861042</v>
      </c>
      <c r="P2616" s="0" t="n">
        <v>302476.215648746</v>
      </c>
      <c r="Q2616" s="0" t="n">
        <v>312757.496949624</v>
      </c>
    </row>
    <row r="2617" customFormat="false" ht="12.8" hidden="false" customHeight="false" outlineLevel="0" collapsed="false">
      <c r="A2617" s="0" t="s">
        <v>127</v>
      </c>
      <c r="B2617" s="0" t="n">
        <v>2012</v>
      </c>
      <c r="C2617" s="0" t="s">
        <v>119</v>
      </c>
      <c r="D2617" s="0" t="s">
        <v>120</v>
      </c>
      <c r="E2617" s="0" t="n">
        <v>108379.129120105</v>
      </c>
      <c r="F2617" s="0" t="n">
        <v>94141.2552374517</v>
      </c>
      <c r="G2617" s="0" t="n">
        <v>1244973.28804502</v>
      </c>
      <c r="H2617" s="0" t="n">
        <v>82540.2879557895</v>
      </c>
      <c r="I2617" s="0" t="n">
        <v>97962.0977301434</v>
      </c>
      <c r="J2617" s="0" t="n">
        <v>105618.082342869</v>
      </c>
      <c r="K2617" s="0" t="n">
        <v>83497.7844711327</v>
      </c>
      <c r="L2617" s="0" t="n">
        <v>95413.1941114176</v>
      </c>
      <c r="M2617" s="0" t="n">
        <v>97588.0169031991</v>
      </c>
      <c r="N2617" s="0" t="n">
        <v>118765.683067841</v>
      </c>
      <c r="O2617" s="0" t="n">
        <v>128605.569527854</v>
      </c>
      <c r="P2617" s="0" t="n">
        <v>107544.321568533</v>
      </c>
      <c r="Q2617" s="0" t="n">
        <v>124917.866008687</v>
      </c>
    </row>
    <row r="2618" customFormat="false" ht="12.8" hidden="false" customHeight="false" outlineLevel="0" collapsed="false">
      <c r="A2618" s="0" t="s">
        <v>127</v>
      </c>
      <c r="B2618" s="0" t="n">
        <v>2012</v>
      </c>
      <c r="C2618" s="0" t="s">
        <v>119</v>
      </c>
      <c r="D2618" s="0" t="s">
        <v>121</v>
      </c>
      <c r="E2618" s="0" t="n">
        <v>242826.656141236</v>
      </c>
      <c r="F2618" s="0" t="n">
        <v>209201.707583651</v>
      </c>
      <c r="G2618" s="0" t="n">
        <v>186652.403185566</v>
      </c>
      <c r="H2618" s="0" t="n">
        <v>2485880.77922113</v>
      </c>
      <c r="I2618" s="0" t="n">
        <v>157441.068091036</v>
      </c>
      <c r="J2618" s="0" t="n">
        <v>224234.961035198</v>
      </c>
      <c r="K2618" s="0" t="n">
        <v>219620.842871833</v>
      </c>
      <c r="L2618" s="0" t="n">
        <v>167797.36257257</v>
      </c>
      <c r="M2618" s="0" t="n">
        <v>188393.147442415</v>
      </c>
      <c r="N2618" s="0" t="n">
        <v>205068.685858321</v>
      </c>
      <c r="O2618" s="0" t="n">
        <v>235514.691493649</v>
      </c>
      <c r="P2618" s="0" t="n">
        <v>228466.333610604</v>
      </c>
      <c r="Q2618" s="0" t="n">
        <v>220662.919335048</v>
      </c>
    </row>
    <row r="2619" customFormat="false" ht="12.8" hidden="false" customHeight="false" outlineLevel="0" collapsed="false">
      <c r="A2619" s="0" t="s">
        <v>127</v>
      </c>
      <c r="B2619" s="0" t="n">
        <v>2012</v>
      </c>
      <c r="C2619" s="0" t="s">
        <v>119</v>
      </c>
      <c r="D2619" s="0" t="s">
        <v>122</v>
      </c>
      <c r="E2619" s="0" t="n">
        <v>217689.807605094</v>
      </c>
      <c r="F2619" s="0" t="n">
        <v>273046.51153036</v>
      </c>
      <c r="G2619" s="0" t="n">
        <v>262663.18896427</v>
      </c>
      <c r="H2619" s="0" t="n">
        <v>231025.661023354</v>
      </c>
      <c r="I2619" s="0" t="n">
        <v>2648372.87114339</v>
      </c>
      <c r="J2619" s="0" t="n">
        <v>154094.795553109</v>
      </c>
      <c r="K2619" s="0" t="n">
        <v>191691.004945587</v>
      </c>
      <c r="L2619" s="0" t="n">
        <v>210228.003590747</v>
      </c>
      <c r="M2619" s="0" t="n">
        <v>193559.450196372</v>
      </c>
      <c r="N2619" s="0" t="n">
        <v>212396.48943391</v>
      </c>
      <c r="O2619" s="0" t="n">
        <v>226607.729721626</v>
      </c>
      <c r="P2619" s="0" t="n">
        <v>234040.050720485</v>
      </c>
      <c r="Q2619" s="0" t="n">
        <v>241330.177858477</v>
      </c>
    </row>
    <row r="2620" customFormat="false" ht="12.8" hidden="false" customHeight="false" outlineLevel="0" collapsed="false">
      <c r="A2620" s="0" t="s">
        <v>127</v>
      </c>
      <c r="B2620" s="0" t="n">
        <v>2012</v>
      </c>
      <c r="C2620" s="0" t="s">
        <v>119</v>
      </c>
      <c r="D2620" s="0" t="s">
        <v>123</v>
      </c>
      <c r="E2620" s="0" t="n">
        <v>37819.2830884709</v>
      </c>
      <c r="F2620" s="0" t="n">
        <v>33779.2694670846</v>
      </c>
      <c r="G2620" s="0" t="n">
        <v>37052.1085127133</v>
      </c>
      <c r="H2620" s="0" t="n">
        <v>33715.304866597</v>
      </c>
      <c r="I2620" s="0" t="n">
        <v>32449.326548241</v>
      </c>
      <c r="J2620" s="0" t="n">
        <v>409471.61454593</v>
      </c>
      <c r="K2620" s="0" t="n">
        <v>27828.1237695785</v>
      </c>
      <c r="L2620" s="0" t="n">
        <v>31540.0836280042</v>
      </c>
      <c r="M2620" s="0" t="n">
        <v>36202.5195997381</v>
      </c>
      <c r="N2620" s="0" t="n">
        <v>33602.2157766576</v>
      </c>
      <c r="O2620" s="0" t="n">
        <v>36364.2453538837</v>
      </c>
      <c r="P2620" s="0" t="n">
        <v>34119.16548659</v>
      </c>
      <c r="Q2620" s="0" t="n">
        <v>34999.9684483706</v>
      </c>
    </row>
    <row r="2621" customFormat="false" ht="12.8" hidden="false" customHeight="false" outlineLevel="0" collapsed="false">
      <c r="A2621" s="0" t="s">
        <v>127</v>
      </c>
      <c r="B2621" s="0" t="n">
        <v>2013</v>
      </c>
      <c r="C2621" s="0" t="s">
        <v>92</v>
      </c>
      <c r="D2621" s="0" t="s">
        <v>93</v>
      </c>
      <c r="E2621" s="0" t="n">
        <v>69559.45</v>
      </c>
      <c r="F2621" s="0" t="n">
        <v>72296.8</v>
      </c>
      <c r="G2621" s="0" t="n">
        <v>64277.3</v>
      </c>
      <c r="H2621" s="0" t="n">
        <v>73226.242</v>
      </c>
      <c r="I2621" s="0" t="n">
        <v>68356.233</v>
      </c>
      <c r="J2621" s="0" t="n">
        <v>62045.557</v>
      </c>
      <c r="K2621" s="0" t="n">
        <v>777142.092</v>
      </c>
      <c r="L2621" s="0" t="n">
        <v>58426.203</v>
      </c>
      <c r="M2621" s="0" t="n">
        <v>53261.5</v>
      </c>
      <c r="N2621" s="0" t="n">
        <v>60589.77</v>
      </c>
      <c r="O2621" s="0" t="n">
        <v>62999.587</v>
      </c>
      <c r="P2621" s="0" t="n">
        <v>66524.7</v>
      </c>
      <c r="Q2621" s="0" t="n">
        <v>65578.75</v>
      </c>
    </row>
    <row r="2622" customFormat="false" ht="12.8" hidden="false" customHeight="false" outlineLevel="0" collapsed="false">
      <c r="A2622" s="0" t="s">
        <v>127</v>
      </c>
      <c r="B2622" s="0" t="n">
        <v>2013</v>
      </c>
      <c r="C2622" s="0" t="s">
        <v>92</v>
      </c>
      <c r="D2622" s="0" t="s">
        <v>94</v>
      </c>
      <c r="E2622" s="0" t="n">
        <v>12922</v>
      </c>
      <c r="F2622" s="0" t="n">
        <v>14511.5</v>
      </c>
      <c r="G2622" s="0" t="n">
        <v>15217</v>
      </c>
      <c r="H2622" s="0" t="n">
        <v>14854</v>
      </c>
      <c r="I2622" s="0" t="n">
        <v>15687.166</v>
      </c>
      <c r="J2622" s="0" t="n">
        <v>13953.431</v>
      </c>
      <c r="K2622" s="0" t="n">
        <v>12736.73</v>
      </c>
      <c r="L2622" s="0" t="n">
        <v>157363.623</v>
      </c>
      <c r="M2622" s="0" t="n">
        <v>10546.361</v>
      </c>
      <c r="N2622" s="0" t="n">
        <v>11663.935</v>
      </c>
      <c r="O2622" s="0" t="n">
        <v>10356</v>
      </c>
      <c r="P2622" s="0" t="n">
        <v>12081.5</v>
      </c>
      <c r="Q2622" s="0" t="n">
        <v>12834</v>
      </c>
    </row>
    <row r="2623" customFormat="false" ht="12.8" hidden="false" customHeight="false" outlineLevel="0" collapsed="false">
      <c r="A2623" s="0" t="s">
        <v>127</v>
      </c>
      <c r="B2623" s="0" t="n">
        <v>2013</v>
      </c>
      <c r="C2623" s="0" t="s">
        <v>92</v>
      </c>
      <c r="D2623" s="0" t="s">
        <v>95</v>
      </c>
      <c r="E2623" s="0" t="n">
        <v>112674.339</v>
      </c>
      <c r="F2623" s="0" t="n">
        <v>112223.82</v>
      </c>
      <c r="G2623" s="0" t="n">
        <v>123040.635</v>
      </c>
      <c r="H2623" s="0" t="n">
        <v>121270.167</v>
      </c>
      <c r="I2623" s="0" t="n">
        <v>113926.083</v>
      </c>
      <c r="J2623" s="0" t="n">
        <v>123802.122</v>
      </c>
      <c r="K2623" s="0" t="n">
        <v>101785.183</v>
      </c>
      <c r="L2623" s="0" t="n">
        <v>106909.755</v>
      </c>
      <c r="M2623" s="0" t="n">
        <v>1346465.119</v>
      </c>
      <c r="N2623" s="0" t="n">
        <v>106242.235</v>
      </c>
      <c r="O2623" s="0" t="n">
        <v>101904.124</v>
      </c>
      <c r="P2623" s="0" t="n">
        <v>108269.342</v>
      </c>
      <c r="Q2623" s="0" t="n">
        <v>114417.314</v>
      </c>
    </row>
    <row r="2624" customFormat="false" ht="12.8" hidden="false" customHeight="false" outlineLevel="0" collapsed="false">
      <c r="A2624" s="0" t="s">
        <v>127</v>
      </c>
      <c r="B2624" s="0" t="n">
        <v>2013</v>
      </c>
      <c r="C2624" s="0" t="s">
        <v>92</v>
      </c>
      <c r="D2624" s="0" t="s">
        <v>96</v>
      </c>
      <c r="E2624" s="0" t="n">
        <v>10425.2</v>
      </c>
      <c r="F2624" s="0" t="n">
        <v>6958.2</v>
      </c>
      <c r="G2624" s="0" t="n">
        <v>6585.5</v>
      </c>
      <c r="H2624" s="0" t="n">
        <v>6637</v>
      </c>
      <c r="I2624" s="0" t="n">
        <v>6546.6</v>
      </c>
      <c r="J2624" s="0" t="n">
        <v>8089.8</v>
      </c>
      <c r="K2624" s="0" t="n">
        <v>10474.5</v>
      </c>
      <c r="L2624" s="0" t="n">
        <v>9813.9</v>
      </c>
      <c r="M2624" s="0" t="n">
        <v>9802.4</v>
      </c>
      <c r="N2624" s="0" t="n">
        <v>101582.9</v>
      </c>
      <c r="O2624" s="0" t="n">
        <v>8739</v>
      </c>
      <c r="P2624" s="0" t="n">
        <v>7943.6</v>
      </c>
      <c r="Q2624" s="0" t="n">
        <v>9567.2</v>
      </c>
    </row>
    <row r="2625" customFormat="false" ht="12.8" hidden="false" customHeight="false" outlineLevel="0" collapsed="false">
      <c r="A2625" s="0" t="s">
        <v>127</v>
      </c>
      <c r="B2625" s="0" t="n">
        <v>2013</v>
      </c>
      <c r="C2625" s="0" t="s">
        <v>92</v>
      </c>
      <c r="D2625" s="0" t="s">
        <v>97</v>
      </c>
      <c r="E2625" s="0" t="n">
        <v>160134.067</v>
      </c>
      <c r="F2625" s="0" t="n">
        <v>165820.576</v>
      </c>
      <c r="G2625" s="0" t="n">
        <v>168158.272</v>
      </c>
      <c r="H2625" s="0" t="n">
        <v>174649.772</v>
      </c>
      <c r="I2625" s="0" t="n">
        <v>187805.016</v>
      </c>
      <c r="J2625" s="0" t="n">
        <v>190240.03</v>
      </c>
      <c r="K2625" s="0" t="n">
        <v>188651.32</v>
      </c>
      <c r="L2625" s="0" t="n">
        <v>208028.698</v>
      </c>
      <c r="M2625" s="0" t="n">
        <v>197465.857</v>
      </c>
      <c r="N2625" s="0" t="n">
        <v>182871.491</v>
      </c>
      <c r="O2625" s="0" t="n">
        <v>2134125.322</v>
      </c>
      <c r="P2625" s="0" t="n">
        <v>160874.007</v>
      </c>
      <c r="Q2625" s="0" t="n">
        <v>149426.216</v>
      </c>
    </row>
    <row r="2626" customFormat="false" ht="12.8" hidden="false" customHeight="false" outlineLevel="0" collapsed="false">
      <c r="A2626" s="0" t="s">
        <v>127</v>
      </c>
      <c r="B2626" s="0" t="n">
        <v>2013</v>
      </c>
      <c r="C2626" s="0" t="s">
        <v>92</v>
      </c>
      <c r="D2626" s="0" t="s">
        <v>98</v>
      </c>
      <c r="E2626" s="0" t="n">
        <v>32537.727</v>
      </c>
      <c r="F2626" s="0" t="n">
        <v>35213.526</v>
      </c>
      <c r="G2626" s="0" t="n">
        <v>34794.714</v>
      </c>
      <c r="H2626" s="0" t="n">
        <v>35451.727</v>
      </c>
      <c r="I2626" s="0" t="n">
        <v>37417.785</v>
      </c>
      <c r="J2626" s="0" t="n">
        <v>37847.915</v>
      </c>
      <c r="K2626" s="0" t="n">
        <v>43369.049</v>
      </c>
      <c r="L2626" s="0" t="n">
        <v>41658.267</v>
      </c>
      <c r="M2626" s="0" t="n">
        <v>49794.993</v>
      </c>
      <c r="N2626" s="0" t="n">
        <v>52163.454</v>
      </c>
      <c r="O2626" s="0" t="n">
        <v>46426.16</v>
      </c>
      <c r="P2626" s="0" t="n">
        <v>483124.121</v>
      </c>
      <c r="Q2626" s="0" t="n">
        <v>36448.804</v>
      </c>
    </row>
    <row r="2627" customFormat="false" ht="12.8" hidden="false" customHeight="false" outlineLevel="0" collapsed="false">
      <c r="A2627" s="0" t="s">
        <v>127</v>
      </c>
      <c r="B2627" s="0" t="n">
        <v>2013</v>
      </c>
      <c r="C2627" s="0" t="s">
        <v>92</v>
      </c>
      <c r="D2627" s="0" t="s">
        <v>99</v>
      </c>
      <c r="E2627" s="0" t="n">
        <v>59052.4</v>
      </c>
      <c r="F2627" s="0" t="n">
        <v>58130.35</v>
      </c>
      <c r="G2627" s="0" t="n">
        <v>69911.7</v>
      </c>
      <c r="H2627" s="0" t="n">
        <v>72000.484</v>
      </c>
      <c r="I2627" s="0" t="n">
        <v>70403.05</v>
      </c>
      <c r="J2627" s="0" t="n">
        <v>68171.998</v>
      </c>
      <c r="K2627" s="0" t="n">
        <v>73084.3</v>
      </c>
      <c r="L2627" s="0" t="n">
        <v>77781.4</v>
      </c>
      <c r="M2627" s="0" t="n">
        <v>74623.05</v>
      </c>
      <c r="N2627" s="0" t="n">
        <v>81011.9</v>
      </c>
      <c r="O2627" s="0" t="n">
        <v>78762.4</v>
      </c>
      <c r="P2627" s="0" t="n">
        <v>70167.187</v>
      </c>
      <c r="Q2627" s="0" t="n">
        <v>853100.219</v>
      </c>
    </row>
    <row r="2628" customFormat="false" ht="12.8" hidden="false" customHeight="false" outlineLevel="0" collapsed="false">
      <c r="A2628" s="0" t="s">
        <v>127</v>
      </c>
      <c r="B2628" s="0" t="n">
        <v>2013</v>
      </c>
      <c r="C2628" s="0" t="s">
        <v>100</v>
      </c>
      <c r="D2628" s="0" t="s">
        <v>101</v>
      </c>
      <c r="E2628" s="0" t="n">
        <v>1214221.924</v>
      </c>
      <c r="F2628" s="0" t="n">
        <v>101577.41</v>
      </c>
      <c r="G2628" s="0" t="n">
        <v>88379.21</v>
      </c>
      <c r="H2628" s="0" t="n">
        <v>98625.192</v>
      </c>
      <c r="I2628" s="0" t="n">
        <v>94873.602</v>
      </c>
      <c r="J2628" s="0" t="n">
        <v>94786.071</v>
      </c>
      <c r="K2628" s="0" t="n">
        <v>94524.51</v>
      </c>
      <c r="L2628" s="0" t="n">
        <v>102336.775</v>
      </c>
      <c r="M2628" s="0" t="n">
        <v>108292.126</v>
      </c>
      <c r="N2628" s="0" t="n">
        <v>103581.405</v>
      </c>
      <c r="O2628" s="0" t="n">
        <v>111492.798</v>
      </c>
      <c r="P2628" s="0" t="n">
        <v>108556.255</v>
      </c>
      <c r="Q2628" s="0" t="n">
        <v>107196.57</v>
      </c>
    </row>
    <row r="2629" customFormat="false" ht="12.8" hidden="false" customHeight="false" outlineLevel="0" collapsed="false">
      <c r="A2629" s="0" t="s">
        <v>127</v>
      </c>
      <c r="B2629" s="0" t="n">
        <v>2013</v>
      </c>
      <c r="C2629" s="0" t="s">
        <v>100</v>
      </c>
      <c r="D2629" s="0" t="s">
        <v>102</v>
      </c>
      <c r="E2629" s="0" t="n">
        <v>46457.1</v>
      </c>
      <c r="F2629" s="0" t="n">
        <v>550483.151</v>
      </c>
      <c r="G2629" s="0" t="n">
        <v>47672.1</v>
      </c>
      <c r="H2629" s="0" t="n">
        <v>38108.95</v>
      </c>
      <c r="I2629" s="0" t="n">
        <v>44143.25</v>
      </c>
      <c r="J2629" s="0" t="n">
        <v>45481.75</v>
      </c>
      <c r="K2629" s="0" t="n">
        <v>47051.25</v>
      </c>
      <c r="L2629" s="0" t="n">
        <v>44950.6</v>
      </c>
      <c r="M2629" s="0" t="n">
        <v>46646.6</v>
      </c>
      <c r="N2629" s="0" t="n">
        <v>47588.3</v>
      </c>
      <c r="O2629" s="0" t="n">
        <v>45231.101</v>
      </c>
      <c r="P2629" s="0" t="n">
        <v>49283.9</v>
      </c>
      <c r="Q2629" s="0" t="n">
        <v>47868.25</v>
      </c>
    </row>
    <row r="2630" customFormat="false" ht="12.8" hidden="false" customHeight="false" outlineLevel="0" collapsed="false">
      <c r="A2630" s="0" t="s">
        <v>127</v>
      </c>
      <c r="B2630" s="0" t="n">
        <v>2013</v>
      </c>
      <c r="C2630" s="0" t="s">
        <v>100</v>
      </c>
      <c r="D2630" s="0" t="s">
        <v>103</v>
      </c>
      <c r="E2630" s="0" t="n">
        <v>96946.702</v>
      </c>
      <c r="F2630" s="0" t="n">
        <v>95085.445</v>
      </c>
      <c r="G2630" s="0" t="n">
        <v>1117640.399</v>
      </c>
      <c r="H2630" s="0" t="n">
        <v>103220.176</v>
      </c>
      <c r="I2630" s="0" t="n">
        <v>84638.831</v>
      </c>
      <c r="J2630" s="0" t="n">
        <v>85844.838</v>
      </c>
      <c r="K2630" s="0" t="n">
        <v>87451.922</v>
      </c>
      <c r="L2630" s="0" t="n">
        <v>95740.425</v>
      </c>
      <c r="M2630" s="0" t="n">
        <v>92239.645</v>
      </c>
      <c r="N2630" s="0" t="n">
        <v>91248.175</v>
      </c>
      <c r="O2630" s="0" t="n">
        <v>92527.128</v>
      </c>
      <c r="P2630" s="0" t="n">
        <v>91872.381</v>
      </c>
      <c r="Q2630" s="0" t="n">
        <v>100824.731</v>
      </c>
    </row>
    <row r="2631" customFormat="false" ht="12.8" hidden="false" customHeight="false" outlineLevel="0" collapsed="false">
      <c r="A2631" s="0" t="s">
        <v>127</v>
      </c>
      <c r="B2631" s="0" t="n">
        <v>2013</v>
      </c>
      <c r="C2631" s="0" t="s">
        <v>100</v>
      </c>
      <c r="D2631" s="0" t="s">
        <v>104</v>
      </c>
      <c r="E2631" s="0" t="n">
        <v>46132.73</v>
      </c>
      <c r="F2631" s="0" t="n">
        <v>45098.5</v>
      </c>
      <c r="G2631" s="0" t="n">
        <v>46002.5</v>
      </c>
      <c r="H2631" s="0" t="n">
        <v>562592.719</v>
      </c>
      <c r="I2631" s="0" t="n">
        <v>61229</v>
      </c>
      <c r="J2631" s="0" t="n">
        <v>49236.45</v>
      </c>
      <c r="K2631" s="0" t="n">
        <v>48474.231</v>
      </c>
      <c r="L2631" s="0" t="n">
        <v>51560.033</v>
      </c>
      <c r="M2631" s="0" t="n">
        <v>49570</v>
      </c>
      <c r="N2631" s="0" t="n">
        <v>39395.15</v>
      </c>
      <c r="O2631" s="0" t="n">
        <v>41186.558</v>
      </c>
      <c r="P2631" s="0" t="n">
        <v>42600</v>
      </c>
      <c r="Q2631" s="0" t="n">
        <v>42107.567</v>
      </c>
    </row>
    <row r="2632" customFormat="false" ht="12.8" hidden="false" customHeight="false" outlineLevel="0" collapsed="false">
      <c r="A2632" s="0" t="s">
        <v>127</v>
      </c>
      <c r="B2632" s="0" t="n">
        <v>2013</v>
      </c>
      <c r="C2632" s="0" t="s">
        <v>100</v>
      </c>
      <c r="D2632" s="0" t="s">
        <v>105</v>
      </c>
      <c r="E2632" s="0" t="n">
        <v>40251.41</v>
      </c>
      <c r="F2632" s="0" t="n">
        <v>44520.63</v>
      </c>
      <c r="G2632" s="0" t="n">
        <v>43452.23</v>
      </c>
      <c r="H2632" s="0" t="n">
        <v>41953.255</v>
      </c>
      <c r="I2632" s="0" t="n">
        <v>482949.689</v>
      </c>
      <c r="J2632" s="0" t="n">
        <v>41007.66</v>
      </c>
      <c r="K2632" s="0" t="n">
        <v>37794.85</v>
      </c>
      <c r="L2632" s="0" t="n">
        <v>38428.492</v>
      </c>
      <c r="M2632" s="0" t="n">
        <v>40327.34</v>
      </c>
      <c r="N2632" s="0" t="n">
        <v>39341.385</v>
      </c>
      <c r="O2632" s="0" t="n">
        <v>36420.787</v>
      </c>
      <c r="P2632" s="0" t="n">
        <v>39260.93</v>
      </c>
      <c r="Q2632" s="0" t="n">
        <v>40190.72</v>
      </c>
    </row>
    <row r="2633" customFormat="false" ht="12.8" hidden="false" customHeight="false" outlineLevel="0" collapsed="false">
      <c r="A2633" s="0" t="s">
        <v>127</v>
      </c>
      <c r="B2633" s="0" t="n">
        <v>2013</v>
      </c>
      <c r="C2633" s="0" t="s">
        <v>100</v>
      </c>
      <c r="D2633" s="0" t="s">
        <v>106</v>
      </c>
      <c r="E2633" s="0" t="n">
        <v>118857.211</v>
      </c>
      <c r="F2633" s="0" t="n">
        <v>120722.93</v>
      </c>
      <c r="G2633" s="0" t="n">
        <v>136447.073</v>
      </c>
      <c r="H2633" s="0" t="n">
        <v>135617.273</v>
      </c>
      <c r="I2633" s="0" t="n">
        <v>127960.621</v>
      </c>
      <c r="J2633" s="0" t="n">
        <v>1549418.213</v>
      </c>
      <c r="K2633" s="0" t="n">
        <v>160692.15</v>
      </c>
      <c r="L2633" s="0" t="n">
        <v>127454.41</v>
      </c>
      <c r="M2633" s="0" t="n">
        <v>137357.62</v>
      </c>
      <c r="N2633" s="0" t="n">
        <v>140426.561</v>
      </c>
      <c r="O2633" s="0" t="n">
        <v>123971.628</v>
      </c>
      <c r="P2633" s="0" t="n">
        <v>104637.049</v>
      </c>
      <c r="Q2633" s="0" t="n">
        <v>115273.687</v>
      </c>
    </row>
    <row r="2634" customFormat="false" ht="12.8" hidden="false" customHeight="false" outlineLevel="0" collapsed="false">
      <c r="A2634" s="0" t="s">
        <v>127</v>
      </c>
      <c r="B2634" s="0" t="n">
        <v>2013</v>
      </c>
      <c r="C2634" s="0" t="s">
        <v>100</v>
      </c>
      <c r="D2634" s="0" t="s">
        <v>107</v>
      </c>
      <c r="E2634" s="0" t="n">
        <v>28275</v>
      </c>
      <c r="F2634" s="0" t="n">
        <v>29973</v>
      </c>
      <c r="G2634" s="0" t="n">
        <v>30575.57</v>
      </c>
      <c r="H2634" s="0" t="n">
        <v>38423.153</v>
      </c>
      <c r="I2634" s="0" t="n">
        <v>40496.47</v>
      </c>
      <c r="J2634" s="0" t="n">
        <v>39167</v>
      </c>
      <c r="K2634" s="0" t="n">
        <v>401547.381</v>
      </c>
      <c r="L2634" s="0" t="n">
        <v>41327</v>
      </c>
      <c r="M2634" s="0" t="n">
        <v>35535.685</v>
      </c>
      <c r="N2634" s="0" t="n">
        <v>33593</v>
      </c>
      <c r="O2634" s="0" t="n">
        <v>29968</v>
      </c>
      <c r="P2634" s="0" t="n">
        <v>28195.503</v>
      </c>
      <c r="Q2634" s="0" t="n">
        <v>26018</v>
      </c>
    </row>
    <row r="2635" customFormat="false" ht="12.8" hidden="false" customHeight="false" outlineLevel="0" collapsed="false">
      <c r="A2635" s="0" t="s">
        <v>127</v>
      </c>
      <c r="B2635" s="0" t="n">
        <v>2013</v>
      </c>
      <c r="C2635" s="0" t="s">
        <v>100</v>
      </c>
      <c r="D2635" s="0" t="s">
        <v>108</v>
      </c>
      <c r="E2635" s="0" t="n">
        <v>26836.4</v>
      </c>
      <c r="F2635" s="0" t="n">
        <v>27936.1</v>
      </c>
      <c r="G2635" s="0" t="n">
        <v>30408.403</v>
      </c>
      <c r="H2635" s="0" t="n">
        <v>30177.238</v>
      </c>
      <c r="I2635" s="0" t="n">
        <v>32741.4</v>
      </c>
      <c r="J2635" s="0" t="n">
        <v>32760.3</v>
      </c>
      <c r="K2635" s="0" t="n">
        <v>34906.5</v>
      </c>
      <c r="L2635" s="0" t="n">
        <v>364626.441</v>
      </c>
      <c r="M2635" s="0" t="n">
        <v>30302.6</v>
      </c>
      <c r="N2635" s="0" t="n">
        <v>27123.6</v>
      </c>
      <c r="O2635" s="0" t="n">
        <v>29537.7</v>
      </c>
      <c r="P2635" s="0" t="n">
        <v>30878.9</v>
      </c>
      <c r="Q2635" s="0" t="n">
        <v>31017.3</v>
      </c>
    </row>
    <row r="2636" customFormat="false" ht="12.8" hidden="false" customHeight="false" outlineLevel="0" collapsed="false">
      <c r="A2636" s="0" t="s">
        <v>127</v>
      </c>
      <c r="B2636" s="0" t="n">
        <v>2013</v>
      </c>
      <c r="C2636" s="0" t="s">
        <v>100</v>
      </c>
      <c r="D2636" s="0" t="s">
        <v>109</v>
      </c>
      <c r="E2636" s="0" t="n">
        <v>297634.535</v>
      </c>
      <c r="F2636" s="0" t="n">
        <v>269675.325</v>
      </c>
      <c r="G2636" s="0" t="n">
        <v>289184.703</v>
      </c>
      <c r="H2636" s="0" t="n">
        <v>290766.449</v>
      </c>
      <c r="I2636" s="0" t="n">
        <v>272659.545</v>
      </c>
      <c r="J2636" s="0" t="n">
        <v>296824.356</v>
      </c>
      <c r="K2636" s="0" t="n">
        <v>278882.835</v>
      </c>
      <c r="L2636" s="0" t="n">
        <v>258152.658</v>
      </c>
      <c r="M2636" s="0" t="n">
        <v>3348947.41</v>
      </c>
      <c r="N2636" s="0" t="n">
        <v>253287.877</v>
      </c>
      <c r="O2636" s="0" t="n">
        <v>272400.019</v>
      </c>
      <c r="P2636" s="0" t="n">
        <v>278528.608</v>
      </c>
      <c r="Q2636" s="0" t="n">
        <v>290950.5</v>
      </c>
    </row>
    <row r="2637" customFormat="false" ht="12.8" hidden="false" customHeight="false" outlineLevel="0" collapsed="false">
      <c r="A2637" s="0" t="s">
        <v>127</v>
      </c>
      <c r="B2637" s="0" t="n">
        <v>2013</v>
      </c>
      <c r="C2637" s="0" t="s">
        <v>110</v>
      </c>
      <c r="D2637" s="0" t="s">
        <v>111</v>
      </c>
      <c r="E2637" s="0" t="n">
        <v>610699.648</v>
      </c>
      <c r="F2637" s="0" t="n">
        <v>629653.006</v>
      </c>
      <c r="G2637" s="0" t="n">
        <v>614164.163</v>
      </c>
      <c r="H2637" s="0" t="n">
        <v>658225.014</v>
      </c>
      <c r="I2637" s="0" t="n">
        <v>693105.31</v>
      </c>
      <c r="J2637" s="0" t="n">
        <v>654867.231</v>
      </c>
      <c r="K2637" s="0" t="n">
        <v>699059.683</v>
      </c>
      <c r="L2637" s="0" t="n">
        <v>645350.56</v>
      </c>
      <c r="M2637" s="0" t="n">
        <v>552083.406</v>
      </c>
      <c r="N2637" s="0" t="n">
        <v>7383990.985</v>
      </c>
      <c r="O2637" s="0" t="n">
        <v>532377.999</v>
      </c>
      <c r="P2637" s="0" t="n">
        <v>514626.121</v>
      </c>
      <c r="Q2637" s="0" t="n">
        <v>579778.844</v>
      </c>
    </row>
    <row r="2638" customFormat="false" ht="12.8" hidden="false" customHeight="false" outlineLevel="0" collapsed="false">
      <c r="A2638" s="0" t="s">
        <v>127</v>
      </c>
      <c r="B2638" s="0" t="n">
        <v>2013</v>
      </c>
      <c r="C2638" s="0" t="s">
        <v>110</v>
      </c>
      <c r="D2638" s="0" t="s">
        <v>112</v>
      </c>
      <c r="E2638" s="0" t="n">
        <v>91955.219</v>
      </c>
      <c r="F2638" s="0" t="n">
        <v>95898.517</v>
      </c>
      <c r="G2638" s="0" t="n">
        <v>100951.425</v>
      </c>
      <c r="H2638" s="0" t="n">
        <v>95157.146</v>
      </c>
      <c r="I2638" s="0" t="n">
        <v>101245.882</v>
      </c>
      <c r="J2638" s="0" t="n">
        <v>105652.064</v>
      </c>
      <c r="K2638" s="0" t="n">
        <v>102230.879</v>
      </c>
      <c r="L2638" s="0" t="n">
        <v>108680.692</v>
      </c>
      <c r="M2638" s="0" t="n">
        <v>99629.533</v>
      </c>
      <c r="N2638" s="0" t="n">
        <v>85328.692</v>
      </c>
      <c r="O2638" s="0" t="n">
        <v>1168038.835</v>
      </c>
      <c r="P2638" s="0" t="n">
        <v>95067.595</v>
      </c>
      <c r="Q2638" s="0" t="n">
        <v>86241.191</v>
      </c>
    </row>
    <row r="2639" customFormat="false" ht="12.8" hidden="false" customHeight="false" outlineLevel="0" collapsed="false">
      <c r="A2639" s="0" t="s">
        <v>127</v>
      </c>
      <c r="B2639" s="0" t="n">
        <v>2013</v>
      </c>
      <c r="C2639" s="0" t="s">
        <v>110</v>
      </c>
      <c r="D2639" s="0" t="s">
        <v>113</v>
      </c>
      <c r="E2639" s="0" t="n">
        <v>213841.495</v>
      </c>
      <c r="F2639" s="0" t="n">
        <v>246314.216</v>
      </c>
      <c r="G2639" s="0" t="n">
        <v>248609.092</v>
      </c>
      <c r="H2639" s="0" t="n">
        <v>256016.491</v>
      </c>
      <c r="I2639" s="0" t="n">
        <v>242418.142</v>
      </c>
      <c r="J2639" s="0" t="n">
        <v>252018.021</v>
      </c>
      <c r="K2639" s="0" t="n">
        <v>269870.754</v>
      </c>
      <c r="L2639" s="0" t="n">
        <v>252197.75</v>
      </c>
      <c r="M2639" s="0" t="n">
        <v>269815.46</v>
      </c>
      <c r="N2639" s="0" t="n">
        <v>255034.115</v>
      </c>
      <c r="O2639" s="0" t="n">
        <v>250055.184</v>
      </c>
      <c r="P2639" s="0" t="n">
        <v>2994174.508</v>
      </c>
      <c r="Q2639" s="0" t="n">
        <v>237983.788</v>
      </c>
    </row>
    <row r="2640" customFormat="false" ht="12.8" hidden="false" customHeight="false" outlineLevel="0" collapsed="false">
      <c r="A2640" s="0" t="s">
        <v>127</v>
      </c>
      <c r="B2640" s="0" t="n">
        <v>2013</v>
      </c>
      <c r="C2640" s="0" t="s">
        <v>110</v>
      </c>
      <c r="D2640" s="0" t="s">
        <v>114</v>
      </c>
      <c r="E2640" s="0" t="n">
        <v>907519.146</v>
      </c>
      <c r="F2640" s="0" t="n">
        <v>878946.299</v>
      </c>
      <c r="G2640" s="0" t="n">
        <v>992246.256</v>
      </c>
      <c r="H2640" s="0" t="n">
        <v>1104194.412</v>
      </c>
      <c r="I2640" s="0" t="n">
        <v>1147649.463</v>
      </c>
      <c r="J2640" s="0" t="n">
        <v>1075781.336</v>
      </c>
      <c r="K2640" s="0" t="n">
        <v>1161248.14</v>
      </c>
      <c r="L2640" s="0" t="n">
        <v>1272781.396</v>
      </c>
      <c r="M2640" s="0" t="n">
        <v>1155115.935</v>
      </c>
      <c r="N2640" s="0" t="n">
        <v>1233312.376</v>
      </c>
      <c r="O2640" s="0" t="n">
        <v>1131038.188</v>
      </c>
      <c r="P2640" s="0" t="n">
        <v>967017.016</v>
      </c>
      <c r="Q2640" s="0" t="n">
        <v>13026849.963</v>
      </c>
    </row>
    <row r="2641" customFormat="false" ht="12.8" hidden="false" customHeight="false" outlineLevel="0" collapsed="false">
      <c r="A2641" s="0" t="s">
        <v>127</v>
      </c>
      <c r="B2641" s="0" t="n">
        <v>2013</v>
      </c>
      <c r="C2641" s="0" t="s">
        <v>115</v>
      </c>
      <c r="D2641" s="0" t="s">
        <v>116</v>
      </c>
      <c r="E2641" s="0" t="n">
        <v>5059363.048</v>
      </c>
      <c r="F2641" s="0" t="n">
        <v>386079.995</v>
      </c>
      <c r="G2641" s="0" t="n">
        <v>379959.264</v>
      </c>
      <c r="H2641" s="0" t="n">
        <v>414705.135</v>
      </c>
      <c r="I2641" s="0" t="n">
        <v>424480.427</v>
      </c>
      <c r="J2641" s="0" t="n">
        <v>403589.394</v>
      </c>
      <c r="K2641" s="0" t="n">
        <v>376617.508</v>
      </c>
      <c r="L2641" s="0" t="n">
        <v>454351.791</v>
      </c>
      <c r="M2641" s="0" t="n">
        <v>489305.876</v>
      </c>
      <c r="N2641" s="0" t="n">
        <v>439946.828</v>
      </c>
      <c r="O2641" s="0" t="n">
        <v>477232.054</v>
      </c>
      <c r="P2641" s="0" t="n">
        <v>440184.702</v>
      </c>
      <c r="Q2641" s="0" t="n">
        <v>372910.074</v>
      </c>
    </row>
    <row r="2642" customFormat="false" ht="12.8" hidden="false" customHeight="false" outlineLevel="0" collapsed="false">
      <c r="A2642" s="0" t="s">
        <v>127</v>
      </c>
      <c r="B2642" s="0" t="n">
        <v>2013</v>
      </c>
      <c r="C2642" s="0" t="s">
        <v>115</v>
      </c>
      <c r="D2642" s="0" t="s">
        <v>117</v>
      </c>
      <c r="E2642" s="0" t="n">
        <v>190357.398</v>
      </c>
      <c r="F2642" s="0" t="n">
        <v>2479788.067</v>
      </c>
      <c r="G2642" s="0" t="n">
        <v>194201.779</v>
      </c>
      <c r="H2642" s="0" t="n">
        <v>181704.655</v>
      </c>
      <c r="I2642" s="0" t="n">
        <v>201524.524</v>
      </c>
      <c r="J2642" s="0" t="n">
        <v>220825.222</v>
      </c>
      <c r="K2642" s="0" t="n">
        <v>208234.024</v>
      </c>
      <c r="L2642" s="0" t="n">
        <v>194411.797</v>
      </c>
      <c r="M2642" s="0" t="n">
        <v>215441.475</v>
      </c>
      <c r="N2642" s="0" t="n">
        <v>215994.043</v>
      </c>
      <c r="O2642" s="0" t="n">
        <v>209134.8</v>
      </c>
      <c r="P2642" s="0" t="n">
        <v>229973.461</v>
      </c>
      <c r="Q2642" s="0" t="n">
        <v>217984.889</v>
      </c>
    </row>
    <row r="2643" customFormat="false" ht="12.8" hidden="false" customHeight="false" outlineLevel="0" collapsed="false">
      <c r="A2643" s="0" t="s">
        <v>127</v>
      </c>
      <c r="B2643" s="0" t="n">
        <v>2013</v>
      </c>
      <c r="C2643" s="0" t="s">
        <v>115</v>
      </c>
      <c r="D2643" s="0" t="s">
        <v>118</v>
      </c>
      <c r="E2643" s="0" t="n">
        <v>328241.59</v>
      </c>
      <c r="F2643" s="0" t="n">
        <v>273861.69</v>
      </c>
      <c r="G2643" s="0" t="n">
        <v>3561071.019</v>
      </c>
      <c r="H2643" s="0" t="n">
        <v>264956.541</v>
      </c>
      <c r="I2643" s="0" t="n">
        <v>239136.681</v>
      </c>
      <c r="J2643" s="0" t="n">
        <v>301614.474</v>
      </c>
      <c r="K2643" s="0" t="n">
        <v>363093.922</v>
      </c>
      <c r="L2643" s="0" t="n">
        <v>290011.15</v>
      </c>
      <c r="M2643" s="0" t="n">
        <v>274683.862</v>
      </c>
      <c r="N2643" s="0" t="n">
        <v>290518.501</v>
      </c>
      <c r="O2643" s="0" t="n">
        <v>308452.087</v>
      </c>
      <c r="P2643" s="0" t="n">
        <v>290075.14</v>
      </c>
      <c r="Q2643" s="0" t="n">
        <v>336425.381</v>
      </c>
    </row>
    <row r="2644" customFormat="false" ht="12.8" hidden="false" customHeight="false" outlineLevel="0" collapsed="false">
      <c r="A2644" s="0" t="s">
        <v>127</v>
      </c>
      <c r="B2644" s="0" t="n">
        <v>2013</v>
      </c>
      <c r="C2644" s="0" t="s">
        <v>119</v>
      </c>
      <c r="D2644" s="0" t="s">
        <v>120</v>
      </c>
      <c r="E2644" s="0" t="n">
        <v>130825.934</v>
      </c>
      <c r="F2644" s="0" t="n">
        <v>119909.428</v>
      </c>
      <c r="G2644" s="0" t="n">
        <v>95075.941</v>
      </c>
      <c r="H2644" s="0" t="n">
        <v>1355561.808</v>
      </c>
      <c r="I2644" s="0" t="n">
        <v>98032.13</v>
      </c>
      <c r="J2644" s="0" t="n">
        <v>103211.531</v>
      </c>
      <c r="K2644" s="0" t="n">
        <v>100111.75</v>
      </c>
      <c r="L2644" s="0" t="n">
        <v>102864.972</v>
      </c>
      <c r="M2644" s="0" t="n">
        <v>109922.13</v>
      </c>
      <c r="N2644" s="0" t="n">
        <v>100346.5</v>
      </c>
      <c r="O2644" s="0" t="n">
        <v>133072.37</v>
      </c>
      <c r="P2644" s="0" t="n">
        <v>138380.49</v>
      </c>
      <c r="Q2644" s="0" t="n">
        <v>123808.632</v>
      </c>
    </row>
    <row r="2645" customFormat="false" ht="12.8" hidden="false" customHeight="false" outlineLevel="0" collapsed="false">
      <c r="A2645" s="0" t="s">
        <v>127</v>
      </c>
      <c r="B2645" s="0" t="n">
        <v>2013</v>
      </c>
      <c r="C2645" s="0" t="s">
        <v>119</v>
      </c>
      <c r="D2645" s="0" t="s">
        <v>121</v>
      </c>
      <c r="E2645" s="0" t="n">
        <v>235224.636</v>
      </c>
      <c r="F2645" s="0" t="n">
        <v>267402.981</v>
      </c>
      <c r="G2645" s="0" t="n">
        <v>230647.131</v>
      </c>
      <c r="H2645" s="0" t="n">
        <v>175841.031</v>
      </c>
      <c r="I2645" s="0" t="n">
        <v>2704023.994</v>
      </c>
      <c r="J2645" s="0" t="n">
        <v>200128.662</v>
      </c>
      <c r="K2645" s="0" t="n">
        <v>230912.458</v>
      </c>
      <c r="L2645" s="0" t="n">
        <v>230085.253</v>
      </c>
      <c r="M2645" s="0" t="n">
        <v>200211.733</v>
      </c>
      <c r="N2645" s="0" t="n">
        <v>203520.703</v>
      </c>
      <c r="O2645" s="0" t="n">
        <v>225561.4</v>
      </c>
      <c r="P2645" s="0" t="n">
        <v>253891.544</v>
      </c>
      <c r="Q2645" s="0" t="n">
        <v>250596.462</v>
      </c>
    </row>
    <row r="2646" customFormat="false" ht="12.8" hidden="false" customHeight="false" outlineLevel="0" collapsed="false">
      <c r="A2646" s="0" t="s">
        <v>127</v>
      </c>
      <c r="B2646" s="0" t="n">
        <v>2013</v>
      </c>
      <c r="C2646" s="0" t="s">
        <v>119</v>
      </c>
      <c r="D2646" s="0" t="s">
        <v>122</v>
      </c>
      <c r="E2646" s="0" t="n">
        <v>257991.801</v>
      </c>
      <c r="F2646" s="0" t="n">
        <v>246577.597</v>
      </c>
      <c r="G2646" s="0" t="n">
        <v>271104.54</v>
      </c>
      <c r="H2646" s="0" t="n">
        <v>234593.357</v>
      </c>
      <c r="I2646" s="0" t="n">
        <v>184546.38</v>
      </c>
      <c r="J2646" s="0" t="n">
        <v>2965275.419</v>
      </c>
      <c r="K2646" s="0" t="n">
        <v>228350.39</v>
      </c>
      <c r="L2646" s="0" t="n">
        <v>241448.66</v>
      </c>
      <c r="M2646" s="0" t="n">
        <v>255574.26</v>
      </c>
      <c r="N2646" s="0" t="n">
        <v>251735.309</v>
      </c>
      <c r="O2646" s="0" t="n">
        <v>261747.495</v>
      </c>
      <c r="P2646" s="0" t="n">
        <v>263218.508</v>
      </c>
      <c r="Q2646" s="0" t="n">
        <v>268387.122</v>
      </c>
    </row>
    <row r="2647" customFormat="false" ht="12.8" hidden="false" customHeight="false" outlineLevel="0" collapsed="false">
      <c r="A2647" s="0" t="s">
        <v>127</v>
      </c>
      <c r="B2647" s="0" t="n">
        <v>2013</v>
      </c>
      <c r="C2647" s="0" t="s">
        <v>119</v>
      </c>
      <c r="D2647" s="0" t="s">
        <v>123</v>
      </c>
      <c r="E2647" s="0" t="n">
        <v>37274.107</v>
      </c>
      <c r="F2647" s="0" t="n">
        <v>39310.464</v>
      </c>
      <c r="G2647" s="0" t="n">
        <v>37384.3</v>
      </c>
      <c r="H2647" s="0" t="n">
        <v>40801.5</v>
      </c>
      <c r="I2647" s="0" t="n">
        <v>37021.876</v>
      </c>
      <c r="J2647" s="0" t="n">
        <v>34271.632</v>
      </c>
      <c r="K2647" s="0" t="n">
        <v>429026.715</v>
      </c>
      <c r="L2647" s="0" t="n">
        <v>31349.982</v>
      </c>
      <c r="M2647" s="0" t="n">
        <v>30453.3</v>
      </c>
      <c r="N2647" s="0" t="n">
        <v>34267.7</v>
      </c>
      <c r="O2647" s="0" t="n">
        <v>36087.8</v>
      </c>
      <c r="P2647" s="0" t="n">
        <v>36738.123</v>
      </c>
      <c r="Q2647" s="0" t="n">
        <v>34065.931</v>
      </c>
    </row>
    <row r="2648" customFormat="false" ht="12.8" hidden="false" customHeight="false" outlineLevel="0" collapsed="false">
      <c r="A2648" s="0" t="s">
        <v>127</v>
      </c>
      <c r="B2648" s="0" t="n">
        <v>2014</v>
      </c>
      <c r="C2648" s="0" t="s">
        <v>92</v>
      </c>
      <c r="D2648" s="0" t="s">
        <v>93</v>
      </c>
      <c r="E2648" s="0" t="n">
        <v>67758.3</v>
      </c>
      <c r="F2648" s="0" t="n">
        <v>73009.108</v>
      </c>
      <c r="G2648" s="0" t="n">
        <v>72358.35</v>
      </c>
      <c r="H2648" s="0" t="n">
        <v>70346.754</v>
      </c>
      <c r="I2648" s="0" t="n">
        <v>75855.84</v>
      </c>
      <c r="J2648" s="0" t="n">
        <v>72458.3</v>
      </c>
      <c r="K2648" s="0" t="n">
        <v>63205.36</v>
      </c>
      <c r="L2648" s="0" t="n">
        <v>808440.252</v>
      </c>
      <c r="M2648" s="0" t="n">
        <v>55261.571</v>
      </c>
      <c r="N2648" s="0" t="n">
        <v>53451.217</v>
      </c>
      <c r="O2648" s="0" t="n">
        <v>77033.362</v>
      </c>
      <c r="P2648" s="0" t="n">
        <v>64097.935</v>
      </c>
      <c r="Q2648" s="0" t="n">
        <v>63604.155</v>
      </c>
    </row>
    <row r="2649" customFormat="false" ht="12.8" hidden="false" customHeight="false" outlineLevel="0" collapsed="false">
      <c r="A2649" s="0" t="s">
        <v>127</v>
      </c>
      <c r="B2649" s="0" t="n">
        <v>2014</v>
      </c>
      <c r="C2649" s="0" t="s">
        <v>92</v>
      </c>
      <c r="D2649" s="0" t="s">
        <v>94</v>
      </c>
      <c r="E2649" s="0" t="n">
        <v>12915</v>
      </c>
      <c r="F2649" s="0" t="n">
        <v>13873.08</v>
      </c>
      <c r="G2649" s="0" t="n">
        <v>15840</v>
      </c>
      <c r="H2649" s="0" t="n">
        <v>14816</v>
      </c>
      <c r="I2649" s="0" t="n">
        <v>16702.5</v>
      </c>
      <c r="J2649" s="0" t="n">
        <v>16864</v>
      </c>
      <c r="K2649" s="0" t="n">
        <v>13622</v>
      </c>
      <c r="L2649" s="0" t="n">
        <v>15493.156</v>
      </c>
      <c r="M2649" s="0" t="n">
        <v>166990.189</v>
      </c>
      <c r="N2649" s="0" t="n">
        <v>12472.625</v>
      </c>
      <c r="O2649" s="0" t="n">
        <v>12053.827</v>
      </c>
      <c r="P2649" s="0" t="n">
        <v>10462</v>
      </c>
      <c r="Q2649" s="0" t="n">
        <v>11876.001</v>
      </c>
    </row>
    <row r="2650" customFormat="false" ht="12.8" hidden="false" customHeight="false" outlineLevel="0" collapsed="false">
      <c r="A2650" s="0" t="s">
        <v>127</v>
      </c>
      <c r="B2650" s="0" t="n">
        <v>2014</v>
      </c>
      <c r="C2650" s="0" t="s">
        <v>92</v>
      </c>
      <c r="D2650" s="0" t="s">
        <v>95</v>
      </c>
      <c r="E2650" s="0" t="n">
        <v>103790.637</v>
      </c>
      <c r="F2650" s="0" t="n">
        <v>125996.975</v>
      </c>
      <c r="G2650" s="0" t="n">
        <v>102641.157</v>
      </c>
      <c r="H2650" s="0" t="n">
        <v>114933.815</v>
      </c>
      <c r="I2650" s="0" t="n">
        <v>97409.725</v>
      </c>
      <c r="J2650" s="0" t="n">
        <v>119469.258</v>
      </c>
      <c r="K2650" s="0" t="n">
        <v>111156.981</v>
      </c>
      <c r="L2650" s="0" t="n">
        <v>102990.843</v>
      </c>
      <c r="M2650" s="0" t="n">
        <v>114102.042</v>
      </c>
      <c r="N2650" s="0" t="n">
        <v>1294935.9</v>
      </c>
      <c r="O2650" s="0" t="n">
        <v>102942.436</v>
      </c>
      <c r="P2650" s="0" t="n">
        <v>100230.989</v>
      </c>
      <c r="Q2650" s="0" t="n">
        <v>99271.042</v>
      </c>
    </row>
    <row r="2651" customFormat="false" ht="12.8" hidden="false" customHeight="false" outlineLevel="0" collapsed="false">
      <c r="A2651" s="0" t="s">
        <v>127</v>
      </c>
      <c r="B2651" s="0" t="n">
        <v>2014</v>
      </c>
      <c r="C2651" s="0" t="s">
        <v>92</v>
      </c>
      <c r="D2651" s="0" t="s">
        <v>96</v>
      </c>
      <c r="E2651" s="0" t="n">
        <v>11375.6</v>
      </c>
      <c r="F2651" s="0" t="n">
        <v>10624</v>
      </c>
      <c r="G2651" s="0" t="n">
        <v>11428.2</v>
      </c>
      <c r="H2651" s="0" t="n">
        <v>7641.7</v>
      </c>
      <c r="I2651" s="0" t="n">
        <v>8271.2</v>
      </c>
      <c r="J2651" s="0" t="n">
        <v>7588.9</v>
      </c>
      <c r="K2651" s="0" t="n">
        <v>12080.8</v>
      </c>
      <c r="L2651" s="0" t="n">
        <v>10686.3</v>
      </c>
      <c r="M2651" s="0" t="n">
        <v>12711.2</v>
      </c>
      <c r="N2651" s="0" t="n">
        <v>13926.7</v>
      </c>
      <c r="O2651" s="0" t="n">
        <v>127577.4</v>
      </c>
      <c r="P2651" s="0" t="n">
        <v>10228.5</v>
      </c>
      <c r="Q2651" s="0" t="n">
        <v>11014.3</v>
      </c>
    </row>
    <row r="2652" customFormat="false" ht="12.8" hidden="false" customHeight="false" outlineLevel="0" collapsed="false">
      <c r="A2652" s="0" t="s">
        <v>127</v>
      </c>
      <c r="B2652" s="0" t="n">
        <v>2014</v>
      </c>
      <c r="C2652" s="0" t="s">
        <v>92</v>
      </c>
      <c r="D2652" s="0" t="s">
        <v>97</v>
      </c>
      <c r="E2652" s="0" t="n">
        <v>160324.867</v>
      </c>
      <c r="F2652" s="0" t="n">
        <v>164418.435</v>
      </c>
      <c r="G2652" s="0" t="n">
        <v>175045.456</v>
      </c>
      <c r="H2652" s="0" t="n">
        <v>186710.124</v>
      </c>
      <c r="I2652" s="0" t="n">
        <v>188237.556</v>
      </c>
      <c r="J2652" s="0" t="n">
        <v>202621.693</v>
      </c>
      <c r="K2652" s="0" t="n">
        <v>202372.659</v>
      </c>
      <c r="L2652" s="0" t="n">
        <v>206451.284</v>
      </c>
      <c r="M2652" s="0" t="n">
        <v>225957.702</v>
      </c>
      <c r="N2652" s="0" t="n">
        <v>202223.138</v>
      </c>
      <c r="O2652" s="0" t="n">
        <v>202327.831</v>
      </c>
      <c r="P2652" s="0" t="n">
        <v>2293119.943</v>
      </c>
      <c r="Q2652" s="0" t="n">
        <v>176429.198</v>
      </c>
    </row>
    <row r="2653" customFormat="false" ht="12.8" hidden="false" customHeight="false" outlineLevel="0" collapsed="false">
      <c r="A2653" s="0" t="s">
        <v>127</v>
      </c>
      <c r="B2653" s="0" t="n">
        <v>2014</v>
      </c>
      <c r="C2653" s="0" t="s">
        <v>92</v>
      </c>
      <c r="D2653" s="0" t="s">
        <v>98</v>
      </c>
      <c r="E2653" s="0" t="n">
        <v>43026.674</v>
      </c>
      <c r="F2653" s="0" t="n">
        <v>33144.1</v>
      </c>
      <c r="G2653" s="0" t="n">
        <v>31940.06</v>
      </c>
      <c r="H2653" s="0" t="n">
        <v>34483.86</v>
      </c>
      <c r="I2653" s="0" t="n">
        <v>33472.529</v>
      </c>
      <c r="J2653" s="0" t="n">
        <v>33192.916</v>
      </c>
      <c r="K2653" s="0" t="n">
        <v>37305.595</v>
      </c>
      <c r="L2653" s="0" t="n">
        <v>39907.266</v>
      </c>
      <c r="M2653" s="0" t="n">
        <v>42208.832</v>
      </c>
      <c r="N2653" s="0" t="n">
        <v>46438.623</v>
      </c>
      <c r="O2653" s="0" t="n">
        <v>48343.329</v>
      </c>
      <c r="P2653" s="0" t="n">
        <v>48277.26</v>
      </c>
      <c r="Q2653" s="0" t="n">
        <v>471741.044</v>
      </c>
    </row>
    <row r="2654" customFormat="false" ht="12.8" hidden="false" customHeight="false" outlineLevel="0" collapsed="false">
      <c r="A2654" s="0" t="s">
        <v>127</v>
      </c>
      <c r="B2654" s="0" t="n">
        <v>2014</v>
      </c>
      <c r="C2654" s="0" t="s">
        <v>92</v>
      </c>
      <c r="D2654" s="0" t="s">
        <v>99</v>
      </c>
      <c r="E2654" s="0" t="n">
        <v>907979.827</v>
      </c>
      <c r="F2654" s="0" t="n">
        <v>63854.45</v>
      </c>
      <c r="G2654" s="0" t="n">
        <v>66959.5</v>
      </c>
      <c r="H2654" s="0" t="n">
        <v>70741.773</v>
      </c>
      <c r="I2654" s="0" t="n">
        <v>72983.05</v>
      </c>
      <c r="J2654" s="0" t="n">
        <v>75815.211</v>
      </c>
      <c r="K2654" s="0" t="n">
        <v>72308.93</v>
      </c>
      <c r="L2654" s="0" t="n">
        <v>80739.553</v>
      </c>
      <c r="M2654" s="0" t="n">
        <v>79580.11</v>
      </c>
      <c r="N2654" s="0" t="n">
        <v>82474.85</v>
      </c>
      <c r="O2654" s="0" t="n">
        <v>88603.05</v>
      </c>
      <c r="P2654" s="0" t="n">
        <v>78219.65</v>
      </c>
      <c r="Q2654" s="0" t="n">
        <v>75699.7</v>
      </c>
    </row>
    <row r="2655" customFormat="false" ht="12.8" hidden="false" customHeight="false" outlineLevel="0" collapsed="false">
      <c r="A2655" s="0" t="s">
        <v>127</v>
      </c>
      <c r="B2655" s="0" t="n">
        <v>2014</v>
      </c>
      <c r="C2655" s="0" t="s">
        <v>100</v>
      </c>
      <c r="D2655" s="0" t="s">
        <v>101</v>
      </c>
      <c r="E2655" s="0" t="n">
        <v>115360.201</v>
      </c>
      <c r="F2655" s="0" t="n">
        <v>1289133.545</v>
      </c>
      <c r="G2655" s="0" t="n">
        <v>102128.885</v>
      </c>
      <c r="H2655" s="0" t="n">
        <v>91500.753</v>
      </c>
      <c r="I2655" s="0" t="n">
        <v>98363.922</v>
      </c>
      <c r="J2655" s="0" t="n">
        <v>97875.659</v>
      </c>
      <c r="K2655" s="0" t="n">
        <v>100762.502</v>
      </c>
      <c r="L2655" s="0" t="n">
        <v>98997.051</v>
      </c>
      <c r="M2655" s="0" t="n">
        <v>109855.438</v>
      </c>
      <c r="N2655" s="0" t="n">
        <v>118253.318</v>
      </c>
      <c r="O2655" s="0" t="n">
        <v>117246.5</v>
      </c>
      <c r="P2655" s="0" t="n">
        <v>124917.731</v>
      </c>
      <c r="Q2655" s="0" t="n">
        <v>113871.585</v>
      </c>
    </row>
    <row r="2656" customFormat="false" ht="12.8" hidden="false" customHeight="false" outlineLevel="0" collapsed="false">
      <c r="A2656" s="0" t="s">
        <v>127</v>
      </c>
      <c r="B2656" s="0" t="n">
        <v>2014</v>
      </c>
      <c r="C2656" s="0" t="s">
        <v>100</v>
      </c>
      <c r="D2656" s="0" t="s">
        <v>102</v>
      </c>
      <c r="E2656" s="0" t="n">
        <v>51578.83</v>
      </c>
      <c r="F2656" s="0" t="n">
        <v>52772.48</v>
      </c>
      <c r="G2656" s="0" t="n">
        <v>594132.56</v>
      </c>
      <c r="H2656" s="0" t="n">
        <v>44659.25</v>
      </c>
      <c r="I2656" s="0" t="n">
        <v>42231.48</v>
      </c>
      <c r="J2656" s="0" t="n">
        <v>43634.15</v>
      </c>
      <c r="K2656" s="0" t="n">
        <v>48536.75</v>
      </c>
      <c r="L2656" s="0" t="n">
        <v>49585.45</v>
      </c>
      <c r="M2656" s="0" t="n">
        <v>46232.6</v>
      </c>
      <c r="N2656" s="0" t="n">
        <v>51886.1</v>
      </c>
      <c r="O2656" s="0" t="n">
        <v>53058.57</v>
      </c>
      <c r="P2656" s="0" t="n">
        <v>54676.25</v>
      </c>
      <c r="Q2656" s="0" t="n">
        <v>55280.65</v>
      </c>
    </row>
    <row r="2657" customFormat="false" ht="12.8" hidden="false" customHeight="false" outlineLevel="0" collapsed="false">
      <c r="A2657" s="0" t="s">
        <v>127</v>
      </c>
      <c r="B2657" s="0" t="n">
        <v>2014</v>
      </c>
      <c r="C2657" s="0" t="s">
        <v>100</v>
      </c>
      <c r="D2657" s="0" t="s">
        <v>103</v>
      </c>
      <c r="E2657" s="0" t="n">
        <v>112777.426</v>
      </c>
      <c r="F2657" s="0" t="n">
        <v>102183.993</v>
      </c>
      <c r="G2657" s="0" t="n">
        <v>102554.161</v>
      </c>
      <c r="H2657" s="0" t="n">
        <v>1164170.186</v>
      </c>
      <c r="I2657" s="0" t="n">
        <v>95155.538</v>
      </c>
      <c r="J2657" s="0" t="n">
        <v>91717.471</v>
      </c>
      <c r="K2657" s="0" t="n">
        <v>83445.627</v>
      </c>
      <c r="L2657" s="0" t="n">
        <v>87755.584</v>
      </c>
      <c r="M2657" s="0" t="n">
        <v>90839.674</v>
      </c>
      <c r="N2657" s="0" t="n">
        <v>87094.448</v>
      </c>
      <c r="O2657" s="0" t="n">
        <v>98654.305</v>
      </c>
      <c r="P2657" s="0" t="n">
        <v>103785.144</v>
      </c>
      <c r="Q2657" s="0" t="n">
        <v>108206.815</v>
      </c>
    </row>
    <row r="2658" customFormat="false" ht="12.8" hidden="false" customHeight="false" outlineLevel="0" collapsed="false">
      <c r="A2658" s="0" t="s">
        <v>127</v>
      </c>
      <c r="B2658" s="0" t="n">
        <v>2014</v>
      </c>
      <c r="C2658" s="0" t="s">
        <v>100</v>
      </c>
      <c r="D2658" s="0" t="s">
        <v>104</v>
      </c>
      <c r="E2658" s="0" t="n">
        <v>59566</v>
      </c>
      <c r="F2658" s="0" t="n">
        <v>63845.05</v>
      </c>
      <c r="G2658" s="0" t="n">
        <v>60537.747</v>
      </c>
      <c r="H2658" s="0" t="n">
        <v>63216.45</v>
      </c>
      <c r="I2658" s="0" t="n">
        <v>631181.875</v>
      </c>
      <c r="J2658" s="0" t="n">
        <v>54612.5</v>
      </c>
      <c r="K2658" s="0" t="n">
        <v>44180.04</v>
      </c>
      <c r="L2658" s="0" t="n">
        <v>39946.729</v>
      </c>
      <c r="M2658" s="0" t="n">
        <v>46938</v>
      </c>
      <c r="N2658" s="0" t="n">
        <v>47754.888</v>
      </c>
      <c r="O2658" s="0" t="n">
        <v>45126.352</v>
      </c>
      <c r="P2658" s="0" t="n">
        <v>49214.619</v>
      </c>
      <c r="Q2658" s="0" t="n">
        <v>56243.5</v>
      </c>
    </row>
    <row r="2659" customFormat="false" ht="12.8" hidden="false" customHeight="false" outlineLevel="0" collapsed="false">
      <c r="A2659" s="0" t="s">
        <v>127</v>
      </c>
      <c r="B2659" s="0" t="n">
        <v>2014</v>
      </c>
      <c r="C2659" s="0" t="s">
        <v>100</v>
      </c>
      <c r="D2659" s="0" t="s">
        <v>105</v>
      </c>
      <c r="E2659" s="0" t="n">
        <v>43269.55</v>
      </c>
      <c r="F2659" s="0" t="n">
        <v>44572.64</v>
      </c>
      <c r="G2659" s="0" t="n">
        <v>46913.801</v>
      </c>
      <c r="H2659" s="0" t="n">
        <v>42267.95</v>
      </c>
      <c r="I2659" s="0" t="n">
        <v>44042.4</v>
      </c>
      <c r="J2659" s="0" t="n">
        <v>502420.824</v>
      </c>
      <c r="K2659" s="0" t="n">
        <v>42059.22</v>
      </c>
      <c r="L2659" s="0" t="n">
        <v>39767.533</v>
      </c>
      <c r="M2659" s="0" t="n">
        <v>38945.76</v>
      </c>
      <c r="N2659" s="0" t="n">
        <v>39901.57</v>
      </c>
      <c r="O2659" s="0" t="n">
        <v>41244.14</v>
      </c>
      <c r="P2659" s="0" t="n">
        <v>37374.08</v>
      </c>
      <c r="Q2659" s="0" t="n">
        <v>42062.18</v>
      </c>
    </row>
    <row r="2660" customFormat="false" ht="12.8" hidden="false" customHeight="false" outlineLevel="0" collapsed="false">
      <c r="A2660" s="0" t="s">
        <v>127</v>
      </c>
      <c r="B2660" s="0" t="n">
        <v>2014</v>
      </c>
      <c r="C2660" s="0" t="s">
        <v>100</v>
      </c>
      <c r="D2660" s="0" t="s">
        <v>106</v>
      </c>
      <c r="E2660" s="0" t="n">
        <v>137524.812</v>
      </c>
      <c r="F2660" s="0" t="n">
        <v>156278.8</v>
      </c>
      <c r="G2660" s="0" t="n">
        <v>170612.756</v>
      </c>
      <c r="H2660" s="0" t="n">
        <v>177205.559</v>
      </c>
      <c r="I2660" s="0" t="n">
        <v>163946.13</v>
      </c>
      <c r="J2660" s="0" t="n">
        <v>170038.453</v>
      </c>
      <c r="K2660" s="0" t="n">
        <v>1767395.859</v>
      </c>
      <c r="L2660" s="0" t="n">
        <v>151465.7</v>
      </c>
      <c r="M2660" s="0" t="n">
        <v>123228.308</v>
      </c>
      <c r="N2660" s="0" t="n">
        <v>121694.05</v>
      </c>
      <c r="O2660" s="0" t="n">
        <v>132245.505</v>
      </c>
      <c r="P2660" s="0" t="n">
        <v>144324.83</v>
      </c>
      <c r="Q2660" s="0" t="n">
        <v>118830.956</v>
      </c>
    </row>
    <row r="2661" customFormat="false" ht="12.8" hidden="false" customHeight="false" outlineLevel="0" collapsed="false">
      <c r="A2661" s="0" t="s">
        <v>127</v>
      </c>
      <c r="B2661" s="0" t="n">
        <v>2014</v>
      </c>
      <c r="C2661" s="0" t="s">
        <v>100</v>
      </c>
      <c r="D2661" s="0" t="s">
        <v>107</v>
      </c>
      <c r="E2661" s="0" t="n">
        <v>27033.9</v>
      </c>
      <c r="F2661" s="0" t="n">
        <v>29811.4</v>
      </c>
      <c r="G2661" s="0" t="n">
        <v>30441</v>
      </c>
      <c r="H2661" s="0" t="n">
        <v>34326.877</v>
      </c>
      <c r="I2661" s="0" t="n">
        <v>38897</v>
      </c>
      <c r="J2661" s="0" t="n">
        <v>39213.5</v>
      </c>
      <c r="K2661" s="0" t="n">
        <v>41569.62</v>
      </c>
      <c r="L2661" s="0" t="n">
        <v>420832.373</v>
      </c>
      <c r="M2661" s="0" t="n">
        <v>41622.944</v>
      </c>
      <c r="N2661" s="0" t="n">
        <v>37545.497</v>
      </c>
      <c r="O2661" s="0" t="n">
        <v>36706</v>
      </c>
      <c r="P2661" s="0" t="n">
        <v>33512.859</v>
      </c>
      <c r="Q2661" s="0" t="n">
        <v>30151.776</v>
      </c>
    </row>
    <row r="2662" customFormat="false" ht="12.8" hidden="false" customHeight="false" outlineLevel="0" collapsed="false">
      <c r="A2662" s="0" t="s">
        <v>127</v>
      </c>
      <c r="B2662" s="0" t="n">
        <v>2014</v>
      </c>
      <c r="C2662" s="0" t="s">
        <v>100</v>
      </c>
      <c r="D2662" s="0" t="s">
        <v>108</v>
      </c>
      <c r="E2662" s="0" t="n">
        <v>33975.5</v>
      </c>
      <c r="F2662" s="0" t="n">
        <v>28511.916</v>
      </c>
      <c r="G2662" s="0" t="n">
        <v>29419</v>
      </c>
      <c r="H2662" s="0" t="n">
        <v>30297.4</v>
      </c>
      <c r="I2662" s="0" t="n">
        <v>32693.056</v>
      </c>
      <c r="J2662" s="0" t="n">
        <v>33667.9</v>
      </c>
      <c r="K2662" s="0" t="n">
        <v>31749.766</v>
      </c>
      <c r="L2662" s="0" t="n">
        <v>33129.1</v>
      </c>
      <c r="M2662" s="0" t="n">
        <v>382982.638</v>
      </c>
      <c r="N2662" s="0" t="n">
        <v>34169</v>
      </c>
      <c r="O2662" s="0" t="n">
        <v>31907</v>
      </c>
      <c r="P2662" s="0" t="n">
        <v>32162.5</v>
      </c>
      <c r="Q2662" s="0" t="n">
        <v>31300.5</v>
      </c>
    </row>
    <row r="2663" customFormat="false" ht="12.8" hidden="false" customHeight="false" outlineLevel="0" collapsed="false">
      <c r="A2663" s="0" t="s">
        <v>127</v>
      </c>
      <c r="B2663" s="0" t="n">
        <v>2014</v>
      </c>
      <c r="C2663" s="0" t="s">
        <v>100</v>
      </c>
      <c r="D2663" s="0" t="s">
        <v>109</v>
      </c>
      <c r="E2663" s="0" t="n">
        <v>310098.89</v>
      </c>
      <c r="F2663" s="0" t="n">
        <v>301527.028</v>
      </c>
      <c r="G2663" s="0" t="n">
        <v>265608.166</v>
      </c>
      <c r="H2663" s="0" t="n">
        <v>290477.876</v>
      </c>
      <c r="I2663" s="0" t="n">
        <v>299528.516</v>
      </c>
      <c r="J2663" s="0" t="n">
        <v>308515.8</v>
      </c>
      <c r="K2663" s="0" t="n">
        <v>317319.345</v>
      </c>
      <c r="L2663" s="0" t="n">
        <v>277149.088</v>
      </c>
      <c r="M2663" s="0" t="n">
        <v>276800.753</v>
      </c>
      <c r="N2663" s="0" t="n">
        <v>3447345.085</v>
      </c>
      <c r="O2663" s="0" t="n">
        <v>273139.724</v>
      </c>
      <c r="P2663" s="0" t="n">
        <v>257394.483</v>
      </c>
      <c r="Q2663" s="0" t="n">
        <v>269785.416</v>
      </c>
    </row>
    <row r="2664" customFormat="false" ht="12.8" hidden="false" customHeight="false" outlineLevel="0" collapsed="false">
      <c r="A2664" s="0" t="s">
        <v>127</v>
      </c>
      <c r="B2664" s="0" t="n">
        <v>2014</v>
      </c>
      <c r="C2664" s="0" t="s">
        <v>110</v>
      </c>
      <c r="D2664" s="0" t="s">
        <v>111</v>
      </c>
      <c r="E2664" s="0" t="n">
        <v>598737.889</v>
      </c>
      <c r="F2664" s="0" t="n">
        <v>614693.99</v>
      </c>
      <c r="G2664" s="0" t="n">
        <v>662477.737</v>
      </c>
      <c r="H2664" s="0" t="n">
        <v>607573.466</v>
      </c>
      <c r="I2664" s="0" t="n">
        <v>657873.649</v>
      </c>
      <c r="J2664" s="0" t="n">
        <v>670646.36</v>
      </c>
      <c r="K2664" s="0" t="n">
        <v>676491.776</v>
      </c>
      <c r="L2664" s="0" t="n">
        <v>710783.41</v>
      </c>
      <c r="M2664" s="0" t="n">
        <v>591646.113</v>
      </c>
      <c r="N2664" s="0" t="n">
        <v>567188.515</v>
      </c>
      <c r="O2664" s="0" t="n">
        <v>7535714.049</v>
      </c>
      <c r="P2664" s="0" t="n">
        <v>584823.407</v>
      </c>
      <c r="Q2664" s="0" t="n">
        <v>592777.737</v>
      </c>
    </row>
    <row r="2665" customFormat="false" ht="12.8" hidden="false" customHeight="false" outlineLevel="0" collapsed="false">
      <c r="A2665" s="0" t="s">
        <v>127</v>
      </c>
      <c r="B2665" s="0" t="n">
        <v>2014</v>
      </c>
      <c r="C2665" s="0" t="s">
        <v>110</v>
      </c>
      <c r="D2665" s="0" t="s">
        <v>112</v>
      </c>
      <c r="E2665" s="0" t="n">
        <v>96878.312</v>
      </c>
      <c r="F2665" s="0" t="n">
        <v>98353.384</v>
      </c>
      <c r="G2665" s="0" t="n">
        <v>101929.852</v>
      </c>
      <c r="H2665" s="0" t="n">
        <v>105540.302</v>
      </c>
      <c r="I2665" s="0" t="n">
        <v>98919.621</v>
      </c>
      <c r="J2665" s="0" t="n">
        <v>103583.984</v>
      </c>
      <c r="K2665" s="0" t="n">
        <v>105776.934</v>
      </c>
      <c r="L2665" s="0" t="n">
        <v>112171.124</v>
      </c>
      <c r="M2665" s="0" t="n">
        <v>113177.556</v>
      </c>
      <c r="N2665" s="0" t="n">
        <v>96136.218</v>
      </c>
      <c r="O2665" s="0" t="n">
        <v>100390.263</v>
      </c>
      <c r="P2665" s="0" t="n">
        <v>1235647.236</v>
      </c>
      <c r="Q2665" s="0" t="n">
        <v>102789.686</v>
      </c>
    </row>
    <row r="2666" customFormat="false" ht="12.8" hidden="false" customHeight="false" outlineLevel="0" collapsed="false">
      <c r="A2666" s="0" t="s">
        <v>127</v>
      </c>
      <c r="B2666" s="0" t="n">
        <v>2014</v>
      </c>
      <c r="C2666" s="0" t="s">
        <v>110</v>
      </c>
      <c r="D2666" s="0" t="s">
        <v>113</v>
      </c>
      <c r="E2666" s="0" t="n">
        <v>255284.298</v>
      </c>
      <c r="F2666" s="0" t="n">
        <v>248164.558</v>
      </c>
      <c r="G2666" s="0" t="n">
        <v>239800.374</v>
      </c>
      <c r="H2666" s="0" t="n">
        <v>241005.915</v>
      </c>
      <c r="I2666" s="0" t="n">
        <v>260968.433</v>
      </c>
      <c r="J2666" s="0" t="n">
        <v>237235.749</v>
      </c>
      <c r="K2666" s="0" t="n">
        <v>258189.765</v>
      </c>
      <c r="L2666" s="0" t="n">
        <v>258431.52</v>
      </c>
      <c r="M2666" s="0" t="n">
        <v>265489.54</v>
      </c>
      <c r="N2666" s="0" t="n">
        <v>282292.598</v>
      </c>
      <c r="O2666" s="0" t="n">
        <v>248195.953</v>
      </c>
      <c r="P2666" s="0" t="n">
        <v>261934.345</v>
      </c>
      <c r="Q2666" s="0" t="n">
        <v>3056993.048</v>
      </c>
    </row>
    <row r="2667" customFormat="false" ht="12.8" hidden="false" customHeight="false" outlineLevel="0" collapsed="false">
      <c r="A2667" s="0" t="s">
        <v>127</v>
      </c>
      <c r="B2667" s="0" t="n">
        <v>2014</v>
      </c>
      <c r="C2667" s="0" t="s">
        <v>110</v>
      </c>
      <c r="D2667" s="0" t="s">
        <v>114</v>
      </c>
      <c r="E2667" s="0" t="n">
        <v>12830153.236</v>
      </c>
      <c r="F2667" s="0" t="n">
        <v>919635.512</v>
      </c>
      <c r="G2667" s="0" t="n">
        <v>959603.245</v>
      </c>
      <c r="H2667" s="0" t="n">
        <v>997848.49</v>
      </c>
      <c r="I2667" s="0" t="n">
        <v>1056619.947</v>
      </c>
      <c r="J2667" s="0" t="n">
        <v>1150525.342</v>
      </c>
      <c r="K2667" s="0" t="n">
        <v>1062004.781</v>
      </c>
      <c r="L2667" s="0" t="n">
        <v>1136622.489</v>
      </c>
      <c r="M2667" s="0" t="n">
        <v>1182354.341</v>
      </c>
      <c r="N2667" s="0" t="n">
        <v>1152054.873</v>
      </c>
      <c r="O2667" s="0" t="n">
        <v>1241557.864</v>
      </c>
      <c r="P2667" s="0" t="n">
        <v>1014289.745</v>
      </c>
      <c r="Q2667" s="0" t="n">
        <v>957036.607</v>
      </c>
    </row>
    <row r="2668" customFormat="false" ht="12.8" hidden="false" customHeight="false" outlineLevel="0" collapsed="false">
      <c r="A2668" s="0" t="s">
        <v>127</v>
      </c>
      <c r="B2668" s="0" t="n">
        <v>2014</v>
      </c>
      <c r="C2668" s="0" t="s">
        <v>115</v>
      </c>
      <c r="D2668" s="0" t="s">
        <v>116</v>
      </c>
      <c r="E2668" s="0" t="n">
        <v>383267.895</v>
      </c>
      <c r="F2668" s="0" t="n">
        <v>5212964.654</v>
      </c>
      <c r="G2668" s="0" t="n">
        <v>394632</v>
      </c>
      <c r="H2668" s="0" t="n">
        <v>440294.25</v>
      </c>
      <c r="I2668" s="0" t="n">
        <v>438512.106</v>
      </c>
      <c r="J2668" s="0" t="n">
        <v>411245.533</v>
      </c>
      <c r="K2668" s="0" t="n">
        <v>439834.344</v>
      </c>
      <c r="L2668" s="0" t="n">
        <v>401535.246</v>
      </c>
      <c r="M2668" s="0" t="n">
        <v>465257.359</v>
      </c>
      <c r="N2668" s="0" t="n">
        <v>473556.224</v>
      </c>
      <c r="O2668" s="0" t="n">
        <v>448148.915</v>
      </c>
      <c r="P2668" s="0" t="n">
        <v>504042.494</v>
      </c>
      <c r="Q2668" s="0" t="n">
        <v>412638.288</v>
      </c>
    </row>
    <row r="2669" customFormat="false" ht="12.8" hidden="false" customHeight="false" outlineLevel="0" collapsed="false">
      <c r="A2669" s="0" t="s">
        <v>127</v>
      </c>
      <c r="B2669" s="0" t="n">
        <v>2014</v>
      </c>
      <c r="C2669" s="0" t="s">
        <v>115</v>
      </c>
      <c r="D2669" s="0" t="s">
        <v>117</v>
      </c>
      <c r="E2669" s="0" t="n">
        <v>209523.016</v>
      </c>
      <c r="F2669" s="0" t="n">
        <v>198412.11</v>
      </c>
      <c r="G2669" s="0" t="n">
        <v>2562031.005</v>
      </c>
      <c r="H2669" s="0" t="n">
        <v>204293.212</v>
      </c>
      <c r="I2669" s="0" t="n">
        <v>205468.26</v>
      </c>
      <c r="J2669" s="0" t="n">
        <v>215247.108</v>
      </c>
      <c r="K2669" s="0" t="n">
        <v>216509.563</v>
      </c>
      <c r="L2669" s="0" t="n">
        <v>218482.226</v>
      </c>
      <c r="M2669" s="0" t="n">
        <v>191155.545</v>
      </c>
      <c r="N2669" s="0" t="n">
        <v>220863.159</v>
      </c>
      <c r="O2669" s="0" t="n">
        <v>221013.813</v>
      </c>
      <c r="P2669" s="0" t="n">
        <v>221466.925</v>
      </c>
      <c r="Q2669" s="0" t="n">
        <v>239596.068</v>
      </c>
    </row>
    <row r="2670" customFormat="false" ht="12.8" hidden="false" customHeight="false" outlineLevel="0" collapsed="false">
      <c r="A2670" s="0" t="s">
        <v>127</v>
      </c>
      <c r="B2670" s="0" t="n">
        <v>2014</v>
      </c>
      <c r="C2670" s="0" t="s">
        <v>115</v>
      </c>
      <c r="D2670" s="0" t="s">
        <v>118</v>
      </c>
      <c r="E2670" s="0" t="n">
        <v>342430.89</v>
      </c>
      <c r="F2670" s="0" t="n">
        <v>310219.612</v>
      </c>
      <c r="G2670" s="0" t="n">
        <v>275162.306</v>
      </c>
      <c r="H2670" s="0" t="n">
        <v>3595228.137</v>
      </c>
      <c r="I2670" s="0" t="n">
        <v>261551.338</v>
      </c>
      <c r="J2670" s="0" t="n">
        <v>273910.683</v>
      </c>
      <c r="K2670" s="0" t="n">
        <v>337076.016</v>
      </c>
      <c r="L2670" s="0" t="n">
        <v>343655.319</v>
      </c>
      <c r="M2670" s="0" t="n">
        <v>305370.973</v>
      </c>
      <c r="N2670" s="0" t="n">
        <v>260491.148</v>
      </c>
      <c r="O2670" s="0" t="n">
        <v>283885.711</v>
      </c>
      <c r="P2670" s="0" t="n">
        <v>308670.587</v>
      </c>
      <c r="Q2670" s="0" t="n">
        <v>292803.554</v>
      </c>
    </row>
    <row r="2671" customFormat="false" ht="12.8" hidden="false" customHeight="false" outlineLevel="0" collapsed="false">
      <c r="A2671" s="0" t="s">
        <v>127</v>
      </c>
      <c r="B2671" s="0" t="n">
        <v>2014</v>
      </c>
      <c r="C2671" s="0" t="s">
        <v>119</v>
      </c>
      <c r="D2671" s="0" t="s">
        <v>120</v>
      </c>
      <c r="E2671" s="0" t="n">
        <v>128867.1</v>
      </c>
      <c r="F2671" s="0" t="n">
        <v>143904.464</v>
      </c>
      <c r="G2671" s="0" t="n">
        <v>112142.52</v>
      </c>
      <c r="H2671" s="0" t="n">
        <v>99420.5</v>
      </c>
      <c r="I2671" s="0" t="n">
        <v>1403012.772</v>
      </c>
      <c r="J2671" s="0" t="n">
        <v>100693.889</v>
      </c>
      <c r="K2671" s="0" t="n">
        <v>116356.86</v>
      </c>
      <c r="L2671" s="0" t="n">
        <v>109340.511</v>
      </c>
      <c r="M2671" s="0" t="n">
        <v>103827.698</v>
      </c>
      <c r="N2671" s="0" t="n">
        <v>109141.46</v>
      </c>
      <c r="O2671" s="0" t="n">
        <v>114486.53</v>
      </c>
      <c r="P2671" s="0" t="n">
        <v>119900.69</v>
      </c>
      <c r="Q2671" s="0" t="n">
        <v>144930.55</v>
      </c>
    </row>
    <row r="2672" customFormat="false" ht="12.8" hidden="false" customHeight="false" outlineLevel="0" collapsed="false">
      <c r="A2672" s="0" t="s">
        <v>127</v>
      </c>
      <c r="B2672" s="0" t="n">
        <v>2014</v>
      </c>
      <c r="C2672" s="0" t="s">
        <v>119</v>
      </c>
      <c r="D2672" s="0" t="s">
        <v>121</v>
      </c>
      <c r="E2672" s="0" t="n">
        <v>245568.834</v>
      </c>
      <c r="F2672" s="0" t="n">
        <v>244266.568</v>
      </c>
      <c r="G2672" s="0" t="n">
        <v>258931.653</v>
      </c>
      <c r="H2672" s="0" t="n">
        <v>209600.355</v>
      </c>
      <c r="I2672" s="0" t="n">
        <v>173929.272</v>
      </c>
      <c r="J2672" s="0" t="n">
        <v>2707304.09</v>
      </c>
      <c r="K2672" s="0" t="n">
        <v>198615.648</v>
      </c>
      <c r="L2672" s="0" t="n">
        <v>245276.865</v>
      </c>
      <c r="M2672" s="0" t="n">
        <v>253463.413</v>
      </c>
      <c r="N2672" s="0" t="n">
        <v>193964.201</v>
      </c>
      <c r="O2672" s="0" t="n">
        <v>215224.948</v>
      </c>
      <c r="P2672" s="0" t="n">
        <v>216782.113</v>
      </c>
      <c r="Q2672" s="0" t="n">
        <v>251680.22</v>
      </c>
    </row>
    <row r="2673" customFormat="false" ht="12.8" hidden="false" customHeight="false" outlineLevel="0" collapsed="false">
      <c r="A2673" s="0" t="s">
        <v>127</v>
      </c>
      <c r="B2673" s="0" t="n">
        <v>2014</v>
      </c>
      <c r="C2673" s="0" t="s">
        <v>119</v>
      </c>
      <c r="D2673" s="0" t="s">
        <v>122</v>
      </c>
      <c r="E2673" s="0" t="n">
        <v>279609.034</v>
      </c>
      <c r="F2673" s="0" t="n">
        <v>296363.588</v>
      </c>
      <c r="G2673" s="0" t="n">
        <v>292891.621</v>
      </c>
      <c r="H2673" s="0" t="n">
        <v>307908.5</v>
      </c>
      <c r="I2673" s="0" t="n">
        <v>256518.892</v>
      </c>
      <c r="J2673" s="0" t="n">
        <v>224744.78</v>
      </c>
      <c r="K2673" s="0" t="n">
        <v>3177517.804</v>
      </c>
      <c r="L2673" s="0" t="n">
        <v>206784.095</v>
      </c>
      <c r="M2673" s="0" t="n">
        <v>269234.035</v>
      </c>
      <c r="N2673" s="0" t="n">
        <v>261154.003</v>
      </c>
      <c r="O2673" s="0" t="n">
        <v>263778.469</v>
      </c>
      <c r="P2673" s="0" t="n">
        <v>275241.983</v>
      </c>
      <c r="Q2673" s="0" t="n">
        <v>243288.804</v>
      </c>
    </row>
    <row r="2674" customFormat="false" ht="12.8" hidden="false" customHeight="false" outlineLevel="0" collapsed="false">
      <c r="A2674" s="0" t="s">
        <v>127</v>
      </c>
      <c r="B2674" s="0" t="n">
        <v>2014</v>
      </c>
      <c r="C2674" s="0" t="s">
        <v>119</v>
      </c>
      <c r="D2674" s="0" t="s">
        <v>123</v>
      </c>
      <c r="E2674" s="0" t="n">
        <v>33789.322</v>
      </c>
      <c r="F2674" s="0" t="n">
        <v>37508.177</v>
      </c>
      <c r="G2674" s="0" t="n">
        <v>38485.403</v>
      </c>
      <c r="H2674" s="0" t="n">
        <v>40875.5</v>
      </c>
      <c r="I2674" s="0" t="n">
        <v>41724.262</v>
      </c>
      <c r="J2674" s="0" t="n">
        <v>36239.9</v>
      </c>
      <c r="K2674" s="0" t="n">
        <v>35596.496</v>
      </c>
      <c r="L2674" s="0" t="n">
        <v>444672.058</v>
      </c>
      <c r="M2674" s="0" t="n">
        <v>33989.25</v>
      </c>
      <c r="N2674" s="0" t="n">
        <v>34968.9</v>
      </c>
      <c r="O2674" s="0" t="n">
        <v>35642.943</v>
      </c>
      <c r="P2674" s="0" t="n">
        <v>36848.905</v>
      </c>
      <c r="Q2674" s="0" t="n">
        <v>39003</v>
      </c>
    </row>
    <row r="2675" customFormat="false" ht="12.8" hidden="false" customHeight="false" outlineLevel="0" collapsed="false">
      <c r="A2675" s="0" t="s">
        <v>127</v>
      </c>
      <c r="B2675" s="0" t="n">
        <v>2015</v>
      </c>
      <c r="C2675" s="0" t="s">
        <v>92</v>
      </c>
      <c r="D2675" s="0" t="s">
        <v>93</v>
      </c>
      <c r="E2675" s="0" t="n">
        <v>64081.05</v>
      </c>
      <c r="F2675" s="0" t="n">
        <v>67625.175</v>
      </c>
      <c r="G2675" s="0" t="n">
        <v>76770.8641156868</v>
      </c>
      <c r="H2675" s="0" t="n">
        <v>72471.8600180761</v>
      </c>
      <c r="I2675" s="0" t="n">
        <v>71552.7687305354</v>
      </c>
      <c r="J2675" s="0" t="n">
        <v>75361.4039440615</v>
      </c>
      <c r="K2675" s="0" t="n">
        <v>67155.8168173005</v>
      </c>
      <c r="L2675" s="0" t="n">
        <v>68925.6240433825</v>
      </c>
      <c r="M2675" s="0" t="n">
        <v>804476.328121772</v>
      </c>
      <c r="N2675" s="0" t="n">
        <v>59946.0753178559</v>
      </c>
      <c r="O2675" s="0" t="n">
        <v>50873.8</v>
      </c>
      <c r="P2675" s="0" t="n">
        <v>66054.9111348737</v>
      </c>
      <c r="Q2675" s="0" t="n">
        <v>63656.979</v>
      </c>
    </row>
    <row r="2676" customFormat="false" ht="12.8" hidden="false" customHeight="false" outlineLevel="0" collapsed="false">
      <c r="A2676" s="0" t="s">
        <v>127</v>
      </c>
      <c r="B2676" s="0" t="n">
        <v>2015</v>
      </c>
      <c r="C2676" s="0" t="s">
        <v>92</v>
      </c>
      <c r="D2676" s="0" t="s">
        <v>94</v>
      </c>
      <c r="E2676" s="0" t="n">
        <v>11713</v>
      </c>
      <c r="F2676" s="0" t="n">
        <v>11712</v>
      </c>
      <c r="G2676" s="0" t="n">
        <v>13877</v>
      </c>
      <c r="H2676" s="0" t="n">
        <v>14155.3352179058</v>
      </c>
      <c r="I2676" s="0" t="n">
        <v>15060.3206277978</v>
      </c>
      <c r="J2676" s="0" t="n">
        <v>15674.7371515522</v>
      </c>
      <c r="K2676" s="0" t="n">
        <v>16071.2502869202</v>
      </c>
      <c r="L2676" s="0" t="n">
        <v>13682.7165649815</v>
      </c>
      <c r="M2676" s="0" t="n">
        <v>13991.0007067147</v>
      </c>
      <c r="N2676" s="0" t="n">
        <v>160460.602031337</v>
      </c>
      <c r="O2676" s="0" t="n">
        <v>12014.3602532416</v>
      </c>
      <c r="P2676" s="0" t="n">
        <v>10052</v>
      </c>
      <c r="Q2676" s="0" t="n">
        <v>12456.8812222236</v>
      </c>
    </row>
    <row r="2677" customFormat="false" ht="12.8" hidden="false" customHeight="false" outlineLevel="0" collapsed="false">
      <c r="A2677" s="0" t="s">
        <v>127</v>
      </c>
      <c r="B2677" s="0" t="n">
        <v>2015</v>
      </c>
      <c r="C2677" s="0" t="s">
        <v>92</v>
      </c>
      <c r="D2677" s="0" t="s">
        <v>95</v>
      </c>
      <c r="E2677" s="0" t="n">
        <v>91857.431564135</v>
      </c>
      <c r="F2677" s="0" t="n">
        <v>100076.441</v>
      </c>
      <c r="G2677" s="0" t="n">
        <v>83814.633</v>
      </c>
      <c r="H2677" s="0" t="n">
        <v>86349.15</v>
      </c>
      <c r="I2677" s="0" t="n">
        <v>87828.8650310417</v>
      </c>
      <c r="J2677" s="0" t="n">
        <v>110895.87181735</v>
      </c>
      <c r="K2677" s="0" t="n">
        <v>93041.276287971</v>
      </c>
      <c r="L2677" s="0" t="n">
        <v>101841.192428384</v>
      </c>
      <c r="M2677" s="0" t="n">
        <v>97151.5228112522</v>
      </c>
      <c r="N2677" s="0" t="n">
        <v>99279.0437616406</v>
      </c>
      <c r="O2677" s="0" t="n">
        <v>1135760.0988709</v>
      </c>
      <c r="P2677" s="0" t="n">
        <v>101909.894169124</v>
      </c>
      <c r="Q2677" s="0" t="n">
        <v>81714.777</v>
      </c>
    </row>
    <row r="2678" customFormat="false" ht="12.8" hidden="false" customHeight="false" outlineLevel="0" collapsed="false">
      <c r="A2678" s="0" t="s">
        <v>127</v>
      </c>
      <c r="B2678" s="0" t="n">
        <v>2015</v>
      </c>
      <c r="C2678" s="0" t="s">
        <v>92</v>
      </c>
      <c r="D2678" s="0" t="s">
        <v>96</v>
      </c>
      <c r="E2678" s="0" t="n">
        <v>11840.8</v>
      </c>
      <c r="F2678" s="0" t="n">
        <v>14075.3014231442</v>
      </c>
      <c r="G2678" s="0" t="n">
        <v>12376.5</v>
      </c>
      <c r="H2678" s="0" t="n">
        <v>11596.5</v>
      </c>
      <c r="I2678" s="0" t="n">
        <v>8255.4</v>
      </c>
      <c r="J2678" s="0" t="n">
        <v>7222.25108165796</v>
      </c>
      <c r="K2678" s="0" t="n">
        <v>6996.55938775906</v>
      </c>
      <c r="L2678" s="0" t="n">
        <v>13878.963170082</v>
      </c>
      <c r="M2678" s="0" t="n">
        <v>12206.9551959638</v>
      </c>
      <c r="N2678" s="0" t="n">
        <v>8863.32823132546</v>
      </c>
      <c r="O2678" s="0" t="n">
        <v>9646.97553062173</v>
      </c>
      <c r="P2678" s="0" t="n">
        <v>128516.273228743</v>
      </c>
      <c r="Q2678" s="0" t="n">
        <v>11556.739208189</v>
      </c>
    </row>
    <row r="2679" customFormat="false" ht="12.8" hidden="false" customHeight="false" outlineLevel="0" collapsed="false">
      <c r="A2679" s="0" t="s">
        <v>127</v>
      </c>
      <c r="B2679" s="0" t="n">
        <v>2015</v>
      </c>
      <c r="C2679" s="0" t="s">
        <v>92</v>
      </c>
      <c r="D2679" s="0" t="s">
        <v>97</v>
      </c>
      <c r="E2679" s="0" t="n">
        <v>189163.226084409</v>
      </c>
      <c r="F2679" s="0" t="n">
        <v>159239.247</v>
      </c>
      <c r="G2679" s="0" t="n">
        <v>187004.798185864</v>
      </c>
      <c r="H2679" s="0" t="n">
        <v>184501.882</v>
      </c>
      <c r="I2679" s="0" t="n">
        <v>185148.643</v>
      </c>
      <c r="J2679" s="0" t="n">
        <v>197719.982</v>
      </c>
      <c r="K2679" s="0" t="n">
        <v>210374.781297579</v>
      </c>
      <c r="L2679" s="0" t="n">
        <v>204597.285890247</v>
      </c>
      <c r="M2679" s="0" t="n">
        <v>209584.952612205</v>
      </c>
      <c r="N2679" s="0" t="n">
        <v>208897.596019859</v>
      </c>
      <c r="O2679" s="0" t="n">
        <v>191820.123085389</v>
      </c>
      <c r="P2679" s="0" t="n">
        <v>193353.367736592</v>
      </c>
      <c r="Q2679" s="0" t="n">
        <v>2321405.88491214</v>
      </c>
    </row>
    <row r="2680" customFormat="false" ht="12.8" hidden="false" customHeight="false" outlineLevel="0" collapsed="false">
      <c r="A2680" s="0" t="s">
        <v>127</v>
      </c>
      <c r="B2680" s="0" t="n">
        <v>2015</v>
      </c>
      <c r="C2680" s="0" t="s">
        <v>92</v>
      </c>
      <c r="D2680" s="0" t="s">
        <v>98</v>
      </c>
      <c r="E2680" s="0" t="n">
        <v>253669.902142655</v>
      </c>
      <c r="F2680" s="0" t="n">
        <v>41898.3226645788</v>
      </c>
      <c r="G2680" s="0" t="n">
        <v>29120.743</v>
      </c>
      <c r="H2680" s="0" t="n">
        <v>25997.8098733656</v>
      </c>
      <c r="I2680" s="0" t="n">
        <v>18244.467</v>
      </c>
      <c r="J2680" s="0" t="n">
        <v>18021.275</v>
      </c>
      <c r="K2680" s="0" t="n">
        <v>17577.883</v>
      </c>
      <c r="L2680" s="0" t="n">
        <v>21435.0719406908</v>
      </c>
      <c r="M2680" s="0" t="n">
        <v>20435.0893657329</v>
      </c>
      <c r="N2680" s="0" t="n">
        <v>18503.9824255897</v>
      </c>
      <c r="O2680" s="0" t="n">
        <v>16918.4320138301</v>
      </c>
      <c r="P2680" s="0" t="n">
        <v>12268.4113811078</v>
      </c>
      <c r="Q2680" s="0" t="n">
        <v>13248.4144777591</v>
      </c>
    </row>
    <row r="2681" customFormat="false" ht="12.8" hidden="false" customHeight="false" outlineLevel="0" collapsed="false">
      <c r="A2681" s="0" t="s">
        <v>127</v>
      </c>
      <c r="B2681" s="0" t="n">
        <v>2015</v>
      </c>
      <c r="C2681" s="0" t="s">
        <v>92</v>
      </c>
      <c r="D2681" s="0" t="s">
        <v>99</v>
      </c>
      <c r="E2681" s="0" t="n">
        <v>73307.7695048304</v>
      </c>
      <c r="F2681" s="0" t="n">
        <v>887420.317904886</v>
      </c>
      <c r="G2681" s="0" t="n">
        <v>66928.0961381225</v>
      </c>
      <c r="H2681" s="0" t="n">
        <v>61091.55</v>
      </c>
      <c r="I2681" s="0" t="n">
        <v>76945.6803825944</v>
      </c>
      <c r="J2681" s="0" t="n">
        <v>76587.5</v>
      </c>
      <c r="K2681" s="0" t="n">
        <v>71731.7</v>
      </c>
      <c r="L2681" s="0" t="n">
        <v>74634.678</v>
      </c>
      <c r="M2681" s="0" t="n">
        <v>76482.0100128809</v>
      </c>
      <c r="N2681" s="0" t="n">
        <v>74376.6343770126</v>
      </c>
      <c r="O2681" s="0" t="n">
        <v>76606.4581321114</v>
      </c>
      <c r="P2681" s="0" t="n">
        <v>84238.5382155616</v>
      </c>
      <c r="Q2681" s="0" t="n">
        <v>74489.7031417721</v>
      </c>
    </row>
    <row r="2682" customFormat="false" ht="12.8" hidden="false" customHeight="false" outlineLevel="0" collapsed="false">
      <c r="A2682" s="0" t="s">
        <v>127</v>
      </c>
      <c r="B2682" s="0" t="n">
        <v>2015</v>
      </c>
      <c r="C2682" s="0" t="s">
        <v>100</v>
      </c>
      <c r="D2682" s="0" t="s">
        <v>101</v>
      </c>
      <c r="E2682" s="0" t="n">
        <v>111519.518401888</v>
      </c>
      <c r="F2682" s="0" t="n">
        <v>116648.837363744</v>
      </c>
      <c r="G2682" s="0" t="n">
        <v>1341627.85974558</v>
      </c>
      <c r="H2682" s="0" t="n">
        <v>108294.294904837</v>
      </c>
      <c r="I2682" s="0" t="n">
        <v>88908.843</v>
      </c>
      <c r="J2682" s="0" t="n">
        <v>103043.366210775</v>
      </c>
      <c r="K2682" s="0" t="n">
        <v>106186.105</v>
      </c>
      <c r="L2682" s="0" t="n">
        <v>109230.646</v>
      </c>
      <c r="M2682" s="0" t="n">
        <v>115550.33</v>
      </c>
      <c r="N2682" s="0" t="n">
        <v>121739.82563665</v>
      </c>
      <c r="O2682" s="0" t="n">
        <v>115719.884568227</v>
      </c>
      <c r="P2682" s="0" t="n">
        <v>120365.8736744</v>
      </c>
      <c r="Q2682" s="0" t="n">
        <v>124420.334985062</v>
      </c>
    </row>
    <row r="2683" customFormat="false" ht="12.8" hidden="false" customHeight="false" outlineLevel="0" collapsed="false">
      <c r="A2683" s="0" t="s">
        <v>127</v>
      </c>
      <c r="B2683" s="0" t="n">
        <v>2015</v>
      </c>
      <c r="C2683" s="0" t="s">
        <v>100</v>
      </c>
      <c r="D2683" s="0" t="s">
        <v>102</v>
      </c>
      <c r="E2683" s="0" t="n">
        <v>48667.448382106</v>
      </c>
      <c r="F2683" s="0" t="n">
        <v>45047.0356212595</v>
      </c>
      <c r="G2683" s="0" t="n">
        <v>45666.2814589227</v>
      </c>
      <c r="H2683" s="0" t="n">
        <v>558834.94647676</v>
      </c>
      <c r="I2683" s="0" t="n">
        <v>47399.3396300734</v>
      </c>
      <c r="J2683" s="0" t="n">
        <v>38879.5</v>
      </c>
      <c r="K2683" s="0" t="n">
        <v>44257.8008493063</v>
      </c>
      <c r="L2683" s="0" t="n">
        <v>47486.56</v>
      </c>
      <c r="M2683" s="0" t="n">
        <v>47582.8</v>
      </c>
      <c r="N2683" s="0" t="n">
        <v>48207.8</v>
      </c>
      <c r="O2683" s="0" t="n">
        <v>51792.5855571273</v>
      </c>
      <c r="P2683" s="0" t="n">
        <v>47194.7422745511</v>
      </c>
      <c r="Q2683" s="0" t="n">
        <v>46653.052703414</v>
      </c>
    </row>
    <row r="2684" customFormat="false" ht="12.8" hidden="false" customHeight="false" outlineLevel="0" collapsed="false">
      <c r="A2684" s="0" t="s">
        <v>127</v>
      </c>
      <c r="B2684" s="0" t="n">
        <v>2015</v>
      </c>
      <c r="C2684" s="0" t="s">
        <v>100</v>
      </c>
      <c r="D2684" s="0" t="s">
        <v>103</v>
      </c>
      <c r="E2684" s="0" t="n">
        <v>93653.3630435854</v>
      </c>
      <c r="F2684" s="0" t="n">
        <v>96312.9543609141</v>
      </c>
      <c r="G2684" s="0" t="n">
        <v>87201.1243858145</v>
      </c>
      <c r="H2684" s="0" t="n">
        <v>90312.5666711146</v>
      </c>
      <c r="I2684" s="0" t="n">
        <v>1076652.14046459</v>
      </c>
      <c r="J2684" s="0" t="n">
        <v>97731.7039898613</v>
      </c>
      <c r="K2684" s="0" t="n">
        <v>80959.011</v>
      </c>
      <c r="L2684" s="0" t="n">
        <v>88313.6561106968</v>
      </c>
      <c r="M2684" s="0" t="n">
        <v>82162.529</v>
      </c>
      <c r="N2684" s="0" t="n">
        <v>86313.926</v>
      </c>
      <c r="O2684" s="0" t="n">
        <v>89013.19</v>
      </c>
      <c r="P2684" s="0" t="n">
        <v>94137.7384563056</v>
      </c>
      <c r="Q2684" s="0" t="n">
        <v>90540.3774462977</v>
      </c>
    </row>
    <row r="2685" customFormat="false" ht="12.8" hidden="false" customHeight="false" outlineLevel="0" collapsed="false">
      <c r="A2685" s="0" t="s">
        <v>127</v>
      </c>
      <c r="B2685" s="0" t="n">
        <v>2015</v>
      </c>
      <c r="C2685" s="0" t="s">
        <v>100</v>
      </c>
      <c r="D2685" s="0" t="s">
        <v>104</v>
      </c>
      <c r="E2685" s="0" t="n">
        <v>40378.2285618034</v>
      </c>
      <c r="F2685" s="0" t="n">
        <v>41225.2862517052</v>
      </c>
      <c r="G2685" s="0" t="n">
        <v>46956.6617772885</v>
      </c>
      <c r="H2685" s="0" t="n">
        <v>45742.1213483614</v>
      </c>
      <c r="I2685" s="0" t="n">
        <v>47487.3425483281</v>
      </c>
      <c r="J2685" s="0" t="n">
        <v>597425.271212524</v>
      </c>
      <c r="K2685" s="0" t="n">
        <v>61853.591422958</v>
      </c>
      <c r="L2685" s="0" t="n">
        <v>58776.536</v>
      </c>
      <c r="M2685" s="0" t="n">
        <v>59234.106506538</v>
      </c>
      <c r="N2685" s="0" t="n">
        <v>45314.15</v>
      </c>
      <c r="O2685" s="0" t="n">
        <v>47497.5</v>
      </c>
      <c r="P2685" s="0" t="n">
        <v>52005.05</v>
      </c>
      <c r="Q2685" s="0" t="n">
        <v>50954.6967955416</v>
      </c>
    </row>
    <row r="2686" customFormat="false" ht="12.8" hidden="false" customHeight="false" outlineLevel="0" collapsed="false">
      <c r="A2686" s="0" t="s">
        <v>127</v>
      </c>
      <c r="B2686" s="0" t="n">
        <v>2015</v>
      </c>
      <c r="C2686" s="0" t="s">
        <v>100</v>
      </c>
      <c r="D2686" s="0" t="s">
        <v>105</v>
      </c>
      <c r="E2686" s="0" t="n">
        <v>39894.6372496629</v>
      </c>
      <c r="F2686" s="0" t="n">
        <v>39084.4576952598</v>
      </c>
      <c r="G2686" s="0" t="n">
        <v>40931.4288565847</v>
      </c>
      <c r="H2686" s="0" t="n">
        <v>43079.2617191072</v>
      </c>
      <c r="I2686" s="0" t="n">
        <v>40222.6107938318</v>
      </c>
      <c r="J2686" s="0" t="n">
        <v>40871.0164686236</v>
      </c>
      <c r="K2686" s="0" t="n">
        <v>483687.446859611</v>
      </c>
      <c r="L2686" s="0" t="n">
        <v>44482.105573094</v>
      </c>
      <c r="M2686" s="0" t="n">
        <v>38485.47</v>
      </c>
      <c r="N2686" s="0" t="n">
        <v>42075.0185034471</v>
      </c>
      <c r="O2686" s="0" t="n">
        <v>38769.21</v>
      </c>
      <c r="P2686" s="0" t="n">
        <v>37913.47</v>
      </c>
      <c r="Q2686" s="0" t="n">
        <v>37878.76</v>
      </c>
    </row>
    <row r="2687" customFormat="false" ht="12.8" hidden="false" customHeight="false" outlineLevel="0" collapsed="false">
      <c r="A2687" s="0" t="s">
        <v>127</v>
      </c>
      <c r="B2687" s="0" t="n">
        <v>2015</v>
      </c>
      <c r="C2687" s="0" t="s">
        <v>100</v>
      </c>
      <c r="D2687" s="0" t="s">
        <v>106</v>
      </c>
      <c r="E2687" s="0" t="n">
        <v>140262.521</v>
      </c>
      <c r="F2687" s="0" t="n">
        <v>127284.936720023</v>
      </c>
      <c r="G2687" s="0" t="n">
        <v>110651.258081254</v>
      </c>
      <c r="H2687" s="0" t="n">
        <v>115275.751887096</v>
      </c>
      <c r="I2687" s="0" t="n">
        <v>125956.010824866</v>
      </c>
      <c r="J2687" s="0" t="n">
        <v>126875.132677114</v>
      </c>
      <c r="K2687" s="0" t="n">
        <v>121057.816395009</v>
      </c>
      <c r="L2687" s="0" t="n">
        <v>1579836.24110173</v>
      </c>
      <c r="M2687" s="0" t="n">
        <v>162850.310689774</v>
      </c>
      <c r="N2687" s="0" t="n">
        <v>142777.555</v>
      </c>
      <c r="O2687" s="0" t="n">
        <v>160987.631826597</v>
      </c>
      <c r="P2687" s="0" t="n">
        <v>122928.156</v>
      </c>
      <c r="Q2687" s="0" t="n">
        <v>122929.16</v>
      </c>
    </row>
    <row r="2688" customFormat="false" ht="12.8" hidden="false" customHeight="false" outlineLevel="0" collapsed="false">
      <c r="A2688" s="0" t="s">
        <v>127</v>
      </c>
      <c r="B2688" s="0" t="n">
        <v>2015</v>
      </c>
      <c r="C2688" s="0" t="s">
        <v>100</v>
      </c>
      <c r="D2688" s="0" t="s">
        <v>107</v>
      </c>
      <c r="E2688" s="0" t="n">
        <v>29093.226</v>
      </c>
      <c r="F2688" s="0" t="n">
        <v>26986.5</v>
      </c>
      <c r="G2688" s="0" t="n">
        <v>28013.1258858244</v>
      </c>
      <c r="H2688" s="0" t="n">
        <v>28023.0247634101</v>
      </c>
      <c r="I2688" s="0" t="n">
        <v>30752.5406973822</v>
      </c>
      <c r="J2688" s="0" t="n">
        <v>36558.3508510452</v>
      </c>
      <c r="K2688" s="0" t="n">
        <v>36001.3813617505</v>
      </c>
      <c r="L2688" s="0" t="n">
        <v>39894.2618321841</v>
      </c>
      <c r="M2688" s="0" t="n">
        <v>403395.312249631</v>
      </c>
      <c r="N2688" s="0" t="n">
        <v>40649.4169774336</v>
      </c>
      <c r="O2688" s="0" t="n">
        <v>33567.5</v>
      </c>
      <c r="P2688" s="0" t="n">
        <v>39156.4838806006</v>
      </c>
      <c r="Q2688" s="0" t="n">
        <v>34699.5</v>
      </c>
    </row>
    <row r="2689" customFormat="false" ht="12.8" hidden="false" customHeight="false" outlineLevel="0" collapsed="false">
      <c r="A2689" s="0" t="s">
        <v>127</v>
      </c>
      <c r="B2689" s="0" t="n">
        <v>2015</v>
      </c>
      <c r="C2689" s="0" t="s">
        <v>100</v>
      </c>
      <c r="D2689" s="0" t="s">
        <v>108</v>
      </c>
      <c r="E2689" s="0" t="n">
        <v>29769.215</v>
      </c>
      <c r="F2689" s="0" t="n">
        <v>29166.49</v>
      </c>
      <c r="G2689" s="0" t="n">
        <v>28189</v>
      </c>
      <c r="H2689" s="0" t="n">
        <v>27606.2622474227</v>
      </c>
      <c r="I2689" s="0" t="n">
        <v>27006.2074761598</v>
      </c>
      <c r="J2689" s="0" t="n">
        <v>29592.8806157646</v>
      </c>
      <c r="K2689" s="0" t="n">
        <v>32068.7144629679</v>
      </c>
      <c r="L2689" s="0" t="n">
        <v>28983.8873013316</v>
      </c>
      <c r="M2689" s="0" t="n">
        <v>30535.4483427835</v>
      </c>
      <c r="N2689" s="0" t="n">
        <v>354657.534561035</v>
      </c>
      <c r="O2689" s="0" t="n">
        <v>32574.3196645618</v>
      </c>
      <c r="P2689" s="0" t="n">
        <v>26742.604</v>
      </c>
      <c r="Q2689" s="0" t="n">
        <v>32422.5054500429</v>
      </c>
    </row>
    <row r="2690" customFormat="false" ht="12.8" hidden="false" customHeight="false" outlineLevel="0" collapsed="false">
      <c r="A2690" s="0" t="s">
        <v>127</v>
      </c>
      <c r="B2690" s="0" t="n">
        <v>2015</v>
      </c>
      <c r="C2690" s="0" t="s">
        <v>100</v>
      </c>
      <c r="D2690" s="0" t="s">
        <v>109</v>
      </c>
      <c r="E2690" s="0" t="n">
        <v>274263.175413809</v>
      </c>
      <c r="F2690" s="0" t="n">
        <v>274259.848</v>
      </c>
      <c r="G2690" s="0" t="n">
        <v>263719.389</v>
      </c>
      <c r="H2690" s="0" t="n">
        <v>265099.219</v>
      </c>
      <c r="I2690" s="0" t="n">
        <v>283072.256235436</v>
      </c>
      <c r="J2690" s="0" t="n">
        <v>280874.189911787</v>
      </c>
      <c r="K2690" s="0" t="n">
        <v>278296.52075498</v>
      </c>
      <c r="L2690" s="0" t="n">
        <v>280407.35892036</v>
      </c>
      <c r="M2690" s="0" t="n">
        <v>259250.474931557</v>
      </c>
      <c r="N2690" s="0" t="n">
        <v>256934.124588288</v>
      </c>
      <c r="O2690" s="0" t="n">
        <v>3207214.28982107</v>
      </c>
      <c r="P2690" s="0" t="n">
        <v>270017.74806485</v>
      </c>
      <c r="Q2690" s="0" t="n">
        <v>221019.985</v>
      </c>
    </row>
    <row r="2691" customFormat="false" ht="12.8" hidden="false" customHeight="false" outlineLevel="0" collapsed="false">
      <c r="A2691" s="0" t="s">
        <v>127</v>
      </c>
      <c r="B2691" s="0" t="n">
        <v>2015</v>
      </c>
      <c r="C2691" s="0" t="s">
        <v>110</v>
      </c>
      <c r="D2691" s="0" t="s">
        <v>111</v>
      </c>
      <c r="E2691" s="0" t="n">
        <v>489790.965</v>
      </c>
      <c r="F2691" s="0" t="n">
        <v>576701.849731159</v>
      </c>
      <c r="G2691" s="0" t="n">
        <v>571102.981</v>
      </c>
      <c r="H2691" s="0" t="n">
        <v>569291.432</v>
      </c>
      <c r="I2691" s="0" t="n">
        <v>587950.05</v>
      </c>
      <c r="J2691" s="0" t="n">
        <v>621883.173960976</v>
      </c>
      <c r="K2691" s="0" t="n">
        <v>602446.925681402</v>
      </c>
      <c r="L2691" s="0" t="n">
        <v>605979.004207622</v>
      </c>
      <c r="M2691" s="0" t="n">
        <v>634907.021306941</v>
      </c>
      <c r="N2691" s="0" t="n">
        <v>559360.240678354</v>
      </c>
      <c r="O2691" s="0" t="n">
        <v>550863.361235366</v>
      </c>
      <c r="P2691" s="0" t="n">
        <v>6935532.54752456</v>
      </c>
      <c r="Q2691" s="0" t="n">
        <v>565255.542722744</v>
      </c>
    </row>
    <row r="2692" customFormat="false" ht="12.8" hidden="false" customHeight="false" outlineLevel="0" collapsed="false">
      <c r="A2692" s="0" t="s">
        <v>127</v>
      </c>
      <c r="B2692" s="0" t="n">
        <v>2015</v>
      </c>
      <c r="C2692" s="0" t="s">
        <v>110</v>
      </c>
      <c r="D2692" s="0" t="s">
        <v>112</v>
      </c>
      <c r="E2692" s="0" t="n">
        <v>100082.200221006</v>
      </c>
      <c r="F2692" s="0" t="n">
        <v>86068.672</v>
      </c>
      <c r="G2692" s="0" t="n">
        <v>100332.756066554</v>
      </c>
      <c r="H2692" s="0" t="n">
        <v>94698.372</v>
      </c>
      <c r="I2692" s="0" t="n">
        <v>95855.323</v>
      </c>
      <c r="J2692" s="0" t="n">
        <v>95280.622</v>
      </c>
      <c r="K2692" s="0" t="n">
        <v>87152.82297154</v>
      </c>
      <c r="L2692" s="0" t="n">
        <v>86739.6097455531</v>
      </c>
      <c r="M2692" s="0" t="n">
        <v>86785.0015676211</v>
      </c>
      <c r="N2692" s="0" t="n">
        <v>93987.059523017</v>
      </c>
      <c r="O2692" s="0" t="n">
        <v>80766.481546276</v>
      </c>
      <c r="P2692" s="0" t="n">
        <v>87714.8909893275</v>
      </c>
      <c r="Q2692" s="0" t="n">
        <v>1095463.81163089</v>
      </c>
    </row>
    <row r="2693" customFormat="false" ht="12.8" hidden="false" customHeight="false" outlineLevel="0" collapsed="false">
      <c r="A2693" s="0" t="s">
        <v>127</v>
      </c>
      <c r="B2693" s="0" t="n">
        <v>2015</v>
      </c>
      <c r="C2693" s="0" t="s">
        <v>110</v>
      </c>
      <c r="D2693" s="0" t="s">
        <v>113</v>
      </c>
      <c r="E2693" s="0" t="n">
        <v>3016420.81283153</v>
      </c>
      <c r="F2693" s="0" t="n">
        <v>257214.243371319</v>
      </c>
      <c r="G2693" s="0" t="n">
        <v>222599.215</v>
      </c>
      <c r="H2693" s="0" t="n">
        <v>259227.485223074</v>
      </c>
      <c r="I2693" s="0" t="n">
        <v>240039.12</v>
      </c>
      <c r="J2693" s="0" t="n">
        <v>240017.414</v>
      </c>
      <c r="K2693" s="0" t="n">
        <v>254582.644</v>
      </c>
      <c r="L2693" s="0" t="n">
        <v>259069.742063872</v>
      </c>
      <c r="M2693" s="0" t="n">
        <v>257865.74622873</v>
      </c>
      <c r="N2693" s="0" t="n">
        <v>256968.123608179</v>
      </c>
      <c r="O2693" s="0" t="n">
        <v>268929.615281317</v>
      </c>
      <c r="P2693" s="0" t="n">
        <v>244477.348906083</v>
      </c>
      <c r="Q2693" s="0" t="n">
        <v>255430.115148952</v>
      </c>
    </row>
    <row r="2694" customFormat="false" ht="12.8" hidden="false" customHeight="false" outlineLevel="0" collapsed="false">
      <c r="A2694" s="0" t="s">
        <v>127</v>
      </c>
      <c r="B2694" s="0" t="n">
        <v>2015</v>
      </c>
      <c r="C2694" s="0" t="s">
        <v>110</v>
      </c>
      <c r="D2694" s="0" t="s">
        <v>114</v>
      </c>
      <c r="E2694" s="0" t="n">
        <v>958402.781187465</v>
      </c>
      <c r="F2694" s="0" t="n">
        <v>12390488.049431</v>
      </c>
      <c r="G2694" s="0" t="n">
        <v>936962.046675947</v>
      </c>
      <c r="H2694" s="0" t="n">
        <v>820487.011</v>
      </c>
      <c r="I2694" s="0" t="n">
        <v>1000867.31568363</v>
      </c>
      <c r="J2694" s="0" t="n">
        <v>1031305.854</v>
      </c>
      <c r="K2694" s="0" t="n">
        <v>1058731.777</v>
      </c>
      <c r="L2694" s="0" t="n">
        <v>1094871.374</v>
      </c>
      <c r="M2694" s="0" t="n">
        <v>1100103.54016657</v>
      </c>
      <c r="N2694" s="0" t="n">
        <v>1143570.28824478</v>
      </c>
      <c r="O2694" s="0" t="n">
        <v>1093810.54766488</v>
      </c>
      <c r="P2694" s="0" t="n">
        <v>1173648.73076789</v>
      </c>
      <c r="Q2694" s="0" t="n">
        <v>977726.783039809</v>
      </c>
    </row>
    <row r="2695" customFormat="false" ht="12.8" hidden="false" customHeight="false" outlineLevel="0" collapsed="false">
      <c r="A2695" s="0" t="s">
        <v>127</v>
      </c>
      <c r="B2695" s="0" t="n">
        <v>2015</v>
      </c>
      <c r="C2695" s="0" t="s">
        <v>115</v>
      </c>
      <c r="D2695" s="0" t="s">
        <v>116</v>
      </c>
      <c r="E2695" s="0" t="n">
        <v>397806.389115395</v>
      </c>
      <c r="F2695" s="0" t="n">
        <v>385578.757657234</v>
      </c>
      <c r="G2695" s="0" t="n">
        <v>5115388.03069797</v>
      </c>
      <c r="H2695" s="0" t="n">
        <v>423913.132285485</v>
      </c>
      <c r="I2695" s="0" t="n">
        <v>353761.147</v>
      </c>
      <c r="J2695" s="0" t="n">
        <v>476662.453866651</v>
      </c>
      <c r="K2695" s="0" t="n">
        <v>414424.455</v>
      </c>
      <c r="L2695" s="0" t="n">
        <v>412250.899</v>
      </c>
      <c r="M2695" s="0" t="n">
        <v>441575.987</v>
      </c>
      <c r="N2695" s="0" t="n">
        <v>419390.309752623</v>
      </c>
      <c r="O2695" s="0" t="n">
        <v>470308.118773847</v>
      </c>
      <c r="P2695" s="0" t="n">
        <v>450677.286800928</v>
      </c>
      <c r="Q2695" s="0" t="n">
        <v>469039.094445809</v>
      </c>
    </row>
    <row r="2696" customFormat="false" ht="12.8" hidden="false" customHeight="false" outlineLevel="0" collapsed="false">
      <c r="A2696" s="0" t="s">
        <v>127</v>
      </c>
      <c r="B2696" s="0" t="n">
        <v>2015</v>
      </c>
      <c r="C2696" s="0" t="s">
        <v>115</v>
      </c>
      <c r="D2696" s="0" t="s">
        <v>117</v>
      </c>
      <c r="E2696" s="0" t="n">
        <v>198395.591407505</v>
      </c>
      <c r="F2696" s="0" t="n">
        <v>191305.820766965</v>
      </c>
      <c r="G2696" s="0" t="n">
        <v>192369.483044886</v>
      </c>
      <c r="H2696" s="0" t="n">
        <v>2421694.40863857</v>
      </c>
      <c r="I2696" s="0" t="n">
        <v>210142.687555274</v>
      </c>
      <c r="J2696" s="0" t="n">
        <v>175971.488</v>
      </c>
      <c r="K2696" s="0" t="n">
        <v>232366.844881682</v>
      </c>
      <c r="L2696" s="0" t="n">
        <v>210641.627</v>
      </c>
      <c r="M2696" s="0" t="n">
        <v>197683.937</v>
      </c>
      <c r="N2696" s="0" t="n">
        <v>204703.318</v>
      </c>
      <c r="O2696" s="0" t="n">
        <v>197564.929453029</v>
      </c>
      <c r="P2696" s="0" t="n">
        <v>212792.702852036</v>
      </c>
      <c r="Q2696" s="0" t="n">
        <v>197755.978677193</v>
      </c>
    </row>
    <row r="2697" customFormat="false" ht="12.8" hidden="false" customHeight="false" outlineLevel="0" collapsed="false">
      <c r="A2697" s="0" t="s">
        <v>127</v>
      </c>
      <c r="B2697" s="0" t="n">
        <v>2015</v>
      </c>
      <c r="C2697" s="0" t="s">
        <v>115</v>
      </c>
      <c r="D2697" s="0" t="s">
        <v>118</v>
      </c>
      <c r="E2697" s="0" t="n">
        <v>305421.173561124</v>
      </c>
      <c r="F2697" s="0" t="n">
        <v>315540.522148555</v>
      </c>
      <c r="G2697" s="0" t="n">
        <v>294658.531568688</v>
      </c>
      <c r="H2697" s="0" t="n">
        <v>281121.669003782</v>
      </c>
      <c r="I2697" s="0" t="n">
        <v>3540497.44886559</v>
      </c>
      <c r="J2697" s="0" t="n">
        <v>289820.126676942</v>
      </c>
      <c r="K2697" s="0" t="n">
        <v>221986.356</v>
      </c>
      <c r="L2697" s="0" t="n">
        <v>375832.616561502</v>
      </c>
      <c r="M2697" s="0" t="n">
        <v>336234.154</v>
      </c>
      <c r="N2697" s="0" t="n">
        <v>280488.253</v>
      </c>
      <c r="O2697" s="0" t="n">
        <v>276042.414</v>
      </c>
      <c r="P2697" s="0" t="n">
        <v>266579.106676752</v>
      </c>
      <c r="Q2697" s="0" t="n">
        <v>296772.525668243</v>
      </c>
    </row>
    <row r="2698" customFormat="false" ht="12.8" hidden="false" customHeight="false" outlineLevel="0" collapsed="false">
      <c r="A2698" s="0" t="s">
        <v>127</v>
      </c>
      <c r="B2698" s="0" t="n">
        <v>2015</v>
      </c>
      <c r="C2698" s="0" t="s">
        <v>119</v>
      </c>
      <c r="D2698" s="0" t="s">
        <v>120</v>
      </c>
      <c r="E2698" s="0" t="n">
        <v>144075.803842288</v>
      </c>
      <c r="F2698" s="0" t="n">
        <v>126790.701376083</v>
      </c>
      <c r="G2698" s="0" t="n">
        <v>134824.077620231</v>
      </c>
      <c r="H2698" s="0" t="n">
        <v>104903.078019063</v>
      </c>
      <c r="I2698" s="0" t="n">
        <v>107462.10882149</v>
      </c>
      <c r="J2698" s="0" t="n">
        <v>1378570.59645974</v>
      </c>
      <c r="K2698" s="0" t="n">
        <v>111553.458531715</v>
      </c>
      <c r="L2698" s="0" t="n">
        <v>99197.479</v>
      </c>
      <c r="M2698" s="0" t="n">
        <v>117946.114058232</v>
      </c>
      <c r="N2698" s="0" t="n">
        <v>102738.119</v>
      </c>
      <c r="O2698" s="0" t="n">
        <v>98268.623</v>
      </c>
      <c r="P2698" s="0" t="n">
        <v>106853.05</v>
      </c>
      <c r="Q2698" s="0" t="n">
        <v>123957.98319064</v>
      </c>
    </row>
    <row r="2699" customFormat="false" ht="12.8" hidden="false" customHeight="false" outlineLevel="0" collapsed="false">
      <c r="A2699" s="0" t="s">
        <v>127</v>
      </c>
      <c r="B2699" s="0" t="n">
        <v>2015</v>
      </c>
      <c r="C2699" s="0" t="s">
        <v>119</v>
      </c>
      <c r="D2699" s="0" t="s">
        <v>121</v>
      </c>
      <c r="E2699" s="0" t="n">
        <v>257329.529025607</v>
      </c>
      <c r="F2699" s="0" t="n">
        <v>232519.588347751</v>
      </c>
      <c r="G2699" s="0" t="n">
        <v>237396.974962054</v>
      </c>
      <c r="H2699" s="0" t="n">
        <v>250805.227094387</v>
      </c>
      <c r="I2699" s="0" t="n">
        <v>211903.99223126</v>
      </c>
      <c r="J2699" s="0" t="n">
        <v>193615.343634603</v>
      </c>
      <c r="K2699" s="0" t="n">
        <v>2672692.02492851</v>
      </c>
      <c r="L2699" s="0" t="n">
        <v>214881.278907337</v>
      </c>
      <c r="M2699" s="0" t="n">
        <v>203904.215</v>
      </c>
      <c r="N2699" s="0" t="n">
        <v>258575.408725514</v>
      </c>
      <c r="O2699" s="0" t="n">
        <v>198188.191</v>
      </c>
      <c r="P2699" s="0" t="n">
        <v>183270.237</v>
      </c>
      <c r="Q2699" s="0" t="n">
        <v>230302.039</v>
      </c>
    </row>
    <row r="2700" customFormat="false" ht="12.8" hidden="false" customHeight="false" outlineLevel="0" collapsed="false">
      <c r="A2700" s="0" t="s">
        <v>127</v>
      </c>
      <c r="B2700" s="0" t="n">
        <v>2015</v>
      </c>
      <c r="C2700" s="0" t="s">
        <v>119</v>
      </c>
      <c r="D2700" s="0" t="s">
        <v>122</v>
      </c>
      <c r="E2700" s="0" t="n">
        <v>265006.211</v>
      </c>
      <c r="F2700" s="0" t="n">
        <v>271956.147754094</v>
      </c>
      <c r="G2700" s="0" t="n">
        <v>246965.492805327</v>
      </c>
      <c r="H2700" s="0" t="n">
        <v>234827.644645489</v>
      </c>
      <c r="I2700" s="0" t="n">
        <v>250815.67067281</v>
      </c>
      <c r="J2700" s="0" t="n">
        <v>213842.491711059</v>
      </c>
      <c r="K2700" s="0" t="n">
        <v>190334.277532785</v>
      </c>
      <c r="L2700" s="0" t="n">
        <v>2902628.04365106</v>
      </c>
      <c r="M2700" s="0" t="n">
        <v>238474.218130733</v>
      </c>
      <c r="N2700" s="0" t="n">
        <v>231847.17</v>
      </c>
      <c r="O2700" s="0" t="n">
        <v>259863.756398768</v>
      </c>
      <c r="P2700" s="0" t="n">
        <v>254341.733</v>
      </c>
      <c r="Q2700" s="0" t="n">
        <v>244353.23</v>
      </c>
    </row>
    <row r="2701" customFormat="false" ht="12.8" hidden="false" customHeight="false" outlineLevel="0" collapsed="false">
      <c r="A2701" s="0" t="s">
        <v>127</v>
      </c>
      <c r="B2701" s="0" t="n">
        <v>2015</v>
      </c>
      <c r="C2701" s="0" t="s">
        <v>119</v>
      </c>
      <c r="D2701" s="0" t="s">
        <v>123</v>
      </c>
      <c r="E2701" s="0" t="n">
        <v>36793.025</v>
      </c>
      <c r="F2701" s="0" t="n">
        <v>36909.332</v>
      </c>
      <c r="G2701" s="0" t="n">
        <v>39649.8075028569</v>
      </c>
      <c r="H2701" s="0" t="n">
        <v>39247.6555473214</v>
      </c>
      <c r="I2701" s="0" t="n">
        <v>40078.2549338689</v>
      </c>
      <c r="J2701" s="0" t="n">
        <v>40605.239343246</v>
      </c>
      <c r="K2701" s="0" t="n">
        <v>35006.2675610115</v>
      </c>
      <c r="L2701" s="0" t="n">
        <v>37022.5233135713</v>
      </c>
      <c r="M2701" s="0" t="n">
        <v>446454.147635637</v>
      </c>
      <c r="N2701" s="0" t="n">
        <v>35430.2731685354</v>
      </c>
      <c r="O2701" s="0" t="n">
        <v>31957.2</v>
      </c>
      <c r="P2701" s="0" t="n">
        <v>37278.568265226</v>
      </c>
      <c r="Q2701" s="0" t="n">
        <v>36476.001</v>
      </c>
    </row>
    <row r="2702" customFormat="false" ht="12.8" hidden="false" customHeight="false" outlineLevel="0" collapsed="false">
      <c r="A2702" s="0" t="s">
        <v>127</v>
      </c>
      <c r="B2702" s="0" t="n">
        <v>2016</v>
      </c>
      <c r="C2702" s="0" t="s">
        <v>92</v>
      </c>
      <c r="D2702" s="0" t="s">
        <v>93</v>
      </c>
      <c r="E2702" s="0" t="n">
        <v>67031.589</v>
      </c>
      <c r="F2702" s="0" t="n">
        <v>66944.004</v>
      </c>
      <c r="G2702" s="0" t="n">
        <v>66918.021</v>
      </c>
      <c r="H2702" s="0" t="n">
        <v>72220.9</v>
      </c>
      <c r="I2702" s="0" t="n">
        <v>67035.7</v>
      </c>
      <c r="J2702" s="0" t="n">
        <v>59865</v>
      </c>
      <c r="K2702" s="0" t="n">
        <v>62056.1</v>
      </c>
      <c r="L2702" s="0" t="n">
        <v>61235.666</v>
      </c>
      <c r="M2702" s="0" t="n">
        <v>58093.2</v>
      </c>
      <c r="N2702" s="0" t="n">
        <v>774647.681</v>
      </c>
      <c r="O2702" s="0" t="n">
        <v>58034.5</v>
      </c>
      <c r="P2702" s="0" t="n">
        <v>66911.5</v>
      </c>
      <c r="Q2702" s="0" t="n">
        <v>68301.501</v>
      </c>
    </row>
    <row r="2703" customFormat="false" ht="12.8" hidden="false" customHeight="false" outlineLevel="0" collapsed="false">
      <c r="A2703" s="0" t="s">
        <v>127</v>
      </c>
      <c r="B2703" s="0" t="n">
        <v>2016</v>
      </c>
      <c r="C2703" s="0" t="s">
        <v>92</v>
      </c>
      <c r="D2703" s="0" t="s">
        <v>94</v>
      </c>
      <c r="E2703" s="0" t="n">
        <v>12920.5</v>
      </c>
      <c r="F2703" s="0" t="n">
        <v>13269.467</v>
      </c>
      <c r="G2703" s="0" t="n">
        <v>13508.2</v>
      </c>
      <c r="H2703" s="0" t="n">
        <v>13472.45</v>
      </c>
      <c r="I2703" s="0" t="n">
        <v>13955.9</v>
      </c>
      <c r="J2703" s="0" t="n">
        <v>14723.6</v>
      </c>
      <c r="K2703" s="0" t="n">
        <v>13313.9</v>
      </c>
      <c r="L2703" s="0" t="n">
        <v>14149.1</v>
      </c>
      <c r="M2703" s="0" t="n">
        <v>13145.5</v>
      </c>
      <c r="N2703" s="0" t="n">
        <v>12098.8</v>
      </c>
      <c r="O2703" s="0" t="n">
        <v>157852.093</v>
      </c>
      <c r="P2703" s="0" t="n">
        <v>11247.676</v>
      </c>
      <c r="Q2703" s="0" t="n">
        <v>12047</v>
      </c>
    </row>
    <row r="2704" customFormat="false" ht="12.8" hidden="false" customHeight="false" outlineLevel="0" collapsed="false">
      <c r="A2704" s="0" t="s">
        <v>127</v>
      </c>
      <c r="B2704" s="0" t="n">
        <v>2016</v>
      </c>
      <c r="C2704" s="0" t="s">
        <v>92</v>
      </c>
      <c r="D2704" s="0" t="s">
        <v>95</v>
      </c>
      <c r="E2704" s="0" t="n">
        <v>77038.799</v>
      </c>
      <c r="F2704" s="0" t="n">
        <v>80091.462</v>
      </c>
      <c r="G2704" s="0" t="n">
        <v>77800.416</v>
      </c>
      <c r="H2704" s="0" t="n">
        <v>91875.67</v>
      </c>
      <c r="I2704" s="0" t="n">
        <v>91609.239</v>
      </c>
      <c r="J2704" s="0" t="n">
        <v>91046.75</v>
      </c>
      <c r="K2704" s="0" t="n">
        <v>109299.851</v>
      </c>
      <c r="L2704" s="0" t="n">
        <v>86043.456</v>
      </c>
      <c r="M2704" s="0" t="n">
        <v>76242.914</v>
      </c>
      <c r="N2704" s="0" t="n">
        <v>65513.296</v>
      </c>
      <c r="O2704" s="0" t="n">
        <v>79448.085</v>
      </c>
      <c r="P2704" s="0" t="n">
        <v>1004600.787</v>
      </c>
      <c r="Q2704" s="0" t="n">
        <v>78590.849</v>
      </c>
    </row>
    <row r="2705" customFormat="false" ht="12.8" hidden="false" customHeight="false" outlineLevel="0" collapsed="false">
      <c r="A2705" s="0" t="s">
        <v>127</v>
      </c>
      <c r="B2705" s="0" t="n">
        <v>2016</v>
      </c>
      <c r="C2705" s="0" t="s">
        <v>92</v>
      </c>
      <c r="D2705" s="0" t="s">
        <v>96</v>
      </c>
      <c r="E2705" s="0" t="n">
        <v>8731.4</v>
      </c>
      <c r="F2705" s="0" t="n">
        <v>9367.1</v>
      </c>
      <c r="G2705" s="0" t="n">
        <v>18566.458</v>
      </c>
      <c r="H2705" s="0" t="n">
        <v>9609.2</v>
      </c>
      <c r="I2705" s="0" t="n">
        <v>7662.6</v>
      </c>
      <c r="J2705" s="0" t="n">
        <v>6913</v>
      </c>
      <c r="K2705" s="0" t="n">
        <v>6169.2</v>
      </c>
      <c r="L2705" s="0" t="n">
        <v>8237.6</v>
      </c>
      <c r="M2705" s="0" t="n">
        <v>8727</v>
      </c>
      <c r="N2705" s="0" t="n">
        <v>9211</v>
      </c>
      <c r="O2705" s="0" t="n">
        <v>11491.5</v>
      </c>
      <c r="P2705" s="0" t="n">
        <v>13676.8</v>
      </c>
      <c r="Q2705" s="0" t="n">
        <v>118362.858</v>
      </c>
    </row>
    <row r="2706" customFormat="false" ht="12.8" hidden="false" customHeight="false" outlineLevel="0" collapsed="false">
      <c r="A2706" s="0" t="s">
        <v>127</v>
      </c>
      <c r="B2706" s="0" t="n">
        <v>2016</v>
      </c>
      <c r="C2706" s="0" t="s">
        <v>92</v>
      </c>
      <c r="D2706" s="0" t="s">
        <v>97</v>
      </c>
      <c r="E2706" s="0" t="n">
        <v>2140087.561</v>
      </c>
      <c r="F2706" s="0" t="n">
        <v>166156.545</v>
      </c>
      <c r="G2706" s="0" t="n">
        <v>169908.196</v>
      </c>
      <c r="H2706" s="0" t="n">
        <v>173988.095</v>
      </c>
      <c r="I2706" s="0" t="n">
        <v>176443.088</v>
      </c>
      <c r="J2706" s="0" t="n">
        <v>183171.925</v>
      </c>
      <c r="K2706" s="0" t="n">
        <v>189941.414</v>
      </c>
      <c r="L2706" s="0" t="n">
        <v>183458.244</v>
      </c>
      <c r="M2706" s="0" t="n">
        <v>192280.357</v>
      </c>
      <c r="N2706" s="0" t="n">
        <v>182678.266</v>
      </c>
      <c r="O2706" s="0" t="n">
        <v>173448.511</v>
      </c>
      <c r="P2706" s="0" t="n">
        <v>175437.444</v>
      </c>
      <c r="Q2706" s="0" t="n">
        <v>173175.476</v>
      </c>
    </row>
    <row r="2707" customFormat="false" ht="12.8" hidden="false" customHeight="false" outlineLevel="0" collapsed="false">
      <c r="A2707" s="0" t="s">
        <v>127</v>
      </c>
      <c r="B2707" s="0" t="n">
        <v>2016</v>
      </c>
      <c r="C2707" s="0" t="s">
        <v>92</v>
      </c>
      <c r="D2707" s="0" t="s">
        <v>98</v>
      </c>
      <c r="E2707" s="0" t="n">
        <v>10096.56</v>
      </c>
      <c r="F2707" s="0" t="n">
        <v>119940.26</v>
      </c>
      <c r="G2707" s="0" t="n">
        <v>11292.8</v>
      </c>
      <c r="H2707" s="0" t="n">
        <v>9020.8</v>
      </c>
      <c r="I2707" s="0" t="n">
        <v>9449.9</v>
      </c>
      <c r="J2707" s="0" t="n">
        <v>9210.2</v>
      </c>
      <c r="K2707" s="0" t="n">
        <v>9898.2</v>
      </c>
      <c r="L2707" s="0" t="n">
        <v>9748.1</v>
      </c>
      <c r="M2707" s="0" t="n">
        <v>9783.5</v>
      </c>
      <c r="N2707" s="0" t="n">
        <v>11226.7</v>
      </c>
      <c r="O2707" s="0" t="n">
        <v>10342.4</v>
      </c>
      <c r="P2707" s="0" t="n">
        <v>10028.5</v>
      </c>
      <c r="Q2707" s="0" t="n">
        <v>9842.6</v>
      </c>
    </row>
    <row r="2708" customFormat="false" ht="12.8" hidden="false" customHeight="false" outlineLevel="0" collapsed="false">
      <c r="A2708" s="0" t="s">
        <v>127</v>
      </c>
      <c r="B2708" s="0" t="n">
        <v>2016</v>
      </c>
      <c r="C2708" s="0" t="s">
        <v>92</v>
      </c>
      <c r="D2708" s="0" t="s">
        <v>99</v>
      </c>
      <c r="E2708" s="0" t="n">
        <v>69651.8</v>
      </c>
      <c r="F2708" s="0" t="n">
        <v>68760.41</v>
      </c>
      <c r="G2708" s="0" t="n">
        <v>838858.43</v>
      </c>
      <c r="H2708" s="0" t="n">
        <v>56828.5</v>
      </c>
      <c r="I2708" s="0" t="n">
        <v>65680.89</v>
      </c>
      <c r="J2708" s="0" t="n">
        <v>78011.48</v>
      </c>
      <c r="K2708" s="0" t="n">
        <v>72155.6</v>
      </c>
      <c r="L2708" s="0" t="n">
        <v>71703.35</v>
      </c>
      <c r="M2708" s="0" t="n">
        <v>72336.3</v>
      </c>
      <c r="N2708" s="0" t="n">
        <v>71175.35</v>
      </c>
      <c r="O2708" s="0" t="n">
        <v>74095.7</v>
      </c>
      <c r="P2708" s="0" t="n">
        <v>68221.35</v>
      </c>
      <c r="Q2708" s="0" t="n">
        <v>70237.7</v>
      </c>
    </row>
    <row r="2709" customFormat="false" ht="12.8" hidden="false" customHeight="false" outlineLevel="0" collapsed="false">
      <c r="A2709" s="0" t="s">
        <v>127</v>
      </c>
      <c r="B2709" s="0" t="n">
        <v>2016</v>
      </c>
      <c r="C2709" s="0" t="s">
        <v>100</v>
      </c>
      <c r="D2709" s="0" t="s">
        <v>101</v>
      </c>
      <c r="E2709" s="0" t="n">
        <v>106076.565</v>
      </c>
      <c r="F2709" s="0" t="n">
        <v>109395.073</v>
      </c>
      <c r="G2709" s="0" t="n">
        <v>112496.477</v>
      </c>
      <c r="H2709" s="0" t="n">
        <v>1242040.506</v>
      </c>
      <c r="I2709" s="0" t="n">
        <v>101315.82</v>
      </c>
      <c r="J2709" s="0" t="n">
        <v>96509.096</v>
      </c>
      <c r="K2709" s="0" t="n">
        <v>102628.765</v>
      </c>
      <c r="L2709" s="0" t="n">
        <v>103654.015</v>
      </c>
      <c r="M2709" s="0" t="n">
        <v>96077.796</v>
      </c>
      <c r="N2709" s="0" t="n">
        <v>99106.979</v>
      </c>
      <c r="O2709" s="0" t="n">
        <v>105618.366</v>
      </c>
      <c r="P2709" s="0" t="n">
        <v>102591.771</v>
      </c>
      <c r="Q2709" s="0" t="n">
        <v>106569.783</v>
      </c>
    </row>
    <row r="2710" customFormat="false" ht="12.8" hidden="false" customHeight="false" outlineLevel="0" collapsed="false">
      <c r="A2710" s="0" t="s">
        <v>127</v>
      </c>
      <c r="B2710" s="0" t="n">
        <v>2016</v>
      </c>
      <c r="C2710" s="0" t="s">
        <v>100</v>
      </c>
      <c r="D2710" s="0" t="s">
        <v>102</v>
      </c>
      <c r="E2710" s="0" t="n">
        <v>41986.11</v>
      </c>
      <c r="F2710" s="0" t="n">
        <v>40938.81</v>
      </c>
      <c r="G2710" s="0" t="n">
        <v>43189.5</v>
      </c>
      <c r="H2710" s="0" t="n">
        <v>43745.91</v>
      </c>
      <c r="I2710" s="0" t="n">
        <v>500057.12</v>
      </c>
      <c r="J2710" s="0" t="n">
        <v>38110</v>
      </c>
      <c r="K2710" s="0" t="n">
        <v>36720</v>
      </c>
      <c r="L2710" s="0" t="n">
        <v>41652.21</v>
      </c>
      <c r="M2710" s="0" t="n">
        <v>41674.44</v>
      </c>
      <c r="N2710" s="0" t="n">
        <v>42126.85</v>
      </c>
      <c r="O2710" s="0" t="n">
        <v>42412.5</v>
      </c>
      <c r="P2710" s="0" t="n">
        <v>42544.6</v>
      </c>
      <c r="Q2710" s="0" t="n">
        <v>44956.19</v>
      </c>
    </row>
    <row r="2711" customFormat="false" ht="12.8" hidden="false" customHeight="false" outlineLevel="0" collapsed="false">
      <c r="A2711" s="0" t="s">
        <v>127</v>
      </c>
      <c r="B2711" s="0" t="n">
        <v>2016</v>
      </c>
      <c r="C2711" s="0" t="s">
        <v>100</v>
      </c>
      <c r="D2711" s="0" t="s">
        <v>103</v>
      </c>
      <c r="E2711" s="0" t="n">
        <v>92879.686</v>
      </c>
      <c r="F2711" s="0" t="n">
        <v>89652</v>
      </c>
      <c r="G2711" s="0" t="n">
        <v>86997.568</v>
      </c>
      <c r="H2711" s="0" t="n">
        <v>87508.357</v>
      </c>
      <c r="I2711" s="0" t="n">
        <v>89503.437</v>
      </c>
      <c r="J2711" s="0" t="n">
        <v>1031735.897</v>
      </c>
      <c r="K2711" s="0" t="n">
        <v>81660.014</v>
      </c>
      <c r="L2711" s="0" t="n">
        <v>80368.852</v>
      </c>
      <c r="M2711" s="0" t="n">
        <v>84836.457</v>
      </c>
      <c r="N2711" s="0" t="n">
        <v>80666.979</v>
      </c>
      <c r="O2711" s="0" t="n">
        <v>83966.693</v>
      </c>
      <c r="P2711" s="0" t="n">
        <v>86909.921</v>
      </c>
      <c r="Q2711" s="0" t="n">
        <v>86785.933</v>
      </c>
    </row>
    <row r="2712" customFormat="false" ht="12.8" hidden="false" customHeight="false" outlineLevel="0" collapsed="false">
      <c r="A2712" s="0" t="s">
        <v>127</v>
      </c>
      <c r="B2712" s="0" t="n">
        <v>2016</v>
      </c>
      <c r="C2712" s="0" t="s">
        <v>100</v>
      </c>
      <c r="D2712" s="0" t="s">
        <v>104</v>
      </c>
      <c r="E2712" s="0" t="n">
        <v>38516.289</v>
      </c>
      <c r="F2712" s="0" t="n">
        <v>40816.45</v>
      </c>
      <c r="G2712" s="0" t="n">
        <v>42710</v>
      </c>
      <c r="H2712" s="0" t="n">
        <v>42537.42</v>
      </c>
      <c r="I2712" s="0" t="n">
        <v>41673.61</v>
      </c>
      <c r="J2712" s="0" t="n">
        <v>42462.2</v>
      </c>
      <c r="K2712" s="0" t="n">
        <v>481954.262</v>
      </c>
      <c r="L2712" s="0" t="n">
        <v>42189.9</v>
      </c>
      <c r="M2712" s="0" t="n">
        <v>37138.15</v>
      </c>
      <c r="N2712" s="0" t="n">
        <v>39482.2</v>
      </c>
      <c r="O2712" s="0" t="n">
        <v>37478.533</v>
      </c>
      <c r="P2712" s="0" t="n">
        <v>37365.973</v>
      </c>
      <c r="Q2712" s="0" t="n">
        <v>39583.537</v>
      </c>
    </row>
    <row r="2713" customFormat="false" ht="12.8" hidden="false" customHeight="false" outlineLevel="0" collapsed="false">
      <c r="A2713" s="0" t="s">
        <v>127</v>
      </c>
      <c r="B2713" s="0" t="n">
        <v>2016</v>
      </c>
      <c r="C2713" s="0" t="s">
        <v>100</v>
      </c>
      <c r="D2713" s="0" t="s">
        <v>105</v>
      </c>
      <c r="E2713" s="0" t="n">
        <v>36981.71</v>
      </c>
      <c r="F2713" s="0" t="n">
        <v>37903.421</v>
      </c>
      <c r="G2713" s="0" t="n">
        <v>41772.26</v>
      </c>
      <c r="H2713" s="0" t="n">
        <v>40949.64</v>
      </c>
      <c r="I2713" s="0" t="n">
        <v>39780.07</v>
      </c>
      <c r="J2713" s="0" t="n">
        <v>40832.297</v>
      </c>
      <c r="K2713" s="0" t="n">
        <v>42035.29</v>
      </c>
      <c r="L2713" s="0" t="n">
        <v>466827.76</v>
      </c>
      <c r="M2713" s="0" t="n">
        <v>37680.39</v>
      </c>
      <c r="N2713" s="0" t="n">
        <v>36372.55</v>
      </c>
      <c r="O2713" s="0" t="n">
        <v>38722.99</v>
      </c>
      <c r="P2713" s="0" t="n">
        <v>36439.132</v>
      </c>
      <c r="Q2713" s="0" t="n">
        <v>37358.01</v>
      </c>
    </row>
    <row r="2714" customFormat="false" ht="12.8" hidden="false" customHeight="false" outlineLevel="0" collapsed="false">
      <c r="A2714" s="0" t="s">
        <v>127</v>
      </c>
      <c r="B2714" s="0" t="n">
        <v>2016</v>
      </c>
      <c r="C2714" s="0" t="s">
        <v>100</v>
      </c>
      <c r="D2714" s="0" t="s">
        <v>106</v>
      </c>
      <c r="E2714" s="0" t="n">
        <v>102914.707</v>
      </c>
      <c r="F2714" s="0" t="n">
        <v>104707</v>
      </c>
      <c r="G2714" s="0" t="n">
        <v>102080.35</v>
      </c>
      <c r="H2714" s="0" t="n">
        <v>111979.401</v>
      </c>
      <c r="I2714" s="0" t="n">
        <v>117871.896</v>
      </c>
      <c r="J2714" s="0" t="n">
        <v>120212.212</v>
      </c>
      <c r="K2714" s="0" t="n">
        <v>118999.189</v>
      </c>
      <c r="L2714" s="0" t="n">
        <v>124529.729</v>
      </c>
      <c r="M2714" s="0" t="n">
        <v>1318423.751</v>
      </c>
      <c r="N2714" s="0" t="n">
        <v>108298.936</v>
      </c>
      <c r="O2714" s="0" t="n">
        <v>99798.661</v>
      </c>
      <c r="P2714" s="0" t="n">
        <v>106389.55</v>
      </c>
      <c r="Q2714" s="0" t="n">
        <v>100642.12</v>
      </c>
    </row>
    <row r="2715" customFormat="false" ht="12.8" hidden="false" customHeight="false" outlineLevel="0" collapsed="false">
      <c r="A2715" s="0" t="s">
        <v>127</v>
      </c>
      <c r="B2715" s="0" t="n">
        <v>2016</v>
      </c>
      <c r="C2715" s="0" t="s">
        <v>100</v>
      </c>
      <c r="D2715" s="0" t="s">
        <v>107</v>
      </c>
      <c r="E2715" s="0" t="n">
        <v>27419.12</v>
      </c>
      <c r="F2715" s="0" t="n">
        <v>28040</v>
      </c>
      <c r="G2715" s="0" t="n">
        <v>26266.973</v>
      </c>
      <c r="H2715" s="0" t="n">
        <v>26318.5</v>
      </c>
      <c r="I2715" s="0" t="n">
        <v>29720.5</v>
      </c>
      <c r="J2715" s="0" t="n">
        <v>32126.5</v>
      </c>
      <c r="K2715" s="0" t="n">
        <v>35046</v>
      </c>
      <c r="L2715" s="0" t="n">
        <v>37010</v>
      </c>
      <c r="M2715" s="0" t="n">
        <v>38827.5</v>
      </c>
      <c r="N2715" s="0" t="n">
        <v>380906.831</v>
      </c>
      <c r="O2715" s="0" t="n">
        <v>34405.008</v>
      </c>
      <c r="P2715" s="0" t="n">
        <v>32079</v>
      </c>
      <c r="Q2715" s="0" t="n">
        <v>33647.73</v>
      </c>
    </row>
    <row r="2716" customFormat="false" ht="12.8" hidden="false" customHeight="false" outlineLevel="0" collapsed="false">
      <c r="A2716" s="0" t="s">
        <v>127</v>
      </c>
      <c r="B2716" s="0" t="n">
        <v>2016</v>
      </c>
      <c r="C2716" s="0" t="s">
        <v>100</v>
      </c>
      <c r="D2716" s="0" t="s">
        <v>108</v>
      </c>
      <c r="E2716" s="0" t="n">
        <v>27669.7</v>
      </c>
      <c r="F2716" s="0" t="n">
        <v>27091.6</v>
      </c>
      <c r="G2716" s="0" t="n">
        <v>27593.6</v>
      </c>
      <c r="H2716" s="0" t="n">
        <v>25809.709</v>
      </c>
      <c r="I2716" s="0" t="n">
        <v>24720.48</v>
      </c>
      <c r="J2716" s="0" t="n">
        <v>28127.14</v>
      </c>
      <c r="K2716" s="0" t="n">
        <v>25594.5</v>
      </c>
      <c r="L2716" s="0" t="n">
        <v>27204.65</v>
      </c>
      <c r="M2716" s="0" t="n">
        <v>27305.6</v>
      </c>
      <c r="N2716" s="0" t="n">
        <v>27737.6</v>
      </c>
      <c r="O2716" s="0" t="n">
        <v>320518.179</v>
      </c>
      <c r="P2716" s="0" t="n">
        <v>25719</v>
      </c>
      <c r="Q2716" s="0" t="n">
        <v>25944.6</v>
      </c>
    </row>
    <row r="2717" customFormat="false" ht="12.8" hidden="false" customHeight="false" outlineLevel="0" collapsed="false">
      <c r="A2717" s="0" t="s">
        <v>127</v>
      </c>
      <c r="B2717" s="0" t="n">
        <v>2016</v>
      </c>
      <c r="C2717" s="0" t="s">
        <v>100</v>
      </c>
      <c r="D2717" s="0" t="s">
        <v>109</v>
      </c>
      <c r="E2717" s="0" t="n">
        <v>223391.217</v>
      </c>
      <c r="F2717" s="0" t="n">
        <v>260081.795</v>
      </c>
      <c r="G2717" s="0" t="n">
        <v>262873.646</v>
      </c>
      <c r="H2717" s="0" t="n">
        <v>252192.728</v>
      </c>
      <c r="I2717" s="0" t="n">
        <v>239177.226</v>
      </c>
      <c r="J2717" s="0" t="n">
        <v>246036.873</v>
      </c>
      <c r="K2717" s="0" t="n">
        <v>265261.23</v>
      </c>
      <c r="L2717" s="0" t="n">
        <v>246725.831</v>
      </c>
      <c r="M2717" s="0" t="n">
        <v>260496.593</v>
      </c>
      <c r="N2717" s="0" t="n">
        <v>247306.676</v>
      </c>
      <c r="O2717" s="0" t="n">
        <v>249779.087</v>
      </c>
      <c r="P2717" s="0" t="n">
        <v>2973066.948</v>
      </c>
      <c r="Q2717" s="0" t="n">
        <v>219744.046</v>
      </c>
    </row>
    <row r="2718" customFormat="false" ht="12.8" hidden="false" customHeight="false" outlineLevel="0" collapsed="false">
      <c r="A2718" s="0" t="s">
        <v>127</v>
      </c>
      <c r="B2718" s="0" t="n">
        <v>2016</v>
      </c>
      <c r="C2718" s="0" t="s">
        <v>110</v>
      </c>
      <c r="D2718" s="0" t="s">
        <v>111</v>
      </c>
      <c r="E2718" s="0" t="n">
        <v>466504.882</v>
      </c>
      <c r="F2718" s="0" t="n">
        <v>530427.583</v>
      </c>
      <c r="G2718" s="0" t="n">
        <v>586106.31</v>
      </c>
      <c r="H2718" s="0" t="n">
        <v>572478.086</v>
      </c>
      <c r="I2718" s="0" t="n">
        <v>572130.812</v>
      </c>
      <c r="J2718" s="0" t="n">
        <v>579285.685</v>
      </c>
      <c r="K2718" s="0" t="n">
        <v>589511.99</v>
      </c>
      <c r="L2718" s="0" t="n">
        <v>628535.799</v>
      </c>
      <c r="M2718" s="0" t="n">
        <v>604617.327</v>
      </c>
      <c r="N2718" s="0" t="n">
        <v>587219.446</v>
      </c>
      <c r="O2718" s="0" t="n">
        <v>552600.535</v>
      </c>
      <c r="P2718" s="0" t="n">
        <v>524607.618</v>
      </c>
      <c r="Q2718" s="0" t="n">
        <v>6794026.073</v>
      </c>
    </row>
    <row r="2719" customFormat="false" ht="12.8" hidden="false" customHeight="false" outlineLevel="0" collapsed="false">
      <c r="A2719" s="0" t="s">
        <v>127</v>
      </c>
      <c r="B2719" s="0" t="n">
        <v>2016</v>
      </c>
      <c r="C2719" s="0" t="s">
        <v>110</v>
      </c>
      <c r="D2719" s="0" t="s">
        <v>112</v>
      </c>
      <c r="E2719" s="0" t="n">
        <v>987413.349</v>
      </c>
      <c r="F2719" s="0" t="n">
        <v>71422.163</v>
      </c>
      <c r="G2719" s="0" t="n">
        <v>78468.896</v>
      </c>
      <c r="H2719" s="0" t="n">
        <v>82187.483</v>
      </c>
      <c r="I2719" s="0" t="n">
        <v>78701.977</v>
      </c>
      <c r="J2719" s="0" t="n">
        <v>84029.515</v>
      </c>
      <c r="K2719" s="0" t="n">
        <v>82462.055</v>
      </c>
      <c r="L2719" s="0" t="n">
        <v>82159.232</v>
      </c>
      <c r="M2719" s="0" t="n">
        <v>91483.541</v>
      </c>
      <c r="N2719" s="0" t="n">
        <v>85946.534</v>
      </c>
      <c r="O2719" s="0" t="n">
        <v>86058.683</v>
      </c>
      <c r="P2719" s="0" t="n">
        <v>82314.842</v>
      </c>
      <c r="Q2719" s="0" t="n">
        <v>82178.428</v>
      </c>
    </row>
    <row r="2720" customFormat="false" ht="12.8" hidden="false" customHeight="false" outlineLevel="0" collapsed="false">
      <c r="A2720" s="0" t="s">
        <v>127</v>
      </c>
      <c r="B2720" s="0" t="n">
        <v>2016</v>
      </c>
      <c r="C2720" s="0" t="s">
        <v>110</v>
      </c>
      <c r="D2720" s="0" t="s">
        <v>113</v>
      </c>
      <c r="E2720" s="0" t="n">
        <v>219062.075</v>
      </c>
      <c r="F2720" s="0" t="n">
        <v>2693299.743</v>
      </c>
      <c r="G2720" s="0" t="n">
        <v>221791.863</v>
      </c>
      <c r="H2720" s="0" t="n">
        <v>224251.141</v>
      </c>
      <c r="I2720" s="0" t="n">
        <v>251323.774</v>
      </c>
      <c r="J2720" s="0" t="n">
        <v>223492.736</v>
      </c>
      <c r="K2720" s="0" t="n">
        <v>225705.615</v>
      </c>
      <c r="L2720" s="0" t="n">
        <v>221310.21</v>
      </c>
      <c r="M2720" s="0" t="n">
        <v>229305.492</v>
      </c>
      <c r="N2720" s="0" t="n">
        <v>226647.659</v>
      </c>
      <c r="O2720" s="0" t="n">
        <v>224452.701</v>
      </c>
      <c r="P2720" s="0" t="n">
        <v>217765.2</v>
      </c>
      <c r="Q2720" s="0" t="n">
        <v>208191.277</v>
      </c>
    </row>
    <row r="2721" customFormat="false" ht="12.8" hidden="false" customHeight="false" outlineLevel="0" collapsed="false">
      <c r="A2721" s="0" t="s">
        <v>127</v>
      </c>
      <c r="B2721" s="0" t="n">
        <v>2016</v>
      </c>
      <c r="C2721" s="0" t="s">
        <v>110</v>
      </c>
      <c r="D2721" s="0" t="s">
        <v>114</v>
      </c>
      <c r="E2721" s="0" t="n">
        <v>973445.57</v>
      </c>
      <c r="F2721" s="0" t="n">
        <v>888019.988</v>
      </c>
      <c r="G2721" s="0" t="n">
        <v>11934848.606</v>
      </c>
      <c r="H2721" s="0" t="n">
        <v>790033.846</v>
      </c>
      <c r="I2721" s="0" t="n">
        <v>870456.474</v>
      </c>
      <c r="J2721" s="0" t="n">
        <v>1000222.391</v>
      </c>
      <c r="K2721" s="0" t="n">
        <v>1049551.314</v>
      </c>
      <c r="L2721" s="0" t="n">
        <v>1011552.041</v>
      </c>
      <c r="M2721" s="0" t="n">
        <v>1022673.988</v>
      </c>
      <c r="N2721" s="0" t="n">
        <v>1078463.839</v>
      </c>
      <c r="O2721" s="0" t="n">
        <v>1120280.817</v>
      </c>
      <c r="P2721" s="0" t="n">
        <v>1090699.063</v>
      </c>
      <c r="Q2721" s="0" t="n">
        <v>1039449.275</v>
      </c>
    </row>
    <row r="2722" customFormat="false" ht="12.8" hidden="false" customHeight="false" outlineLevel="0" collapsed="false">
      <c r="A2722" s="0" t="s">
        <v>127</v>
      </c>
      <c r="B2722" s="0" t="n">
        <v>2016</v>
      </c>
      <c r="C2722" s="0" t="s">
        <v>115</v>
      </c>
      <c r="D2722" s="0" t="s">
        <v>116</v>
      </c>
      <c r="E2722" s="0" t="n">
        <v>422615.68</v>
      </c>
      <c r="F2722" s="0" t="n">
        <v>399293.656</v>
      </c>
      <c r="G2722" s="0" t="n">
        <v>377271.476</v>
      </c>
      <c r="H2722" s="0" t="n">
        <v>5154058.549</v>
      </c>
      <c r="I2722" s="0" t="n">
        <v>403603.528</v>
      </c>
      <c r="J2722" s="0" t="n">
        <v>426612.104</v>
      </c>
      <c r="K2722" s="0" t="n">
        <v>475018.245</v>
      </c>
      <c r="L2722" s="0" t="n">
        <v>432439.794</v>
      </c>
      <c r="M2722" s="0" t="n">
        <v>408254.111</v>
      </c>
      <c r="N2722" s="0" t="n">
        <v>442391.918</v>
      </c>
      <c r="O2722" s="0" t="n">
        <v>456010.885</v>
      </c>
      <c r="P2722" s="0" t="n">
        <v>448191.395</v>
      </c>
      <c r="Q2722" s="0" t="n">
        <v>462355.757</v>
      </c>
    </row>
    <row r="2723" customFormat="false" ht="12.8" hidden="false" customHeight="false" outlineLevel="0" collapsed="false">
      <c r="A2723" s="0" t="s">
        <v>127</v>
      </c>
      <c r="B2723" s="0" t="n">
        <v>2016</v>
      </c>
      <c r="C2723" s="0" t="s">
        <v>115</v>
      </c>
      <c r="D2723" s="0" t="s">
        <v>117</v>
      </c>
      <c r="E2723" s="0" t="n">
        <v>205978.726</v>
      </c>
      <c r="F2723" s="0" t="n">
        <v>193848.954</v>
      </c>
      <c r="G2723" s="0" t="n">
        <v>198882.299</v>
      </c>
      <c r="H2723" s="0" t="n">
        <v>187659.647</v>
      </c>
      <c r="I2723" s="0" t="n">
        <v>2417907.814</v>
      </c>
      <c r="J2723" s="0" t="n">
        <v>188824.543</v>
      </c>
      <c r="K2723" s="0" t="n">
        <v>197132.079</v>
      </c>
      <c r="L2723" s="0" t="n">
        <v>220151.639</v>
      </c>
      <c r="M2723" s="0" t="n">
        <v>206513.281</v>
      </c>
      <c r="N2723" s="0" t="n">
        <v>204229.53</v>
      </c>
      <c r="O2723" s="0" t="n">
        <v>204598.924</v>
      </c>
      <c r="P2723" s="0" t="n">
        <v>201749.829</v>
      </c>
      <c r="Q2723" s="0" t="n">
        <v>208338.363</v>
      </c>
    </row>
    <row r="2724" customFormat="false" ht="12.8" hidden="false" customHeight="false" outlineLevel="0" collapsed="false">
      <c r="A2724" s="0" t="s">
        <v>127</v>
      </c>
      <c r="B2724" s="0" t="n">
        <v>2016</v>
      </c>
      <c r="C2724" s="0" t="s">
        <v>115</v>
      </c>
      <c r="D2724" s="0" t="s">
        <v>118</v>
      </c>
      <c r="E2724" s="0" t="n">
        <v>300933.562</v>
      </c>
      <c r="F2724" s="0" t="n">
        <v>296022.254</v>
      </c>
      <c r="G2724" s="0" t="n">
        <v>300090.604</v>
      </c>
      <c r="H2724" s="0" t="n">
        <v>316798.367</v>
      </c>
      <c r="I2724" s="0" t="n">
        <v>275796.669</v>
      </c>
      <c r="J2724" s="0" t="n">
        <v>3538538.932</v>
      </c>
      <c r="K2724" s="0" t="n">
        <v>244902.188</v>
      </c>
      <c r="L2724" s="0" t="n">
        <v>270554.064</v>
      </c>
      <c r="M2724" s="0" t="n">
        <v>332085.733</v>
      </c>
      <c r="N2724" s="0" t="n">
        <v>323937.402</v>
      </c>
      <c r="O2724" s="0" t="n">
        <v>310531.135</v>
      </c>
      <c r="P2724" s="0" t="n">
        <v>300684.769</v>
      </c>
      <c r="Q2724" s="0" t="n">
        <v>266202.185</v>
      </c>
    </row>
    <row r="2725" customFormat="false" ht="12.8" hidden="false" customHeight="false" outlineLevel="0" collapsed="false">
      <c r="A2725" s="0" t="s">
        <v>127</v>
      </c>
      <c r="B2725" s="0" t="n">
        <v>2016</v>
      </c>
      <c r="C2725" s="0" t="s">
        <v>119</v>
      </c>
      <c r="D2725" s="0" t="s">
        <v>120</v>
      </c>
      <c r="E2725" s="0" t="n">
        <v>125875.769</v>
      </c>
      <c r="F2725" s="0" t="n">
        <v>127065.426</v>
      </c>
      <c r="G2725" s="0" t="n">
        <v>131225.853</v>
      </c>
      <c r="H2725" s="0" t="n">
        <v>121101.621</v>
      </c>
      <c r="I2725" s="0" t="n">
        <v>107042.197</v>
      </c>
      <c r="J2725" s="0" t="n">
        <v>87673.488</v>
      </c>
      <c r="K2725" s="0" t="n">
        <v>1340473.73</v>
      </c>
      <c r="L2725" s="0" t="n">
        <v>93057.901</v>
      </c>
      <c r="M2725" s="0" t="n">
        <v>110442.985</v>
      </c>
      <c r="N2725" s="0" t="n">
        <v>120622.312</v>
      </c>
      <c r="O2725" s="0" t="n">
        <v>107659.695</v>
      </c>
      <c r="P2725" s="0" t="n">
        <v>95007.641</v>
      </c>
      <c r="Q2725" s="0" t="n">
        <v>113698.842</v>
      </c>
    </row>
    <row r="2726" customFormat="false" ht="12.8" hidden="false" customHeight="false" outlineLevel="0" collapsed="false">
      <c r="A2726" s="0" t="s">
        <v>127</v>
      </c>
      <c r="B2726" s="0" t="n">
        <v>2016</v>
      </c>
      <c r="C2726" s="0" t="s">
        <v>119</v>
      </c>
      <c r="D2726" s="0" t="s">
        <v>121</v>
      </c>
      <c r="E2726" s="0" t="n">
        <v>235923.563</v>
      </c>
      <c r="F2726" s="0" t="n">
        <v>238146.365</v>
      </c>
      <c r="G2726" s="0" t="n">
        <v>234556.786</v>
      </c>
      <c r="H2726" s="0" t="n">
        <v>231684.799</v>
      </c>
      <c r="I2726" s="0" t="n">
        <v>224838.98</v>
      </c>
      <c r="J2726" s="0" t="n">
        <v>175583.798</v>
      </c>
      <c r="K2726" s="0" t="n">
        <v>162694.49</v>
      </c>
      <c r="L2726" s="0" t="n">
        <v>2584715.105</v>
      </c>
      <c r="M2726" s="0" t="n">
        <v>193306.374</v>
      </c>
      <c r="N2726" s="0" t="n">
        <v>256792.243</v>
      </c>
      <c r="O2726" s="0" t="n">
        <v>246663.596</v>
      </c>
      <c r="P2726" s="0" t="n">
        <v>193197.98</v>
      </c>
      <c r="Q2726" s="0" t="n">
        <v>191326.131</v>
      </c>
    </row>
    <row r="2727" customFormat="false" ht="12.8" hidden="false" customHeight="false" outlineLevel="0" collapsed="false">
      <c r="A2727" s="0" t="s">
        <v>127</v>
      </c>
      <c r="B2727" s="0" t="n">
        <v>2016</v>
      </c>
      <c r="C2727" s="0" t="s">
        <v>119</v>
      </c>
      <c r="D2727" s="0" t="s">
        <v>122</v>
      </c>
      <c r="E2727" s="0" t="n">
        <v>212053.631</v>
      </c>
      <c r="F2727" s="0" t="n">
        <v>228809.248</v>
      </c>
      <c r="G2727" s="0" t="n">
        <v>239513.066</v>
      </c>
      <c r="H2727" s="0" t="n">
        <v>248157.037</v>
      </c>
      <c r="I2727" s="0" t="n">
        <v>235882.59</v>
      </c>
      <c r="J2727" s="0" t="n">
        <v>231137.884</v>
      </c>
      <c r="K2727" s="0" t="n">
        <v>195571.5</v>
      </c>
      <c r="L2727" s="0" t="n">
        <v>180029.2</v>
      </c>
      <c r="M2727" s="0" t="n">
        <v>2576765.726</v>
      </c>
      <c r="N2727" s="0" t="n">
        <v>160620.261</v>
      </c>
      <c r="O2727" s="0" t="n">
        <v>209793.615</v>
      </c>
      <c r="P2727" s="0" t="n">
        <v>226185.974</v>
      </c>
      <c r="Q2727" s="0" t="n">
        <v>209011.72</v>
      </c>
    </row>
    <row r="2728" customFormat="false" ht="12.8" hidden="false" customHeight="false" outlineLevel="0" collapsed="false">
      <c r="A2728" s="0" t="s">
        <v>127</v>
      </c>
      <c r="B2728" s="0" t="n">
        <v>2016</v>
      </c>
      <c r="C2728" s="0" t="s">
        <v>119</v>
      </c>
      <c r="D2728" s="0" t="s">
        <v>123</v>
      </c>
      <c r="E2728" s="0" t="n">
        <v>32500.85</v>
      </c>
      <c r="F2728" s="0" t="n">
        <v>32512.108</v>
      </c>
      <c r="G2728" s="0" t="n">
        <v>32763.2</v>
      </c>
      <c r="H2728" s="0" t="n">
        <v>31783.65</v>
      </c>
      <c r="I2728" s="0" t="n">
        <v>34190.416</v>
      </c>
      <c r="J2728" s="0" t="n">
        <v>33354.987</v>
      </c>
      <c r="K2728" s="0" t="n">
        <v>32682.032</v>
      </c>
      <c r="L2728" s="0" t="n">
        <v>30783.8</v>
      </c>
      <c r="M2728" s="0" t="n">
        <v>31583.029</v>
      </c>
      <c r="N2728" s="0" t="n">
        <v>386641.522</v>
      </c>
      <c r="O2728" s="0" t="n">
        <v>28797.05</v>
      </c>
      <c r="P2728" s="0" t="n">
        <v>31339.2</v>
      </c>
      <c r="Q2728" s="0" t="n">
        <v>34351.2</v>
      </c>
    </row>
    <row r="2729" customFormat="false" ht="12.8" hidden="false" customHeight="false" outlineLevel="0" collapsed="false">
      <c r="A2729" s="0" t="s">
        <v>127</v>
      </c>
      <c r="B2729" s="0" t="n">
        <v>2017</v>
      </c>
      <c r="C2729" s="0" t="s">
        <v>92</v>
      </c>
      <c r="D2729" s="0" t="s">
        <v>93</v>
      </c>
      <c r="E2729" s="0" t="n">
        <v>72293.4276607545</v>
      </c>
      <c r="F2729" s="0" t="n">
        <v>62762.5985289111</v>
      </c>
      <c r="G2729" s="0" t="n">
        <v>67945.0276607545</v>
      </c>
      <c r="H2729" s="0" t="n">
        <v>70747.3389437153</v>
      </c>
      <c r="I2729" s="0" t="n">
        <v>77869.529019274</v>
      </c>
      <c r="J2729" s="0" t="n">
        <v>75135.399019274</v>
      </c>
      <c r="K2729" s="0" t="n">
        <v>73878.9163777936</v>
      </c>
      <c r="L2729" s="0" t="n">
        <v>72895.1846607545</v>
      </c>
      <c r="M2729" s="0" t="n">
        <v>74912.9461173466</v>
      </c>
      <c r="N2729" s="0" t="n">
        <v>66126.6701173466</v>
      </c>
      <c r="O2729" s="0" t="n">
        <v>832769.740785953</v>
      </c>
      <c r="P2729" s="0" t="n">
        <v>55625.2703777936</v>
      </c>
      <c r="Q2729" s="0" t="n">
        <v>62577.4323022349</v>
      </c>
    </row>
    <row r="2730" customFormat="false" ht="12.8" hidden="false" customHeight="false" outlineLevel="0" collapsed="false">
      <c r="A2730" s="0" t="s">
        <v>127</v>
      </c>
      <c r="B2730" s="0" t="n">
        <v>2017</v>
      </c>
      <c r="C2730" s="0" t="s">
        <v>92</v>
      </c>
      <c r="D2730" s="0" t="s">
        <v>94</v>
      </c>
      <c r="E2730" s="0" t="n">
        <v>10181.5744910665</v>
      </c>
      <c r="F2730" s="0" t="n">
        <v>11880.9320319887</v>
      </c>
      <c r="G2730" s="0" t="n">
        <v>11272.1053593664</v>
      </c>
      <c r="H2730" s="0" t="n">
        <v>12772.0890319887</v>
      </c>
      <c r="I2730" s="0" t="n">
        <v>13447.8599501443</v>
      </c>
      <c r="J2730" s="0" t="n">
        <v>13696.2035729109</v>
      </c>
      <c r="K2730" s="0" t="n">
        <v>14170.7035729109</v>
      </c>
      <c r="L2730" s="0" t="n">
        <v>14398.8181138331</v>
      </c>
      <c r="M2730" s="0" t="n">
        <v>14548.2450319887</v>
      </c>
      <c r="N2730" s="0" t="n">
        <v>12609.6432156198</v>
      </c>
      <c r="O2730" s="0" t="n">
        <v>11913.0602156198</v>
      </c>
      <c r="P2730" s="0" t="n">
        <v>151127.052701271</v>
      </c>
      <c r="Q2730" s="0" t="n">
        <v>10235.8181138331</v>
      </c>
    </row>
    <row r="2731" customFormat="false" ht="12.8" hidden="false" customHeight="false" outlineLevel="0" collapsed="false">
      <c r="A2731" s="0" t="s">
        <v>127</v>
      </c>
      <c r="B2731" s="0" t="n">
        <v>2017</v>
      </c>
      <c r="C2731" s="0" t="s">
        <v>92</v>
      </c>
      <c r="D2731" s="0" t="s">
        <v>95</v>
      </c>
      <c r="E2731" s="0" t="n">
        <v>57319.5541179796</v>
      </c>
      <c r="F2731" s="0" t="n">
        <v>61476.0584943837</v>
      </c>
      <c r="G2731" s="0" t="n">
        <v>65452.8980355823</v>
      </c>
      <c r="H2731" s="0" t="n">
        <v>71807.0863651714</v>
      </c>
      <c r="I2731" s="0" t="n">
        <v>97393.7330355823</v>
      </c>
      <c r="J2731" s="0" t="n">
        <v>102017.131953185</v>
      </c>
      <c r="K2731" s="0" t="n">
        <v>100997.420576781</v>
      </c>
      <c r="L2731" s="0" t="n">
        <v>103946.681576781</v>
      </c>
      <c r="M2731" s="0" t="n">
        <v>103007.25311798</v>
      </c>
      <c r="N2731" s="0" t="n">
        <v>94804.9350355823</v>
      </c>
      <c r="O2731" s="0" t="n">
        <v>88620.1730191029</v>
      </c>
      <c r="P2731" s="0" t="n">
        <v>101534.842019103</v>
      </c>
      <c r="Q2731" s="0" t="n">
        <v>1048377.76734721</v>
      </c>
    </row>
    <row r="2732" customFormat="false" ht="12.8" hidden="false" customHeight="false" outlineLevel="0" collapsed="false">
      <c r="A2732" s="0" t="s">
        <v>127</v>
      </c>
      <c r="B2732" s="0" t="n">
        <v>2017</v>
      </c>
      <c r="C2732" s="0" t="s">
        <v>92</v>
      </c>
      <c r="D2732" s="0" t="s">
        <v>96</v>
      </c>
      <c r="E2732" s="0" t="n">
        <v>120612.806124654</v>
      </c>
      <c r="F2732" s="0" t="n">
        <v>8570.46354915647</v>
      </c>
      <c r="G2732" s="0" t="n">
        <v>9097.13083932518</v>
      </c>
      <c r="H2732" s="0" t="n">
        <v>10023.8417426023</v>
      </c>
      <c r="I2732" s="0" t="n">
        <v>9348.82896881906</v>
      </c>
      <c r="J2732" s="0" t="n">
        <v>10324.3417426023</v>
      </c>
      <c r="K2732" s="0" t="n">
        <v>7748.51993604808</v>
      </c>
      <c r="L2732" s="0" t="n">
        <v>6002.35264587938</v>
      </c>
      <c r="M2732" s="0" t="n">
        <v>9599.55264587938</v>
      </c>
      <c r="N2732" s="0" t="n">
        <v>11484.7635491565</v>
      </c>
      <c r="O2732" s="0" t="n">
        <v>12882.9177426023</v>
      </c>
      <c r="P2732" s="0" t="n">
        <v>13316.0203812914</v>
      </c>
      <c r="Q2732" s="0" t="n">
        <v>12214.0723812914</v>
      </c>
    </row>
    <row r="2733" customFormat="false" ht="12.8" hidden="false" customHeight="false" outlineLevel="0" collapsed="false">
      <c r="A2733" s="0" t="s">
        <v>127</v>
      </c>
      <c r="B2733" s="0" t="n">
        <v>2017</v>
      </c>
      <c r="C2733" s="0" t="s">
        <v>92</v>
      </c>
      <c r="D2733" s="0" t="s">
        <v>97</v>
      </c>
      <c r="E2733" s="0" t="n">
        <v>180146.462954831</v>
      </c>
      <c r="F2733" s="0" t="n">
        <v>2184336.10654705</v>
      </c>
      <c r="G2733" s="0" t="n">
        <v>164335.823089084</v>
      </c>
      <c r="H2733" s="0" t="n">
        <v>146892.889671267</v>
      </c>
      <c r="I2733" s="0" t="n">
        <v>177037.95681054</v>
      </c>
      <c r="J2733" s="0" t="n">
        <v>160361.447924718</v>
      </c>
      <c r="K2733" s="0" t="n">
        <v>191045.98481054</v>
      </c>
      <c r="L2733" s="0" t="n">
        <v>188361.468531995</v>
      </c>
      <c r="M2733" s="0" t="n">
        <v>179683.393949812</v>
      </c>
      <c r="N2733" s="0" t="n">
        <v>205531.975949812</v>
      </c>
      <c r="O2733" s="0" t="n">
        <v>198765.119089084</v>
      </c>
      <c r="P2733" s="0" t="n">
        <v>197234.27681054</v>
      </c>
      <c r="Q2733" s="0" t="n">
        <v>194939.306954831</v>
      </c>
    </row>
    <row r="2734" customFormat="false" ht="12.8" hidden="false" customHeight="false" outlineLevel="0" collapsed="false">
      <c r="A2734" s="0" t="s">
        <v>127</v>
      </c>
      <c r="B2734" s="0" t="n">
        <v>2017</v>
      </c>
      <c r="C2734" s="0" t="s">
        <v>92</v>
      </c>
      <c r="D2734" s="0" t="s">
        <v>98</v>
      </c>
      <c r="E2734" s="0" t="n">
        <v>9311.86121214892</v>
      </c>
      <c r="F2734" s="0" t="n">
        <v>8130.50321214892</v>
      </c>
      <c r="G2734" s="0" t="n">
        <v>110992.103274536</v>
      </c>
      <c r="H2734" s="0" t="n">
        <v>9204.42572874871</v>
      </c>
      <c r="I2734" s="0" t="n">
        <v>7811.85258299897</v>
      </c>
      <c r="J2734" s="0" t="n">
        <v>9352.36363158221</v>
      </c>
      <c r="K2734" s="0" t="n">
        <v>8352.3770202482</v>
      </c>
      <c r="L2734" s="0" t="n">
        <v>9909.68363158222</v>
      </c>
      <c r="M2734" s="0" t="n">
        <v>9602.12153441572</v>
      </c>
      <c r="N2734" s="0" t="n">
        <v>9590.65468016546</v>
      </c>
      <c r="O2734" s="0" t="n">
        <v>10618.8546801655</v>
      </c>
      <c r="P2734" s="0" t="n">
        <v>9707.72572874871</v>
      </c>
      <c r="Q2734" s="0" t="n">
        <v>9399.67963158222</v>
      </c>
    </row>
    <row r="2735" customFormat="false" ht="12.8" hidden="false" customHeight="false" outlineLevel="0" collapsed="false">
      <c r="A2735" s="0" t="s">
        <v>127</v>
      </c>
      <c r="B2735" s="0" t="n">
        <v>2017</v>
      </c>
      <c r="C2735" s="0" t="s">
        <v>92</v>
      </c>
      <c r="D2735" s="0" t="s">
        <v>99</v>
      </c>
      <c r="E2735" s="0" t="n">
        <v>83914.0395547972</v>
      </c>
      <c r="F2735" s="0" t="n">
        <v>84078.2346454188</v>
      </c>
      <c r="G2735" s="0" t="n">
        <v>74635.3096454188</v>
      </c>
      <c r="H2735" s="0" t="n">
        <v>923341.936846714</v>
      </c>
      <c r="I2735" s="0" t="n">
        <v>59915.619101689</v>
      </c>
      <c r="J2735" s="0" t="n">
        <v>62583.2372813512</v>
      </c>
      <c r="K2735" s="0" t="n">
        <v>86222.8745547972</v>
      </c>
      <c r="L2735" s="0" t="n">
        <v>71774.6027423646</v>
      </c>
      <c r="M2735" s="0" t="n">
        <v>78083.6215547972</v>
      </c>
      <c r="N2735" s="0" t="n">
        <v>77125.7500079053</v>
      </c>
      <c r="O2735" s="0" t="n">
        <v>80173.6818282431</v>
      </c>
      <c r="P2735" s="0" t="n">
        <v>84472.1418282431</v>
      </c>
      <c r="Q2735" s="0" t="n">
        <v>80362.824101689</v>
      </c>
    </row>
    <row r="2736" customFormat="false" ht="12.8" hidden="false" customHeight="false" outlineLevel="0" collapsed="false">
      <c r="A2736" s="0" t="s">
        <v>127</v>
      </c>
      <c r="B2736" s="0" t="n">
        <v>2017</v>
      </c>
      <c r="C2736" s="0" t="s">
        <v>100</v>
      </c>
      <c r="D2736" s="0" t="s">
        <v>101</v>
      </c>
      <c r="E2736" s="0" t="n">
        <v>114421.902202874</v>
      </c>
      <c r="F2736" s="0" t="n">
        <v>118759.622375824</v>
      </c>
      <c r="G2736" s="0" t="n">
        <v>118634.482610414</v>
      </c>
      <c r="H2736" s="0" t="n">
        <v>116724.901610414</v>
      </c>
      <c r="I2736" s="0" t="n">
        <v>1314598.97152784</v>
      </c>
      <c r="J2736" s="0" t="n">
        <v>101519.367202874</v>
      </c>
      <c r="K2736" s="0" t="n">
        <v>88879.5179622991</v>
      </c>
      <c r="L2736" s="0" t="n">
        <v>108879.566375824</v>
      </c>
      <c r="M2736" s="0" t="n">
        <v>100505.657684023</v>
      </c>
      <c r="N2736" s="0" t="n">
        <v>107845.405375824</v>
      </c>
      <c r="O2736" s="0" t="n">
        <v>110548.539548774</v>
      </c>
      <c r="P2736" s="0" t="n">
        <v>110479.195789349</v>
      </c>
      <c r="Q2736" s="0" t="n">
        <v>117400.812789349</v>
      </c>
    </row>
    <row r="2737" customFormat="false" ht="12.8" hidden="false" customHeight="false" outlineLevel="0" collapsed="false">
      <c r="A2737" s="0" t="s">
        <v>127</v>
      </c>
      <c r="B2737" s="0" t="n">
        <v>2017</v>
      </c>
      <c r="C2737" s="0" t="s">
        <v>100</v>
      </c>
      <c r="D2737" s="0" t="s">
        <v>102</v>
      </c>
      <c r="E2737" s="0" t="n">
        <v>46534.6148953676</v>
      </c>
      <c r="F2737" s="0" t="n">
        <v>44058.4249593224</v>
      </c>
      <c r="G2737" s="0" t="n">
        <v>44934.2148314128</v>
      </c>
      <c r="H2737" s="0" t="n">
        <v>46549.3224058308</v>
      </c>
      <c r="I2737" s="0" t="n">
        <v>44241.0854058308</v>
      </c>
      <c r="J2737" s="0" t="n">
        <v>515726.966829292</v>
      </c>
      <c r="K2737" s="0" t="n">
        <v>37512.3809593224</v>
      </c>
      <c r="L2737" s="0" t="n">
        <v>33135.3527674579</v>
      </c>
      <c r="M2737" s="0" t="n">
        <v>42732.4488314128</v>
      </c>
      <c r="N2737" s="0" t="n">
        <v>42048.4733430514</v>
      </c>
      <c r="O2737" s="0" t="n">
        <v>43830.6968314128</v>
      </c>
      <c r="P2737" s="0" t="n">
        <v>44756.2067035031</v>
      </c>
      <c r="Q2737" s="0" t="n">
        <v>45393.7448953676</v>
      </c>
    </row>
    <row r="2738" customFormat="false" ht="12.8" hidden="false" customHeight="false" outlineLevel="0" collapsed="false">
      <c r="A2738" s="0" t="s">
        <v>127</v>
      </c>
      <c r="B2738" s="0" t="n">
        <v>2017</v>
      </c>
      <c r="C2738" s="0" t="s">
        <v>100</v>
      </c>
      <c r="D2738" s="0" t="s">
        <v>103</v>
      </c>
      <c r="E2738" s="0" t="n">
        <v>84084.2025713966</v>
      </c>
      <c r="F2738" s="0" t="n">
        <v>91523.3555713967</v>
      </c>
      <c r="G2738" s="0" t="n">
        <v>87326.3896122107</v>
      </c>
      <c r="H2738" s="0" t="n">
        <v>90417.9555305826</v>
      </c>
      <c r="I2738" s="0" t="n">
        <v>87660.221514257</v>
      </c>
      <c r="J2738" s="0" t="n">
        <v>89005.237514257</v>
      </c>
      <c r="K2738" s="0" t="n">
        <v>1005313.41478329</v>
      </c>
      <c r="L2738" s="0" t="n">
        <v>82110.1216122107</v>
      </c>
      <c r="M2738" s="0" t="n">
        <v>73534.8384897686</v>
      </c>
      <c r="N2738" s="0" t="n">
        <v>81262.3575305826</v>
      </c>
      <c r="O2738" s="0" t="n">
        <v>71091.964857095</v>
      </c>
      <c r="P2738" s="0" t="n">
        <v>83950.6315305826</v>
      </c>
      <c r="Q2738" s="0" t="n">
        <v>83346.1384489545</v>
      </c>
    </row>
    <row r="2739" customFormat="false" ht="12.8" hidden="false" customHeight="false" outlineLevel="0" collapsed="false">
      <c r="A2739" s="0" t="s">
        <v>127</v>
      </c>
      <c r="B2739" s="0" t="n">
        <v>2017</v>
      </c>
      <c r="C2739" s="0" t="s">
        <v>100</v>
      </c>
      <c r="D2739" s="0" t="s">
        <v>104</v>
      </c>
      <c r="E2739" s="0" t="n">
        <v>36400.5883600355</v>
      </c>
      <c r="F2739" s="0" t="n">
        <v>35782.4515491361</v>
      </c>
      <c r="G2739" s="0" t="n">
        <v>38511.0555491361</v>
      </c>
      <c r="H2739" s="0" t="n">
        <v>38093.235945503</v>
      </c>
      <c r="I2739" s="0" t="n">
        <v>44100.2711527693</v>
      </c>
      <c r="J2739" s="0" t="n">
        <v>38601.0643942225</v>
      </c>
      <c r="K2739" s="0" t="n">
        <v>38055.5663942225</v>
      </c>
      <c r="L2739" s="0" t="n">
        <v>452593.698676173</v>
      </c>
      <c r="M2739" s="0" t="n">
        <v>36752.165945503</v>
      </c>
      <c r="N2739" s="0" t="n">
        <v>34099.0327564024</v>
      </c>
      <c r="O2739" s="0" t="n">
        <v>42274.2571527693</v>
      </c>
      <c r="P2739" s="0" t="n">
        <v>33007.4323237042</v>
      </c>
      <c r="Q2739" s="0" t="n">
        <v>36916.5771527693</v>
      </c>
    </row>
    <row r="2740" customFormat="false" ht="12.8" hidden="false" customHeight="false" outlineLevel="0" collapsed="false">
      <c r="A2740" s="0" t="s">
        <v>127</v>
      </c>
      <c r="B2740" s="0" t="n">
        <v>2017</v>
      </c>
      <c r="C2740" s="0" t="s">
        <v>100</v>
      </c>
      <c r="D2740" s="0" t="s">
        <v>105</v>
      </c>
      <c r="E2740" s="0" t="n">
        <v>38021.9390383895</v>
      </c>
      <c r="F2740" s="0" t="n">
        <v>36703.7640324834</v>
      </c>
      <c r="G2740" s="0" t="n">
        <v>35769.6320413426</v>
      </c>
      <c r="H2740" s="0" t="n">
        <v>40415.1420413426</v>
      </c>
      <c r="I2740" s="0" t="n">
        <v>39399.9300442956</v>
      </c>
      <c r="J2740" s="0" t="n">
        <v>38769.6310383895</v>
      </c>
      <c r="K2740" s="0" t="n">
        <v>38497.8588372083</v>
      </c>
      <c r="L2740" s="0" t="n">
        <v>38721.3918372083</v>
      </c>
      <c r="M2740" s="0" t="n">
        <v>451699.461090795</v>
      </c>
      <c r="N2740" s="0" t="n">
        <v>37218.5050442956</v>
      </c>
      <c r="O2740" s="0" t="n">
        <v>34304.8550354365</v>
      </c>
      <c r="P2740" s="0" t="n">
        <v>39473.7790383895</v>
      </c>
      <c r="Q2740" s="0" t="n">
        <v>34403.0330620139</v>
      </c>
    </row>
    <row r="2741" customFormat="false" ht="12.8" hidden="false" customHeight="false" outlineLevel="0" collapsed="false">
      <c r="A2741" s="0" t="s">
        <v>127</v>
      </c>
      <c r="B2741" s="0" t="n">
        <v>2017</v>
      </c>
      <c r="C2741" s="0" t="s">
        <v>100</v>
      </c>
      <c r="D2741" s="0" t="s">
        <v>106</v>
      </c>
      <c r="E2741" s="0" t="n">
        <v>99486.0954447459</v>
      </c>
      <c r="F2741" s="0" t="n">
        <v>105856.212846747</v>
      </c>
      <c r="G2741" s="0" t="n">
        <v>101149.235947248</v>
      </c>
      <c r="H2741" s="0" t="n">
        <v>101119.651296497</v>
      </c>
      <c r="I2741" s="0" t="n">
        <v>112293.512296497</v>
      </c>
      <c r="J2741" s="0" t="n">
        <v>110623.262746247</v>
      </c>
      <c r="K2741" s="0" t="n">
        <v>128217.745846747</v>
      </c>
      <c r="L2741" s="0" t="n">
        <v>120264.180266848</v>
      </c>
      <c r="M2741" s="0" t="n">
        <v>119264.914266848</v>
      </c>
      <c r="N2741" s="0" t="n">
        <v>1326827.20894842</v>
      </c>
      <c r="O2741" s="0" t="n">
        <v>107079.528746247</v>
      </c>
      <c r="P2741" s="0" t="n">
        <v>98296.6073969976</v>
      </c>
      <c r="Q2741" s="0" t="n">
        <v>123176.261846747</v>
      </c>
    </row>
    <row r="2742" customFormat="false" ht="12.8" hidden="false" customHeight="false" outlineLevel="0" collapsed="false">
      <c r="A2742" s="0" t="s">
        <v>127</v>
      </c>
      <c r="B2742" s="0" t="n">
        <v>2017</v>
      </c>
      <c r="C2742" s="0" t="s">
        <v>100</v>
      </c>
      <c r="D2742" s="0" t="s">
        <v>107</v>
      </c>
      <c r="E2742" s="0" t="n">
        <v>31303.4561458414</v>
      </c>
      <c r="F2742" s="0" t="n">
        <v>25585.2368509745</v>
      </c>
      <c r="G2742" s="0" t="n">
        <v>27879.4561458414</v>
      </c>
      <c r="H2742" s="0" t="n">
        <v>24351.3859695581</v>
      </c>
      <c r="I2742" s="0" t="n">
        <v>24293.261233983</v>
      </c>
      <c r="J2742" s="0" t="n">
        <v>28012.241233983</v>
      </c>
      <c r="K2742" s="0" t="n">
        <v>27588.6743221247</v>
      </c>
      <c r="L2742" s="0" t="n">
        <v>32743.8441458414</v>
      </c>
      <c r="M2742" s="0" t="n">
        <v>34844.5991105847</v>
      </c>
      <c r="N2742" s="0" t="n">
        <v>35078.9581105847</v>
      </c>
      <c r="O2742" s="0" t="n">
        <v>356020.110649141</v>
      </c>
      <c r="P2742" s="0" t="n">
        <v>34825.5763221247</v>
      </c>
      <c r="Q2742" s="0" t="n">
        <v>29513.4210576997</v>
      </c>
    </row>
    <row r="2743" customFormat="false" ht="12.8" hidden="false" customHeight="false" outlineLevel="0" collapsed="false">
      <c r="A2743" s="0" t="s">
        <v>127</v>
      </c>
      <c r="B2743" s="0" t="n">
        <v>2017</v>
      </c>
      <c r="C2743" s="0" t="s">
        <v>100</v>
      </c>
      <c r="D2743" s="0" t="s">
        <v>108</v>
      </c>
      <c r="E2743" s="0" t="n">
        <v>23887.5953035624</v>
      </c>
      <c r="F2743" s="0" t="n">
        <v>27315.6858288593</v>
      </c>
      <c r="G2743" s="0" t="n">
        <v>24880.5200312342</v>
      </c>
      <c r="H2743" s="0" t="n">
        <v>27476.4538288593</v>
      </c>
      <c r="I2743" s="0" t="n">
        <v>24981.5247782656</v>
      </c>
      <c r="J2743" s="0" t="n">
        <v>23430.3603541562</v>
      </c>
      <c r="K2743" s="0" t="n">
        <v>26352.2303541562</v>
      </c>
      <c r="L2743" s="0" t="n">
        <v>24367.440879453</v>
      </c>
      <c r="M2743" s="0" t="n">
        <v>26618.9738288593</v>
      </c>
      <c r="N2743" s="0" t="n">
        <v>28471.3330187405</v>
      </c>
      <c r="O2743" s="0" t="n">
        <v>27479.6370187405</v>
      </c>
      <c r="P2743" s="0" t="n">
        <v>311500.254104339</v>
      </c>
      <c r="Q2743" s="0" t="n">
        <v>26238.498879453</v>
      </c>
    </row>
    <row r="2744" customFormat="false" ht="12.8" hidden="false" customHeight="false" outlineLevel="0" collapsed="false">
      <c r="A2744" s="0" t="s">
        <v>127</v>
      </c>
      <c r="B2744" s="0" t="n">
        <v>2017</v>
      </c>
      <c r="C2744" s="0" t="s">
        <v>100</v>
      </c>
      <c r="D2744" s="0" t="s">
        <v>109</v>
      </c>
      <c r="E2744" s="0" t="n">
        <v>230776.281067342</v>
      </c>
      <c r="F2744" s="0" t="n">
        <v>212587.264453874</v>
      </c>
      <c r="G2744" s="0" t="n">
        <v>269290.16932503</v>
      </c>
      <c r="H2744" s="0" t="n">
        <v>249232.937294279</v>
      </c>
      <c r="I2744" s="0" t="n">
        <v>259013.36332503</v>
      </c>
      <c r="J2744" s="0" t="n">
        <v>252105.527582718</v>
      </c>
      <c r="K2744" s="0" t="n">
        <v>260375.776196186</v>
      </c>
      <c r="L2744" s="0" t="n">
        <v>274785.084196186</v>
      </c>
      <c r="M2744" s="0" t="n">
        <v>262942.787067342</v>
      </c>
      <c r="N2744" s="0" t="n">
        <v>275262.25732503</v>
      </c>
      <c r="O2744" s="0" t="n">
        <v>263650.548776567</v>
      </c>
      <c r="P2744" s="0" t="n">
        <v>245604.888776568</v>
      </c>
      <c r="Q2744" s="0" t="n">
        <v>3055626.88538615</v>
      </c>
    </row>
    <row r="2745" customFormat="false" ht="12.8" hidden="false" customHeight="false" outlineLevel="0" collapsed="false">
      <c r="A2745" s="0" t="s">
        <v>127</v>
      </c>
      <c r="B2745" s="0" t="n">
        <v>2017</v>
      </c>
      <c r="C2745" s="0" t="s">
        <v>110</v>
      </c>
      <c r="D2745" s="0" t="s">
        <v>111</v>
      </c>
      <c r="E2745" s="0" t="n">
        <v>6880261.70492487</v>
      </c>
      <c r="F2745" s="0" t="n">
        <v>502458.522718851</v>
      </c>
      <c r="G2745" s="0" t="n">
        <v>497998.908175081</v>
      </c>
      <c r="H2745" s="0" t="n">
        <v>605118.528023004</v>
      </c>
      <c r="I2745" s="0" t="n">
        <v>525402.194806391</v>
      </c>
      <c r="J2745" s="0" t="n">
        <v>586825.874023004</v>
      </c>
      <c r="K2745" s="0" t="n">
        <v>597403.655327157</v>
      </c>
      <c r="L2745" s="0" t="n">
        <v>602846.950870928</v>
      </c>
      <c r="M2745" s="0" t="n">
        <v>629622.511870928</v>
      </c>
      <c r="N2745" s="0" t="n">
        <v>613547.729718851</v>
      </c>
      <c r="O2745" s="0" t="n">
        <v>615105.104023004</v>
      </c>
      <c r="P2745" s="0" t="n">
        <v>577555.617683835</v>
      </c>
      <c r="Q2745" s="0" t="n">
        <v>526376.107683835</v>
      </c>
    </row>
    <row r="2746" customFormat="false" ht="12.8" hidden="false" customHeight="false" outlineLevel="0" collapsed="false">
      <c r="A2746" s="0" t="s">
        <v>127</v>
      </c>
      <c r="B2746" s="0" t="n">
        <v>2017</v>
      </c>
      <c r="C2746" s="0" t="s">
        <v>110</v>
      </c>
      <c r="D2746" s="0" t="s">
        <v>112</v>
      </c>
      <c r="E2746" s="0" t="n">
        <v>82392.2940700034</v>
      </c>
      <c r="F2746" s="0" t="n">
        <v>990401.151209092</v>
      </c>
      <c r="G2746" s="0" t="n">
        <v>80324.4503690516</v>
      </c>
      <c r="H2746" s="0" t="n">
        <v>68282.8524952413</v>
      </c>
      <c r="I2746" s="0" t="n">
        <v>86441.0434531781</v>
      </c>
      <c r="J2746" s="0" t="n">
        <v>75660.1751166723</v>
      </c>
      <c r="K2746" s="0" t="n">
        <v>85245.9334531781</v>
      </c>
      <c r="L2746" s="0" t="n">
        <v>84345.7305373045</v>
      </c>
      <c r="M2746" s="0" t="n">
        <v>79873.2264111149</v>
      </c>
      <c r="N2746" s="0" t="n">
        <v>90368.1204111149</v>
      </c>
      <c r="O2746" s="0" t="n">
        <v>84382.1553690516</v>
      </c>
      <c r="P2746" s="0" t="n">
        <v>88149.9014531781</v>
      </c>
      <c r="Q2746" s="0" t="n">
        <v>84935.2680700034</v>
      </c>
    </row>
    <row r="2747" customFormat="false" ht="12.8" hidden="false" customHeight="false" outlineLevel="0" collapsed="false">
      <c r="A2747" s="0" t="s">
        <v>127</v>
      </c>
      <c r="B2747" s="0" t="n">
        <v>2017</v>
      </c>
      <c r="C2747" s="0" t="s">
        <v>110</v>
      </c>
      <c r="D2747" s="0" t="s">
        <v>113</v>
      </c>
      <c r="E2747" s="0" t="n">
        <v>190266.341056629</v>
      </c>
      <c r="F2747" s="0" t="n">
        <v>199921.123056629</v>
      </c>
      <c r="G2747" s="0" t="n">
        <v>2395031.22817554</v>
      </c>
      <c r="H2747" s="0" t="n">
        <v>208660.432495987</v>
      </c>
      <c r="I2747" s="0" t="n">
        <v>185746.67019679</v>
      </c>
      <c r="J2747" s="0" t="n">
        <v>216650.289296522</v>
      </c>
      <c r="K2747" s="0" t="n">
        <v>186874.041094382</v>
      </c>
      <c r="L2747" s="0" t="n">
        <v>206471.851296522</v>
      </c>
      <c r="M2747" s="0" t="n">
        <v>193071.851097057</v>
      </c>
      <c r="N2747" s="0" t="n">
        <v>194256.412396255</v>
      </c>
      <c r="O2747" s="0" t="n">
        <v>208118.198396255</v>
      </c>
      <c r="P2747" s="0" t="n">
        <v>200617.580495987</v>
      </c>
      <c r="Q2747" s="0" t="n">
        <v>204376.437296522</v>
      </c>
    </row>
    <row r="2748" customFormat="false" ht="12.8" hidden="false" customHeight="false" outlineLevel="0" collapsed="false">
      <c r="A2748" s="0" t="s">
        <v>127</v>
      </c>
      <c r="B2748" s="0" t="n">
        <v>2017</v>
      </c>
      <c r="C2748" s="0" t="s">
        <v>110</v>
      </c>
      <c r="D2748" s="0" t="s">
        <v>114</v>
      </c>
      <c r="E2748" s="0" t="n">
        <v>1095493.32629175</v>
      </c>
      <c r="F2748" s="0" t="n">
        <v>997922.910528929</v>
      </c>
      <c r="G2748" s="0" t="n">
        <v>909605.75052893</v>
      </c>
      <c r="H2748" s="0" t="n">
        <v>12048913.404453</v>
      </c>
      <c r="I2748" s="0" t="n">
        <v>770085.981105868</v>
      </c>
      <c r="J2748" s="0" t="n">
        <v>839855.345884695</v>
      </c>
      <c r="K2748" s="0" t="n">
        <v>1028635.18229175</v>
      </c>
      <c r="L2748" s="0" t="n">
        <v>923258.898548215</v>
      </c>
      <c r="M2748" s="0" t="n">
        <v>1061461.30929175</v>
      </c>
      <c r="N2748" s="0" t="n">
        <v>1076520.35547764</v>
      </c>
      <c r="O2748" s="0" t="n">
        <v>1091562.42869881</v>
      </c>
      <c r="P2748" s="0" t="n">
        <v>1140528.13169881</v>
      </c>
      <c r="Q2748" s="0" t="n">
        <v>1113983.78410587</v>
      </c>
    </row>
    <row r="2749" customFormat="false" ht="12.8" hidden="false" customHeight="false" outlineLevel="0" collapsed="false">
      <c r="A2749" s="0" t="s">
        <v>127</v>
      </c>
      <c r="B2749" s="0" t="n">
        <v>2017</v>
      </c>
      <c r="C2749" s="0" t="s">
        <v>115</v>
      </c>
      <c r="D2749" s="0" t="s">
        <v>116</v>
      </c>
      <c r="E2749" s="0" t="n">
        <v>480554.034676025</v>
      </c>
      <c r="F2749" s="0" t="n">
        <v>454323.658119222</v>
      </c>
      <c r="G2749" s="0" t="n">
        <v>431606.656207861</v>
      </c>
      <c r="H2749" s="0" t="n">
        <v>394965.409207861</v>
      </c>
      <c r="I2749" s="0" t="n">
        <v>5326194.45817036</v>
      </c>
      <c r="J2749" s="0" t="n">
        <v>381610.338676025</v>
      </c>
      <c r="K2749" s="0" t="n">
        <v>432805.86534082</v>
      </c>
      <c r="L2749" s="0" t="n">
        <v>490742.483119222</v>
      </c>
      <c r="M2749" s="0" t="n">
        <v>381537.879346435</v>
      </c>
      <c r="N2749" s="0" t="n">
        <v>433457.054119222</v>
      </c>
      <c r="O2749" s="0" t="n">
        <v>447837.458562419</v>
      </c>
      <c r="P2749" s="0" t="n">
        <v>503167.868897624</v>
      </c>
      <c r="Q2749" s="0" t="n">
        <v>493585.751897624</v>
      </c>
    </row>
    <row r="2750" customFormat="false" ht="12.8" hidden="false" customHeight="false" outlineLevel="0" collapsed="false">
      <c r="A2750" s="0" t="s">
        <v>127</v>
      </c>
      <c r="B2750" s="0" t="n">
        <v>2017</v>
      </c>
      <c r="C2750" s="0" t="s">
        <v>115</v>
      </c>
      <c r="D2750" s="0" t="s">
        <v>117</v>
      </c>
      <c r="E2750" s="0" t="n">
        <v>217909.054238869</v>
      </c>
      <c r="F2750" s="0" t="n">
        <v>207538.699970217</v>
      </c>
      <c r="G2750" s="0" t="n">
        <v>209014.904507522</v>
      </c>
      <c r="H2750" s="0" t="n">
        <v>210019.584414982</v>
      </c>
      <c r="I2750" s="0" t="n">
        <v>192954.490414983</v>
      </c>
      <c r="J2750" s="0" t="n">
        <v>2442863.61895001</v>
      </c>
      <c r="K2750" s="0" t="n">
        <v>189196.350970217</v>
      </c>
      <c r="L2750" s="0" t="n">
        <v>185263.967776174</v>
      </c>
      <c r="M2750" s="0" t="n">
        <v>228539.315507522</v>
      </c>
      <c r="N2750" s="0" t="n">
        <v>190284.798358304</v>
      </c>
      <c r="O2750" s="0" t="n">
        <v>206442.559507522</v>
      </c>
      <c r="P2750" s="0" t="n">
        <v>197784.691044826</v>
      </c>
      <c r="Q2750" s="0" t="n">
        <v>207915.202238869</v>
      </c>
    </row>
    <row r="2751" customFormat="false" ht="12.8" hidden="false" customHeight="false" outlineLevel="0" collapsed="false">
      <c r="A2751" s="0" t="s">
        <v>127</v>
      </c>
      <c r="B2751" s="0" t="n">
        <v>2017</v>
      </c>
      <c r="C2751" s="0" t="s">
        <v>115</v>
      </c>
      <c r="D2751" s="0" t="s">
        <v>118</v>
      </c>
      <c r="E2751" s="0" t="n">
        <v>287141.574453402</v>
      </c>
      <c r="F2751" s="0" t="n">
        <v>289887.928453402</v>
      </c>
      <c r="G2751" s="0" t="n">
        <v>284047.127414359</v>
      </c>
      <c r="H2751" s="0" t="n">
        <v>309131.421492444</v>
      </c>
      <c r="I2751" s="0" t="n">
        <v>322692.308108062</v>
      </c>
      <c r="J2751" s="0" t="n">
        <v>265805.476108062</v>
      </c>
      <c r="K2751" s="0" t="n">
        <v>3534076.5587111</v>
      </c>
      <c r="L2751" s="0" t="n">
        <v>255214.398414359</v>
      </c>
      <c r="M2751" s="0" t="n">
        <v>248382.039531487</v>
      </c>
      <c r="N2751" s="0" t="n">
        <v>385548.765492444</v>
      </c>
      <c r="O2751" s="0" t="n">
        <v>318227.436180103</v>
      </c>
      <c r="P2751" s="0" t="n">
        <v>286453.036492444</v>
      </c>
      <c r="Q2751" s="0" t="n">
        <v>281545.04657053</v>
      </c>
    </row>
    <row r="2752" customFormat="false" ht="12.8" hidden="false" customHeight="false" outlineLevel="0" collapsed="false">
      <c r="A2752" s="0" t="s">
        <v>127</v>
      </c>
      <c r="B2752" s="0" t="n">
        <v>2017</v>
      </c>
      <c r="C2752" s="0" t="s">
        <v>119</v>
      </c>
      <c r="D2752" s="0" t="s">
        <v>120</v>
      </c>
      <c r="E2752" s="0" t="n">
        <v>103637.526290299</v>
      </c>
      <c r="F2752" s="0" t="n">
        <v>126629.436733107</v>
      </c>
      <c r="G2752" s="0" t="n">
        <v>119476.610733107</v>
      </c>
      <c r="H2752" s="0" t="n">
        <v>116543.990214044</v>
      </c>
      <c r="I2752" s="0" t="n">
        <v>112728.025252171</v>
      </c>
      <c r="J2752" s="0" t="n">
        <v>94921.2388597965</v>
      </c>
      <c r="K2752" s="0" t="n">
        <v>77749.3918597965</v>
      </c>
      <c r="L2752" s="0" t="n">
        <v>1246877.2885316</v>
      </c>
      <c r="M2752" s="0" t="n">
        <v>90311.0662140435</v>
      </c>
      <c r="N2752" s="0" t="n">
        <v>112820.074771235</v>
      </c>
      <c r="O2752" s="0" t="n">
        <v>115282.190252171</v>
      </c>
      <c r="P2752" s="0" t="n">
        <v>84694.9480996609</v>
      </c>
      <c r="Q2752" s="0" t="n">
        <v>92082.789252171</v>
      </c>
    </row>
    <row r="2753" customFormat="false" ht="12.8" hidden="false" customHeight="false" outlineLevel="0" collapsed="false">
      <c r="A2753" s="0" t="s">
        <v>127</v>
      </c>
      <c r="B2753" s="0" t="n">
        <v>2017</v>
      </c>
      <c r="C2753" s="0" t="s">
        <v>119</v>
      </c>
      <c r="D2753" s="0" t="s">
        <v>121</v>
      </c>
      <c r="E2753" s="0" t="n">
        <v>203411.123263593</v>
      </c>
      <c r="F2753" s="0" t="n">
        <v>241172.079069194</v>
      </c>
      <c r="G2753" s="0" t="n">
        <v>256959.815360792</v>
      </c>
      <c r="H2753" s="0" t="n">
        <v>244659.713360792</v>
      </c>
      <c r="I2753" s="0" t="n">
        <v>237285.484457992</v>
      </c>
      <c r="J2753" s="0" t="n">
        <v>253462.851263593</v>
      </c>
      <c r="K2753" s="0" t="n">
        <v>221365.914024713</v>
      </c>
      <c r="L2753" s="0" t="n">
        <v>183420.647024713</v>
      </c>
      <c r="M2753" s="0" t="n">
        <v>2713013.45775455</v>
      </c>
      <c r="N2753" s="0" t="n">
        <v>217851.344457992</v>
      </c>
      <c r="O2753" s="0" t="n">
        <v>245381.352166393</v>
      </c>
      <c r="P2753" s="0" t="n">
        <v>238837.280263593</v>
      </c>
      <c r="Q2753" s="0" t="n">
        <v>169205.853041189</v>
      </c>
    </row>
    <row r="2754" customFormat="false" ht="12.8" hidden="false" customHeight="false" outlineLevel="0" collapsed="false">
      <c r="A2754" s="0" t="s">
        <v>127</v>
      </c>
      <c r="B2754" s="0" t="n">
        <v>2017</v>
      </c>
      <c r="C2754" s="0" t="s">
        <v>119</v>
      </c>
      <c r="D2754" s="0" t="s">
        <v>122</v>
      </c>
      <c r="E2754" s="0" t="n">
        <v>187195.611663392</v>
      </c>
      <c r="F2754" s="0" t="n">
        <v>223136.265744005</v>
      </c>
      <c r="G2754" s="0" t="n">
        <v>240273.205014158</v>
      </c>
      <c r="H2754" s="0" t="n">
        <v>253209.321108928</v>
      </c>
      <c r="I2754" s="0" t="n">
        <v>255577.864108928</v>
      </c>
      <c r="J2754" s="0" t="n">
        <v>247202.435473852</v>
      </c>
      <c r="K2754" s="0" t="n">
        <v>257462.689744005</v>
      </c>
      <c r="L2754" s="0" t="n">
        <v>225054.938798035</v>
      </c>
      <c r="M2754" s="0" t="n">
        <v>180022.241798035</v>
      </c>
      <c r="N2754" s="0" t="n">
        <v>2672570.55605028</v>
      </c>
      <c r="O2754" s="0" t="n">
        <v>176385.832473852</v>
      </c>
      <c r="P2754" s="0" t="n">
        <v>202236.921379081</v>
      </c>
      <c r="Q2754" s="0" t="n">
        <v>224813.228744005</v>
      </c>
    </row>
    <row r="2755" customFormat="false" ht="12.8" hidden="false" customHeight="false" outlineLevel="0" collapsed="false">
      <c r="A2755" s="0" t="s">
        <v>127</v>
      </c>
      <c r="B2755" s="0" t="n">
        <v>2017</v>
      </c>
      <c r="C2755" s="0" t="s">
        <v>119</v>
      </c>
      <c r="D2755" s="0" t="s">
        <v>123</v>
      </c>
      <c r="E2755" s="0" t="n">
        <v>33516.6630132831</v>
      </c>
      <c r="F2755" s="0" t="n">
        <v>28361.6899445342</v>
      </c>
      <c r="G2755" s="0" t="n">
        <v>31433.9430132831</v>
      </c>
      <c r="H2755" s="0" t="n">
        <v>30468.8917804703</v>
      </c>
      <c r="I2755" s="0" t="n">
        <v>29160.6986296895</v>
      </c>
      <c r="J2755" s="0" t="n">
        <v>32545.2466296895</v>
      </c>
      <c r="K2755" s="0" t="n">
        <v>30453.6112460959</v>
      </c>
      <c r="L2755" s="0" t="n">
        <v>31026.3500132831</v>
      </c>
      <c r="M2755" s="0" t="n">
        <v>29379.3507667205</v>
      </c>
      <c r="N2755" s="0" t="n">
        <v>29135.8157667205</v>
      </c>
      <c r="O2755" s="0" t="n">
        <v>360624.572446742</v>
      </c>
      <c r="P2755" s="0" t="n">
        <v>27828.5342460959</v>
      </c>
      <c r="Q2755" s="0" t="n">
        <v>27313.7773968767</v>
      </c>
    </row>
    <row r="2756" customFormat="false" ht="12.8" hidden="false" customHeight="false" outlineLevel="0" collapsed="false">
      <c r="A2756" s="0" t="s">
        <v>127</v>
      </c>
      <c r="B2756" s="0" t="n">
        <v>2018</v>
      </c>
      <c r="C2756" s="0" t="s">
        <v>92</v>
      </c>
      <c r="D2756" s="0" t="s">
        <v>93</v>
      </c>
      <c r="E2756" s="0" t="n">
        <v>66229.814</v>
      </c>
      <c r="F2756" s="0" t="n">
        <v>74217.092</v>
      </c>
      <c r="G2756" s="0" t="n">
        <v>68125.875</v>
      </c>
      <c r="H2756" s="0" t="n">
        <v>58943.319</v>
      </c>
      <c r="I2756" s="0" t="n">
        <v>80886.129</v>
      </c>
      <c r="J2756" s="0" t="n">
        <v>81303.273</v>
      </c>
      <c r="K2756" s="0" t="n">
        <v>77068.324</v>
      </c>
      <c r="L2756" s="0" t="n">
        <v>73888.547</v>
      </c>
      <c r="M2756" s="0" t="n">
        <v>74963.75</v>
      </c>
      <c r="N2756" s="0" t="n">
        <v>76673.64</v>
      </c>
      <c r="O2756" s="0" t="n">
        <v>68001.502</v>
      </c>
      <c r="P2756" s="0" t="n">
        <v>861404.512</v>
      </c>
      <c r="Q2756" s="0" t="n">
        <v>61103.247</v>
      </c>
    </row>
    <row r="2757" customFormat="false" ht="12.8" hidden="false" customHeight="false" outlineLevel="0" collapsed="false">
      <c r="A2757" s="0" t="s">
        <v>127</v>
      </c>
      <c r="B2757" s="0" t="n">
        <v>2018</v>
      </c>
      <c r="C2757" s="0" t="s">
        <v>92</v>
      </c>
      <c r="D2757" s="0" t="s">
        <v>94</v>
      </c>
      <c r="E2757" s="0" t="n">
        <v>11180.746</v>
      </c>
      <c r="F2757" s="0" t="n">
        <v>9806.732</v>
      </c>
      <c r="G2757" s="0" t="n">
        <v>12081.209</v>
      </c>
      <c r="H2757" s="0" t="n">
        <v>11570.797</v>
      </c>
      <c r="I2757" s="0" t="n">
        <v>12985.762</v>
      </c>
      <c r="J2757" s="0" t="n">
        <v>11808.86</v>
      </c>
      <c r="K2757" s="0" t="n">
        <v>14328.6</v>
      </c>
      <c r="L2757" s="0" t="n">
        <v>14591.8</v>
      </c>
      <c r="M2757" s="0" t="n">
        <v>13535.383</v>
      </c>
      <c r="N2757" s="0" t="n">
        <v>14703.165</v>
      </c>
      <c r="O2757" s="0" t="n">
        <v>13409.846</v>
      </c>
      <c r="P2757" s="0" t="n">
        <v>11893.426</v>
      </c>
      <c r="Q2757" s="0" t="n">
        <v>151896.326</v>
      </c>
    </row>
    <row r="2758" customFormat="false" ht="12.8" hidden="false" customHeight="false" outlineLevel="0" collapsed="false">
      <c r="A2758" s="0" t="s">
        <v>127</v>
      </c>
      <c r="B2758" s="0" t="n">
        <v>2018</v>
      </c>
      <c r="C2758" s="0" t="s">
        <v>92</v>
      </c>
      <c r="D2758" s="0" t="s">
        <v>95</v>
      </c>
      <c r="E2758" s="0" t="n">
        <v>1109818.674</v>
      </c>
      <c r="F2758" s="0" t="n">
        <v>93546.981</v>
      </c>
      <c r="G2758" s="0" t="n">
        <v>83427.433</v>
      </c>
      <c r="H2758" s="0" t="n">
        <v>94672.518</v>
      </c>
      <c r="I2758" s="0" t="n">
        <v>96635.776</v>
      </c>
      <c r="J2758" s="0" t="n">
        <v>64355.231</v>
      </c>
      <c r="K2758" s="0" t="n">
        <v>85200.005</v>
      </c>
      <c r="L2758" s="0" t="n">
        <v>99531.434</v>
      </c>
      <c r="M2758" s="0" t="n">
        <v>103486.792</v>
      </c>
      <c r="N2758" s="0" t="n">
        <v>92105.932</v>
      </c>
      <c r="O2758" s="0" t="n">
        <v>107550.802</v>
      </c>
      <c r="P2758" s="0" t="n">
        <v>102904.64</v>
      </c>
      <c r="Q2758" s="0" t="n">
        <v>86401.13</v>
      </c>
    </row>
    <row r="2759" customFormat="false" ht="12.8" hidden="false" customHeight="false" outlineLevel="0" collapsed="false">
      <c r="A2759" s="0" t="s">
        <v>127</v>
      </c>
      <c r="B2759" s="0" t="n">
        <v>2018</v>
      </c>
      <c r="C2759" s="0" t="s">
        <v>92</v>
      </c>
      <c r="D2759" s="0" t="s">
        <v>96</v>
      </c>
      <c r="E2759" s="0" t="n">
        <v>15379.627</v>
      </c>
      <c r="F2759" s="0" t="n">
        <v>167222.769</v>
      </c>
      <c r="G2759" s="0" t="n">
        <v>10362.351</v>
      </c>
      <c r="H2759" s="0" t="n">
        <v>11427.551</v>
      </c>
      <c r="I2759" s="0" t="n">
        <v>16514.383</v>
      </c>
      <c r="J2759" s="0" t="n">
        <v>10014.186</v>
      </c>
      <c r="K2759" s="0" t="n">
        <v>8668.98</v>
      </c>
      <c r="L2759" s="0" t="n">
        <v>9958.786</v>
      </c>
      <c r="M2759" s="0" t="n">
        <v>7360</v>
      </c>
      <c r="N2759" s="0" t="n">
        <v>10228.1</v>
      </c>
      <c r="O2759" s="0" t="n">
        <v>22364.039</v>
      </c>
      <c r="P2759" s="0" t="n">
        <v>27302.513</v>
      </c>
      <c r="Q2759" s="0" t="n">
        <v>17642.253</v>
      </c>
    </row>
    <row r="2760" customFormat="false" ht="12.8" hidden="false" customHeight="false" outlineLevel="0" collapsed="false">
      <c r="A2760" s="0" t="s">
        <v>127</v>
      </c>
      <c r="B2760" s="0" t="n">
        <v>2018</v>
      </c>
      <c r="C2760" s="0" t="s">
        <v>92</v>
      </c>
      <c r="D2760" s="0" t="s">
        <v>97</v>
      </c>
      <c r="E2760" s="0" t="n">
        <v>204451.211</v>
      </c>
      <c r="F2760" s="0" t="n">
        <v>186151.515</v>
      </c>
      <c r="G2760" s="0" t="n">
        <v>2298643.156</v>
      </c>
      <c r="H2760" s="0" t="n">
        <v>171731.587</v>
      </c>
      <c r="I2760" s="0" t="n">
        <v>160261.982</v>
      </c>
      <c r="J2760" s="0" t="n">
        <v>188645.355</v>
      </c>
      <c r="K2760" s="0" t="n">
        <v>178901.318</v>
      </c>
      <c r="L2760" s="0" t="n">
        <v>169862.7</v>
      </c>
      <c r="M2760" s="0" t="n">
        <v>199196.445</v>
      </c>
      <c r="N2760" s="0" t="n">
        <v>207264.576</v>
      </c>
      <c r="O2760" s="0" t="n">
        <v>218289.295</v>
      </c>
      <c r="P2760" s="0" t="n">
        <v>199012.429</v>
      </c>
      <c r="Q2760" s="0" t="n">
        <v>214874.743</v>
      </c>
    </row>
    <row r="2761" customFormat="false" ht="12.8" hidden="false" customHeight="false" outlineLevel="0" collapsed="false">
      <c r="A2761" s="0" t="s">
        <v>127</v>
      </c>
      <c r="B2761" s="0" t="n">
        <v>2018</v>
      </c>
      <c r="C2761" s="0" t="s">
        <v>92</v>
      </c>
      <c r="D2761" s="0" t="s">
        <v>98</v>
      </c>
      <c r="E2761" s="0" t="n">
        <v>8974.767</v>
      </c>
      <c r="F2761" s="0" t="n">
        <v>7765.619</v>
      </c>
      <c r="G2761" s="0" t="n">
        <v>7194.473</v>
      </c>
      <c r="H2761" s="0" t="n">
        <v>95935.45</v>
      </c>
      <c r="I2761" s="0" t="n">
        <v>8190.857</v>
      </c>
      <c r="J2761" s="0" t="n">
        <v>7498.103</v>
      </c>
      <c r="K2761" s="0" t="n">
        <v>7136.073</v>
      </c>
      <c r="L2761" s="0" t="n">
        <v>7141.92</v>
      </c>
      <c r="M2761" s="0" t="n">
        <v>7287.099</v>
      </c>
      <c r="N2761" s="0" t="n">
        <v>8299.062</v>
      </c>
      <c r="O2761" s="0" t="n">
        <v>8050.456</v>
      </c>
      <c r="P2761" s="0" t="n">
        <v>9364.538</v>
      </c>
      <c r="Q2761" s="0" t="n">
        <v>9032.483</v>
      </c>
    </row>
    <row r="2762" customFormat="false" ht="12.8" hidden="false" customHeight="false" outlineLevel="0" collapsed="false">
      <c r="A2762" s="0" t="s">
        <v>127</v>
      </c>
      <c r="B2762" s="0" t="n">
        <v>2018</v>
      </c>
      <c r="C2762" s="0" t="s">
        <v>92</v>
      </c>
      <c r="D2762" s="0" t="s">
        <v>99</v>
      </c>
      <c r="E2762" s="0" t="n">
        <v>82047.871</v>
      </c>
      <c r="F2762" s="0" t="n">
        <v>90415.52</v>
      </c>
      <c r="G2762" s="0" t="n">
        <v>87879.993</v>
      </c>
      <c r="H2762" s="0" t="n">
        <v>76145.352</v>
      </c>
      <c r="I2762" s="0" t="n">
        <v>965722.835</v>
      </c>
      <c r="J2762" s="0" t="n">
        <v>68965.239</v>
      </c>
      <c r="K2762" s="0" t="n">
        <v>65566.011</v>
      </c>
      <c r="L2762" s="0" t="n">
        <v>88876.37</v>
      </c>
      <c r="M2762" s="0" t="n">
        <v>84402.775</v>
      </c>
      <c r="N2762" s="0" t="n">
        <v>61099.975</v>
      </c>
      <c r="O2762" s="0" t="n">
        <v>87903.93</v>
      </c>
      <c r="P2762" s="0" t="n">
        <v>83566.279</v>
      </c>
      <c r="Q2762" s="0" t="n">
        <v>88853.52</v>
      </c>
    </row>
    <row r="2763" customFormat="false" ht="12.8" hidden="false" customHeight="false" outlineLevel="0" collapsed="false">
      <c r="A2763" s="0" t="s">
        <v>127</v>
      </c>
      <c r="B2763" s="0" t="n">
        <v>2018</v>
      </c>
      <c r="C2763" s="0" t="s">
        <v>100</v>
      </c>
      <c r="D2763" s="0" t="s">
        <v>101</v>
      </c>
      <c r="E2763" s="0" t="n">
        <v>131184.573</v>
      </c>
      <c r="F2763" s="0" t="n">
        <v>119556.197</v>
      </c>
      <c r="G2763" s="0" t="n">
        <v>132960.746</v>
      </c>
      <c r="H2763" s="0" t="n">
        <v>126179.42</v>
      </c>
      <c r="I2763" s="0" t="n">
        <v>118335.224</v>
      </c>
      <c r="J2763" s="0" t="n">
        <v>1394892.824</v>
      </c>
      <c r="K2763" s="0" t="n">
        <v>110213.142</v>
      </c>
      <c r="L2763" s="0" t="n">
        <v>86654.084</v>
      </c>
      <c r="M2763" s="0" t="n">
        <v>114124.495</v>
      </c>
      <c r="N2763" s="0" t="n">
        <v>107592.614</v>
      </c>
      <c r="O2763" s="0" t="n">
        <v>101503.122</v>
      </c>
      <c r="P2763" s="0" t="n">
        <v>118196.099</v>
      </c>
      <c r="Q2763" s="0" t="n">
        <v>128393.108</v>
      </c>
    </row>
    <row r="2764" customFormat="false" ht="12.8" hidden="false" customHeight="false" outlineLevel="0" collapsed="false">
      <c r="A2764" s="0" t="s">
        <v>127</v>
      </c>
      <c r="B2764" s="0" t="n">
        <v>2018</v>
      </c>
      <c r="C2764" s="0" t="s">
        <v>100</v>
      </c>
      <c r="D2764" s="0" t="s">
        <v>102</v>
      </c>
      <c r="E2764" s="0" t="n">
        <v>45675.8</v>
      </c>
      <c r="F2764" s="0" t="n">
        <v>47427.757</v>
      </c>
      <c r="G2764" s="0" t="n">
        <v>44108.844</v>
      </c>
      <c r="H2764" s="0" t="n">
        <v>46140.976</v>
      </c>
      <c r="I2764" s="0" t="n">
        <v>47640.638</v>
      </c>
      <c r="J2764" s="0" t="n">
        <v>44086.196</v>
      </c>
      <c r="K2764" s="0" t="n">
        <v>517211.421</v>
      </c>
      <c r="L2764" s="0" t="n">
        <v>39267.478</v>
      </c>
      <c r="M2764" s="0" t="n">
        <v>34160.852</v>
      </c>
      <c r="N2764" s="0" t="n">
        <v>42149.463</v>
      </c>
      <c r="O2764" s="0" t="n">
        <v>43420.609</v>
      </c>
      <c r="P2764" s="0" t="n">
        <v>37199.108</v>
      </c>
      <c r="Q2764" s="0" t="n">
        <v>45933.7</v>
      </c>
    </row>
    <row r="2765" customFormat="false" ht="12.8" hidden="false" customHeight="false" outlineLevel="0" collapsed="false">
      <c r="A2765" s="0" t="s">
        <v>127</v>
      </c>
      <c r="B2765" s="0" t="n">
        <v>2018</v>
      </c>
      <c r="C2765" s="0" t="s">
        <v>100</v>
      </c>
      <c r="D2765" s="0" t="s">
        <v>103</v>
      </c>
      <c r="E2765" s="0" t="n">
        <v>86794.7</v>
      </c>
      <c r="F2765" s="0" t="n">
        <v>87735.6</v>
      </c>
      <c r="G2765" s="0" t="n">
        <v>93533.3</v>
      </c>
      <c r="H2765" s="0" t="n">
        <v>87853.758</v>
      </c>
      <c r="I2765" s="0" t="n">
        <v>96004.548</v>
      </c>
      <c r="J2765" s="0" t="n">
        <v>90494.778</v>
      </c>
      <c r="K2765" s="0" t="n">
        <v>88128.377</v>
      </c>
      <c r="L2765" s="0" t="n">
        <v>1020918.655</v>
      </c>
      <c r="M2765" s="0" t="n">
        <v>85870.845</v>
      </c>
      <c r="N2765" s="0" t="n">
        <v>73909.381</v>
      </c>
      <c r="O2765" s="0" t="n">
        <v>81807.103</v>
      </c>
      <c r="P2765" s="0" t="n">
        <v>75845.033</v>
      </c>
      <c r="Q2765" s="0" t="n">
        <v>72941.232</v>
      </c>
    </row>
    <row r="2766" customFormat="false" ht="12.8" hidden="false" customHeight="false" outlineLevel="0" collapsed="false">
      <c r="A2766" s="0" t="s">
        <v>127</v>
      </c>
      <c r="B2766" s="0" t="n">
        <v>2018</v>
      </c>
      <c r="C2766" s="0" t="s">
        <v>100</v>
      </c>
      <c r="D2766" s="0" t="s">
        <v>104</v>
      </c>
      <c r="E2766" s="0" t="n">
        <v>30472.223</v>
      </c>
      <c r="F2766" s="0" t="n">
        <v>36815.745</v>
      </c>
      <c r="G2766" s="0" t="n">
        <v>36484</v>
      </c>
      <c r="H2766" s="0" t="n">
        <v>40057</v>
      </c>
      <c r="I2766" s="0" t="n">
        <v>36550.101</v>
      </c>
      <c r="J2766" s="0" t="n">
        <v>40534.795</v>
      </c>
      <c r="K2766" s="0" t="n">
        <v>39659.201</v>
      </c>
      <c r="L2766" s="0" t="n">
        <v>44417.646</v>
      </c>
      <c r="M2766" s="0" t="n">
        <v>445625.755</v>
      </c>
      <c r="N2766" s="0" t="n">
        <v>36545.349</v>
      </c>
      <c r="O2766" s="0" t="n">
        <v>32391.038</v>
      </c>
      <c r="P2766" s="0" t="n">
        <v>38044.427</v>
      </c>
      <c r="Q2766" s="0" t="n">
        <v>33654.23</v>
      </c>
    </row>
    <row r="2767" customFormat="false" ht="12.8" hidden="false" customHeight="false" outlineLevel="0" collapsed="false">
      <c r="A2767" s="0" t="s">
        <v>127</v>
      </c>
      <c r="B2767" s="0" t="n">
        <v>2018</v>
      </c>
      <c r="C2767" s="0" t="s">
        <v>100</v>
      </c>
      <c r="D2767" s="0" t="s">
        <v>105</v>
      </c>
      <c r="E2767" s="0" t="n">
        <v>32492.122</v>
      </c>
      <c r="F2767" s="0" t="n">
        <v>26753.04</v>
      </c>
      <c r="G2767" s="0" t="n">
        <v>39990.55</v>
      </c>
      <c r="H2767" s="0" t="n">
        <v>37830.8</v>
      </c>
      <c r="I2767" s="0" t="n">
        <v>41190.35</v>
      </c>
      <c r="J2767" s="0" t="n">
        <v>35273.242</v>
      </c>
      <c r="K2767" s="0" t="n">
        <v>38456.91</v>
      </c>
      <c r="L2767" s="0" t="n">
        <v>37628.092</v>
      </c>
      <c r="M2767" s="0" t="n">
        <v>35446.345</v>
      </c>
      <c r="N2767" s="0" t="n">
        <v>431874.412</v>
      </c>
      <c r="O2767" s="0" t="n">
        <v>38162.665</v>
      </c>
      <c r="P2767" s="0" t="n">
        <v>32485.574</v>
      </c>
      <c r="Q2767" s="0" t="n">
        <v>36164.722</v>
      </c>
    </row>
    <row r="2768" customFormat="false" ht="12.8" hidden="false" customHeight="false" outlineLevel="0" collapsed="false">
      <c r="A2768" s="0" t="s">
        <v>127</v>
      </c>
      <c r="B2768" s="0" t="n">
        <v>2018</v>
      </c>
      <c r="C2768" s="0" t="s">
        <v>100</v>
      </c>
      <c r="D2768" s="0" t="s">
        <v>106</v>
      </c>
      <c r="E2768" s="0" t="n">
        <v>110953.007</v>
      </c>
      <c r="F2768" s="0" t="n">
        <v>103697.098</v>
      </c>
      <c r="G2768" s="0" t="n">
        <v>83067.921</v>
      </c>
      <c r="H2768" s="0" t="n">
        <v>115785.722</v>
      </c>
      <c r="I2768" s="0" t="n">
        <v>109522.697</v>
      </c>
      <c r="J2768" s="0" t="n">
        <v>120916.215</v>
      </c>
      <c r="K2768" s="0" t="n">
        <v>113063.885</v>
      </c>
      <c r="L2768" s="0" t="n">
        <v>123677.623</v>
      </c>
      <c r="M2768" s="0" t="n">
        <v>120290.975</v>
      </c>
      <c r="N2768" s="0" t="n">
        <v>126049.637</v>
      </c>
      <c r="O2768" s="0" t="n">
        <v>1341634.452</v>
      </c>
      <c r="P2768" s="0" t="n">
        <v>113740.115</v>
      </c>
      <c r="Q2768" s="0" t="n">
        <v>100869.557</v>
      </c>
    </row>
    <row r="2769" customFormat="false" ht="12.8" hidden="false" customHeight="false" outlineLevel="0" collapsed="false">
      <c r="A2769" s="0" t="s">
        <v>127</v>
      </c>
      <c r="B2769" s="0" t="n">
        <v>2018</v>
      </c>
      <c r="C2769" s="0" t="s">
        <v>100</v>
      </c>
      <c r="D2769" s="0" t="s">
        <v>107</v>
      </c>
      <c r="E2769" s="0" t="n">
        <v>27888.173</v>
      </c>
      <c r="F2769" s="0" t="n">
        <v>30038.596</v>
      </c>
      <c r="G2769" s="0" t="n">
        <v>26453.29</v>
      </c>
      <c r="H2769" s="0" t="n">
        <v>23815.646</v>
      </c>
      <c r="I2769" s="0" t="n">
        <v>26837.86</v>
      </c>
      <c r="J2769" s="0" t="n">
        <v>25765</v>
      </c>
      <c r="K2769" s="0" t="n">
        <v>29457.002</v>
      </c>
      <c r="L2769" s="0" t="n">
        <v>29338.589</v>
      </c>
      <c r="M2769" s="0" t="n">
        <v>35199.855</v>
      </c>
      <c r="N2769" s="0" t="n">
        <v>35107.1</v>
      </c>
      <c r="O2769" s="0" t="n">
        <v>33324.057</v>
      </c>
      <c r="P2769" s="0" t="n">
        <v>356708.992</v>
      </c>
      <c r="Q2769" s="0" t="n">
        <v>33483.824</v>
      </c>
    </row>
    <row r="2770" customFormat="false" ht="12.8" hidden="false" customHeight="false" outlineLevel="0" collapsed="false">
      <c r="A2770" s="0" t="s">
        <v>127</v>
      </c>
      <c r="B2770" s="0" t="n">
        <v>2018</v>
      </c>
      <c r="C2770" s="0" t="s">
        <v>100</v>
      </c>
      <c r="D2770" s="0" t="s">
        <v>108</v>
      </c>
      <c r="E2770" s="0" t="n">
        <v>26718.969</v>
      </c>
      <c r="F2770" s="0" t="n">
        <v>23642.276</v>
      </c>
      <c r="G2770" s="0" t="n">
        <v>26084.783</v>
      </c>
      <c r="H2770" s="0" t="n">
        <v>26058.524</v>
      </c>
      <c r="I2770" s="0" t="n">
        <v>22873.144</v>
      </c>
      <c r="J2770" s="0" t="n">
        <v>26904.9</v>
      </c>
      <c r="K2770" s="0" t="n">
        <v>24034.514</v>
      </c>
      <c r="L2770" s="0" t="n">
        <v>27843</v>
      </c>
      <c r="M2770" s="0" t="n">
        <v>25883.458</v>
      </c>
      <c r="N2770" s="0" t="n">
        <v>28888.075</v>
      </c>
      <c r="O2770" s="0" t="n">
        <v>28167.217</v>
      </c>
      <c r="P2770" s="0" t="n">
        <v>26736.237</v>
      </c>
      <c r="Q2770" s="0" t="n">
        <v>313835.097</v>
      </c>
    </row>
    <row r="2771" customFormat="false" ht="12.8" hidden="false" customHeight="false" outlineLevel="0" collapsed="false">
      <c r="A2771" s="0" t="s">
        <v>127</v>
      </c>
      <c r="B2771" s="0" t="n">
        <v>2018</v>
      </c>
      <c r="C2771" s="0" t="s">
        <v>100</v>
      </c>
      <c r="D2771" s="0" t="s">
        <v>109</v>
      </c>
      <c r="E2771" s="0" t="n">
        <v>3092552.195</v>
      </c>
      <c r="F2771" s="0" t="n">
        <v>242470.812</v>
      </c>
      <c r="G2771" s="0" t="n">
        <v>216280.029</v>
      </c>
      <c r="H2771" s="0" t="n">
        <v>265241.666</v>
      </c>
      <c r="I2771" s="0" t="n">
        <v>263676.556</v>
      </c>
      <c r="J2771" s="0" t="n">
        <v>200422.931</v>
      </c>
      <c r="K2771" s="0" t="n">
        <v>280150.892</v>
      </c>
      <c r="L2771" s="0" t="n">
        <v>270969.19</v>
      </c>
      <c r="M2771" s="0" t="n">
        <v>287214.088</v>
      </c>
      <c r="N2771" s="0" t="n">
        <v>260831.63</v>
      </c>
      <c r="O2771" s="0" t="n">
        <v>282685.617</v>
      </c>
      <c r="P2771" s="0" t="n">
        <v>272090.969</v>
      </c>
      <c r="Q2771" s="0" t="n">
        <v>250517.815</v>
      </c>
    </row>
    <row r="2772" customFormat="false" ht="12.8" hidden="false" customHeight="false" outlineLevel="0" collapsed="false">
      <c r="A2772" s="0" t="s">
        <v>127</v>
      </c>
      <c r="B2772" s="0" t="n">
        <v>2018</v>
      </c>
      <c r="C2772" s="0" t="s">
        <v>110</v>
      </c>
      <c r="D2772" s="0" t="s">
        <v>111</v>
      </c>
      <c r="E2772" s="0" t="n">
        <v>540127.448</v>
      </c>
      <c r="F2772" s="0" t="n">
        <v>6797426.634</v>
      </c>
      <c r="G2772" s="0" t="n">
        <v>518166.943</v>
      </c>
      <c r="H2772" s="0" t="n">
        <v>484885.924</v>
      </c>
      <c r="I2772" s="0" t="n">
        <v>585527.523</v>
      </c>
      <c r="J2772" s="0" t="n">
        <v>567677.259</v>
      </c>
      <c r="K2772" s="0" t="n">
        <v>459239.331</v>
      </c>
      <c r="L2772" s="0" t="n">
        <v>633523.435</v>
      </c>
      <c r="M2772" s="0" t="n">
        <v>609438.8</v>
      </c>
      <c r="N2772" s="0" t="n">
        <v>640401.444</v>
      </c>
      <c r="O2772" s="0" t="n">
        <v>580252.614</v>
      </c>
      <c r="P2772" s="0" t="n">
        <v>623804.113</v>
      </c>
      <c r="Q2772" s="0" t="n">
        <v>554381.8</v>
      </c>
    </row>
    <row r="2773" customFormat="false" ht="12.8" hidden="false" customHeight="false" outlineLevel="0" collapsed="false">
      <c r="A2773" s="0" t="s">
        <v>127</v>
      </c>
      <c r="B2773" s="0" t="n">
        <v>2018</v>
      </c>
      <c r="C2773" s="0" t="s">
        <v>110</v>
      </c>
      <c r="D2773" s="0" t="s">
        <v>112</v>
      </c>
      <c r="E2773" s="0" t="n">
        <v>99323.223</v>
      </c>
      <c r="F2773" s="0" t="n">
        <v>97220.629</v>
      </c>
      <c r="G2773" s="0" t="n">
        <v>1130051.687</v>
      </c>
      <c r="H2773" s="0" t="n">
        <v>87882.005</v>
      </c>
      <c r="I2773" s="0" t="n">
        <v>75632.723</v>
      </c>
      <c r="J2773" s="0" t="n">
        <v>92088.686</v>
      </c>
      <c r="K2773" s="0" t="n">
        <v>84064.599</v>
      </c>
      <c r="L2773" s="0" t="n">
        <v>75489.361</v>
      </c>
      <c r="M2773" s="0" t="n">
        <v>101670.486</v>
      </c>
      <c r="N2773" s="0" t="n">
        <v>104431.389</v>
      </c>
      <c r="O2773" s="0" t="n">
        <v>108507.085</v>
      </c>
      <c r="P2773" s="0" t="n">
        <v>98430.862</v>
      </c>
      <c r="Q2773" s="0" t="n">
        <v>105310.639</v>
      </c>
    </row>
    <row r="2774" customFormat="false" ht="12.8" hidden="false" customHeight="false" outlineLevel="0" collapsed="false">
      <c r="A2774" s="0" t="s">
        <v>127</v>
      </c>
      <c r="B2774" s="0" t="n">
        <v>2018</v>
      </c>
      <c r="C2774" s="0" t="s">
        <v>110</v>
      </c>
      <c r="D2774" s="0" t="s">
        <v>113</v>
      </c>
      <c r="E2774" s="0" t="n">
        <v>212982.136</v>
      </c>
      <c r="F2774" s="0" t="n">
        <v>192526.844</v>
      </c>
      <c r="G2774" s="0" t="n">
        <v>196816.925</v>
      </c>
      <c r="H2774" s="0" t="n">
        <v>2280226.638</v>
      </c>
      <c r="I2774" s="0" t="n">
        <v>191580.383</v>
      </c>
      <c r="J2774" s="0" t="n">
        <v>167983.417</v>
      </c>
      <c r="K2774" s="0" t="n">
        <v>189067.217</v>
      </c>
      <c r="L2774" s="0" t="n">
        <v>190015.611</v>
      </c>
      <c r="M2774" s="0" t="n">
        <v>167357.254</v>
      </c>
      <c r="N2774" s="0" t="n">
        <v>191419.285</v>
      </c>
      <c r="O2774" s="0" t="n">
        <v>197346.684</v>
      </c>
      <c r="P2774" s="0" t="n">
        <v>198367.861</v>
      </c>
      <c r="Q2774" s="0" t="n">
        <v>184763.021</v>
      </c>
    </row>
    <row r="2775" customFormat="false" ht="12.8" hidden="false" customHeight="false" outlineLevel="0" collapsed="false">
      <c r="A2775" s="0" t="s">
        <v>127</v>
      </c>
      <c r="B2775" s="0" t="n">
        <v>2018</v>
      </c>
      <c r="C2775" s="0" t="s">
        <v>110</v>
      </c>
      <c r="D2775" s="0" t="s">
        <v>114</v>
      </c>
      <c r="E2775" s="0" t="n">
        <v>1058007.335</v>
      </c>
      <c r="F2775" s="0" t="n">
        <v>1076116.003</v>
      </c>
      <c r="G2775" s="0" t="n">
        <v>1017784.957</v>
      </c>
      <c r="H2775" s="0" t="n">
        <v>929368.482</v>
      </c>
      <c r="I2775" s="0" t="n">
        <v>12112706.209</v>
      </c>
      <c r="J2775" s="0" t="n">
        <v>828054.949</v>
      </c>
      <c r="K2775" s="0" t="n">
        <v>852260.001</v>
      </c>
      <c r="L2775" s="0" t="n">
        <v>1020647.446</v>
      </c>
      <c r="M2775" s="0" t="n">
        <v>1040968.748</v>
      </c>
      <c r="N2775" s="0" t="n">
        <v>890426.947</v>
      </c>
      <c r="O2775" s="0" t="n">
        <v>1142959.282</v>
      </c>
      <c r="P2775" s="0" t="n">
        <v>1101719.481</v>
      </c>
      <c r="Q2775" s="0" t="n">
        <v>1154392.578</v>
      </c>
    </row>
    <row r="2776" customFormat="false" ht="12.8" hidden="false" customHeight="false" outlineLevel="0" collapsed="false">
      <c r="A2776" s="0" t="s">
        <v>127</v>
      </c>
      <c r="B2776" s="0" t="n">
        <v>2018</v>
      </c>
      <c r="C2776" s="0" t="s">
        <v>115</v>
      </c>
      <c r="D2776" s="0" t="s">
        <v>116</v>
      </c>
      <c r="E2776" s="0" t="n">
        <v>517450.366</v>
      </c>
      <c r="F2776" s="0" t="n">
        <v>473552.673</v>
      </c>
      <c r="G2776" s="0" t="n">
        <v>458686.35</v>
      </c>
      <c r="H2776" s="0" t="n">
        <v>458587.709</v>
      </c>
      <c r="I2776" s="0" t="n">
        <v>431072.588</v>
      </c>
      <c r="J2776" s="0" t="n">
        <v>5484823.711</v>
      </c>
      <c r="K2776" s="0" t="n">
        <v>388809.405</v>
      </c>
      <c r="L2776" s="0" t="n">
        <v>451399.848</v>
      </c>
      <c r="M2776" s="0" t="n">
        <v>497751.394</v>
      </c>
      <c r="N2776" s="0" t="n">
        <v>461943.541</v>
      </c>
      <c r="O2776" s="0" t="n">
        <v>348010.572</v>
      </c>
      <c r="P2776" s="0" t="n">
        <v>490751.666</v>
      </c>
      <c r="Q2776" s="0" t="n">
        <v>506807.599</v>
      </c>
    </row>
    <row r="2777" customFormat="false" ht="12.8" hidden="false" customHeight="false" outlineLevel="0" collapsed="false">
      <c r="A2777" s="0" t="s">
        <v>127</v>
      </c>
      <c r="B2777" s="0" t="n">
        <v>2018</v>
      </c>
      <c r="C2777" s="0" t="s">
        <v>115</v>
      </c>
      <c r="D2777" s="0" t="s">
        <v>117</v>
      </c>
      <c r="E2777" s="0" t="n">
        <v>214825.887</v>
      </c>
      <c r="F2777" s="0" t="n">
        <v>222479.016</v>
      </c>
      <c r="G2777" s="0" t="n">
        <v>195771.811</v>
      </c>
      <c r="H2777" s="0" t="n">
        <v>209706.821</v>
      </c>
      <c r="I2777" s="0" t="n">
        <v>213528.543</v>
      </c>
      <c r="J2777" s="0" t="n">
        <v>195403.872</v>
      </c>
      <c r="K2777" s="0" t="n">
        <v>2459900.621</v>
      </c>
      <c r="L2777" s="0" t="n">
        <v>193346.263</v>
      </c>
      <c r="M2777" s="0" t="n">
        <v>200816.661</v>
      </c>
      <c r="N2777" s="0" t="n">
        <v>216242.342</v>
      </c>
      <c r="O2777" s="0" t="n">
        <v>213608.581</v>
      </c>
      <c r="P2777" s="0" t="n">
        <v>156347.274</v>
      </c>
      <c r="Q2777" s="0" t="n">
        <v>227823.55</v>
      </c>
    </row>
    <row r="2778" customFormat="false" ht="12.8" hidden="false" customHeight="false" outlineLevel="0" collapsed="false">
      <c r="A2778" s="0" t="s">
        <v>127</v>
      </c>
      <c r="B2778" s="0" t="n">
        <v>2018</v>
      </c>
      <c r="C2778" s="0" t="s">
        <v>115</v>
      </c>
      <c r="D2778" s="0" t="s">
        <v>118</v>
      </c>
      <c r="E2778" s="0" t="n">
        <v>303441.419</v>
      </c>
      <c r="F2778" s="0" t="n">
        <v>286597.715</v>
      </c>
      <c r="G2778" s="0" t="n">
        <v>308582.806</v>
      </c>
      <c r="H2778" s="0" t="n">
        <v>280532.376</v>
      </c>
      <c r="I2778" s="0" t="n">
        <v>329644.496</v>
      </c>
      <c r="J2778" s="0" t="n">
        <v>324396.569</v>
      </c>
      <c r="K2778" s="0" t="n">
        <v>278365.651</v>
      </c>
      <c r="L2778" s="0" t="n">
        <v>3562639.265</v>
      </c>
      <c r="M2778" s="0" t="n">
        <v>262875.935</v>
      </c>
      <c r="N2778" s="0" t="n">
        <v>258376.73</v>
      </c>
      <c r="O2778" s="0" t="n">
        <v>348626.043</v>
      </c>
      <c r="P2778" s="0" t="n">
        <v>349265.437</v>
      </c>
      <c r="Q2778" s="0" t="n">
        <v>231934.088</v>
      </c>
    </row>
    <row r="2779" customFormat="false" ht="12.8" hidden="false" customHeight="false" outlineLevel="0" collapsed="false">
      <c r="A2779" s="0" t="s">
        <v>127</v>
      </c>
      <c r="B2779" s="0" t="n">
        <v>2018</v>
      </c>
      <c r="C2779" s="0" t="s">
        <v>119</v>
      </c>
      <c r="D2779" s="0" t="s">
        <v>120</v>
      </c>
      <c r="E2779" s="0" t="n">
        <v>81978.622</v>
      </c>
      <c r="F2779" s="0" t="n">
        <v>119033.114</v>
      </c>
      <c r="G2779" s="0" t="n">
        <v>132158.088</v>
      </c>
      <c r="H2779" s="0" t="n">
        <v>135001.77</v>
      </c>
      <c r="I2779" s="0" t="n">
        <v>120540.288</v>
      </c>
      <c r="J2779" s="0" t="n">
        <v>123205.216</v>
      </c>
      <c r="K2779" s="0" t="n">
        <v>115893.08</v>
      </c>
      <c r="L2779" s="0" t="n">
        <v>103617.908</v>
      </c>
      <c r="M2779" s="0" t="n">
        <v>1343476.544</v>
      </c>
      <c r="N2779" s="0" t="n">
        <v>80478.756</v>
      </c>
      <c r="O2779" s="0" t="n">
        <v>106762.474</v>
      </c>
      <c r="P2779" s="0" t="n">
        <v>121909.375</v>
      </c>
      <c r="Q2779" s="0" t="n">
        <v>102897.853</v>
      </c>
    </row>
    <row r="2780" customFormat="false" ht="12.8" hidden="false" customHeight="false" outlineLevel="0" collapsed="false">
      <c r="A2780" s="0" t="s">
        <v>127</v>
      </c>
      <c r="B2780" s="0" t="n">
        <v>2018</v>
      </c>
      <c r="C2780" s="0" t="s">
        <v>119</v>
      </c>
      <c r="D2780" s="0" t="s">
        <v>121</v>
      </c>
      <c r="E2780" s="0" t="n">
        <v>197519.906</v>
      </c>
      <c r="F2780" s="0" t="n">
        <v>166478.012</v>
      </c>
      <c r="G2780" s="0" t="n">
        <v>262298.301</v>
      </c>
      <c r="H2780" s="0" t="n">
        <v>274305.048</v>
      </c>
      <c r="I2780" s="0" t="n">
        <v>273074.746</v>
      </c>
      <c r="J2780" s="0" t="n">
        <v>249813.373</v>
      </c>
      <c r="K2780" s="0" t="n">
        <v>262057.667</v>
      </c>
      <c r="L2780" s="0" t="n">
        <v>214699.582</v>
      </c>
      <c r="M2780" s="0" t="n">
        <v>198420.338</v>
      </c>
      <c r="N2780" s="0" t="n">
        <v>2839967.129</v>
      </c>
      <c r="O2780" s="0" t="n">
        <v>226347.208</v>
      </c>
      <c r="P2780" s="0" t="n">
        <v>262499.803</v>
      </c>
      <c r="Q2780" s="0" t="n">
        <v>252453.145</v>
      </c>
    </row>
    <row r="2781" customFormat="false" ht="12.8" hidden="false" customHeight="false" outlineLevel="0" collapsed="false">
      <c r="A2781" s="0" t="s">
        <v>127</v>
      </c>
      <c r="B2781" s="0" t="n">
        <v>2018</v>
      </c>
      <c r="C2781" s="0" t="s">
        <v>119</v>
      </c>
      <c r="D2781" s="0" t="s">
        <v>122</v>
      </c>
      <c r="E2781" s="0" t="n">
        <v>242335.939</v>
      </c>
      <c r="F2781" s="0" t="n">
        <v>210511.266</v>
      </c>
      <c r="G2781" s="0" t="n">
        <v>183543.635</v>
      </c>
      <c r="H2781" s="0" t="n">
        <v>247197.514</v>
      </c>
      <c r="I2781" s="0" t="n">
        <v>256285.96</v>
      </c>
      <c r="J2781" s="0" t="n">
        <v>264573.257</v>
      </c>
      <c r="K2781" s="0" t="n">
        <v>241931.315</v>
      </c>
      <c r="L2781" s="0" t="n">
        <v>259780.808</v>
      </c>
      <c r="M2781" s="0" t="n">
        <v>208538.765</v>
      </c>
      <c r="N2781" s="0" t="n">
        <v>189851.431</v>
      </c>
      <c r="O2781" s="0" t="n">
        <v>2685955.293</v>
      </c>
      <c r="P2781" s="0" t="n">
        <v>179887.957</v>
      </c>
      <c r="Q2781" s="0" t="n">
        <v>201517.446</v>
      </c>
    </row>
    <row r="2782" customFormat="false" ht="12.8" hidden="false" customHeight="false" outlineLevel="0" collapsed="false">
      <c r="A2782" s="0" t="s">
        <v>127</v>
      </c>
      <c r="B2782" s="0" t="n">
        <v>2018</v>
      </c>
      <c r="C2782" s="0" t="s">
        <v>119</v>
      </c>
      <c r="D2782" s="0" t="s">
        <v>123</v>
      </c>
      <c r="E2782" s="0" t="n">
        <v>25848.095</v>
      </c>
      <c r="F2782" s="0" t="n">
        <v>32373.071</v>
      </c>
      <c r="G2782" s="0" t="n">
        <v>30314.696</v>
      </c>
      <c r="H2782" s="0" t="n">
        <v>29546.745</v>
      </c>
      <c r="I2782" s="0" t="n">
        <v>30971</v>
      </c>
      <c r="J2782" s="0" t="n">
        <v>30421.5</v>
      </c>
      <c r="K2782" s="0" t="n">
        <v>34113</v>
      </c>
      <c r="L2782" s="0" t="n">
        <v>31658.914</v>
      </c>
      <c r="M2782" s="0" t="n">
        <v>34192.818</v>
      </c>
      <c r="N2782" s="0" t="n">
        <v>30607.97</v>
      </c>
      <c r="O2782" s="0" t="n">
        <v>29589.691</v>
      </c>
      <c r="P2782" s="0" t="n">
        <v>366395.916</v>
      </c>
      <c r="Q2782" s="0" t="n">
        <v>26758.416</v>
      </c>
    </row>
    <row r="2783" customFormat="false" ht="12.8" hidden="false" customHeight="false" outlineLevel="0" collapsed="false">
      <c r="A2783" s="0" t="s">
        <v>127</v>
      </c>
      <c r="B2783" s="0" t="n">
        <v>2019</v>
      </c>
      <c r="C2783" s="0" t="s">
        <v>92</v>
      </c>
      <c r="D2783" s="0" t="s">
        <v>93</v>
      </c>
      <c r="E2783" s="0" t="n">
        <v>66043.79</v>
      </c>
      <c r="F2783" s="0" t="n">
        <v>67113.549</v>
      </c>
      <c r="G2783" s="0" t="n">
        <v>72354.293</v>
      </c>
      <c r="H2783" s="0" t="n">
        <v>71682.304</v>
      </c>
      <c r="I2783" s="0" t="n">
        <v>75647.757</v>
      </c>
      <c r="J2783" s="0" t="n">
        <v>73791.597</v>
      </c>
      <c r="K2783" s="0" t="n">
        <v>85146.151</v>
      </c>
      <c r="L2783" s="0" t="n">
        <v>80909.156</v>
      </c>
      <c r="M2783" s="0" t="n">
        <v>74252.258</v>
      </c>
      <c r="N2783" s="0" t="n">
        <v>80461.729</v>
      </c>
      <c r="O2783" s="0" t="n">
        <v>75951.313</v>
      </c>
      <c r="P2783" s="0" t="n">
        <v>65008.862</v>
      </c>
      <c r="Q2783" s="0" t="n">
        <v>888362.759</v>
      </c>
    </row>
    <row r="2784" customFormat="false" ht="12.8" hidden="false" customHeight="false" outlineLevel="0" collapsed="false">
      <c r="A2784" s="0" t="s">
        <v>127</v>
      </c>
      <c r="B2784" s="0" t="n">
        <v>2019</v>
      </c>
      <c r="C2784" s="0" t="s">
        <v>92</v>
      </c>
      <c r="D2784" s="0" t="s">
        <v>94</v>
      </c>
      <c r="E2784" s="0" t="n">
        <v>155404.9</v>
      </c>
      <c r="F2784" s="0" t="n">
        <v>11182</v>
      </c>
      <c r="G2784" s="0" t="n">
        <v>10403</v>
      </c>
      <c r="H2784" s="0" t="n">
        <v>10817.7</v>
      </c>
      <c r="I2784" s="0" t="n">
        <v>12169.4</v>
      </c>
      <c r="J2784" s="0" t="n">
        <v>13566.6</v>
      </c>
      <c r="K2784" s="0" t="n">
        <v>12697.2</v>
      </c>
      <c r="L2784" s="0" t="n">
        <v>15313</v>
      </c>
      <c r="M2784" s="0" t="n">
        <v>14481.8</v>
      </c>
      <c r="N2784" s="0" t="n">
        <v>14192.6</v>
      </c>
      <c r="O2784" s="0" t="n">
        <v>14872.5</v>
      </c>
      <c r="P2784" s="0" t="n">
        <v>12864.5</v>
      </c>
      <c r="Q2784" s="0" t="n">
        <v>12844.6</v>
      </c>
    </row>
    <row r="2785" customFormat="false" ht="12.8" hidden="false" customHeight="false" outlineLevel="0" collapsed="false">
      <c r="A2785" s="0" t="s">
        <v>127</v>
      </c>
      <c r="B2785" s="0" t="n">
        <v>2019</v>
      </c>
      <c r="C2785" s="0" t="s">
        <v>92</v>
      </c>
      <c r="D2785" s="0" t="s">
        <v>95</v>
      </c>
      <c r="E2785" s="0" t="n">
        <v>67019.125</v>
      </c>
      <c r="F2785" s="0" t="n">
        <v>981114.238</v>
      </c>
      <c r="G2785" s="0" t="n">
        <v>91215.809</v>
      </c>
      <c r="H2785" s="0" t="n">
        <v>74097.191</v>
      </c>
      <c r="I2785" s="0" t="n">
        <v>78137.947</v>
      </c>
      <c r="J2785" s="0" t="n">
        <v>84423.256</v>
      </c>
      <c r="K2785" s="0" t="n">
        <v>81764.308</v>
      </c>
      <c r="L2785" s="0" t="n">
        <v>75934.614</v>
      </c>
      <c r="M2785" s="0" t="n">
        <v>85566.357</v>
      </c>
      <c r="N2785" s="0" t="n">
        <v>93216.313</v>
      </c>
      <c r="O2785" s="0" t="n">
        <v>84813.488</v>
      </c>
      <c r="P2785" s="0" t="n">
        <v>89660.442</v>
      </c>
      <c r="Q2785" s="0" t="n">
        <v>75265.388</v>
      </c>
    </row>
    <row r="2786" customFormat="false" ht="12.8" hidden="false" customHeight="false" outlineLevel="0" collapsed="false">
      <c r="A2786" s="0" t="s">
        <v>127</v>
      </c>
      <c r="B2786" s="0" t="n">
        <v>2019</v>
      </c>
      <c r="C2786" s="0" t="s">
        <v>92</v>
      </c>
      <c r="D2786" s="0" t="s">
        <v>96</v>
      </c>
      <c r="E2786" s="0" t="n">
        <v>40887.9</v>
      </c>
      <c r="F2786" s="0" t="n">
        <v>36361.173</v>
      </c>
      <c r="G2786" s="0" t="n">
        <v>395705.902</v>
      </c>
      <c r="H2786" s="0" t="n">
        <v>19955.05</v>
      </c>
      <c r="I2786" s="0" t="n">
        <v>20666.3</v>
      </c>
      <c r="J2786" s="0" t="n">
        <v>33833.173</v>
      </c>
      <c r="K2786" s="0" t="n">
        <v>41028.255</v>
      </c>
      <c r="L2786" s="0" t="n">
        <v>32928.65</v>
      </c>
      <c r="M2786" s="0" t="n">
        <v>28980.55</v>
      </c>
      <c r="N2786" s="0" t="n">
        <v>31664.651</v>
      </c>
      <c r="O2786" s="0" t="n">
        <v>36036.7</v>
      </c>
      <c r="P2786" s="0" t="n">
        <v>34869.6</v>
      </c>
      <c r="Q2786" s="0" t="n">
        <v>38493.9</v>
      </c>
    </row>
    <row r="2787" customFormat="false" ht="12.8" hidden="false" customHeight="false" outlineLevel="0" collapsed="false">
      <c r="A2787" s="0" t="s">
        <v>127</v>
      </c>
      <c r="B2787" s="0" t="n">
        <v>2019</v>
      </c>
      <c r="C2787" s="0" t="s">
        <v>92</v>
      </c>
      <c r="D2787" s="0" t="s">
        <v>97</v>
      </c>
      <c r="E2787" s="0" t="n">
        <v>233048.467</v>
      </c>
      <c r="F2787" s="0" t="n">
        <v>212005.991</v>
      </c>
      <c r="G2787" s="0" t="n">
        <v>192952.95</v>
      </c>
      <c r="H2787" s="0" t="n">
        <v>2432122.843</v>
      </c>
      <c r="I2787" s="0" t="n">
        <v>189574.188</v>
      </c>
      <c r="J2787" s="0" t="n">
        <v>181092.22</v>
      </c>
      <c r="K2787" s="0" t="n">
        <v>177595.967</v>
      </c>
      <c r="L2787" s="0" t="n">
        <v>180663.413</v>
      </c>
      <c r="M2787" s="0" t="n">
        <v>195783.934</v>
      </c>
      <c r="N2787" s="0" t="n">
        <v>197884.09</v>
      </c>
      <c r="O2787" s="0" t="n">
        <v>229976.12</v>
      </c>
      <c r="P2787" s="0" t="n">
        <v>230026.351</v>
      </c>
      <c r="Q2787" s="0" t="n">
        <v>211519.152</v>
      </c>
    </row>
    <row r="2788" customFormat="false" ht="12.8" hidden="false" customHeight="false" outlineLevel="0" collapsed="false">
      <c r="A2788" s="0" t="s">
        <v>127</v>
      </c>
      <c r="B2788" s="0" t="n">
        <v>2019</v>
      </c>
      <c r="C2788" s="0" t="s">
        <v>92</v>
      </c>
      <c r="D2788" s="0" t="s">
        <v>98</v>
      </c>
      <c r="E2788" s="0" t="n">
        <v>9637.502</v>
      </c>
      <c r="F2788" s="0" t="n">
        <v>9977.998</v>
      </c>
      <c r="G2788" s="0" t="n">
        <v>9703.664</v>
      </c>
      <c r="H2788" s="0" t="n">
        <v>9142.198</v>
      </c>
      <c r="I2788" s="0" t="n">
        <v>105288.731</v>
      </c>
      <c r="J2788" s="0" t="n">
        <v>7972.458</v>
      </c>
      <c r="K2788" s="0" t="n">
        <v>6645.543</v>
      </c>
      <c r="L2788" s="0" t="n">
        <v>7074.058</v>
      </c>
      <c r="M2788" s="0" t="n">
        <v>7934.008</v>
      </c>
      <c r="N2788" s="0" t="n">
        <v>8296.95</v>
      </c>
      <c r="O2788" s="0" t="n">
        <v>8595.082</v>
      </c>
      <c r="P2788" s="0" t="n">
        <v>9935.744</v>
      </c>
      <c r="Q2788" s="0" t="n">
        <v>10373.526</v>
      </c>
    </row>
    <row r="2789" customFormat="false" ht="12.8" hidden="false" customHeight="false" outlineLevel="0" collapsed="false">
      <c r="A2789" s="0" t="s">
        <v>127</v>
      </c>
      <c r="B2789" s="0" t="n">
        <v>2019</v>
      </c>
      <c r="C2789" s="0" t="s">
        <v>92</v>
      </c>
      <c r="D2789" s="0" t="s">
        <v>99</v>
      </c>
      <c r="E2789" s="0" t="n">
        <v>94934.93</v>
      </c>
      <c r="F2789" s="0" t="n">
        <v>90081.16</v>
      </c>
      <c r="G2789" s="0" t="n">
        <v>98433.18</v>
      </c>
      <c r="H2789" s="0" t="n">
        <v>89831.6</v>
      </c>
      <c r="I2789" s="0" t="n">
        <v>77721.71</v>
      </c>
      <c r="J2789" s="0" t="n">
        <v>1026947.342</v>
      </c>
      <c r="K2789" s="0" t="n">
        <v>72199.68</v>
      </c>
      <c r="L2789" s="0" t="n">
        <v>81244.69</v>
      </c>
      <c r="M2789" s="0" t="n">
        <v>82703.37</v>
      </c>
      <c r="N2789" s="0" t="n">
        <v>81839.832</v>
      </c>
      <c r="O2789" s="0" t="n">
        <v>86602.42</v>
      </c>
      <c r="P2789" s="0" t="n">
        <v>80627.39</v>
      </c>
      <c r="Q2789" s="0" t="n">
        <v>90727.38</v>
      </c>
    </row>
    <row r="2790" customFormat="false" ht="12.8" hidden="false" customHeight="false" outlineLevel="0" collapsed="false">
      <c r="A2790" s="0" t="s">
        <v>127</v>
      </c>
      <c r="B2790" s="0" t="n">
        <v>2019</v>
      </c>
      <c r="C2790" s="0" t="s">
        <v>100</v>
      </c>
      <c r="D2790" s="0" t="s">
        <v>101</v>
      </c>
      <c r="E2790" s="0" t="n">
        <v>128636.802</v>
      </c>
      <c r="F2790" s="0" t="n">
        <v>129532.945</v>
      </c>
      <c r="G2790" s="0" t="n">
        <v>120162.88</v>
      </c>
      <c r="H2790" s="0" t="n">
        <v>128964.973</v>
      </c>
      <c r="I2790" s="0" t="n">
        <v>124524.046</v>
      </c>
      <c r="J2790" s="0" t="n">
        <v>118148.638</v>
      </c>
      <c r="K2790" s="0" t="n">
        <v>1376986.611</v>
      </c>
      <c r="L2790" s="0" t="n">
        <v>107708.453</v>
      </c>
      <c r="M2790" s="0" t="n">
        <v>101406.428</v>
      </c>
      <c r="N2790" s="0" t="n">
        <v>101763.559</v>
      </c>
      <c r="O2790" s="0" t="n">
        <v>92763.434</v>
      </c>
      <c r="P2790" s="0" t="n">
        <v>111699.963</v>
      </c>
      <c r="Q2790" s="0" t="n">
        <v>111674.49</v>
      </c>
    </row>
    <row r="2791" customFormat="false" ht="12.8" hidden="false" customHeight="false" outlineLevel="0" collapsed="false">
      <c r="A2791" s="0" t="s">
        <v>127</v>
      </c>
      <c r="B2791" s="0" t="n">
        <v>2019</v>
      </c>
      <c r="C2791" s="0" t="s">
        <v>100</v>
      </c>
      <c r="D2791" s="0" t="s">
        <v>102</v>
      </c>
      <c r="E2791" s="0" t="n">
        <v>43882.99</v>
      </c>
      <c r="F2791" s="0" t="n">
        <v>51330.54</v>
      </c>
      <c r="G2791" s="0" t="n">
        <v>49759.27</v>
      </c>
      <c r="H2791" s="0" t="n">
        <v>47033.95</v>
      </c>
      <c r="I2791" s="0" t="n">
        <v>51419.58</v>
      </c>
      <c r="J2791" s="0" t="n">
        <v>49269.06</v>
      </c>
      <c r="K2791" s="0" t="n">
        <v>46715.082</v>
      </c>
      <c r="L2791" s="0" t="n">
        <v>545783.833</v>
      </c>
      <c r="M2791" s="0" t="n">
        <v>39544.94</v>
      </c>
      <c r="N2791" s="0" t="n">
        <v>36865.758</v>
      </c>
      <c r="O2791" s="0" t="n">
        <v>41716.373</v>
      </c>
      <c r="P2791" s="0" t="n">
        <v>44393.27</v>
      </c>
      <c r="Q2791" s="0" t="n">
        <v>43853.02</v>
      </c>
    </row>
    <row r="2792" customFormat="false" ht="12.8" hidden="false" customHeight="false" outlineLevel="0" collapsed="false">
      <c r="A2792" s="0" t="s">
        <v>127</v>
      </c>
      <c r="B2792" s="0" t="n">
        <v>2019</v>
      </c>
      <c r="C2792" s="0" t="s">
        <v>100</v>
      </c>
      <c r="D2792" s="0" t="s">
        <v>103</v>
      </c>
      <c r="E2792" s="0" t="n">
        <v>83060.518</v>
      </c>
      <c r="F2792" s="0" t="n">
        <v>79585.253</v>
      </c>
      <c r="G2792" s="0" t="n">
        <v>90772.156</v>
      </c>
      <c r="H2792" s="0" t="n">
        <v>93303</v>
      </c>
      <c r="I2792" s="0" t="n">
        <v>86508.9</v>
      </c>
      <c r="J2792" s="0" t="n">
        <v>97393.25</v>
      </c>
      <c r="K2792" s="0" t="n">
        <v>92209.713</v>
      </c>
      <c r="L2792" s="0" t="n">
        <v>91999.35</v>
      </c>
      <c r="M2792" s="0" t="n">
        <v>1030081.817</v>
      </c>
      <c r="N2792" s="0" t="n">
        <v>83978.371</v>
      </c>
      <c r="O2792" s="0" t="n">
        <v>78120.1</v>
      </c>
      <c r="P2792" s="0" t="n">
        <v>74324.572</v>
      </c>
      <c r="Q2792" s="0" t="n">
        <v>78826.634</v>
      </c>
    </row>
    <row r="2793" customFormat="false" ht="12.8" hidden="false" customHeight="false" outlineLevel="0" collapsed="false">
      <c r="A2793" s="0" t="s">
        <v>127</v>
      </c>
      <c r="B2793" s="0" t="n">
        <v>2019</v>
      </c>
      <c r="C2793" s="0" t="s">
        <v>100</v>
      </c>
      <c r="D2793" s="0" t="s">
        <v>104</v>
      </c>
      <c r="E2793" s="0" t="n">
        <v>37674.8</v>
      </c>
      <c r="F2793" s="0" t="n">
        <v>37090</v>
      </c>
      <c r="G2793" s="0" t="n">
        <v>33591.75</v>
      </c>
      <c r="H2793" s="0" t="n">
        <v>38310</v>
      </c>
      <c r="I2793" s="0" t="n">
        <v>39301.5</v>
      </c>
      <c r="J2793" s="0" t="n">
        <v>37743.2</v>
      </c>
      <c r="K2793" s="0" t="n">
        <v>42245.33</v>
      </c>
      <c r="L2793" s="0" t="n">
        <v>39762</v>
      </c>
      <c r="M2793" s="0" t="n">
        <v>39686.5</v>
      </c>
      <c r="N2793" s="0" t="n">
        <v>455841.771</v>
      </c>
      <c r="O2793" s="0" t="n">
        <v>38148.501</v>
      </c>
      <c r="P2793" s="0" t="n">
        <v>37472</v>
      </c>
      <c r="Q2793" s="0" t="n">
        <v>34816.19</v>
      </c>
    </row>
    <row r="2794" customFormat="false" ht="12.8" hidden="false" customHeight="false" outlineLevel="0" collapsed="false">
      <c r="A2794" s="0" t="s">
        <v>127</v>
      </c>
      <c r="B2794" s="0" t="n">
        <v>2019</v>
      </c>
      <c r="C2794" s="0" t="s">
        <v>100</v>
      </c>
      <c r="D2794" s="0" t="s">
        <v>105</v>
      </c>
      <c r="E2794" s="0" t="n">
        <v>34694.05</v>
      </c>
      <c r="F2794" s="0" t="n">
        <v>34578.51</v>
      </c>
      <c r="G2794" s="0" t="n">
        <v>35633.32</v>
      </c>
      <c r="H2794" s="0" t="n">
        <v>31455.405</v>
      </c>
      <c r="I2794" s="0" t="n">
        <v>35630.849</v>
      </c>
      <c r="J2794" s="0" t="n">
        <v>37182.69</v>
      </c>
      <c r="K2794" s="0" t="n">
        <v>36934.56</v>
      </c>
      <c r="L2794" s="0" t="n">
        <v>40515.476</v>
      </c>
      <c r="M2794" s="0" t="n">
        <v>38972.68</v>
      </c>
      <c r="N2794" s="0" t="n">
        <v>39699.22</v>
      </c>
      <c r="O2794" s="0" t="n">
        <v>436552.46</v>
      </c>
      <c r="P2794" s="0" t="n">
        <v>37067.44</v>
      </c>
      <c r="Q2794" s="0" t="n">
        <v>34188.26</v>
      </c>
    </row>
    <row r="2795" customFormat="false" ht="12.8" hidden="false" customHeight="false" outlineLevel="0" collapsed="false">
      <c r="A2795" s="0" t="s">
        <v>127</v>
      </c>
      <c r="B2795" s="0" t="n">
        <v>2019</v>
      </c>
      <c r="C2795" s="0" t="s">
        <v>100</v>
      </c>
      <c r="D2795" s="0" t="s">
        <v>106</v>
      </c>
      <c r="E2795" s="0" t="n">
        <v>106034.686</v>
      </c>
      <c r="F2795" s="0" t="n">
        <v>105325.566</v>
      </c>
      <c r="G2795" s="0" t="n">
        <v>111333.622</v>
      </c>
      <c r="H2795" s="0" t="n">
        <v>113541.881</v>
      </c>
      <c r="I2795" s="0" t="n">
        <v>103896.785</v>
      </c>
      <c r="J2795" s="0" t="n">
        <v>114395.738</v>
      </c>
      <c r="K2795" s="0" t="n">
        <v>117489.14</v>
      </c>
      <c r="L2795" s="0" t="n">
        <v>117276.799</v>
      </c>
      <c r="M2795" s="0" t="n">
        <v>132700.881</v>
      </c>
      <c r="N2795" s="0" t="n">
        <v>126690.371</v>
      </c>
      <c r="O2795" s="0" t="n">
        <v>127127.682</v>
      </c>
      <c r="P2795" s="0" t="n">
        <v>1389023.58</v>
      </c>
      <c r="Q2795" s="0" t="n">
        <v>113210.429</v>
      </c>
    </row>
    <row r="2796" customFormat="false" ht="12.8" hidden="false" customHeight="false" outlineLevel="0" collapsed="false">
      <c r="A2796" s="0" t="s">
        <v>127</v>
      </c>
      <c r="B2796" s="0" t="n">
        <v>2019</v>
      </c>
      <c r="C2796" s="0" t="s">
        <v>100</v>
      </c>
      <c r="D2796" s="0" t="s">
        <v>107</v>
      </c>
      <c r="E2796" s="0" t="n">
        <v>31298.068</v>
      </c>
      <c r="F2796" s="0" t="n">
        <v>29111.068</v>
      </c>
      <c r="G2796" s="0" t="n">
        <v>28248.501</v>
      </c>
      <c r="H2796" s="0" t="n">
        <v>27142.67</v>
      </c>
      <c r="I2796" s="0" t="n">
        <v>26107.5</v>
      </c>
      <c r="J2796" s="0" t="n">
        <v>23203.972</v>
      </c>
      <c r="K2796" s="0" t="n">
        <v>25264.4</v>
      </c>
      <c r="L2796" s="0" t="n">
        <v>26565.5</v>
      </c>
      <c r="M2796" s="0" t="n">
        <v>29747.6</v>
      </c>
      <c r="N2796" s="0" t="n">
        <v>36416.95</v>
      </c>
      <c r="O2796" s="0" t="n">
        <v>34499.2</v>
      </c>
      <c r="P2796" s="0" t="n">
        <v>34445.7</v>
      </c>
      <c r="Q2796" s="0" t="n">
        <v>352051.129</v>
      </c>
    </row>
    <row r="2797" customFormat="false" ht="12.8" hidden="false" customHeight="false" outlineLevel="0" collapsed="false">
      <c r="A2797" s="0" t="s">
        <v>127</v>
      </c>
      <c r="B2797" s="0" t="n">
        <v>2019</v>
      </c>
      <c r="C2797" s="0" t="s">
        <v>100</v>
      </c>
      <c r="D2797" s="0" t="s">
        <v>108</v>
      </c>
      <c r="E2797" s="0" t="n">
        <v>314675.738</v>
      </c>
      <c r="F2797" s="0" t="n">
        <v>26750</v>
      </c>
      <c r="G2797" s="0" t="n">
        <v>24463</v>
      </c>
      <c r="H2797" s="0" t="n">
        <v>24963.6</v>
      </c>
      <c r="I2797" s="0" t="n">
        <v>27033</v>
      </c>
      <c r="J2797" s="0" t="n">
        <v>27075.261</v>
      </c>
      <c r="K2797" s="0" t="n">
        <v>23243</v>
      </c>
      <c r="L2797" s="0" t="n">
        <v>24347.005</v>
      </c>
      <c r="M2797" s="0" t="n">
        <v>25883.5</v>
      </c>
      <c r="N2797" s="0" t="n">
        <v>26240.494</v>
      </c>
      <c r="O2797" s="0" t="n">
        <v>29002</v>
      </c>
      <c r="P2797" s="0" t="n">
        <v>27951</v>
      </c>
      <c r="Q2797" s="0" t="n">
        <v>27723.878</v>
      </c>
    </row>
    <row r="2798" customFormat="false" ht="12.8" hidden="false" customHeight="false" outlineLevel="0" collapsed="false">
      <c r="A2798" s="0" t="s">
        <v>127</v>
      </c>
      <c r="B2798" s="0" t="n">
        <v>2019</v>
      </c>
      <c r="C2798" s="0" t="s">
        <v>100</v>
      </c>
      <c r="D2798" s="0" t="s">
        <v>109</v>
      </c>
      <c r="E2798" s="0" t="n">
        <v>257124.616</v>
      </c>
      <c r="F2798" s="0" t="n">
        <v>3138528.957</v>
      </c>
      <c r="G2798" s="0" t="n">
        <v>243295.486</v>
      </c>
      <c r="H2798" s="0" t="n">
        <v>232322.935</v>
      </c>
      <c r="I2798" s="0" t="n">
        <v>249924.345</v>
      </c>
      <c r="J2798" s="0" t="n">
        <v>271175.851</v>
      </c>
      <c r="K2798" s="0" t="n">
        <v>263850.375</v>
      </c>
      <c r="L2798" s="0" t="n">
        <v>242196.901</v>
      </c>
      <c r="M2798" s="0" t="n">
        <v>274221.386</v>
      </c>
      <c r="N2798" s="0" t="n">
        <v>282638.618</v>
      </c>
      <c r="O2798" s="0" t="n">
        <v>264680.561</v>
      </c>
      <c r="P2798" s="0" t="n">
        <v>289573.631</v>
      </c>
      <c r="Q2798" s="0" t="n">
        <v>267524.252</v>
      </c>
    </row>
    <row r="2799" customFormat="false" ht="12.8" hidden="false" customHeight="false" outlineLevel="0" collapsed="false">
      <c r="A2799" s="0" t="s">
        <v>127</v>
      </c>
      <c r="B2799" s="0" t="n">
        <v>2019</v>
      </c>
      <c r="C2799" s="0" t="s">
        <v>110</v>
      </c>
      <c r="D2799" s="0" t="s">
        <v>111</v>
      </c>
      <c r="E2799" s="0" t="n">
        <v>582906.85</v>
      </c>
      <c r="F2799" s="0" t="n">
        <v>518746.368</v>
      </c>
      <c r="G2799" s="0" t="n">
        <v>6936058.756</v>
      </c>
      <c r="H2799" s="0" t="n">
        <v>537052.61</v>
      </c>
      <c r="I2799" s="0" t="n">
        <v>523034.193</v>
      </c>
      <c r="J2799" s="0" t="n">
        <v>541701.016</v>
      </c>
      <c r="K2799" s="0" t="n">
        <v>566686.359</v>
      </c>
      <c r="L2799" s="0" t="n">
        <v>588113.517</v>
      </c>
      <c r="M2799" s="0" t="n">
        <v>560773.354</v>
      </c>
      <c r="N2799" s="0" t="n">
        <v>631575.333</v>
      </c>
      <c r="O2799" s="0" t="n">
        <v>634607.182</v>
      </c>
      <c r="P2799" s="0" t="n">
        <v>596132.64</v>
      </c>
      <c r="Q2799" s="0" t="n">
        <v>654729.334</v>
      </c>
    </row>
    <row r="2800" customFormat="false" ht="12.8" hidden="false" customHeight="false" outlineLevel="0" collapsed="false">
      <c r="A2800" s="0" t="s">
        <v>127</v>
      </c>
      <c r="B2800" s="0" t="n">
        <v>2019</v>
      </c>
      <c r="C2800" s="0" t="s">
        <v>110</v>
      </c>
      <c r="D2800" s="0" t="s">
        <v>112</v>
      </c>
      <c r="E2800" s="0" t="n">
        <v>101562.425</v>
      </c>
      <c r="F2800" s="0" t="n">
        <v>89177.743</v>
      </c>
      <c r="G2800" s="0" t="n">
        <v>88367.239</v>
      </c>
      <c r="H2800" s="0" t="n">
        <v>1129579</v>
      </c>
      <c r="I2800" s="0" t="n">
        <v>98072.581</v>
      </c>
      <c r="J2800" s="0" t="n">
        <v>89813.049</v>
      </c>
      <c r="K2800" s="0" t="n">
        <v>91837.899</v>
      </c>
      <c r="L2800" s="0" t="n">
        <v>92832.025</v>
      </c>
      <c r="M2800" s="0" t="n">
        <v>96486.428</v>
      </c>
      <c r="N2800" s="0" t="n">
        <v>90737.156</v>
      </c>
      <c r="O2800" s="0" t="n">
        <v>98207.555</v>
      </c>
      <c r="P2800" s="0" t="n">
        <v>97492.451</v>
      </c>
      <c r="Q2800" s="0" t="n">
        <v>94992.449</v>
      </c>
    </row>
    <row r="2801" customFormat="false" ht="12.8" hidden="false" customHeight="false" outlineLevel="0" collapsed="false">
      <c r="A2801" s="0" t="s">
        <v>127</v>
      </c>
      <c r="B2801" s="0" t="n">
        <v>2019</v>
      </c>
      <c r="C2801" s="0" t="s">
        <v>110</v>
      </c>
      <c r="D2801" s="0" t="s">
        <v>113</v>
      </c>
      <c r="E2801" s="0" t="n">
        <v>194469.936</v>
      </c>
      <c r="F2801" s="0" t="n">
        <v>213351.078</v>
      </c>
      <c r="G2801" s="0" t="n">
        <v>194892.38</v>
      </c>
      <c r="H2801" s="0" t="n">
        <v>207552.397</v>
      </c>
      <c r="I2801" s="0" t="n">
        <v>2383340.863</v>
      </c>
      <c r="J2801" s="0" t="n">
        <v>200494.88</v>
      </c>
      <c r="K2801" s="0" t="n">
        <v>188062.713</v>
      </c>
      <c r="L2801" s="0" t="n">
        <v>187206.909</v>
      </c>
      <c r="M2801" s="0" t="n">
        <v>193375.459</v>
      </c>
      <c r="N2801" s="0" t="n">
        <v>204827.784</v>
      </c>
      <c r="O2801" s="0" t="n">
        <v>187820.963</v>
      </c>
      <c r="P2801" s="0" t="n">
        <v>207436.902</v>
      </c>
      <c r="Q2801" s="0" t="n">
        <v>203849.462</v>
      </c>
    </row>
    <row r="2802" customFormat="false" ht="12.8" hidden="false" customHeight="false" outlineLevel="0" collapsed="false">
      <c r="A2802" s="0" t="s">
        <v>127</v>
      </c>
      <c r="B2802" s="0" t="n">
        <v>2019</v>
      </c>
      <c r="C2802" s="0" t="s">
        <v>110</v>
      </c>
      <c r="D2802" s="0" t="s">
        <v>114</v>
      </c>
      <c r="E2802" s="0" t="n">
        <v>1192788.849</v>
      </c>
      <c r="F2802" s="0" t="n">
        <v>1083098.904</v>
      </c>
      <c r="G2802" s="0" t="n">
        <v>1209981.277</v>
      </c>
      <c r="H2802" s="0" t="n">
        <v>1024754.135</v>
      </c>
      <c r="I2802" s="0" t="n">
        <v>870826.069</v>
      </c>
      <c r="J2802" s="0" t="n">
        <v>12441178.864</v>
      </c>
      <c r="K2802" s="0" t="n">
        <v>877213.964</v>
      </c>
      <c r="L2802" s="0" t="n">
        <v>889866.818</v>
      </c>
      <c r="M2802" s="0" t="n">
        <v>947963.675</v>
      </c>
      <c r="N2802" s="0" t="n">
        <v>1029189.36</v>
      </c>
      <c r="O2802" s="0" t="n">
        <v>1121811.408</v>
      </c>
      <c r="P2802" s="0" t="n">
        <v>1046639.498</v>
      </c>
      <c r="Q2802" s="0" t="n">
        <v>1147044.907</v>
      </c>
    </row>
    <row r="2803" customFormat="false" ht="12.8" hidden="false" customHeight="false" outlineLevel="0" collapsed="false">
      <c r="A2803" s="0" t="s">
        <v>127</v>
      </c>
      <c r="B2803" s="0" t="n">
        <v>2019</v>
      </c>
      <c r="C2803" s="0" t="s">
        <v>115</v>
      </c>
      <c r="D2803" s="0" t="s">
        <v>116</v>
      </c>
      <c r="E2803" s="0" t="n">
        <v>520078.668</v>
      </c>
      <c r="F2803" s="0" t="n">
        <v>525252.028</v>
      </c>
      <c r="G2803" s="0" t="n">
        <v>474910.017</v>
      </c>
      <c r="H2803" s="0" t="n">
        <v>519510.711</v>
      </c>
      <c r="I2803" s="0" t="n">
        <v>451226.384</v>
      </c>
      <c r="J2803" s="0" t="n">
        <v>391945.747</v>
      </c>
      <c r="K2803" s="0" t="n">
        <v>5608000.105</v>
      </c>
      <c r="L2803" s="0" t="n">
        <v>436828.619</v>
      </c>
      <c r="M2803" s="0" t="n">
        <v>444581.55</v>
      </c>
      <c r="N2803" s="0" t="n">
        <v>465694.007</v>
      </c>
      <c r="O2803" s="0" t="n">
        <v>452177.41</v>
      </c>
      <c r="P2803" s="0" t="n">
        <v>455323.322</v>
      </c>
      <c r="Q2803" s="0" t="n">
        <v>470471.642</v>
      </c>
    </row>
    <row r="2804" customFormat="false" ht="12.8" hidden="false" customHeight="false" outlineLevel="0" collapsed="false">
      <c r="A2804" s="0" t="s">
        <v>127</v>
      </c>
      <c r="B2804" s="0" t="n">
        <v>2019</v>
      </c>
      <c r="C2804" s="0" t="s">
        <v>115</v>
      </c>
      <c r="D2804" s="0" t="s">
        <v>117</v>
      </c>
      <c r="E2804" s="0" t="n">
        <v>201162.971</v>
      </c>
      <c r="F2804" s="0" t="n">
        <v>223993.003</v>
      </c>
      <c r="G2804" s="0" t="n">
        <v>231209.341</v>
      </c>
      <c r="H2804" s="0" t="n">
        <v>211510.851</v>
      </c>
      <c r="I2804" s="0" t="n">
        <v>237663.401</v>
      </c>
      <c r="J2804" s="0" t="n">
        <v>217193.621</v>
      </c>
      <c r="K2804" s="0" t="n">
        <v>201140.301</v>
      </c>
      <c r="L2804" s="0" t="n">
        <v>2586768.849</v>
      </c>
      <c r="M2804" s="0" t="n">
        <v>202532.26</v>
      </c>
      <c r="N2804" s="0" t="n">
        <v>202716.137</v>
      </c>
      <c r="O2804" s="0" t="n">
        <v>220628.661</v>
      </c>
      <c r="P2804" s="0" t="n">
        <v>222104.146</v>
      </c>
      <c r="Q2804" s="0" t="n">
        <v>214914.156</v>
      </c>
    </row>
    <row r="2805" customFormat="false" ht="12.8" hidden="false" customHeight="false" outlineLevel="0" collapsed="false">
      <c r="A2805" s="0" t="s">
        <v>127</v>
      </c>
      <c r="B2805" s="0" t="n">
        <v>2019</v>
      </c>
      <c r="C2805" s="0" t="s">
        <v>115</v>
      </c>
      <c r="D2805" s="0" t="s">
        <v>118</v>
      </c>
      <c r="E2805" s="0" t="n">
        <v>284972.41</v>
      </c>
      <c r="F2805" s="0" t="n">
        <v>279826.525</v>
      </c>
      <c r="G2805" s="0" t="n">
        <v>288057.433</v>
      </c>
      <c r="H2805" s="0" t="n">
        <v>318787.888</v>
      </c>
      <c r="I2805" s="0" t="n">
        <v>295998.838</v>
      </c>
      <c r="J2805" s="0" t="n">
        <v>333573.816</v>
      </c>
      <c r="K2805" s="0" t="n">
        <v>331388.169</v>
      </c>
      <c r="L2805" s="0" t="n">
        <v>282816.347</v>
      </c>
      <c r="M2805" s="0" t="n">
        <v>3644436.494</v>
      </c>
      <c r="N2805" s="0" t="n">
        <v>256054.993</v>
      </c>
      <c r="O2805" s="0" t="n">
        <v>274397.943</v>
      </c>
      <c r="P2805" s="0" t="n">
        <v>355112.017</v>
      </c>
      <c r="Q2805" s="0" t="n">
        <v>343450.115</v>
      </c>
    </row>
    <row r="2806" customFormat="false" ht="12.8" hidden="false" customHeight="false" outlineLevel="0" collapsed="false">
      <c r="A2806" s="0" t="s">
        <v>127</v>
      </c>
      <c r="B2806" s="0" t="n">
        <v>2019</v>
      </c>
      <c r="C2806" s="0" t="s">
        <v>119</v>
      </c>
      <c r="D2806" s="0" t="s">
        <v>120</v>
      </c>
      <c r="E2806" s="0" t="n">
        <v>112419.688</v>
      </c>
      <c r="F2806" s="0" t="n">
        <v>117430.47</v>
      </c>
      <c r="G2806" s="0" t="n">
        <v>121302.286</v>
      </c>
      <c r="H2806" s="0" t="n">
        <v>146811.252</v>
      </c>
      <c r="I2806" s="0" t="n">
        <v>146090.73</v>
      </c>
      <c r="J2806" s="0" t="n">
        <v>124838.204</v>
      </c>
      <c r="K2806" s="0" t="n">
        <v>136928.614</v>
      </c>
      <c r="L2806" s="0" t="n">
        <v>110479.349</v>
      </c>
      <c r="M2806" s="0" t="n">
        <v>88614.346</v>
      </c>
      <c r="N2806" s="0" t="n">
        <v>1451116.602</v>
      </c>
      <c r="O2806" s="0" t="n">
        <v>107663.983</v>
      </c>
      <c r="P2806" s="0" t="n">
        <v>122294.075</v>
      </c>
      <c r="Q2806" s="0" t="n">
        <v>116243.605</v>
      </c>
    </row>
    <row r="2807" customFormat="false" ht="12.8" hidden="false" customHeight="false" outlineLevel="0" collapsed="false">
      <c r="A2807" s="0" t="s">
        <v>127</v>
      </c>
      <c r="B2807" s="0" t="n">
        <v>2019</v>
      </c>
      <c r="C2807" s="0" t="s">
        <v>119</v>
      </c>
      <c r="D2807" s="0" t="s">
        <v>121</v>
      </c>
      <c r="E2807" s="0" t="n">
        <v>221084.636</v>
      </c>
      <c r="F2807" s="0" t="n">
        <v>192346.982</v>
      </c>
      <c r="G2807" s="0" t="n">
        <v>214360.184</v>
      </c>
      <c r="H2807" s="0" t="n">
        <v>261412.784</v>
      </c>
      <c r="I2807" s="0" t="n">
        <v>290427.875</v>
      </c>
      <c r="J2807" s="0" t="n">
        <v>278265.512</v>
      </c>
      <c r="K2807" s="0" t="n">
        <v>253190.977</v>
      </c>
      <c r="L2807" s="0" t="n">
        <v>289758.917</v>
      </c>
      <c r="M2807" s="0" t="n">
        <v>222321.708</v>
      </c>
      <c r="N2807" s="0" t="n">
        <v>178382.063</v>
      </c>
      <c r="O2807" s="0" t="n">
        <v>2936405.019</v>
      </c>
      <c r="P2807" s="0" t="n">
        <v>266340.689</v>
      </c>
      <c r="Q2807" s="0" t="n">
        <v>268512.692</v>
      </c>
    </row>
    <row r="2808" customFormat="false" ht="12.8" hidden="false" customHeight="false" outlineLevel="0" collapsed="false">
      <c r="A2808" s="0" t="s">
        <v>127</v>
      </c>
      <c r="B2808" s="0" t="n">
        <v>2019</v>
      </c>
      <c r="C2808" s="0" t="s">
        <v>119</v>
      </c>
      <c r="D2808" s="0" t="s">
        <v>122</v>
      </c>
      <c r="E2808" s="0" t="n">
        <v>221604.05</v>
      </c>
      <c r="F2808" s="0" t="n">
        <v>219304.607</v>
      </c>
      <c r="G2808" s="0" t="n">
        <v>213629.163</v>
      </c>
      <c r="H2808" s="0" t="n">
        <v>230029.924</v>
      </c>
      <c r="I2808" s="0" t="n">
        <v>232309.593</v>
      </c>
      <c r="J2808" s="0" t="n">
        <v>269816.4</v>
      </c>
      <c r="K2808" s="0" t="n">
        <v>259791.184</v>
      </c>
      <c r="L2808" s="0" t="n">
        <v>244266.968</v>
      </c>
      <c r="M2808" s="0" t="n">
        <v>270990.074</v>
      </c>
      <c r="N2808" s="0" t="n">
        <v>234369.636</v>
      </c>
      <c r="O2808" s="0" t="n">
        <v>182607.986</v>
      </c>
      <c r="P2808" s="0" t="n">
        <v>2781342.273</v>
      </c>
      <c r="Q2808" s="0" t="n">
        <v>202622.688</v>
      </c>
    </row>
    <row r="2809" customFormat="false" ht="12.8" hidden="false" customHeight="false" outlineLevel="0" collapsed="false">
      <c r="A2809" s="0" t="s">
        <v>127</v>
      </c>
      <c r="B2809" s="0" t="n">
        <v>2019</v>
      </c>
      <c r="C2809" s="0" t="s">
        <v>119</v>
      </c>
      <c r="D2809" s="0" t="s">
        <v>123</v>
      </c>
      <c r="E2809" s="0" t="n">
        <v>27481.5</v>
      </c>
      <c r="F2809" s="0" t="n">
        <v>29089.5</v>
      </c>
      <c r="G2809" s="0" t="n">
        <v>29682.5</v>
      </c>
      <c r="H2809" s="0" t="n">
        <v>30781.429</v>
      </c>
      <c r="I2809" s="0" t="n">
        <v>31945.5</v>
      </c>
      <c r="J2809" s="0" t="n">
        <v>29513</v>
      </c>
      <c r="K2809" s="0" t="n">
        <v>32344</v>
      </c>
      <c r="L2809" s="0" t="n">
        <v>34311</v>
      </c>
      <c r="M2809" s="0" t="n">
        <v>32006.5</v>
      </c>
      <c r="N2809" s="0" t="n">
        <v>34543.5</v>
      </c>
      <c r="O2809" s="0" t="n">
        <v>32161.5</v>
      </c>
      <c r="P2809" s="0" t="n">
        <v>31888.359</v>
      </c>
      <c r="Q2809" s="0" t="n">
        <v>375748.288</v>
      </c>
    </row>
    <row r="2810" customFormat="false" ht="12.8" hidden="false" customHeight="false" outlineLevel="0" collapsed="false">
      <c r="A2810" s="0" t="s">
        <v>127</v>
      </c>
      <c r="B2810" s="0" t="n">
        <v>2020</v>
      </c>
      <c r="C2810" s="0" t="s">
        <v>92</v>
      </c>
      <c r="D2810" s="0" t="s">
        <v>93</v>
      </c>
      <c r="E2810" s="0" t="n">
        <v>696041.465</v>
      </c>
      <c r="F2810" s="0" t="n">
        <v>66499.587</v>
      </c>
      <c r="G2810" s="0" t="n">
        <v>72864.927</v>
      </c>
      <c r="H2810" s="0" t="n">
        <v>72951.322</v>
      </c>
      <c r="I2810" s="0" t="n">
        <v>71609.026</v>
      </c>
      <c r="J2810" s="0" t="n">
        <v>76811.77</v>
      </c>
      <c r="K2810" s="0" t="n">
        <v>81325.293</v>
      </c>
      <c r="L2810" s="0" t="n">
        <v>91214.067</v>
      </c>
      <c r="M2810" s="0" t="n">
        <v>82971.89</v>
      </c>
      <c r="N2810" s="0" t="n">
        <v>79793.583</v>
      </c>
    </row>
    <row r="2811" customFormat="false" ht="12.8" hidden="false" customHeight="false" outlineLevel="0" collapsed="false">
      <c r="A2811" s="0" t="s">
        <v>127</v>
      </c>
      <c r="B2811" s="0" t="n">
        <v>2020</v>
      </c>
      <c r="C2811" s="0" t="s">
        <v>92</v>
      </c>
      <c r="D2811" s="0" t="s">
        <v>94</v>
      </c>
      <c r="F2811" s="0" t="n">
        <v>117057.4</v>
      </c>
      <c r="G2811" s="0" t="n">
        <v>12382.1</v>
      </c>
      <c r="H2811" s="0" t="n">
        <v>11442.4</v>
      </c>
      <c r="I2811" s="0" t="n">
        <v>12069.6</v>
      </c>
      <c r="J2811" s="0" t="n">
        <v>11846.9</v>
      </c>
      <c r="K2811" s="0" t="n">
        <v>12193.6</v>
      </c>
      <c r="L2811" s="0" t="n">
        <v>12307.8</v>
      </c>
      <c r="M2811" s="0" t="n">
        <v>14428</v>
      </c>
      <c r="N2811" s="0" t="n">
        <v>14726</v>
      </c>
      <c r="O2811" s="0" t="n">
        <v>15661</v>
      </c>
    </row>
    <row r="2812" customFormat="false" ht="12.8" hidden="false" customHeight="false" outlineLevel="0" collapsed="false">
      <c r="A2812" s="0" t="s">
        <v>127</v>
      </c>
      <c r="B2812" s="0" t="n">
        <v>2020</v>
      </c>
      <c r="C2812" s="0" t="s">
        <v>92</v>
      </c>
      <c r="D2812" s="0" t="s">
        <v>95</v>
      </c>
      <c r="G2812" s="0" t="n">
        <v>572278.812</v>
      </c>
      <c r="H2812" s="0" t="n">
        <v>70638.509</v>
      </c>
      <c r="I2812" s="0" t="n">
        <v>59749.113</v>
      </c>
      <c r="J2812" s="0" t="n">
        <v>65862.581</v>
      </c>
      <c r="K2812" s="0" t="n">
        <v>56411.776</v>
      </c>
      <c r="L2812" s="0" t="n">
        <v>57815.868</v>
      </c>
      <c r="M2812" s="0" t="n">
        <v>62240.73</v>
      </c>
      <c r="N2812" s="0" t="n">
        <v>70907.271</v>
      </c>
      <c r="O2812" s="0" t="n">
        <v>64080.451</v>
      </c>
      <c r="P2812" s="0" t="n">
        <v>64572.513</v>
      </c>
    </row>
    <row r="2813" customFormat="false" ht="12.8" hidden="false" customHeight="false" outlineLevel="0" collapsed="false">
      <c r="A2813" s="0" t="s">
        <v>127</v>
      </c>
      <c r="B2813" s="0" t="n">
        <v>2020</v>
      </c>
      <c r="C2813" s="0" t="s">
        <v>92</v>
      </c>
      <c r="D2813" s="0" t="s">
        <v>96</v>
      </c>
      <c r="H2813" s="0" t="n">
        <v>325461.64</v>
      </c>
      <c r="I2813" s="0" t="n">
        <v>36225.6</v>
      </c>
      <c r="J2813" s="0" t="n">
        <v>38810.634</v>
      </c>
      <c r="K2813" s="0" t="n">
        <v>41456.2</v>
      </c>
      <c r="L2813" s="0" t="n">
        <v>35873.5</v>
      </c>
      <c r="M2813" s="0" t="n">
        <v>34633.263</v>
      </c>
      <c r="N2813" s="0" t="n">
        <v>30345.2</v>
      </c>
      <c r="O2813" s="0" t="n">
        <v>34762.5</v>
      </c>
      <c r="P2813" s="0" t="n">
        <v>34962.491</v>
      </c>
      <c r="Q2813" s="0" t="n">
        <v>38392.252</v>
      </c>
    </row>
    <row r="2814" customFormat="false" ht="12.8" hidden="false" customHeight="false" outlineLevel="0" collapsed="false">
      <c r="A2814" s="0" t="s">
        <v>127</v>
      </c>
      <c r="B2814" s="0" t="n">
        <v>2020</v>
      </c>
      <c r="C2814" s="0" t="s">
        <v>92</v>
      </c>
      <c r="D2814" s="0" t="s">
        <v>97</v>
      </c>
      <c r="E2814" s="0" t="n">
        <v>244189.81</v>
      </c>
      <c r="I2814" s="0" t="n">
        <v>1934224.928</v>
      </c>
      <c r="J2814" s="0" t="n">
        <v>192730.299</v>
      </c>
      <c r="K2814" s="0" t="n">
        <v>192601.935</v>
      </c>
      <c r="L2814" s="0" t="n">
        <v>202585.086</v>
      </c>
      <c r="M2814" s="0" t="n">
        <v>188183.535</v>
      </c>
      <c r="N2814" s="0" t="n">
        <v>197419.783</v>
      </c>
      <c r="O2814" s="0" t="n">
        <v>219403.066</v>
      </c>
      <c r="P2814" s="0" t="n">
        <v>250221.326</v>
      </c>
      <c r="Q2814" s="0" t="n">
        <v>246890.088</v>
      </c>
    </row>
    <row r="2815" customFormat="false" ht="12.8" hidden="false" customHeight="false" outlineLevel="0" collapsed="false">
      <c r="A2815" s="0" t="s">
        <v>127</v>
      </c>
      <c r="B2815" s="0" t="n">
        <v>2020</v>
      </c>
      <c r="C2815" s="0" t="s">
        <v>92</v>
      </c>
      <c r="D2815" s="0" t="s">
        <v>98</v>
      </c>
      <c r="E2815" s="0" t="n">
        <v>10782.41</v>
      </c>
      <c r="F2815" s="0" t="n">
        <v>10116.884</v>
      </c>
      <c r="J2815" s="0" t="n">
        <v>80554.294</v>
      </c>
      <c r="K2815" s="0" t="n">
        <v>8809.819</v>
      </c>
      <c r="L2815" s="0" t="n">
        <v>7881.753</v>
      </c>
      <c r="M2815" s="0" t="n">
        <v>8399.432</v>
      </c>
      <c r="N2815" s="0" t="n">
        <v>8543.794</v>
      </c>
      <c r="O2815" s="0" t="n">
        <v>7722.778</v>
      </c>
      <c r="P2815" s="0" t="n">
        <v>8622.094</v>
      </c>
      <c r="Q2815" s="0" t="n">
        <v>9675.33</v>
      </c>
    </row>
    <row r="2816" customFormat="false" ht="12.8" hidden="false" customHeight="false" outlineLevel="0" collapsed="false">
      <c r="A2816" s="0" t="s">
        <v>127</v>
      </c>
      <c r="B2816" s="0" t="n">
        <v>2020</v>
      </c>
      <c r="C2816" s="0" t="s">
        <v>92</v>
      </c>
      <c r="D2816" s="0" t="s">
        <v>99</v>
      </c>
      <c r="E2816" s="0" t="n">
        <v>107297.75</v>
      </c>
      <c r="F2816" s="0" t="n">
        <v>103669.82</v>
      </c>
      <c r="G2816" s="0" t="n">
        <v>104025.15</v>
      </c>
      <c r="K2816" s="0" t="n">
        <v>825846.05</v>
      </c>
      <c r="L2816" s="0" t="n">
        <v>74915.36</v>
      </c>
      <c r="M2816" s="0" t="n">
        <v>85914.16</v>
      </c>
      <c r="N2816" s="0" t="n">
        <v>91599.37</v>
      </c>
      <c r="O2816" s="0" t="n">
        <v>77712.1</v>
      </c>
      <c r="P2816" s="0" t="n">
        <v>86426.7</v>
      </c>
      <c r="Q2816" s="0" t="n">
        <v>94285.64</v>
      </c>
    </row>
    <row r="2817" customFormat="false" ht="12.8" hidden="false" customHeight="false" outlineLevel="0" collapsed="false">
      <c r="A2817" s="0" t="s">
        <v>127</v>
      </c>
      <c r="B2817" s="0" t="n">
        <v>2020</v>
      </c>
      <c r="C2817" s="0" t="s">
        <v>100</v>
      </c>
      <c r="D2817" s="0" t="s">
        <v>101</v>
      </c>
      <c r="E2817" s="0" t="n">
        <v>119789.661</v>
      </c>
      <c r="F2817" s="0" t="n">
        <v>132475.598</v>
      </c>
      <c r="G2817" s="0" t="n">
        <v>136336.548</v>
      </c>
      <c r="H2817" s="0" t="n">
        <v>140322.482</v>
      </c>
      <c r="L2817" s="0" t="n">
        <v>1032581.111</v>
      </c>
      <c r="M2817" s="0" t="n">
        <v>108995.356</v>
      </c>
      <c r="N2817" s="0" t="n">
        <v>102496.102</v>
      </c>
      <c r="O2817" s="0" t="n">
        <v>100909.804</v>
      </c>
      <c r="P2817" s="0" t="n">
        <v>93463.873</v>
      </c>
      <c r="Q2817" s="0" t="n">
        <v>97791.687</v>
      </c>
    </row>
    <row r="2818" customFormat="false" ht="12.8" hidden="false" customHeight="false" outlineLevel="0" collapsed="false">
      <c r="A2818" s="0" t="s">
        <v>127</v>
      </c>
      <c r="B2818" s="0" t="n">
        <v>2020</v>
      </c>
      <c r="C2818" s="0" t="s">
        <v>100</v>
      </c>
      <c r="D2818" s="0" t="s">
        <v>102</v>
      </c>
      <c r="E2818" s="0" t="n">
        <v>40623.99</v>
      </c>
      <c r="F2818" s="0" t="n">
        <v>44385.521</v>
      </c>
      <c r="G2818" s="0" t="n">
        <v>50424.37</v>
      </c>
      <c r="H2818" s="0" t="n">
        <v>48770.05</v>
      </c>
      <c r="I2818" s="0" t="n">
        <v>50765.36</v>
      </c>
      <c r="M2818" s="0" t="n">
        <v>388844.414</v>
      </c>
      <c r="N2818" s="0" t="n">
        <v>42863.72</v>
      </c>
      <c r="O2818" s="0" t="n">
        <v>37745.34</v>
      </c>
      <c r="P2818" s="0" t="n">
        <v>37806.563</v>
      </c>
      <c r="Q2818" s="0" t="n">
        <v>35459.5</v>
      </c>
    </row>
    <row r="2819" customFormat="false" ht="12.8" hidden="false" customHeight="false" outlineLevel="0" collapsed="false">
      <c r="A2819" s="0" t="s">
        <v>127</v>
      </c>
      <c r="B2819" s="0" t="n">
        <v>2020</v>
      </c>
      <c r="C2819" s="0" t="s">
        <v>100</v>
      </c>
      <c r="D2819" s="0" t="s">
        <v>103</v>
      </c>
      <c r="E2819" s="0" t="n">
        <v>52424.988</v>
      </c>
      <c r="F2819" s="0" t="n">
        <v>61144.3</v>
      </c>
      <c r="G2819" s="0" t="n">
        <v>75130.88</v>
      </c>
      <c r="H2819" s="0" t="n">
        <v>87127.777</v>
      </c>
      <c r="I2819" s="0" t="n">
        <v>89678.9</v>
      </c>
      <c r="J2819" s="0" t="n">
        <v>93892.888</v>
      </c>
      <c r="N2819" s="0" t="n">
        <v>700102.243</v>
      </c>
      <c r="O2819" s="0" t="n">
        <v>89767.7</v>
      </c>
      <c r="P2819" s="0" t="n">
        <v>80742.8</v>
      </c>
      <c r="Q2819" s="0" t="n">
        <v>70192.01</v>
      </c>
    </row>
    <row r="2820" customFormat="false" ht="12.8" hidden="false" customHeight="false" outlineLevel="0" collapsed="false">
      <c r="A2820" s="0" t="s">
        <v>127</v>
      </c>
      <c r="B2820" s="0" t="n">
        <v>2020</v>
      </c>
      <c r="C2820" s="0" t="s">
        <v>100</v>
      </c>
      <c r="D2820" s="0" t="s">
        <v>104</v>
      </c>
      <c r="E2820" s="0" t="n">
        <v>32847.235</v>
      </c>
      <c r="F2820" s="0" t="n">
        <v>26991.153</v>
      </c>
      <c r="G2820" s="0" t="n">
        <v>30845.517</v>
      </c>
      <c r="H2820" s="0" t="n">
        <v>33637.1</v>
      </c>
      <c r="I2820" s="0" t="n">
        <v>38367.1</v>
      </c>
      <c r="J2820" s="0" t="n">
        <v>37548</v>
      </c>
      <c r="K2820" s="0" t="n">
        <v>40028.7</v>
      </c>
      <c r="O2820" s="0" t="n">
        <v>314871.889</v>
      </c>
      <c r="P2820" s="0" t="n">
        <v>39501.084</v>
      </c>
      <c r="Q2820" s="0" t="n">
        <v>35106</v>
      </c>
    </row>
    <row r="2821" customFormat="false" ht="12.8" hidden="false" customHeight="false" outlineLevel="0" collapsed="false">
      <c r="A2821" s="0" t="s">
        <v>127</v>
      </c>
      <c r="B2821" s="0" t="n">
        <v>2020</v>
      </c>
      <c r="C2821" s="0" t="s">
        <v>100</v>
      </c>
      <c r="D2821" s="0" t="s">
        <v>105</v>
      </c>
      <c r="E2821" s="0" t="n">
        <v>34158.6</v>
      </c>
      <c r="F2821" s="0" t="n">
        <v>31079.77</v>
      </c>
      <c r="G2821" s="0" t="n">
        <v>24101.42</v>
      </c>
      <c r="H2821" s="0" t="n">
        <v>26738.42</v>
      </c>
      <c r="I2821" s="0" t="n">
        <v>29603.01</v>
      </c>
      <c r="J2821" s="0" t="n">
        <v>35499.737</v>
      </c>
      <c r="K2821" s="0" t="n">
        <v>37674.75</v>
      </c>
      <c r="L2821" s="0" t="n">
        <v>39439.319</v>
      </c>
      <c r="P2821" s="0" t="n">
        <v>296615.629</v>
      </c>
      <c r="Q2821" s="0" t="n">
        <v>38320.603</v>
      </c>
    </row>
    <row r="2822" customFormat="false" ht="12.8" hidden="false" customHeight="false" outlineLevel="0" collapsed="false">
      <c r="A2822" s="0" t="s">
        <v>127</v>
      </c>
      <c r="B2822" s="0" t="n">
        <v>2020</v>
      </c>
      <c r="C2822" s="0" t="s">
        <v>100</v>
      </c>
      <c r="D2822" s="0" t="s">
        <v>106</v>
      </c>
      <c r="E2822" s="0" t="n">
        <v>123174.25</v>
      </c>
      <c r="F2822" s="0" t="n">
        <v>112344.8</v>
      </c>
      <c r="G2822" s="0" t="n">
        <v>104382.296</v>
      </c>
      <c r="H2822" s="0" t="n">
        <v>78543.857</v>
      </c>
      <c r="I2822" s="0" t="n">
        <v>88916.037</v>
      </c>
      <c r="J2822" s="0" t="n">
        <v>101766.302</v>
      </c>
      <c r="K2822" s="0" t="n">
        <v>114899.85</v>
      </c>
      <c r="L2822" s="0" t="n">
        <v>118876.607</v>
      </c>
      <c r="M2822" s="0" t="n">
        <v>125867.11</v>
      </c>
      <c r="Q2822" s="0" t="n">
        <v>968771.109</v>
      </c>
    </row>
    <row r="2823" customFormat="false" ht="12.8" hidden="false" customHeight="false" outlineLevel="0" collapsed="false">
      <c r="A2823" s="0" t="s">
        <v>127</v>
      </c>
      <c r="B2823" s="0" t="n">
        <v>2020</v>
      </c>
      <c r="C2823" s="0" t="s">
        <v>100</v>
      </c>
      <c r="D2823" s="0" t="s">
        <v>107</v>
      </c>
      <c r="E2823" s="0" t="n">
        <v>229810.234</v>
      </c>
      <c r="F2823" s="0" t="n">
        <v>33740.501</v>
      </c>
      <c r="G2823" s="0" t="n">
        <v>28364</v>
      </c>
      <c r="H2823" s="0" t="n">
        <v>25275.5</v>
      </c>
      <c r="I2823" s="0" t="n">
        <v>20091.535</v>
      </c>
      <c r="J2823" s="0" t="n">
        <v>20010.998</v>
      </c>
      <c r="K2823" s="0" t="n">
        <v>20545.5</v>
      </c>
      <c r="L2823" s="0" t="n">
        <v>25201</v>
      </c>
      <c r="M2823" s="0" t="n">
        <v>26557</v>
      </c>
      <c r="N2823" s="0" t="n">
        <v>30024.2</v>
      </c>
    </row>
    <row r="2824" customFormat="false" ht="12.8" hidden="false" customHeight="false" outlineLevel="0" collapsed="false">
      <c r="A2824" s="0" t="s">
        <v>127</v>
      </c>
      <c r="B2824" s="0" t="n">
        <v>2020</v>
      </c>
      <c r="C2824" s="0" t="s">
        <v>100</v>
      </c>
      <c r="D2824" s="0" t="s">
        <v>108</v>
      </c>
      <c r="F2824" s="0" t="n">
        <v>219380.02</v>
      </c>
      <c r="G2824" s="0" t="n">
        <v>26365.5</v>
      </c>
      <c r="H2824" s="0" t="n">
        <v>24073.446</v>
      </c>
      <c r="I2824" s="0" t="n">
        <v>24049.5</v>
      </c>
      <c r="J2824" s="0" t="n">
        <v>22134.5</v>
      </c>
      <c r="K2824" s="0" t="n">
        <v>23210</v>
      </c>
      <c r="L2824" s="0" t="n">
        <v>23113.5</v>
      </c>
      <c r="M2824" s="0" t="n">
        <v>24691.5</v>
      </c>
      <c r="N2824" s="0" t="n">
        <v>25588.074</v>
      </c>
      <c r="O2824" s="0" t="n">
        <v>26154</v>
      </c>
    </row>
    <row r="2825" customFormat="false" ht="12.8" hidden="false" customHeight="false" outlineLevel="0" collapsed="false">
      <c r="A2825" s="0" t="s">
        <v>127</v>
      </c>
      <c r="B2825" s="0" t="n">
        <v>2020</v>
      </c>
      <c r="C2825" s="0" t="s">
        <v>100</v>
      </c>
      <c r="D2825" s="0" t="s">
        <v>109</v>
      </c>
      <c r="G2825" s="0" t="n">
        <v>2245144.556</v>
      </c>
      <c r="H2825" s="0" t="n">
        <v>247102.607</v>
      </c>
      <c r="I2825" s="0" t="n">
        <v>236280.995</v>
      </c>
      <c r="J2825" s="0" t="n">
        <v>248514.764</v>
      </c>
      <c r="K2825" s="0" t="n">
        <v>213011.666</v>
      </c>
      <c r="L2825" s="0" t="n">
        <v>223415.223</v>
      </c>
      <c r="M2825" s="0" t="n">
        <v>241623.313</v>
      </c>
      <c r="N2825" s="0" t="n">
        <v>268407.781</v>
      </c>
      <c r="O2825" s="0" t="n">
        <v>279727.202</v>
      </c>
      <c r="P2825" s="0" t="n">
        <v>287061.005</v>
      </c>
    </row>
    <row r="2826" customFormat="false" ht="12.8" hidden="false" customHeight="false" outlineLevel="0" collapsed="false">
      <c r="A2826" s="0" t="s">
        <v>127</v>
      </c>
      <c r="B2826" s="0" t="n">
        <v>2020</v>
      </c>
      <c r="C2826" s="0" t="s">
        <v>110</v>
      </c>
      <c r="D2826" s="0" t="s">
        <v>111</v>
      </c>
      <c r="H2826" s="0" t="n">
        <v>5162208.163</v>
      </c>
      <c r="I2826" s="0" t="n">
        <v>511882.125</v>
      </c>
      <c r="J2826" s="0" t="n">
        <v>513360.086</v>
      </c>
      <c r="K2826" s="0" t="n">
        <v>560690.923</v>
      </c>
      <c r="L2826" s="0" t="n">
        <v>490931.444</v>
      </c>
      <c r="M2826" s="0" t="n">
        <v>539142.986</v>
      </c>
      <c r="N2826" s="0" t="n">
        <v>590846.007</v>
      </c>
      <c r="O2826" s="0" t="n">
        <v>652292.792</v>
      </c>
      <c r="P2826" s="0" t="n">
        <v>645429.139</v>
      </c>
      <c r="Q2826" s="0" t="n">
        <v>657632.661</v>
      </c>
    </row>
    <row r="2827" customFormat="false" ht="12.8" hidden="false" customHeight="false" outlineLevel="0" collapsed="false">
      <c r="A2827" s="0" t="s">
        <v>127</v>
      </c>
      <c r="B2827" s="0" t="n">
        <v>2020</v>
      </c>
      <c r="C2827" s="0" t="s">
        <v>110</v>
      </c>
      <c r="D2827" s="0" t="s">
        <v>112</v>
      </c>
      <c r="E2827" s="0" t="n">
        <v>101934.83</v>
      </c>
      <c r="I2827" s="0" t="n">
        <v>814667.219</v>
      </c>
      <c r="J2827" s="0" t="n">
        <v>86865.379</v>
      </c>
      <c r="K2827" s="0" t="n">
        <v>86391.839</v>
      </c>
      <c r="L2827" s="0" t="n">
        <v>87519.364</v>
      </c>
      <c r="M2827" s="0" t="n">
        <v>77338.03</v>
      </c>
      <c r="N2827" s="0" t="n">
        <v>84579.5</v>
      </c>
      <c r="O2827" s="0" t="n">
        <v>89855.466</v>
      </c>
      <c r="P2827" s="0" t="n">
        <v>100597.35</v>
      </c>
      <c r="Q2827" s="0" t="n">
        <v>99585.461</v>
      </c>
    </row>
    <row r="2828" customFormat="false" ht="12.8" hidden="false" customHeight="false" outlineLevel="0" collapsed="false">
      <c r="A2828" s="0" t="s">
        <v>127</v>
      </c>
      <c r="B2828" s="0" t="n">
        <v>2020</v>
      </c>
      <c r="C2828" s="0" t="s">
        <v>110</v>
      </c>
      <c r="D2828" s="0" t="s">
        <v>113</v>
      </c>
      <c r="E2828" s="0" t="n">
        <v>177794.406</v>
      </c>
      <c r="F2828" s="0" t="n">
        <v>179601.233</v>
      </c>
      <c r="J2828" s="0" t="n">
        <v>1503973.667</v>
      </c>
      <c r="K2828" s="0" t="n">
        <v>200799.692</v>
      </c>
      <c r="L2828" s="0" t="n">
        <v>184010.285</v>
      </c>
      <c r="M2828" s="0" t="n">
        <v>171515.306</v>
      </c>
      <c r="N2828" s="0" t="n">
        <v>121932.715</v>
      </c>
      <c r="O2828" s="0" t="n">
        <v>136169.206</v>
      </c>
      <c r="P2828" s="0" t="n">
        <v>153456.897</v>
      </c>
      <c r="Q2828" s="0" t="n">
        <v>178693.927</v>
      </c>
    </row>
    <row r="2829" customFormat="false" ht="12.8" hidden="false" customHeight="false" outlineLevel="0" collapsed="false">
      <c r="A2829" s="0" t="s">
        <v>127</v>
      </c>
      <c r="B2829" s="0" t="n">
        <v>2020</v>
      </c>
      <c r="C2829" s="0" t="s">
        <v>110</v>
      </c>
      <c r="D2829" s="0" t="s">
        <v>114</v>
      </c>
      <c r="E2829" s="0" t="n">
        <v>1142558.291</v>
      </c>
      <c r="F2829" s="0" t="n">
        <v>1103391.024</v>
      </c>
      <c r="G2829" s="0" t="n">
        <v>1126664.382</v>
      </c>
      <c r="K2829" s="0" t="n">
        <v>8989053.273</v>
      </c>
      <c r="L2829" s="0" t="n">
        <v>888870.753</v>
      </c>
      <c r="M2829" s="0" t="n">
        <v>884738.915</v>
      </c>
      <c r="N2829" s="0" t="n">
        <v>982120.332</v>
      </c>
      <c r="O2829" s="0" t="n">
        <v>875619.64</v>
      </c>
      <c r="P2829" s="0" t="n">
        <v>955766.956</v>
      </c>
      <c r="Q2829" s="0" t="n">
        <v>1029322.98</v>
      </c>
    </row>
    <row r="2830" customFormat="false" ht="12.8" hidden="false" customHeight="false" outlineLevel="0" collapsed="false">
      <c r="A2830" s="0" t="s">
        <v>127</v>
      </c>
      <c r="B2830" s="0" t="n">
        <v>2020</v>
      </c>
      <c r="C2830" s="0" t="s">
        <v>115</v>
      </c>
      <c r="D2830" s="0" t="s">
        <v>116</v>
      </c>
      <c r="E2830" s="0" t="n">
        <v>467514.701</v>
      </c>
      <c r="F2830" s="0" t="n">
        <v>514211.004</v>
      </c>
      <c r="G2830" s="0" t="n">
        <v>520254.575</v>
      </c>
      <c r="H2830" s="0" t="n">
        <v>539533.103</v>
      </c>
      <c r="L2830" s="0" t="n">
        <v>4384978.253</v>
      </c>
      <c r="M2830" s="0" t="n">
        <v>437653.949</v>
      </c>
      <c r="N2830" s="0" t="n">
        <v>505917.897</v>
      </c>
      <c r="O2830" s="0" t="n">
        <v>513816.536</v>
      </c>
      <c r="P2830" s="0" t="n">
        <v>420525.198</v>
      </c>
      <c r="Q2830" s="0" t="n">
        <v>465551.29</v>
      </c>
    </row>
    <row r="2831" customFormat="false" ht="12.8" hidden="false" customHeight="false" outlineLevel="0" collapsed="false">
      <c r="A2831" s="0" t="s">
        <v>127</v>
      </c>
      <c r="B2831" s="0" t="n">
        <v>2020</v>
      </c>
      <c r="C2831" s="0" t="s">
        <v>115</v>
      </c>
      <c r="D2831" s="0" t="s">
        <v>117</v>
      </c>
      <c r="E2831" s="0" t="n">
        <v>201871.283</v>
      </c>
      <c r="F2831" s="0" t="n">
        <v>200758.932</v>
      </c>
      <c r="G2831" s="0" t="n">
        <v>219915.784</v>
      </c>
      <c r="H2831" s="0" t="n">
        <v>221923.193</v>
      </c>
      <c r="I2831" s="0" t="n">
        <v>230959.808</v>
      </c>
      <c r="M2831" s="0" t="n">
        <v>1903436.59</v>
      </c>
      <c r="N2831" s="0" t="n">
        <v>217911.841</v>
      </c>
      <c r="O2831" s="0" t="n">
        <v>212038.912</v>
      </c>
      <c r="P2831" s="0" t="n">
        <v>212622.487</v>
      </c>
      <c r="Q2831" s="0" t="n">
        <v>185434.35</v>
      </c>
    </row>
    <row r="2832" customFormat="false" ht="12.8" hidden="false" customHeight="false" outlineLevel="0" collapsed="false">
      <c r="A2832" s="0" t="s">
        <v>127</v>
      </c>
      <c r="B2832" s="0" t="n">
        <v>2020</v>
      </c>
      <c r="C2832" s="0" t="s">
        <v>115</v>
      </c>
      <c r="D2832" s="0" t="s">
        <v>118</v>
      </c>
      <c r="E2832" s="0" t="n">
        <v>296615.364</v>
      </c>
      <c r="F2832" s="0" t="n">
        <v>288395.183</v>
      </c>
      <c r="G2832" s="0" t="n">
        <v>273049.284</v>
      </c>
      <c r="H2832" s="0" t="n">
        <v>273743.785</v>
      </c>
      <c r="I2832" s="0" t="n">
        <v>305691.369</v>
      </c>
      <c r="J2832" s="0" t="n">
        <v>281620.705</v>
      </c>
      <c r="N2832" s="0" t="n">
        <v>2633883.114</v>
      </c>
      <c r="O2832" s="0" t="n">
        <v>280488.377</v>
      </c>
      <c r="P2832" s="0" t="n">
        <v>277507.875</v>
      </c>
      <c r="Q2832" s="0" t="n">
        <v>356771.172</v>
      </c>
    </row>
    <row r="2833" customFormat="false" ht="12.8" hidden="false" customHeight="false" outlineLevel="0" collapsed="false">
      <c r="A2833" s="0" t="s">
        <v>127</v>
      </c>
      <c r="B2833" s="0" t="n">
        <v>2020</v>
      </c>
      <c r="C2833" s="0" t="s">
        <v>119</v>
      </c>
      <c r="D2833" s="0" t="s">
        <v>120</v>
      </c>
      <c r="E2833" s="0" t="n">
        <v>147527.752</v>
      </c>
      <c r="F2833" s="0" t="n">
        <v>105820.31</v>
      </c>
      <c r="G2833" s="0" t="n">
        <v>116132.474</v>
      </c>
      <c r="H2833" s="0" t="n">
        <v>120993.64</v>
      </c>
      <c r="I2833" s="0" t="n">
        <v>146923.503</v>
      </c>
      <c r="J2833" s="0" t="n">
        <v>139906.922</v>
      </c>
      <c r="K2833" s="0" t="n">
        <v>154346.958</v>
      </c>
      <c r="O2833" s="0" t="n">
        <v>1162425.286</v>
      </c>
      <c r="P2833" s="0" t="n">
        <v>101722.113</v>
      </c>
      <c r="Q2833" s="0" t="n">
        <v>129051.614</v>
      </c>
    </row>
    <row r="2834" customFormat="false" ht="12.8" hidden="false" customHeight="false" outlineLevel="0" collapsed="false">
      <c r="A2834" s="0" t="s">
        <v>127</v>
      </c>
      <c r="B2834" s="0" t="n">
        <v>2020</v>
      </c>
      <c r="C2834" s="0" t="s">
        <v>119</v>
      </c>
      <c r="D2834" s="0" t="s">
        <v>121</v>
      </c>
      <c r="E2834" s="0" t="n">
        <v>305810.799</v>
      </c>
      <c r="F2834" s="0" t="n">
        <v>244328.484</v>
      </c>
      <c r="G2834" s="0" t="n">
        <v>191537.917</v>
      </c>
      <c r="H2834" s="0" t="n">
        <v>236249.52</v>
      </c>
      <c r="I2834" s="0" t="n">
        <v>294944.008</v>
      </c>
      <c r="J2834" s="0" t="n">
        <v>329135.678</v>
      </c>
      <c r="K2834" s="0" t="n">
        <v>283102.747</v>
      </c>
      <c r="L2834" s="0" t="n">
        <v>271472.229</v>
      </c>
      <c r="P2834" s="0" t="n">
        <v>2431557.321</v>
      </c>
      <c r="Q2834" s="0" t="n">
        <v>274975.939</v>
      </c>
    </row>
    <row r="2835" customFormat="false" ht="12.8" hidden="false" customHeight="false" outlineLevel="0" collapsed="false">
      <c r="A2835" s="0" t="s">
        <v>127</v>
      </c>
      <c r="B2835" s="0" t="n">
        <v>2020</v>
      </c>
      <c r="C2835" s="0" t="s">
        <v>119</v>
      </c>
      <c r="D2835" s="0" t="s">
        <v>122</v>
      </c>
      <c r="E2835" s="0" t="n">
        <v>191331.498</v>
      </c>
      <c r="F2835" s="0" t="n">
        <v>224676.296</v>
      </c>
      <c r="G2835" s="0" t="n">
        <v>234465.106</v>
      </c>
      <c r="H2835" s="0" t="n">
        <v>199795.43</v>
      </c>
      <c r="I2835" s="0" t="n">
        <v>225034.462</v>
      </c>
      <c r="J2835" s="0" t="n">
        <v>249702.33</v>
      </c>
      <c r="K2835" s="0" t="n">
        <v>287426.22</v>
      </c>
      <c r="L2835" s="0" t="n">
        <v>277215.97</v>
      </c>
      <c r="M2835" s="0" t="n">
        <v>271930.63</v>
      </c>
      <c r="Q2835" s="0" t="n">
        <v>2161577.942</v>
      </c>
    </row>
    <row r="2836" customFormat="false" ht="12.8" hidden="false" customHeight="false" outlineLevel="0" collapsed="false">
      <c r="A2836" s="0" t="s">
        <v>127</v>
      </c>
      <c r="B2836" s="0" t="n">
        <v>2020</v>
      </c>
      <c r="C2836" s="0" t="s">
        <v>119</v>
      </c>
      <c r="D2836" s="0" t="s">
        <v>123</v>
      </c>
      <c r="E2836" s="0" t="n">
        <v>256444.982</v>
      </c>
      <c r="F2836" s="0" t="n">
        <v>28437</v>
      </c>
      <c r="G2836" s="0" t="n">
        <v>30150</v>
      </c>
      <c r="H2836" s="0" t="n">
        <v>29206</v>
      </c>
      <c r="I2836" s="0" t="n">
        <v>22863.382</v>
      </c>
      <c r="J2836" s="0" t="n">
        <v>25737.5</v>
      </c>
      <c r="K2836" s="0" t="n">
        <v>27474.5</v>
      </c>
      <c r="L2836" s="0" t="n">
        <v>30099.5</v>
      </c>
      <c r="M2836" s="0" t="n">
        <v>31304.1</v>
      </c>
      <c r="N2836" s="0" t="n">
        <v>31173</v>
      </c>
    </row>
    <row r="2837" customFormat="false" ht="12.8" hidden="false" customHeight="false" outlineLevel="0" collapsed="false">
      <c r="A2837" s="0" t="s">
        <v>128</v>
      </c>
      <c r="B2837" s="0" t="n">
        <v>2000</v>
      </c>
      <c r="C2837" s="0" t="s">
        <v>92</v>
      </c>
      <c r="D2837" s="0" t="s">
        <v>93</v>
      </c>
      <c r="E2837" s="0" t="n">
        <v>0</v>
      </c>
      <c r="F2837" s="0" t="n">
        <v>161.469387755102</v>
      </c>
      <c r="G2837" s="0" t="n">
        <v>25.5510204081633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51.4897959183673</v>
      </c>
      <c r="O2837" s="0" t="n">
        <v>60</v>
      </c>
      <c r="P2837" s="0" t="n">
        <v>24.4285714285714</v>
      </c>
      <c r="Q2837" s="0" t="n">
        <v>0</v>
      </c>
    </row>
    <row r="2838" customFormat="false" ht="12.8" hidden="false" customHeight="false" outlineLevel="0" collapsed="false">
      <c r="A2838" s="0" t="s">
        <v>128</v>
      </c>
      <c r="B2838" s="0" t="n">
        <v>2000</v>
      </c>
      <c r="C2838" s="0" t="s">
        <v>92</v>
      </c>
      <c r="D2838" s="0" t="s">
        <v>94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0</v>
      </c>
    </row>
    <row r="2839" customFormat="false" ht="12.8" hidden="false" customHeight="false" outlineLevel="0" collapsed="false">
      <c r="A2839" s="0" t="s">
        <v>128</v>
      </c>
      <c r="B2839" s="0" t="n">
        <v>2000</v>
      </c>
      <c r="C2839" s="0" t="s">
        <v>92</v>
      </c>
      <c r="D2839" s="0" t="s">
        <v>95</v>
      </c>
      <c r="E2839" s="0" t="n">
        <v>38176.5336734694</v>
      </c>
      <c r="F2839" s="0" t="n">
        <v>28735.3816326531</v>
      </c>
      <c r="G2839" s="0" t="n">
        <v>37563.2846938776</v>
      </c>
      <c r="H2839" s="0" t="n">
        <v>340251.040816326</v>
      </c>
      <c r="I2839" s="0" t="n">
        <v>29063.212244898</v>
      </c>
      <c r="J2839" s="0" t="n">
        <v>26559.2418367347</v>
      </c>
      <c r="K2839" s="0" t="n">
        <v>26509.4071428571</v>
      </c>
      <c r="L2839" s="0" t="n">
        <v>18924.5397959184</v>
      </c>
      <c r="M2839" s="0" t="n">
        <v>26997.0051020408</v>
      </c>
      <c r="N2839" s="0" t="n">
        <v>21661.2408163265</v>
      </c>
      <c r="O2839" s="0" t="n">
        <v>30365.6520408163</v>
      </c>
      <c r="P2839" s="0" t="n">
        <v>24397.5</v>
      </c>
      <c r="Q2839" s="0" t="n">
        <v>31298.0418367347</v>
      </c>
    </row>
    <row r="2840" customFormat="false" ht="12.8" hidden="false" customHeight="false" outlineLevel="0" collapsed="false">
      <c r="A2840" s="0" t="s">
        <v>128</v>
      </c>
      <c r="B2840" s="0" t="n">
        <v>2000</v>
      </c>
      <c r="C2840" s="0" t="s">
        <v>92</v>
      </c>
      <c r="D2840" s="0" t="s">
        <v>96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n">
        <v>0</v>
      </c>
    </row>
    <row r="2841" customFormat="false" ht="12.8" hidden="false" customHeight="false" outlineLevel="0" collapsed="false">
      <c r="A2841" s="0" t="s">
        <v>128</v>
      </c>
      <c r="B2841" s="0" t="n">
        <v>2000</v>
      </c>
      <c r="C2841" s="0" t="s">
        <v>92</v>
      </c>
      <c r="D2841" s="0" t="s">
        <v>97</v>
      </c>
      <c r="E2841" s="0" t="n">
        <v>51171.5295918367</v>
      </c>
      <c r="F2841" s="0" t="n">
        <v>49909.8928571429</v>
      </c>
      <c r="G2841" s="0" t="n">
        <v>50303.243877551</v>
      </c>
      <c r="H2841" s="0" t="n">
        <v>56295.1163265306</v>
      </c>
      <c r="I2841" s="0" t="n">
        <v>52666.5020408163</v>
      </c>
      <c r="J2841" s="0" t="n">
        <v>609951.428571429</v>
      </c>
      <c r="K2841" s="0" t="n">
        <v>50888.662244898</v>
      </c>
      <c r="L2841" s="0" t="n">
        <v>47775.0163265306</v>
      </c>
      <c r="M2841" s="0" t="n">
        <v>54322.4591836735</v>
      </c>
      <c r="N2841" s="0" t="n">
        <v>46037.6428571429</v>
      </c>
      <c r="O2841" s="0" t="n">
        <v>52004.1010204082</v>
      </c>
      <c r="P2841" s="0" t="n">
        <v>48041.3653061225</v>
      </c>
      <c r="Q2841" s="0" t="n">
        <v>50535.8969387755</v>
      </c>
    </row>
    <row r="2842" customFormat="false" ht="12.8" hidden="false" customHeight="false" outlineLevel="0" collapsed="false">
      <c r="A2842" s="0" t="s">
        <v>128</v>
      </c>
      <c r="B2842" s="0" t="n">
        <v>2000</v>
      </c>
      <c r="C2842" s="0" t="s">
        <v>92</v>
      </c>
      <c r="D2842" s="0" t="s">
        <v>98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</row>
    <row r="2843" customFormat="false" ht="12.8" hidden="false" customHeight="false" outlineLevel="0" collapsed="false">
      <c r="A2843" s="0" t="s">
        <v>128</v>
      </c>
      <c r="B2843" s="0" t="n">
        <v>2000</v>
      </c>
      <c r="C2843" s="0" t="s">
        <v>92</v>
      </c>
      <c r="D2843" s="0" t="s">
        <v>99</v>
      </c>
      <c r="E2843" s="0" t="n">
        <v>56.3571428571429</v>
      </c>
      <c r="F2843" s="0" t="n">
        <v>52.7244897959184</v>
      </c>
      <c r="G2843" s="0" t="n">
        <v>69.5510204081633</v>
      </c>
      <c r="H2843" s="0" t="n">
        <v>30.4591836734694</v>
      </c>
      <c r="I2843" s="0" t="n">
        <v>51.5102040816327</v>
      </c>
      <c r="J2843" s="0" t="n">
        <v>40.5816326530612</v>
      </c>
      <c r="K2843" s="0" t="n">
        <v>53.0408163265306</v>
      </c>
      <c r="L2843" s="0" t="n">
        <v>796.306122448979</v>
      </c>
      <c r="M2843" s="0" t="n">
        <v>127.551020408163</v>
      </c>
      <c r="N2843" s="0" t="n">
        <v>88.7244897959184</v>
      </c>
      <c r="O2843" s="0" t="n">
        <v>67.8673469387755</v>
      </c>
      <c r="P2843" s="0" t="n">
        <v>61.6122448979592</v>
      </c>
      <c r="Q2843" s="0" t="n">
        <v>96.3265306122449</v>
      </c>
    </row>
    <row r="2844" customFormat="false" ht="12.8" hidden="false" customHeight="false" outlineLevel="0" collapsed="false">
      <c r="A2844" s="0" t="s">
        <v>128</v>
      </c>
      <c r="B2844" s="0" t="n">
        <v>2000</v>
      </c>
      <c r="C2844" s="0" t="s">
        <v>100</v>
      </c>
      <c r="D2844" s="0" t="s">
        <v>101</v>
      </c>
      <c r="E2844" s="0" t="n">
        <v>11364.8030612245</v>
      </c>
      <c r="F2844" s="0" t="n">
        <v>10911.7173469388</v>
      </c>
      <c r="G2844" s="0" t="n">
        <v>10559.2653061224</v>
      </c>
      <c r="H2844" s="0" t="n">
        <v>13099.6489795918</v>
      </c>
      <c r="I2844" s="0" t="n">
        <v>8628.42959183674</v>
      </c>
      <c r="J2844" s="0" t="n">
        <v>7701.73367346939</v>
      </c>
      <c r="K2844" s="0" t="n">
        <v>12593.55</v>
      </c>
      <c r="L2844" s="0" t="n">
        <v>9780.49489795919</v>
      </c>
      <c r="M2844" s="0" t="n">
        <v>128176.125510204</v>
      </c>
      <c r="N2844" s="0" t="n">
        <v>10830.6459183673</v>
      </c>
      <c r="O2844" s="0" t="n">
        <v>11388.6673469388</v>
      </c>
      <c r="P2844" s="0" t="n">
        <v>12214.7857142857</v>
      </c>
      <c r="Q2844" s="0" t="n">
        <v>9102.38367346939</v>
      </c>
    </row>
    <row r="2845" customFormat="false" ht="12.8" hidden="false" customHeight="false" outlineLevel="0" collapsed="false">
      <c r="A2845" s="0" t="s">
        <v>128</v>
      </c>
      <c r="B2845" s="0" t="n">
        <v>2000</v>
      </c>
      <c r="C2845" s="0" t="s">
        <v>100</v>
      </c>
      <c r="D2845" s="0" t="s">
        <v>102</v>
      </c>
      <c r="E2845" s="0" t="n">
        <v>334.533673469388</v>
      </c>
      <c r="F2845" s="0" t="n">
        <v>455.277551020408</v>
      </c>
      <c r="G2845" s="0" t="n">
        <v>387.170408163265</v>
      </c>
      <c r="H2845" s="0" t="n">
        <v>386.122448979592</v>
      </c>
      <c r="I2845" s="0" t="n">
        <v>473.921428571429</v>
      </c>
      <c r="J2845" s="0" t="n">
        <v>408.955102040816</v>
      </c>
      <c r="K2845" s="0" t="n">
        <v>463.025510204082</v>
      </c>
      <c r="L2845" s="0" t="n">
        <v>8870.15714285714</v>
      </c>
      <c r="M2845" s="0" t="n">
        <v>7092.22346938776</v>
      </c>
      <c r="N2845" s="0" t="n">
        <v>20081.0153061225</v>
      </c>
      <c r="O2845" s="0" t="n">
        <v>392.931632653061</v>
      </c>
      <c r="P2845" s="0" t="n">
        <v>433.070408163265</v>
      </c>
      <c r="Q2845" s="0" t="n">
        <v>383.626530612245</v>
      </c>
    </row>
    <row r="2846" customFormat="false" ht="12.8" hidden="false" customHeight="false" outlineLevel="0" collapsed="false">
      <c r="A2846" s="0" t="s">
        <v>128</v>
      </c>
      <c r="B2846" s="0" t="n">
        <v>2000</v>
      </c>
      <c r="C2846" s="0" t="s">
        <v>100</v>
      </c>
      <c r="D2846" s="0" t="s">
        <v>103</v>
      </c>
      <c r="E2846" s="0" t="n">
        <v>2039.42551020408</v>
      </c>
      <c r="F2846" s="0" t="n">
        <v>1547.0612244898</v>
      </c>
      <c r="G2846" s="0" t="n">
        <v>1778.13673469388</v>
      </c>
      <c r="H2846" s="0" t="n">
        <v>1697.20408163265</v>
      </c>
      <c r="I2846" s="0" t="n">
        <v>1553.64081632653</v>
      </c>
      <c r="J2846" s="0" t="n">
        <v>2041.22653061224</v>
      </c>
      <c r="K2846" s="0" t="n">
        <v>1794.55306122449</v>
      </c>
      <c r="L2846" s="0" t="n">
        <v>1813.44183673469</v>
      </c>
      <c r="M2846" s="0" t="n">
        <v>2160.82244897959</v>
      </c>
      <c r="N2846" s="0" t="n">
        <v>1832.71326530612</v>
      </c>
      <c r="O2846" s="0" t="n">
        <v>23086.8663265306</v>
      </c>
      <c r="P2846" s="0" t="n">
        <v>2797.92653061224</v>
      </c>
      <c r="Q2846" s="0" t="n">
        <v>2030.71428571429</v>
      </c>
    </row>
    <row r="2847" customFormat="false" ht="12.8" hidden="false" customHeight="false" outlineLevel="0" collapsed="false">
      <c r="A2847" s="0" t="s">
        <v>128</v>
      </c>
      <c r="B2847" s="0" t="n">
        <v>2000</v>
      </c>
      <c r="C2847" s="0" t="s">
        <v>100</v>
      </c>
      <c r="D2847" s="0" t="s">
        <v>104</v>
      </c>
      <c r="E2847" s="0" t="n">
        <v>2077.81632653061</v>
      </c>
      <c r="F2847" s="0" t="n">
        <v>2267.79591836735</v>
      </c>
      <c r="G2847" s="0" t="n">
        <v>1345.73469387755</v>
      </c>
      <c r="H2847" s="0" t="n">
        <v>1328.83673469388</v>
      </c>
      <c r="I2847" s="0" t="n">
        <v>576.295918367347</v>
      </c>
      <c r="J2847" s="0" t="n">
        <v>208.173469387755</v>
      </c>
      <c r="K2847" s="0" t="n">
        <v>761.395918367347</v>
      </c>
      <c r="L2847" s="0" t="n">
        <v>1622.6693877551</v>
      </c>
      <c r="M2847" s="0" t="n">
        <v>767.214285714286</v>
      </c>
      <c r="N2847" s="0" t="n">
        <v>902.272448979592</v>
      </c>
      <c r="O2847" s="0" t="n">
        <v>294.989795918367</v>
      </c>
      <c r="P2847" s="0" t="n">
        <v>14339.0418367347</v>
      </c>
      <c r="Q2847" s="0" t="n">
        <v>2185.84693877551</v>
      </c>
    </row>
    <row r="2848" customFormat="false" ht="12.8" hidden="false" customHeight="false" outlineLevel="0" collapsed="false">
      <c r="A2848" s="0" t="s">
        <v>128</v>
      </c>
      <c r="B2848" s="0" t="n">
        <v>2000</v>
      </c>
      <c r="C2848" s="0" t="s">
        <v>100</v>
      </c>
      <c r="D2848" s="0" t="s">
        <v>105</v>
      </c>
      <c r="E2848" s="0" t="n">
        <v>4406.14285714286</v>
      </c>
      <c r="F2848" s="0" t="n">
        <v>5057</v>
      </c>
      <c r="G2848" s="0" t="n">
        <v>4445.5612244898</v>
      </c>
      <c r="H2848" s="0" t="n">
        <v>4474.84693877551</v>
      </c>
      <c r="I2848" s="0" t="n">
        <v>3913.18367346939</v>
      </c>
      <c r="J2848" s="0" t="n">
        <v>3564.60204081633</v>
      </c>
      <c r="K2848" s="0" t="n">
        <v>2160.13265306122</v>
      </c>
      <c r="L2848" s="0" t="n">
        <v>4258.69387755102</v>
      </c>
      <c r="M2848" s="0" t="n">
        <v>2815.86734693878</v>
      </c>
      <c r="N2848" s="0" t="n">
        <v>2667.35714285714</v>
      </c>
      <c r="O2848" s="0" t="n">
        <v>2106.5612244898</v>
      </c>
      <c r="P2848" s="0" t="n">
        <v>1143.92857142857</v>
      </c>
      <c r="Q2848" s="0" t="n">
        <v>41013.8775510204</v>
      </c>
    </row>
    <row r="2849" customFormat="false" ht="12.8" hidden="false" customHeight="false" outlineLevel="0" collapsed="false">
      <c r="A2849" s="0" t="s">
        <v>128</v>
      </c>
      <c r="B2849" s="0" t="n">
        <v>2000</v>
      </c>
      <c r="C2849" s="0" t="s">
        <v>100</v>
      </c>
      <c r="D2849" s="0" t="s">
        <v>106</v>
      </c>
      <c r="E2849" s="0" t="n">
        <v>112847.182653061</v>
      </c>
      <c r="F2849" s="0" t="n">
        <v>11041.9755102041</v>
      </c>
      <c r="G2849" s="0" t="n">
        <v>11129.3846938776</v>
      </c>
      <c r="H2849" s="0" t="n">
        <v>11542.4112244898</v>
      </c>
      <c r="I2849" s="0" t="n">
        <v>8119.35408163265</v>
      </c>
      <c r="J2849" s="0" t="n">
        <v>9839.43469387755</v>
      </c>
      <c r="K2849" s="0" t="n">
        <v>8528.79081632653</v>
      </c>
      <c r="L2849" s="0" t="n">
        <v>9624.70102040816</v>
      </c>
      <c r="M2849" s="0" t="n">
        <v>10077.2632653061</v>
      </c>
      <c r="N2849" s="0" t="n">
        <v>9534.10204081633</v>
      </c>
      <c r="O2849" s="0" t="n">
        <v>7764.63265306123</v>
      </c>
      <c r="P2849" s="0" t="n">
        <v>8703.24489795918</v>
      </c>
      <c r="Q2849" s="0" t="n">
        <v>6941.88775510204</v>
      </c>
    </row>
    <row r="2850" customFormat="false" ht="12.8" hidden="false" customHeight="false" outlineLevel="0" collapsed="false">
      <c r="A2850" s="0" t="s">
        <v>128</v>
      </c>
      <c r="B2850" s="0" t="n">
        <v>2000</v>
      </c>
      <c r="C2850" s="0" t="s">
        <v>100</v>
      </c>
      <c r="D2850" s="0" t="s">
        <v>107</v>
      </c>
      <c r="E2850" s="0" t="n">
        <v>391.479591836735</v>
      </c>
      <c r="F2850" s="0" t="n">
        <v>6422.09183673469</v>
      </c>
      <c r="G2850" s="0" t="n">
        <v>525.234693877551</v>
      </c>
      <c r="H2850" s="0" t="n">
        <v>496.061224489796</v>
      </c>
      <c r="I2850" s="0" t="n">
        <v>615.632653061225</v>
      </c>
      <c r="J2850" s="0" t="n">
        <v>623.448979591837</v>
      </c>
      <c r="K2850" s="0" t="n">
        <v>637.510204081633</v>
      </c>
      <c r="L2850" s="0" t="n">
        <v>531.704081632653</v>
      </c>
      <c r="M2850" s="0" t="n">
        <v>592.795918367347</v>
      </c>
      <c r="N2850" s="0" t="n">
        <v>589.448979591837</v>
      </c>
      <c r="O2850" s="0" t="n">
        <v>504.908163265306</v>
      </c>
      <c r="P2850" s="0" t="n">
        <v>422.979591836735</v>
      </c>
      <c r="Q2850" s="0" t="n">
        <v>490.887755102041</v>
      </c>
    </row>
    <row r="2851" customFormat="false" ht="12.8" hidden="false" customHeight="false" outlineLevel="0" collapsed="false">
      <c r="A2851" s="0" t="s">
        <v>128</v>
      </c>
      <c r="B2851" s="0" t="n">
        <v>2000</v>
      </c>
      <c r="C2851" s="0" t="s">
        <v>100</v>
      </c>
      <c r="D2851" s="0" t="s">
        <v>108</v>
      </c>
      <c r="E2851" s="0" t="n">
        <v>2101.50714285714</v>
      </c>
      <c r="F2851" s="0" t="n">
        <v>2709.17346938775</v>
      </c>
      <c r="G2851" s="0" t="n">
        <v>44859.3591836735</v>
      </c>
      <c r="H2851" s="0" t="n">
        <v>5806.99387755102</v>
      </c>
      <c r="I2851" s="0" t="n">
        <v>4727.84081632653</v>
      </c>
      <c r="J2851" s="0" t="n">
        <v>3317.1306122449</v>
      </c>
      <c r="K2851" s="0" t="n">
        <v>4248.88775510204</v>
      </c>
      <c r="L2851" s="0" t="n">
        <v>3227.64285714286</v>
      </c>
      <c r="M2851" s="0" t="n">
        <v>2784.14285714286</v>
      </c>
      <c r="N2851" s="0" t="n">
        <v>3550.05102040816</v>
      </c>
      <c r="O2851" s="0" t="n">
        <v>4122.27448979592</v>
      </c>
      <c r="P2851" s="0" t="n">
        <v>3923.5306122449</v>
      </c>
      <c r="Q2851" s="0" t="n">
        <v>4340.18367346939</v>
      </c>
    </row>
    <row r="2852" customFormat="false" ht="12.8" hidden="false" customHeight="false" outlineLevel="0" collapsed="false">
      <c r="A2852" s="0" t="s">
        <v>128</v>
      </c>
      <c r="B2852" s="0" t="n">
        <v>2000</v>
      </c>
      <c r="C2852" s="0" t="s">
        <v>100</v>
      </c>
      <c r="D2852" s="0" t="s">
        <v>109</v>
      </c>
      <c r="E2852" s="0" t="n">
        <v>33709.4612244898</v>
      </c>
      <c r="F2852" s="0" t="n">
        <v>32062.7510204082</v>
      </c>
      <c r="G2852" s="0" t="n">
        <v>29519.1020408163</v>
      </c>
      <c r="H2852" s="0" t="n">
        <v>433753.478571429</v>
      </c>
      <c r="I2852" s="0" t="n">
        <v>46102.8540816327</v>
      </c>
      <c r="J2852" s="0" t="n">
        <v>49166.5469387755</v>
      </c>
      <c r="K2852" s="0" t="n">
        <v>43799.993877551</v>
      </c>
      <c r="L2852" s="0" t="n">
        <v>39291.5632653061</v>
      </c>
      <c r="M2852" s="0" t="n">
        <v>33606.3428571429</v>
      </c>
      <c r="N2852" s="0" t="n">
        <v>31009.3755102041</v>
      </c>
      <c r="O2852" s="0" t="n">
        <v>33966.0428571429</v>
      </c>
      <c r="P2852" s="0" t="n">
        <v>34727.6795918367</v>
      </c>
      <c r="Q2852" s="0" t="n">
        <v>26791.7653061224</v>
      </c>
    </row>
    <row r="2853" customFormat="false" ht="12.8" hidden="false" customHeight="false" outlineLevel="0" collapsed="false">
      <c r="A2853" s="0" t="s">
        <v>128</v>
      </c>
      <c r="B2853" s="0" t="n">
        <v>2000</v>
      </c>
      <c r="C2853" s="0" t="s">
        <v>110</v>
      </c>
      <c r="D2853" s="0" t="s">
        <v>111</v>
      </c>
      <c r="E2853" s="0" t="n">
        <v>112075.432653061</v>
      </c>
      <c r="F2853" s="0" t="n">
        <v>110983.917346939</v>
      </c>
      <c r="G2853" s="0" t="n">
        <v>122314.739795918</v>
      </c>
      <c r="H2853" s="0" t="n">
        <v>107936.202040816</v>
      </c>
      <c r="I2853" s="0" t="n">
        <v>1386102.39591837</v>
      </c>
      <c r="J2853" s="0" t="n">
        <v>111463.955102041</v>
      </c>
      <c r="K2853" s="0" t="n">
        <v>104268.040816327</v>
      </c>
      <c r="L2853" s="0" t="n">
        <v>122310.876530612</v>
      </c>
      <c r="M2853" s="0" t="n">
        <v>117614.886734694</v>
      </c>
      <c r="N2853" s="0" t="n">
        <v>110483.569387755</v>
      </c>
      <c r="O2853" s="0" t="n">
        <v>116267.119387755</v>
      </c>
      <c r="P2853" s="0" t="n">
        <v>116305.182653061</v>
      </c>
      <c r="Q2853" s="0" t="n">
        <v>134078.473469388</v>
      </c>
    </row>
    <row r="2854" customFormat="false" ht="12.8" hidden="false" customHeight="false" outlineLevel="0" collapsed="false">
      <c r="A2854" s="0" t="s">
        <v>128</v>
      </c>
      <c r="B2854" s="0" t="n">
        <v>2000</v>
      </c>
      <c r="C2854" s="0" t="s">
        <v>110</v>
      </c>
      <c r="D2854" s="0" t="s">
        <v>112</v>
      </c>
      <c r="E2854" s="0" t="n">
        <v>48785.8336734694</v>
      </c>
      <c r="F2854" s="0" t="n">
        <v>46459.9367346939</v>
      </c>
      <c r="G2854" s="0" t="n">
        <v>40894.2112244898</v>
      </c>
      <c r="H2854" s="0" t="n">
        <v>38729.6948979592</v>
      </c>
      <c r="I2854" s="0" t="n">
        <v>38351.1530612245</v>
      </c>
      <c r="J2854" s="0" t="n">
        <v>544139.705102041</v>
      </c>
      <c r="K2854" s="0" t="n">
        <v>46704.4030612245</v>
      </c>
      <c r="L2854" s="0" t="n">
        <v>49845.1489795918</v>
      </c>
      <c r="M2854" s="0" t="n">
        <v>51709.9214285714</v>
      </c>
      <c r="N2854" s="0" t="n">
        <v>40474.4867346939</v>
      </c>
      <c r="O2854" s="0" t="n">
        <v>53662.9326530612</v>
      </c>
      <c r="P2854" s="0" t="n">
        <v>44030.4102040816</v>
      </c>
      <c r="Q2854" s="0" t="n">
        <v>44491.5724489796</v>
      </c>
    </row>
    <row r="2855" customFormat="false" ht="12.8" hidden="false" customHeight="false" outlineLevel="0" collapsed="false">
      <c r="A2855" s="0" t="s">
        <v>128</v>
      </c>
      <c r="B2855" s="0" t="n">
        <v>2000</v>
      </c>
      <c r="C2855" s="0" t="s">
        <v>110</v>
      </c>
      <c r="D2855" s="0" t="s">
        <v>113</v>
      </c>
      <c r="E2855" s="0" t="n">
        <v>83419.6857142857</v>
      </c>
      <c r="F2855" s="0" t="n">
        <v>101184.881632653</v>
      </c>
      <c r="G2855" s="0" t="n">
        <v>79258.162244898</v>
      </c>
      <c r="H2855" s="0" t="n">
        <v>79822.6785714286</v>
      </c>
      <c r="I2855" s="0" t="n">
        <v>56216.9816326531</v>
      </c>
      <c r="J2855" s="0" t="n">
        <v>62583.9071428571</v>
      </c>
      <c r="K2855" s="0" t="n">
        <v>990907.505102041</v>
      </c>
      <c r="L2855" s="0" t="n">
        <v>91780.262244898</v>
      </c>
      <c r="M2855" s="0" t="n">
        <v>99774.6724489796</v>
      </c>
      <c r="N2855" s="0" t="n">
        <v>96652.5214285714</v>
      </c>
      <c r="O2855" s="0" t="n">
        <v>72018.1163265306</v>
      </c>
      <c r="P2855" s="0" t="n">
        <v>81166.5969387755</v>
      </c>
      <c r="Q2855" s="0" t="n">
        <v>87029.0387755102</v>
      </c>
    </row>
    <row r="2856" customFormat="false" ht="12.8" hidden="false" customHeight="false" outlineLevel="0" collapsed="false">
      <c r="A2856" s="0" t="s">
        <v>128</v>
      </c>
      <c r="B2856" s="0" t="n">
        <v>2000</v>
      </c>
      <c r="C2856" s="0" t="s">
        <v>110</v>
      </c>
      <c r="D2856" s="0" t="s">
        <v>114</v>
      </c>
      <c r="E2856" s="0" t="n">
        <v>320959.339795918</v>
      </c>
      <c r="F2856" s="0" t="n">
        <v>301417.892857143</v>
      </c>
      <c r="G2856" s="0" t="n">
        <v>362921.52244898</v>
      </c>
      <c r="H2856" s="0" t="n">
        <v>308867.463265306</v>
      </c>
      <c r="I2856" s="0" t="n">
        <v>313684.380612245</v>
      </c>
      <c r="J2856" s="0" t="n">
        <v>303899.580612245</v>
      </c>
      <c r="K2856" s="0" t="n">
        <v>261886.651020408</v>
      </c>
      <c r="L2856" s="0" t="n">
        <v>3596542.81020408</v>
      </c>
      <c r="M2856" s="0" t="n">
        <v>303054.871428571</v>
      </c>
      <c r="N2856" s="0" t="n">
        <v>280319.524489796</v>
      </c>
      <c r="O2856" s="0" t="n">
        <v>320582.555102041</v>
      </c>
      <c r="P2856" s="0" t="n">
        <v>257277.667346939</v>
      </c>
      <c r="Q2856" s="0" t="n">
        <v>261671.36122449</v>
      </c>
    </row>
    <row r="2857" customFormat="false" ht="12.8" hidden="false" customHeight="false" outlineLevel="0" collapsed="false">
      <c r="A2857" s="0" t="s">
        <v>128</v>
      </c>
      <c r="B2857" s="0" t="n">
        <v>2000</v>
      </c>
      <c r="C2857" s="0" t="s">
        <v>115</v>
      </c>
      <c r="D2857" s="0" t="s">
        <v>116</v>
      </c>
      <c r="E2857" s="0" t="n">
        <v>42581.0387755102</v>
      </c>
      <c r="F2857" s="0" t="n">
        <v>32604.2979591837</v>
      </c>
      <c r="G2857" s="0" t="n">
        <v>42560.4806122449</v>
      </c>
      <c r="H2857" s="0" t="n">
        <v>43473.3734693878</v>
      </c>
      <c r="I2857" s="0" t="n">
        <v>38933.0959183673</v>
      </c>
      <c r="J2857" s="0" t="n">
        <v>40373.8112244898</v>
      </c>
      <c r="K2857" s="0" t="n">
        <v>38329.6275510204</v>
      </c>
      <c r="L2857" s="0" t="n">
        <v>35972.5704081633</v>
      </c>
      <c r="M2857" s="0" t="n">
        <v>477427.408163265</v>
      </c>
      <c r="N2857" s="0" t="n">
        <v>36761.9632653061</v>
      </c>
      <c r="O2857" s="0" t="n">
        <v>36755.1265306122</v>
      </c>
      <c r="P2857" s="0" t="n">
        <v>44393.8551020408</v>
      </c>
      <c r="Q2857" s="0" t="n">
        <v>44688.1673469388</v>
      </c>
    </row>
    <row r="2858" customFormat="false" ht="12.8" hidden="false" customHeight="false" outlineLevel="0" collapsed="false">
      <c r="A2858" s="0" t="s">
        <v>128</v>
      </c>
      <c r="B2858" s="0" t="n">
        <v>2000</v>
      </c>
      <c r="C2858" s="0" t="s">
        <v>115</v>
      </c>
      <c r="D2858" s="0" t="s">
        <v>117</v>
      </c>
      <c r="E2858" s="0" t="n">
        <v>24672.3581632653</v>
      </c>
      <c r="F2858" s="0" t="n">
        <v>22093.4918367347</v>
      </c>
      <c r="G2858" s="0" t="n">
        <v>23729.5653061224</v>
      </c>
      <c r="H2858" s="0" t="n">
        <v>25736.4040816327</v>
      </c>
      <c r="I2858" s="0" t="n">
        <v>26768.362244898</v>
      </c>
      <c r="J2858" s="0" t="n">
        <v>22664.143877551</v>
      </c>
      <c r="K2858" s="0" t="n">
        <v>25087.887755102</v>
      </c>
      <c r="L2858" s="0" t="n">
        <v>23007.1693877551</v>
      </c>
      <c r="M2858" s="0" t="n">
        <v>19097.5326530612</v>
      </c>
      <c r="N2858" s="0" t="n">
        <v>282216.341836735</v>
      </c>
      <c r="O2858" s="0" t="n">
        <v>20637.0591836735</v>
      </c>
      <c r="P2858" s="0" t="n">
        <v>23038.9989795918</v>
      </c>
      <c r="Q2858" s="0" t="n">
        <v>25683.3683673469</v>
      </c>
    </row>
    <row r="2859" customFormat="false" ht="12.8" hidden="false" customHeight="false" outlineLevel="0" collapsed="false">
      <c r="A2859" s="0" t="s">
        <v>128</v>
      </c>
      <c r="B2859" s="0" t="n">
        <v>2000</v>
      </c>
      <c r="C2859" s="0" t="s">
        <v>115</v>
      </c>
      <c r="D2859" s="0" t="s">
        <v>118</v>
      </c>
      <c r="E2859" s="0" t="n">
        <v>34840.3540816326</v>
      </c>
      <c r="F2859" s="0" t="n">
        <v>30557.7826530612</v>
      </c>
      <c r="G2859" s="0" t="n">
        <v>36489.3173469388</v>
      </c>
      <c r="H2859" s="0" t="n">
        <v>45012.7489795918</v>
      </c>
      <c r="I2859" s="0" t="n">
        <v>50273.3153061225</v>
      </c>
      <c r="J2859" s="0" t="n">
        <v>52663.2102040816</v>
      </c>
      <c r="K2859" s="0" t="n">
        <v>38215.8591836735</v>
      </c>
      <c r="L2859" s="0" t="n">
        <v>32573.6846938776</v>
      </c>
      <c r="M2859" s="0" t="n">
        <v>33435.7785714286</v>
      </c>
      <c r="N2859" s="0" t="n">
        <v>26659.4418367347</v>
      </c>
      <c r="O2859" s="0" t="n">
        <v>454454.909183673</v>
      </c>
      <c r="P2859" s="0" t="n">
        <v>37685.0887755102</v>
      </c>
      <c r="Q2859" s="0" t="n">
        <v>36048.3275510204</v>
      </c>
    </row>
    <row r="2860" customFormat="false" ht="12.8" hidden="false" customHeight="false" outlineLevel="0" collapsed="false">
      <c r="A2860" s="0" t="s">
        <v>128</v>
      </c>
      <c r="B2860" s="0" t="n">
        <v>2000</v>
      </c>
      <c r="C2860" s="0" t="s">
        <v>119</v>
      </c>
      <c r="D2860" s="0" t="s">
        <v>120</v>
      </c>
      <c r="E2860" s="0" t="n">
        <v>2687.30102040816</v>
      </c>
      <c r="F2860" s="0" t="n">
        <v>3484.33571428571</v>
      </c>
      <c r="G2860" s="0" t="n">
        <v>2477.08163265306</v>
      </c>
      <c r="H2860" s="0" t="n">
        <v>920.70612244898</v>
      </c>
      <c r="I2860" s="0" t="n">
        <v>2173.01326530612</v>
      </c>
      <c r="J2860" s="0" t="n">
        <v>1699.92142857143</v>
      </c>
      <c r="K2860" s="0" t="n">
        <v>1881.92755102041</v>
      </c>
      <c r="L2860" s="0" t="n">
        <v>1819.79489795918</v>
      </c>
      <c r="M2860" s="0" t="n">
        <v>1577.28163265306</v>
      </c>
      <c r="N2860" s="0" t="n">
        <v>964.932653061225</v>
      </c>
      <c r="O2860" s="0" t="n">
        <v>1249.86734693878</v>
      </c>
      <c r="P2860" s="0" t="n">
        <v>24564.687755102</v>
      </c>
      <c r="Q2860" s="0" t="n">
        <v>3628.52448979592</v>
      </c>
    </row>
    <row r="2861" customFormat="false" ht="12.8" hidden="false" customHeight="false" outlineLevel="0" collapsed="false">
      <c r="A2861" s="0" t="s">
        <v>128</v>
      </c>
      <c r="B2861" s="0" t="n">
        <v>2000</v>
      </c>
      <c r="C2861" s="0" t="s">
        <v>119</v>
      </c>
      <c r="D2861" s="0" t="s">
        <v>121</v>
      </c>
      <c r="E2861" s="0" t="n">
        <v>2610.81632653061</v>
      </c>
      <c r="F2861" s="0" t="n">
        <v>4184.47551020408</v>
      </c>
      <c r="G2861" s="0" t="n">
        <v>5439.77755102041</v>
      </c>
      <c r="H2861" s="0" t="n">
        <v>5896.64387755102</v>
      </c>
      <c r="I2861" s="0" t="n">
        <v>7376.50204081633</v>
      </c>
      <c r="J2861" s="0" t="n">
        <v>4251.63979591837</v>
      </c>
      <c r="K2861" s="0" t="n">
        <v>4575.0306122449</v>
      </c>
      <c r="L2861" s="0" t="n">
        <v>6464.09795918367</v>
      </c>
      <c r="M2861" s="0" t="n">
        <v>5030.96734693878</v>
      </c>
      <c r="N2861" s="0" t="n">
        <v>4846.81428571429</v>
      </c>
      <c r="O2861" s="0" t="n">
        <v>4982.59693877551</v>
      </c>
      <c r="P2861" s="0" t="n">
        <v>4439.82959183674</v>
      </c>
      <c r="Q2861" s="0" t="n">
        <v>60099.1918367347</v>
      </c>
    </row>
    <row r="2862" customFormat="false" ht="12.8" hidden="false" customHeight="false" outlineLevel="0" collapsed="false">
      <c r="A2862" s="0" t="s">
        <v>128</v>
      </c>
      <c r="B2862" s="0" t="n">
        <v>2000</v>
      </c>
      <c r="C2862" s="0" t="s">
        <v>119</v>
      </c>
      <c r="D2862" s="0" t="s">
        <v>122</v>
      </c>
      <c r="E2862" s="0" t="n">
        <v>472896.267346939</v>
      </c>
      <c r="F2862" s="0" t="n">
        <v>35485.9489795918</v>
      </c>
      <c r="G2862" s="0" t="n">
        <v>33303.2081632653</v>
      </c>
      <c r="H2862" s="0" t="n">
        <v>40863.1020408163</v>
      </c>
      <c r="I2862" s="0" t="n">
        <v>37949.2428571429</v>
      </c>
      <c r="J2862" s="0" t="n">
        <v>47677.9153061225</v>
      </c>
      <c r="K2862" s="0" t="n">
        <v>40642.4867346939</v>
      </c>
      <c r="L2862" s="0" t="n">
        <v>43869.437755102</v>
      </c>
      <c r="M2862" s="0" t="n">
        <v>42223.7275510204</v>
      </c>
      <c r="N2862" s="0" t="n">
        <v>40579.3469387755</v>
      </c>
      <c r="O2862" s="0" t="n">
        <v>39021.9979591837</v>
      </c>
      <c r="P2862" s="0" t="n">
        <v>36271.412244898</v>
      </c>
      <c r="Q2862" s="0" t="n">
        <v>35008.4408163265</v>
      </c>
    </row>
    <row r="2863" customFormat="false" ht="12.8" hidden="false" customHeight="false" outlineLevel="0" collapsed="false">
      <c r="A2863" s="0" t="s">
        <v>128</v>
      </c>
      <c r="B2863" s="0" t="n">
        <v>2000</v>
      </c>
      <c r="C2863" s="0" t="s">
        <v>119</v>
      </c>
      <c r="D2863" s="0" t="s">
        <v>123</v>
      </c>
      <c r="E2863" s="0" t="n">
        <v>764.80612244898</v>
      </c>
      <c r="F2863" s="0" t="n">
        <v>21009.1683673469</v>
      </c>
      <c r="G2863" s="0" t="n">
        <v>3964.47857142857</v>
      </c>
      <c r="H2863" s="0" t="n">
        <v>1954.60816326531</v>
      </c>
      <c r="I2863" s="0" t="n">
        <v>2113.42040816326</v>
      </c>
      <c r="J2863" s="0" t="n">
        <v>2428.92959183673</v>
      </c>
      <c r="K2863" s="0" t="n">
        <v>1641.42346938776</v>
      </c>
      <c r="L2863" s="0" t="n">
        <v>1775.99387755102</v>
      </c>
      <c r="M2863" s="0" t="n">
        <v>1738.07959183673</v>
      </c>
      <c r="N2863" s="0" t="n">
        <v>1986.77551020408</v>
      </c>
      <c r="O2863" s="0" t="n">
        <v>1022.26530612245</v>
      </c>
      <c r="P2863" s="0" t="n">
        <v>881.642857142857</v>
      </c>
      <c r="Q2863" s="0" t="n">
        <v>736.744897959184</v>
      </c>
    </row>
    <row r="2864" customFormat="false" ht="12.8" hidden="false" customHeight="false" outlineLevel="0" collapsed="false">
      <c r="A2864" s="0" t="s">
        <v>128</v>
      </c>
      <c r="B2864" s="0" t="n">
        <v>2001</v>
      </c>
      <c r="C2864" s="0" t="s">
        <v>92</v>
      </c>
      <c r="D2864" s="0" t="s">
        <v>93</v>
      </c>
      <c r="E2864" s="0" t="n">
        <v>0</v>
      </c>
      <c r="F2864" s="0" t="n">
        <v>0</v>
      </c>
      <c r="G2864" s="0" t="n">
        <v>192.329591836735</v>
      </c>
      <c r="H2864" s="0" t="n">
        <v>28.969387755102</v>
      </c>
      <c r="I2864" s="0" t="n">
        <v>27</v>
      </c>
      <c r="J2864" s="0" t="n">
        <v>27.2959183673469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54.8602040816327</v>
      </c>
      <c r="P2864" s="0" t="n">
        <v>25.734693877551</v>
      </c>
      <c r="Q2864" s="0" t="n">
        <v>28.469387755102</v>
      </c>
    </row>
    <row r="2865" customFormat="false" ht="12.8" hidden="false" customHeight="false" outlineLevel="0" collapsed="false">
      <c r="A2865" s="0" t="s">
        <v>128</v>
      </c>
      <c r="B2865" s="0" t="n">
        <v>2001</v>
      </c>
      <c r="C2865" s="0" t="s">
        <v>92</v>
      </c>
      <c r="D2865" s="0" t="s">
        <v>94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</row>
    <row r="2866" customFormat="false" ht="12.8" hidden="false" customHeight="false" outlineLevel="0" collapsed="false">
      <c r="A2866" s="0" t="s">
        <v>128</v>
      </c>
      <c r="B2866" s="0" t="n">
        <v>2001</v>
      </c>
      <c r="C2866" s="0" t="s">
        <v>92</v>
      </c>
      <c r="D2866" s="0" t="s">
        <v>95</v>
      </c>
      <c r="E2866" s="0" t="n">
        <v>36651.5244897959</v>
      </c>
      <c r="F2866" s="0" t="n">
        <v>31631.5928571429</v>
      </c>
      <c r="G2866" s="0" t="n">
        <v>34412.8469387755</v>
      </c>
      <c r="H2866" s="0" t="n">
        <v>33029.0581632653</v>
      </c>
      <c r="I2866" s="0" t="n">
        <v>395685.558163265</v>
      </c>
      <c r="J2866" s="0" t="n">
        <v>40010.4275510204</v>
      </c>
      <c r="K2866" s="0" t="n">
        <v>34668.9724489796</v>
      </c>
      <c r="L2866" s="0" t="n">
        <v>27714.1867346939</v>
      </c>
      <c r="M2866" s="0" t="n">
        <v>31626.7275510204</v>
      </c>
      <c r="N2866" s="0" t="n">
        <v>32620.3367346939</v>
      </c>
      <c r="O2866" s="0" t="n">
        <v>30442.9816326531</v>
      </c>
      <c r="P2866" s="0" t="n">
        <v>31539.1418367347</v>
      </c>
      <c r="Q2866" s="0" t="n">
        <v>31337.7612244898</v>
      </c>
    </row>
    <row r="2867" customFormat="false" ht="12.8" hidden="false" customHeight="false" outlineLevel="0" collapsed="false">
      <c r="A2867" s="0" t="s">
        <v>128</v>
      </c>
      <c r="B2867" s="0" t="n">
        <v>2001</v>
      </c>
      <c r="C2867" s="0" t="s">
        <v>92</v>
      </c>
      <c r="D2867" s="0" t="s">
        <v>96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n">
        <v>0</v>
      </c>
    </row>
    <row r="2868" customFormat="false" ht="12.8" hidden="false" customHeight="false" outlineLevel="0" collapsed="false">
      <c r="A2868" s="0" t="s">
        <v>128</v>
      </c>
      <c r="B2868" s="0" t="n">
        <v>2001</v>
      </c>
      <c r="C2868" s="0" t="s">
        <v>92</v>
      </c>
      <c r="D2868" s="0" t="s">
        <v>97</v>
      </c>
      <c r="E2868" s="0" t="n">
        <v>44502.7948979592</v>
      </c>
      <c r="F2868" s="0" t="n">
        <v>41951.0448979592</v>
      </c>
      <c r="G2868" s="0" t="n">
        <v>40470.2928571429</v>
      </c>
      <c r="H2868" s="0" t="n">
        <v>52441.2683673469</v>
      </c>
      <c r="I2868" s="0" t="n">
        <v>44369.6193877551</v>
      </c>
      <c r="J2868" s="0" t="n">
        <v>47567.0071428571</v>
      </c>
      <c r="K2868" s="0" t="n">
        <v>561177.382653061</v>
      </c>
      <c r="L2868" s="0" t="n">
        <v>50438.2785714286</v>
      </c>
      <c r="M2868" s="0" t="n">
        <v>45173.1153061225</v>
      </c>
      <c r="N2868" s="0" t="n">
        <v>51839.1948979592</v>
      </c>
      <c r="O2868" s="0" t="n">
        <v>49457.993877551</v>
      </c>
      <c r="P2868" s="0" t="n">
        <v>48287.2775510204</v>
      </c>
      <c r="Q2868" s="0" t="n">
        <v>44679.4948979592</v>
      </c>
    </row>
    <row r="2869" customFormat="false" ht="12.8" hidden="false" customHeight="false" outlineLevel="0" collapsed="false">
      <c r="A2869" s="0" t="s">
        <v>128</v>
      </c>
      <c r="B2869" s="0" t="n">
        <v>2001</v>
      </c>
      <c r="C2869" s="0" t="s">
        <v>92</v>
      </c>
      <c r="D2869" s="0" t="s">
        <v>98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n">
        <v>0</v>
      </c>
    </row>
    <row r="2870" customFormat="false" ht="12.8" hidden="false" customHeight="false" outlineLevel="0" collapsed="false">
      <c r="A2870" s="0" t="s">
        <v>128</v>
      </c>
      <c r="B2870" s="0" t="n">
        <v>2001</v>
      </c>
      <c r="C2870" s="0" t="s">
        <v>92</v>
      </c>
      <c r="D2870" s="0" t="s">
        <v>99</v>
      </c>
      <c r="E2870" s="0" t="n">
        <v>99.1326530612245</v>
      </c>
      <c r="F2870" s="0" t="n">
        <v>39.2040816326531</v>
      </c>
      <c r="G2870" s="0" t="n">
        <v>29.0612244897959</v>
      </c>
      <c r="H2870" s="0" t="n">
        <v>65.9897959183674</v>
      </c>
      <c r="I2870" s="0" t="n">
        <v>35.8673469387755</v>
      </c>
      <c r="J2870" s="0" t="n">
        <v>41.8877551020408</v>
      </c>
      <c r="K2870" s="0" t="n">
        <v>9.6530612244898</v>
      </c>
      <c r="L2870" s="0" t="n">
        <v>25.4489795918367</v>
      </c>
      <c r="M2870" s="0" t="n">
        <v>492.65306122449</v>
      </c>
      <c r="N2870" s="0" t="n">
        <v>28.5408163265306</v>
      </c>
      <c r="O2870" s="0" t="n">
        <v>64.6020408163265</v>
      </c>
      <c r="P2870" s="0" t="n">
        <v>43.530612244898</v>
      </c>
      <c r="Q2870" s="0" t="n">
        <v>9.73469387755102</v>
      </c>
    </row>
    <row r="2871" customFormat="false" ht="12.8" hidden="false" customHeight="false" outlineLevel="0" collapsed="false">
      <c r="A2871" s="0" t="s">
        <v>128</v>
      </c>
      <c r="B2871" s="0" t="n">
        <v>2001</v>
      </c>
      <c r="C2871" s="0" t="s">
        <v>100</v>
      </c>
      <c r="D2871" s="0" t="s">
        <v>101</v>
      </c>
      <c r="E2871" s="0" t="n">
        <v>8464.6693877551</v>
      </c>
      <c r="F2871" s="0" t="n">
        <v>10133.2785714286</v>
      </c>
      <c r="G2871" s="0" t="n">
        <v>8500.51020408163</v>
      </c>
      <c r="H2871" s="0" t="n">
        <v>8293.9193877551</v>
      </c>
      <c r="I2871" s="0" t="n">
        <v>7815.6806122449</v>
      </c>
      <c r="J2871" s="0" t="n">
        <v>7645.78469387755</v>
      </c>
      <c r="K2871" s="0" t="n">
        <v>8481.30510204082</v>
      </c>
      <c r="L2871" s="0" t="n">
        <v>7479.67142857143</v>
      </c>
      <c r="M2871" s="0" t="n">
        <v>7324.20612244898</v>
      </c>
      <c r="N2871" s="0" t="n">
        <v>103593.693877551</v>
      </c>
      <c r="O2871" s="0" t="n">
        <v>10829.6397959184</v>
      </c>
      <c r="P2871" s="0" t="n">
        <v>8305.73469387755</v>
      </c>
      <c r="Q2871" s="0" t="n">
        <v>10319.293877551</v>
      </c>
    </row>
    <row r="2872" customFormat="false" ht="12.8" hidden="false" customHeight="false" outlineLevel="0" collapsed="false">
      <c r="A2872" s="0" t="s">
        <v>128</v>
      </c>
      <c r="B2872" s="0" t="n">
        <v>2001</v>
      </c>
      <c r="C2872" s="0" t="s">
        <v>100</v>
      </c>
      <c r="D2872" s="0" t="s">
        <v>102</v>
      </c>
      <c r="E2872" s="0" t="n">
        <v>17942.4030612245</v>
      </c>
      <c r="F2872" s="0" t="n">
        <v>14675.7806122449</v>
      </c>
      <c r="G2872" s="0" t="n">
        <v>17438.0826530612</v>
      </c>
      <c r="H2872" s="0" t="n">
        <v>3700.70408163265</v>
      </c>
      <c r="I2872" s="0" t="n">
        <v>1968.43367346939</v>
      </c>
      <c r="J2872" s="0" t="n">
        <v>1267.25306122449</v>
      </c>
      <c r="K2872" s="0" t="n">
        <v>703.489795918367</v>
      </c>
      <c r="L2872" s="0" t="n">
        <v>617.640816326531</v>
      </c>
      <c r="M2872" s="0" t="n">
        <v>470.10612244898</v>
      </c>
      <c r="N2872" s="0" t="n">
        <v>639.19387755102</v>
      </c>
      <c r="O2872" s="0" t="n">
        <v>85535.8693877551</v>
      </c>
      <c r="P2872" s="0" t="n">
        <v>13709.6081632653</v>
      </c>
      <c r="Q2872" s="0" t="n">
        <v>12403.1734693878</v>
      </c>
    </row>
    <row r="2873" customFormat="false" ht="12.8" hidden="false" customHeight="false" outlineLevel="0" collapsed="false">
      <c r="A2873" s="0" t="s">
        <v>128</v>
      </c>
      <c r="B2873" s="0" t="n">
        <v>2001</v>
      </c>
      <c r="C2873" s="0" t="s">
        <v>100</v>
      </c>
      <c r="D2873" s="0" t="s">
        <v>103</v>
      </c>
      <c r="E2873" s="0" t="n">
        <v>1530.53979591837</v>
      </c>
      <c r="F2873" s="0" t="n">
        <v>4585.27142857143</v>
      </c>
      <c r="G2873" s="0" t="n">
        <v>1660.27959183673</v>
      </c>
      <c r="H2873" s="0" t="n">
        <v>2652.04693877551</v>
      </c>
      <c r="I2873" s="0" t="n">
        <v>1803.00918367347</v>
      </c>
      <c r="J2873" s="0" t="n">
        <v>1570.78367346939</v>
      </c>
      <c r="K2873" s="0" t="n">
        <v>2688.38775510204</v>
      </c>
      <c r="L2873" s="0" t="n">
        <v>1725.09795918367</v>
      </c>
      <c r="M2873" s="0" t="n">
        <v>2330.23265306122</v>
      </c>
      <c r="N2873" s="0" t="n">
        <v>2106.34795918367</v>
      </c>
      <c r="O2873" s="0" t="n">
        <v>1695.09795918367</v>
      </c>
      <c r="P2873" s="0" t="n">
        <v>26102.2959183673</v>
      </c>
      <c r="Q2873" s="0" t="n">
        <v>1755.20102040816</v>
      </c>
    </row>
    <row r="2874" customFormat="false" ht="12.8" hidden="false" customHeight="false" outlineLevel="0" collapsed="false">
      <c r="A2874" s="0" t="s">
        <v>128</v>
      </c>
      <c r="B2874" s="0" t="n">
        <v>2001</v>
      </c>
      <c r="C2874" s="0" t="s">
        <v>100</v>
      </c>
      <c r="D2874" s="0" t="s">
        <v>104</v>
      </c>
      <c r="E2874" s="0" t="n">
        <v>496.828571428571</v>
      </c>
      <c r="F2874" s="0" t="n">
        <v>207.30612244898</v>
      </c>
      <c r="G2874" s="0" t="n">
        <v>218.908163265306</v>
      </c>
      <c r="H2874" s="0" t="n">
        <v>323</v>
      </c>
      <c r="I2874" s="0" t="n">
        <v>339.872448979592</v>
      </c>
      <c r="J2874" s="0" t="n">
        <v>422.5</v>
      </c>
      <c r="K2874" s="0" t="n">
        <v>199.438775510204</v>
      </c>
      <c r="L2874" s="0" t="n">
        <v>488.408163265306</v>
      </c>
      <c r="M2874" s="0" t="n">
        <v>478.816326530612</v>
      </c>
      <c r="N2874" s="0" t="n">
        <v>460.571428571429</v>
      </c>
      <c r="O2874" s="0" t="n">
        <v>378.5</v>
      </c>
      <c r="P2874" s="0" t="n">
        <v>224.183673469388</v>
      </c>
      <c r="Q2874" s="0" t="n">
        <v>4238.33367346939</v>
      </c>
    </row>
    <row r="2875" customFormat="false" ht="12.8" hidden="false" customHeight="false" outlineLevel="0" collapsed="false">
      <c r="A2875" s="0" t="s">
        <v>128</v>
      </c>
      <c r="B2875" s="0" t="n">
        <v>2001</v>
      </c>
      <c r="C2875" s="0" t="s">
        <v>100</v>
      </c>
      <c r="D2875" s="0" t="s">
        <v>105</v>
      </c>
      <c r="E2875" s="0" t="n">
        <v>11146.7306122449</v>
      </c>
      <c r="F2875" s="0" t="n">
        <v>1013.14285714286</v>
      </c>
      <c r="G2875" s="0" t="n">
        <v>897.887755102041</v>
      </c>
      <c r="H2875" s="0" t="n">
        <v>1151.30612244898</v>
      </c>
      <c r="I2875" s="0" t="n">
        <v>970.598979591837</v>
      </c>
      <c r="J2875" s="0" t="n">
        <v>1076.30102040816</v>
      </c>
      <c r="K2875" s="0" t="n">
        <v>651.919387755102</v>
      </c>
      <c r="L2875" s="0" t="n">
        <v>1242.2193877551</v>
      </c>
      <c r="M2875" s="0" t="n">
        <v>959.289795918367</v>
      </c>
      <c r="N2875" s="0" t="n">
        <v>773.697959183674</v>
      </c>
      <c r="O2875" s="0" t="n">
        <v>818.626530612245</v>
      </c>
      <c r="P2875" s="0" t="n">
        <v>1008.68163265306</v>
      </c>
      <c r="Q2875" s="0" t="n">
        <v>583.059183673469</v>
      </c>
    </row>
    <row r="2876" customFormat="false" ht="12.8" hidden="false" customHeight="false" outlineLevel="0" collapsed="false">
      <c r="A2876" s="0" t="s">
        <v>128</v>
      </c>
      <c r="B2876" s="0" t="n">
        <v>2001</v>
      </c>
      <c r="C2876" s="0" t="s">
        <v>100</v>
      </c>
      <c r="D2876" s="0" t="s">
        <v>106</v>
      </c>
      <c r="E2876" s="0" t="n">
        <v>4568.79183673469</v>
      </c>
      <c r="F2876" s="0" t="n">
        <v>68607.8479591837</v>
      </c>
      <c r="G2876" s="0" t="n">
        <v>6834.11224489796</v>
      </c>
      <c r="H2876" s="0" t="n">
        <v>4971.72653061225</v>
      </c>
      <c r="I2876" s="0" t="n">
        <v>6663.69183673469</v>
      </c>
      <c r="J2876" s="0" t="n">
        <v>6232.66020408163</v>
      </c>
      <c r="K2876" s="0" t="n">
        <v>5923.67653061225</v>
      </c>
      <c r="L2876" s="0" t="n">
        <v>5663.82142857143</v>
      </c>
      <c r="M2876" s="0" t="n">
        <v>6081.61734693878</v>
      </c>
      <c r="N2876" s="0" t="n">
        <v>6180.45102040816</v>
      </c>
      <c r="O2876" s="0" t="n">
        <v>4727.40816326531</v>
      </c>
      <c r="P2876" s="0" t="n">
        <v>5431.73775510204</v>
      </c>
      <c r="Q2876" s="0" t="n">
        <v>5328.15306122449</v>
      </c>
    </row>
    <row r="2877" customFormat="false" ht="12.8" hidden="false" customHeight="false" outlineLevel="0" collapsed="false">
      <c r="A2877" s="0" t="s">
        <v>128</v>
      </c>
      <c r="B2877" s="0" t="n">
        <v>2001</v>
      </c>
      <c r="C2877" s="0" t="s">
        <v>100</v>
      </c>
      <c r="D2877" s="0" t="s">
        <v>107</v>
      </c>
      <c r="E2877" s="0" t="n">
        <v>572.525510204082</v>
      </c>
      <c r="F2877" s="0" t="n">
        <v>490.207142857143</v>
      </c>
      <c r="G2877" s="0" t="n">
        <v>5916.65102040816</v>
      </c>
      <c r="H2877" s="0" t="n">
        <v>488.214285714286</v>
      </c>
      <c r="I2877" s="0" t="n">
        <v>361.102040816326</v>
      </c>
      <c r="J2877" s="0" t="n">
        <v>444.112244897959</v>
      </c>
      <c r="K2877" s="0" t="n">
        <v>446.701020408163</v>
      </c>
      <c r="L2877" s="0" t="n">
        <v>462.818367346939</v>
      </c>
      <c r="M2877" s="0" t="n">
        <v>473.424489795918</v>
      </c>
      <c r="N2877" s="0" t="n">
        <v>597.824489795918</v>
      </c>
      <c r="O2877" s="0" t="n">
        <v>411.217346938776</v>
      </c>
      <c r="P2877" s="0" t="n">
        <v>520.111224489796</v>
      </c>
      <c r="Q2877" s="0" t="n">
        <v>648.392857142857</v>
      </c>
    </row>
    <row r="2878" customFormat="false" ht="12.8" hidden="false" customHeight="false" outlineLevel="0" collapsed="false">
      <c r="A2878" s="0" t="s">
        <v>128</v>
      </c>
      <c r="B2878" s="0" t="n">
        <v>2001</v>
      </c>
      <c r="C2878" s="0" t="s">
        <v>100</v>
      </c>
      <c r="D2878" s="0" t="s">
        <v>108</v>
      </c>
      <c r="E2878" s="0" t="n">
        <v>1406.91530612245</v>
      </c>
      <c r="F2878" s="0" t="n">
        <v>1082.81020408163</v>
      </c>
      <c r="G2878" s="0" t="n">
        <v>1068.52653061225</v>
      </c>
      <c r="H2878" s="0" t="n">
        <v>25074.1959183673</v>
      </c>
      <c r="I2878" s="0" t="n">
        <v>2339.62244897959</v>
      </c>
      <c r="J2878" s="0" t="n">
        <v>7667.39795918367</v>
      </c>
      <c r="K2878" s="0" t="n">
        <v>2207.04183673469</v>
      </c>
      <c r="L2878" s="0" t="n">
        <v>1009.72755102041</v>
      </c>
      <c r="M2878" s="0" t="n">
        <v>1618.10612244898</v>
      </c>
      <c r="N2878" s="0" t="n">
        <v>1328.92857142857</v>
      </c>
      <c r="O2878" s="0" t="n">
        <v>1580.52755102041</v>
      </c>
      <c r="P2878" s="0" t="n">
        <v>2154.39081632653</v>
      </c>
      <c r="Q2878" s="0" t="n">
        <v>1610.20102040816</v>
      </c>
    </row>
    <row r="2879" customFormat="false" ht="12.8" hidden="false" customHeight="false" outlineLevel="0" collapsed="false">
      <c r="A2879" s="0" t="s">
        <v>128</v>
      </c>
      <c r="B2879" s="0" t="n">
        <v>2001</v>
      </c>
      <c r="C2879" s="0" t="s">
        <v>100</v>
      </c>
      <c r="D2879" s="0" t="s">
        <v>109</v>
      </c>
      <c r="E2879" s="0" t="n">
        <v>29179.1489795918</v>
      </c>
      <c r="F2879" s="0" t="n">
        <v>23752.8397959184</v>
      </c>
      <c r="G2879" s="0" t="n">
        <v>26028.3295918367</v>
      </c>
      <c r="H2879" s="0" t="n">
        <v>33539.8908163265</v>
      </c>
      <c r="I2879" s="0" t="n">
        <v>325244.379591837</v>
      </c>
      <c r="J2879" s="0" t="n">
        <v>25552.4602040816</v>
      </c>
      <c r="K2879" s="0" t="n">
        <v>21337.8326530612</v>
      </c>
      <c r="L2879" s="0" t="n">
        <v>17631.9306122449</v>
      </c>
      <c r="M2879" s="0" t="n">
        <v>18738.0510204082</v>
      </c>
      <c r="N2879" s="0" t="n">
        <v>26044.206122449</v>
      </c>
      <c r="O2879" s="0" t="n">
        <v>27806.7448979592</v>
      </c>
      <c r="P2879" s="0" t="n">
        <v>31492.2397959184</v>
      </c>
      <c r="Q2879" s="0" t="n">
        <v>44140.7051020408</v>
      </c>
    </row>
    <row r="2880" customFormat="false" ht="12.8" hidden="false" customHeight="false" outlineLevel="0" collapsed="false">
      <c r="A2880" s="0" t="s">
        <v>128</v>
      </c>
      <c r="B2880" s="0" t="n">
        <v>2001</v>
      </c>
      <c r="C2880" s="0" t="s">
        <v>110</v>
      </c>
      <c r="D2880" s="0" t="s">
        <v>111</v>
      </c>
      <c r="E2880" s="0" t="n">
        <v>126469.139795918</v>
      </c>
      <c r="F2880" s="0" t="n">
        <v>109706.195918367</v>
      </c>
      <c r="G2880" s="0" t="n">
        <v>116162.586734694</v>
      </c>
      <c r="H2880" s="0" t="n">
        <v>106684.953061224</v>
      </c>
      <c r="I2880" s="0" t="n">
        <v>100358.119387755</v>
      </c>
      <c r="J2880" s="0" t="n">
        <v>1368371.13265306</v>
      </c>
      <c r="K2880" s="0" t="n">
        <v>120685.351020408</v>
      </c>
      <c r="L2880" s="0" t="n">
        <v>110533.778571429</v>
      </c>
      <c r="M2880" s="0" t="n">
        <v>112368.768367347</v>
      </c>
      <c r="N2880" s="0" t="n">
        <v>111420.690816327</v>
      </c>
      <c r="O2880" s="0" t="n">
        <v>117646.044897959</v>
      </c>
      <c r="P2880" s="0" t="n">
        <v>119557.720408163</v>
      </c>
      <c r="Q2880" s="0" t="n">
        <v>116777.783673469</v>
      </c>
    </row>
    <row r="2881" customFormat="false" ht="12.8" hidden="false" customHeight="false" outlineLevel="0" collapsed="false">
      <c r="A2881" s="0" t="s">
        <v>128</v>
      </c>
      <c r="B2881" s="0" t="n">
        <v>2001</v>
      </c>
      <c r="C2881" s="0" t="s">
        <v>110</v>
      </c>
      <c r="D2881" s="0" t="s">
        <v>112</v>
      </c>
      <c r="E2881" s="0" t="n">
        <v>32235.5704081633</v>
      </c>
      <c r="F2881" s="0" t="n">
        <v>33200.987755102</v>
      </c>
      <c r="G2881" s="0" t="n">
        <v>31144.5816326531</v>
      </c>
      <c r="H2881" s="0" t="n">
        <v>25405.5265306122</v>
      </c>
      <c r="I2881" s="0" t="n">
        <v>31925.462244898</v>
      </c>
      <c r="J2881" s="0" t="n">
        <v>30219.5204081633</v>
      </c>
      <c r="K2881" s="0" t="n">
        <v>415260.179591837</v>
      </c>
      <c r="L2881" s="0" t="n">
        <v>45875.6612244898</v>
      </c>
      <c r="M2881" s="0" t="n">
        <v>32454.9704081633</v>
      </c>
      <c r="N2881" s="0" t="n">
        <v>39834.343877551</v>
      </c>
      <c r="O2881" s="0" t="n">
        <v>39311.262244898</v>
      </c>
      <c r="P2881" s="0" t="n">
        <v>39597.8683673469</v>
      </c>
      <c r="Q2881" s="0" t="n">
        <v>34054.4244897959</v>
      </c>
    </row>
    <row r="2882" customFormat="false" ht="12.8" hidden="false" customHeight="false" outlineLevel="0" collapsed="false">
      <c r="A2882" s="0" t="s">
        <v>128</v>
      </c>
      <c r="B2882" s="0" t="n">
        <v>2001</v>
      </c>
      <c r="C2882" s="0" t="s">
        <v>110</v>
      </c>
      <c r="D2882" s="0" t="s">
        <v>113</v>
      </c>
      <c r="E2882" s="0" t="n">
        <v>92899.8591836735</v>
      </c>
      <c r="F2882" s="0" t="n">
        <v>97421.0908163265</v>
      </c>
      <c r="G2882" s="0" t="n">
        <v>72798.3428571429</v>
      </c>
      <c r="H2882" s="0" t="n">
        <v>75320.9234693878</v>
      </c>
      <c r="I2882" s="0" t="n">
        <v>94052.1255102041</v>
      </c>
      <c r="J2882" s="0" t="n">
        <v>69657.1204081633</v>
      </c>
      <c r="K2882" s="0" t="n">
        <v>98577.0244897959</v>
      </c>
      <c r="L2882" s="0" t="n">
        <v>904583.959183674</v>
      </c>
      <c r="M2882" s="0" t="n">
        <v>65864.8959183673</v>
      </c>
      <c r="N2882" s="0" t="n">
        <v>54775.2897959184</v>
      </c>
      <c r="O2882" s="0" t="n">
        <v>64279.1132653061</v>
      </c>
      <c r="P2882" s="0" t="n">
        <v>43438.6642857143</v>
      </c>
      <c r="Q2882" s="0" t="n">
        <v>75499.5091836735</v>
      </c>
    </row>
    <row r="2883" customFormat="false" ht="12.8" hidden="false" customHeight="false" outlineLevel="0" collapsed="false">
      <c r="A2883" s="0" t="s">
        <v>128</v>
      </c>
      <c r="B2883" s="0" t="n">
        <v>2001</v>
      </c>
      <c r="C2883" s="0" t="s">
        <v>110</v>
      </c>
      <c r="D2883" s="0" t="s">
        <v>114</v>
      </c>
      <c r="E2883" s="0" t="n">
        <v>253568.443877551</v>
      </c>
      <c r="F2883" s="0" t="n">
        <v>275355.953061224</v>
      </c>
      <c r="G2883" s="0" t="n">
        <v>274682.273469388</v>
      </c>
      <c r="H2883" s="0" t="n">
        <v>270119.616326531</v>
      </c>
      <c r="I2883" s="0" t="n">
        <v>316894.944897959</v>
      </c>
      <c r="J2883" s="0" t="n">
        <v>301573.337755102</v>
      </c>
      <c r="K2883" s="0" t="n">
        <v>231981.778571429</v>
      </c>
      <c r="L2883" s="0" t="n">
        <v>222433.175510204</v>
      </c>
      <c r="M2883" s="0" t="n">
        <v>3214314.19285714</v>
      </c>
      <c r="N2883" s="0" t="n">
        <v>290021.930612245</v>
      </c>
      <c r="O2883" s="0" t="n">
        <v>235939.198979592</v>
      </c>
      <c r="P2883" s="0" t="n">
        <v>272480.795918367</v>
      </c>
      <c r="Q2883" s="0" t="n">
        <v>269262.743877551</v>
      </c>
    </row>
    <row r="2884" customFormat="false" ht="12.8" hidden="false" customHeight="false" outlineLevel="0" collapsed="false">
      <c r="A2884" s="0" t="s">
        <v>128</v>
      </c>
      <c r="B2884" s="0" t="n">
        <v>2001</v>
      </c>
      <c r="C2884" s="0" t="s">
        <v>115</v>
      </c>
      <c r="D2884" s="0" t="s">
        <v>116</v>
      </c>
      <c r="E2884" s="0" t="n">
        <v>32711.2816326531</v>
      </c>
      <c r="F2884" s="0" t="n">
        <v>30781.3244897959</v>
      </c>
      <c r="G2884" s="0" t="n">
        <v>33199.1</v>
      </c>
      <c r="H2884" s="0" t="n">
        <v>41571.5051020408</v>
      </c>
      <c r="I2884" s="0" t="n">
        <v>40833.5418367347</v>
      </c>
      <c r="J2884" s="0" t="n">
        <v>32244.6826530612</v>
      </c>
      <c r="K2884" s="0" t="n">
        <v>35804.7346938776</v>
      </c>
      <c r="L2884" s="0" t="n">
        <v>32387.7346938775</v>
      </c>
      <c r="M2884" s="0" t="n">
        <v>27442.5153061224</v>
      </c>
      <c r="N2884" s="0" t="n">
        <v>409450.651020408</v>
      </c>
      <c r="O2884" s="0" t="n">
        <v>35079.2051020408</v>
      </c>
      <c r="P2884" s="0" t="n">
        <v>27570.5663265306</v>
      </c>
      <c r="Q2884" s="0" t="n">
        <v>39824.4591836735</v>
      </c>
    </row>
    <row r="2885" customFormat="false" ht="12.8" hidden="false" customHeight="false" outlineLevel="0" collapsed="false">
      <c r="A2885" s="0" t="s">
        <v>128</v>
      </c>
      <c r="B2885" s="0" t="n">
        <v>2001</v>
      </c>
      <c r="C2885" s="0" t="s">
        <v>115</v>
      </c>
      <c r="D2885" s="0" t="s">
        <v>117</v>
      </c>
      <c r="E2885" s="0" t="n">
        <v>22308.7795918367</v>
      </c>
      <c r="F2885" s="0" t="n">
        <v>19752.5806122449</v>
      </c>
      <c r="G2885" s="0" t="n">
        <v>23065.2520408163</v>
      </c>
      <c r="H2885" s="0" t="n">
        <v>22202.8091836735</v>
      </c>
      <c r="I2885" s="0" t="n">
        <v>22813.9755102041</v>
      </c>
      <c r="J2885" s="0" t="n">
        <v>21455.506122449</v>
      </c>
      <c r="K2885" s="0" t="n">
        <v>19212.9040816327</v>
      </c>
      <c r="L2885" s="0" t="n">
        <v>22398.5326530612</v>
      </c>
      <c r="M2885" s="0" t="n">
        <v>17674.087755102</v>
      </c>
      <c r="N2885" s="0" t="n">
        <v>16156.7642857143</v>
      </c>
      <c r="O2885" s="0" t="n">
        <v>246272.273469388</v>
      </c>
      <c r="P2885" s="0" t="n">
        <v>23554.5683673469</v>
      </c>
      <c r="Q2885" s="0" t="n">
        <v>15676.5132653061</v>
      </c>
    </row>
    <row r="2886" customFormat="false" ht="12.8" hidden="false" customHeight="false" outlineLevel="0" collapsed="false">
      <c r="A2886" s="0" t="s">
        <v>128</v>
      </c>
      <c r="B2886" s="0" t="n">
        <v>2001</v>
      </c>
      <c r="C2886" s="0" t="s">
        <v>115</v>
      </c>
      <c r="D2886" s="0" t="s">
        <v>118</v>
      </c>
      <c r="E2886" s="0" t="n">
        <v>24755.4255102041</v>
      </c>
      <c r="F2886" s="0" t="n">
        <v>30244.437755102</v>
      </c>
      <c r="G2886" s="0" t="n">
        <v>31697.3765306122</v>
      </c>
      <c r="H2886" s="0" t="n">
        <v>50060.3612244898</v>
      </c>
      <c r="I2886" s="0" t="n">
        <v>46567.9530612245</v>
      </c>
      <c r="J2886" s="0" t="n">
        <v>38086.7632653061</v>
      </c>
      <c r="K2886" s="0" t="n">
        <v>35618.7469387755</v>
      </c>
      <c r="L2886" s="0" t="n">
        <v>30229.1153061224</v>
      </c>
      <c r="M2886" s="0" t="n">
        <v>32661.2806122449</v>
      </c>
      <c r="N2886" s="0" t="n">
        <v>31115.7102040816</v>
      </c>
      <c r="O2886" s="0" t="n">
        <v>27108.5683673469</v>
      </c>
      <c r="P2886" s="0" t="n">
        <v>407817.379591837</v>
      </c>
      <c r="Q2886" s="0" t="n">
        <v>29671.6408163265</v>
      </c>
    </row>
    <row r="2887" customFormat="false" ht="12.8" hidden="false" customHeight="false" outlineLevel="0" collapsed="false">
      <c r="A2887" s="0" t="s">
        <v>128</v>
      </c>
      <c r="B2887" s="0" t="n">
        <v>2001</v>
      </c>
      <c r="C2887" s="0" t="s">
        <v>119</v>
      </c>
      <c r="D2887" s="0" t="s">
        <v>120</v>
      </c>
      <c r="E2887" s="0" t="n">
        <v>967.977551020408</v>
      </c>
      <c r="F2887" s="0" t="n">
        <v>721.424489795918</v>
      </c>
      <c r="G2887" s="0" t="n">
        <v>859.219387755102</v>
      </c>
      <c r="H2887" s="0" t="n">
        <v>734.369387755102</v>
      </c>
      <c r="I2887" s="0" t="n">
        <v>1223.35204081633</v>
      </c>
      <c r="J2887" s="0" t="n">
        <v>1014.15102040816</v>
      </c>
      <c r="K2887" s="0" t="n">
        <v>913.213265306122</v>
      </c>
      <c r="L2887" s="0" t="n">
        <v>892.712244897959</v>
      </c>
      <c r="M2887" s="0" t="n">
        <v>904.773469387755</v>
      </c>
      <c r="N2887" s="0" t="n">
        <v>899.244897959184</v>
      </c>
      <c r="O2887" s="0" t="n">
        <v>972.875510204082</v>
      </c>
      <c r="P2887" s="0" t="n">
        <v>1363.6693877551</v>
      </c>
      <c r="Q2887" s="0" t="n">
        <v>11466.9826530612</v>
      </c>
    </row>
    <row r="2888" customFormat="false" ht="12.8" hidden="false" customHeight="false" outlineLevel="0" collapsed="false">
      <c r="A2888" s="0" t="s">
        <v>128</v>
      </c>
      <c r="B2888" s="0" t="n">
        <v>2001</v>
      </c>
      <c r="C2888" s="0" t="s">
        <v>119</v>
      </c>
      <c r="D2888" s="0" t="s">
        <v>121</v>
      </c>
      <c r="E2888" s="0" t="n">
        <v>50422.2489795918</v>
      </c>
      <c r="F2888" s="0" t="n">
        <v>3380.35816326531</v>
      </c>
      <c r="G2888" s="0" t="n">
        <v>4204.55408163265</v>
      </c>
      <c r="H2888" s="0" t="n">
        <v>5151.30612244898</v>
      </c>
      <c r="I2888" s="0" t="n">
        <v>5050.78673469388</v>
      </c>
      <c r="J2888" s="0" t="n">
        <v>5383.69183673469</v>
      </c>
      <c r="K2888" s="0" t="n">
        <v>4945.39183673469</v>
      </c>
      <c r="L2888" s="0" t="n">
        <v>4348.93163265306</v>
      </c>
      <c r="M2888" s="0" t="n">
        <v>4434.16326530612</v>
      </c>
      <c r="N2888" s="0" t="n">
        <v>3374.66428571429</v>
      </c>
      <c r="O2888" s="0" t="n">
        <v>4033.83571428571</v>
      </c>
      <c r="P2888" s="0" t="n">
        <v>3139.97448979592</v>
      </c>
      <c r="Q2888" s="0" t="n">
        <v>2974.59081632653</v>
      </c>
    </row>
    <row r="2889" customFormat="false" ht="12.8" hidden="false" customHeight="false" outlineLevel="0" collapsed="false">
      <c r="A2889" s="0" t="s">
        <v>128</v>
      </c>
      <c r="B2889" s="0" t="n">
        <v>2001</v>
      </c>
      <c r="C2889" s="0" t="s">
        <v>119</v>
      </c>
      <c r="D2889" s="0" t="s">
        <v>122</v>
      </c>
      <c r="E2889" s="0" t="n">
        <v>34084.9612244898</v>
      </c>
      <c r="F2889" s="0" t="n">
        <v>439082.402040816</v>
      </c>
      <c r="G2889" s="0" t="n">
        <v>32834.5591836735</v>
      </c>
      <c r="H2889" s="0" t="n">
        <v>34732.7112244898</v>
      </c>
      <c r="I2889" s="0" t="n">
        <v>40230.0959183673</v>
      </c>
      <c r="J2889" s="0" t="n">
        <v>36223.0653061225</v>
      </c>
      <c r="K2889" s="0" t="n">
        <v>36111.4775510204</v>
      </c>
      <c r="L2889" s="0" t="n">
        <v>34947.4734693878</v>
      </c>
      <c r="M2889" s="0" t="n">
        <v>38414.8193877551</v>
      </c>
      <c r="N2889" s="0" t="n">
        <v>39038.1908163265</v>
      </c>
      <c r="O2889" s="0" t="n">
        <v>36904.7673469388</v>
      </c>
      <c r="P2889" s="0" t="n">
        <v>37605.3612244898</v>
      </c>
      <c r="Q2889" s="0" t="n">
        <v>37954.9193877551</v>
      </c>
    </row>
    <row r="2890" customFormat="false" ht="12.8" hidden="false" customHeight="false" outlineLevel="0" collapsed="false">
      <c r="A2890" s="0" t="s">
        <v>128</v>
      </c>
      <c r="B2890" s="0" t="n">
        <v>2001</v>
      </c>
      <c r="C2890" s="0" t="s">
        <v>119</v>
      </c>
      <c r="D2890" s="0" t="s">
        <v>123</v>
      </c>
      <c r="E2890" s="0" t="n">
        <v>1099.87346938776</v>
      </c>
      <c r="F2890" s="0" t="n">
        <v>884.34693877551</v>
      </c>
      <c r="G2890" s="0" t="n">
        <v>12840.9816326531</v>
      </c>
      <c r="H2890" s="0" t="n">
        <v>839.489795918368</v>
      </c>
      <c r="I2890" s="0" t="n">
        <v>1396.38775510204</v>
      </c>
      <c r="J2890" s="0" t="n">
        <v>1635.07142857143</v>
      </c>
      <c r="K2890" s="0" t="n">
        <v>963.755102040816</v>
      </c>
      <c r="L2890" s="0" t="n">
        <v>1003.59183673469</v>
      </c>
      <c r="M2890" s="0" t="n">
        <v>781.132653061225</v>
      </c>
      <c r="N2890" s="0" t="n">
        <v>1093.28571428571</v>
      </c>
      <c r="O2890" s="0" t="n">
        <v>1153.40816326531</v>
      </c>
      <c r="P2890" s="0" t="n">
        <v>931.275510204082</v>
      </c>
      <c r="Q2890" s="0" t="n">
        <v>1059.36326530612</v>
      </c>
    </row>
    <row r="2891" customFormat="false" ht="12.8" hidden="false" customHeight="false" outlineLevel="0" collapsed="false">
      <c r="A2891" s="0" t="s">
        <v>128</v>
      </c>
      <c r="B2891" s="0" t="n">
        <v>2002</v>
      </c>
      <c r="C2891" s="0" t="s">
        <v>92</v>
      </c>
      <c r="D2891" s="0" t="s">
        <v>93</v>
      </c>
      <c r="E2891" s="0" t="n">
        <v>29.5918367346939</v>
      </c>
      <c r="F2891" s="0" t="n">
        <v>29.5918367346939</v>
      </c>
      <c r="G2891" s="0" t="n">
        <v>0</v>
      </c>
      <c r="H2891" s="0" t="n">
        <v>114.795918367347</v>
      </c>
      <c r="I2891" s="0" t="n">
        <v>0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29.5918367346939</v>
      </c>
      <c r="Q2891" s="0" t="n">
        <v>26.0204081632653</v>
      </c>
    </row>
    <row r="2892" customFormat="false" ht="12.8" hidden="false" customHeight="false" outlineLevel="0" collapsed="false">
      <c r="A2892" s="0" t="s">
        <v>128</v>
      </c>
      <c r="B2892" s="0" t="n">
        <v>2002</v>
      </c>
      <c r="C2892" s="0" t="s">
        <v>92</v>
      </c>
      <c r="D2892" s="0" t="s">
        <v>94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</row>
    <row r="2893" customFormat="false" ht="12.8" hidden="false" customHeight="false" outlineLevel="0" collapsed="false">
      <c r="A2893" s="0" t="s">
        <v>128</v>
      </c>
      <c r="B2893" s="0" t="n">
        <v>2002</v>
      </c>
      <c r="C2893" s="0" t="s">
        <v>92</v>
      </c>
      <c r="D2893" s="0" t="s">
        <v>95</v>
      </c>
      <c r="E2893" s="0" t="n">
        <v>35040.0795918367</v>
      </c>
      <c r="F2893" s="0" t="n">
        <v>34458.1183673469</v>
      </c>
      <c r="G2893" s="0" t="n">
        <v>34509.7602040816</v>
      </c>
      <c r="H2893" s="0" t="n">
        <v>34264.9112244898</v>
      </c>
      <c r="I2893" s="0" t="n">
        <v>34294.487755102</v>
      </c>
      <c r="J2893" s="0" t="n">
        <v>419645.235714286</v>
      </c>
      <c r="K2893" s="0" t="n">
        <v>38054.3836734694</v>
      </c>
      <c r="L2893" s="0" t="n">
        <v>31596.2265306122</v>
      </c>
      <c r="M2893" s="0" t="n">
        <v>37665.5306122449</v>
      </c>
      <c r="N2893" s="0" t="n">
        <v>36044.8255102041</v>
      </c>
      <c r="O2893" s="0" t="n">
        <v>39019.8551020408</v>
      </c>
      <c r="P2893" s="0" t="n">
        <v>33823.3846938776</v>
      </c>
      <c r="Q2893" s="0" t="n">
        <v>30873.6724489796</v>
      </c>
    </row>
    <row r="2894" customFormat="false" ht="12.8" hidden="false" customHeight="false" outlineLevel="0" collapsed="false">
      <c r="A2894" s="0" t="s">
        <v>128</v>
      </c>
      <c r="B2894" s="0" t="n">
        <v>2002</v>
      </c>
      <c r="C2894" s="0" t="s">
        <v>92</v>
      </c>
      <c r="D2894" s="0" t="s">
        <v>96</v>
      </c>
      <c r="E2894" s="0" t="n">
        <v>0</v>
      </c>
      <c r="F2894" s="0" t="n">
        <v>0</v>
      </c>
      <c r="G2894" s="0" t="n">
        <v>0</v>
      </c>
      <c r="H2894" s="0" t="n">
        <v>60.0408163265306</v>
      </c>
      <c r="I2894" s="0" t="n">
        <v>0</v>
      </c>
      <c r="J2894" s="0" t="n">
        <v>0</v>
      </c>
      <c r="K2894" s="0" t="n">
        <v>60.0408163265306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n">
        <v>0</v>
      </c>
    </row>
    <row r="2895" customFormat="false" ht="12.8" hidden="false" customHeight="false" outlineLevel="0" collapsed="false">
      <c r="A2895" s="0" t="s">
        <v>128</v>
      </c>
      <c r="B2895" s="0" t="n">
        <v>2002</v>
      </c>
      <c r="C2895" s="0" t="s">
        <v>92</v>
      </c>
      <c r="D2895" s="0" t="s">
        <v>97</v>
      </c>
      <c r="E2895" s="0" t="n">
        <v>54704.562244898</v>
      </c>
      <c r="F2895" s="0" t="n">
        <v>44552.6204081633</v>
      </c>
      <c r="G2895" s="0" t="n">
        <v>47259.0765306122</v>
      </c>
      <c r="H2895" s="0" t="n">
        <v>45742.1408163265</v>
      </c>
      <c r="I2895" s="0" t="n">
        <v>38820.5632653061</v>
      </c>
      <c r="J2895" s="0" t="n">
        <v>44521.1704081633</v>
      </c>
      <c r="K2895" s="0" t="n">
        <v>53352.4775510204</v>
      </c>
      <c r="L2895" s="0" t="n">
        <v>573530.068367347</v>
      </c>
      <c r="M2895" s="0" t="n">
        <v>46933.5612244898</v>
      </c>
      <c r="N2895" s="0" t="n">
        <v>45018.6908163265</v>
      </c>
      <c r="O2895" s="0" t="n">
        <v>50751.2173469388</v>
      </c>
      <c r="P2895" s="0" t="n">
        <v>57505.8132653061</v>
      </c>
      <c r="Q2895" s="0" t="n">
        <v>44368.1744897959</v>
      </c>
    </row>
    <row r="2896" customFormat="false" ht="12.8" hidden="false" customHeight="false" outlineLevel="0" collapsed="false">
      <c r="A2896" s="0" t="s">
        <v>128</v>
      </c>
      <c r="B2896" s="0" t="n">
        <v>2002</v>
      </c>
      <c r="C2896" s="0" t="s">
        <v>92</v>
      </c>
      <c r="D2896" s="0" t="s">
        <v>98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</row>
    <row r="2897" customFormat="false" ht="12.8" hidden="false" customHeight="false" outlineLevel="0" collapsed="false">
      <c r="A2897" s="0" t="s">
        <v>128</v>
      </c>
      <c r="B2897" s="0" t="n">
        <v>2002</v>
      </c>
      <c r="C2897" s="0" t="s">
        <v>92</v>
      </c>
      <c r="D2897" s="0" t="s">
        <v>99</v>
      </c>
      <c r="E2897" s="0" t="n">
        <v>9.93877551020408</v>
      </c>
      <c r="F2897" s="0" t="n">
        <v>66.3571428571429</v>
      </c>
      <c r="G2897" s="0" t="n">
        <v>90.2551020408163</v>
      </c>
      <c r="H2897" s="0" t="n">
        <v>75.1030612244898</v>
      </c>
      <c r="I2897" s="0" t="n">
        <v>107.724489795918</v>
      </c>
      <c r="J2897" s="0" t="n">
        <v>74.3469387755102</v>
      </c>
      <c r="K2897" s="0" t="n">
        <v>79.6428571428571</v>
      </c>
      <c r="L2897" s="0" t="n">
        <v>40.969387755102</v>
      </c>
      <c r="M2897" s="0" t="n">
        <v>42.1530612244898</v>
      </c>
      <c r="N2897" s="0" t="n">
        <v>686.633673469388</v>
      </c>
      <c r="O2897" s="0" t="n">
        <v>48.7448979591837</v>
      </c>
      <c r="P2897" s="0" t="n">
        <v>26.5918367346939</v>
      </c>
      <c r="Q2897" s="0" t="n">
        <v>24.8061224489796</v>
      </c>
    </row>
    <row r="2898" customFormat="false" ht="12.8" hidden="false" customHeight="false" outlineLevel="0" collapsed="false">
      <c r="A2898" s="0" t="s">
        <v>128</v>
      </c>
      <c r="B2898" s="0" t="n">
        <v>2002</v>
      </c>
      <c r="C2898" s="0" t="s">
        <v>100</v>
      </c>
      <c r="D2898" s="0" t="s">
        <v>101</v>
      </c>
      <c r="E2898" s="0" t="n">
        <v>12692.2591836735</v>
      </c>
      <c r="F2898" s="0" t="n">
        <v>18104.1397959184</v>
      </c>
      <c r="G2898" s="0" t="n">
        <v>9306.78163265306</v>
      </c>
      <c r="H2898" s="0" t="n">
        <v>11412.7153061225</v>
      </c>
      <c r="I2898" s="0" t="n">
        <v>14978.1673469388</v>
      </c>
      <c r="J2898" s="0" t="n">
        <v>1581.24081632653</v>
      </c>
      <c r="K2898" s="0" t="n">
        <v>15791.6734693878</v>
      </c>
      <c r="L2898" s="0" t="n">
        <v>4783.93367346939</v>
      </c>
      <c r="M2898" s="0" t="n">
        <v>16412.2530612245</v>
      </c>
      <c r="N2898" s="0" t="n">
        <v>17626.2306122449</v>
      </c>
      <c r="O2898" s="0" t="n">
        <v>141282.507142857</v>
      </c>
      <c r="P2898" s="0" t="n">
        <v>9953.56224489796</v>
      </c>
      <c r="Q2898" s="0" t="n">
        <v>8639.55</v>
      </c>
    </row>
    <row r="2899" customFormat="false" ht="12.8" hidden="false" customHeight="false" outlineLevel="0" collapsed="false">
      <c r="A2899" s="0" t="s">
        <v>128</v>
      </c>
      <c r="B2899" s="0" t="n">
        <v>2002</v>
      </c>
      <c r="C2899" s="0" t="s">
        <v>100</v>
      </c>
      <c r="D2899" s="0" t="s">
        <v>102</v>
      </c>
      <c r="E2899" s="0" t="n">
        <v>491.107142857143</v>
      </c>
      <c r="F2899" s="0" t="n">
        <v>459.24387755102</v>
      </c>
      <c r="G2899" s="0" t="n">
        <v>560.688775510204</v>
      </c>
      <c r="H2899" s="0" t="n">
        <v>656.55306122449</v>
      </c>
      <c r="I2899" s="0" t="n">
        <v>698.5</v>
      </c>
      <c r="J2899" s="0" t="n">
        <v>605.85</v>
      </c>
      <c r="K2899" s="0" t="n">
        <v>546.663265306123</v>
      </c>
      <c r="L2899" s="0" t="n">
        <v>528.785714285714</v>
      </c>
      <c r="M2899" s="0" t="n">
        <v>586.836734693878</v>
      </c>
      <c r="N2899" s="0" t="n">
        <v>532.701020408163</v>
      </c>
      <c r="O2899" s="0" t="n">
        <v>589.185714285714</v>
      </c>
      <c r="P2899" s="0" t="n">
        <v>6903.51326530612</v>
      </c>
      <c r="Q2899" s="0" t="n">
        <v>647.397959183674</v>
      </c>
    </row>
    <row r="2900" customFormat="false" ht="12.8" hidden="false" customHeight="false" outlineLevel="0" collapsed="false">
      <c r="A2900" s="0" t="s">
        <v>128</v>
      </c>
      <c r="B2900" s="0" t="n">
        <v>2002</v>
      </c>
      <c r="C2900" s="0" t="s">
        <v>100</v>
      </c>
      <c r="D2900" s="0" t="s">
        <v>103</v>
      </c>
      <c r="E2900" s="0" t="n">
        <v>1739.44897959184</v>
      </c>
      <c r="F2900" s="0" t="n">
        <v>1898.85612244898</v>
      </c>
      <c r="G2900" s="0" t="n">
        <v>1762.51734693878</v>
      </c>
      <c r="H2900" s="0" t="n">
        <v>1937.89897959184</v>
      </c>
      <c r="I2900" s="0" t="n">
        <v>1511.28673469388</v>
      </c>
      <c r="J2900" s="0" t="n">
        <v>1351.12857142857</v>
      </c>
      <c r="K2900" s="0" t="n">
        <v>1269.83979591837</v>
      </c>
      <c r="L2900" s="0" t="n">
        <v>1126.01428571429</v>
      </c>
      <c r="M2900" s="0" t="n">
        <v>1440.9306122449</v>
      </c>
      <c r="N2900" s="0" t="n">
        <v>1601.1612244898</v>
      </c>
      <c r="O2900" s="0" t="n">
        <v>1308.92857142857</v>
      </c>
      <c r="P2900" s="0" t="n">
        <v>974.34387755102</v>
      </c>
      <c r="Q2900" s="0" t="n">
        <v>17922.3551020408</v>
      </c>
    </row>
    <row r="2901" customFormat="false" ht="12.8" hidden="false" customHeight="false" outlineLevel="0" collapsed="false">
      <c r="A2901" s="0" t="s">
        <v>128</v>
      </c>
      <c r="B2901" s="0" t="n">
        <v>2002</v>
      </c>
      <c r="C2901" s="0" t="s">
        <v>100</v>
      </c>
      <c r="D2901" s="0" t="s">
        <v>104</v>
      </c>
      <c r="E2901" s="0" t="n">
        <v>2441.75612244898</v>
      </c>
      <c r="F2901" s="0" t="n">
        <v>404.520408163265</v>
      </c>
      <c r="G2901" s="0" t="n">
        <v>201.785714285714</v>
      </c>
      <c r="H2901" s="0" t="n">
        <v>182.676530612245</v>
      </c>
      <c r="I2901" s="0" t="n">
        <v>197.071428571429</v>
      </c>
      <c r="J2901" s="0" t="n">
        <v>272.112244897959</v>
      </c>
      <c r="K2901" s="0" t="n">
        <v>233.469387755102</v>
      </c>
      <c r="L2901" s="0" t="n">
        <v>154.417346938776</v>
      </c>
      <c r="M2901" s="0" t="n">
        <v>153.835714285714</v>
      </c>
      <c r="N2901" s="0" t="n">
        <v>164.60612244898</v>
      </c>
      <c r="O2901" s="0" t="n">
        <v>194.536734693878</v>
      </c>
      <c r="P2901" s="0" t="n">
        <v>134.969387755102</v>
      </c>
      <c r="Q2901" s="0" t="n">
        <v>147.755102040816</v>
      </c>
    </row>
    <row r="2902" customFormat="false" ht="12.8" hidden="false" customHeight="false" outlineLevel="0" collapsed="false">
      <c r="A2902" s="0" t="s">
        <v>128</v>
      </c>
      <c r="B2902" s="0" t="n">
        <v>2002</v>
      </c>
      <c r="C2902" s="0" t="s">
        <v>100</v>
      </c>
      <c r="D2902" s="0" t="s">
        <v>105</v>
      </c>
      <c r="E2902" s="0" t="n">
        <v>695.367346938776</v>
      </c>
      <c r="F2902" s="0" t="n">
        <v>14359.456122449</v>
      </c>
      <c r="G2902" s="0" t="n">
        <v>1047.37551020408</v>
      </c>
      <c r="H2902" s="0" t="n">
        <v>969.234693877551</v>
      </c>
      <c r="I2902" s="0" t="n">
        <v>726.816326530612</v>
      </c>
      <c r="J2902" s="0" t="n">
        <v>968.959183673469</v>
      </c>
      <c r="K2902" s="0" t="n">
        <v>1224.94897959184</v>
      </c>
      <c r="L2902" s="0" t="n">
        <v>4430.79591836735</v>
      </c>
      <c r="M2902" s="0" t="n">
        <v>958.537755102041</v>
      </c>
      <c r="N2902" s="0" t="n">
        <v>795.602040816327</v>
      </c>
      <c r="O2902" s="0" t="n">
        <v>948.30612244898</v>
      </c>
      <c r="P2902" s="0" t="n">
        <v>912.665306122449</v>
      </c>
      <c r="Q2902" s="0" t="n">
        <v>680.84693877551</v>
      </c>
    </row>
    <row r="2903" customFormat="false" ht="12.8" hidden="false" customHeight="false" outlineLevel="0" collapsed="false">
      <c r="A2903" s="0" t="s">
        <v>128</v>
      </c>
      <c r="B2903" s="0" t="n">
        <v>2002</v>
      </c>
      <c r="C2903" s="0" t="s">
        <v>100</v>
      </c>
      <c r="D2903" s="0" t="s">
        <v>106</v>
      </c>
      <c r="E2903" s="0" t="n">
        <v>4031.75408163265</v>
      </c>
      <c r="F2903" s="0" t="n">
        <v>3882.92244897959</v>
      </c>
      <c r="G2903" s="0" t="n">
        <v>57092.4275510204</v>
      </c>
      <c r="H2903" s="0" t="n">
        <v>5577.44183673469</v>
      </c>
      <c r="I2903" s="0" t="n">
        <v>4983.57653061225</v>
      </c>
      <c r="J2903" s="0" t="n">
        <v>4826.45816326531</v>
      </c>
      <c r="K2903" s="0" t="n">
        <v>4165.93673469388</v>
      </c>
      <c r="L2903" s="0" t="n">
        <v>4170.60102040816</v>
      </c>
      <c r="M2903" s="0" t="n">
        <v>4157.56734693878</v>
      </c>
      <c r="N2903" s="0" t="n">
        <v>4144.46836734694</v>
      </c>
      <c r="O2903" s="0" t="n">
        <v>4711.63571428572</v>
      </c>
      <c r="P2903" s="0" t="n">
        <v>6520.16428571429</v>
      </c>
      <c r="Q2903" s="0" t="n">
        <v>5919.90102040816</v>
      </c>
    </row>
    <row r="2904" customFormat="false" ht="12.8" hidden="false" customHeight="false" outlineLevel="0" collapsed="false">
      <c r="A2904" s="0" t="s">
        <v>128</v>
      </c>
      <c r="B2904" s="0" t="n">
        <v>2002</v>
      </c>
      <c r="C2904" s="0" t="s">
        <v>100</v>
      </c>
      <c r="D2904" s="0" t="s">
        <v>107</v>
      </c>
      <c r="E2904" s="0" t="n">
        <v>678.65306122449</v>
      </c>
      <c r="F2904" s="0" t="n">
        <v>500.112244897959</v>
      </c>
      <c r="G2904" s="0" t="n">
        <v>454.051020408163</v>
      </c>
      <c r="H2904" s="0" t="n">
        <v>6468.77551020408</v>
      </c>
      <c r="I2904" s="0" t="n">
        <v>698.75306122449</v>
      </c>
      <c r="J2904" s="0" t="n">
        <v>519.764285714286</v>
      </c>
      <c r="K2904" s="0" t="n">
        <v>556.508163265306</v>
      </c>
      <c r="L2904" s="0" t="n">
        <v>598.714285714286</v>
      </c>
      <c r="M2904" s="0" t="n">
        <v>489.744897959184</v>
      </c>
      <c r="N2904" s="0" t="n">
        <v>401.968367346939</v>
      </c>
      <c r="O2904" s="0" t="n">
        <v>525.2</v>
      </c>
      <c r="P2904" s="0" t="n">
        <v>458.224489795918</v>
      </c>
      <c r="Q2904" s="0" t="n">
        <v>587.081632653061</v>
      </c>
    </row>
    <row r="2905" customFormat="false" ht="12.8" hidden="false" customHeight="false" outlineLevel="0" collapsed="false">
      <c r="A2905" s="0" t="s">
        <v>128</v>
      </c>
      <c r="B2905" s="0" t="n">
        <v>2002</v>
      </c>
      <c r="C2905" s="0" t="s">
        <v>100</v>
      </c>
      <c r="D2905" s="0" t="s">
        <v>108</v>
      </c>
      <c r="E2905" s="0" t="n">
        <v>710.638775510204</v>
      </c>
      <c r="F2905" s="0" t="n">
        <v>622.45306122449</v>
      </c>
      <c r="G2905" s="0" t="n">
        <v>464.79693877551</v>
      </c>
      <c r="H2905" s="0" t="n">
        <v>776.790816326531</v>
      </c>
      <c r="I2905" s="0" t="n">
        <v>10519.3275510204</v>
      </c>
      <c r="J2905" s="0" t="n">
        <v>1243.89693877551</v>
      </c>
      <c r="K2905" s="0" t="n">
        <v>575.351020408163</v>
      </c>
      <c r="L2905" s="0" t="n">
        <v>846.551020408163</v>
      </c>
      <c r="M2905" s="0" t="n">
        <v>600.6</v>
      </c>
      <c r="N2905" s="0" t="n">
        <v>945.563265306122</v>
      </c>
      <c r="O2905" s="0" t="n">
        <v>2225.35816326531</v>
      </c>
      <c r="P2905" s="0" t="n">
        <v>707.841836734694</v>
      </c>
      <c r="Q2905" s="0" t="n">
        <v>799.485714285714</v>
      </c>
    </row>
    <row r="2906" customFormat="false" ht="12.8" hidden="false" customHeight="false" outlineLevel="0" collapsed="false">
      <c r="A2906" s="0" t="s">
        <v>128</v>
      </c>
      <c r="B2906" s="0" t="n">
        <v>2002</v>
      </c>
      <c r="C2906" s="0" t="s">
        <v>100</v>
      </c>
      <c r="D2906" s="0" t="s">
        <v>109</v>
      </c>
      <c r="E2906" s="0" t="n">
        <v>29401.2459183673</v>
      </c>
      <c r="F2906" s="0" t="n">
        <v>19030.412244898</v>
      </c>
      <c r="G2906" s="0" t="n">
        <v>24040.2795918367</v>
      </c>
      <c r="H2906" s="0" t="n">
        <v>27407.4551020408</v>
      </c>
      <c r="I2906" s="0" t="n">
        <v>21473.6867346939</v>
      </c>
      <c r="J2906" s="0" t="n">
        <v>304994.589795918</v>
      </c>
      <c r="K2906" s="0" t="n">
        <v>25908.8897959184</v>
      </c>
      <c r="L2906" s="0" t="n">
        <v>21622.3357142857</v>
      </c>
      <c r="M2906" s="0" t="n">
        <v>23068.0928571429</v>
      </c>
      <c r="N2906" s="0" t="n">
        <v>28687.406122449</v>
      </c>
      <c r="O2906" s="0" t="n">
        <v>33342.8918367347</v>
      </c>
      <c r="P2906" s="0" t="n">
        <v>31306.6612244898</v>
      </c>
      <c r="Q2906" s="0" t="n">
        <v>19705.2326530612</v>
      </c>
    </row>
    <row r="2907" customFormat="false" ht="12.8" hidden="false" customHeight="false" outlineLevel="0" collapsed="false">
      <c r="A2907" s="0" t="s">
        <v>128</v>
      </c>
      <c r="B2907" s="0" t="n">
        <v>2002</v>
      </c>
      <c r="C2907" s="0" t="s">
        <v>110</v>
      </c>
      <c r="D2907" s="0" t="s">
        <v>111</v>
      </c>
      <c r="E2907" s="0" t="n">
        <v>91688.806122449</v>
      </c>
      <c r="F2907" s="0" t="n">
        <v>102699.246938776</v>
      </c>
      <c r="G2907" s="0" t="n">
        <v>91024.5663265306</v>
      </c>
      <c r="H2907" s="0" t="n">
        <v>92430.7418367347</v>
      </c>
      <c r="I2907" s="0" t="n">
        <v>82210.4142857143</v>
      </c>
      <c r="J2907" s="0" t="n">
        <v>79569.0734693878</v>
      </c>
      <c r="K2907" s="0" t="n">
        <v>1092334.40612245</v>
      </c>
      <c r="L2907" s="0" t="n">
        <v>99778.8326530612</v>
      </c>
      <c r="M2907" s="0" t="n">
        <v>81510.8551020408</v>
      </c>
      <c r="N2907" s="0" t="n">
        <v>84653.5326530612</v>
      </c>
      <c r="O2907" s="0" t="n">
        <v>86067.2265306122</v>
      </c>
      <c r="P2907" s="0" t="n">
        <v>99702.0642857143</v>
      </c>
      <c r="Q2907" s="0" t="n">
        <v>100999.045918367</v>
      </c>
    </row>
    <row r="2908" customFormat="false" ht="12.8" hidden="false" customHeight="false" outlineLevel="0" collapsed="false">
      <c r="A2908" s="0" t="s">
        <v>128</v>
      </c>
      <c r="B2908" s="0" t="n">
        <v>2002</v>
      </c>
      <c r="C2908" s="0" t="s">
        <v>110</v>
      </c>
      <c r="D2908" s="0" t="s">
        <v>112</v>
      </c>
      <c r="E2908" s="0" t="n">
        <v>39162.9459183673</v>
      </c>
      <c r="F2908" s="0" t="n">
        <v>43711.006122449</v>
      </c>
      <c r="G2908" s="0" t="n">
        <v>45070.4683673469</v>
      </c>
      <c r="H2908" s="0" t="n">
        <v>44191.9714285714</v>
      </c>
      <c r="I2908" s="0" t="n">
        <v>39387.337755102</v>
      </c>
      <c r="J2908" s="0" t="n">
        <v>44270.8030612245</v>
      </c>
      <c r="K2908" s="0" t="n">
        <v>40887.8530612245</v>
      </c>
      <c r="L2908" s="0" t="n">
        <v>471790.789795918</v>
      </c>
      <c r="M2908" s="0" t="n">
        <v>35921.1785714286</v>
      </c>
      <c r="N2908" s="0" t="n">
        <v>26839.9489795918</v>
      </c>
      <c r="O2908" s="0" t="n">
        <v>29534.5479591837</v>
      </c>
      <c r="P2908" s="0" t="n">
        <v>39506.8846938776</v>
      </c>
      <c r="Q2908" s="0" t="n">
        <v>43305.843877551</v>
      </c>
    </row>
    <row r="2909" customFormat="false" ht="12.8" hidden="false" customHeight="false" outlineLevel="0" collapsed="false">
      <c r="A2909" s="0" t="s">
        <v>128</v>
      </c>
      <c r="B2909" s="0" t="n">
        <v>2002</v>
      </c>
      <c r="C2909" s="0" t="s">
        <v>110</v>
      </c>
      <c r="D2909" s="0" t="s">
        <v>113</v>
      </c>
      <c r="E2909" s="0" t="n">
        <v>44335.762244898</v>
      </c>
      <c r="F2909" s="0" t="n">
        <v>34646.8602040816</v>
      </c>
      <c r="G2909" s="0" t="n">
        <v>46920.6704081633</v>
      </c>
      <c r="H2909" s="0" t="n">
        <v>50573.7020408163</v>
      </c>
      <c r="I2909" s="0" t="n">
        <v>29398.5265306122</v>
      </c>
      <c r="J2909" s="0" t="n">
        <v>32638.4969387755</v>
      </c>
      <c r="K2909" s="0" t="n">
        <v>30305.5704081633</v>
      </c>
      <c r="L2909" s="0" t="n">
        <v>37886.8448979592</v>
      </c>
      <c r="M2909" s="0" t="n">
        <v>568415.313265306</v>
      </c>
      <c r="N2909" s="0" t="n">
        <v>90471.2459183673</v>
      </c>
      <c r="O2909" s="0" t="n">
        <v>43192.562244898</v>
      </c>
      <c r="P2909" s="0" t="n">
        <v>51124.6285714286</v>
      </c>
      <c r="Q2909" s="0" t="n">
        <v>76920.4428571429</v>
      </c>
    </row>
    <row r="2910" customFormat="false" ht="12.8" hidden="false" customHeight="false" outlineLevel="0" collapsed="false">
      <c r="A2910" s="0" t="s">
        <v>128</v>
      </c>
      <c r="B2910" s="0" t="n">
        <v>2002</v>
      </c>
      <c r="C2910" s="0" t="s">
        <v>110</v>
      </c>
      <c r="D2910" s="0" t="s">
        <v>114</v>
      </c>
      <c r="E2910" s="0" t="n">
        <v>199211.255102041</v>
      </c>
      <c r="F2910" s="0" t="n">
        <v>214427.760204082</v>
      </c>
      <c r="G2910" s="0" t="n">
        <v>211514.521428571</v>
      </c>
      <c r="H2910" s="0" t="n">
        <v>192913.531632653</v>
      </c>
      <c r="I2910" s="0" t="n">
        <v>191735.93877551</v>
      </c>
      <c r="J2910" s="0" t="n">
        <v>204454.235714286</v>
      </c>
      <c r="K2910" s="0" t="n">
        <v>220060.504081633</v>
      </c>
      <c r="L2910" s="0" t="n">
        <v>204166.229591837</v>
      </c>
      <c r="M2910" s="0" t="n">
        <v>189764.069387755</v>
      </c>
      <c r="N2910" s="0" t="n">
        <v>2455693.43571429</v>
      </c>
      <c r="O2910" s="0" t="n">
        <v>250335.416326531</v>
      </c>
      <c r="P2910" s="0" t="n">
        <v>187008.679591837</v>
      </c>
      <c r="Q2910" s="0" t="n">
        <v>190101.293877551</v>
      </c>
    </row>
    <row r="2911" customFormat="false" ht="12.8" hidden="false" customHeight="false" outlineLevel="0" collapsed="false">
      <c r="A2911" s="0" t="s">
        <v>128</v>
      </c>
      <c r="B2911" s="0" t="n">
        <v>2002</v>
      </c>
      <c r="C2911" s="0" t="s">
        <v>115</v>
      </c>
      <c r="D2911" s="0" t="s">
        <v>116</v>
      </c>
      <c r="E2911" s="0" t="n">
        <v>31046.3704081633</v>
      </c>
      <c r="F2911" s="0" t="n">
        <v>37303.0724489796</v>
      </c>
      <c r="G2911" s="0" t="n">
        <v>33262.0030612245</v>
      </c>
      <c r="H2911" s="0" t="n">
        <v>33720.7724489796</v>
      </c>
      <c r="I2911" s="0" t="n">
        <v>30553.6316326531</v>
      </c>
      <c r="J2911" s="0" t="n">
        <v>31898.6897959184</v>
      </c>
      <c r="K2911" s="0" t="n">
        <v>29669.2734693878</v>
      </c>
      <c r="L2911" s="0" t="n">
        <v>34291.2214285714</v>
      </c>
      <c r="M2911" s="0" t="n">
        <v>30220.9908163265</v>
      </c>
      <c r="N2911" s="0" t="n">
        <v>25648.7255102041</v>
      </c>
      <c r="O2911" s="0" t="n">
        <v>377405.520408163</v>
      </c>
      <c r="P2911" s="0" t="n">
        <v>29283.5785714286</v>
      </c>
      <c r="Q2911" s="0" t="n">
        <v>30507.1908163265</v>
      </c>
    </row>
    <row r="2912" customFormat="false" ht="12.8" hidden="false" customHeight="false" outlineLevel="0" collapsed="false">
      <c r="A2912" s="0" t="s">
        <v>128</v>
      </c>
      <c r="B2912" s="0" t="n">
        <v>2002</v>
      </c>
      <c r="C2912" s="0" t="s">
        <v>115</v>
      </c>
      <c r="D2912" s="0" t="s">
        <v>117</v>
      </c>
      <c r="E2912" s="0" t="n">
        <v>15715.6857142857</v>
      </c>
      <c r="F2912" s="0" t="n">
        <v>15641.1836734694</v>
      </c>
      <c r="G2912" s="0" t="n">
        <v>17965.2275510204</v>
      </c>
      <c r="H2912" s="0" t="n">
        <v>16590.6989795918</v>
      </c>
      <c r="I2912" s="0" t="n">
        <v>16896.2510204082</v>
      </c>
      <c r="J2912" s="0" t="n">
        <v>18247.7744897959</v>
      </c>
      <c r="K2912" s="0" t="n">
        <v>17802.9132653061</v>
      </c>
      <c r="L2912" s="0" t="n">
        <v>17142.287755102</v>
      </c>
      <c r="M2912" s="0" t="n">
        <v>18380.9673469388</v>
      </c>
      <c r="N2912" s="0" t="n">
        <v>16711.4071428571</v>
      </c>
      <c r="O2912" s="0" t="n">
        <v>16083.4663265306</v>
      </c>
      <c r="P2912" s="0" t="n">
        <v>204375.98877551</v>
      </c>
      <c r="Q2912" s="0" t="n">
        <v>17198.1255102041</v>
      </c>
    </row>
    <row r="2913" customFormat="false" ht="12.8" hidden="false" customHeight="false" outlineLevel="0" collapsed="false">
      <c r="A2913" s="0" t="s">
        <v>128</v>
      </c>
      <c r="B2913" s="0" t="n">
        <v>2002</v>
      </c>
      <c r="C2913" s="0" t="s">
        <v>115</v>
      </c>
      <c r="D2913" s="0" t="s">
        <v>118</v>
      </c>
      <c r="E2913" s="0" t="n">
        <v>30397.5775510204</v>
      </c>
      <c r="F2913" s="0" t="n">
        <v>25046.356122449</v>
      </c>
      <c r="G2913" s="0" t="n">
        <v>30200.5948979592</v>
      </c>
      <c r="H2913" s="0" t="n">
        <v>33751.8030612245</v>
      </c>
      <c r="I2913" s="0" t="n">
        <v>35212.2081632653</v>
      </c>
      <c r="J2913" s="0" t="n">
        <v>31979.2214285714</v>
      </c>
      <c r="K2913" s="0" t="n">
        <v>33516.0387755102</v>
      </c>
      <c r="L2913" s="0" t="n">
        <v>33856.2755102041</v>
      </c>
      <c r="M2913" s="0" t="n">
        <v>29957.9193877551</v>
      </c>
      <c r="N2913" s="0" t="n">
        <v>32710.3857142857</v>
      </c>
      <c r="O2913" s="0" t="n">
        <v>26214.2979591837</v>
      </c>
      <c r="P2913" s="0" t="n">
        <v>26104.9765306122</v>
      </c>
      <c r="Q2913" s="0" t="n">
        <v>368947.655102041</v>
      </c>
    </row>
    <row r="2914" customFormat="false" ht="12.8" hidden="false" customHeight="false" outlineLevel="0" collapsed="false">
      <c r="A2914" s="0" t="s">
        <v>128</v>
      </c>
      <c r="B2914" s="0" t="n">
        <v>2002</v>
      </c>
      <c r="C2914" s="0" t="s">
        <v>119</v>
      </c>
      <c r="D2914" s="0" t="s">
        <v>120</v>
      </c>
      <c r="E2914" s="0" t="n">
        <v>15211.7020408163</v>
      </c>
      <c r="F2914" s="0" t="n">
        <v>719.582653061225</v>
      </c>
      <c r="G2914" s="0" t="n">
        <v>900.502040816327</v>
      </c>
      <c r="H2914" s="0" t="n">
        <v>985.894897959184</v>
      </c>
      <c r="I2914" s="0" t="n">
        <v>1126.55816326531</v>
      </c>
      <c r="J2914" s="0" t="n">
        <v>1056.27346938776</v>
      </c>
      <c r="K2914" s="0" t="n">
        <v>2701.33163265306</v>
      </c>
      <c r="L2914" s="0" t="n">
        <v>892.313265306123</v>
      </c>
      <c r="M2914" s="0" t="n">
        <v>1082.74081632653</v>
      </c>
      <c r="N2914" s="0" t="n">
        <v>799.835714285714</v>
      </c>
      <c r="O2914" s="0" t="n">
        <v>765.133673469388</v>
      </c>
      <c r="P2914" s="0" t="n">
        <v>1960.03265306122</v>
      </c>
      <c r="Q2914" s="0" t="n">
        <v>2221.50306122449</v>
      </c>
    </row>
    <row r="2915" customFormat="false" ht="12.8" hidden="false" customHeight="false" outlineLevel="0" collapsed="false">
      <c r="A2915" s="0" t="s">
        <v>128</v>
      </c>
      <c r="B2915" s="0" t="n">
        <v>2002</v>
      </c>
      <c r="C2915" s="0" t="s">
        <v>119</v>
      </c>
      <c r="D2915" s="0" t="s">
        <v>121</v>
      </c>
      <c r="E2915" s="0" t="n">
        <v>3436.14693877551</v>
      </c>
      <c r="F2915" s="0" t="n">
        <v>36891.9214285714</v>
      </c>
      <c r="G2915" s="0" t="n">
        <v>3057.01632653061</v>
      </c>
      <c r="H2915" s="0" t="n">
        <v>3038.73673469388</v>
      </c>
      <c r="I2915" s="0" t="n">
        <v>3504.25204081633</v>
      </c>
      <c r="J2915" s="0" t="n">
        <v>3084.49183673469</v>
      </c>
      <c r="K2915" s="0" t="n">
        <v>3016.31428571429</v>
      </c>
      <c r="L2915" s="0" t="n">
        <v>3095.04897959184</v>
      </c>
      <c r="M2915" s="0" t="n">
        <v>3133.55612244898</v>
      </c>
      <c r="N2915" s="0" t="n">
        <v>3071.46326530612</v>
      </c>
      <c r="O2915" s="0" t="n">
        <v>2911.76530612245</v>
      </c>
      <c r="P2915" s="0" t="n">
        <v>2692.20918367347</v>
      </c>
      <c r="Q2915" s="0" t="n">
        <v>2850.92040816327</v>
      </c>
    </row>
    <row r="2916" customFormat="false" ht="12.8" hidden="false" customHeight="false" outlineLevel="0" collapsed="false">
      <c r="A2916" s="0" t="s">
        <v>128</v>
      </c>
      <c r="B2916" s="0" t="n">
        <v>2002</v>
      </c>
      <c r="C2916" s="0" t="s">
        <v>119</v>
      </c>
      <c r="D2916" s="0" t="s">
        <v>122</v>
      </c>
      <c r="E2916" s="0" t="n">
        <v>31390.1989795918</v>
      </c>
      <c r="F2916" s="0" t="n">
        <v>33520.7479591837</v>
      </c>
      <c r="G2916" s="0" t="n">
        <v>393299.339795918</v>
      </c>
      <c r="H2916" s="0" t="n">
        <v>36403.612244898</v>
      </c>
      <c r="I2916" s="0" t="n">
        <v>31813.6755102041</v>
      </c>
      <c r="J2916" s="0" t="n">
        <v>29820.9918367347</v>
      </c>
      <c r="K2916" s="0" t="n">
        <v>31404.4163265306</v>
      </c>
      <c r="L2916" s="0" t="n">
        <v>31267.043877551</v>
      </c>
      <c r="M2916" s="0" t="n">
        <v>31423.4285714286</v>
      </c>
      <c r="N2916" s="0" t="n">
        <v>32976.0836734694</v>
      </c>
      <c r="O2916" s="0" t="n">
        <v>34986.2581632653</v>
      </c>
      <c r="P2916" s="0" t="n">
        <v>33744.3153061224</v>
      </c>
      <c r="Q2916" s="0" t="n">
        <v>34548.5673469388</v>
      </c>
    </row>
    <row r="2917" customFormat="false" ht="12.8" hidden="false" customHeight="false" outlineLevel="0" collapsed="false">
      <c r="A2917" s="0" t="s">
        <v>128</v>
      </c>
      <c r="B2917" s="0" t="n">
        <v>2002</v>
      </c>
      <c r="C2917" s="0" t="s">
        <v>119</v>
      </c>
      <c r="D2917" s="0" t="s">
        <v>123</v>
      </c>
      <c r="E2917" s="0" t="n">
        <v>1322.25306122449</v>
      </c>
      <c r="F2917" s="0" t="n">
        <v>983.664285714286</v>
      </c>
      <c r="G2917" s="0" t="n">
        <v>1105.95918367347</v>
      </c>
      <c r="H2917" s="0" t="n">
        <v>20608.4448979592</v>
      </c>
      <c r="I2917" s="0" t="n">
        <v>1450.0306122449</v>
      </c>
      <c r="J2917" s="0" t="n">
        <v>816.438775510204</v>
      </c>
      <c r="K2917" s="0" t="n">
        <v>7321.11224489796</v>
      </c>
      <c r="L2917" s="0" t="n">
        <v>985.724489795918</v>
      </c>
      <c r="M2917" s="0" t="n">
        <v>1184.27959183673</v>
      </c>
      <c r="N2917" s="0" t="n">
        <v>2605.65816326531</v>
      </c>
      <c r="O2917" s="0" t="n">
        <v>883.613265306122</v>
      </c>
      <c r="P2917" s="0" t="n">
        <v>873.394897959184</v>
      </c>
      <c r="Q2917" s="0" t="n">
        <v>1076.31632653061</v>
      </c>
    </row>
    <row r="2918" customFormat="false" ht="12.8" hidden="false" customHeight="false" outlineLevel="0" collapsed="false">
      <c r="A2918" s="0" t="s">
        <v>128</v>
      </c>
      <c r="B2918" s="0" t="n">
        <v>2003</v>
      </c>
      <c r="C2918" s="0" t="s">
        <v>92</v>
      </c>
      <c r="D2918" s="0" t="s">
        <v>93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29.2367346938776</v>
      </c>
      <c r="J2918" s="0" t="n">
        <v>29.2367346938776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n">
        <v>0</v>
      </c>
    </row>
    <row r="2919" customFormat="false" ht="12.8" hidden="false" customHeight="false" outlineLevel="0" collapsed="false">
      <c r="A2919" s="0" t="s">
        <v>128</v>
      </c>
      <c r="B2919" s="0" t="n">
        <v>2003</v>
      </c>
      <c r="C2919" s="0" t="s">
        <v>92</v>
      </c>
      <c r="D2919" s="0" t="s">
        <v>94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168.948979591837</v>
      </c>
      <c r="K2919" s="0" t="n">
        <v>0</v>
      </c>
      <c r="L2919" s="0" t="n">
        <v>0</v>
      </c>
      <c r="M2919" s="0" t="n">
        <v>168.948979591837</v>
      </c>
      <c r="N2919" s="0" t="n">
        <v>0</v>
      </c>
      <c r="O2919" s="0" t="n">
        <v>0</v>
      </c>
      <c r="P2919" s="0" t="n">
        <v>0</v>
      </c>
      <c r="Q2919" s="0" t="n">
        <v>0</v>
      </c>
    </row>
    <row r="2920" customFormat="false" ht="12.8" hidden="false" customHeight="false" outlineLevel="0" collapsed="false">
      <c r="A2920" s="0" t="s">
        <v>128</v>
      </c>
      <c r="B2920" s="0" t="n">
        <v>2003</v>
      </c>
      <c r="C2920" s="0" t="s">
        <v>92</v>
      </c>
      <c r="D2920" s="0" t="s">
        <v>95</v>
      </c>
      <c r="E2920" s="0" t="n">
        <v>39003.8806122449</v>
      </c>
      <c r="F2920" s="0" t="n">
        <v>44414.7102040816</v>
      </c>
      <c r="G2920" s="0" t="n">
        <v>34490.256122449</v>
      </c>
      <c r="H2920" s="0" t="n">
        <v>32469.4479591837</v>
      </c>
      <c r="I2920" s="0" t="n">
        <v>43347.8918367347</v>
      </c>
      <c r="J2920" s="0" t="n">
        <v>45266.8724489796</v>
      </c>
      <c r="K2920" s="0" t="n">
        <v>447191.682653061</v>
      </c>
      <c r="L2920" s="0" t="n">
        <v>29807.7867346939</v>
      </c>
      <c r="M2920" s="0" t="n">
        <v>28211.8663265306</v>
      </c>
      <c r="N2920" s="0" t="n">
        <v>36699.1959183673</v>
      </c>
      <c r="O2920" s="0" t="n">
        <v>37820.3653061224</v>
      </c>
      <c r="P2920" s="0" t="n">
        <v>41621.812244898</v>
      </c>
      <c r="Q2920" s="0" t="n">
        <v>34037.5969387755</v>
      </c>
    </row>
    <row r="2921" customFormat="false" ht="12.8" hidden="false" customHeight="false" outlineLevel="0" collapsed="false">
      <c r="A2921" s="0" t="s">
        <v>128</v>
      </c>
      <c r="B2921" s="0" t="n">
        <v>2003</v>
      </c>
      <c r="C2921" s="0" t="s">
        <v>92</v>
      </c>
      <c r="D2921" s="0" t="s">
        <v>96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</row>
    <row r="2922" customFormat="false" ht="12.8" hidden="false" customHeight="false" outlineLevel="0" collapsed="false">
      <c r="A2922" s="0" t="s">
        <v>128</v>
      </c>
      <c r="B2922" s="0" t="n">
        <v>2003</v>
      </c>
      <c r="C2922" s="0" t="s">
        <v>92</v>
      </c>
      <c r="D2922" s="0" t="s">
        <v>97</v>
      </c>
      <c r="E2922" s="0" t="n">
        <v>52553.0846938776</v>
      </c>
      <c r="F2922" s="0" t="n">
        <v>52881.012244898</v>
      </c>
      <c r="G2922" s="0" t="n">
        <v>55042.6204081633</v>
      </c>
      <c r="H2922" s="0" t="n">
        <v>49487.0448979592</v>
      </c>
      <c r="I2922" s="0" t="n">
        <v>40685.4612244898</v>
      </c>
      <c r="J2922" s="0" t="n">
        <v>53341.0581632653</v>
      </c>
      <c r="K2922" s="0" t="n">
        <v>56997.1397959184</v>
      </c>
      <c r="L2922" s="0" t="n">
        <v>61063.2816326531</v>
      </c>
      <c r="M2922" s="0" t="n">
        <v>630470.684693877</v>
      </c>
      <c r="N2922" s="0" t="n">
        <v>44578.8530612245</v>
      </c>
      <c r="O2922" s="0" t="n">
        <v>47538.4367346939</v>
      </c>
      <c r="P2922" s="0" t="n">
        <v>58993.506122449</v>
      </c>
      <c r="Q2922" s="0" t="n">
        <v>57309.1857142857</v>
      </c>
    </row>
    <row r="2923" customFormat="false" ht="12.8" hidden="false" customHeight="false" outlineLevel="0" collapsed="false">
      <c r="A2923" s="0" t="s">
        <v>128</v>
      </c>
      <c r="B2923" s="0" t="n">
        <v>2003</v>
      </c>
      <c r="C2923" s="0" t="s">
        <v>92</v>
      </c>
      <c r="D2923" s="0" t="s">
        <v>98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</row>
    <row r="2924" customFormat="false" ht="12.8" hidden="false" customHeight="false" outlineLevel="0" collapsed="false">
      <c r="A2924" s="0" t="s">
        <v>128</v>
      </c>
      <c r="B2924" s="0" t="n">
        <v>2003</v>
      </c>
      <c r="C2924" s="0" t="s">
        <v>92</v>
      </c>
      <c r="D2924" s="0" t="s">
        <v>99</v>
      </c>
      <c r="E2924" s="0" t="n">
        <v>42.765306122449</v>
      </c>
      <c r="F2924" s="0" t="n">
        <v>14.6224489795918</v>
      </c>
      <c r="G2924" s="0" t="n">
        <v>14.9132653061225</v>
      </c>
      <c r="H2924" s="0" t="n">
        <v>15.1530612244898</v>
      </c>
      <c r="I2924" s="0" t="n">
        <v>39.8673469387755</v>
      </c>
      <c r="J2924" s="0" t="n">
        <v>65.7959183673469</v>
      </c>
      <c r="K2924" s="0" t="n">
        <v>51.3265306122449</v>
      </c>
      <c r="L2924" s="0" t="n">
        <v>65.234693877551</v>
      </c>
      <c r="M2924" s="0" t="n">
        <v>0</v>
      </c>
      <c r="N2924" s="0" t="n">
        <v>29.3163265306122</v>
      </c>
      <c r="O2924" s="0" t="n">
        <v>422.913265306122</v>
      </c>
      <c r="P2924" s="0" t="n">
        <v>42.3061224489796</v>
      </c>
      <c r="Q2924" s="0" t="n">
        <v>41.6122448979592</v>
      </c>
    </row>
    <row r="2925" customFormat="false" ht="12.8" hidden="false" customHeight="false" outlineLevel="0" collapsed="false">
      <c r="A2925" s="0" t="s">
        <v>128</v>
      </c>
      <c r="B2925" s="0" t="n">
        <v>2003</v>
      </c>
      <c r="C2925" s="0" t="s">
        <v>100</v>
      </c>
      <c r="D2925" s="0" t="s">
        <v>101</v>
      </c>
      <c r="E2925" s="0" t="n">
        <v>12028.0581632653</v>
      </c>
      <c r="F2925" s="0" t="n">
        <v>13059.4285714286</v>
      </c>
      <c r="G2925" s="0" t="n">
        <v>10230.7051020408</v>
      </c>
      <c r="H2925" s="0" t="n">
        <v>14208.8857142857</v>
      </c>
      <c r="I2925" s="0" t="n">
        <v>11113.5275510204</v>
      </c>
      <c r="J2925" s="0" t="n">
        <v>21021.6969387755</v>
      </c>
      <c r="K2925" s="0" t="n">
        <v>14838.6091836735</v>
      </c>
      <c r="L2925" s="0" t="n">
        <v>10920.6244897959</v>
      </c>
      <c r="M2925" s="0" t="n">
        <v>10527.2571428571</v>
      </c>
      <c r="N2925" s="0" t="n">
        <v>24188.6765306122</v>
      </c>
      <c r="O2925" s="0" t="n">
        <v>22745.7091836735</v>
      </c>
      <c r="P2925" s="0" t="n">
        <v>177828.596938776</v>
      </c>
      <c r="Q2925" s="0" t="n">
        <v>12945.4183673469</v>
      </c>
    </row>
    <row r="2926" customFormat="false" ht="12.8" hidden="false" customHeight="false" outlineLevel="0" collapsed="false">
      <c r="A2926" s="0" t="s">
        <v>128</v>
      </c>
      <c r="B2926" s="0" t="n">
        <v>2003</v>
      </c>
      <c r="C2926" s="0" t="s">
        <v>100</v>
      </c>
      <c r="D2926" s="0" t="s">
        <v>102</v>
      </c>
      <c r="E2926" s="0" t="n">
        <v>441.793877551021</v>
      </c>
      <c r="F2926" s="0" t="n">
        <v>466.5</v>
      </c>
      <c r="G2926" s="0" t="n">
        <v>377</v>
      </c>
      <c r="H2926" s="0" t="n">
        <v>442.044897959184</v>
      </c>
      <c r="I2926" s="0" t="n">
        <v>521.204081632653</v>
      </c>
      <c r="J2926" s="0" t="n">
        <v>423.214285714286</v>
      </c>
      <c r="K2926" s="0" t="n">
        <v>522.734693877551</v>
      </c>
      <c r="L2926" s="0" t="n">
        <v>434.040816326531</v>
      </c>
      <c r="M2926" s="0" t="n">
        <v>416.494897959184</v>
      </c>
      <c r="N2926" s="0" t="n">
        <v>563.807142857143</v>
      </c>
      <c r="O2926" s="0" t="n">
        <v>466.275510204082</v>
      </c>
      <c r="P2926" s="0" t="n">
        <v>703.707142857143</v>
      </c>
      <c r="Q2926" s="0" t="n">
        <v>5778.81734693878</v>
      </c>
    </row>
    <row r="2927" customFormat="false" ht="12.8" hidden="false" customHeight="false" outlineLevel="0" collapsed="false">
      <c r="A2927" s="0" t="s">
        <v>128</v>
      </c>
      <c r="B2927" s="0" t="n">
        <v>2003</v>
      </c>
      <c r="C2927" s="0" t="s">
        <v>100</v>
      </c>
      <c r="D2927" s="0" t="s">
        <v>103</v>
      </c>
      <c r="E2927" s="0" t="n">
        <v>9738.26836734694</v>
      </c>
      <c r="F2927" s="0" t="n">
        <v>815.902040816327</v>
      </c>
      <c r="G2927" s="0" t="n">
        <v>784.086734693878</v>
      </c>
      <c r="H2927" s="0" t="n">
        <v>673.15306122449</v>
      </c>
      <c r="I2927" s="0" t="n">
        <v>761.312244897959</v>
      </c>
      <c r="J2927" s="0" t="n">
        <v>782.754081632653</v>
      </c>
      <c r="K2927" s="0" t="n">
        <v>792.897959183674</v>
      </c>
      <c r="L2927" s="0" t="n">
        <v>717.693877551021</v>
      </c>
      <c r="M2927" s="0" t="n">
        <v>1014.58571428571</v>
      </c>
      <c r="N2927" s="0" t="n">
        <v>1056.97142857143</v>
      </c>
      <c r="O2927" s="0" t="n">
        <v>788.485714285714</v>
      </c>
      <c r="P2927" s="0" t="n">
        <v>830.519387755102</v>
      </c>
      <c r="Q2927" s="0" t="n">
        <v>719.90612244898</v>
      </c>
    </row>
    <row r="2928" customFormat="false" ht="12.8" hidden="false" customHeight="false" outlineLevel="0" collapsed="false">
      <c r="A2928" s="0" t="s">
        <v>128</v>
      </c>
      <c r="B2928" s="0" t="n">
        <v>2003</v>
      </c>
      <c r="C2928" s="0" t="s">
        <v>100</v>
      </c>
      <c r="D2928" s="0" t="s">
        <v>104</v>
      </c>
      <c r="E2928" s="0" t="n">
        <v>132.131632653061</v>
      </c>
      <c r="F2928" s="0" t="n">
        <v>1794.94183673469</v>
      </c>
      <c r="G2928" s="0" t="n">
        <v>175.5</v>
      </c>
      <c r="H2928" s="0" t="n">
        <v>75.1326530612245</v>
      </c>
      <c r="I2928" s="0" t="n">
        <v>97.265306122449</v>
      </c>
      <c r="J2928" s="0" t="n">
        <v>322.573469387755</v>
      </c>
      <c r="K2928" s="0" t="n">
        <v>160.15306122449</v>
      </c>
      <c r="L2928" s="0" t="n">
        <v>135.204081632653</v>
      </c>
      <c r="M2928" s="0" t="n">
        <v>224.064285714286</v>
      </c>
      <c r="N2928" s="0" t="n">
        <v>186.25</v>
      </c>
      <c r="O2928" s="0" t="n">
        <v>76.2755102040816</v>
      </c>
      <c r="P2928" s="0" t="n">
        <v>124.551020408163</v>
      </c>
      <c r="Q2928" s="0" t="n">
        <v>85.8408163265306</v>
      </c>
    </row>
    <row r="2929" customFormat="false" ht="12.8" hidden="false" customHeight="false" outlineLevel="0" collapsed="false">
      <c r="A2929" s="0" t="s">
        <v>128</v>
      </c>
      <c r="B2929" s="0" t="n">
        <v>2003</v>
      </c>
      <c r="C2929" s="0" t="s">
        <v>100</v>
      </c>
      <c r="D2929" s="0" t="s">
        <v>105</v>
      </c>
      <c r="E2929" s="0" t="n">
        <v>731.20612244898</v>
      </c>
      <c r="F2929" s="0" t="n">
        <v>606.683673469388</v>
      </c>
      <c r="G2929" s="0" t="n">
        <v>8142.03673469388</v>
      </c>
      <c r="H2929" s="0" t="n">
        <v>899.326530612245</v>
      </c>
      <c r="I2929" s="0" t="n">
        <v>574.989795918367</v>
      </c>
      <c r="J2929" s="0" t="n">
        <v>588.422448979592</v>
      </c>
      <c r="K2929" s="0" t="n">
        <v>514.285714285714</v>
      </c>
      <c r="L2929" s="0" t="n">
        <v>524.785714285714</v>
      </c>
      <c r="M2929" s="0" t="n">
        <v>725.326530612245</v>
      </c>
      <c r="N2929" s="0" t="n">
        <v>848.469387755102</v>
      </c>
      <c r="O2929" s="0" t="n">
        <v>820.397959183673</v>
      </c>
      <c r="P2929" s="0" t="n">
        <v>720.897959183673</v>
      </c>
      <c r="Q2929" s="0" t="n">
        <v>587.244897959184</v>
      </c>
    </row>
    <row r="2930" customFormat="false" ht="12.8" hidden="false" customHeight="false" outlineLevel="0" collapsed="false">
      <c r="A2930" s="0" t="s">
        <v>128</v>
      </c>
      <c r="B2930" s="0" t="n">
        <v>2003</v>
      </c>
      <c r="C2930" s="0" t="s">
        <v>100</v>
      </c>
      <c r="D2930" s="0" t="s">
        <v>106</v>
      </c>
      <c r="E2930" s="0" t="n">
        <v>3035.89183673469</v>
      </c>
      <c r="F2930" s="0" t="n">
        <v>3066.69591836735</v>
      </c>
      <c r="G2930" s="0" t="n">
        <v>6345.65918367347</v>
      </c>
      <c r="H2930" s="0" t="n">
        <v>42291.6642857143</v>
      </c>
      <c r="I2930" s="0" t="n">
        <v>3584.59693877551</v>
      </c>
      <c r="J2930" s="0" t="n">
        <v>3264.57653061224</v>
      </c>
      <c r="K2930" s="0" t="n">
        <v>3229.96632653061</v>
      </c>
      <c r="L2930" s="0" t="n">
        <v>3706.92959183673</v>
      </c>
      <c r="M2930" s="0" t="n">
        <v>3406.57755102041</v>
      </c>
      <c r="N2930" s="0" t="n">
        <v>3082.27551020408</v>
      </c>
      <c r="O2930" s="0" t="n">
        <v>3391.82959183673</v>
      </c>
      <c r="P2930" s="0" t="n">
        <v>3080.72755102041</v>
      </c>
      <c r="Q2930" s="0" t="n">
        <v>3095.93775510204</v>
      </c>
    </row>
    <row r="2931" customFormat="false" ht="12.8" hidden="false" customHeight="false" outlineLevel="0" collapsed="false">
      <c r="A2931" s="0" t="s">
        <v>128</v>
      </c>
      <c r="B2931" s="0" t="n">
        <v>2003</v>
      </c>
      <c r="C2931" s="0" t="s">
        <v>100</v>
      </c>
      <c r="D2931" s="0" t="s">
        <v>107</v>
      </c>
      <c r="E2931" s="0" t="n">
        <v>382.428571428571</v>
      </c>
      <c r="F2931" s="0" t="n">
        <v>360.122448979592</v>
      </c>
      <c r="G2931" s="0" t="n">
        <v>327.55612244898</v>
      </c>
      <c r="H2931" s="0" t="n">
        <v>437.017346938776</v>
      </c>
      <c r="I2931" s="0" t="n">
        <v>4982.07346938776</v>
      </c>
      <c r="J2931" s="0" t="n">
        <v>588.479591836735</v>
      </c>
      <c r="K2931" s="0" t="n">
        <v>518.877551020408</v>
      </c>
      <c r="L2931" s="0" t="n">
        <v>465.091836734694</v>
      </c>
      <c r="M2931" s="0" t="n">
        <v>500.448979591837</v>
      </c>
      <c r="N2931" s="0" t="n">
        <v>457.602040816327</v>
      </c>
      <c r="O2931" s="0" t="n">
        <v>303.897959183673</v>
      </c>
      <c r="P2931" s="0" t="n">
        <v>291.489795918367</v>
      </c>
      <c r="Q2931" s="0" t="n">
        <v>349.061224489796</v>
      </c>
    </row>
    <row r="2932" customFormat="false" ht="12.8" hidden="false" customHeight="false" outlineLevel="0" collapsed="false">
      <c r="A2932" s="0" t="s">
        <v>128</v>
      </c>
      <c r="B2932" s="0" t="n">
        <v>2003</v>
      </c>
      <c r="C2932" s="0" t="s">
        <v>100</v>
      </c>
      <c r="D2932" s="0" t="s">
        <v>108</v>
      </c>
      <c r="E2932" s="0" t="n">
        <v>500.618367346939</v>
      </c>
      <c r="F2932" s="0" t="n">
        <v>555.409183673469</v>
      </c>
      <c r="G2932" s="0" t="n">
        <v>584.742857142857</v>
      </c>
      <c r="H2932" s="0" t="n">
        <v>628.80306122449</v>
      </c>
      <c r="I2932" s="0" t="n">
        <v>570.687755102041</v>
      </c>
      <c r="J2932" s="0" t="n">
        <v>6115.96530612245</v>
      </c>
      <c r="K2932" s="0" t="n">
        <v>683.857142857143</v>
      </c>
      <c r="L2932" s="0" t="n">
        <v>494.811224489796</v>
      </c>
      <c r="M2932" s="0" t="n">
        <v>583.613265306123</v>
      </c>
      <c r="N2932" s="0" t="n">
        <v>447.092857142857</v>
      </c>
      <c r="O2932" s="0" t="n">
        <v>263.14387755102</v>
      </c>
      <c r="P2932" s="0" t="n">
        <v>536.055102040816</v>
      </c>
      <c r="Q2932" s="0" t="n">
        <v>267.130612244898</v>
      </c>
    </row>
    <row r="2933" customFormat="false" ht="12.8" hidden="false" customHeight="false" outlineLevel="0" collapsed="false">
      <c r="A2933" s="0" t="s">
        <v>128</v>
      </c>
      <c r="B2933" s="0" t="n">
        <v>2003</v>
      </c>
      <c r="C2933" s="0" t="s">
        <v>100</v>
      </c>
      <c r="D2933" s="0" t="s">
        <v>109</v>
      </c>
      <c r="E2933" s="0" t="n">
        <v>33539.1918367347</v>
      </c>
      <c r="F2933" s="0" t="n">
        <v>19031.7826530612</v>
      </c>
      <c r="G2933" s="0" t="n">
        <v>27946.8520408163</v>
      </c>
      <c r="H2933" s="0" t="n">
        <v>26832.1969387755</v>
      </c>
      <c r="I2933" s="0" t="n">
        <v>35611.9693877551</v>
      </c>
      <c r="J2933" s="0" t="n">
        <v>41508.4632653061</v>
      </c>
      <c r="K2933" s="0" t="n">
        <v>383840.53877551</v>
      </c>
      <c r="L2933" s="0" t="n">
        <v>34141.5418367347</v>
      </c>
      <c r="M2933" s="0" t="n">
        <v>41217.8642857143</v>
      </c>
      <c r="N2933" s="0" t="n">
        <v>39036.9653061225</v>
      </c>
      <c r="O2933" s="0" t="n">
        <v>37193.5091836735</v>
      </c>
      <c r="P2933" s="0" t="n">
        <v>24729.4816326531</v>
      </c>
      <c r="Q2933" s="0" t="n">
        <v>23050.7204081633</v>
      </c>
    </row>
    <row r="2934" customFormat="false" ht="12.8" hidden="false" customHeight="false" outlineLevel="0" collapsed="false">
      <c r="A2934" s="0" t="s">
        <v>128</v>
      </c>
      <c r="B2934" s="0" t="n">
        <v>2003</v>
      </c>
      <c r="C2934" s="0" t="s">
        <v>110</v>
      </c>
      <c r="D2934" s="0" t="s">
        <v>111</v>
      </c>
      <c r="E2934" s="0" t="n">
        <v>65301.4571428571</v>
      </c>
      <c r="F2934" s="0" t="n">
        <v>75011.462244898</v>
      </c>
      <c r="G2934" s="0" t="n">
        <v>67176.243877551</v>
      </c>
      <c r="H2934" s="0" t="n">
        <v>71098.3989795918</v>
      </c>
      <c r="I2934" s="0" t="n">
        <v>68176.2795918367</v>
      </c>
      <c r="J2934" s="0" t="n">
        <v>63060.8173469388</v>
      </c>
      <c r="K2934" s="0" t="n">
        <v>64719.5367346939</v>
      </c>
      <c r="L2934" s="0" t="n">
        <v>838600.881632653</v>
      </c>
      <c r="M2934" s="0" t="n">
        <v>74533.1989795919</v>
      </c>
      <c r="N2934" s="0" t="n">
        <v>70632.2</v>
      </c>
      <c r="O2934" s="0" t="n">
        <v>72891.1744897959</v>
      </c>
      <c r="P2934" s="0" t="n">
        <v>72438.462244898</v>
      </c>
      <c r="Q2934" s="0" t="n">
        <v>73561.65</v>
      </c>
    </row>
    <row r="2935" customFormat="false" ht="12.8" hidden="false" customHeight="false" outlineLevel="0" collapsed="false">
      <c r="A2935" s="0" t="s">
        <v>128</v>
      </c>
      <c r="B2935" s="0" t="n">
        <v>2003</v>
      </c>
      <c r="C2935" s="0" t="s">
        <v>110</v>
      </c>
      <c r="D2935" s="0" t="s">
        <v>112</v>
      </c>
      <c r="E2935" s="0" t="n">
        <v>39211.8285714286</v>
      </c>
      <c r="F2935" s="0" t="n">
        <v>37266.7581632653</v>
      </c>
      <c r="G2935" s="0" t="n">
        <v>35933.7846938775</v>
      </c>
      <c r="H2935" s="0" t="n">
        <v>22710.5132653061</v>
      </c>
      <c r="I2935" s="0" t="n">
        <v>27317.9653061224</v>
      </c>
      <c r="J2935" s="0" t="n">
        <v>25646.0346938776</v>
      </c>
      <c r="K2935" s="0" t="n">
        <v>21268.8602040816</v>
      </c>
      <c r="L2935" s="0" t="n">
        <v>27972.7571428571</v>
      </c>
      <c r="M2935" s="0" t="n">
        <v>386669.6</v>
      </c>
      <c r="N2935" s="0" t="n">
        <v>39502.2479591837</v>
      </c>
      <c r="O2935" s="0" t="n">
        <v>37791.2489795918</v>
      </c>
      <c r="P2935" s="0" t="n">
        <v>39631.9765306122</v>
      </c>
      <c r="Q2935" s="0" t="n">
        <v>32415.6244897959</v>
      </c>
    </row>
    <row r="2936" customFormat="false" ht="12.8" hidden="false" customHeight="false" outlineLevel="0" collapsed="false">
      <c r="A2936" s="0" t="s">
        <v>128</v>
      </c>
      <c r="B2936" s="0" t="n">
        <v>2003</v>
      </c>
      <c r="C2936" s="0" t="s">
        <v>110</v>
      </c>
      <c r="D2936" s="0" t="s">
        <v>113</v>
      </c>
      <c r="E2936" s="0" t="n">
        <v>5777.67040816327</v>
      </c>
      <c r="F2936" s="0" t="n">
        <v>7904.86632653061</v>
      </c>
      <c r="G2936" s="0" t="n">
        <v>10428.5193877551</v>
      </c>
      <c r="H2936" s="0" t="n">
        <v>21174.0918367347</v>
      </c>
      <c r="I2936" s="0" t="n">
        <v>35351.1673469388</v>
      </c>
      <c r="J2936" s="0" t="n">
        <v>29895.506122449</v>
      </c>
      <c r="K2936" s="0" t="n">
        <v>25865.0663265306</v>
      </c>
      <c r="L2936" s="0" t="n">
        <v>14833.143877551</v>
      </c>
      <c r="M2936" s="0" t="n">
        <v>6920.72244897959</v>
      </c>
      <c r="N2936" s="0" t="n">
        <v>213069.781632653</v>
      </c>
      <c r="O2936" s="0" t="n">
        <v>22872.5112244898</v>
      </c>
      <c r="P2936" s="0" t="n">
        <v>13408.6653061225</v>
      </c>
      <c r="Q2936" s="0" t="n">
        <v>18637.8510204082</v>
      </c>
    </row>
    <row r="2937" customFormat="false" ht="12.8" hidden="false" customHeight="false" outlineLevel="0" collapsed="false">
      <c r="A2937" s="0" t="s">
        <v>128</v>
      </c>
      <c r="B2937" s="0" t="n">
        <v>2003</v>
      </c>
      <c r="C2937" s="0" t="s">
        <v>110</v>
      </c>
      <c r="D2937" s="0" t="s">
        <v>114</v>
      </c>
      <c r="E2937" s="0" t="n">
        <v>154435.436734694</v>
      </c>
      <c r="F2937" s="0" t="n">
        <v>154455.489795918</v>
      </c>
      <c r="G2937" s="0" t="n">
        <v>155209.514285714</v>
      </c>
      <c r="H2937" s="0" t="n">
        <v>140850.515306122</v>
      </c>
      <c r="I2937" s="0" t="n">
        <v>163068.007142857</v>
      </c>
      <c r="J2937" s="0" t="n">
        <v>162104.431632653</v>
      </c>
      <c r="K2937" s="0" t="n">
        <v>164387.895918367</v>
      </c>
      <c r="L2937" s="0" t="n">
        <v>164432.512244898</v>
      </c>
      <c r="M2937" s="0" t="n">
        <v>146324.174489796</v>
      </c>
      <c r="N2937" s="0" t="n">
        <v>139614.583673469</v>
      </c>
      <c r="O2937" s="0" t="n">
        <v>1877788.05306122</v>
      </c>
      <c r="P2937" s="0" t="n">
        <v>182256.828571429</v>
      </c>
      <c r="Q2937" s="0" t="n">
        <v>150648.663265306</v>
      </c>
    </row>
    <row r="2938" customFormat="false" ht="12.8" hidden="false" customHeight="false" outlineLevel="0" collapsed="false">
      <c r="A2938" s="0" t="s">
        <v>128</v>
      </c>
      <c r="B2938" s="0" t="n">
        <v>2003</v>
      </c>
      <c r="C2938" s="0" t="s">
        <v>115</v>
      </c>
      <c r="D2938" s="0" t="s">
        <v>116</v>
      </c>
      <c r="E2938" s="0" t="n">
        <v>24270.5387755102</v>
      </c>
      <c r="F2938" s="0" t="n">
        <v>35608.1346938776</v>
      </c>
      <c r="G2938" s="0" t="n">
        <v>30854.8479591837</v>
      </c>
      <c r="H2938" s="0" t="n">
        <v>29226.2744897959</v>
      </c>
      <c r="I2938" s="0" t="n">
        <v>28532.3693877551</v>
      </c>
      <c r="J2938" s="0" t="n">
        <v>31815.9051020408</v>
      </c>
      <c r="K2938" s="0" t="n">
        <v>19476.8306122449</v>
      </c>
      <c r="L2938" s="0" t="n">
        <v>16967.7673469388</v>
      </c>
      <c r="M2938" s="0" t="n">
        <v>18297.256122449</v>
      </c>
      <c r="N2938" s="0" t="n">
        <v>14126.1693877551</v>
      </c>
      <c r="O2938" s="0" t="n">
        <v>14410.187755102</v>
      </c>
      <c r="P2938" s="0" t="n">
        <v>289030.037755102</v>
      </c>
      <c r="Q2938" s="0" t="n">
        <v>25443.756122449</v>
      </c>
    </row>
    <row r="2939" customFormat="false" ht="12.8" hidden="false" customHeight="false" outlineLevel="0" collapsed="false">
      <c r="A2939" s="0" t="s">
        <v>128</v>
      </c>
      <c r="B2939" s="0" t="n">
        <v>2003</v>
      </c>
      <c r="C2939" s="0" t="s">
        <v>115</v>
      </c>
      <c r="D2939" s="0" t="s">
        <v>117</v>
      </c>
      <c r="E2939" s="0" t="n">
        <v>16996.3551020408</v>
      </c>
      <c r="F2939" s="0" t="n">
        <v>14561.5469387755</v>
      </c>
      <c r="G2939" s="0" t="n">
        <v>16198.5428571429</v>
      </c>
      <c r="H2939" s="0" t="n">
        <v>16587.0897959184</v>
      </c>
      <c r="I2939" s="0" t="n">
        <v>17664.4693877551</v>
      </c>
      <c r="J2939" s="0" t="n">
        <v>16906.1979591837</v>
      </c>
      <c r="K2939" s="0" t="n">
        <v>17836.1316326531</v>
      </c>
      <c r="L2939" s="0" t="n">
        <v>14309.562244898</v>
      </c>
      <c r="M2939" s="0" t="n">
        <v>16584.9071428571</v>
      </c>
      <c r="N2939" s="0" t="n">
        <v>14154.1040816327</v>
      </c>
      <c r="O2939" s="0" t="n">
        <v>14403.9326530612</v>
      </c>
      <c r="P2939" s="0" t="n">
        <v>12435.712244898</v>
      </c>
      <c r="Q2939" s="0" t="n">
        <v>188638.552040816</v>
      </c>
    </row>
    <row r="2940" customFormat="false" ht="12.8" hidden="false" customHeight="false" outlineLevel="0" collapsed="false">
      <c r="A2940" s="0" t="s">
        <v>128</v>
      </c>
      <c r="B2940" s="0" t="n">
        <v>2003</v>
      </c>
      <c r="C2940" s="0" t="s">
        <v>115</v>
      </c>
      <c r="D2940" s="0" t="s">
        <v>118</v>
      </c>
      <c r="E2940" s="0" t="n">
        <v>314747.197959184</v>
      </c>
      <c r="F2940" s="0" t="n">
        <v>25193.0479591837</v>
      </c>
      <c r="G2940" s="0" t="n">
        <v>22123.4755102041</v>
      </c>
      <c r="H2940" s="0" t="n">
        <v>24013.137755102</v>
      </c>
      <c r="I2940" s="0" t="n">
        <v>27944.0989795918</v>
      </c>
      <c r="J2940" s="0" t="n">
        <v>30984.9979591837</v>
      </c>
      <c r="K2940" s="0" t="n">
        <v>28194.4867346939</v>
      </c>
      <c r="L2940" s="0" t="n">
        <v>28033.9846938776</v>
      </c>
      <c r="M2940" s="0" t="n">
        <v>27919.3857142857</v>
      </c>
      <c r="N2940" s="0" t="n">
        <v>27877.5612244898</v>
      </c>
      <c r="O2940" s="0" t="n">
        <v>26370.4591836735</v>
      </c>
      <c r="P2940" s="0" t="n">
        <v>23882.5285714286</v>
      </c>
      <c r="Q2940" s="0" t="n">
        <v>22210.0336734694</v>
      </c>
    </row>
    <row r="2941" customFormat="false" ht="12.8" hidden="false" customHeight="false" outlineLevel="0" collapsed="false">
      <c r="A2941" s="0" t="s">
        <v>128</v>
      </c>
      <c r="B2941" s="0" t="n">
        <v>2003</v>
      </c>
      <c r="C2941" s="0" t="s">
        <v>119</v>
      </c>
      <c r="D2941" s="0" t="s">
        <v>120</v>
      </c>
      <c r="E2941" s="0" t="n">
        <v>313.05</v>
      </c>
      <c r="F2941" s="0" t="n">
        <v>10080.7204081633</v>
      </c>
      <c r="G2941" s="0" t="n">
        <v>820.373469387755</v>
      </c>
      <c r="H2941" s="0" t="n">
        <v>770.776530612245</v>
      </c>
      <c r="I2941" s="0" t="n">
        <v>713.760204081633</v>
      </c>
      <c r="J2941" s="0" t="n">
        <v>2242.08775510204</v>
      </c>
      <c r="K2941" s="0" t="n">
        <v>777.095918367347</v>
      </c>
      <c r="L2941" s="0" t="n">
        <v>1022.63775510204</v>
      </c>
      <c r="M2941" s="0" t="n">
        <v>698.929591836735</v>
      </c>
      <c r="N2941" s="0" t="n">
        <v>866.683673469388</v>
      </c>
      <c r="O2941" s="0" t="n">
        <v>963.964285714286</v>
      </c>
      <c r="P2941" s="0" t="n">
        <v>446.779591836735</v>
      </c>
      <c r="Q2941" s="0" t="n">
        <v>444.581632653061</v>
      </c>
    </row>
    <row r="2942" customFormat="false" ht="12.8" hidden="false" customHeight="false" outlineLevel="0" collapsed="false">
      <c r="A2942" s="0" t="s">
        <v>128</v>
      </c>
      <c r="B2942" s="0" t="n">
        <v>2003</v>
      </c>
      <c r="C2942" s="0" t="s">
        <v>119</v>
      </c>
      <c r="D2942" s="0" t="s">
        <v>121</v>
      </c>
      <c r="E2942" s="0" t="n">
        <v>2406.58163265306</v>
      </c>
      <c r="F2942" s="0" t="n">
        <v>3014.11224489796</v>
      </c>
      <c r="G2942" s="0" t="n">
        <v>32726.7540816326</v>
      </c>
      <c r="H2942" s="0" t="n">
        <v>2777.54897959184</v>
      </c>
      <c r="I2942" s="0" t="n">
        <v>2951.66632653061</v>
      </c>
      <c r="J2942" s="0" t="n">
        <v>2813.71734693878</v>
      </c>
      <c r="K2942" s="0" t="n">
        <v>3188.5306122449</v>
      </c>
      <c r="L2942" s="0" t="n">
        <v>2284.87959183673</v>
      </c>
      <c r="M2942" s="0" t="n">
        <v>2516.63163265306</v>
      </c>
      <c r="N2942" s="0" t="n">
        <v>2526.97040816327</v>
      </c>
      <c r="O2942" s="0" t="n">
        <v>2669.94489795918</v>
      </c>
      <c r="P2942" s="0" t="n">
        <v>2864.1693877551</v>
      </c>
      <c r="Q2942" s="0" t="n">
        <v>2712.00102040816</v>
      </c>
    </row>
    <row r="2943" customFormat="false" ht="12.8" hidden="false" customHeight="false" outlineLevel="0" collapsed="false">
      <c r="A2943" s="0" t="s">
        <v>128</v>
      </c>
      <c r="B2943" s="0" t="n">
        <v>2003</v>
      </c>
      <c r="C2943" s="0" t="s">
        <v>119</v>
      </c>
      <c r="D2943" s="0" t="s">
        <v>122</v>
      </c>
      <c r="E2943" s="0" t="n">
        <v>25979.2510204082</v>
      </c>
      <c r="F2943" s="0" t="n">
        <v>25455.2510204082</v>
      </c>
      <c r="G2943" s="0" t="n">
        <v>29365.9826530612</v>
      </c>
      <c r="H2943" s="0" t="n">
        <v>316920.805102041</v>
      </c>
      <c r="I2943" s="0" t="n">
        <v>33487.7255102041</v>
      </c>
      <c r="J2943" s="0" t="n">
        <v>26794.8448979592</v>
      </c>
      <c r="K2943" s="0" t="n">
        <v>29790.6530612245</v>
      </c>
      <c r="L2943" s="0" t="n">
        <v>28676.743877551</v>
      </c>
      <c r="M2943" s="0" t="n">
        <v>25107.8806122449</v>
      </c>
      <c r="N2943" s="0" t="n">
        <v>13759.5948979592</v>
      </c>
      <c r="O2943" s="0" t="n">
        <v>18313.6653061225</v>
      </c>
      <c r="P2943" s="0" t="n">
        <v>29111.0255102041</v>
      </c>
      <c r="Q2943" s="0" t="n">
        <v>31078.1867346939</v>
      </c>
    </row>
    <row r="2944" customFormat="false" ht="12.8" hidden="false" customHeight="false" outlineLevel="0" collapsed="false">
      <c r="A2944" s="0" t="s">
        <v>128</v>
      </c>
      <c r="B2944" s="0" t="n">
        <v>2003</v>
      </c>
      <c r="C2944" s="0" t="s">
        <v>119</v>
      </c>
      <c r="D2944" s="0" t="s">
        <v>123</v>
      </c>
      <c r="E2944" s="0" t="n">
        <v>1177.48673469388</v>
      </c>
      <c r="F2944" s="0" t="n">
        <v>1024.95102040816</v>
      </c>
      <c r="G2944" s="0" t="n">
        <v>893.978571428572</v>
      </c>
      <c r="H2944" s="0" t="n">
        <v>1128.51020408163</v>
      </c>
      <c r="I2944" s="0" t="n">
        <v>13287.2306122449</v>
      </c>
      <c r="J2944" s="0" t="n">
        <v>910.959183673469</v>
      </c>
      <c r="K2944" s="0" t="n">
        <v>1012.86734693878</v>
      </c>
      <c r="L2944" s="0" t="n">
        <v>951.397959183674</v>
      </c>
      <c r="M2944" s="0" t="n">
        <v>1112.5693877551</v>
      </c>
      <c r="N2944" s="0" t="n">
        <v>1133.96632653061</v>
      </c>
      <c r="O2944" s="0" t="n">
        <v>1641.55102040816</v>
      </c>
      <c r="P2944" s="0" t="n">
        <v>1231.92346938776</v>
      </c>
      <c r="Q2944" s="0" t="n">
        <v>1067.0693877551</v>
      </c>
    </row>
    <row r="2945" customFormat="false" ht="12.8" hidden="false" customHeight="false" outlineLevel="0" collapsed="false">
      <c r="A2945" s="0" t="s">
        <v>128</v>
      </c>
      <c r="B2945" s="0" t="n">
        <v>2004</v>
      </c>
      <c r="C2945" s="0" t="s">
        <v>92</v>
      </c>
      <c r="D2945" s="0" t="s">
        <v>93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n">
        <v>0</v>
      </c>
    </row>
    <row r="2946" customFormat="false" ht="12.8" hidden="false" customHeight="false" outlineLevel="0" collapsed="false">
      <c r="A2946" s="0" t="s">
        <v>128</v>
      </c>
      <c r="B2946" s="0" t="n">
        <v>2004</v>
      </c>
      <c r="C2946" s="0" t="s">
        <v>92</v>
      </c>
      <c r="D2946" s="0" t="s">
        <v>94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n">
        <v>0</v>
      </c>
    </row>
    <row r="2947" customFormat="false" ht="12.8" hidden="false" customHeight="false" outlineLevel="0" collapsed="false">
      <c r="A2947" s="0" t="s">
        <v>128</v>
      </c>
      <c r="B2947" s="0" t="n">
        <v>2004</v>
      </c>
      <c r="C2947" s="0" t="s">
        <v>92</v>
      </c>
      <c r="D2947" s="0" t="s">
        <v>95</v>
      </c>
      <c r="E2947" s="0" t="n">
        <v>34863.9316326531</v>
      </c>
      <c r="F2947" s="0" t="n">
        <v>40575.2428571429</v>
      </c>
      <c r="G2947" s="0" t="n">
        <v>40711.3775510204</v>
      </c>
      <c r="H2947" s="0" t="n">
        <v>42936.9571428571</v>
      </c>
      <c r="I2947" s="0" t="n">
        <v>38251.8030612245</v>
      </c>
      <c r="J2947" s="0" t="n">
        <v>41021.35</v>
      </c>
      <c r="K2947" s="0" t="n">
        <v>37184.4326530612</v>
      </c>
      <c r="L2947" s="0" t="n">
        <v>460682.157142857</v>
      </c>
      <c r="M2947" s="0" t="n">
        <v>34740.0295918367</v>
      </c>
      <c r="N2947" s="0" t="n">
        <v>35056.7081632653</v>
      </c>
      <c r="O2947" s="0" t="n">
        <v>38936.8091836735</v>
      </c>
      <c r="P2947" s="0" t="n">
        <v>36651.5846938776</v>
      </c>
      <c r="Q2947" s="0" t="n">
        <v>39751.9306122449</v>
      </c>
    </row>
    <row r="2948" customFormat="false" ht="12.8" hidden="false" customHeight="false" outlineLevel="0" collapsed="false">
      <c r="A2948" s="0" t="s">
        <v>128</v>
      </c>
      <c r="B2948" s="0" t="n">
        <v>2004</v>
      </c>
      <c r="C2948" s="0" t="s">
        <v>92</v>
      </c>
      <c r="D2948" s="0" t="s">
        <v>96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</row>
    <row r="2949" customFormat="false" ht="12.8" hidden="false" customHeight="false" outlineLevel="0" collapsed="false">
      <c r="A2949" s="0" t="s">
        <v>128</v>
      </c>
      <c r="B2949" s="0" t="n">
        <v>2004</v>
      </c>
      <c r="C2949" s="0" t="s">
        <v>92</v>
      </c>
      <c r="D2949" s="0" t="s">
        <v>97</v>
      </c>
      <c r="E2949" s="0" t="n">
        <v>55880.4030612245</v>
      </c>
      <c r="F2949" s="0" t="n">
        <v>45756.393877551</v>
      </c>
      <c r="G2949" s="0" t="n">
        <v>50953.5846938776</v>
      </c>
      <c r="H2949" s="0" t="n">
        <v>56501.8857142857</v>
      </c>
      <c r="I2949" s="0" t="n">
        <v>51752.8530612245</v>
      </c>
      <c r="J2949" s="0" t="n">
        <v>48805.9816326531</v>
      </c>
      <c r="K2949" s="0" t="n">
        <v>50714.7734693878</v>
      </c>
      <c r="L2949" s="0" t="n">
        <v>54987.7</v>
      </c>
      <c r="M2949" s="0" t="n">
        <v>53285.7867346939</v>
      </c>
      <c r="N2949" s="0" t="n">
        <v>631347.78877551</v>
      </c>
      <c r="O2949" s="0" t="n">
        <v>49053.406122449</v>
      </c>
      <c r="P2949" s="0" t="n">
        <v>63580.1306122449</v>
      </c>
      <c r="Q2949" s="0" t="n">
        <v>50074.8897959184</v>
      </c>
    </row>
    <row r="2950" customFormat="false" ht="12.8" hidden="false" customHeight="false" outlineLevel="0" collapsed="false">
      <c r="A2950" s="0" t="s">
        <v>128</v>
      </c>
      <c r="B2950" s="0" t="n">
        <v>2004</v>
      </c>
      <c r="C2950" s="0" t="s">
        <v>92</v>
      </c>
      <c r="D2950" s="0" t="s">
        <v>98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n">
        <v>0</v>
      </c>
    </row>
    <row r="2951" customFormat="false" ht="12.8" hidden="false" customHeight="false" outlineLevel="0" collapsed="false">
      <c r="A2951" s="0" t="s">
        <v>128</v>
      </c>
      <c r="B2951" s="0" t="n">
        <v>2004</v>
      </c>
      <c r="C2951" s="0" t="s">
        <v>92</v>
      </c>
      <c r="D2951" s="0" t="s">
        <v>99</v>
      </c>
      <c r="E2951" s="0" t="n">
        <v>0</v>
      </c>
      <c r="F2951" s="0" t="n">
        <v>0</v>
      </c>
      <c r="G2951" s="0" t="n">
        <v>15.1224489795918</v>
      </c>
      <c r="H2951" s="0" t="n">
        <v>0</v>
      </c>
      <c r="I2951" s="0" t="n">
        <v>58.3877551020408</v>
      </c>
      <c r="J2951" s="0" t="n">
        <v>50.6020408163265</v>
      </c>
      <c r="K2951" s="0" t="n">
        <v>97.1918367346939</v>
      </c>
      <c r="L2951" s="0" t="n">
        <v>25.3571428571429</v>
      </c>
      <c r="M2951" s="0" t="n">
        <v>48.2959183673469</v>
      </c>
      <c r="N2951" s="0" t="n">
        <v>39.5102040816327</v>
      </c>
      <c r="O2951" s="0" t="n">
        <v>0</v>
      </c>
      <c r="P2951" s="0" t="n">
        <v>349.426530612245</v>
      </c>
      <c r="Q2951" s="0" t="n">
        <v>14.9591836734694</v>
      </c>
    </row>
    <row r="2952" customFormat="false" ht="12.8" hidden="false" customHeight="false" outlineLevel="0" collapsed="false">
      <c r="A2952" s="0" t="s">
        <v>128</v>
      </c>
      <c r="B2952" s="0" t="n">
        <v>2004</v>
      </c>
      <c r="C2952" s="0" t="s">
        <v>100</v>
      </c>
      <c r="D2952" s="0" t="s">
        <v>101</v>
      </c>
      <c r="E2952" s="0" t="n">
        <v>18878.5285714286</v>
      </c>
      <c r="F2952" s="0" t="n">
        <v>7341.09795918367</v>
      </c>
      <c r="G2952" s="0" t="n">
        <v>22237.7632653061</v>
      </c>
      <c r="H2952" s="0" t="n">
        <v>14108.762244898</v>
      </c>
      <c r="I2952" s="0" t="n">
        <v>18390.8510204082</v>
      </c>
      <c r="J2952" s="0" t="n">
        <v>16650.7448979592</v>
      </c>
      <c r="K2952" s="0" t="n">
        <v>12543.6734693878</v>
      </c>
      <c r="L2952" s="0" t="n">
        <v>14432.9632653061</v>
      </c>
      <c r="M2952" s="0" t="n">
        <v>21333.5295918367</v>
      </c>
      <c r="N2952" s="0" t="n">
        <v>16568.0040816327</v>
      </c>
      <c r="O2952" s="0" t="n">
        <v>14911.5132653061</v>
      </c>
      <c r="P2952" s="0" t="n">
        <v>29880.937755102</v>
      </c>
      <c r="Q2952" s="0" t="n">
        <v>207278.369387755</v>
      </c>
    </row>
    <row r="2953" customFormat="false" ht="12.8" hidden="false" customHeight="false" outlineLevel="0" collapsed="false">
      <c r="A2953" s="0" t="s">
        <v>128</v>
      </c>
      <c r="B2953" s="0" t="n">
        <v>2004</v>
      </c>
      <c r="C2953" s="0" t="s">
        <v>100</v>
      </c>
      <c r="D2953" s="0" t="s">
        <v>102</v>
      </c>
      <c r="E2953" s="0" t="n">
        <v>5768.96224489796</v>
      </c>
      <c r="F2953" s="0" t="n">
        <v>472.714285714286</v>
      </c>
      <c r="G2953" s="0" t="n">
        <v>415.938775510204</v>
      </c>
      <c r="H2953" s="0" t="n">
        <v>451.892857142857</v>
      </c>
      <c r="I2953" s="0" t="n">
        <v>422.336734693878</v>
      </c>
      <c r="J2953" s="0" t="n">
        <v>417.061224489796</v>
      </c>
      <c r="K2953" s="0" t="n">
        <v>526.112244897959</v>
      </c>
      <c r="L2953" s="0" t="n">
        <v>491.051020408163</v>
      </c>
      <c r="M2953" s="0" t="n">
        <v>625.377551020408</v>
      </c>
      <c r="N2953" s="0" t="n">
        <v>664.112244897959</v>
      </c>
      <c r="O2953" s="0" t="n">
        <v>505.755102040816</v>
      </c>
      <c r="P2953" s="0" t="n">
        <v>605.926530612245</v>
      </c>
      <c r="Q2953" s="0" t="n">
        <v>170.683673469388</v>
      </c>
    </row>
    <row r="2954" customFormat="false" ht="12.8" hidden="false" customHeight="false" outlineLevel="0" collapsed="false">
      <c r="A2954" s="0" t="s">
        <v>128</v>
      </c>
      <c r="B2954" s="0" t="n">
        <v>2004</v>
      </c>
      <c r="C2954" s="0" t="s">
        <v>100</v>
      </c>
      <c r="D2954" s="0" t="s">
        <v>103</v>
      </c>
      <c r="E2954" s="0" t="n">
        <v>789.923469387755</v>
      </c>
      <c r="F2954" s="0" t="n">
        <v>9623.12959183674</v>
      </c>
      <c r="G2954" s="0" t="n">
        <v>950.226530612245</v>
      </c>
      <c r="H2954" s="0" t="n">
        <v>800.764285714286</v>
      </c>
      <c r="I2954" s="0" t="n">
        <v>841.704081632653</v>
      </c>
      <c r="J2954" s="0" t="n">
        <v>704.69387755102</v>
      </c>
      <c r="K2954" s="0" t="n">
        <v>706.591836734694</v>
      </c>
      <c r="L2954" s="0" t="n">
        <v>709.622448979592</v>
      </c>
      <c r="M2954" s="0" t="n">
        <v>725.863265306122</v>
      </c>
      <c r="N2954" s="0" t="n">
        <v>950.219387755102</v>
      </c>
      <c r="O2954" s="0" t="n">
        <v>817.275510204082</v>
      </c>
      <c r="P2954" s="0" t="n">
        <v>667.881632653061</v>
      </c>
      <c r="Q2954" s="0" t="n">
        <v>958.363265306122</v>
      </c>
    </row>
    <row r="2955" customFormat="false" ht="12.8" hidden="false" customHeight="false" outlineLevel="0" collapsed="false">
      <c r="A2955" s="0" t="s">
        <v>128</v>
      </c>
      <c r="B2955" s="0" t="n">
        <v>2004</v>
      </c>
      <c r="C2955" s="0" t="s">
        <v>100</v>
      </c>
      <c r="D2955" s="0" t="s">
        <v>104</v>
      </c>
      <c r="E2955" s="0" t="n">
        <v>96.3326530612245</v>
      </c>
      <c r="F2955" s="0" t="n">
        <v>122.971428571429</v>
      </c>
      <c r="G2955" s="0" t="n">
        <v>1279.15</v>
      </c>
      <c r="H2955" s="0" t="n">
        <v>98.765306122449</v>
      </c>
      <c r="I2955" s="0" t="n">
        <v>123.612244897959</v>
      </c>
      <c r="J2955" s="0" t="n">
        <v>136.139795918367</v>
      </c>
      <c r="K2955" s="0" t="n">
        <v>109.133673469388</v>
      </c>
      <c r="L2955" s="0" t="n">
        <v>96.2755102040816</v>
      </c>
      <c r="M2955" s="0" t="n">
        <v>85.2887755102041</v>
      </c>
      <c r="N2955" s="0" t="n">
        <v>97.4438775510204</v>
      </c>
      <c r="O2955" s="0" t="n">
        <v>110.398979591837</v>
      </c>
      <c r="P2955" s="0" t="n">
        <v>118.759183673469</v>
      </c>
      <c r="Q2955" s="0" t="n">
        <v>84.0285714285714</v>
      </c>
    </row>
    <row r="2956" customFormat="false" ht="12.8" hidden="false" customHeight="false" outlineLevel="0" collapsed="false">
      <c r="A2956" s="0" t="s">
        <v>128</v>
      </c>
      <c r="B2956" s="0" t="n">
        <v>2004</v>
      </c>
      <c r="C2956" s="0" t="s">
        <v>100</v>
      </c>
      <c r="D2956" s="0" t="s">
        <v>105</v>
      </c>
      <c r="E2956" s="0" t="n">
        <v>695.682653061225</v>
      </c>
      <c r="F2956" s="0" t="n">
        <v>599.963265306123</v>
      </c>
      <c r="G2956" s="0" t="n">
        <v>682.982653061224</v>
      </c>
      <c r="H2956" s="0" t="n">
        <v>9469.33571428571</v>
      </c>
      <c r="I2956" s="0" t="n">
        <v>836.857142857143</v>
      </c>
      <c r="J2956" s="0" t="n">
        <v>582.724489795918</v>
      </c>
      <c r="K2956" s="0" t="n">
        <v>680.818367346939</v>
      </c>
      <c r="L2956" s="0" t="n">
        <v>534.642857142857</v>
      </c>
      <c r="M2956" s="0" t="n">
        <v>731.377551020408</v>
      </c>
      <c r="N2956" s="0" t="n">
        <v>801.755102040816</v>
      </c>
      <c r="O2956" s="0" t="n">
        <v>1151.33673469388</v>
      </c>
      <c r="P2956" s="0" t="n">
        <v>1475.89897959184</v>
      </c>
      <c r="Q2956" s="0" t="n">
        <v>695.295918367347</v>
      </c>
    </row>
    <row r="2957" customFormat="false" ht="12.8" hidden="false" customHeight="false" outlineLevel="0" collapsed="false">
      <c r="A2957" s="0" t="s">
        <v>128</v>
      </c>
      <c r="B2957" s="0" t="n">
        <v>2004</v>
      </c>
      <c r="C2957" s="0" t="s">
        <v>100</v>
      </c>
      <c r="D2957" s="0" t="s">
        <v>106</v>
      </c>
      <c r="E2957" s="0" t="n">
        <v>2965.84489795918</v>
      </c>
      <c r="F2957" s="0" t="n">
        <v>2619.85714285714</v>
      </c>
      <c r="G2957" s="0" t="n">
        <v>2256.52142857143</v>
      </c>
      <c r="H2957" s="0" t="n">
        <v>2426.72142857143</v>
      </c>
      <c r="I2957" s="0" t="n">
        <v>42277.393877551</v>
      </c>
      <c r="J2957" s="0" t="n">
        <v>14615.0142857143</v>
      </c>
      <c r="K2957" s="0" t="n">
        <v>2206.79591836735</v>
      </c>
      <c r="L2957" s="0" t="n">
        <v>2621.64285714286</v>
      </c>
      <c r="M2957" s="0" t="n">
        <v>2218.36224489796</v>
      </c>
      <c r="N2957" s="0" t="n">
        <v>1953.78979591837</v>
      </c>
      <c r="O2957" s="0" t="n">
        <v>2647.55204081633</v>
      </c>
      <c r="P2957" s="0" t="n">
        <v>2632.0306122449</v>
      </c>
      <c r="Q2957" s="0" t="n">
        <v>3113.2612244898</v>
      </c>
    </row>
    <row r="2958" customFormat="false" ht="12.8" hidden="false" customHeight="false" outlineLevel="0" collapsed="false">
      <c r="A2958" s="0" t="s">
        <v>128</v>
      </c>
      <c r="B2958" s="0" t="n">
        <v>2004</v>
      </c>
      <c r="C2958" s="0" t="s">
        <v>100</v>
      </c>
      <c r="D2958" s="0" t="s">
        <v>107</v>
      </c>
      <c r="E2958" s="0" t="n">
        <v>449.551020408163</v>
      </c>
      <c r="F2958" s="0" t="n">
        <v>291.132653061224</v>
      </c>
      <c r="G2958" s="0" t="n">
        <v>172</v>
      </c>
      <c r="H2958" s="0" t="n">
        <v>285.717346938775</v>
      </c>
      <c r="I2958" s="0" t="n">
        <v>274.008163265306</v>
      </c>
      <c r="J2958" s="0" t="n">
        <v>3525.25918367347</v>
      </c>
      <c r="K2958" s="0" t="n">
        <v>341.036734693878</v>
      </c>
      <c r="L2958" s="0" t="n">
        <v>284.265306122449</v>
      </c>
      <c r="M2958" s="0" t="n">
        <v>394.342857142857</v>
      </c>
      <c r="N2958" s="0" t="n">
        <v>187.466326530612</v>
      </c>
      <c r="O2958" s="0" t="n">
        <v>254.989795918367</v>
      </c>
      <c r="P2958" s="0" t="n">
        <v>232.748979591837</v>
      </c>
      <c r="Q2958" s="0" t="n">
        <v>358</v>
      </c>
    </row>
    <row r="2959" customFormat="false" ht="12.8" hidden="false" customHeight="false" outlineLevel="0" collapsed="false">
      <c r="A2959" s="0" t="s">
        <v>128</v>
      </c>
      <c r="B2959" s="0" t="n">
        <v>2004</v>
      </c>
      <c r="C2959" s="0" t="s">
        <v>100</v>
      </c>
      <c r="D2959" s="0" t="s">
        <v>108</v>
      </c>
      <c r="E2959" s="0" t="n">
        <v>353.710204081633</v>
      </c>
      <c r="F2959" s="0" t="n">
        <v>568.105102040816</v>
      </c>
      <c r="G2959" s="0" t="n">
        <v>337.405102040816</v>
      </c>
      <c r="H2959" s="0" t="n">
        <v>282.136734693878</v>
      </c>
      <c r="I2959" s="0" t="n">
        <v>226.676530612245</v>
      </c>
      <c r="J2959" s="0" t="n">
        <v>304.026530612245</v>
      </c>
      <c r="K2959" s="0" t="n">
        <v>4181.83163265306</v>
      </c>
      <c r="L2959" s="0" t="n">
        <v>484.440816326531</v>
      </c>
      <c r="M2959" s="0" t="n">
        <v>335.862244897959</v>
      </c>
      <c r="N2959" s="0" t="n">
        <v>353.517346938776</v>
      </c>
      <c r="O2959" s="0" t="n">
        <v>317.515306122449</v>
      </c>
      <c r="P2959" s="0" t="n">
        <v>283.138775510204</v>
      </c>
      <c r="Q2959" s="0" t="n">
        <v>335.29693877551</v>
      </c>
    </row>
    <row r="2960" customFormat="false" ht="12.8" hidden="false" customHeight="false" outlineLevel="0" collapsed="false">
      <c r="A2960" s="0" t="s">
        <v>128</v>
      </c>
      <c r="B2960" s="0" t="n">
        <v>2004</v>
      </c>
      <c r="C2960" s="0" t="s">
        <v>100</v>
      </c>
      <c r="D2960" s="0" t="s">
        <v>109</v>
      </c>
      <c r="E2960" s="0" t="n">
        <v>36333.8530612245</v>
      </c>
      <c r="F2960" s="0" t="n">
        <v>30079.8795918367</v>
      </c>
      <c r="G2960" s="0" t="n">
        <v>24940.1408163265</v>
      </c>
      <c r="H2960" s="0" t="n">
        <v>24640.4969387755</v>
      </c>
      <c r="I2960" s="0" t="n">
        <v>25418.2183673469</v>
      </c>
      <c r="J2960" s="0" t="n">
        <v>30584.1908163265</v>
      </c>
      <c r="K2960" s="0" t="n">
        <v>36536.7224489796</v>
      </c>
      <c r="L2960" s="0" t="n">
        <v>360591.874489796</v>
      </c>
      <c r="M2960" s="0" t="n">
        <v>29877.1816326531</v>
      </c>
      <c r="N2960" s="0" t="n">
        <v>37090.8448979592</v>
      </c>
      <c r="O2960" s="0" t="n">
        <v>33116.1132653061</v>
      </c>
      <c r="P2960" s="0" t="n">
        <v>29895.3285714286</v>
      </c>
      <c r="Q2960" s="0" t="n">
        <v>22078.9040816327</v>
      </c>
    </row>
    <row r="2961" customFormat="false" ht="12.8" hidden="false" customHeight="false" outlineLevel="0" collapsed="false">
      <c r="A2961" s="0" t="s">
        <v>128</v>
      </c>
      <c r="B2961" s="0" t="n">
        <v>2004</v>
      </c>
      <c r="C2961" s="0" t="s">
        <v>110</v>
      </c>
      <c r="D2961" s="0" t="s">
        <v>111</v>
      </c>
      <c r="E2961" s="0" t="n">
        <v>62310.7030612245</v>
      </c>
      <c r="F2961" s="0" t="n">
        <v>57417.1142857143</v>
      </c>
      <c r="G2961" s="0" t="n">
        <v>61521.506122449</v>
      </c>
      <c r="H2961" s="0" t="n">
        <v>59257.0540816327</v>
      </c>
      <c r="I2961" s="0" t="n">
        <v>63753.45</v>
      </c>
      <c r="J2961" s="0" t="n">
        <v>65002.5806122449</v>
      </c>
      <c r="K2961" s="0" t="n">
        <v>63474.7408163265</v>
      </c>
      <c r="L2961" s="0" t="n">
        <v>67085.0418367347</v>
      </c>
      <c r="M2961" s="0" t="n">
        <v>766047.180612245</v>
      </c>
      <c r="N2961" s="0" t="n">
        <v>66976.3724489796</v>
      </c>
      <c r="O2961" s="0" t="n">
        <v>59414.3193877551</v>
      </c>
      <c r="P2961" s="0" t="n">
        <v>72508.843877551</v>
      </c>
      <c r="Q2961" s="0" t="n">
        <v>67325.4540816327</v>
      </c>
    </row>
    <row r="2962" customFormat="false" ht="12.8" hidden="false" customHeight="false" outlineLevel="0" collapsed="false">
      <c r="A2962" s="0" t="s">
        <v>128</v>
      </c>
      <c r="B2962" s="0" t="n">
        <v>2004</v>
      </c>
      <c r="C2962" s="0" t="s">
        <v>110</v>
      </c>
      <c r="D2962" s="0" t="s">
        <v>112</v>
      </c>
      <c r="E2962" s="0" t="n">
        <v>21213.8602040816</v>
      </c>
      <c r="F2962" s="0" t="n">
        <v>13201.5336734694</v>
      </c>
      <c r="G2962" s="0" t="n">
        <v>15976.1255102041</v>
      </c>
      <c r="H2962" s="0" t="n">
        <v>16695.7214285714</v>
      </c>
      <c r="I2962" s="0" t="n">
        <v>15248.0846938776</v>
      </c>
      <c r="J2962" s="0" t="n">
        <v>14964.9153061225</v>
      </c>
      <c r="K2962" s="0" t="n">
        <v>13948.8306122449</v>
      </c>
      <c r="L2962" s="0" t="n">
        <v>25717.3316326531</v>
      </c>
      <c r="M2962" s="0" t="n">
        <v>32792.7234693878</v>
      </c>
      <c r="N2962" s="0" t="n">
        <v>231728.61122449</v>
      </c>
      <c r="O2962" s="0" t="n">
        <v>22507.1683673469</v>
      </c>
      <c r="P2962" s="0" t="n">
        <v>17148.0836734694</v>
      </c>
      <c r="Q2962" s="0" t="n">
        <v>22314.2326530612</v>
      </c>
    </row>
    <row r="2963" customFormat="false" ht="12.8" hidden="false" customHeight="false" outlineLevel="0" collapsed="false">
      <c r="A2963" s="0" t="s">
        <v>128</v>
      </c>
      <c r="B2963" s="0" t="n">
        <v>2004</v>
      </c>
      <c r="C2963" s="0" t="s">
        <v>110</v>
      </c>
      <c r="D2963" s="0" t="s">
        <v>113</v>
      </c>
      <c r="E2963" s="0" t="n">
        <v>34534.9887755102</v>
      </c>
      <c r="F2963" s="0" t="n">
        <v>29339.537755102</v>
      </c>
      <c r="G2963" s="0" t="n">
        <v>6828.34591836735</v>
      </c>
      <c r="H2963" s="0" t="n">
        <v>6962.98367346939</v>
      </c>
      <c r="I2963" s="0" t="n">
        <v>7248.53469387755</v>
      </c>
      <c r="J2963" s="0" t="n">
        <v>6818.15</v>
      </c>
      <c r="K2963" s="0" t="n">
        <v>6943.87244897959</v>
      </c>
      <c r="L2963" s="0" t="n">
        <v>7552.10204081633</v>
      </c>
      <c r="M2963" s="0" t="n">
        <v>7152.24795918367</v>
      </c>
      <c r="N2963" s="0" t="n">
        <v>6713.11734693878</v>
      </c>
      <c r="O2963" s="0" t="n">
        <v>131155.334693878</v>
      </c>
      <c r="P2963" s="0" t="n">
        <v>6024.39897959184</v>
      </c>
      <c r="Q2963" s="0" t="n">
        <v>5037.05510204082</v>
      </c>
    </row>
    <row r="2964" customFormat="false" ht="12.8" hidden="false" customHeight="false" outlineLevel="0" collapsed="false">
      <c r="A2964" s="0" t="s">
        <v>128</v>
      </c>
      <c r="B2964" s="0" t="n">
        <v>2004</v>
      </c>
      <c r="C2964" s="0" t="s">
        <v>110</v>
      </c>
      <c r="D2964" s="0" t="s">
        <v>114</v>
      </c>
      <c r="E2964" s="0" t="n">
        <v>110861.939795918</v>
      </c>
      <c r="F2964" s="0" t="n">
        <v>131157.639795918</v>
      </c>
      <c r="G2964" s="0" t="n">
        <v>118565.486734694</v>
      </c>
      <c r="H2964" s="0" t="n">
        <v>120978.146938776</v>
      </c>
      <c r="I2964" s="0" t="n">
        <v>128900.718367347</v>
      </c>
      <c r="J2964" s="0" t="n">
        <v>142715.790816327</v>
      </c>
      <c r="K2964" s="0" t="n">
        <v>142333.43877551</v>
      </c>
      <c r="L2964" s="0" t="n">
        <v>134372.343877551</v>
      </c>
      <c r="M2964" s="0" t="n">
        <v>130960.03877551</v>
      </c>
      <c r="N2964" s="0" t="n">
        <v>128878.455102041</v>
      </c>
      <c r="O2964" s="0" t="n">
        <v>121687.705102041</v>
      </c>
      <c r="P2964" s="0" t="n">
        <v>1540582.83265306</v>
      </c>
      <c r="Q2964" s="0" t="n">
        <v>129171.128571429</v>
      </c>
    </row>
    <row r="2965" customFormat="false" ht="12.8" hidden="false" customHeight="false" outlineLevel="0" collapsed="false">
      <c r="A2965" s="0" t="s">
        <v>128</v>
      </c>
      <c r="B2965" s="0" t="n">
        <v>2004</v>
      </c>
      <c r="C2965" s="0" t="s">
        <v>115</v>
      </c>
      <c r="D2965" s="0" t="s">
        <v>116</v>
      </c>
      <c r="E2965" s="0" t="n">
        <v>14855.3530612245</v>
      </c>
      <c r="F2965" s="0" t="n">
        <v>12690.1173469388</v>
      </c>
      <c r="G2965" s="0" t="n">
        <v>18184.9010204082</v>
      </c>
      <c r="H2965" s="0" t="n">
        <v>15604.6581632653</v>
      </c>
      <c r="I2965" s="0" t="n">
        <v>14878.9520408163</v>
      </c>
      <c r="J2965" s="0" t="n">
        <v>19404.4693877551</v>
      </c>
      <c r="K2965" s="0" t="n">
        <v>18630.2214285714</v>
      </c>
      <c r="L2965" s="0" t="n">
        <v>14836.287755102</v>
      </c>
      <c r="M2965" s="0" t="n">
        <v>15980.2826530612</v>
      </c>
      <c r="N2965" s="0" t="n">
        <v>14675.9551020408</v>
      </c>
      <c r="O2965" s="0" t="n">
        <v>15050.8928571429</v>
      </c>
      <c r="P2965" s="0" t="n">
        <v>15260.15</v>
      </c>
      <c r="Q2965" s="0" t="n">
        <v>190052.240816327</v>
      </c>
    </row>
    <row r="2966" customFormat="false" ht="12.8" hidden="false" customHeight="false" outlineLevel="0" collapsed="false">
      <c r="A2966" s="0" t="s">
        <v>128</v>
      </c>
      <c r="B2966" s="0" t="n">
        <v>2004</v>
      </c>
      <c r="C2966" s="0" t="s">
        <v>115</v>
      </c>
      <c r="D2966" s="0" t="s">
        <v>117</v>
      </c>
      <c r="E2966" s="0" t="n">
        <v>175704.964285714</v>
      </c>
      <c r="F2966" s="0" t="n">
        <v>12201.1173469388</v>
      </c>
      <c r="G2966" s="0" t="n">
        <v>10650.1530612245</v>
      </c>
      <c r="H2966" s="0" t="n">
        <v>12865.4459183673</v>
      </c>
      <c r="I2966" s="0" t="n">
        <v>13716.3428571429</v>
      </c>
      <c r="J2966" s="0" t="n">
        <v>14101.2285714286</v>
      </c>
      <c r="K2966" s="0" t="n">
        <v>16319.2326530612</v>
      </c>
      <c r="L2966" s="0" t="n">
        <v>17916.0510204082</v>
      </c>
      <c r="M2966" s="0" t="n">
        <v>15079.9775510204</v>
      </c>
      <c r="N2966" s="0" t="n">
        <v>15477.2142857143</v>
      </c>
      <c r="O2966" s="0" t="n">
        <v>15886.8285714286</v>
      </c>
      <c r="P2966" s="0" t="n">
        <v>16239.7428571429</v>
      </c>
      <c r="Q2966" s="0" t="n">
        <v>15251.6295918367</v>
      </c>
    </row>
    <row r="2967" customFormat="false" ht="12.8" hidden="false" customHeight="false" outlineLevel="0" collapsed="false">
      <c r="A2967" s="0" t="s">
        <v>128</v>
      </c>
      <c r="B2967" s="0" t="n">
        <v>2004</v>
      </c>
      <c r="C2967" s="0" t="s">
        <v>115</v>
      </c>
      <c r="D2967" s="0" t="s">
        <v>118</v>
      </c>
      <c r="E2967" s="0" t="n">
        <v>16612.7969387755</v>
      </c>
      <c r="F2967" s="0" t="n">
        <v>279497.112244898</v>
      </c>
      <c r="G2967" s="0" t="n">
        <v>21244.6653061224</v>
      </c>
      <c r="H2967" s="0" t="n">
        <v>23368.8795918367</v>
      </c>
      <c r="I2967" s="0" t="n">
        <v>24423.4367346939</v>
      </c>
      <c r="J2967" s="0" t="n">
        <v>23808.0948979592</v>
      </c>
      <c r="K2967" s="0" t="n">
        <v>23732.1020408163</v>
      </c>
      <c r="L2967" s="0" t="n">
        <v>24309.756122449</v>
      </c>
      <c r="M2967" s="0" t="n">
        <v>29095.1489795918</v>
      </c>
      <c r="N2967" s="0" t="n">
        <v>25401.6112244898</v>
      </c>
      <c r="O2967" s="0" t="n">
        <v>23836.4479591837</v>
      </c>
      <c r="P2967" s="0" t="n">
        <v>23188.9336734694</v>
      </c>
      <c r="Q2967" s="0" t="n">
        <v>20475.2387755102</v>
      </c>
    </row>
    <row r="2968" customFormat="false" ht="12.8" hidden="false" customHeight="false" outlineLevel="0" collapsed="false">
      <c r="A2968" s="0" t="s">
        <v>128</v>
      </c>
      <c r="B2968" s="0" t="n">
        <v>2004</v>
      </c>
      <c r="C2968" s="0" t="s">
        <v>119</v>
      </c>
      <c r="D2968" s="0" t="s">
        <v>120</v>
      </c>
      <c r="E2968" s="0" t="n">
        <v>431.677551020408</v>
      </c>
      <c r="F2968" s="0" t="n">
        <v>387.168367346939</v>
      </c>
      <c r="G2968" s="0" t="n">
        <v>4822.62551020408</v>
      </c>
      <c r="H2968" s="0" t="n">
        <v>521.386734693878</v>
      </c>
      <c r="I2968" s="0" t="n">
        <v>309.266326530612</v>
      </c>
      <c r="J2968" s="0" t="n">
        <v>329.540816326531</v>
      </c>
      <c r="K2968" s="0" t="n">
        <v>541.126530612245</v>
      </c>
      <c r="L2968" s="0" t="n">
        <v>416.228571428572</v>
      </c>
      <c r="M2968" s="0" t="n">
        <v>478.205102040816</v>
      </c>
      <c r="N2968" s="0" t="n">
        <v>463.397959183674</v>
      </c>
      <c r="O2968" s="0" t="n">
        <v>307.510204081633</v>
      </c>
      <c r="P2968" s="0" t="n">
        <v>259.077551020408</v>
      </c>
      <c r="Q2968" s="0" t="n">
        <v>378.039795918367</v>
      </c>
    </row>
    <row r="2969" customFormat="false" ht="12.8" hidden="false" customHeight="false" outlineLevel="0" collapsed="false">
      <c r="A2969" s="0" t="s">
        <v>128</v>
      </c>
      <c r="B2969" s="0" t="n">
        <v>2004</v>
      </c>
      <c r="C2969" s="0" t="s">
        <v>119</v>
      </c>
      <c r="D2969" s="0" t="s">
        <v>121</v>
      </c>
      <c r="E2969" s="0" t="n">
        <v>1141.66632653061</v>
      </c>
      <c r="F2969" s="0" t="n">
        <v>1152.34183673469</v>
      </c>
      <c r="G2969" s="0" t="n">
        <v>1139.33469387755</v>
      </c>
      <c r="H2969" s="0" t="n">
        <v>14131.1714285714</v>
      </c>
      <c r="I2969" s="0" t="n">
        <v>1238.82142857143</v>
      </c>
      <c r="J2969" s="0" t="n">
        <v>2085.1112244898</v>
      </c>
      <c r="K2969" s="0" t="n">
        <v>1096.50102040816</v>
      </c>
      <c r="L2969" s="0" t="n">
        <v>907.627551020408</v>
      </c>
      <c r="M2969" s="0" t="n">
        <v>1246.43265306122</v>
      </c>
      <c r="N2969" s="0" t="n">
        <v>819.391836734694</v>
      </c>
      <c r="O2969" s="0" t="n">
        <v>1026.4806122449</v>
      </c>
      <c r="P2969" s="0" t="n">
        <v>1134.73163265306</v>
      </c>
      <c r="Q2969" s="0" t="n">
        <v>1142.7306122449</v>
      </c>
    </row>
    <row r="2970" customFormat="false" ht="12.8" hidden="false" customHeight="false" outlineLevel="0" collapsed="false">
      <c r="A2970" s="0" t="s">
        <v>128</v>
      </c>
      <c r="B2970" s="0" t="n">
        <v>2004</v>
      </c>
      <c r="C2970" s="0" t="s">
        <v>119</v>
      </c>
      <c r="D2970" s="0" t="s">
        <v>122</v>
      </c>
      <c r="E2970" s="0" t="n">
        <v>31165.5540816327</v>
      </c>
      <c r="F2970" s="0" t="n">
        <v>29558.1571428571</v>
      </c>
      <c r="G2970" s="0" t="n">
        <v>29542.6367346939</v>
      </c>
      <c r="H2970" s="0" t="n">
        <v>28112.5704081633</v>
      </c>
      <c r="I2970" s="0" t="n">
        <v>328035.183673469</v>
      </c>
      <c r="J2970" s="0" t="n">
        <v>24581.3234693878</v>
      </c>
      <c r="K2970" s="0" t="n">
        <v>24646.2571428571</v>
      </c>
      <c r="L2970" s="0" t="n">
        <v>26529.0091836735</v>
      </c>
      <c r="M2970" s="0" t="n">
        <v>22838.8132653061</v>
      </c>
      <c r="N2970" s="0" t="n">
        <v>25105.6632653061</v>
      </c>
      <c r="O2970" s="0" t="n">
        <v>25830.6979591837</v>
      </c>
      <c r="P2970" s="0" t="n">
        <v>29807.8142857143</v>
      </c>
      <c r="Q2970" s="0" t="n">
        <v>30316.6867346939</v>
      </c>
    </row>
    <row r="2971" customFormat="false" ht="12.8" hidden="false" customHeight="false" outlineLevel="0" collapsed="false">
      <c r="A2971" s="0" t="s">
        <v>128</v>
      </c>
      <c r="B2971" s="0" t="n">
        <v>2004</v>
      </c>
      <c r="C2971" s="0" t="s">
        <v>119</v>
      </c>
      <c r="D2971" s="0" t="s">
        <v>123</v>
      </c>
      <c r="E2971" s="0" t="n">
        <v>1027.24489795918</v>
      </c>
      <c r="F2971" s="0" t="n">
        <v>1357.38775510204</v>
      </c>
      <c r="G2971" s="0" t="n">
        <v>1105.80612244898</v>
      </c>
      <c r="H2971" s="0" t="n">
        <v>1235.91836734694</v>
      </c>
      <c r="I2971" s="0" t="n">
        <v>1465.37755102041</v>
      </c>
      <c r="J2971" s="0" t="n">
        <v>14199.7989795918</v>
      </c>
      <c r="K2971" s="0" t="n">
        <v>895.39693877551</v>
      </c>
      <c r="L2971" s="0" t="n">
        <v>884.906122448979</v>
      </c>
      <c r="M2971" s="0" t="n">
        <v>1333.37653061225</v>
      </c>
      <c r="N2971" s="0" t="n">
        <v>1746.34693877551</v>
      </c>
      <c r="O2971" s="0" t="n">
        <v>1037.81428571429</v>
      </c>
      <c r="P2971" s="0" t="n">
        <v>1037.27448979592</v>
      </c>
      <c r="Q2971" s="0" t="n">
        <v>1072.94897959184</v>
      </c>
    </row>
    <row r="2972" customFormat="false" ht="12.8" hidden="false" customHeight="false" outlineLevel="0" collapsed="false">
      <c r="A2972" s="0" t="s">
        <v>128</v>
      </c>
      <c r="B2972" s="0" t="n">
        <v>2005</v>
      </c>
      <c r="C2972" s="0" t="s">
        <v>92</v>
      </c>
      <c r="D2972" s="0" t="s">
        <v>93</v>
      </c>
      <c r="E2972" s="0" t="n">
        <v>26.1530612244898</v>
      </c>
      <c r="F2972" s="0" t="n">
        <v>25.2755102040816</v>
      </c>
      <c r="G2972" s="0" t="n">
        <v>26.0612244897959</v>
      </c>
      <c r="H2972" s="0" t="n">
        <v>0</v>
      </c>
      <c r="I2972" s="0" t="n">
        <v>0</v>
      </c>
      <c r="J2972" s="0" t="n">
        <v>0</v>
      </c>
      <c r="K2972" s="0" t="n">
        <v>77.4897959183673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0</v>
      </c>
      <c r="Q2972" s="0" t="n">
        <v>0</v>
      </c>
    </row>
    <row r="2973" customFormat="false" ht="12.8" hidden="false" customHeight="false" outlineLevel="0" collapsed="false">
      <c r="A2973" s="0" t="s">
        <v>128</v>
      </c>
      <c r="B2973" s="0" t="n">
        <v>2005</v>
      </c>
      <c r="C2973" s="0" t="s">
        <v>92</v>
      </c>
      <c r="D2973" s="0" t="s">
        <v>94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n">
        <v>0</v>
      </c>
    </row>
    <row r="2974" customFormat="false" ht="12.8" hidden="false" customHeight="false" outlineLevel="0" collapsed="false">
      <c r="A2974" s="0" t="s">
        <v>128</v>
      </c>
      <c r="B2974" s="0" t="n">
        <v>2005</v>
      </c>
      <c r="C2974" s="0" t="s">
        <v>92</v>
      </c>
      <c r="D2974" s="0" t="s">
        <v>95</v>
      </c>
      <c r="E2974" s="0" t="n">
        <v>31459.2928571429</v>
      </c>
      <c r="F2974" s="0" t="n">
        <v>26607.812244898</v>
      </c>
      <c r="G2974" s="0" t="n">
        <v>35757.1448979592</v>
      </c>
      <c r="H2974" s="0" t="n">
        <v>35768.8591836735</v>
      </c>
      <c r="I2974" s="0" t="n">
        <v>36677.3510204082</v>
      </c>
      <c r="J2974" s="0" t="n">
        <v>35338.5244897959</v>
      </c>
      <c r="K2974" s="0" t="n">
        <v>32050.7908163265</v>
      </c>
      <c r="L2974" s="0" t="n">
        <v>31952.9448979592</v>
      </c>
      <c r="M2974" s="0" t="n">
        <v>398640.869387755</v>
      </c>
      <c r="N2974" s="0" t="n">
        <v>37991.3571428571</v>
      </c>
      <c r="O2974" s="0" t="n">
        <v>29535.1632653061</v>
      </c>
      <c r="P2974" s="0" t="n">
        <v>32963.5020408163</v>
      </c>
      <c r="Q2974" s="0" t="n">
        <v>32538.1265306122</v>
      </c>
    </row>
    <row r="2975" customFormat="false" ht="12.8" hidden="false" customHeight="false" outlineLevel="0" collapsed="false">
      <c r="A2975" s="0" t="s">
        <v>128</v>
      </c>
      <c r="B2975" s="0" t="n">
        <v>2005</v>
      </c>
      <c r="C2975" s="0" t="s">
        <v>92</v>
      </c>
      <c r="D2975" s="0" t="s">
        <v>96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</row>
    <row r="2976" customFormat="false" ht="12.8" hidden="false" customHeight="false" outlineLevel="0" collapsed="false">
      <c r="A2976" s="0" t="s">
        <v>128</v>
      </c>
      <c r="B2976" s="0" t="n">
        <v>2005</v>
      </c>
      <c r="C2976" s="0" t="s">
        <v>92</v>
      </c>
      <c r="D2976" s="0" t="s">
        <v>97</v>
      </c>
      <c r="E2976" s="0" t="n">
        <v>55276.9948979592</v>
      </c>
      <c r="F2976" s="0" t="n">
        <v>54594.3704081633</v>
      </c>
      <c r="G2976" s="0" t="n">
        <v>57056.6336734694</v>
      </c>
      <c r="H2976" s="0" t="n">
        <v>53305.1367346939</v>
      </c>
      <c r="I2976" s="0" t="n">
        <v>52837.1653061225</v>
      </c>
      <c r="J2976" s="0" t="n">
        <v>58832.0367346939</v>
      </c>
      <c r="K2976" s="0" t="n">
        <v>54962.556122449</v>
      </c>
      <c r="L2976" s="0" t="n">
        <v>33202.112244898</v>
      </c>
      <c r="M2976" s="0" t="n">
        <v>51080.4918367347</v>
      </c>
      <c r="N2976" s="0" t="n">
        <v>56790.9132653061</v>
      </c>
      <c r="O2976" s="0" t="n">
        <v>638257.221428572</v>
      </c>
      <c r="P2976" s="0" t="n">
        <v>58721.3326530612</v>
      </c>
      <c r="Q2976" s="0" t="n">
        <v>51597.4775510204</v>
      </c>
    </row>
    <row r="2977" customFormat="false" ht="12.8" hidden="false" customHeight="false" outlineLevel="0" collapsed="false">
      <c r="A2977" s="0" t="s">
        <v>128</v>
      </c>
      <c r="B2977" s="0" t="n">
        <v>2005</v>
      </c>
      <c r="C2977" s="0" t="s">
        <v>92</v>
      </c>
      <c r="D2977" s="0" t="s">
        <v>98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</row>
    <row r="2978" customFormat="false" ht="12.8" hidden="false" customHeight="false" outlineLevel="0" collapsed="false">
      <c r="A2978" s="0" t="s">
        <v>128</v>
      </c>
      <c r="B2978" s="0" t="n">
        <v>2005</v>
      </c>
      <c r="C2978" s="0" t="s">
        <v>92</v>
      </c>
      <c r="D2978" s="0" t="s">
        <v>99</v>
      </c>
      <c r="E2978" s="0" t="n">
        <v>14.8571428571429</v>
      </c>
      <c r="F2978" s="0" t="n">
        <v>0</v>
      </c>
      <c r="G2978" s="0" t="n">
        <v>14.9489795918367</v>
      </c>
      <c r="H2978" s="0" t="n">
        <v>24.8367346938776</v>
      </c>
      <c r="I2978" s="0" t="n">
        <v>40.6122448979592</v>
      </c>
      <c r="J2978" s="0" t="n">
        <v>25.3775510204082</v>
      </c>
      <c r="K2978" s="0" t="n">
        <v>53.9285714285714</v>
      </c>
      <c r="L2978" s="0" t="n">
        <v>52.3367346938776</v>
      </c>
      <c r="M2978" s="0" t="n">
        <v>14.8673469387755</v>
      </c>
      <c r="N2978" s="0" t="n">
        <v>29.765306122449</v>
      </c>
      <c r="O2978" s="0" t="n">
        <v>14.6122448979592</v>
      </c>
      <c r="P2978" s="0" t="n">
        <v>0</v>
      </c>
      <c r="Q2978" s="0" t="n">
        <v>286.142857142857</v>
      </c>
    </row>
    <row r="2979" customFormat="false" ht="12.8" hidden="false" customHeight="false" outlineLevel="0" collapsed="false">
      <c r="A2979" s="0" t="s">
        <v>128</v>
      </c>
      <c r="B2979" s="0" t="n">
        <v>2005</v>
      </c>
      <c r="C2979" s="0" t="s">
        <v>100</v>
      </c>
      <c r="D2979" s="0" t="s">
        <v>101</v>
      </c>
      <c r="E2979" s="0" t="n">
        <v>204214.92244898</v>
      </c>
      <c r="F2979" s="0" t="n">
        <v>16945.9255102041</v>
      </c>
      <c r="G2979" s="0" t="n">
        <v>10814.8612244898</v>
      </c>
      <c r="H2979" s="0" t="n">
        <v>19075.3153061224</v>
      </c>
      <c r="I2979" s="0" t="n">
        <v>14651.2928571429</v>
      </c>
      <c r="J2979" s="0" t="n">
        <v>14298.2091836735</v>
      </c>
      <c r="K2979" s="0" t="n">
        <v>18269.537755102</v>
      </c>
      <c r="L2979" s="0" t="n">
        <v>17578.7408163265</v>
      </c>
      <c r="M2979" s="0" t="n">
        <v>18405.5244897959</v>
      </c>
      <c r="N2979" s="0" t="n">
        <v>22554.9102040816</v>
      </c>
      <c r="O2979" s="0" t="n">
        <v>13363.2081632653</v>
      </c>
      <c r="P2979" s="0" t="n">
        <v>17746.1591836735</v>
      </c>
      <c r="Q2979" s="0" t="n">
        <v>20511.237755102</v>
      </c>
    </row>
    <row r="2980" customFormat="false" ht="12.8" hidden="false" customHeight="false" outlineLevel="0" collapsed="false">
      <c r="A2980" s="0" t="s">
        <v>128</v>
      </c>
      <c r="B2980" s="0" t="n">
        <v>2005</v>
      </c>
      <c r="C2980" s="0" t="s">
        <v>100</v>
      </c>
      <c r="D2980" s="0" t="s">
        <v>102</v>
      </c>
      <c r="E2980" s="0" t="n">
        <v>116.179591836735</v>
      </c>
      <c r="F2980" s="0" t="n">
        <v>1055.63979591837</v>
      </c>
      <c r="G2980" s="0" t="n">
        <v>92.9581632653061</v>
      </c>
      <c r="H2980" s="0" t="n">
        <v>79.1734693877551</v>
      </c>
      <c r="I2980" s="0" t="n">
        <v>139.061224489796</v>
      </c>
      <c r="J2980" s="0" t="n">
        <v>58.0408163265306</v>
      </c>
      <c r="K2980" s="0" t="n">
        <v>65.5408163265306</v>
      </c>
      <c r="L2980" s="0" t="n">
        <v>59.2040816326531</v>
      </c>
      <c r="M2980" s="0" t="n">
        <v>71.8918367346939</v>
      </c>
      <c r="N2980" s="0" t="n">
        <v>98.2857142857143</v>
      </c>
      <c r="O2980" s="0" t="n">
        <v>114.140816326531</v>
      </c>
      <c r="P2980" s="0" t="n">
        <v>57.7959183673469</v>
      </c>
      <c r="Q2980" s="0" t="n">
        <v>103.367346938776</v>
      </c>
    </row>
    <row r="2981" customFormat="false" ht="12.8" hidden="false" customHeight="false" outlineLevel="0" collapsed="false">
      <c r="A2981" s="0" t="s">
        <v>128</v>
      </c>
      <c r="B2981" s="0" t="n">
        <v>2005</v>
      </c>
      <c r="C2981" s="0" t="s">
        <v>100</v>
      </c>
      <c r="D2981" s="0" t="s">
        <v>103</v>
      </c>
      <c r="E2981" s="0" t="n">
        <v>320.569387755102</v>
      </c>
      <c r="F2981" s="0" t="n">
        <v>429.34693877551</v>
      </c>
      <c r="G2981" s="0" t="n">
        <v>6125.75102040816</v>
      </c>
      <c r="H2981" s="0" t="n">
        <v>671.214285714286</v>
      </c>
      <c r="I2981" s="0" t="n">
        <v>590.662244897959</v>
      </c>
      <c r="J2981" s="0" t="n">
        <v>671.816326530612</v>
      </c>
      <c r="K2981" s="0" t="n">
        <v>604.510204081633</v>
      </c>
      <c r="L2981" s="0" t="n">
        <v>940.978571428571</v>
      </c>
      <c r="M2981" s="0" t="n">
        <v>519.04693877551</v>
      </c>
      <c r="N2981" s="0" t="n">
        <v>370.336734693878</v>
      </c>
      <c r="O2981" s="0" t="n">
        <v>326.539795918367</v>
      </c>
      <c r="P2981" s="0" t="n">
        <v>303.777551020408</v>
      </c>
      <c r="Q2981" s="0" t="n">
        <v>376.952040816327</v>
      </c>
    </row>
    <row r="2982" customFormat="false" ht="12.8" hidden="false" customHeight="false" outlineLevel="0" collapsed="false">
      <c r="A2982" s="0" t="s">
        <v>128</v>
      </c>
      <c r="B2982" s="0" t="n">
        <v>2005</v>
      </c>
      <c r="C2982" s="0" t="s">
        <v>100</v>
      </c>
      <c r="D2982" s="0" t="s">
        <v>104</v>
      </c>
      <c r="E2982" s="0" t="n">
        <v>659.85</v>
      </c>
      <c r="F2982" s="0" t="n">
        <v>204.445918367347</v>
      </c>
      <c r="G2982" s="0" t="n">
        <v>200.952040816327</v>
      </c>
      <c r="H2982" s="0" t="n">
        <v>2813.15918367347</v>
      </c>
      <c r="I2982" s="0" t="n">
        <v>266.525510204082</v>
      </c>
      <c r="J2982" s="0" t="n">
        <v>158.668367346939</v>
      </c>
      <c r="K2982" s="0" t="n">
        <v>62.8040816326531</v>
      </c>
      <c r="L2982" s="0" t="n">
        <v>112.752040816327</v>
      </c>
      <c r="M2982" s="0" t="n">
        <v>260.652040816327</v>
      </c>
      <c r="N2982" s="0" t="n">
        <v>182.180612244898</v>
      </c>
      <c r="O2982" s="0" t="n">
        <v>387.834693877551</v>
      </c>
      <c r="P2982" s="0" t="n">
        <v>123.509183673469</v>
      </c>
      <c r="Q2982" s="0" t="n">
        <v>192.984693877551</v>
      </c>
    </row>
    <row r="2983" customFormat="false" ht="12.8" hidden="false" customHeight="false" outlineLevel="0" collapsed="false">
      <c r="A2983" s="0" t="s">
        <v>128</v>
      </c>
      <c r="B2983" s="0" t="n">
        <v>2005</v>
      </c>
      <c r="C2983" s="0" t="s">
        <v>100</v>
      </c>
      <c r="D2983" s="0" t="s">
        <v>105</v>
      </c>
      <c r="E2983" s="0" t="n">
        <v>824.881632653061</v>
      </c>
      <c r="F2983" s="0" t="n">
        <v>600.941836734694</v>
      </c>
      <c r="G2983" s="0" t="n">
        <v>280.979591836735</v>
      </c>
      <c r="H2983" s="0" t="n">
        <v>302.948979591837</v>
      </c>
      <c r="I2983" s="0" t="n">
        <v>7423.99693877551</v>
      </c>
      <c r="J2983" s="0" t="n">
        <v>707.15306122449</v>
      </c>
      <c r="K2983" s="0" t="n">
        <v>663.816326530612</v>
      </c>
      <c r="L2983" s="0" t="n">
        <v>680.663265306123</v>
      </c>
      <c r="M2983" s="0" t="n">
        <v>688.214285714286</v>
      </c>
      <c r="N2983" s="0" t="n">
        <v>670.057142857143</v>
      </c>
      <c r="O2983" s="0" t="n">
        <v>661.304081632653</v>
      </c>
      <c r="P2983" s="0" t="n">
        <v>686.632653061225</v>
      </c>
      <c r="Q2983" s="0" t="n">
        <v>656.404081632653</v>
      </c>
    </row>
    <row r="2984" customFormat="false" ht="12.8" hidden="false" customHeight="false" outlineLevel="0" collapsed="false">
      <c r="A2984" s="0" t="s">
        <v>128</v>
      </c>
      <c r="B2984" s="0" t="n">
        <v>2005</v>
      </c>
      <c r="C2984" s="0" t="s">
        <v>100</v>
      </c>
      <c r="D2984" s="0" t="s">
        <v>106</v>
      </c>
      <c r="E2984" s="0" t="n">
        <v>2407.42346938775</v>
      </c>
      <c r="F2984" s="0" t="n">
        <v>2952.39897959184</v>
      </c>
      <c r="G2984" s="0" t="n">
        <v>2034.89285714286</v>
      </c>
      <c r="H2984" s="0" t="n">
        <v>2064.77653061224</v>
      </c>
      <c r="I2984" s="0" t="n">
        <v>3065.61734693878</v>
      </c>
      <c r="J2984" s="0" t="n">
        <v>28668.1806122449</v>
      </c>
      <c r="K2984" s="0" t="n">
        <v>2284.18979591837</v>
      </c>
      <c r="L2984" s="0" t="n">
        <v>2234.11530612245</v>
      </c>
      <c r="M2984" s="0" t="n">
        <v>2468.27755102041</v>
      </c>
      <c r="N2984" s="0" t="n">
        <v>2207.21020408163</v>
      </c>
      <c r="O2984" s="0" t="n">
        <v>2136.5306122449</v>
      </c>
      <c r="P2984" s="0" t="n">
        <v>2317.3887755102</v>
      </c>
      <c r="Q2984" s="0" t="n">
        <v>2495.35918367347</v>
      </c>
    </row>
    <row r="2985" customFormat="false" ht="12.8" hidden="false" customHeight="false" outlineLevel="0" collapsed="false">
      <c r="A2985" s="0" t="s">
        <v>128</v>
      </c>
      <c r="B2985" s="0" t="n">
        <v>2005</v>
      </c>
      <c r="C2985" s="0" t="s">
        <v>100</v>
      </c>
      <c r="D2985" s="0" t="s">
        <v>107</v>
      </c>
      <c r="E2985" s="0" t="n">
        <v>267.304081632653</v>
      </c>
      <c r="F2985" s="0" t="n">
        <v>147.873469387755</v>
      </c>
      <c r="G2985" s="0" t="n">
        <v>176.122448979592</v>
      </c>
      <c r="H2985" s="0" t="n">
        <v>173.686734693878</v>
      </c>
      <c r="I2985" s="0" t="n">
        <v>169.444897959184</v>
      </c>
      <c r="J2985" s="0" t="n">
        <v>231.919387755102</v>
      </c>
      <c r="K2985" s="0" t="n">
        <v>2728.41326530612</v>
      </c>
      <c r="L2985" s="0" t="n">
        <v>211.19387755102</v>
      </c>
      <c r="M2985" s="0" t="n">
        <v>146.428571428571</v>
      </c>
      <c r="N2985" s="0" t="n">
        <v>306.574489795918</v>
      </c>
      <c r="O2985" s="0" t="n">
        <v>263.458163265306</v>
      </c>
      <c r="P2985" s="0" t="n">
        <v>401.866326530612</v>
      </c>
      <c r="Q2985" s="0" t="n">
        <v>232.540816326531</v>
      </c>
    </row>
    <row r="2986" customFormat="false" ht="12.8" hidden="false" customHeight="false" outlineLevel="0" collapsed="false">
      <c r="A2986" s="0" t="s">
        <v>128</v>
      </c>
      <c r="B2986" s="0" t="n">
        <v>2005</v>
      </c>
      <c r="C2986" s="0" t="s">
        <v>100</v>
      </c>
      <c r="D2986" s="0" t="s">
        <v>108</v>
      </c>
      <c r="E2986" s="0" t="n">
        <v>290.14693877551</v>
      </c>
      <c r="F2986" s="0" t="n">
        <v>227.689795918367</v>
      </c>
      <c r="G2986" s="0" t="n">
        <v>216.260204081633</v>
      </c>
      <c r="H2986" s="0" t="n">
        <v>247.520408163265</v>
      </c>
      <c r="I2986" s="0" t="n">
        <v>289.373469387755</v>
      </c>
      <c r="J2986" s="0" t="n">
        <v>354.726530612245</v>
      </c>
      <c r="K2986" s="0" t="n">
        <v>242.597959183673</v>
      </c>
      <c r="L2986" s="0" t="n">
        <v>3256.86428571429</v>
      </c>
      <c r="M2986" s="0" t="n">
        <v>364.524489795918</v>
      </c>
      <c r="N2986" s="0" t="n">
        <v>299.716326530612</v>
      </c>
      <c r="O2986" s="0" t="n">
        <v>277.091836734694</v>
      </c>
      <c r="P2986" s="0" t="n">
        <v>231.529591836735</v>
      </c>
      <c r="Q2986" s="0" t="n">
        <v>215.686734693878</v>
      </c>
    </row>
    <row r="2987" customFormat="false" ht="12.8" hidden="false" customHeight="false" outlineLevel="0" collapsed="false">
      <c r="A2987" s="0" t="s">
        <v>128</v>
      </c>
      <c r="B2987" s="0" t="n">
        <v>2005</v>
      </c>
      <c r="C2987" s="0" t="s">
        <v>100</v>
      </c>
      <c r="D2987" s="0" t="s">
        <v>109</v>
      </c>
      <c r="E2987" s="0" t="n">
        <v>30410.9418367347</v>
      </c>
      <c r="F2987" s="0" t="n">
        <v>41917.4571428571</v>
      </c>
      <c r="G2987" s="0" t="n">
        <v>29836.3724489796</v>
      </c>
      <c r="H2987" s="0" t="n">
        <v>35675.5755102041</v>
      </c>
      <c r="I2987" s="0" t="n">
        <v>30721.5469387755</v>
      </c>
      <c r="J2987" s="0" t="n">
        <v>23694.2336734694</v>
      </c>
      <c r="K2987" s="0" t="n">
        <v>31932.4734693878</v>
      </c>
      <c r="L2987" s="0" t="n">
        <v>48583.762244898</v>
      </c>
      <c r="M2987" s="0" t="n">
        <v>384772.209183673</v>
      </c>
      <c r="N2987" s="0" t="n">
        <v>28418.0448979592</v>
      </c>
      <c r="O2987" s="0" t="n">
        <v>24885.8989795918</v>
      </c>
      <c r="P2987" s="0" t="n">
        <v>29917.243877551</v>
      </c>
      <c r="Q2987" s="0" t="n">
        <v>28778.6581632653</v>
      </c>
    </row>
    <row r="2988" customFormat="false" ht="12.8" hidden="false" customHeight="false" outlineLevel="0" collapsed="false">
      <c r="A2988" s="0" t="s">
        <v>128</v>
      </c>
      <c r="B2988" s="0" t="n">
        <v>2005</v>
      </c>
      <c r="C2988" s="0" t="s">
        <v>110</v>
      </c>
      <c r="D2988" s="0" t="s">
        <v>111</v>
      </c>
      <c r="E2988" s="0" t="n">
        <v>70520.906122449</v>
      </c>
      <c r="F2988" s="0" t="n">
        <v>67467.5275510204</v>
      </c>
      <c r="G2988" s="0" t="n">
        <v>75715.7408163265</v>
      </c>
      <c r="H2988" s="0" t="n">
        <v>67277.1765306122</v>
      </c>
      <c r="I2988" s="0" t="n">
        <v>70323.6428571429</v>
      </c>
      <c r="J2988" s="0" t="n">
        <v>68340.4030612245</v>
      </c>
      <c r="K2988" s="0" t="n">
        <v>69877.9642857143</v>
      </c>
      <c r="L2988" s="0" t="n">
        <v>64808.1642857143</v>
      </c>
      <c r="M2988" s="0" t="n">
        <v>58572.1336734694</v>
      </c>
      <c r="N2988" s="0" t="n">
        <v>797958.270408163</v>
      </c>
      <c r="O2988" s="0" t="n">
        <v>60131.6918367347</v>
      </c>
      <c r="P2988" s="0" t="n">
        <v>58290.7428571429</v>
      </c>
      <c r="Q2988" s="0" t="n">
        <v>66632.1765306122</v>
      </c>
    </row>
    <row r="2989" customFormat="false" ht="12.8" hidden="false" customHeight="false" outlineLevel="0" collapsed="false">
      <c r="A2989" s="0" t="s">
        <v>128</v>
      </c>
      <c r="B2989" s="0" t="n">
        <v>2005</v>
      </c>
      <c r="C2989" s="0" t="s">
        <v>110</v>
      </c>
      <c r="D2989" s="0" t="s">
        <v>112</v>
      </c>
      <c r="E2989" s="0" t="n">
        <v>30030.8265306122</v>
      </c>
      <c r="F2989" s="0" t="n">
        <v>31962.0469387755</v>
      </c>
      <c r="G2989" s="0" t="n">
        <v>39901.0989795918</v>
      </c>
      <c r="H2989" s="0" t="n">
        <v>42392.0948979592</v>
      </c>
      <c r="I2989" s="0" t="n">
        <v>44026.9724489796</v>
      </c>
      <c r="J2989" s="0" t="n">
        <v>43069.9826530612</v>
      </c>
      <c r="K2989" s="0" t="n">
        <v>45383.612244898</v>
      </c>
      <c r="L2989" s="0" t="n">
        <v>39051.637755102</v>
      </c>
      <c r="M2989" s="0" t="n">
        <v>42383.0081632653</v>
      </c>
      <c r="N2989" s="0" t="n">
        <v>38795.7306122449</v>
      </c>
      <c r="O2989" s="0" t="n">
        <v>448936.232653061</v>
      </c>
      <c r="P2989" s="0" t="n">
        <v>29027.0020408163</v>
      </c>
      <c r="Q2989" s="0" t="n">
        <v>22912.2193877551</v>
      </c>
    </row>
    <row r="2990" customFormat="false" ht="12.8" hidden="false" customHeight="false" outlineLevel="0" collapsed="false">
      <c r="A2990" s="0" t="s">
        <v>128</v>
      </c>
      <c r="B2990" s="0" t="n">
        <v>2005</v>
      </c>
      <c r="C2990" s="0" t="s">
        <v>110</v>
      </c>
      <c r="D2990" s="0" t="s">
        <v>113</v>
      </c>
      <c r="E2990" s="0" t="n">
        <v>24594.2265306122</v>
      </c>
      <c r="F2990" s="0" t="n">
        <v>24883.606122449</v>
      </c>
      <c r="G2990" s="0" t="n">
        <v>6216.05612244898</v>
      </c>
      <c r="H2990" s="0" t="n">
        <v>7350.61326530612</v>
      </c>
      <c r="I2990" s="0" t="n">
        <v>8444.25612244898</v>
      </c>
      <c r="J2990" s="0" t="n">
        <v>7779.38979591837</v>
      </c>
      <c r="K2990" s="0" t="n">
        <v>7405.48367346939</v>
      </c>
      <c r="L2990" s="0" t="n">
        <v>4536.87653061225</v>
      </c>
      <c r="M2990" s="0" t="n">
        <v>5924.05204081633</v>
      </c>
      <c r="N2990" s="0" t="n">
        <v>5309.83367346939</v>
      </c>
      <c r="O2990" s="0" t="n">
        <v>7569.2887755102</v>
      </c>
      <c r="P2990" s="0" t="n">
        <v>130132.479591837</v>
      </c>
      <c r="Q2990" s="0" t="n">
        <v>20118.7969387755</v>
      </c>
    </row>
    <row r="2991" customFormat="false" ht="12.8" hidden="false" customHeight="false" outlineLevel="0" collapsed="false">
      <c r="A2991" s="0" t="s">
        <v>128</v>
      </c>
      <c r="B2991" s="0" t="n">
        <v>2005</v>
      </c>
      <c r="C2991" s="0" t="s">
        <v>110</v>
      </c>
      <c r="D2991" s="0" t="s">
        <v>114</v>
      </c>
      <c r="E2991" s="0" t="n">
        <v>111263.509183673</v>
      </c>
      <c r="F2991" s="0" t="n">
        <v>90838.9724489796</v>
      </c>
      <c r="G2991" s="0" t="n">
        <v>103549.653061225</v>
      </c>
      <c r="H2991" s="0" t="n">
        <v>94889.1214285714</v>
      </c>
      <c r="I2991" s="0" t="n">
        <v>92220.6816326531</v>
      </c>
      <c r="J2991" s="0" t="n">
        <v>107405.952040816</v>
      </c>
      <c r="K2991" s="0" t="n">
        <v>106542.689795918</v>
      </c>
      <c r="L2991" s="0" t="n">
        <v>114944.854081633</v>
      </c>
      <c r="M2991" s="0" t="n">
        <v>101277.368367347</v>
      </c>
      <c r="N2991" s="0" t="n">
        <v>103009.958163265</v>
      </c>
      <c r="O2991" s="0" t="n">
        <v>96459.3928571429</v>
      </c>
      <c r="P2991" s="0" t="n">
        <v>83954.4030612245</v>
      </c>
      <c r="Q2991" s="0" t="n">
        <v>1206356.55612245</v>
      </c>
    </row>
    <row r="2992" customFormat="false" ht="12.8" hidden="false" customHeight="false" outlineLevel="0" collapsed="false">
      <c r="A2992" s="0" t="s">
        <v>128</v>
      </c>
      <c r="B2992" s="0" t="n">
        <v>2005</v>
      </c>
      <c r="C2992" s="0" t="s">
        <v>115</v>
      </c>
      <c r="D2992" s="0" t="s">
        <v>116</v>
      </c>
      <c r="E2992" s="0" t="n">
        <v>166737.725510204</v>
      </c>
      <c r="F2992" s="0" t="n">
        <v>13075.1785714286</v>
      </c>
      <c r="G2992" s="0" t="n">
        <v>12692.1765306122</v>
      </c>
      <c r="H2992" s="0" t="n">
        <v>14463.1632653061</v>
      </c>
      <c r="I2992" s="0" t="n">
        <v>13222.9755102041</v>
      </c>
      <c r="J2992" s="0" t="n">
        <v>13514.6265306122</v>
      </c>
      <c r="K2992" s="0" t="n">
        <v>15394.7520408163</v>
      </c>
      <c r="L2992" s="0" t="n">
        <v>13884.6418367347</v>
      </c>
      <c r="M2992" s="0" t="n">
        <v>14652.2397959184</v>
      </c>
      <c r="N2992" s="0" t="n">
        <v>14329.9714285714</v>
      </c>
      <c r="O2992" s="0" t="n">
        <v>13976.0071428571</v>
      </c>
      <c r="P2992" s="0" t="n">
        <v>13904.0602040816</v>
      </c>
      <c r="Q2992" s="0" t="n">
        <v>13627.9326530612</v>
      </c>
    </row>
    <row r="2993" customFormat="false" ht="12.8" hidden="false" customHeight="false" outlineLevel="0" collapsed="false">
      <c r="A2993" s="0" t="s">
        <v>128</v>
      </c>
      <c r="B2993" s="0" t="n">
        <v>2005</v>
      </c>
      <c r="C2993" s="0" t="s">
        <v>115</v>
      </c>
      <c r="D2993" s="0" t="s">
        <v>117</v>
      </c>
      <c r="E2993" s="0" t="n">
        <v>14195.9530612245</v>
      </c>
      <c r="F2993" s="0" t="n">
        <v>182310.171428571</v>
      </c>
      <c r="G2993" s="0" t="n">
        <v>13064.9755102041</v>
      </c>
      <c r="H2993" s="0" t="n">
        <v>11971.1387755102</v>
      </c>
      <c r="I2993" s="0" t="n">
        <v>14795.6408163265</v>
      </c>
      <c r="J2993" s="0" t="n">
        <v>14238.9163265306</v>
      </c>
      <c r="K2993" s="0" t="n">
        <v>16780.7755102041</v>
      </c>
      <c r="L2993" s="0" t="n">
        <v>16133.7265306122</v>
      </c>
      <c r="M2993" s="0" t="n">
        <v>15753.7</v>
      </c>
      <c r="N2993" s="0" t="n">
        <v>17723.8734693878</v>
      </c>
      <c r="O2993" s="0" t="n">
        <v>16243.2367346939</v>
      </c>
      <c r="P2993" s="0" t="n">
        <v>16139.8632653061</v>
      </c>
      <c r="Q2993" s="0" t="n">
        <v>15268.3714285714</v>
      </c>
    </row>
    <row r="2994" customFormat="false" ht="12.8" hidden="false" customHeight="false" outlineLevel="0" collapsed="false">
      <c r="A2994" s="0" t="s">
        <v>128</v>
      </c>
      <c r="B2994" s="0" t="n">
        <v>2005</v>
      </c>
      <c r="C2994" s="0" t="s">
        <v>115</v>
      </c>
      <c r="D2994" s="0" t="s">
        <v>118</v>
      </c>
      <c r="E2994" s="0" t="n">
        <v>21570.0081632653</v>
      </c>
      <c r="F2994" s="0" t="n">
        <v>19754.9775510204</v>
      </c>
      <c r="G2994" s="0" t="n">
        <v>261370.68877551</v>
      </c>
      <c r="H2994" s="0" t="n">
        <v>21463.893877551</v>
      </c>
      <c r="I2994" s="0" t="n">
        <v>19796.0775510204</v>
      </c>
      <c r="J2994" s="0" t="n">
        <v>20824.1836734694</v>
      </c>
      <c r="K2994" s="0" t="n">
        <v>20054.1530612245</v>
      </c>
      <c r="L2994" s="0" t="n">
        <v>20316.0948979592</v>
      </c>
      <c r="M2994" s="0" t="n">
        <v>24530.0816326531</v>
      </c>
      <c r="N2994" s="0" t="n">
        <v>19972.7224489796</v>
      </c>
      <c r="O2994" s="0" t="n">
        <v>25355.9316326531</v>
      </c>
      <c r="P2994" s="0" t="n">
        <v>24351.3765306122</v>
      </c>
      <c r="Q2994" s="0" t="n">
        <v>23381.187755102</v>
      </c>
    </row>
    <row r="2995" customFormat="false" ht="12.8" hidden="false" customHeight="false" outlineLevel="0" collapsed="false">
      <c r="A2995" s="0" t="s">
        <v>128</v>
      </c>
      <c r="B2995" s="0" t="n">
        <v>2005</v>
      </c>
      <c r="C2995" s="0" t="s">
        <v>119</v>
      </c>
      <c r="D2995" s="0" t="s">
        <v>120</v>
      </c>
      <c r="E2995" s="0" t="n">
        <v>368.04387755102</v>
      </c>
      <c r="F2995" s="0" t="n">
        <v>385.369387755102</v>
      </c>
      <c r="G2995" s="0" t="n">
        <v>390.40612244898</v>
      </c>
      <c r="H2995" s="0" t="n">
        <v>4850.68367346939</v>
      </c>
      <c r="I2995" s="0" t="n">
        <v>276.185714285714</v>
      </c>
      <c r="J2995" s="0" t="n">
        <v>213.613265306122</v>
      </c>
      <c r="K2995" s="0" t="n">
        <v>445.159183673469</v>
      </c>
      <c r="L2995" s="0" t="n">
        <v>510.886734693878</v>
      </c>
      <c r="M2995" s="0" t="n">
        <v>452.207142857143</v>
      </c>
      <c r="N2995" s="0" t="n">
        <v>483.052040816327</v>
      </c>
      <c r="O2995" s="0" t="n">
        <v>512.389795918367</v>
      </c>
      <c r="P2995" s="0" t="n">
        <v>451.962244897959</v>
      </c>
      <c r="Q2995" s="0" t="n">
        <v>361.408163265306</v>
      </c>
    </row>
    <row r="2996" customFormat="false" ht="12.8" hidden="false" customHeight="false" outlineLevel="0" collapsed="false">
      <c r="A2996" s="0" t="s">
        <v>128</v>
      </c>
      <c r="B2996" s="0" t="n">
        <v>2005</v>
      </c>
      <c r="C2996" s="0" t="s">
        <v>119</v>
      </c>
      <c r="D2996" s="0" t="s">
        <v>121</v>
      </c>
      <c r="E2996" s="0" t="n">
        <v>126.768367346939</v>
      </c>
      <c r="F2996" s="0" t="n">
        <v>127.913265306122</v>
      </c>
      <c r="G2996" s="0" t="n">
        <v>198.836734693878</v>
      </c>
      <c r="H2996" s="0" t="n">
        <v>340.510204081633</v>
      </c>
      <c r="I2996" s="0" t="n">
        <v>7620.92551020408</v>
      </c>
      <c r="J2996" s="0" t="n">
        <v>1009.6193877551</v>
      </c>
      <c r="K2996" s="0" t="n">
        <v>957.728571428572</v>
      </c>
      <c r="L2996" s="0" t="n">
        <v>1017.65204081633</v>
      </c>
      <c r="M2996" s="0" t="n">
        <v>891.719387755102</v>
      </c>
      <c r="N2996" s="0" t="n">
        <v>1242.66020408163</v>
      </c>
      <c r="O2996" s="0" t="n">
        <v>871.916326530612</v>
      </c>
      <c r="P2996" s="0" t="n">
        <v>662.807142857143</v>
      </c>
      <c r="Q2996" s="0" t="n">
        <v>172.79387755102</v>
      </c>
    </row>
    <row r="2997" customFormat="false" ht="12.8" hidden="false" customHeight="false" outlineLevel="0" collapsed="false">
      <c r="A2997" s="0" t="s">
        <v>128</v>
      </c>
      <c r="B2997" s="0" t="n">
        <v>2005</v>
      </c>
      <c r="C2997" s="0" t="s">
        <v>119</v>
      </c>
      <c r="D2997" s="0" t="s">
        <v>122</v>
      </c>
      <c r="E2997" s="0" t="n">
        <v>30311.6204081633</v>
      </c>
      <c r="F2997" s="0" t="n">
        <v>30067.3918367347</v>
      </c>
      <c r="G2997" s="0" t="n">
        <v>28434.6591836735</v>
      </c>
      <c r="H2997" s="0" t="n">
        <v>27983.3714285714</v>
      </c>
      <c r="I2997" s="0" t="n">
        <v>29760.0346938776</v>
      </c>
      <c r="J2997" s="0" t="n">
        <v>337077.209183673</v>
      </c>
      <c r="K2997" s="0" t="n">
        <v>28092.843877551</v>
      </c>
      <c r="L2997" s="0" t="n">
        <v>24545.2234693878</v>
      </c>
      <c r="M2997" s="0" t="n">
        <v>26583.193877551</v>
      </c>
      <c r="N2997" s="0" t="n">
        <v>26010.4775510204</v>
      </c>
      <c r="O2997" s="0" t="n">
        <v>27593.1602040816</v>
      </c>
      <c r="P2997" s="0" t="n">
        <v>27851.9040816327</v>
      </c>
      <c r="Q2997" s="0" t="n">
        <v>29843.3285714286</v>
      </c>
    </row>
    <row r="2998" customFormat="false" ht="12.8" hidden="false" customHeight="false" outlineLevel="0" collapsed="false">
      <c r="A2998" s="0" t="s">
        <v>128</v>
      </c>
      <c r="B2998" s="0" t="n">
        <v>2005</v>
      </c>
      <c r="C2998" s="0" t="s">
        <v>119</v>
      </c>
      <c r="D2998" s="0" t="s">
        <v>123</v>
      </c>
      <c r="E2998" s="0" t="n">
        <v>1226.66326530612</v>
      </c>
      <c r="F2998" s="0" t="n">
        <v>1154.35714285714</v>
      </c>
      <c r="G2998" s="0" t="n">
        <v>1188.41836734694</v>
      </c>
      <c r="H2998" s="0" t="n">
        <v>1227.0612244898</v>
      </c>
      <c r="I2998" s="0" t="n">
        <v>1108.34693877551</v>
      </c>
      <c r="J2998" s="0" t="n">
        <v>1253.22448979592</v>
      </c>
      <c r="K2998" s="0" t="n">
        <v>15552.9346938776</v>
      </c>
      <c r="L2998" s="0" t="n">
        <v>1513.64183673469</v>
      </c>
      <c r="M2998" s="0" t="n">
        <v>1115.80510204082</v>
      </c>
      <c r="N2998" s="0" t="n">
        <v>2111.04081632653</v>
      </c>
      <c r="O2998" s="0" t="n">
        <v>1116.0193877551</v>
      </c>
      <c r="P2998" s="0" t="n">
        <v>1252.87755102041</v>
      </c>
      <c r="Q2998" s="0" t="n">
        <v>1285.47857142857</v>
      </c>
    </row>
    <row r="2999" customFormat="false" ht="12.8" hidden="false" customHeight="false" outlineLevel="0" collapsed="false">
      <c r="A2999" s="0" t="s">
        <v>128</v>
      </c>
      <c r="B2999" s="0" t="n">
        <v>2006</v>
      </c>
      <c r="C2999" s="0" t="s">
        <v>92</v>
      </c>
      <c r="D2999" s="0" t="s">
        <v>93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</row>
    <row r="3000" customFormat="false" ht="12.8" hidden="false" customHeight="false" outlineLevel="0" collapsed="false">
      <c r="A3000" s="0" t="s">
        <v>128</v>
      </c>
      <c r="B3000" s="0" t="n">
        <v>2006</v>
      </c>
      <c r="C3000" s="0" t="s">
        <v>92</v>
      </c>
      <c r="D3000" s="0" t="s">
        <v>94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</row>
    <row r="3001" customFormat="false" ht="12.8" hidden="false" customHeight="false" outlineLevel="0" collapsed="false">
      <c r="A3001" s="0" t="s">
        <v>128</v>
      </c>
      <c r="B3001" s="0" t="n">
        <v>2006</v>
      </c>
      <c r="C3001" s="0" t="s">
        <v>92</v>
      </c>
      <c r="D3001" s="0" t="s">
        <v>95</v>
      </c>
      <c r="E3001" s="0" t="n">
        <v>31167.1632653061</v>
      </c>
      <c r="F3001" s="0" t="n">
        <v>33652.6775510204</v>
      </c>
      <c r="G3001" s="0" t="n">
        <v>52165.493877551</v>
      </c>
      <c r="H3001" s="0" t="n">
        <v>58147.556122449</v>
      </c>
      <c r="I3001" s="0" t="n">
        <v>56477.4234693878</v>
      </c>
      <c r="J3001" s="0" t="n">
        <v>56084.0244897959</v>
      </c>
      <c r="K3001" s="0" t="n">
        <v>63248.4102040816</v>
      </c>
      <c r="L3001" s="0" t="n">
        <v>62969.112244898</v>
      </c>
      <c r="M3001" s="0" t="n">
        <v>69057.7275510204</v>
      </c>
      <c r="N3001" s="0" t="n">
        <v>555502.45</v>
      </c>
      <c r="O3001" s="0" t="n">
        <v>30071.7714285714</v>
      </c>
      <c r="P3001" s="0" t="n">
        <v>19699.1367346939</v>
      </c>
      <c r="Q3001" s="0" t="n">
        <v>22761.9530612245</v>
      </c>
    </row>
    <row r="3002" customFormat="false" ht="12.8" hidden="false" customHeight="false" outlineLevel="0" collapsed="false">
      <c r="A3002" s="0" t="s">
        <v>128</v>
      </c>
      <c r="B3002" s="0" t="n">
        <v>2006</v>
      </c>
      <c r="C3002" s="0" t="s">
        <v>92</v>
      </c>
      <c r="D3002" s="0" t="s">
        <v>96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n">
        <v>0</v>
      </c>
    </row>
    <row r="3003" customFormat="false" ht="12.8" hidden="false" customHeight="false" outlineLevel="0" collapsed="false">
      <c r="A3003" s="0" t="s">
        <v>128</v>
      </c>
      <c r="B3003" s="0" t="n">
        <v>2006</v>
      </c>
      <c r="C3003" s="0" t="s">
        <v>92</v>
      </c>
      <c r="D3003" s="0" t="s">
        <v>97</v>
      </c>
      <c r="E3003" s="0" t="n">
        <v>59426.9795918367</v>
      </c>
      <c r="F3003" s="0" t="n">
        <v>67495.843877551</v>
      </c>
      <c r="G3003" s="0" t="n">
        <v>79718.7</v>
      </c>
      <c r="H3003" s="0" t="n">
        <v>74309.4673469388</v>
      </c>
      <c r="I3003" s="0" t="n">
        <v>76233.5224489796</v>
      </c>
      <c r="J3003" s="0" t="n">
        <v>74684.1081632653</v>
      </c>
      <c r="K3003" s="0" t="n">
        <v>75007.3020408163</v>
      </c>
      <c r="L3003" s="0" t="n">
        <v>74742.4765306122</v>
      </c>
      <c r="M3003" s="0" t="n">
        <v>80227.9479591837</v>
      </c>
      <c r="N3003" s="0" t="n">
        <v>83354.8551020408</v>
      </c>
      <c r="O3003" s="0" t="n">
        <v>74309.9397959184</v>
      </c>
      <c r="P3003" s="0" t="n">
        <v>877598.482653061</v>
      </c>
      <c r="Q3003" s="0" t="n">
        <v>58087.3397959184</v>
      </c>
    </row>
    <row r="3004" customFormat="false" ht="12.8" hidden="false" customHeight="false" outlineLevel="0" collapsed="false">
      <c r="A3004" s="0" t="s">
        <v>128</v>
      </c>
      <c r="B3004" s="0" t="n">
        <v>2006</v>
      </c>
      <c r="C3004" s="0" t="s">
        <v>92</v>
      </c>
      <c r="D3004" s="0" t="s">
        <v>98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0</v>
      </c>
      <c r="Q3004" s="0" t="n">
        <v>0</v>
      </c>
    </row>
    <row r="3005" customFormat="false" ht="12.8" hidden="false" customHeight="false" outlineLevel="0" collapsed="false">
      <c r="A3005" s="0" t="s">
        <v>128</v>
      </c>
      <c r="B3005" s="0" t="n">
        <v>2006</v>
      </c>
      <c r="C3005" s="0" t="s">
        <v>92</v>
      </c>
      <c r="D3005" s="0" t="s">
        <v>99</v>
      </c>
      <c r="E3005" s="0" t="n">
        <v>208.528571428571</v>
      </c>
      <c r="F3005" s="0" t="n">
        <v>14.234693877551</v>
      </c>
      <c r="G3005" s="0" t="n">
        <v>0</v>
      </c>
      <c r="H3005" s="0" t="n">
        <v>14.7857142857143</v>
      </c>
      <c r="I3005" s="0" t="n">
        <v>63.8020408163265</v>
      </c>
      <c r="J3005" s="0" t="n">
        <v>0</v>
      </c>
      <c r="K3005" s="0" t="n">
        <v>14.4081632653061</v>
      </c>
      <c r="L3005" s="0" t="n">
        <v>0</v>
      </c>
      <c r="M3005" s="0" t="n">
        <v>13.9081632653061</v>
      </c>
      <c r="N3005" s="0" t="n">
        <v>0</v>
      </c>
      <c r="O3005" s="0" t="n">
        <v>13.9387755102041</v>
      </c>
      <c r="P3005" s="0" t="n">
        <v>43.9897959183674</v>
      </c>
      <c r="Q3005" s="0" t="n">
        <v>29.4612244897959</v>
      </c>
    </row>
    <row r="3006" customFormat="false" ht="12.8" hidden="false" customHeight="false" outlineLevel="0" collapsed="false">
      <c r="A3006" s="0" t="s">
        <v>128</v>
      </c>
      <c r="B3006" s="0" t="n">
        <v>2006</v>
      </c>
      <c r="C3006" s="0" t="s">
        <v>100</v>
      </c>
      <c r="D3006" s="0" t="s">
        <v>101</v>
      </c>
      <c r="E3006" s="0" t="n">
        <v>18894.9459183673</v>
      </c>
      <c r="F3006" s="0" t="n">
        <v>205581.640816327</v>
      </c>
      <c r="G3006" s="0" t="n">
        <v>15731.0091836735</v>
      </c>
      <c r="H3006" s="0" t="n">
        <v>21222.3612244898</v>
      </c>
      <c r="I3006" s="0" t="n">
        <v>12476.8142857143</v>
      </c>
      <c r="J3006" s="0" t="n">
        <v>10771.562244898</v>
      </c>
      <c r="K3006" s="0" t="n">
        <v>12577.543877551</v>
      </c>
      <c r="L3006" s="0" t="n">
        <v>11839.55</v>
      </c>
      <c r="M3006" s="0" t="n">
        <v>15172.2928571429</v>
      </c>
      <c r="N3006" s="0" t="n">
        <v>19320.7765306122</v>
      </c>
      <c r="O3006" s="0" t="n">
        <v>18282.9316326531</v>
      </c>
      <c r="P3006" s="0" t="n">
        <v>27487.8214285714</v>
      </c>
      <c r="Q3006" s="0" t="n">
        <v>21804.0316326531</v>
      </c>
    </row>
    <row r="3007" customFormat="false" ht="12.8" hidden="false" customHeight="false" outlineLevel="0" collapsed="false">
      <c r="A3007" s="0" t="s">
        <v>128</v>
      </c>
      <c r="B3007" s="0" t="n">
        <v>2006</v>
      </c>
      <c r="C3007" s="0" t="s">
        <v>100</v>
      </c>
      <c r="D3007" s="0" t="s">
        <v>102</v>
      </c>
      <c r="E3007" s="0" t="n">
        <v>118.540816326531</v>
      </c>
      <c r="F3007" s="0" t="n">
        <v>143.275510204082</v>
      </c>
      <c r="G3007" s="0" t="n">
        <v>1377.79285714286</v>
      </c>
      <c r="H3007" s="0" t="n">
        <v>115.279591836735</v>
      </c>
      <c r="I3007" s="0" t="n">
        <v>43.8265306122449</v>
      </c>
      <c r="J3007" s="0" t="n">
        <v>71.4724489795919</v>
      </c>
      <c r="K3007" s="0" t="n">
        <v>101.19387755102</v>
      </c>
      <c r="L3007" s="0" t="n">
        <v>99.1428571428571</v>
      </c>
      <c r="M3007" s="0" t="n">
        <v>101.867346938776</v>
      </c>
      <c r="N3007" s="0" t="n">
        <v>84.8367346938776</v>
      </c>
      <c r="O3007" s="0" t="n">
        <v>148</v>
      </c>
      <c r="P3007" s="0" t="n">
        <v>203.744897959184</v>
      </c>
      <c r="Q3007" s="0" t="n">
        <v>146.612244897959</v>
      </c>
    </row>
    <row r="3008" customFormat="false" ht="12.8" hidden="false" customHeight="false" outlineLevel="0" collapsed="false">
      <c r="A3008" s="0" t="s">
        <v>128</v>
      </c>
      <c r="B3008" s="0" t="n">
        <v>2006</v>
      </c>
      <c r="C3008" s="0" t="s">
        <v>100</v>
      </c>
      <c r="D3008" s="0" t="s">
        <v>103</v>
      </c>
      <c r="E3008" s="0" t="n">
        <v>385.663265306122</v>
      </c>
      <c r="F3008" s="0" t="n">
        <v>284.857142857143</v>
      </c>
      <c r="G3008" s="0" t="n">
        <v>311.530612244898</v>
      </c>
      <c r="H3008" s="0" t="n">
        <v>3565.50102040816</v>
      </c>
      <c r="I3008" s="0" t="n">
        <v>275.030612244898</v>
      </c>
      <c r="J3008" s="0" t="n">
        <v>189.918367346939</v>
      </c>
      <c r="K3008" s="0" t="n">
        <v>260.241836734694</v>
      </c>
      <c r="L3008" s="0" t="n">
        <v>149.918367346939</v>
      </c>
      <c r="M3008" s="0" t="n">
        <v>437.132653061224</v>
      </c>
      <c r="N3008" s="0" t="n">
        <v>296.908163265306</v>
      </c>
      <c r="O3008" s="0" t="n">
        <v>269.922448979592</v>
      </c>
      <c r="P3008" s="0" t="n">
        <v>335.69387755102</v>
      </c>
      <c r="Q3008" s="0" t="n">
        <v>368.683673469388</v>
      </c>
    </row>
    <row r="3009" customFormat="false" ht="12.8" hidden="false" customHeight="false" outlineLevel="0" collapsed="false">
      <c r="A3009" s="0" t="s">
        <v>128</v>
      </c>
      <c r="B3009" s="0" t="n">
        <v>2006</v>
      </c>
      <c r="C3009" s="0" t="s">
        <v>100</v>
      </c>
      <c r="D3009" s="0" t="s">
        <v>104</v>
      </c>
      <c r="E3009" s="0" t="n">
        <v>80.1887755102041</v>
      </c>
      <c r="F3009" s="0" t="n">
        <v>41.9010204081633</v>
      </c>
      <c r="G3009" s="0" t="n">
        <v>116.729591836735</v>
      </c>
      <c r="H3009" s="0" t="n">
        <v>37.9285714285714</v>
      </c>
      <c r="I3009" s="0" t="n">
        <v>1885.91428571429</v>
      </c>
      <c r="J3009" s="0" t="n">
        <v>329.080612244898</v>
      </c>
      <c r="K3009" s="0" t="n">
        <v>217.630612244898</v>
      </c>
      <c r="L3009" s="0" t="n">
        <v>330.976530612245</v>
      </c>
      <c r="M3009" s="0" t="n">
        <v>282.29693877551</v>
      </c>
      <c r="N3009" s="0" t="n">
        <v>109.098979591837</v>
      </c>
      <c r="O3009" s="0" t="n">
        <v>108.444897959184</v>
      </c>
      <c r="P3009" s="0" t="n">
        <v>136.182653061225</v>
      </c>
      <c r="Q3009" s="0" t="n">
        <v>95.4551020408163</v>
      </c>
    </row>
    <row r="3010" customFormat="false" ht="12.8" hidden="false" customHeight="false" outlineLevel="0" collapsed="false">
      <c r="A3010" s="0" t="s">
        <v>128</v>
      </c>
      <c r="B3010" s="0" t="n">
        <v>2006</v>
      </c>
      <c r="C3010" s="0" t="s">
        <v>100</v>
      </c>
      <c r="D3010" s="0" t="s">
        <v>105</v>
      </c>
      <c r="E3010" s="0" t="n">
        <v>229.918367346939</v>
      </c>
      <c r="F3010" s="0" t="n">
        <v>187.539795918367</v>
      </c>
      <c r="G3010" s="0" t="n">
        <v>170.15306122449</v>
      </c>
      <c r="H3010" s="0" t="n">
        <v>112.744897959184</v>
      </c>
      <c r="I3010" s="0" t="n">
        <v>117.090816326531</v>
      </c>
      <c r="J3010" s="0" t="n">
        <v>2001.02244897959</v>
      </c>
      <c r="K3010" s="0" t="n">
        <v>460.779591836735</v>
      </c>
      <c r="L3010" s="0" t="n">
        <v>118.051020408163</v>
      </c>
      <c r="M3010" s="0" t="n">
        <v>168.357142857143</v>
      </c>
      <c r="N3010" s="0" t="n">
        <v>89.234693877551</v>
      </c>
      <c r="O3010" s="0" t="n">
        <v>80.0918367346939</v>
      </c>
      <c r="P3010" s="0" t="n">
        <v>94.7857142857143</v>
      </c>
      <c r="Q3010" s="0" t="n">
        <v>172.275510204082</v>
      </c>
    </row>
    <row r="3011" customFormat="false" ht="12.8" hidden="false" customHeight="false" outlineLevel="0" collapsed="false">
      <c r="A3011" s="0" t="s">
        <v>128</v>
      </c>
      <c r="B3011" s="0" t="n">
        <v>2006</v>
      </c>
      <c r="C3011" s="0" t="s">
        <v>100</v>
      </c>
      <c r="D3011" s="0" t="s">
        <v>106</v>
      </c>
      <c r="E3011" s="0" t="n">
        <v>1459.78571428571</v>
      </c>
      <c r="F3011" s="0" t="n">
        <v>1552.38979591837</v>
      </c>
      <c r="G3011" s="0" t="n">
        <v>1509.9306122449</v>
      </c>
      <c r="H3011" s="0" t="n">
        <v>1776.80918367347</v>
      </c>
      <c r="I3011" s="0" t="n">
        <v>2508.02857142857</v>
      </c>
      <c r="J3011" s="0" t="n">
        <v>964.989795918367</v>
      </c>
      <c r="K3011" s="0" t="n">
        <v>21214.5408163265</v>
      </c>
      <c r="L3011" s="0" t="n">
        <v>2209.9612244898</v>
      </c>
      <c r="M3011" s="0" t="n">
        <v>1782.08265306122</v>
      </c>
      <c r="N3011" s="0" t="n">
        <v>1801.53571428571</v>
      </c>
      <c r="O3011" s="0" t="n">
        <v>1546.89795918367</v>
      </c>
      <c r="P3011" s="0" t="n">
        <v>2499.17551020408</v>
      </c>
      <c r="Q3011" s="0" t="n">
        <v>1602.95408163265</v>
      </c>
    </row>
    <row r="3012" customFormat="false" ht="12.8" hidden="false" customHeight="false" outlineLevel="0" collapsed="false">
      <c r="A3012" s="0" t="s">
        <v>128</v>
      </c>
      <c r="B3012" s="0" t="n">
        <v>2006</v>
      </c>
      <c r="C3012" s="0" t="s">
        <v>100</v>
      </c>
      <c r="D3012" s="0" t="s">
        <v>107</v>
      </c>
      <c r="E3012" s="0" t="n">
        <v>241.482653061224</v>
      </c>
      <c r="F3012" s="0" t="n">
        <v>240.889795918367</v>
      </c>
      <c r="G3012" s="0" t="n">
        <v>171.918367346939</v>
      </c>
      <c r="H3012" s="0" t="n">
        <v>277.317346938776</v>
      </c>
      <c r="I3012" s="0" t="n">
        <v>215.817346938776</v>
      </c>
      <c r="J3012" s="0" t="n">
        <v>283.347959183673</v>
      </c>
      <c r="K3012" s="0" t="n">
        <v>284.584693877551</v>
      </c>
      <c r="L3012" s="0" t="n">
        <v>2843.00102040816</v>
      </c>
      <c r="M3012" s="0" t="n">
        <v>208.55612244898</v>
      </c>
      <c r="N3012" s="0" t="n">
        <v>165.461224489796</v>
      </c>
      <c r="O3012" s="0" t="n">
        <v>315.590816326531</v>
      </c>
      <c r="P3012" s="0" t="n">
        <v>226.161224489796</v>
      </c>
      <c r="Q3012" s="0" t="n">
        <v>211.873469387755</v>
      </c>
    </row>
    <row r="3013" customFormat="false" ht="12.8" hidden="false" customHeight="false" outlineLevel="0" collapsed="false">
      <c r="A3013" s="0" t="s">
        <v>128</v>
      </c>
      <c r="B3013" s="0" t="n">
        <v>2006</v>
      </c>
      <c r="C3013" s="0" t="s">
        <v>100</v>
      </c>
      <c r="D3013" s="0" t="s">
        <v>108</v>
      </c>
      <c r="E3013" s="0" t="n">
        <v>242.508163265306</v>
      </c>
      <c r="F3013" s="0" t="n">
        <v>287.755102040816</v>
      </c>
      <c r="G3013" s="0" t="n">
        <v>592.09387755102</v>
      </c>
      <c r="H3013" s="0" t="n">
        <v>705.312244897959</v>
      </c>
      <c r="I3013" s="0" t="n">
        <v>652.841836734694</v>
      </c>
      <c r="J3013" s="0" t="n">
        <v>215.124489795918</v>
      </c>
      <c r="K3013" s="0" t="n">
        <v>289.677551020408</v>
      </c>
      <c r="L3013" s="0" t="n">
        <v>447.075510204082</v>
      </c>
      <c r="M3013" s="0" t="n">
        <v>4788.96020408163</v>
      </c>
      <c r="N3013" s="0" t="n">
        <v>347.871428571429</v>
      </c>
      <c r="O3013" s="0" t="n">
        <v>341.871428571429</v>
      </c>
      <c r="P3013" s="0" t="n">
        <v>363.195918367347</v>
      </c>
      <c r="Q3013" s="0" t="n">
        <v>303.632653061224</v>
      </c>
    </row>
    <row r="3014" customFormat="false" ht="12.8" hidden="false" customHeight="false" outlineLevel="0" collapsed="false">
      <c r="A3014" s="0" t="s">
        <v>128</v>
      </c>
      <c r="B3014" s="0" t="n">
        <v>2006</v>
      </c>
      <c r="C3014" s="0" t="s">
        <v>100</v>
      </c>
      <c r="D3014" s="0" t="s">
        <v>109</v>
      </c>
      <c r="E3014" s="0" t="n">
        <v>45224.6</v>
      </c>
      <c r="F3014" s="0" t="n">
        <v>39550.237755102</v>
      </c>
      <c r="G3014" s="0" t="n">
        <v>42303.1765306122</v>
      </c>
      <c r="H3014" s="0" t="n">
        <v>47689.7428571429</v>
      </c>
      <c r="I3014" s="0" t="n">
        <v>46549.1316326531</v>
      </c>
      <c r="J3014" s="0" t="n">
        <v>44561.2530612245</v>
      </c>
      <c r="K3014" s="0" t="n">
        <v>46896.8785714286</v>
      </c>
      <c r="L3014" s="0" t="n">
        <v>41742.0112244898</v>
      </c>
      <c r="M3014" s="0" t="n">
        <v>32179.562244898</v>
      </c>
      <c r="N3014" s="0" t="n">
        <v>479033.38877551</v>
      </c>
      <c r="O3014" s="0" t="n">
        <v>19106.756122449</v>
      </c>
      <c r="P3014" s="0" t="n">
        <v>36111.0704081633</v>
      </c>
      <c r="Q3014" s="0" t="n">
        <v>37118.9683673469</v>
      </c>
    </row>
    <row r="3015" customFormat="false" ht="12.8" hidden="false" customHeight="false" outlineLevel="0" collapsed="false">
      <c r="A3015" s="0" t="s">
        <v>128</v>
      </c>
      <c r="B3015" s="0" t="n">
        <v>2006</v>
      </c>
      <c r="C3015" s="0" t="s">
        <v>110</v>
      </c>
      <c r="D3015" s="0" t="s">
        <v>111</v>
      </c>
      <c r="E3015" s="0" t="n">
        <v>61380.5734693878</v>
      </c>
      <c r="F3015" s="0" t="n">
        <v>56372.8846938776</v>
      </c>
      <c r="G3015" s="0" t="n">
        <v>61073.4091836735</v>
      </c>
      <c r="H3015" s="0" t="n">
        <v>62869.0724489796</v>
      </c>
      <c r="I3015" s="0" t="n">
        <v>63886.5581632653</v>
      </c>
      <c r="J3015" s="0" t="n">
        <v>74074.4979591837</v>
      </c>
      <c r="K3015" s="0" t="n">
        <v>67360.7071428572</v>
      </c>
      <c r="L3015" s="0" t="n">
        <v>60101.0836734694</v>
      </c>
      <c r="M3015" s="0" t="n">
        <v>61193.4775510204</v>
      </c>
      <c r="N3015" s="0" t="n">
        <v>54845.6724489796</v>
      </c>
      <c r="O3015" s="0" t="n">
        <v>738832.108163265</v>
      </c>
      <c r="P3015" s="0" t="n">
        <v>60466.1010204082</v>
      </c>
      <c r="Q3015" s="0" t="n">
        <v>55208.0704081633</v>
      </c>
    </row>
    <row r="3016" customFormat="false" ht="12.8" hidden="false" customHeight="false" outlineLevel="0" collapsed="false">
      <c r="A3016" s="0" t="s">
        <v>128</v>
      </c>
      <c r="B3016" s="0" t="n">
        <v>2006</v>
      </c>
      <c r="C3016" s="0" t="s">
        <v>110</v>
      </c>
      <c r="D3016" s="0" t="s">
        <v>112</v>
      </c>
      <c r="E3016" s="0" t="n">
        <v>38404.1571428571</v>
      </c>
      <c r="F3016" s="0" t="n">
        <v>38281.8081632653</v>
      </c>
      <c r="G3016" s="0" t="n">
        <v>36690.2918367347</v>
      </c>
      <c r="H3016" s="0" t="n">
        <v>40495.9367346939</v>
      </c>
      <c r="I3016" s="0" t="n">
        <v>39109.2551020408</v>
      </c>
      <c r="J3016" s="0" t="n">
        <v>40900.3010204082</v>
      </c>
      <c r="K3016" s="0" t="n">
        <v>45312.7755102041</v>
      </c>
      <c r="L3016" s="0" t="n">
        <v>41285.2602040816</v>
      </c>
      <c r="M3016" s="0" t="n">
        <v>37177.1836734694</v>
      </c>
      <c r="N3016" s="0" t="n">
        <v>38400.7448979592</v>
      </c>
      <c r="O3016" s="0" t="n">
        <v>37109.7428571429</v>
      </c>
      <c r="P3016" s="0" t="n">
        <v>476392.633673469</v>
      </c>
      <c r="Q3016" s="0" t="n">
        <v>43225.1765306123</v>
      </c>
    </row>
    <row r="3017" customFormat="false" ht="12.8" hidden="false" customHeight="false" outlineLevel="0" collapsed="false">
      <c r="A3017" s="0" t="s">
        <v>128</v>
      </c>
      <c r="B3017" s="0" t="n">
        <v>2006</v>
      </c>
      <c r="C3017" s="0" t="s">
        <v>110</v>
      </c>
      <c r="D3017" s="0" t="s">
        <v>113</v>
      </c>
      <c r="E3017" s="0" t="n">
        <v>7609.51530612245</v>
      </c>
      <c r="F3017" s="0" t="n">
        <v>7312.14285714286</v>
      </c>
      <c r="G3017" s="0" t="n">
        <v>5785.49081632653</v>
      </c>
      <c r="H3017" s="0" t="n">
        <v>6645.90714285714</v>
      </c>
      <c r="I3017" s="0" t="n">
        <v>4591.08979591837</v>
      </c>
      <c r="J3017" s="0" t="n">
        <v>3919.30918367347</v>
      </c>
      <c r="K3017" s="0" t="n">
        <v>4047.19489795918</v>
      </c>
      <c r="L3017" s="0" t="n">
        <v>5005.34489795918</v>
      </c>
      <c r="M3017" s="0" t="n">
        <v>3992.6612244898</v>
      </c>
      <c r="N3017" s="0" t="n">
        <v>4353.93469387755</v>
      </c>
      <c r="O3017" s="0" t="n">
        <v>4259.34795918367</v>
      </c>
      <c r="P3017" s="0" t="n">
        <v>5250.7193877551</v>
      </c>
      <c r="Q3017" s="0" t="n">
        <v>62772.6581632653</v>
      </c>
    </row>
    <row r="3018" customFormat="false" ht="12.8" hidden="false" customHeight="false" outlineLevel="0" collapsed="false">
      <c r="A3018" s="0" t="s">
        <v>128</v>
      </c>
      <c r="B3018" s="0" t="n">
        <v>2006</v>
      </c>
      <c r="C3018" s="0" t="s">
        <v>110</v>
      </c>
      <c r="D3018" s="0" t="s">
        <v>114</v>
      </c>
      <c r="E3018" s="0" t="n">
        <v>823579.054081633</v>
      </c>
      <c r="F3018" s="0" t="n">
        <v>74560.9306122449</v>
      </c>
      <c r="G3018" s="0" t="n">
        <v>66013.762244898</v>
      </c>
      <c r="H3018" s="0" t="n">
        <v>81410.5897959184</v>
      </c>
      <c r="I3018" s="0" t="n">
        <v>71261.7734693878</v>
      </c>
      <c r="J3018" s="0" t="n">
        <v>68917.2081632653</v>
      </c>
      <c r="K3018" s="0" t="n">
        <v>70382.1224489796</v>
      </c>
      <c r="L3018" s="0" t="n">
        <v>69534.5204081633</v>
      </c>
      <c r="M3018" s="0" t="n">
        <v>69055.3367346939</v>
      </c>
      <c r="N3018" s="0" t="n">
        <v>63547.2989795918</v>
      </c>
      <c r="O3018" s="0" t="n">
        <v>64502.9673469388</v>
      </c>
      <c r="P3018" s="0" t="n">
        <v>65765.3867346939</v>
      </c>
      <c r="Q3018" s="0" t="n">
        <v>58627.1571428572</v>
      </c>
    </row>
    <row r="3019" customFormat="false" ht="12.8" hidden="false" customHeight="false" outlineLevel="0" collapsed="false">
      <c r="A3019" s="0" t="s">
        <v>128</v>
      </c>
      <c r="B3019" s="0" t="n">
        <v>2006</v>
      </c>
      <c r="C3019" s="0" t="s">
        <v>115</v>
      </c>
      <c r="D3019" s="0" t="s">
        <v>116</v>
      </c>
      <c r="E3019" s="0" t="n">
        <v>10130.3</v>
      </c>
      <c r="F3019" s="0" t="n">
        <v>151313.758163265</v>
      </c>
      <c r="G3019" s="0" t="n">
        <v>12217.7112244898</v>
      </c>
      <c r="H3019" s="0" t="n">
        <v>11708.6887755102</v>
      </c>
      <c r="I3019" s="0" t="n">
        <v>15367.9448979592</v>
      </c>
      <c r="J3019" s="0" t="n">
        <v>12509.7459183673</v>
      </c>
      <c r="K3019" s="0" t="n">
        <v>14842.1214285714</v>
      </c>
      <c r="L3019" s="0" t="n">
        <v>11414.4867346939</v>
      </c>
      <c r="M3019" s="0" t="n">
        <v>12615.2193877551</v>
      </c>
      <c r="N3019" s="0" t="n">
        <v>12048.8785714286</v>
      </c>
      <c r="O3019" s="0" t="n">
        <v>13949.4653061224</v>
      </c>
      <c r="P3019" s="0" t="n">
        <v>12874.7918367347</v>
      </c>
      <c r="Q3019" s="0" t="n">
        <v>11634.4040816327</v>
      </c>
    </row>
    <row r="3020" customFormat="false" ht="12.8" hidden="false" customHeight="false" outlineLevel="0" collapsed="false">
      <c r="A3020" s="0" t="s">
        <v>128</v>
      </c>
      <c r="B3020" s="0" t="n">
        <v>2006</v>
      </c>
      <c r="C3020" s="0" t="s">
        <v>115</v>
      </c>
      <c r="D3020" s="0" t="s">
        <v>117</v>
      </c>
      <c r="E3020" s="0" t="n">
        <v>12800.8030612245</v>
      </c>
      <c r="F3020" s="0" t="n">
        <v>12753.3826530612</v>
      </c>
      <c r="G3020" s="0" t="n">
        <v>155917.68877551</v>
      </c>
      <c r="H3020" s="0" t="n">
        <v>13216.4928571429</v>
      </c>
      <c r="I3020" s="0" t="n">
        <v>11460.3224489796</v>
      </c>
      <c r="J3020" s="0" t="n">
        <v>14628.8571428571</v>
      </c>
      <c r="K3020" s="0" t="n">
        <v>13684.9275510204</v>
      </c>
      <c r="L3020" s="0" t="n">
        <v>14884.6214285714</v>
      </c>
      <c r="M3020" s="0" t="n">
        <v>12941.3816326531</v>
      </c>
      <c r="N3020" s="0" t="n">
        <v>12233.4581632653</v>
      </c>
      <c r="O3020" s="0" t="n">
        <v>13260.7091836735</v>
      </c>
      <c r="P3020" s="0" t="n">
        <v>12351.5775510204</v>
      </c>
      <c r="Q3020" s="0" t="n">
        <v>11701.1551020408</v>
      </c>
    </row>
    <row r="3021" customFormat="false" ht="12.8" hidden="false" customHeight="false" outlineLevel="0" collapsed="false">
      <c r="A3021" s="0" t="s">
        <v>128</v>
      </c>
      <c r="B3021" s="0" t="n">
        <v>2006</v>
      </c>
      <c r="C3021" s="0" t="s">
        <v>115</v>
      </c>
      <c r="D3021" s="0" t="s">
        <v>118</v>
      </c>
      <c r="E3021" s="0" t="n">
        <v>20435.6857142857</v>
      </c>
      <c r="F3021" s="0" t="n">
        <v>19136.7163265306</v>
      </c>
      <c r="G3021" s="0" t="n">
        <v>15830.6520408163</v>
      </c>
      <c r="H3021" s="0" t="n">
        <v>222124.071428571</v>
      </c>
      <c r="I3021" s="0" t="n">
        <v>19211.4244897959</v>
      </c>
      <c r="J3021" s="0" t="n">
        <v>18294.3816326531</v>
      </c>
      <c r="K3021" s="0" t="n">
        <v>19914.8408163265</v>
      </c>
      <c r="L3021" s="0" t="n">
        <v>19207.656122449</v>
      </c>
      <c r="M3021" s="0" t="n">
        <v>19537.7918367347</v>
      </c>
      <c r="N3021" s="0" t="n">
        <v>17568.2520408163</v>
      </c>
      <c r="O3021" s="0" t="n">
        <v>17441.862244898</v>
      </c>
      <c r="P3021" s="0" t="n">
        <v>18175.1081632653</v>
      </c>
      <c r="Q3021" s="0" t="n">
        <v>17369.7</v>
      </c>
    </row>
    <row r="3022" customFormat="false" ht="12.8" hidden="false" customHeight="false" outlineLevel="0" collapsed="false">
      <c r="A3022" s="0" t="s">
        <v>128</v>
      </c>
      <c r="B3022" s="0" t="n">
        <v>2006</v>
      </c>
      <c r="C3022" s="0" t="s">
        <v>119</v>
      </c>
      <c r="D3022" s="0" t="s">
        <v>120</v>
      </c>
      <c r="E3022" s="0" t="n">
        <v>292.061224489796</v>
      </c>
      <c r="F3022" s="0" t="n">
        <v>154.887755102041</v>
      </c>
      <c r="G3022" s="0" t="n">
        <v>158.408163265306</v>
      </c>
      <c r="H3022" s="0" t="n">
        <v>117.020408163265</v>
      </c>
      <c r="I3022" s="0" t="n">
        <v>1882.69285714286</v>
      </c>
      <c r="J3022" s="0" t="n">
        <v>158.102040816327</v>
      </c>
      <c r="K3022" s="0" t="n">
        <v>162.097959183673</v>
      </c>
      <c r="L3022" s="0" t="n">
        <v>122.244897959184</v>
      </c>
      <c r="M3022" s="0" t="n">
        <v>67.530612244898</v>
      </c>
      <c r="N3022" s="0" t="n">
        <v>103.972448979592</v>
      </c>
      <c r="O3022" s="0" t="n">
        <v>207.948979591837</v>
      </c>
      <c r="P3022" s="0" t="n">
        <v>181.367346938776</v>
      </c>
      <c r="Q3022" s="0" t="n">
        <v>157.051020408163</v>
      </c>
    </row>
    <row r="3023" customFormat="false" ht="12.8" hidden="false" customHeight="false" outlineLevel="0" collapsed="false">
      <c r="A3023" s="0" t="s">
        <v>128</v>
      </c>
      <c r="B3023" s="0" t="n">
        <v>2006</v>
      </c>
      <c r="C3023" s="0" t="s">
        <v>119</v>
      </c>
      <c r="D3023" s="0" t="s">
        <v>121</v>
      </c>
      <c r="E3023" s="0" t="n">
        <v>61.265306122449</v>
      </c>
      <c r="F3023" s="0" t="n">
        <v>27.6938775510204</v>
      </c>
      <c r="G3023" s="0" t="n">
        <v>27.0102040816327</v>
      </c>
      <c r="H3023" s="0" t="n">
        <v>32.5816326530612</v>
      </c>
      <c r="I3023" s="0" t="n">
        <v>2.3469387755102</v>
      </c>
      <c r="J3023" s="0" t="n">
        <v>1094.51020408163</v>
      </c>
      <c r="K3023" s="0" t="n">
        <v>127.612244897959</v>
      </c>
      <c r="L3023" s="0" t="n">
        <v>316.69387755102</v>
      </c>
      <c r="M3023" s="0" t="n">
        <v>164.775510204082</v>
      </c>
      <c r="N3023" s="0" t="n">
        <v>67.6428571428572</v>
      </c>
      <c r="O3023" s="0" t="n">
        <v>186.15306122449</v>
      </c>
      <c r="P3023" s="0" t="n">
        <v>40.3163265306123</v>
      </c>
      <c r="Q3023" s="0" t="n">
        <v>40.4183673469388</v>
      </c>
    </row>
    <row r="3024" customFormat="false" ht="12.8" hidden="false" customHeight="false" outlineLevel="0" collapsed="false">
      <c r="A3024" s="0" t="s">
        <v>128</v>
      </c>
      <c r="B3024" s="0" t="n">
        <v>2006</v>
      </c>
      <c r="C3024" s="0" t="s">
        <v>119</v>
      </c>
      <c r="D3024" s="0" t="s">
        <v>122</v>
      </c>
      <c r="E3024" s="0" t="n">
        <v>25584.1346938776</v>
      </c>
      <c r="F3024" s="0" t="n">
        <v>27653.1306122449</v>
      </c>
      <c r="G3024" s="0" t="n">
        <v>30760.3459183673</v>
      </c>
      <c r="H3024" s="0" t="n">
        <v>31368.6153061224</v>
      </c>
      <c r="I3024" s="0" t="n">
        <v>30664.9775510204</v>
      </c>
      <c r="J3024" s="0" t="n">
        <v>24935.8418367347</v>
      </c>
      <c r="K3024" s="0" t="n">
        <v>323023.848979592</v>
      </c>
      <c r="L3024" s="0" t="n">
        <v>26691.0275510204</v>
      </c>
      <c r="M3024" s="0" t="n">
        <v>24719.3459183673</v>
      </c>
      <c r="N3024" s="0" t="n">
        <v>26840.0132653061</v>
      </c>
      <c r="O3024" s="0" t="n">
        <v>22267.5642857143</v>
      </c>
      <c r="P3024" s="0" t="n">
        <v>24559.0520408163</v>
      </c>
      <c r="Q3024" s="0" t="n">
        <v>26979.8</v>
      </c>
    </row>
    <row r="3025" customFormat="false" ht="12.8" hidden="false" customHeight="false" outlineLevel="0" collapsed="false">
      <c r="A3025" s="0" t="s">
        <v>128</v>
      </c>
      <c r="B3025" s="0" t="n">
        <v>2006</v>
      </c>
      <c r="C3025" s="0" t="s">
        <v>119</v>
      </c>
      <c r="D3025" s="0" t="s">
        <v>123</v>
      </c>
      <c r="E3025" s="0" t="n">
        <v>1102.64285714286</v>
      </c>
      <c r="F3025" s="0" t="n">
        <v>1420.16326530612</v>
      </c>
      <c r="G3025" s="0" t="n">
        <v>1262.29489795918</v>
      </c>
      <c r="H3025" s="0" t="n">
        <v>824.244897959184</v>
      </c>
      <c r="I3025" s="0" t="n">
        <v>1011.94897959184</v>
      </c>
      <c r="J3025" s="0" t="n">
        <v>1259.47959183673</v>
      </c>
      <c r="K3025" s="0" t="n">
        <v>975.857142857143</v>
      </c>
      <c r="L3025" s="0" t="n">
        <v>14084.5489795918</v>
      </c>
      <c r="M3025" s="0" t="n">
        <v>1019.69387755102</v>
      </c>
      <c r="N3025" s="0" t="n">
        <v>1041.4887755102</v>
      </c>
      <c r="O3025" s="0" t="n">
        <v>1429.26530612245</v>
      </c>
      <c r="P3025" s="0" t="n">
        <v>1343.84693877551</v>
      </c>
      <c r="Q3025" s="0" t="n">
        <v>1393.62244897959</v>
      </c>
    </row>
    <row r="3026" customFormat="false" ht="12.8" hidden="false" customHeight="false" outlineLevel="0" collapsed="false">
      <c r="A3026" s="0" t="s">
        <v>128</v>
      </c>
      <c r="B3026" s="0" t="n">
        <v>2007</v>
      </c>
      <c r="C3026" s="0" t="s">
        <v>92</v>
      </c>
      <c r="D3026" s="0" t="s">
        <v>93</v>
      </c>
      <c r="E3026" s="0" t="n">
        <v>0.176466266900627</v>
      </c>
      <c r="F3026" s="0" t="n">
        <v>0</v>
      </c>
      <c r="G3026" s="0" t="n">
        <v>3.53132576532962</v>
      </c>
      <c r="H3026" s="0" t="n">
        <v>0.179609795541771</v>
      </c>
      <c r="I3026" s="0" t="n">
        <v>0.349931892825615</v>
      </c>
      <c r="J3026" s="0" t="n">
        <v>0</v>
      </c>
      <c r="K3026" s="0" t="n">
        <v>0.1758947162386</v>
      </c>
      <c r="L3026" s="0" t="n">
        <v>0</v>
      </c>
      <c r="M3026" s="0" t="n">
        <v>10.7615845276281</v>
      </c>
      <c r="N3026" s="0" t="n">
        <v>3.93426898205818</v>
      </c>
      <c r="O3026" s="0" t="n">
        <v>2.02443244489723</v>
      </c>
      <c r="P3026" s="0" t="n">
        <v>0.14288766550658</v>
      </c>
      <c r="Q3026" s="0" t="n">
        <v>0.246766998329864</v>
      </c>
    </row>
    <row r="3027" customFormat="false" ht="12.8" hidden="false" customHeight="false" outlineLevel="0" collapsed="false">
      <c r="A3027" s="0" t="s">
        <v>128</v>
      </c>
      <c r="B3027" s="0" t="n">
        <v>2007</v>
      </c>
      <c r="C3027" s="0" t="s">
        <v>92</v>
      </c>
      <c r="D3027" s="0" t="s">
        <v>94</v>
      </c>
      <c r="E3027" s="0" t="n">
        <v>90.79</v>
      </c>
      <c r="F3027" s="0" t="n">
        <v>216.41</v>
      </c>
      <c r="G3027" s="0" t="n">
        <v>119.95</v>
      </c>
      <c r="H3027" s="0" t="n">
        <v>0</v>
      </c>
      <c r="I3027" s="0" t="n">
        <v>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821.94</v>
      </c>
      <c r="O3027" s="0" t="n">
        <v>0</v>
      </c>
      <c r="P3027" s="0" t="n">
        <v>0</v>
      </c>
      <c r="Q3027" s="0" t="n">
        <v>394.79</v>
      </c>
    </row>
    <row r="3028" customFormat="false" ht="12.8" hidden="false" customHeight="false" outlineLevel="0" collapsed="false">
      <c r="A3028" s="0" t="s">
        <v>128</v>
      </c>
      <c r="B3028" s="0" t="n">
        <v>2007</v>
      </c>
      <c r="C3028" s="0" t="s">
        <v>92</v>
      </c>
      <c r="D3028" s="0" t="s">
        <v>95</v>
      </c>
      <c r="E3028" s="0" t="n">
        <v>79611.4725649616</v>
      </c>
      <c r="F3028" s="0" t="n">
        <v>80822.0233166887</v>
      </c>
      <c r="G3028" s="0" t="n">
        <v>45103.9902027276</v>
      </c>
      <c r="H3028" s="0" t="n">
        <v>76113.276</v>
      </c>
      <c r="I3028" s="0" t="n">
        <v>76364.0092244617</v>
      </c>
      <c r="J3028" s="0" t="n">
        <v>81165.2130411568</v>
      </c>
      <c r="K3028" s="0" t="n">
        <v>76615.802650591</v>
      </c>
      <c r="L3028" s="0" t="n">
        <v>76720.942</v>
      </c>
      <c r="M3028" s="0" t="n">
        <v>75583.9438684678</v>
      </c>
      <c r="N3028" s="0" t="n">
        <v>73369.377</v>
      </c>
      <c r="O3028" s="0" t="n">
        <v>888730.153695085</v>
      </c>
      <c r="P3028" s="0" t="n">
        <v>81022.7678776535</v>
      </c>
      <c r="Q3028" s="0" t="n">
        <v>66237.3359483764</v>
      </c>
    </row>
    <row r="3029" customFormat="false" ht="12.8" hidden="false" customHeight="false" outlineLevel="0" collapsed="false">
      <c r="A3029" s="0" t="s">
        <v>128</v>
      </c>
      <c r="B3029" s="0" t="n">
        <v>2007</v>
      </c>
      <c r="C3029" s="0" t="s">
        <v>92</v>
      </c>
      <c r="D3029" s="0" t="s">
        <v>96</v>
      </c>
      <c r="E3029" s="0" t="n">
        <v>2.07550478111491</v>
      </c>
      <c r="F3029" s="0" t="n">
        <v>24.3264924323204</v>
      </c>
      <c r="G3029" s="0" t="n">
        <v>0.252992430617268</v>
      </c>
      <c r="H3029" s="0" t="n">
        <v>0.180918153915649</v>
      </c>
      <c r="I3029" s="0" t="n">
        <v>0</v>
      </c>
      <c r="J3029" s="0" t="n">
        <v>3.62041397236546</v>
      </c>
      <c r="K3029" s="0" t="n">
        <v>0.184140987426697</v>
      </c>
      <c r="L3029" s="0" t="n">
        <v>22.4487599667526</v>
      </c>
      <c r="M3029" s="0" t="n">
        <v>28.68</v>
      </c>
      <c r="N3029" s="0" t="n">
        <v>0.180332184186368</v>
      </c>
      <c r="O3029" s="0" t="n">
        <v>28.19</v>
      </c>
      <c r="P3029" s="0" t="n">
        <v>114.173077540208</v>
      </c>
      <c r="Q3029" s="0" t="n">
        <v>4.03352263150889</v>
      </c>
    </row>
    <row r="3030" customFormat="false" ht="12.8" hidden="false" customHeight="false" outlineLevel="0" collapsed="false">
      <c r="A3030" s="0" t="s">
        <v>128</v>
      </c>
      <c r="B3030" s="0" t="n">
        <v>2007</v>
      </c>
      <c r="C3030" s="0" t="s">
        <v>92</v>
      </c>
      <c r="D3030" s="0" t="s">
        <v>97</v>
      </c>
      <c r="E3030" s="0" t="n">
        <v>72391.9725436316</v>
      </c>
      <c r="F3030" s="0" t="n">
        <v>66443.9422469736</v>
      </c>
      <c r="G3030" s="0" t="n">
        <v>77059.2859056305</v>
      </c>
      <c r="H3030" s="0" t="n">
        <v>69202.091888024</v>
      </c>
      <c r="I3030" s="0" t="n">
        <v>76441.4559384537</v>
      </c>
      <c r="J3030" s="0" t="n">
        <v>73873.151</v>
      </c>
      <c r="K3030" s="0" t="n">
        <v>81767.5301497534</v>
      </c>
      <c r="L3030" s="0" t="n">
        <v>81529.5438223776</v>
      </c>
      <c r="M3030" s="0" t="n">
        <v>82241.8678058892</v>
      </c>
      <c r="N3030" s="0" t="n">
        <v>87456.208</v>
      </c>
      <c r="O3030" s="0" t="n">
        <v>79552.1616868312</v>
      </c>
      <c r="P3030" s="0" t="n">
        <v>77246.063</v>
      </c>
      <c r="Q3030" s="0" t="n">
        <v>925205.273987565</v>
      </c>
    </row>
    <row r="3031" customFormat="false" ht="12.8" hidden="false" customHeight="false" outlineLevel="0" collapsed="false">
      <c r="A3031" s="0" t="s">
        <v>128</v>
      </c>
      <c r="B3031" s="0" t="n">
        <v>2007</v>
      </c>
      <c r="C3031" s="0" t="s">
        <v>92</v>
      </c>
      <c r="D3031" s="0" t="s">
        <v>98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</row>
    <row r="3032" customFormat="false" ht="12.8" hidden="false" customHeight="false" outlineLevel="0" collapsed="false">
      <c r="A3032" s="0" t="s">
        <v>128</v>
      </c>
      <c r="B3032" s="0" t="n">
        <v>2007</v>
      </c>
      <c r="C3032" s="0" t="s">
        <v>92</v>
      </c>
      <c r="D3032" s="0" t="s">
        <v>99</v>
      </c>
      <c r="E3032" s="0" t="n">
        <v>43.43</v>
      </c>
      <c r="F3032" s="0" t="n">
        <v>310.377979642445</v>
      </c>
      <c r="G3032" s="0" t="n">
        <v>14.488501778863</v>
      </c>
      <c r="H3032" s="0" t="n">
        <v>0.189617680065778</v>
      </c>
      <c r="I3032" s="0" t="n">
        <v>44.0333835177912</v>
      </c>
      <c r="J3032" s="0" t="n">
        <v>14.3331133352254</v>
      </c>
      <c r="K3032" s="0" t="n">
        <v>14.9465286444721</v>
      </c>
      <c r="L3032" s="0" t="n">
        <v>27.16</v>
      </c>
      <c r="M3032" s="0" t="n">
        <v>68.0807602586918</v>
      </c>
      <c r="N3032" s="0" t="n">
        <v>39.4968230818635</v>
      </c>
      <c r="O3032" s="0" t="n">
        <v>15.0727762350707</v>
      </c>
      <c r="P3032" s="0" t="n">
        <v>0</v>
      </c>
      <c r="Q3032" s="0" t="n">
        <v>29.146475110401</v>
      </c>
    </row>
    <row r="3033" customFormat="false" ht="12.8" hidden="false" customHeight="false" outlineLevel="0" collapsed="false">
      <c r="A3033" s="0" t="s">
        <v>128</v>
      </c>
      <c r="B3033" s="0" t="n">
        <v>2007</v>
      </c>
      <c r="C3033" s="0" t="s">
        <v>100</v>
      </c>
      <c r="D3033" s="0" t="s">
        <v>101</v>
      </c>
      <c r="E3033" s="0" t="n">
        <v>17504.3418837249</v>
      </c>
      <c r="F3033" s="0" t="n">
        <v>17387.049</v>
      </c>
      <c r="G3033" s="0" t="n">
        <v>231071.425734962</v>
      </c>
      <c r="H3033" s="0" t="n">
        <v>19178.9347729331</v>
      </c>
      <c r="I3033" s="0" t="n">
        <v>16535.0256048855</v>
      </c>
      <c r="J3033" s="0" t="n">
        <v>23663.9548738626</v>
      </c>
      <c r="K3033" s="0" t="n">
        <v>13852.2696451607</v>
      </c>
      <c r="L3033" s="0" t="n">
        <v>25532.3865592203</v>
      </c>
      <c r="M3033" s="0" t="n">
        <v>19689.367</v>
      </c>
      <c r="N3033" s="0" t="n">
        <v>20728.5245486405</v>
      </c>
      <c r="O3033" s="0" t="n">
        <v>16402.9572744453</v>
      </c>
      <c r="P3033" s="0" t="n">
        <v>16381.8175720895</v>
      </c>
      <c r="Q3033" s="0" t="n">
        <v>24214.797</v>
      </c>
    </row>
    <row r="3034" customFormat="false" ht="12.8" hidden="false" customHeight="false" outlineLevel="0" collapsed="false">
      <c r="A3034" s="0" t="s">
        <v>128</v>
      </c>
      <c r="B3034" s="0" t="n">
        <v>2007</v>
      </c>
      <c r="C3034" s="0" t="s">
        <v>100</v>
      </c>
      <c r="D3034" s="0" t="s">
        <v>102</v>
      </c>
      <c r="E3034" s="0" t="n">
        <v>183.948</v>
      </c>
      <c r="F3034" s="0" t="n">
        <v>202.839243103697</v>
      </c>
      <c r="G3034" s="0" t="n">
        <v>131.622</v>
      </c>
      <c r="H3034" s="0" t="n">
        <v>1883.71273627534</v>
      </c>
      <c r="I3034" s="0" t="n">
        <v>117.35614266222</v>
      </c>
      <c r="J3034" s="0" t="n">
        <v>85.2068645761</v>
      </c>
      <c r="K3034" s="0" t="n">
        <v>59.5351203116954</v>
      </c>
      <c r="L3034" s="0" t="n">
        <v>125.646822778298</v>
      </c>
      <c r="M3034" s="0" t="n">
        <v>187.500223584944</v>
      </c>
      <c r="N3034" s="0" t="n">
        <v>174.21</v>
      </c>
      <c r="O3034" s="0" t="n">
        <v>224.584903383239</v>
      </c>
      <c r="P3034" s="0" t="n">
        <v>217.346616231801</v>
      </c>
      <c r="Q3034" s="0" t="n">
        <v>173.916799643342</v>
      </c>
    </row>
    <row r="3035" customFormat="false" ht="12.8" hidden="false" customHeight="false" outlineLevel="0" collapsed="false">
      <c r="A3035" s="0" t="s">
        <v>128</v>
      </c>
      <c r="B3035" s="0" t="n">
        <v>2007</v>
      </c>
      <c r="C3035" s="0" t="s">
        <v>100</v>
      </c>
      <c r="D3035" s="0" t="s">
        <v>103</v>
      </c>
      <c r="E3035" s="0" t="n">
        <v>267.197686954123</v>
      </c>
      <c r="F3035" s="0" t="n">
        <v>338.44</v>
      </c>
      <c r="G3035" s="0" t="n">
        <v>441.763863879349</v>
      </c>
      <c r="H3035" s="0" t="n">
        <v>561.09</v>
      </c>
      <c r="I3035" s="0" t="n">
        <v>3670.3063997345</v>
      </c>
      <c r="J3035" s="0" t="n">
        <v>324.196424089356</v>
      </c>
      <c r="K3035" s="0" t="n">
        <v>196.764470708869</v>
      </c>
      <c r="L3035" s="0" t="n">
        <v>230.633138813444</v>
      </c>
      <c r="M3035" s="0" t="n">
        <v>219.155420730817</v>
      </c>
      <c r="N3035" s="0" t="n">
        <v>242.063876434603</v>
      </c>
      <c r="O3035" s="0" t="n">
        <v>227.6</v>
      </c>
      <c r="P3035" s="0" t="n">
        <v>302.237572635445</v>
      </c>
      <c r="Q3035" s="0" t="n">
        <v>319.163945488499</v>
      </c>
    </row>
    <row r="3036" customFormat="false" ht="12.8" hidden="false" customHeight="false" outlineLevel="0" collapsed="false">
      <c r="A3036" s="0" t="s">
        <v>128</v>
      </c>
      <c r="B3036" s="0" t="n">
        <v>2007</v>
      </c>
      <c r="C3036" s="0" t="s">
        <v>100</v>
      </c>
      <c r="D3036" s="0" t="s">
        <v>104</v>
      </c>
      <c r="E3036" s="0" t="n">
        <v>79.0621538792077</v>
      </c>
      <c r="F3036" s="0" t="n">
        <v>69.1345543756402</v>
      </c>
      <c r="G3036" s="0" t="n">
        <v>94.81</v>
      </c>
      <c r="H3036" s="0" t="n">
        <v>55.9622525260976</v>
      </c>
      <c r="I3036" s="0" t="n">
        <v>52.93</v>
      </c>
      <c r="J3036" s="0" t="n">
        <v>909.578861903365</v>
      </c>
      <c r="K3036" s="0" t="n">
        <v>106.6155329436</v>
      </c>
      <c r="L3036" s="0" t="n">
        <v>49.2947065716906</v>
      </c>
      <c r="M3036" s="0" t="n">
        <v>79.8454366580809</v>
      </c>
      <c r="N3036" s="0" t="n">
        <v>39.6319091085058</v>
      </c>
      <c r="O3036" s="0" t="n">
        <v>102.56531427273</v>
      </c>
      <c r="P3036" s="0" t="n">
        <v>53.47</v>
      </c>
      <c r="Q3036" s="0" t="n">
        <v>126.257001567812</v>
      </c>
    </row>
    <row r="3037" customFormat="false" ht="12.8" hidden="false" customHeight="false" outlineLevel="0" collapsed="false">
      <c r="A3037" s="0" t="s">
        <v>128</v>
      </c>
      <c r="B3037" s="0" t="n">
        <v>2007</v>
      </c>
      <c r="C3037" s="0" t="s">
        <v>100</v>
      </c>
      <c r="D3037" s="0" t="s">
        <v>105</v>
      </c>
      <c r="E3037" s="0" t="n">
        <v>114.198655333837</v>
      </c>
      <c r="F3037" s="0" t="n">
        <v>105.209595361117</v>
      </c>
      <c r="G3037" s="0" t="n">
        <v>92.3686945420639</v>
      </c>
      <c r="H3037" s="0" t="n">
        <v>146.6</v>
      </c>
      <c r="I3037" s="0" t="n">
        <v>106.019396889049</v>
      </c>
      <c r="J3037" s="0" t="n">
        <v>115.28</v>
      </c>
      <c r="K3037" s="0" t="n">
        <v>1675.13492014518</v>
      </c>
      <c r="L3037" s="0" t="n">
        <v>107.930181919635</v>
      </c>
      <c r="M3037" s="0" t="n">
        <v>112.078152009784</v>
      </c>
      <c r="N3037" s="0" t="n">
        <v>158.367633541063</v>
      </c>
      <c r="O3037" s="0" t="n">
        <v>236.613183125416</v>
      </c>
      <c r="P3037" s="0" t="n">
        <v>264.099427423213</v>
      </c>
      <c r="Q3037" s="0" t="n">
        <v>116.37</v>
      </c>
    </row>
    <row r="3038" customFormat="false" ht="12.8" hidden="false" customHeight="false" outlineLevel="0" collapsed="false">
      <c r="A3038" s="0" t="s">
        <v>128</v>
      </c>
      <c r="B3038" s="0" t="n">
        <v>2007</v>
      </c>
      <c r="C3038" s="0" t="s">
        <v>100</v>
      </c>
      <c r="D3038" s="0" t="s">
        <v>106</v>
      </c>
      <c r="E3038" s="0" t="n">
        <v>1332.52</v>
      </c>
      <c r="F3038" s="0" t="n">
        <v>1368.80710413687</v>
      </c>
      <c r="G3038" s="0" t="n">
        <v>1380.75461721696</v>
      </c>
      <c r="H3038" s="0" t="n">
        <v>1238.50486679741</v>
      </c>
      <c r="I3038" s="0" t="n">
        <v>1423.65</v>
      </c>
      <c r="J3038" s="0" t="n">
        <v>1153.09987016236</v>
      </c>
      <c r="K3038" s="0" t="n">
        <v>4737.56</v>
      </c>
      <c r="L3038" s="0" t="n">
        <v>19983.6005160665</v>
      </c>
      <c r="M3038" s="0" t="n">
        <v>1378.02813082886</v>
      </c>
      <c r="N3038" s="0" t="n">
        <v>1233.3710872951</v>
      </c>
      <c r="O3038" s="0" t="n">
        <v>1993.6117328695</v>
      </c>
      <c r="P3038" s="0" t="n">
        <v>1339.08012166563</v>
      </c>
      <c r="Q3038" s="0" t="n">
        <v>1404.61298509383</v>
      </c>
    </row>
    <row r="3039" customFormat="false" ht="12.8" hidden="false" customHeight="false" outlineLevel="0" collapsed="false">
      <c r="A3039" s="0" t="s">
        <v>128</v>
      </c>
      <c r="B3039" s="0" t="n">
        <v>2007</v>
      </c>
      <c r="C3039" s="0" t="s">
        <v>100</v>
      </c>
      <c r="D3039" s="0" t="s">
        <v>107</v>
      </c>
      <c r="E3039" s="0" t="n">
        <v>234.962298216762</v>
      </c>
      <c r="F3039" s="0" t="n">
        <v>159.859</v>
      </c>
      <c r="G3039" s="0" t="n">
        <v>105.295001723942</v>
      </c>
      <c r="H3039" s="0" t="n">
        <v>121.818356970421</v>
      </c>
      <c r="I3039" s="0" t="n">
        <v>174.556540350487</v>
      </c>
      <c r="J3039" s="0" t="n">
        <v>219.512</v>
      </c>
      <c r="K3039" s="0" t="n">
        <v>169.640287534279</v>
      </c>
      <c r="L3039" s="0" t="n">
        <v>161.95</v>
      </c>
      <c r="M3039" s="0" t="n">
        <v>2093.4121378101</v>
      </c>
      <c r="N3039" s="0" t="n">
        <v>191.205532874768</v>
      </c>
      <c r="O3039" s="0" t="n">
        <v>123.783837356349</v>
      </c>
      <c r="P3039" s="0" t="n">
        <v>179.35867062086</v>
      </c>
      <c r="Q3039" s="0" t="n">
        <v>251.470612162226</v>
      </c>
    </row>
    <row r="3040" customFormat="false" ht="12.8" hidden="false" customHeight="false" outlineLevel="0" collapsed="false">
      <c r="A3040" s="0" t="s">
        <v>128</v>
      </c>
      <c r="B3040" s="0" t="n">
        <v>2007</v>
      </c>
      <c r="C3040" s="0" t="s">
        <v>100</v>
      </c>
      <c r="D3040" s="0" t="s">
        <v>108</v>
      </c>
      <c r="E3040" s="0" t="n">
        <v>244.909000650827</v>
      </c>
      <c r="F3040" s="0" t="n">
        <v>424.110006255803</v>
      </c>
      <c r="G3040" s="0" t="n">
        <v>256.865</v>
      </c>
      <c r="H3040" s="0" t="n">
        <v>396.674181867138</v>
      </c>
      <c r="I3040" s="0" t="n">
        <v>236.525095436068</v>
      </c>
      <c r="J3040" s="0" t="n">
        <v>255.510927384989</v>
      </c>
      <c r="K3040" s="0" t="n">
        <v>332.684</v>
      </c>
      <c r="L3040" s="0" t="n">
        <v>295.822990041209</v>
      </c>
      <c r="M3040" s="0" t="n">
        <v>336.348</v>
      </c>
      <c r="N3040" s="0" t="n">
        <v>3677.93930053102</v>
      </c>
      <c r="O3040" s="0" t="n">
        <v>347.524613155693</v>
      </c>
      <c r="P3040" s="0" t="n">
        <v>250.605432090864</v>
      </c>
      <c r="Q3040" s="0" t="n">
        <v>300.360053648423</v>
      </c>
    </row>
    <row r="3041" customFormat="false" ht="12.8" hidden="false" customHeight="false" outlineLevel="0" collapsed="false">
      <c r="A3041" s="0" t="s">
        <v>128</v>
      </c>
      <c r="B3041" s="0" t="n">
        <v>2007</v>
      </c>
      <c r="C3041" s="0" t="s">
        <v>100</v>
      </c>
      <c r="D3041" s="0" t="s">
        <v>109</v>
      </c>
      <c r="E3041" s="0" t="n">
        <v>40607.951807161</v>
      </c>
      <c r="F3041" s="0" t="n">
        <v>23414.871576967</v>
      </c>
      <c r="G3041" s="0" t="n">
        <v>33852.4873118438</v>
      </c>
      <c r="H3041" s="0" t="n">
        <v>31103.535</v>
      </c>
      <c r="I3041" s="0" t="n">
        <v>42751.7398541763</v>
      </c>
      <c r="J3041" s="0" t="n">
        <v>50028.5435676013</v>
      </c>
      <c r="K3041" s="0" t="n">
        <v>57192.1486977372</v>
      </c>
      <c r="L3041" s="0" t="n">
        <v>59923.784</v>
      </c>
      <c r="M3041" s="0" t="n">
        <v>53868.7739926152</v>
      </c>
      <c r="N3041" s="0" t="n">
        <v>44531.84</v>
      </c>
      <c r="O3041" s="0" t="n">
        <v>518365.897426329</v>
      </c>
      <c r="P3041" s="0" t="n">
        <v>42059.2389103703</v>
      </c>
      <c r="Q3041" s="0" t="n">
        <v>39030.9827078567</v>
      </c>
    </row>
    <row r="3042" customFormat="false" ht="12.8" hidden="false" customHeight="false" outlineLevel="0" collapsed="false">
      <c r="A3042" s="0" t="s">
        <v>128</v>
      </c>
      <c r="B3042" s="0" t="n">
        <v>2007</v>
      </c>
      <c r="C3042" s="0" t="s">
        <v>110</v>
      </c>
      <c r="D3042" s="0" t="s">
        <v>111</v>
      </c>
      <c r="E3042" s="0" t="n">
        <v>56790.6603833998</v>
      </c>
      <c r="F3042" s="0" t="n">
        <v>63880.424079009</v>
      </c>
      <c r="G3042" s="0" t="n">
        <v>57499.3615824486</v>
      </c>
      <c r="H3042" s="0" t="n">
        <v>60023.0921275761</v>
      </c>
      <c r="I3042" s="0" t="n">
        <v>70628.822</v>
      </c>
      <c r="J3042" s="0" t="n">
        <v>68278.1823246289</v>
      </c>
      <c r="K3042" s="0" t="n">
        <v>70274.8084853143</v>
      </c>
      <c r="L3042" s="0" t="n">
        <v>71654.2435954931</v>
      </c>
      <c r="M3042" s="0" t="n">
        <v>63782.378</v>
      </c>
      <c r="N3042" s="0" t="n">
        <v>60574.5683352601</v>
      </c>
      <c r="O3042" s="0" t="n">
        <v>59247.089</v>
      </c>
      <c r="P3042" s="0" t="n">
        <v>760501.252820564</v>
      </c>
      <c r="Q3042" s="0" t="n">
        <v>57867.6229074343</v>
      </c>
    </row>
    <row r="3043" customFormat="false" ht="12.8" hidden="false" customHeight="false" outlineLevel="0" collapsed="false">
      <c r="A3043" s="0" t="s">
        <v>128</v>
      </c>
      <c r="B3043" s="0" t="n">
        <v>2007</v>
      </c>
      <c r="C3043" s="0" t="s">
        <v>110</v>
      </c>
      <c r="D3043" s="0" t="s">
        <v>112</v>
      </c>
      <c r="E3043" s="0" t="n">
        <v>38739.6288246872</v>
      </c>
      <c r="F3043" s="0" t="n">
        <v>32177.5177873963</v>
      </c>
      <c r="G3043" s="0" t="n">
        <v>41396.5586958919</v>
      </c>
      <c r="H3043" s="0" t="n">
        <v>32163.7981938053</v>
      </c>
      <c r="I3043" s="0" t="n">
        <v>40727.2604194265</v>
      </c>
      <c r="J3043" s="0" t="n">
        <v>38331.039</v>
      </c>
      <c r="K3043" s="0" t="n">
        <v>36157.4571422721</v>
      </c>
      <c r="L3043" s="0" t="n">
        <v>39207.2557467361</v>
      </c>
      <c r="M3043" s="0" t="n">
        <v>34101.6772082392</v>
      </c>
      <c r="N3043" s="0" t="n">
        <v>43725.031</v>
      </c>
      <c r="O3043" s="0" t="n">
        <v>32761.9866326429</v>
      </c>
      <c r="P3043" s="0" t="n">
        <v>23072.703</v>
      </c>
      <c r="Q3043" s="0" t="n">
        <v>432561.913651098</v>
      </c>
    </row>
    <row r="3044" customFormat="false" ht="12.8" hidden="false" customHeight="false" outlineLevel="0" collapsed="false">
      <c r="A3044" s="0" t="s">
        <v>128</v>
      </c>
      <c r="B3044" s="0" t="n">
        <v>2007</v>
      </c>
      <c r="C3044" s="0" t="s">
        <v>110</v>
      </c>
      <c r="D3044" s="0" t="s">
        <v>113</v>
      </c>
      <c r="E3044" s="0" t="n">
        <v>55308.1959120181</v>
      </c>
      <c r="F3044" s="0" t="n">
        <v>6648.66038850835</v>
      </c>
      <c r="G3044" s="0" t="n">
        <v>3180.94479452264</v>
      </c>
      <c r="H3044" s="0" t="n">
        <v>3666.16144455976</v>
      </c>
      <c r="I3044" s="0" t="n">
        <v>3425.6314617547</v>
      </c>
      <c r="J3044" s="0" t="n">
        <v>3944.3322190313</v>
      </c>
      <c r="K3044" s="0" t="n">
        <v>3896.862</v>
      </c>
      <c r="L3044" s="0" t="n">
        <v>8388.83009484983</v>
      </c>
      <c r="M3044" s="0" t="n">
        <v>4654.35291281161</v>
      </c>
      <c r="N3044" s="0" t="n">
        <v>3354.73486672684</v>
      </c>
      <c r="O3044" s="0" t="n">
        <v>4281.308</v>
      </c>
      <c r="P3044" s="0" t="n">
        <v>4517.84372925306</v>
      </c>
      <c r="Q3044" s="0" t="n">
        <v>5348.534</v>
      </c>
    </row>
    <row r="3045" customFormat="false" ht="12.8" hidden="false" customHeight="false" outlineLevel="0" collapsed="false">
      <c r="A3045" s="0" t="s">
        <v>128</v>
      </c>
      <c r="B3045" s="0" t="n">
        <v>2007</v>
      </c>
      <c r="C3045" s="0" t="s">
        <v>110</v>
      </c>
      <c r="D3045" s="0" t="s">
        <v>114</v>
      </c>
      <c r="E3045" s="0" t="n">
        <v>52816.814</v>
      </c>
      <c r="F3045" s="0" t="n">
        <v>761661.634973868</v>
      </c>
      <c r="G3045" s="0" t="n">
        <v>61908.7444473673</v>
      </c>
      <c r="H3045" s="0" t="n">
        <v>53895.3657870378</v>
      </c>
      <c r="I3045" s="0" t="n">
        <v>58795.9092153471</v>
      </c>
      <c r="J3045" s="0" t="n">
        <v>54475.6250509045</v>
      </c>
      <c r="K3045" s="0" t="n">
        <v>67951.2518609537</v>
      </c>
      <c r="L3045" s="0" t="n">
        <v>65460.048</v>
      </c>
      <c r="M3045" s="0" t="n">
        <v>66610.0867000884</v>
      </c>
      <c r="N3045" s="0" t="n">
        <v>70782.5177596913</v>
      </c>
      <c r="O3045" s="0" t="n">
        <v>61499.0720003851</v>
      </c>
      <c r="P3045" s="0" t="n">
        <v>71434.006</v>
      </c>
      <c r="Q3045" s="0" t="n">
        <v>76032.1941520923</v>
      </c>
    </row>
    <row r="3046" customFormat="false" ht="12.8" hidden="false" customHeight="false" outlineLevel="0" collapsed="false">
      <c r="A3046" s="0" t="s">
        <v>128</v>
      </c>
      <c r="B3046" s="0" t="n">
        <v>2007</v>
      </c>
      <c r="C3046" s="0" t="s">
        <v>115</v>
      </c>
      <c r="D3046" s="0" t="s">
        <v>116</v>
      </c>
      <c r="E3046" s="0" t="n">
        <v>16660.2201716929</v>
      </c>
      <c r="F3046" s="0" t="n">
        <v>15633.982</v>
      </c>
      <c r="G3046" s="0" t="n">
        <v>174334.031526443</v>
      </c>
      <c r="H3046" s="0" t="n">
        <v>11774.0003666876</v>
      </c>
      <c r="I3046" s="0" t="n">
        <v>12396.9101133591</v>
      </c>
      <c r="J3046" s="0" t="n">
        <v>13866.9177731055</v>
      </c>
      <c r="K3046" s="0" t="n">
        <v>13675.7600751532</v>
      </c>
      <c r="L3046" s="0" t="n">
        <v>13993.9776547853</v>
      </c>
      <c r="M3046" s="0" t="n">
        <v>13902.138</v>
      </c>
      <c r="N3046" s="0" t="n">
        <v>17046.91178653</v>
      </c>
      <c r="O3046" s="0" t="n">
        <v>15615.2693117936</v>
      </c>
      <c r="P3046" s="0" t="n">
        <v>13539.3782733354</v>
      </c>
      <c r="Q3046" s="0" t="n">
        <v>16228.566</v>
      </c>
    </row>
    <row r="3047" customFormat="false" ht="12.8" hidden="false" customHeight="false" outlineLevel="0" collapsed="false">
      <c r="A3047" s="0" t="s">
        <v>128</v>
      </c>
      <c r="B3047" s="0" t="n">
        <v>2007</v>
      </c>
      <c r="C3047" s="0" t="s">
        <v>115</v>
      </c>
      <c r="D3047" s="0" t="s">
        <v>117</v>
      </c>
      <c r="E3047" s="0" t="n">
        <v>14825.434</v>
      </c>
      <c r="F3047" s="0" t="n">
        <v>12972.6396034186</v>
      </c>
      <c r="G3047" s="0" t="n">
        <v>11181.85</v>
      </c>
      <c r="H3047" s="0" t="n">
        <v>163060.05158365</v>
      </c>
      <c r="I3047" s="0" t="n">
        <v>12896.7424642797</v>
      </c>
      <c r="J3047" s="0" t="n">
        <v>11460.7707759829</v>
      </c>
      <c r="K3047" s="0" t="n">
        <v>13499.1797103319</v>
      </c>
      <c r="L3047" s="0" t="n">
        <v>13380.7688197433</v>
      </c>
      <c r="M3047" s="0" t="n">
        <v>15436.8182422599</v>
      </c>
      <c r="N3047" s="0" t="n">
        <v>14627.098</v>
      </c>
      <c r="O3047" s="0" t="n">
        <v>15582.6050811436</v>
      </c>
      <c r="P3047" s="0" t="n">
        <v>14531.9807558872</v>
      </c>
      <c r="Q3047" s="0" t="n">
        <v>12664.1641306029</v>
      </c>
    </row>
    <row r="3048" customFormat="false" ht="12.8" hidden="false" customHeight="false" outlineLevel="0" collapsed="false">
      <c r="A3048" s="0" t="s">
        <v>128</v>
      </c>
      <c r="B3048" s="0" t="n">
        <v>2007</v>
      </c>
      <c r="C3048" s="0" t="s">
        <v>115</v>
      </c>
      <c r="D3048" s="0" t="s">
        <v>118</v>
      </c>
      <c r="E3048" s="0" t="n">
        <v>15812.774092842</v>
      </c>
      <c r="F3048" s="0" t="n">
        <v>20228.758</v>
      </c>
      <c r="G3048" s="0" t="n">
        <v>20179.1503627148</v>
      </c>
      <c r="H3048" s="0" t="n">
        <v>15089.406</v>
      </c>
      <c r="I3048" s="0" t="n">
        <v>201013.073179419</v>
      </c>
      <c r="J3048" s="0" t="n">
        <v>15765.1768204625</v>
      </c>
      <c r="K3048" s="0" t="n">
        <v>13647.7406538938</v>
      </c>
      <c r="L3048" s="0" t="n">
        <v>17015.6992759665</v>
      </c>
      <c r="M3048" s="0" t="n">
        <v>16625.6482675942</v>
      </c>
      <c r="N3048" s="0" t="n">
        <v>16735.7470958187</v>
      </c>
      <c r="O3048" s="0" t="n">
        <v>15619.216</v>
      </c>
      <c r="P3048" s="0" t="n">
        <v>15260.9269822369</v>
      </c>
      <c r="Q3048" s="0" t="n">
        <v>19032.8296278899</v>
      </c>
    </row>
    <row r="3049" customFormat="false" ht="12.8" hidden="false" customHeight="false" outlineLevel="0" collapsed="false">
      <c r="A3049" s="0" t="s">
        <v>128</v>
      </c>
      <c r="B3049" s="0" t="n">
        <v>2007</v>
      </c>
      <c r="C3049" s="0" t="s">
        <v>119</v>
      </c>
      <c r="D3049" s="0" t="s">
        <v>120</v>
      </c>
      <c r="E3049" s="0" t="n">
        <v>201.794441924903</v>
      </c>
      <c r="F3049" s="0" t="n">
        <v>111.558654155997</v>
      </c>
      <c r="G3049" s="0" t="n">
        <v>101.44</v>
      </c>
      <c r="H3049" s="0" t="n">
        <v>98.6343500473795</v>
      </c>
      <c r="I3049" s="0" t="n">
        <v>130.04</v>
      </c>
      <c r="J3049" s="0" t="n">
        <v>1383.93614445035</v>
      </c>
      <c r="K3049" s="0" t="n">
        <v>156.657298297764</v>
      </c>
      <c r="L3049" s="0" t="n">
        <v>78.9500661829997</v>
      </c>
      <c r="M3049" s="0" t="n">
        <v>104.763533750918</v>
      </c>
      <c r="N3049" s="0" t="n">
        <v>73.1061027878346</v>
      </c>
      <c r="O3049" s="0" t="n">
        <v>55.5243641823832</v>
      </c>
      <c r="P3049" s="0" t="n">
        <v>185.87</v>
      </c>
      <c r="Q3049" s="0" t="n">
        <v>85.597333120176</v>
      </c>
    </row>
    <row r="3050" customFormat="false" ht="12.8" hidden="false" customHeight="false" outlineLevel="0" collapsed="false">
      <c r="A3050" s="0" t="s">
        <v>128</v>
      </c>
      <c r="B3050" s="0" t="n">
        <v>2007</v>
      </c>
      <c r="C3050" s="0" t="s">
        <v>119</v>
      </c>
      <c r="D3050" s="0" t="s">
        <v>121</v>
      </c>
      <c r="E3050" s="0" t="n">
        <v>75.0046181386715</v>
      </c>
      <c r="F3050" s="0" t="n">
        <v>13.8361744355552</v>
      </c>
      <c r="G3050" s="0" t="n">
        <v>0.0509953800115971</v>
      </c>
      <c r="H3050" s="0" t="n">
        <v>101.66</v>
      </c>
      <c r="I3050" s="0" t="n">
        <v>186.745633039116</v>
      </c>
      <c r="J3050" s="0" t="n">
        <v>526.25</v>
      </c>
      <c r="K3050" s="0" t="n">
        <v>1372.80527972461</v>
      </c>
      <c r="L3050" s="0" t="n">
        <v>25.2433388294158</v>
      </c>
      <c r="M3050" s="0" t="n">
        <v>125.45901941364</v>
      </c>
      <c r="N3050" s="0" t="n">
        <v>137.17382293998</v>
      </c>
      <c r="O3050" s="0" t="n">
        <v>113.845961217346</v>
      </c>
      <c r="P3050" s="0" t="n">
        <v>28.1357163308756</v>
      </c>
      <c r="Q3050" s="0" t="n">
        <v>39.4</v>
      </c>
    </row>
    <row r="3051" customFormat="false" ht="12.8" hidden="false" customHeight="false" outlineLevel="0" collapsed="false">
      <c r="A3051" s="0" t="s">
        <v>128</v>
      </c>
      <c r="B3051" s="0" t="n">
        <v>2007</v>
      </c>
      <c r="C3051" s="0" t="s">
        <v>119</v>
      </c>
      <c r="D3051" s="0" t="s">
        <v>122</v>
      </c>
      <c r="E3051" s="0" t="n">
        <v>29392.005</v>
      </c>
      <c r="F3051" s="0" t="n">
        <v>31587.8659701515</v>
      </c>
      <c r="G3051" s="0" t="n">
        <v>33173.1209012495</v>
      </c>
      <c r="H3051" s="0" t="n">
        <v>35226.6664161973</v>
      </c>
      <c r="I3051" s="0" t="n">
        <v>36718.232</v>
      </c>
      <c r="J3051" s="0" t="n">
        <v>33863.8501467288</v>
      </c>
      <c r="K3051" s="0" t="n">
        <v>32824.958</v>
      </c>
      <c r="L3051" s="0" t="n">
        <v>362366.551758637</v>
      </c>
      <c r="M3051" s="0" t="n">
        <v>26849.6560373938</v>
      </c>
      <c r="N3051" s="0" t="n">
        <v>23974.0526172658</v>
      </c>
      <c r="O3051" s="0" t="n">
        <v>26614.9712507952</v>
      </c>
      <c r="P3051" s="0" t="n">
        <v>26148.0730791232</v>
      </c>
      <c r="Q3051" s="0" t="n">
        <v>25993.100339732</v>
      </c>
    </row>
    <row r="3052" customFormat="false" ht="12.8" hidden="false" customHeight="false" outlineLevel="0" collapsed="false">
      <c r="A3052" s="0" t="s">
        <v>128</v>
      </c>
      <c r="B3052" s="0" t="n">
        <v>2007</v>
      </c>
      <c r="C3052" s="0" t="s">
        <v>119</v>
      </c>
      <c r="D3052" s="0" t="s">
        <v>123</v>
      </c>
      <c r="E3052" s="0" t="n">
        <v>1052.86790331054</v>
      </c>
      <c r="F3052" s="0" t="n">
        <v>1077.53</v>
      </c>
      <c r="G3052" s="0" t="n">
        <v>1061.65826916321</v>
      </c>
      <c r="H3052" s="0" t="n">
        <v>972.198222235905</v>
      </c>
      <c r="I3052" s="0" t="n">
        <v>869.465502192308</v>
      </c>
      <c r="J3052" s="0" t="n">
        <v>1656.43</v>
      </c>
      <c r="K3052" s="0" t="n">
        <v>1092.9278453241</v>
      </c>
      <c r="L3052" s="0" t="n">
        <v>1051.44</v>
      </c>
      <c r="M3052" s="0" t="n">
        <v>12970.9418120105</v>
      </c>
      <c r="N3052" s="0" t="n">
        <v>1043.28914959698</v>
      </c>
      <c r="O3052" s="0" t="n">
        <v>972.245387938187</v>
      </c>
      <c r="P3052" s="0" t="n">
        <v>1031.24449660772</v>
      </c>
      <c r="Q3052" s="0" t="n">
        <v>1089.64503564153</v>
      </c>
    </row>
    <row r="3053" customFormat="false" ht="12.8" hidden="false" customHeight="false" outlineLevel="0" collapsed="false">
      <c r="A3053" s="0" t="s">
        <v>128</v>
      </c>
      <c r="B3053" s="0" t="n">
        <v>2008</v>
      </c>
      <c r="C3053" s="0" t="s">
        <v>92</v>
      </c>
      <c r="D3053" s="0" t="s">
        <v>93</v>
      </c>
      <c r="E3053" s="0" t="n">
        <v>1.55340024771027E-005</v>
      </c>
      <c r="F3053" s="0" t="n">
        <v>0.000123087223017721</v>
      </c>
      <c r="G3053" s="0" t="n">
        <v>0</v>
      </c>
      <c r="H3053" s="0" t="n">
        <v>1.51826140247198E-005</v>
      </c>
      <c r="I3053" s="0" t="n">
        <v>0</v>
      </c>
      <c r="J3053" s="0" t="n">
        <v>0</v>
      </c>
      <c r="K3053" s="0" t="n">
        <v>0.000192929475354473</v>
      </c>
      <c r="L3053" s="0" t="n">
        <v>0</v>
      </c>
      <c r="M3053" s="0" t="n">
        <v>0.000174681579354643</v>
      </c>
      <c r="N3053" s="0" t="n">
        <v>0.000521414894228659</v>
      </c>
      <c r="O3053" s="0" t="n">
        <v>0</v>
      </c>
      <c r="P3053" s="0" t="n">
        <v>0</v>
      </c>
      <c r="Q3053" s="0" t="n">
        <v>0</v>
      </c>
    </row>
    <row r="3054" customFormat="false" ht="12.8" hidden="false" customHeight="false" outlineLevel="0" collapsed="false">
      <c r="A3054" s="0" t="s">
        <v>128</v>
      </c>
      <c r="B3054" s="0" t="n">
        <v>2008</v>
      </c>
      <c r="C3054" s="0" t="s">
        <v>92</v>
      </c>
      <c r="D3054" s="0" t="s">
        <v>94</v>
      </c>
      <c r="E3054" s="0" t="n">
        <v>0</v>
      </c>
      <c r="F3054" s="0" t="n">
        <v>0.00228271896993811</v>
      </c>
      <c r="G3054" s="0" t="n">
        <v>0.018087646075357</v>
      </c>
      <c r="H3054" s="0" t="n">
        <v>0</v>
      </c>
      <c r="I3054" s="0" t="n">
        <v>0.00223108249780196</v>
      </c>
      <c r="J3054" s="0" t="n">
        <v>28.4</v>
      </c>
      <c r="K3054" s="0" t="n">
        <v>0</v>
      </c>
      <c r="L3054" s="0" t="n">
        <v>0.0283509529434555</v>
      </c>
      <c r="M3054" s="0" t="n">
        <v>0</v>
      </c>
      <c r="N3054" s="0" t="n">
        <v>0.025669427791025</v>
      </c>
      <c r="O3054" s="0" t="n">
        <v>28.4766218282776</v>
      </c>
      <c r="P3054" s="0" t="n">
        <v>0</v>
      </c>
      <c r="Q3054" s="0" t="n">
        <v>0</v>
      </c>
    </row>
    <row r="3055" customFormat="false" ht="12.8" hidden="false" customHeight="false" outlineLevel="0" collapsed="false">
      <c r="A3055" s="0" t="s">
        <v>128</v>
      </c>
      <c r="B3055" s="0" t="n">
        <v>2008</v>
      </c>
      <c r="C3055" s="0" t="s">
        <v>92</v>
      </c>
      <c r="D3055" s="0" t="s">
        <v>95</v>
      </c>
      <c r="E3055" s="0" t="n">
        <v>68296.11</v>
      </c>
      <c r="F3055" s="0" t="n">
        <v>74877.135</v>
      </c>
      <c r="G3055" s="0" t="n">
        <v>69939.8911019484</v>
      </c>
      <c r="H3055" s="0" t="n">
        <v>73707.328570523</v>
      </c>
      <c r="I3055" s="0" t="n">
        <v>72623.899</v>
      </c>
      <c r="J3055" s="0" t="n">
        <v>79434.9872720021</v>
      </c>
      <c r="K3055" s="0" t="n">
        <v>84510.563</v>
      </c>
      <c r="L3055" s="0" t="n">
        <v>82921.331</v>
      </c>
      <c r="M3055" s="0" t="n">
        <v>84996.0163756976</v>
      </c>
      <c r="N3055" s="0" t="n">
        <v>75955.608</v>
      </c>
      <c r="O3055" s="0" t="n">
        <v>70733.8110799277</v>
      </c>
      <c r="P3055" s="0" t="n">
        <v>911895.299400099</v>
      </c>
      <c r="Q3055" s="0" t="n">
        <v>73898.619</v>
      </c>
    </row>
    <row r="3056" customFormat="false" ht="12.8" hidden="false" customHeight="false" outlineLevel="0" collapsed="false">
      <c r="A3056" s="0" t="s">
        <v>128</v>
      </c>
      <c r="B3056" s="0" t="n">
        <v>2008</v>
      </c>
      <c r="C3056" s="0" t="s">
        <v>92</v>
      </c>
      <c r="D3056" s="0" t="s">
        <v>96</v>
      </c>
      <c r="E3056" s="0" t="n">
        <v>29.25</v>
      </c>
      <c r="F3056" s="0" t="n">
        <v>0</v>
      </c>
      <c r="G3056" s="0" t="n">
        <v>0</v>
      </c>
      <c r="H3056" s="0" t="n">
        <v>0.00030236971533989</v>
      </c>
      <c r="I3056" s="0" t="n">
        <v>0.00239589562578642</v>
      </c>
      <c r="J3056" s="0" t="n">
        <v>0</v>
      </c>
      <c r="K3056" s="0" t="n">
        <v>0.000295529931035917</v>
      </c>
      <c r="L3056" s="0" t="n">
        <v>0</v>
      </c>
      <c r="M3056" s="0" t="n">
        <v>0</v>
      </c>
      <c r="N3056" s="0" t="n">
        <v>0.00375537667317835</v>
      </c>
      <c r="O3056" s="0" t="n">
        <v>0</v>
      </c>
      <c r="P3056" s="0" t="n">
        <v>0.0034001809580268</v>
      </c>
      <c r="Q3056" s="0" t="n">
        <v>29.2601493529034</v>
      </c>
    </row>
    <row r="3057" customFormat="false" ht="12.8" hidden="false" customHeight="false" outlineLevel="0" collapsed="false">
      <c r="A3057" s="0" t="s">
        <v>128</v>
      </c>
      <c r="B3057" s="0" t="n">
        <v>2008</v>
      </c>
      <c r="C3057" s="0" t="s">
        <v>92</v>
      </c>
      <c r="D3057" s="0" t="s">
        <v>97</v>
      </c>
      <c r="E3057" s="0" t="n">
        <v>863870.755549224</v>
      </c>
      <c r="F3057" s="0" t="n">
        <v>67070.104</v>
      </c>
      <c r="G3057" s="0" t="n">
        <v>63359.211</v>
      </c>
      <c r="H3057" s="0" t="n">
        <v>63608.892</v>
      </c>
      <c r="I3057" s="0" t="n">
        <v>61357.741429048</v>
      </c>
      <c r="J3057" s="0" t="n">
        <v>59181.3964589819</v>
      </c>
      <c r="K3057" s="0" t="n">
        <v>61455.062</v>
      </c>
      <c r="L3057" s="0" t="n">
        <v>67670.7313070219</v>
      </c>
      <c r="M3057" s="0" t="n">
        <v>86824.303</v>
      </c>
      <c r="N3057" s="0" t="n">
        <v>76995.093</v>
      </c>
      <c r="O3057" s="0" t="n">
        <v>90552.5338397797</v>
      </c>
      <c r="P3057" s="0" t="n">
        <v>77245.308</v>
      </c>
      <c r="Q3057" s="0" t="n">
        <v>88550.3795143922</v>
      </c>
    </row>
    <row r="3058" customFormat="false" ht="12.8" hidden="false" customHeight="false" outlineLevel="0" collapsed="false">
      <c r="A3058" s="0" t="s">
        <v>128</v>
      </c>
      <c r="B3058" s="0" t="n">
        <v>2008</v>
      </c>
      <c r="C3058" s="0" t="s">
        <v>92</v>
      </c>
      <c r="D3058" s="0" t="s">
        <v>98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</row>
    <row r="3059" customFormat="false" ht="12.8" hidden="false" customHeight="false" outlineLevel="0" collapsed="false">
      <c r="A3059" s="0" t="s">
        <v>128</v>
      </c>
      <c r="B3059" s="0" t="n">
        <v>2008</v>
      </c>
      <c r="C3059" s="0" t="s">
        <v>92</v>
      </c>
      <c r="D3059" s="0" t="s">
        <v>99</v>
      </c>
      <c r="E3059" s="0" t="n">
        <v>72.9</v>
      </c>
      <c r="F3059" s="0" t="n">
        <v>14.5496780775149</v>
      </c>
      <c r="G3059" s="0" t="n">
        <v>1079.66988852839</v>
      </c>
      <c r="H3059" s="0" t="n">
        <v>129.04</v>
      </c>
      <c r="I3059" s="0" t="n">
        <v>72.62</v>
      </c>
      <c r="J3059" s="0" t="n">
        <v>160.83</v>
      </c>
      <c r="K3059" s="0" t="n">
        <v>115.710860647589</v>
      </c>
      <c r="L3059" s="0" t="n">
        <v>89.3668195380982</v>
      </c>
      <c r="M3059" s="0" t="n">
        <v>79.29</v>
      </c>
      <c r="N3059" s="0" t="n">
        <v>132.200841179224</v>
      </c>
      <c r="O3059" s="0" t="n">
        <v>43.13</v>
      </c>
      <c r="P3059" s="0" t="n">
        <v>83.98</v>
      </c>
      <c r="Q3059" s="0" t="n">
        <v>86.0516890859602</v>
      </c>
    </row>
    <row r="3060" customFormat="false" ht="12.8" hidden="false" customHeight="false" outlineLevel="0" collapsed="false">
      <c r="A3060" s="0" t="s">
        <v>128</v>
      </c>
      <c r="B3060" s="0" t="n">
        <v>2008</v>
      </c>
      <c r="C3060" s="0" t="s">
        <v>100</v>
      </c>
      <c r="D3060" s="0" t="s">
        <v>101</v>
      </c>
      <c r="E3060" s="0" t="n">
        <v>21267.6420731747</v>
      </c>
      <c r="F3060" s="0" t="n">
        <v>27395.265</v>
      </c>
      <c r="G3060" s="0" t="n">
        <v>12303.7982377842</v>
      </c>
      <c r="H3060" s="0" t="n">
        <v>248058.55807237</v>
      </c>
      <c r="I3060" s="0" t="n">
        <v>24887.133</v>
      </c>
      <c r="J3060" s="0" t="n">
        <v>16272.393</v>
      </c>
      <c r="K3060" s="0" t="n">
        <v>23754.156</v>
      </c>
      <c r="L3060" s="0" t="n">
        <v>24898.625722247</v>
      </c>
      <c r="M3060" s="0" t="n">
        <v>15292.4738330589</v>
      </c>
      <c r="N3060" s="0" t="n">
        <v>14752.213</v>
      </c>
      <c r="O3060" s="0" t="n">
        <v>23069.5682061049</v>
      </c>
      <c r="P3060" s="0" t="n">
        <v>20848.072</v>
      </c>
      <c r="Q3060" s="0" t="n">
        <v>23317.218</v>
      </c>
    </row>
    <row r="3061" customFormat="false" ht="12.8" hidden="false" customHeight="false" outlineLevel="0" collapsed="false">
      <c r="A3061" s="0" t="s">
        <v>128</v>
      </c>
      <c r="B3061" s="0" t="n">
        <v>2008</v>
      </c>
      <c r="C3061" s="0" t="s">
        <v>100</v>
      </c>
      <c r="D3061" s="0" t="s">
        <v>102</v>
      </c>
      <c r="E3061" s="0" t="n">
        <v>245.354</v>
      </c>
      <c r="F3061" s="0" t="n">
        <v>263.244044777678</v>
      </c>
      <c r="G3061" s="0" t="n">
        <v>165.481</v>
      </c>
      <c r="H3061" s="0" t="n">
        <v>226.387987214725</v>
      </c>
      <c r="I3061" s="0" t="n">
        <v>2685.99408864246</v>
      </c>
      <c r="J3061" s="0" t="n">
        <v>209.162</v>
      </c>
      <c r="K3061" s="0" t="n">
        <v>116.626</v>
      </c>
      <c r="L3061" s="0" t="n">
        <v>158.637</v>
      </c>
      <c r="M3061" s="0" t="n">
        <v>297.341156660138</v>
      </c>
      <c r="N3061" s="0" t="n">
        <v>84.9808599765211</v>
      </c>
      <c r="O3061" s="0" t="n">
        <v>280.49</v>
      </c>
      <c r="P3061" s="0" t="n">
        <v>332.695040013393</v>
      </c>
      <c r="Q3061" s="0" t="n">
        <v>305.595</v>
      </c>
    </row>
    <row r="3062" customFormat="false" ht="12.8" hidden="false" customHeight="false" outlineLevel="0" collapsed="false">
      <c r="A3062" s="0" t="s">
        <v>128</v>
      </c>
      <c r="B3062" s="0" t="n">
        <v>2008</v>
      </c>
      <c r="C3062" s="0" t="s">
        <v>100</v>
      </c>
      <c r="D3062" s="0" t="s">
        <v>103</v>
      </c>
      <c r="E3062" s="0" t="n">
        <v>370.58</v>
      </c>
      <c r="F3062" s="0" t="n">
        <v>372.75</v>
      </c>
      <c r="G3062" s="0" t="n">
        <v>420.00559496474</v>
      </c>
      <c r="H3062" s="0" t="n">
        <v>315.28</v>
      </c>
      <c r="I3062" s="0" t="n">
        <v>370.304621202066</v>
      </c>
      <c r="J3062" s="0" t="n">
        <v>4629.4811379757</v>
      </c>
      <c r="K3062" s="0" t="n">
        <v>630.51</v>
      </c>
      <c r="L3062" s="0" t="n">
        <v>321.95</v>
      </c>
      <c r="M3062" s="0" t="n">
        <v>335.56</v>
      </c>
      <c r="N3062" s="0" t="n">
        <v>438.3301929811</v>
      </c>
      <c r="O3062" s="0" t="n">
        <v>300.900766418035</v>
      </c>
      <c r="P3062" s="0" t="n">
        <v>302.41</v>
      </c>
      <c r="Q3062" s="0" t="n">
        <v>450.899962409754</v>
      </c>
    </row>
    <row r="3063" customFormat="false" ht="12.8" hidden="false" customHeight="false" outlineLevel="0" collapsed="false">
      <c r="A3063" s="0" t="s">
        <v>128</v>
      </c>
      <c r="B3063" s="0" t="n">
        <v>2008</v>
      </c>
      <c r="C3063" s="0" t="s">
        <v>100</v>
      </c>
      <c r="D3063" s="0" t="s">
        <v>104</v>
      </c>
      <c r="E3063" s="0" t="n">
        <v>57.8023938195943</v>
      </c>
      <c r="F3063" s="0" t="n">
        <v>87.81</v>
      </c>
      <c r="G3063" s="0" t="n">
        <v>85.95</v>
      </c>
      <c r="H3063" s="0" t="n">
        <v>80.4104188960921</v>
      </c>
      <c r="I3063" s="0" t="n">
        <v>70.3</v>
      </c>
      <c r="J3063" s="0" t="n">
        <v>80.0175417781644</v>
      </c>
      <c r="K3063" s="0" t="n">
        <v>1080.39221069103</v>
      </c>
      <c r="L3063" s="0" t="n">
        <v>153.71</v>
      </c>
      <c r="M3063" s="0" t="n">
        <v>108.96</v>
      </c>
      <c r="N3063" s="0" t="n">
        <v>102.45</v>
      </c>
      <c r="O3063" s="0" t="n">
        <v>73.2924492224756</v>
      </c>
      <c r="P3063" s="0" t="n">
        <v>54.0494069747008</v>
      </c>
      <c r="Q3063" s="0" t="n">
        <v>125.64</v>
      </c>
    </row>
    <row r="3064" customFormat="false" ht="12.8" hidden="false" customHeight="false" outlineLevel="0" collapsed="false">
      <c r="A3064" s="0" t="s">
        <v>128</v>
      </c>
      <c r="B3064" s="0" t="n">
        <v>2008</v>
      </c>
      <c r="C3064" s="0" t="s">
        <v>100</v>
      </c>
      <c r="D3064" s="0" t="s">
        <v>105</v>
      </c>
      <c r="E3064" s="0" t="n">
        <v>58.04</v>
      </c>
      <c r="F3064" s="0" t="n">
        <v>101.784546254214</v>
      </c>
      <c r="G3064" s="0" t="n">
        <v>146.46</v>
      </c>
      <c r="H3064" s="0" t="n">
        <v>225.34</v>
      </c>
      <c r="I3064" s="0" t="n">
        <v>113.417770449729</v>
      </c>
      <c r="J3064" s="0" t="n">
        <v>70.56</v>
      </c>
      <c r="K3064" s="0" t="n">
        <v>156.212306333079</v>
      </c>
      <c r="L3064" s="0" t="n">
        <v>1619.0061315236</v>
      </c>
      <c r="M3064" s="0" t="n">
        <v>310.95</v>
      </c>
      <c r="N3064" s="0" t="n">
        <v>67.1</v>
      </c>
      <c r="O3064" s="0" t="n">
        <v>134.25</v>
      </c>
      <c r="P3064" s="0" t="n">
        <v>177.56465147333</v>
      </c>
      <c r="Q3064" s="0" t="n">
        <v>57.3268570132507</v>
      </c>
    </row>
    <row r="3065" customFormat="false" ht="12.8" hidden="false" customHeight="false" outlineLevel="0" collapsed="false">
      <c r="A3065" s="0" t="s">
        <v>128</v>
      </c>
      <c r="B3065" s="0" t="n">
        <v>2008</v>
      </c>
      <c r="C3065" s="0" t="s">
        <v>100</v>
      </c>
      <c r="D3065" s="0" t="s">
        <v>106</v>
      </c>
      <c r="E3065" s="0" t="n">
        <v>6517.50033910073</v>
      </c>
      <c r="F3065" s="0" t="n">
        <v>7542.088</v>
      </c>
      <c r="G3065" s="0" t="n">
        <v>1530.25419178229</v>
      </c>
      <c r="H3065" s="0" t="n">
        <v>541.54</v>
      </c>
      <c r="I3065" s="0" t="n">
        <v>723.6</v>
      </c>
      <c r="J3065" s="0" t="n">
        <v>965.515629251105</v>
      </c>
      <c r="K3065" s="0" t="n">
        <v>759.51</v>
      </c>
      <c r="L3065" s="0" t="n">
        <v>1270.37349646135</v>
      </c>
      <c r="M3065" s="0" t="n">
        <v>45889.0761025996</v>
      </c>
      <c r="N3065" s="0" t="n">
        <v>8545.04</v>
      </c>
      <c r="O3065" s="0" t="n">
        <v>7771.142</v>
      </c>
      <c r="P3065" s="0" t="n">
        <v>7283.647</v>
      </c>
      <c r="Q3065" s="0" t="n">
        <v>2438.86544600416</v>
      </c>
    </row>
    <row r="3066" customFormat="false" ht="12.8" hidden="false" customHeight="false" outlineLevel="0" collapsed="false">
      <c r="A3066" s="0" t="s">
        <v>128</v>
      </c>
      <c r="B3066" s="0" t="n">
        <v>2008</v>
      </c>
      <c r="C3066" s="0" t="s">
        <v>100</v>
      </c>
      <c r="D3066" s="0" t="s">
        <v>107</v>
      </c>
      <c r="E3066" s="0" t="n">
        <v>91.0358136251996</v>
      </c>
      <c r="F3066" s="0" t="n">
        <v>91.2820655895052</v>
      </c>
      <c r="G3066" s="0" t="n">
        <v>78.116</v>
      </c>
      <c r="H3066" s="0" t="n">
        <v>91.4556821175109</v>
      </c>
      <c r="I3066" s="0" t="n">
        <v>94.488</v>
      </c>
      <c r="J3066" s="0" t="n">
        <v>88.907</v>
      </c>
      <c r="K3066" s="0" t="n">
        <v>128.429204163822</v>
      </c>
      <c r="L3066" s="0" t="n">
        <v>88.62</v>
      </c>
      <c r="M3066" s="0" t="n">
        <v>117.528374859643</v>
      </c>
      <c r="N3066" s="0" t="n">
        <v>1305.35914035568</v>
      </c>
      <c r="O3066" s="0" t="n">
        <v>160.051</v>
      </c>
      <c r="P3066" s="0" t="n">
        <v>158.941</v>
      </c>
      <c r="Q3066" s="0" t="n">
        <v>116.505</v>
      </c>
    </row>
    <row r="3067" customFormat="false" ht="12.8" hidden="false" customHeight="false" outlineLevel="0" collapsed="false">
      <c r="A3067" s="0" t="s">
        <v>128</v>
      </c>
      <c r="B3067" s="0" t="n">
        <v>2008</v>
      </c>
      <c r="C3067" s="0" t="s">
        <v>100</v>
      </c>
      <c r="D3067" s="0" t="s">
        <v>108</v>
      </c>
      <c r="E3067" s="0" t="n">
        <v>283.058</v>
      </c>
      <c r="F3067" s="0" t="n">
        <v>420.965214087547</v>
      </c>
      <c r="G3067" s="0" t="n">
        <v>209.330933659799</v>
      </c>
      <c r="H3067" s="0" t="n">
        <v>328.066</v>
      </c>
      <c r="I3067" s="0" t="n">
        <v>433.973983038761</v>
      </c>
      <c r="J3067" s="0" t="n">
        <v>429.376</v>
      </c>
      <c r="K3067" s="0" t="n">
        <v>431.201</v>
      </c>
      <c r="L3067" s="0" t="n">
        <v>386.136857102962</v>
      </c>
      <c r="M3067" s="0" t="n">
        <v>261.59</v>
      </c>
      <c r="N3067" s="0" t="n">
        <v>381.769858546404</v>
      </c>
      <c r="O3067" s="0" t="n">
        <v>4150.94884643547</v>
      </c>
      <c r="P3067" s="0" t="n">
        <v>351.3</v>
      </c>
      <c r="Q3067" s="0" t="n">
        <v>234.181</v>
      </c>
    </row>
    <row r="3068" customFormat="false" ht="12.8" hidden="false" customHeight="false" outlineLevel="0" collapsed="false">
      <c r="A3068" s="0" t="s">
        <v>128</v>
      </c>
      <c r="B3068" s="0" t="n">
        <v>2008</v>
      </c>
      <c r="C3068" s="0" t="s">
        <v>100</v>
      </c>
      <c r="D3068" s="0" t="s">
        <v>109</v>
      </c>
      <c r="E3068" s="0" t="n">
        <v>34416.514</v>
      </c>
      <c r="F3068" s="0" t="n">
        <v>41510.951</v>
      </c>
      <c r="G3068" s="0" t="n">
        <v>43900.5064893431</v>
      </c>
      <c r="H3068" s="0" t="n">
        <v>30554.3191231845</v>
      </c>
      <c r="I3068" s="0" t="n">
        <v>45049.384</v>
      </c>
      <c r="J3068" s="0" t="n">
        <v>47252.7389272308</v>
      </c>
      <c r="K3068" s="0" t="n">
        <v>39186.706</v>
      </c>
      <c r="L3068" s="0" t="n">
        <v>30741.241</v>
      </c>
      <c r="M3068" s="0" t="n">
        <v>33172.9211948918</v>
      </c>
      <c r="N3068" s="0" t="n">
        <v>26677.544</v>
      </c>
      <c r="O3068" s="0" t="n">
        <v>32842.129217189</v>
      </c>
      <c r="P3068" s="0" t="n">
        <v>453678.293951839</v>
      </c>
      <c r="Q3068" s="0" t="n">
        <v>48373.339</v>
      </c>
    </row>
    <row r="3069" customFormat="false" ht="12.8" hidden="false" customHeight="false" outlineLevel="0" collapsed="false">
      <c r="A3069" s="0" t="s">
        <v>128</v>
      </c>
      <c r="B3069" s="0" t="n">
        <v>2008</v>
      </c>
      <c r="C3069" s="0" t="s">
        <v>110</v>
      </c>
      <c r="D3069" s="0" t="s">
        <v>111</v>
      </c>
      <c r="E3069" s="0" t="n">
        <v>77004.91</v>
      </c>
      <c r="F3069" s="0" t="n">
        <v>58135.289</v>
      </c>
      <c r="G3069" s="0" t="n">
        <v>57282.675</v>
      </c>
      <c r="H3069" s="0" t="n">
        <v>51841.3440191242</v>
      </c>
      <c r="I3069" s="0" t="n">
        <v>64320.170066789</v>
      </c>
      <c r="J3069" s="0" t="n">
        <v>66078.737</v>
      </c>
      <c r="K3069" s="0" t="n">
        <v>70702.798243985</v>
      </c>
      <c r="L3069" s="0" t="n">
        <v>62752.394</v>
      </c>
      <c r="M3069" s="0" t="n">
        <v>57084.904</v>
      </c>
      <c r="N3069" s="0" t="n">
        <v>57265.8788920167</v>
      </c>
      <c r="O3069" s="0" t="n">
        <v>46217.719</v>
      </c>
      <c r="P3069" s="0" t="n">
        <v>48708.4628891082</v>
      </c>
      <c r="Q3069" s="0" t="n">
        <v>717395.282111023</v>
      </c>
    </row>
    <row r="3070" customFormat="false" ht="12.8" hidden="false" customHeight="false" outlineLevel="0" collapsed="false">
      <c r="A3070" s="0" t="s">
        <v>128</v>
      </c>
      <c r="B3070" s="0" t="n">
        <v>2008</v>
      </c>
      <c r="C3070" s="0" t="s">
        <v>110</v>
      </c>
      <c r="D3070" s="0" t="s">
        <v>112</v>
      </c>
      <c r="E3070" s="0" t="n">
        <v>270850.09037849</v>
      </c>
      <c r="F3070" s="0" t="n">
        <v>27084.796</v>
      </c>
      <c r="G3070" s="0" t="n">
        <v>25056.054</v>
      </c>
      <c r="H3070" s="0" t="n">
        <v>24177.471</v>
      </c>
      <c r="I3070" s="0" t="n">
        <v>20586.2392552773</v>
      </c>
      <c r="J3070" s="0" t="n">
        <v>22580.063421053</v>
      </c>
      <c r="K3070" s="0" t="n">
        <v>20790.533</v>
      </c>
      <c r="L3070" s="0" t="n">
        <v>24131.8900821625</v>
      </c>
      <c r="M3070" s="0" t="n">
        <v>23631.371</v>
      </c>
      <c r="N3070" s="0" t="n">
        <v>25609.047</v>
      </c>
      <c r="O3070" s="0" t="n">
        <v>24010.4063712795</v>
      </c>
      <c r="P3070" s="0" t="n">
        <v>24086.076</v>
      </c>
      <c r="Q3070" s="0" t="n">
        <v>9106.14324871781</v>
      </c>
    </row>
    <row r="3071" customFormat="false" ht="12.8" hidden="false" customHeight="false" outlineLevel="0" collapsed="false">
      <c r="A3071" s="0" t="s">
        <v>128</v>
      </c>
      <c r="B3071" s="0" t="n">
        <v>2008</v>
      </c>
      <c r="C3071" s="0" t="s">
        <v>110</v>
      </c>
      <c r="D3071" s="0" t="s">
        <v>113</v>
      </c>
      <c r="E3071" s="0" t="n">
        <v>3986.07796518867</v>
      </c>
      <c r="F3071" s="0" t="n">
        <v>63832.0146336785</v>
      </c>
      <c r="G3071" s="0" t="n">
        <v>4091.595</v>
      </c>
      <c r="H3071" s="0" t="n">
        <v>11868.781</v>
      </c>
      <c r="I3071" s="0" t="n">
        <v>9185.486</v>
      </c>
      <c r="J3071" s="0" t="n">
        <v>4774.28921731011</v>
      </c>
      <c r="K3071" s="0" t="n">
        <v>4223.87935749961</v>
      </c>
      <c r="L3071" s="0" t="n">
        <v>3375.451</v>
      </c>
      <c r="M3071" s="0" t="n">
        <v>3297.85584192506</v>
      </c>
      <c r="N3071" s="0" t="n">
        <v>2845.75</v>
      </c>
      <c r="O3071" s="0" t="n">
        <v>5717.23</v>
      </c>
      <c r="P3071" s="0" t="n">
        <v>7317.97825175505</v>
      </c>
      <c r="Q3071" s="0" t="n">
        <v>3147.641</v>
      </c>
    </row>
    <row r="3072" customFormat="false" ht="12.8" hidden="false" customHeight="false" outlineLevel="0" collapsed="false">
      <c r="A3072" s="0" t="s">
        <v>128</v>
      </c>
      <c r="B3072" s="0" t="n">
        <v>2008</v>
      </c>
      <c r="C3072" s="0" t="s">
        <v>110</v>
      </c>
      <c r="D3072" s="0" t="s">
        <v>114</v>
      </c>
      <c r="E3072" s="0" t="n">
        <v>45771.865</v>
      </c>
      <c r="F3072" s="0" t="n">
        <v>52758.4898829489</v>
      </c>
      <c r="G3072" s="0" t="n">
        <v>653801.86138505</v>
      </c>
      <c r="H3072" s="0" t="n">
        <v>52728.705</v>
      </c>
      <c r="I3072" s="0" t="n">
        <v>59626.969</v>
      </c>
      <c r="J3072" s="0" t="n">
        <v>56242.533</v>
      </c>
      <c r="K3072" s="0" t="n">
        <v>56385.5781981706</v>
      </c>
      <c r="L3072" s="0" t="n">
        <v>54926.99818042</v>
      </c>
      <c r="M3072" s="0" t="n">
        <v>54984.521</v>
      </c>
      <c r="N3072" s="0" t="n">
        <v>57207.6643284989</v>
      </c>
      <c r="O3072" s="0" t="n">
        <v>52115.73</v>
      </c>
      <c r="P3072" s="0" t="n">
        <v>56896.465</v>
      </c>
      <c r="Q3072" s="0" t="n">
        <v>54156.3427950112</v>
      </c>
    </row>
    <row r="3073" customFormat="false" ht="12.8" hidden="false" customHeight="false" outlineLevel="0" collapsed="false">
      <c r="A3073" s="0" t="s">
        <v>128</v>
      </c>
      <c r="B3073" s="0" t="n">
        <v>2008</v>
      </c>
      <c r="C3073" s="0" t="s">
        <v>115</v>
      </c>
      <c r="D3073" s="0" t="s">
        <v>116</v>
      </c>
      <c r="E3073" s="0" t="n">
        <v>17260.5834818722</v>
      </c>
      <c r="F3073" s="0" t="n">
        <v>12924.51</v>
      </c>
      <c r="G3073" s="0" t="n">
        <v>8581.98280182106</v>
      </c>
      <c r="H3073" s="0" t="n">
        <v>196391.752448632</v>
      </c>
      <c r="I3073" s="0" t="n">
        <v>17947.384</v>
      </c>
      <c r="J3073" s="0" t="n">
        <v>16851.598</v>
      </c>
      <c r="K3073" s="0" t="n">
        <v>18741.794</v>
      </c>
      <c r="L3073" s="0" t="n">
        <v>21191.8431038837</v>
      </c>
      <c r="M3073" s="0" t="n">
        <v>22915.4689078919</v>
      </c>
      <c r="N3073" s="0" t="n">
        <v>19012.893</v>
      </c>
      <c r="O3073" s="0" t="n">
        <v>16155.2391531635</v>
      </c>
      <c r="P3073" s="0" t="n">
        <v>12775.578</v>
      </c>
      <c r="Q3073" s="0" t="n">
        <v>12032.878</v>
      </c>
    </row>
    <row r="3074" customFormat="false" ht="12.8" hidden="false" customHeight="false" outlineLevel="0" collapsed="false">
      <c r="A3074" s="0" t="s">
        <v>128</v>
      </c>
      <c r="B3074" s="0" t="n">
        <v>2008</v>
      </c>
      <c r="C3074" s="0" t="s">
        <v>115</v>
      </c>
      <c r="D3074" s="0" t="s">
        <v>117</v>
      </c>
      <c r="E3074" s="0" t="n">
        <v>10169.193</v>
      </c>
      <c r="F3074" s="0" t="n">
        <v>10425.5591867701</v>
      </c>
      <c r="G3074" s="0" t="n">
        <v>10336.099</v>
      </c>
      <c r="H3074" s="0" t="n">
        <v>8068.64123293009</v>
      </c>
      <c r="I3074" s="0" t="n">
        <v>134813.698034855</v>
      </c>
      <c r="J3074" s="0" t="n">
        <v>14079.506</v>
      </c>
      <c r="K3074" s="0" t="n">
        <v>12034.424</v>
      </c>
      <c r="L3074" s="0" t="n">
        <v>12031.927</v>
      </c>
      <c r="M3074" s="0" t="n">
        <v>12067.5928397284</v>
      </c>
      <c r="N3074" s="0" t="n">
        <v>12232.2401792038</v>
      </c>
      <c r="O3074" s="0" t="n">
        <v>12833.533</v>
      </c>
      <c r="P3074" s="0" t="n">
        <v>11797.4335962221</v>
      </c>
      <c r="Q3074" s="0" t="n">
        <v>8737.549</v>
      </c>
    </row>
    <row r="3075" customFormat="false" ht="12.8" hidden="false" customHeight="false" outlineLevel="0" collapsed="false">
      <c r="A3075" s="0" t="s">
        <v>128</v>
      </c>
      <c r="B3075" s="0" t="n">
        <v>2008</v>
      </c>
      <c r="C3075" s="0" t="s">
        <v>115</v>
      </c>
      <c r="D3075" s="0" t="s">
        <v>118</v>
      </c>
      <c r="E3075" s="0" t="n">
        <v>15978.731</v>
      </c>
      <c r="F3075" s="0" t="n">
        <v>17676.499</v>
      </c>
      <c r="G3075" s="0" t="n">
        <v>13790.568948724</v>
      </c>
      <c r="H3075" s="0" t="n">
        <v>12503.441</v>
      </c>
      <c r="I3075" s="0" t="n">
        <v>13634.8922079303</v>
      </c>
      <c r="J3075" s="0" t="n">
        <v>205188.967119971</v>
      </c>
      <c r="K3075" s="0" t="n">
        <v>17921.806</v>
      </c>
      <c r="L3075" s="0" t="n">
        <v>12896.836</v>
      </c>
      <c r="M3075" s="0" t="n">
        <v>16482.163</v>
      </c>
      <c r="N3075" s="0" t="n">
        <v>17045.2362166357</v>
      </c>
      <c r="O3075" s="0" t="n">
        <v>21702.9181572402</v>
      </c>
      <c r="P3075" s="0" t="n">
        <v>26306.393</v>
      </c>
      <c r="Q3075" s="0" t="n">
        <v>19249.4825894406</v>
      </c>
    </row>
    <row r="3076" customFormat="false" ht="12.8" hidden="false" customHeight="false" outlineLevel="0" collapsed="false">
      <c r="A3076" s="0" t="s">
        <v>128</v>
      </c>
      <c r="B3076" s="0" t="n">
        <v>2008</v>
      </c>
      <c r="C3076" s="0" t="s">
        <v>119</v>
      </c>
      <c r="D3076" s="0" t="s">
        <v>120</v>
      </c>
      <c r="E3076" s="0" t="n">
        <v>29.7937562237419</v>
      </c>
      <c r="F3076" s="0" t="n">
        <v>28.23</v>
      </c>
      <c r="G3076" s="0" t="n">
        <v>27.81</v>
      </c>
      <c r="H3076" s="0" t="n">
        <v>0.0477313244387171</v>
      </c>
      <c r="I3076" s="0" t="n">
        <v>13.45</v>
      </c>
      <c r="J3076" s="0" t="n">
        <v>0.0432167408444189</v>
      </c>
      <c r="K3076" s="0" t="n">
        <v>570.058999591368</v>
      </c>
      <c r="L3076" s="0" t="n">
        <v>70.8</v>
      </c>
      <c r="M3076" s="0" t="n">
        <v>85.35</v>
      </c>
      <c r="N3076" s="0" t="n">
        <v>113.5</v>
      </c>
      <c r="O3076" s="0" t="n">
        <v>140.993843158287</v>
      </c>
      <c r="P3076" s="0" t="n">
        <v>13.7104521440559</v>
      </c>
      <c r="Q3076" s="0" t="n">
        <v>46.33</v>
      </c>
    </row>
    <row r="3077" customFormat="false" ht="12.8" hidden="false" customHeight="false" outlineLevel="0" collapsed="false">
      <c r="A3077" s="0" t="s">
        <v>128</v>
      </c>
      <c r="B3077" s="0" t="n">
        <v>2008</v>
      </c>
      <c r="C3077" s="0" t="s">
        <v>119</v>
      </c>
      <c r="D3077" s="0" t="s">
        <v>121</v>
      </c>
      <c r="E3077" s="0" t="n">
        <v>650.62</v>
      </c>
      <c r="F3077" s="0" t="n">
        <v>869.64772431255</v>
      </c>
      <c r="G3077" s="0" t="n">
        <v>304.176</v>
      </c>
      <c r="H3077" s="0" t="n">
        <v>391.18</v>
      </c>
      <c r="I3077" s="0" t="n">
        <v>240.037325820522</v>
      </c>
      <c r="J3077" s="0" t="n">
        <v>226.49</v>
      </c>
      <c r="K3077" s="0" t="n">
        <v>461.842849590804</v>
      </c>
      <c r="L3077" s="0" t="n">
        <v>9264.76990366872</v>
      </c>
      <c r="M3077" s="0" t="n">
        <v>565.35</v>
      </c>
      <c r="N3077" s="0" t="n">
        <v>399.53</v>
      </c>
      <c r="O3077" s="0" t="n">
        <v>656.22</v>
      </c>
      <c r="P3077" s="0" t="n">
        <v>3506.39581050854</v>
      </c>
      <c r="Q3077" s="0" t="n">
        <v>993.280193436303</v>
      </c>
    </row>
    <row r="3078" customFormat="false" ht="12.8" hidden="false" customHeight="false" outlineLevel="0" collapsed="false">
      <c r="A3078" s="0" t="s">
        <v>128</v>
      </c>
      <c r="B3078" s="0" t="n">
        <v>2008</v>
      </c>
      <c r="C3078" s="0" t="s">
        <v>119</v>
      </c>
      <c r="D3078" s="0" t="s">
        <v>122</v>
      </c>
      <c r="E3078" s="0" t="n">
        <v>28917.8480161242</v>
      </c>
      <c r="F3078" s="0" t="n">
        <v>29470.533</v>
      </c>
      <c r="G3078" s="0" t="n">
        <v>30666.5305822604</v>
      </c>
      <c r="H3078" s="0" t="n">
        <v>34284.621</v>
      </c>
      <c r="I3078" s="0" t="n">
        <v>31197.255</v>
      </c>
      <c r="J3078" s="0" t="n">
        <v>27276.076638848</v>
      </c>
      <c r="K3078" s="0" t="n">
        <v>24826.186</v>
      </c>
      <c r="L3078" s="0" t="n">
        <v>29260.199477017</v>
      </c>
      <c r="M3078" s="0" t="n">
        <v>368896.941060669</v>
      </c>
      <c r="N3078" s="0" t="n">
        <v>35427.951</v>
      </c>
      <c r="O3078" s="0" t="n">
        <v>30295.976</v>
      </c>
      <c r="P3078" s="0" t="n">
        <v>33033.83</v>
      </c>
      <c r="Q3078" s="0" t="n">
        <v>34239.93434642</v>
      </c>
    </row>
    <row r="3079" customFormat="false" ht="12.8" hidden="false" customHeight="false" outlineLevel="0" collapsed="false">
      <c r="A3079" s="0" t="s">
        <v>128</v>
      </c>
      <c r="B3079" s="0" t="n">
        <v>2008</v>
      </c>
      <c r="C3079" s="0" t="s">
        <v>119</v>
      </c>
      <c r="D3079" s="0" t="s">
        <v>123</v>
      </c>
      <c r="E3079" s="0" t="n">
        <v>979.80602187265</v>
      </c>
      <c r="F3079" s="0" t="n">
        <v>1025.87542755024</v>
      </c>
      <c r="G3079" s="0" t="n">
        <v>1026.51</v>
      </c>
      <c r="H3079" s="0" t="n">
        <v>972.485207036287</v>
      </c>
      <c r="I3079" s="0" t="n">
        <v>853.63</v>
      </c>
      <c r="J3079" s="0" t="n">
        <v>735.33</v>
      </c>
      <c r="K3079" s="0" t="n">
        <v>845.027385083267</v>
      </c>
      <c r="L3079" s="0" t="n">
        <v>641.04</v>
      </c>
      <c r="M3079" s="0" t="n">
        <v>734.745069949945</v>
      </c>
      <c r="N3079" s="0" t="n">
        <v>10679.6991114924</v>
      </c>
      <c r="O3079" s="0" t="n">
        <v>1008.83</v>
      </c>
      <c r="P3079" s="0" t="n">
        <v>1003.61</v>
      </c>
      <c r="Q3079" s="0" t="n">
        <v>852.81</v>
      </c>
    </row>
    <row r="3080" customFormat="false" ht="12.8" hidden="false" customHeight="false" outlineLevel="0" collapsed="false">
      <c r="A3080" s="0" t="s">
        <v>128</v>
      </c>
      <c r="B3080" s="0" t="n">
        <v>2009</v>
      </c>
      <c r="C3080" s="0" t="s">
        <v>92</v>
      </c>
      <c r="D3080" s="0" t="s">
        <v>93</v>
      </c>
      <c r="E3080" s="0" t="n">
        <v>0</v>
      </c>
      <c r="F3080" s="0" t="n">
        <v>19666.289</v>
      </c>
      <c r="G3080" s="0" t="n">
        <v>20502.309</v>
      </c>
      <c r="H3080" s="0" t="n">
        <v>29255.838</v>
      </c>
      <c r="I3080" s="0" t="n">
        <v>37448.864</v>
      </c>
      <c r="J3080" s="0" t="n">
        <v>38056.274</v>
      </c>
      <c r="K3080" s="0" t="n">
        <v>38271.474</v>
      </c>
      <c r="L3080" s="0" t="n">
        <v>36053.871</v>
      </c>
      <c r="M3080" s="0" t="n">
        <v>21557.111</v>
      </c>
      <c r="N3080" s="0" t="n">
        <v>24043.931</v>
      </c>
      <c r="O3080" s="0" t="n">
        <v>264855.961</v>
      </c>
      <c r="P3080" s="0" t="n">
        <v>0</v>
      </c>
      <c r="Q3080" s="0" t="n">
        <v>0</v>
      </c>
    </row>
    <row r="3081" customFormat="false" ht="12.8" hidden="false" customHeight="false" outlineLevel="0" collapsed="false">
      <c r="A3081" s="0" t="s">
        <v>128</v>
      </c>
      <c r="B3081" s="0" t="n">
        <v>2009</v>
      </c>
      <c r="C3081" s="0" t="s">
        <v>92</v>
      </c>
      <c r="D3081" s="0" t="s">
        <v>94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</row>
    <row r="3082" customFormat="false" ht="12.8" hidden="false" customHeight="false" outlineLevel="0" collapsed="false">
      <c r="A3082" s="0" t="s">
        <v>128</v>
      </c>
      <c r="B3082" s="0" t="n">
        <v>2009</v>
      </c>
      <c r="C3082" s="0" t="s">
        <v>92</v>
      </c>
      <c r="D3082" s="0" t="s">
        <v>95</v>
      </c>
      <c r="E3082" s="0" t="n">
        <v>55558.354</v>
      </c>
      <c r="F3082" s="0" t="n">
        <v>55943.849</v>
      </c>
      <c r="G3082" s="0" t="n">
        <v>71069.51</v>
      </c>
      <c r="H3082" s="0" t="n">
        <v>81588.944</v>
      </c>
      <c r="I3082" s="0" t="n">
        <v>83250.644</v>
      </c>
      <c r="J3082" s="0" t="n">
        <v>79803.699</v>
      </c>
      <c r="K3082" s="0" t="n">
        <v>86476.996</v>
      </c>
      <c r="L3082" s="0" t="n">
        <v>103026.352</v>
      </c>
      <c r="M3082" s="0" t="n">
        <v>110715.347</v>
      </c>
      <c r="N3082" s="0" t="n">
        <v>112221.414</v>
      </c>
      <c r="O3082" s="0" t="n">
        <v>111009.31</v>
      </c>
      <c r="P3082" s="0" t="n">
        <v>100581.502</v>
      </c>
      <c r="Q3082" s="0" t="n">
        <v>1051245.921</v>
      </c>
    </row>
    <row r="3083" customFormat="false" ht="12.8" hidden="false" customHeight="false" outlineLevel="0" collapsed="false">
      <c r="A3083" s="0" t="s">
        <v>128</v>
      </c>
      <c r="B3083" s="0" t="n">
        <v>2009</v>
      </c>
      <c r="C3083" s="0" t="s">
        <v>92</v>
      </c>
      <c r="D3083" s="0" t="s">
        <v>96</v>
      </c>
      <c r="E3083" s="0" t="n">
        <v>30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30</v>
      </c>
      <c r="O3083" s="0" t="n">
        <v>0</v>
      </c>
      <c r="P3083" s="0" t="n">
        <v>0</v>
      </c>
      <c r="Q3083" s="0" t="n">
        <v>0</v>
      </c>
    </row>
    <row r="3084" customFormat="false" ht="12.8" hidden="false" customHeight="false" outlineLevel="0" collapsed="false">
      <c r="A3084" s="0" t="s">
        <v>128</v>
      </c>
      <c r="B3084" s="0" t="n">
        <v>2009</v>
      </c>
      <c r="C3084" s="0" t="s">
        <v>92</v>
      </c>
      <c r="D3084" s="0" t="s">
        <v>97</v>
      </c>
      <c r="E3084" s="0" t="n">
        <v>72894.842</v>
      </c>
      <c r="F3084" s="0" t="n">
        <v>897135.724</v>
      </c>
      <c r="G3084" s="0" t="n">
        <v>78919.568</v>
      </c>
      <c r="H3084" s="0" t="n">
        <v>76545.843</v>
      </c>
      <c r="I3084" s="0" t="n">
        <v>78911.314</v>
      </c>
      <c r="J3084" s="0" t="n">
        <v>79006.039</v>
      </c>
      <c r="K3084" s="0" t="n">
        <v>76993.637</v>
      </c>
      <c r="L3084" s="0" t="n">
        <v>75047.003</v>
      </c>
      <c r="M3084" s="0" t="n">
        <v>78537.091</v>
      </c>
      <c r="N3084" s="0" t="n">
        <v>70425.525</v>
      </c>
      <c r="O3084" s="0" t="n">
        <v>72264.704</v>
      </c>
      <c r="P3084" s="0" t="n">
        <v>70908.594</v>
      </c>
      <c r="Q3084" s="0" t="n">
        <v>66681.564</v>
      </c>
    </row>
    <row r="3085" customFormat="false" ht="12.8" hidden="false" customHeight="false" outlineLevel="0" collapsed="false">
      <c r="A3085" s="0" t="s">
        <v>128</v>
      </c>
      <c r="B3085" s="0" t="n">
        <v>2009</v>
      </c>
      <c r="C3085" s="0" t="s">
        <v>92</v>
      </c>
      <c r="D3085" s="0" t="s">
        <v>98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</row>
    <row r="3086" customFormat="false" ht="12.8" hidden="false" customHeight="false" outlineLevel="0" collapsed="false">
      <c r="A3086" s="0" t="s">
        <v>128</v>
      </c>
      <c r="B3086" s="0" t="n">
        <v>2009</v>
      </c>
      <c r="C3086" s="0" t="s">
        <v>92</v>
      </c>
      <c r="D3086" s="0" t="s">
        <v>99</v>
      </c>
      <c r="E3086" s="0" t="n">
        <v>53.92</v>
      </c>
      <c r="F3086" s="0" t="n">
        <v>193.956</v>
      </c>
      <c r="G3086" s="0" t="n">
        <v>123.724</v>
      </c>
      <c r="H3086" s="0" t="n">
        <v>1278.082</v>
      </c>
      <c r="I3086" s="0" t="n">
        <v>27.62</v>
      </c>
      <c r="J3086" s="0" t="n">
        <v>43.32</v>
      </c>
      <c r="K3086" s="0" t="n">
        <v>48.58</v>
      </c>
      <c r="L3086" s="0" t="n">
        <v>44.804</v>
      </c>
      <c r="M3086" s="0" t="n">
        <v>249.578</v>
      </c>
      <c r="N3086" s="0" t="n">
        <v>243.58</v>
      </c>
      <c r="O3086" s="0" t="n">
        <v>117.91</v>
      </c>
      <c r="P3086" s="0" t="n">
        <v>103.06</v>
      </c>
      <c r="Q3086" s="0" t="n">
        <v>28.03</v>
      </c>
    </row>
    <row r="3087" customFormat="false" ht="12.8" hidden="false" customHeight="false" outlineLevel="0" collapsed="false">
      <c r="A3087" s="0" t="s">
        <v>128</v>
      </c>
      <c r="B3087" s="0" t="n">
        <v>2009</v>
      </c>
      <c r="C3087" s="0" t="s">
        <v>100</v>
      </c>
      <c r="D3087" s="0" t="s">
        <v>101</v>
      </c>
      <c r="E3087" s="0" t="n">
        <v>12675.422</v>
      </c>
      <c r="F3087" s="0" t="n">
        <v>13051.741</v>
      </c>
      <c r="G3087" s="0" t="n">
        <v>12809.333</v>
      </c>
      <c r="H3087" s="0" t="n">
        <v>18904.195</v>
      </c>
      <c r="I3087" s="0" t="n">
        <v>156727.363</v>
      </c>
      <c r="J3087" s="0" t="n">
        <v>11539.07</v>
      </c>
      <c r="K3087" s="0" t="n">
        <v>10789.995</v>
      </c>
      <c r="L3087" s="0" t="n">
        <v>12770.308</v>
      </c>
      <c r="M3087" s="0" t="n">
        <v>12069.502</v>
      </c>
      <c r="N3087" s="0" t="n">
        <v>12330.329</v>
      </c>
      <c r="O3087" s="0" t="n">
        <v>12599.706</v>
      </c>
      <c r="P3087" s="0" t="n">
        <v>15129.27</v>
      </c>
      <c r="Q3087" s="0" t="n">
        <v>12058.492</v>
      </c>
    </row>
    <row r="3088" customFormat="false" ht="12.8" hidden="false" customHeight="false" outlineLevel="0" collapsed="false">
      <c r="A3088" s="0" t="s">
        <v>128</v>
      </c>
      <c r="B3088" s="0" t="n">
        <v>2009</v>
      </c>
      <c r="C3088" s="0" t="s">
        <v>100</v>
      </c>
      <c r="D3088" s="0" t="s">
        <v>102</v>
      </c>
      <c r="E3088" s="0" t="n">
        <v>781.09</v>
      </c>
      <c r="F3088" s="0" t="n">
        <v>724.21</v>
      </c>
      <c r="G3088" s="0" t="n">
        <v>568.175</v>
      </c>
      <c r="H3088" s="0" t="n">
        <v>672.965</v>
      </c>
      <c r="I3088" s="0" t="n">
        <v>367.75</v>
      </c>
      <c r="J3088" s="0" t="n">
        <v>5120.22</v>
      </c>
      <c r="K3088" s="0" t="n">
        <v>107.52</v>
      </c>
      <c r="L3088" s="0" t="n">
        <v>72.36</v>
      </c>
      <c r="M3088" s="0" t="n">
        <v>146.42</v>
      </c>
      <c r="N3088" s="0" t="n">
        <v>169.34</v>
      </c>
      <c r="O3088" s="0" t="n">
        <v>568.02</v>
      </c>
      <c r="P3088" s="0" t="n">
        <v>555.81</v>
      </c>
      <c r="Q3088" s="0" t="n">
        <v>386.56</v>
      </c>
    </row>
    <row r="3089" customFormat="false" ht="12.8" hidden="false" customHeight="false" outlineLevel="0" collapsed="false">
      <c r="A3089" s="0" t="s">
        <v>128</v>
      </c>
      <c r="B3089" s="0" t="n">
        <v>2009</v>
      </c>
      <c r="C3089" s="0" t="s">
        <v>100</v>
      </c>
      <c r="D3089" s="0" t="s">
        <v>103</v>
      </c>
      <c r="E3089" s="0" t="n">
        <v>580.27</v>
      </c>
      <c r="F3089" s="0" t="n">
        <v>502.93</v>
      </c>
      <c r="G3089" s="0" t="n">
        <v>560.3</v>
      </c>
      <c r="H3089" s="0" t="n">
        <v>609.99</v>
      </c>
      <c r="I3089" s="0" t="n">
        <v>560.26</v>
      </c>
      <c r="J3089" s="0" t="n">
        <v>729.53</v>
      </c>
      <c r="K3089" s="0" t="n">
        <v>5841.576</v>
      </c>
      <c r="L3089" s="0" t="n">
        <v>347.396</v>
      </c>
      <c r="M3089" s="0" t="n">
        <v>268.06</v>
      </c>
      <c r="N3089" s="0" t="n">
        <v>372.69</v>
      </c>
      <c r="O3089" s="0" t="n">
        <v>409</v>
      </c>
      <c r="P3089" s="0" t="n">
        <v>411.49</v>
      </c>
      <c r="Q3089" s="0" t="n">
        <v>489.66</v>
      </c>
    </row>
    <row r="3090" customFormat="false" ht="12.8" hidden="false" customHeight="false" outlineLevel="0" collapsed="false">
      <c r="A3090" s="0" t="s">
        <v>128</v>
      </c>
      <c r="B3090" s="0" t="n">
        <v>2009</v>
      </c>
      <c r="C3090" s="0" t="s">
        <v>100</v>
      </c>
      <c r="D3090" s="0" t="s">
        <v>104</v>
      </c>
      <c r="E3090" s="0" t="n">
        <v>115.57</v>
      </c>
      <c r="F3090" s="0" t="n">
        <v>47.37</v>
      </c>
      <c r="G3090" s="0" t="n">
        <v>79.97</v>
      </c>
      <c r="H3090" s="0" t="n">
        <v>100.27</v>
      </c>
      <c r="I3090" s="0" t="n">
        <v>81.52</v>
      </c>
      <c r="J3090" s="0" t="n">
        <v>106.41</v>
      </c>
      <c r="K3090" s="0" t="n">
        <v>51.06</v>
      </c>
      <c r="L3090" s="0" t="n">
        <v>847.6</v>
      </c>
      <c r="M3090" s="0" t="n">
        <v>42.41</v>
      </c>
      <c r="N3090" s="0" t="n">
        <v>56.86</v>
      </c>
      <c r="O3090" s="0" t="n">
        <v>69.66</v>
      </c>
      <c r="P3090" s="0" t="n">
        <v>70.96</v>
      </c>
      <c r="Q3090" s="0" t="n">
        <v>25.54</v>
      </c>
    </row>
    <row r="3091" customFormat="false" ht="12.8" hidden="false" customHeight="false" outlineLevel="0" collapsed="false">
      <c r="A3091" s="0" t="s">
        <v>128</v>
      </c>
      <c r="B3091" s="0" t="n">
        <v>2009</v>
      </c>
      <c r="C3091" s="0" t="s">
        <v>100</v>
      </c>
      <c r="D3091" s="0" t="s">
        <v>105</v>
      </c>
      <c r="E3091" s="0" t="n">
        <v>59.08</v>
      </c>
      <c r="F3091" s="0" t="n">
        <v>145.49</v>
      </c>
      <c r="G3091" s="0" t="n">
        <v>114.03</v>
      </c>
      <c r="H3091" s="0" t="n">
        <v>70.93</v>
      </c>
      <c r="I3091" s="0" t="n">
        <v>85.43</v>
      </c>
      <c r="J3091" s="0" t="n">
        <v>113.55</v>
      </c>
      <c r="K3091" s="0" t="n">
        <v>71.25</v>
      </c>
      <c r="L3091" s="0" t="n">
        <v>14.34</v>
      </c>
      <c r="M3091" s="0" t="n">
        <v>1125.49</v>
      </c>
      <c r="N3091" s="0" t="n">
        <v>70.96</v>
      </c>
      <c r="O3091" s="0" t="n">
        <v>177.43</v>
      </c>
      <c r="P3091" s="0" t="n">
        <v>28.6</v>
      </c>
      <c r="Q3091" s="0" t="n">
        <v>174.4</v>
      </c>
    </row>
    <row r="3092" customFormat="false" ht="12.8" hidden="false" customHeight="false" outlineLevel="0" collapsed="false">
      <c r="A3092" s="0" t="s">
        <v>128</v>
      </c>
      <c r="B3092" s="0" t="n">
        <v>2009</v>
      </c>
      <c r="C3092" s="0" t="s">
        <v>100</v>
      </c>
      <c r="D3092" s="0" t="s">
        <v>106</v>
      </c>
      <c r="E3092" s="0" t="n">
        <v>704.824</v>
      </c>
      <c r="F3092" s="0" t="n">
        <v>991.119</v>
      </c>
      <c r="G3092" s="0" t="n">
        <v>865.133</v>
      </c>
      <c r="H3092" s="0" t="n">
        <v>1338.68</v>
      </c>
      <c r="I3092" s="0" t="n">
        <v>1402.12</v>
      </c>
      <c r="J3092" s="0" t="n">
        <v>1674.41</v>
      </c>
      <c r="K3092" s="0" t="n">
        <v>1905.3</v>
      </c>
      <c r="L3092" s="0" t="n">
        <v>1179.01</v>
      </c>
      <c r="M3092" s="0" t="n">
        <v>999.33</v>
      </c>
      <c r="N3092" s="0" t="n">
        <v>14672.764</v>
      </c>
      <c r="O3092" s="0" t="n">
        <v>1346.475</v>
      </c>
      <c r="P3092" s="0" t="n">
        <v>1060.24</v>
      </c>
      <c r="Q3092" s="0" t="n">
        <v>1206.123</v>
      </c>
    </row>
    <row r="3093" customFormat="false" ht="12.8" hidden="false" customHeight="false" outlineLevel="0" collapsed="false">
      <c r="A3093" s="0" t="s">
        <v>128</v>
      </c>
      <c r="B3093" s="0" t="n">
        <v>2009</v>
      </c>
      <c r="C3093" s="0" t="s">
        <v>100</v>
      </c>
      <c r="D3093" s="0" t="s">
        <v>107</v>
      </c>
      <c r="E3093" s="0" t="n">
        <v>89.35</v>
      </c>
      <c r="F3093" s="0" t="n">
        <v>115.33</v>
      </c>
      <c r="G3093" s="0" t="n">
        <v>77.59</v>
      </c>
      <c r="H3093" s="0" t="n">
        <v>38.28</v>
      </c>
      <c r="I3093" s="0" t="n">
        <v>100.23</v>
      </c>
      <c r="J3093" s="0" t="n">
        <v>93.62</v>
      </c>
      <c r="K3093" s="0" t="n">
        <v>50.09</v>
      </c>
      <c r="L3093" s="0" t="n">
        <v>90.63</v>
      </c>
      <c r="M3093" s="0" t="n">
        <v>76.93</v>
      </c>
      <c r="N3093" s="0" t="n">
        <v>25.31</v>
      </c>
      <c r="O3093" s="0" t="n">
        <v>1055.82</v>
      </c>
      <c r="P3093" s="0" t="n">
        <v>197.01</v>
      </c>
      <c r="Q3093" s="0" t="n">
        <v>101.45</v>
      </c>
    </row>
    <row r="3094" customFormat="false" ht="12.8" hidden="false" customHeight="false" outlineLevel="0" collapsed="false">
      <c r="A3094" s="0" t="s">
        <v>128</v>
      </c>
      <c r="B3094" s="0" t="n">
        <v>2009</v>
      </c>
      <c r="C3094" s="0" t="s">
        <v>100</v>
      </c>
      <c r="D3094" s="0" t="s">
        <v>108</v>
      </c>
      <c r="E3094" s="0" t="n">
        <v>260.866</v>
      </c>
      <c r="F3094" s="0" t="n">
        <v>114.805</v>
      </c>
      <c r="G3094" s="0" t="n">
        <v>206.879</v>
      </c>
      <c r="H3094" s="0" t="n">
        <v>292.076</v>
      </c>
      <c r="I3094" s="0" t="n">
        <v>157.69</v>
      </c>
      <c r="J3094" s="0" t="n">
        <v>317.38</v>
      </c>
      <c r="K3094" s="0" t="n">
        <v>230.72</v>
      </c>
      <c r="L3094" s="0" t="n">
        <v>263.86</v>
      </c>
      <c r="M3094" s="0" t="n">
        <v>240.37</v>
      </c>
      <c r="N3094" s="0" t="n">
        <v>211.668</v>
      </c>
      <c r="O3094" s="0" t="n">
        <v>256.62</v>
      </c>
      <c r="P3094" s="0" t="n">
        <v>2831.281</v>
      </c>
      <c r="Q3094" s="0" t="n">
        <v>278.347</v>
      </c>
    </row>
    <row r="3095" customFormat="false" ht="12.8" hidden="false" customHeight="false" outlineLevel="0" collapsed="false">
      <c r="A3095" s="0" t="s">
        <v>128</v>
      </c>
      <c r="B3095" s="0" t="n">
        <v>2009</v>
      </c>
      <c r="C3095" s="0" t="s">
        <v>100</v>
      </c>
      <c r="D3095" s="0" t="s">
        <v>109</v>
      </c>
      <c r="E3095" s="0" t="n">
        <v>31988.412</v>
      </c>
      <c r="F3095" s="0" t="n">
        <v>42862.481</v>
      </c>
      <c r="G3095" s="0" t="n">
        <v>44796.53</v>
      </c>
      <c r="H3095" s="0" t="n">
        <v>46083.974</v>
      </c>
      <c r="I3095" s="0" t="n">
        <v>35165.824</v>
      </c>
      <c r="J3095" s="0" t="n">
        <v>34561.942</v>
      </c>
      <c r="K3095" s="0" t="n">
        <v>32753.48</v>
      </c>
      <c r="L3095" s="0" t="n">
        <v>30813.351</v>
      </c>
      <c r="M3095" s="0" t="n">
        <v>24275.719</v>
      </c>
      <c r="N3095" s="0" t="n">
        <v>28619.884</v>
      </c>
      <c r="O3095" s="0" t="n">
        <v>30354.928</v>
      </c>
      <c r="P3095" s="0" t="n">
        <v>24834.337</v>
      </c>
      <c r="Q3095" s="0" t="n">
        <v>407110.862</v>
      </c>
    </row>
    <row r="3096" customFormat="false" ht="12.8" hidden="false" customHeight="false" outlineLevel="0" collapsed="false">
      <c r="A3096" s="0" t="s">
        <v>128</v>
      </c>
      <c r="B3096" s="0" t="n">
        <v>2009</v>
      </c>
      <c r="C3096" s="0" t="s">
        <v>110</v>
      </c>
      <c r="D3096" s="0" t="s">
        <v>111</v>
      </c>
      <c r="E3096" s="0" t="n">
        <v>567790.588</v>
      </c>
      <c r="F3096" s="0" t="n">
        <v>48623.378</v>
      </c>
      <c r="G3096" s="0" t="n">
        <v>42811.485</v>
      </c>
      <c r="H3096" s="0" t="n">
        <v>53519.828</v>
      </c>
      <c r="I3096" s="0" t="n">
        <v>55276.128</v>
      </c>
      <c r="J3096" s="0" t="n">
        <v>45656.667</v>
      </c>
      <c r="K3096" s="0" t="n">
        <v>43497.441</v>
      </c>
      <c r="L3096" s="0" t="n">
        <v>44536.738</v>
      </c>
      <c r="M3096" s="0" t="n">
        <v>48079.323</v>
      </c>
      <c r="N3096" s="0" t="n">
        <v>48047.448</v>
      </c>
      <c r="O3096" s="0" t="n">
        <v>46617.82</v>
      </c>
      <c r="P3096" s="0" t="n">
        <v>45221.677</v>
      </c>
      <c r="Q3096" s="0" t="n">
        <v>45902.655</v>
      </c>
    </row>
    <row r="3097" customFormat="false" ht="12.8" hidden="false" customHeight="false" outlineLevel="0" collapsed="false">
      <c r="A3097" s="0" t="s">
        <v>128</v>
      </c>
      <c r="B3097" s="0" t="n">
        <v>2009</v>
      </c>
      <c r="C3097" s="0" t="s">
        <v>110</v>
      </c>
      <c r="D3097" s="0" t="s">
        <v>112</v>
      </c>
      <c r="E3097" s="0" t="n">
        <v>21844.703</v>
      </c>
      <c r="F3097" s="0" t="n">
        <v>216203.883</v>
      </c>
      <c r="G3097" s="0" t="n">
        <v>6207.993</v>
      </c>
      <c r="H3097" s="0" t="n">
        <v>7720.823</v>
      </c>
      <c r="I3097" s="0" t="n">
        <v>20046.105</v>
      </c>
      <c r="J3097" s="0" t="n">
        <v>22126.24</v>
      </c>
      <c r="K3097" s="0" t="n">
        <v>9416.329</v>
      </c>
      <c r="L3097" s="0" t="n">
        <v>11754.602</v>
      </c>
      <c r="M3097" s="0" t="n">
        <v>23939.158</v>
      </c>
      <c r="N3097" s="0" t="n">
        <v>23058.088</v>
      </c>
      <c r="O3097" s="0" t="n">
        <v>23926.174</v>
      </c>
      <c r="P3097" s="0" t="n">
        <v>22505.849</v>
      </c>
      <c r="Q3097" s="0" t="n">
        <v>23657.819</v>
      </c>
    </row>
    <row r="3098" customFormat="false" ht="12.8" hidden="false" customHeight="false" outlineLevel="0" collapsed="false">
      <c r="A3098" s="0" t="s">
        <v>128</v>
      </c>
      <c r="B3098" s="0" t="n">
        <v>2009</v>
      </c>
      <c r="C3098" s="0" t="s">
        <v>110</v>
      </c>
      <c r="D3098" s="0" t="s">
        <v>113</v>
      </c>
      <c r="E3098" s="0" t="n">
        <v>3612.79</v>
      </c>
      <c r="F3098" s="0" t="n">
        <v>4033.87</v>
      </c>
      <c r="G3098" s="0" t="n">
        <v>47046.846</v>
      </c>
      <c r="H3098" s="0" t="n">
        <v>4127.76</v>
      </c>
      <c r="I3098" s="0" t="n">
        <v>3413.064</v>
      </c>
      <c r="J3098" s="0" t="n">
        <v>3880.375</v>
      </c>
      <c r="K3098" s="0" t="n">
        <v>3246.138</v>
      </c>
      <c r="L3098" s="0" t="n">
        <v>3876.92</v>
      </c>
      <c r="M3098" s="0" t="n">
        <v>3890.37</v>
      </c>
      <c r="N3098" s="0" t="n">
        <v>3986.911</v>
      </c>
      <c r="O3098" s="0" t="n">
        <v>3902.274</v>
      </c>
      <c r="P3098" s="0" t="n">
        <v>5151.084</v>
      </c>
      <c r="Q3098" s="0" t="n">
        <v>3925.29</v>
      </c>
    </row>
    <row r="3099" customFormat="false" ht="12.8" hidden="false" customHeight="false" outlineLevel="0" collapsed="false">
      <c r="A3099" s="0" t="s">
        <v>128</v>
      </c>
      <c r="B3099" s="0" t="n">
        <v>2009</v>
      </c>
      <c r="C3099" s="0" t="s">
        <v>110</v>
      </c>
      <c r="D3099" s="0" t="s">
        <v>114</v>
      </c>
      <c r="E3099" s="0" t="n">
        <v>51324.07</v>
      </c>
      <c r="F3099" s="0" t="n">
        <v>47048.066</v>
      </c>
      <c r="G3099" s="0" t="n">
        <v>50379.624</v>
      </c>
      <c r="H3099" s="0" t="n">
        <v>697922.293</v>
      </c>
      <c r="I3099" s="0" t="n">
        <v>69854.27</v>
      </c>
      <c r="J3099" s="0" t="n">
        <v>71836.957</v>
      </c>
      <c r="K3099" s="0" t="n">
        <v>85606.586</v>
      </c>
      <c r="L3099" s="0" t="n">
        <v>68880.811</v>
      </c>
      <c r="M3099" s="0" t="n">
        <v>45989.701</v>
      </c>
      <c r="N3099" s="0" t="n">
        <v>48317.926</v>
      </c>
      <c r="O3099" s="0" t="n">
        <v>56994.701</v>
      </c>
      <c r="P3099" s="0" t="n">
        <v>50595.73</v>
      </c>
      <c r="Q3099" s="0" t="n">
        <v>51093.851</v>
      </c>
    </row>
    <row r="3100" customFormat="false" ht="12.8" hidden="false" customHeight="false" outlineLevel="0" collapsed="false">
      <c r="A3100" s="0" t="s">
        <v>128</v>
      </c>
      <c r="B3100" s="0" t="n">
        <v>2009</v>
      </c>
      <c r="C3100" s="0" t="s">
        <v>115</v>
      </c>
      <c r="D3100" s="0" t="s">
        <v>116</v>
      </c>
      <c r="E3100" s="0" t="n">
        <v>10410.684</v>
      </c>
      <c r="F3100" s="0" t="n">
        <v>11623.139</v>
      </c>
      <c r="G3100" s="0" t="n">
        <v>8262.952</v>
      </c>
      <c r="H3100" s="0" t="n">
        <v>7687.77</v>
      </c>
      <c r="I3100" s="0" t="n">
        <v>119070.147</v>
      </c>
      <c r="J3100" s="0" t="n">
        <v>9048.711</v>
      </c>
      <c r="K3100" s="0" t="n">
        <v>10265.59</v>
      </c>
      <c r="L3100" s="0" t="n">
        <v>10888.581</v>
      </c>
      <c r="M3100" s="0" t="n">
        <v>11191.73</v>
      </c>
      <c r="N3100" s="0" t="n">
        <v>8606.116</v>
      </c>
      <c r="O3100" s="0" t="n">
        <v>10319.46</v>
      </c>
      <c r="P3100" s="0" t="n">
        <v>10372.53</v>
      </c>
      <c r="Q3100" s="0" t="n">
        <v>10392.884</v>
      </c>
    </row>
    <row r="3101" customFormat="false" ht="12.8" hidden="false" customHeight="false" outlineLevel="0" collapsed="false">
      <c r="A3101" s="0" t="s">
        <v>128</v>
      </c>
      <c r="B3101" s="0" t="n">
        <v>2009</v>
      </c>
      <c r="C3101" s="0" t="s">
        <v>115</v>
      </c>
      <c r="D3101" s="0" t="s">
        <v>117</v>
      </c>
      <c r="E3101" s="0" t="n">
        <v>8373.063</v>
      </c>
      <c r="F3101" s="0" t="n">
        <v>10087.271</v>
      </c>
      <c r="G3101" s="0" t="n">
        <v>7944.351</v>
      </c>
      <c r="H3101" s="0" t="n">
        <v>6320.629</v>
      </c>
      <c r="I3101" s="0" t="n">
        <v>7387.258</v>
      </c>
      <c r="J3101" s="0" t="n">
        <v>96995.665</v>
      </c>
      <c r="K3101" s="0" t="n">
        <v>8303.698</v>
      </c>
      <c r="L3101" s="0" t="n">
        <v>7068.271</v>
      </c>
      <c r="M3101" s="0" t="n">
        <v>8361.597</v>
      </c>
      <c r="N3101" s="0" t="n">
        <v>7996.458</v>
      </c>
      <c r="O3101" s="0" t="n">
        <v>6972.103</v>
      </c>
      <c r="P3101" s="0" t="n">
        <v>8065.785</v>
      </c>
      <c r="Q3101" s="0" t="n">
        <v>10115.181</v>
      </c>
    </row>
    <row r="3102" customFormat="false" ht="12.8" hidden="false" customHeight="false" outlineLevel="0" collapsed="false">
      <c r="A3102" s="0" t="s">
        <v>128</v>
      </c>
      <c r="B3102" s="0" t="n">
        <v>2009</v>
      </c>
      <c r="C3102" s="0" t="s">
        <v>115</v>
      </c>
      <c r="D3102" s="0" t="s">
        <v>118</v>
      </c>
      <c r="E3102" s="0" t="n">
        <v>11988.248</v>
      </c>
      <c r="F3102" s="0" t="n">
        <v>12864.407</v>
      </c>
      <c r="G3102" s="0" t="n">
        <v>12458.31</v>
      </c>
      <c r="H3102" s="0" t="n">
        <v>11053.19</v>
      </c>
      <c r="I3102" s="0" t="n">
        <v>12666.767</v>
      </c>
      <c r="J3102" s="0" t="n">
        <v>11167.498</v>
      </c>
      <c r="K3102" s="0" t="n">
        <v>139842.812</v>
      </c>
      <c r="L3102" s="0" t="n">
        <v>11772.495</v>
      </c>
      <c r="M3102" s="0" t="n">
        <v>12927.357</v>
      </c>
      <c r="N3102" s="0" t="n">
        <v>11629.849</v>
      </c>
      <c r="O3102" s="0" t="n">
        <v>10246.19</v>
      </c>
      <c r="P3102" s="0" t="n">
        <v>10080.205</v>
      </c>
      <c r="Q3102" s="0" t="n">
        <v>10988.296</v>
      </c>
    </row>
    <row r="3103" customFormat="false" ht="12.8" hidden="false" customHeight="false" outlineLevel="0" collapsed="false">
      <c r="A3103" s="0" t="s">
        <v>128</v>
      </c>
      <c r="B3103" s="0" t="n">
        <v>2009</v>
      </c>
      <c r="C3103" s="0" t="s">
        <v>119</v>
      </c>
      <c r="D3103" s="0" t="s">
        <v>120</v>
      </c>
      <c r="E3103" s="0" t="n">
        <v>4221.24</v>
      </c>
      <c r="F3103" s="0" t="n">
        <v>830.79</v>
      </c>
      <c r="G3103" s="0" t="n">
        <v>625.5</v>
      </c>
      <c r="H3103" s="0" t="n">
        <v>1459.8</v>
      </c>
      <c r="I3103" s="0" t="n">
        <v>835.48</v>
      </c>
      <c r="J3103" s="0" t="n">
        <v>2332.58</v>
      </c>
      <c r="K3103" s="0" t="n">
        <v>848.31</v>
      </c>
      <c r="L3103" s="0" t="n">
        <v>23300.96</v>
      </c>
      <c r="M3103" s="0" t="n">
        <v>748.02</v>
      </c>
      <c r="N3103" s="0" t="n">
        <v>1735.57</v>
      </c>
      <c r="O3103" s="0" t="n">
        <v>3089.81</v>
      </c>
      <c r="P3103" s="0" t="n">
        <v>3554.66</v>
      </c>
      <c r="Q3103" s="0" t="n">
        <v>3019.2</v>
      </c>
    </row>
    <row r="3104" customFormat="false" ht="12.8" hidden="false" customHeight="false" outlineLevel="0" collapsed="false">
      <c r="A3104" s="0" t="s">
        <v>128</v>
      </c>
      <c r="B3104" s="0" t="n">
        <v>2009</v>
      </c>
      <c r="C3104" s="0" t="s">
        <v>119</v>
      </c>
      <c r="D3104" s="0" t="s">
        <v>121</v>
      </c>
      <c r="E3104" s="0" t="n">
        <v>561.75</v>
      </c>
      <c r="F3104" s="0" t="n">
        <v>460.84</v>
      </c>
      <c r="G3104" s="0" t="n">
        <v>416.62</v>
      </c>
      <c r="H3104" s="0" t="n">
        <v>214.49</v>
      </c>
      <c r="I3104" s="0" t="n">
        <v>85.56</v>
      </c>
      <c r="J3104" s="0" t="n">
        <v>87.62</v>
      </c>
      <c r="K3104" s="0" t="n">
        <v>130.34</v>
      </c>
      <c r="L3104" s="0" t="n">
        <v>265.59</v>
      </c>
      <c r="M3104" s="0" t="n">
        <v>3967.746</v>
      </c>
      <c r="N3104" s="0" t="n">
        <v>334.02</v>
      </c>
      <c r="O3104" s="0" t="n">
        <v>442.76</v>
      </c>
      <c r="P3104" s="0" t="n">
        <v>519.756</v>
      </c>
      <c r="Q3104" s="0" t="n">
        <v>448.4</v>
      </c>
    </row>
    <row r="3105" customFormat="false" ht="12.8" hidden="false" customHeight="false" outlineLevel="0" collapsed="false">
      <c r="A3105" s="0" t="s">
        <v>128</v>
      </c>
      <c r="B3105" s="0" t="n">
        <v>2009</v>
      </c>
      <c r="C3105" s="0" t="s">
        <v>119</v>
      </c>
      <c r="D3105" s="0" t="s">
        <v>122</v>
      </c>
      <c r="E3105" s="0" t="n">
        <v>23162.267</v>
      </c>
      <c r="F3105" s="0" t="n">
        <v>23818.982</v>
      </c>
      <c r="G3105" s="0" t="n">
        <v>23371.109</v>
      </c>
      <c r="H3105" s="0" t="n">
        <v>24895.513</v>
      </c>
      <c r="I3105" s="0" t="n">
        <v>24379.62</v>
      </c>
      <c r="J3105" s="0" t="n">
        <v>23653.487</v>
      </c>
      <c r="K3105" s="0" t="n">
        <v>24175.153</v>
      </c>
      <c r="L3105" s="0" t="n">
        <v>23443.878</v>
      </c>
      <c r="M3105" s="0" t="n">
        <v>21680.437</v>
      </c>
      <c r="N3105" s="0" t="n">
        <v>271550.069</v>
      </c>
      <c r="O3105" s="0" t="n">
        <v>11410.331</v>
      </c>
      <c r="P3105" s="0" t="n">
        <v>24214.753</v>
      </c>
      <c r="Q3105" s="0" t="n">
        <v>23344.539</v>
      </c>
    </row>
    <row r="3106" customFormat="false" ht="12.8" hidden="false" customHeight="false" outlineLevel="0" collapsed="false">
      <c r="A3106" s="0" t="s">
        <v>128</v>
      </c>
      <c r="B3106" s="0" t="n">
        <v>2009</v>
      </c>
      <c r="C3106" s="0" t="s">
        <v>119</v>
      </c>
      <c r="D3106" s="0" t="s">
        <v>123</v>
      </c>
      <c r="E3106" s="0" t="n">
        <v>1000.7</v>
      </c>
      <c r="F3106" s="0" t="n">
        <v>823.7</v>
      </c>
      <c r="G3106" s="0" t="n">
        <v>832.2</v>
      </c>
      <c r="H3106" s="0" t="n">
        <v>830.49</v>
      </c>
      <c r="I3106" s="0" t="n">
        <v>882.17</v>
      </c>
      <c r="J3106" s="0" t="n">
        <v>767.61</v>
      </c>
      <c r="K3106" s="0" t="n">
        <v>1164.15</v>
      </c>
      <c r="L3106" s="0" t="n">
        <v>967.69</v>
      </c>
      <c r="M3106" s="0" t="n">
        <v>895.05</v>
      </c>
      <c r="N3106" s="0" t="n">
        <v>1040.67</v>
      </c>
      <c r="O3106" s="0" t="n">
        <v>10403.19</v>
      </c>
      <c r="P3106" s="0" t="n">
        <v>618.73</v>
      </c>
      <c r="Q3106" s="0" t="n">
        <v>580.03</v>
      </c>
    </row>
    <row r="3107" customFormat="false" ht="12.8" hidden="false" customHeight="false" outlineLevel="0" collapsed="false">
      <c r="A3107" s="0" t="s">
        <v>128</v>
      </c>
      <c r="B3107" s="0" t="n">
        <v>2010</v>
      </c>
      <c r="C3107" s="0" t="s">
        <v>92</v>
      </c>
      <c r="D3107" s="0" t="s">
        <v>93</v>
      </c>
      <c r="E3107" s="0" t="n">
        <v>20442.879</v>
      </c>
      <c r="F3107" s="0" t="n">
        <v>32382.932</v>
      </c>
      <c r="G3107" s="0" t="n">
        <v>31176.348</v>
      </c>
      <c r="H3107" s="0" t="n">
        <v>26298.85</v>
      </c>
      <c r="I3107" s="0" t="n">
        <v>30711.601</v>
      </c>
      <c r="J3107" s="0" t="n">
        <v>36832.458</v>
      </c>
      <c r="K3107" s="0" t="n">
        <v>34042.511</v>
      </c>
      <c r="L3107" s="0" t="n">
        <v>34495.679</v>
      </c>
      <c r="M3107" s="0" t="n">
        <v>0</v>
      </c>
      <c r="N3107" s="0" t="n">
        <v>0</v>
      </c>
      <c r="O3107" s="0" t="n">
        <v>0</v>
      </c>
      <c r="P3107" s="0" t="n">
        <v>264537.84</v>
      </c>
      <c r="Q3107" s="0" t="n">
        <v>18154.582</v>
      </c>
    </row>
    <row r="3108" customFormat="false" ht="12.8" hidden="false" customHeight="false" outlineLevel="0" collapsed="false">
      <c r="A3108" s="0" t="s">
        <v>128</v>
      </c>
      <c r="B3108" s="0" t="n">
        <v>2010</v>
      </c>
      <c r="C3108" s="0" t="s">
        <v>92</v>
      </c>
      <c r="D3108" s="0" t="s">
        <v>94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0</v>
      </c>
      <c r="L3108" s="0" t="n">
        <v>104.39</v>
      </c>
      <c r="M3108" s="0" t="n">
        <v>29.39</v>
      </c>
      <c r="N3108" s="0" t="n">
        <v>0</v>
      </c>
      <c r="O3108" s="0" t="n">
        <v>0</v>
      </c>
      <c r="P3108" s="0" t="n">
        <v>0</v>
      </c>
      <c r="Q3108" s="0" t="n">
        <v>133.78</v>
      </c>
    </row>
    <row r="3109" customFormat="false" ht="12.8" hidden="false" customHeight="false" outlineLevel="0" collapsed="false">
      <c r="A3109" s="0" t="s">
        <v>128</v>
      </c>
      <c r="B3109" s="0" t="n">
        <v>2010</v>
      </c>
      <c r="C3109" s="0" t="s">
        <v>92</v>
      </c>
      <c r="D3109" s="0" t="s">
        <v>95</v>
      </c>
      <c r="E3109" s="0" t="n">
        <v>1084636.507</v>
      </c>
      <c r="F3109" s="0" t="n">
        <v>110952.377</v>
      </c>
      <c r="G3109" s="0" t="n">
        <v>95195.782</v>
      </c>
      <c r="H3109" s="0" t="n">
        <v>105853.754</v>
      </c>
      <c r="I3109" s="0" t="n">
        <v>98295.518</v>
      </c>
      <c r="J3109" s="0" t="n">
        <v>100487.283</v>
      </c>
      <c r="K3109" s="0" t="n">
        <v>96592.341</v>
      </c>
      <c r="L3109" s="0" t="n">
        <v>99059.517</v>
      </c>
      <c r="M3109" s="0" t="n">
        <v>99172.86</v>
      </c>
      <c r="N3109" s="0" t="n">
        <v>99823.559</v>
      </c>
      <c r="O3109" s="0" t="n">
        <v>68448.046</v>
      </c>
      <c r="P3109" s="0" t="n">
        <v>50587.277</v>
      </c>
      <c r="Q3109" s="0" t="n">
        <v>60168.193</v>
      </c>
    </row>
    <row r="3110" customFormat="false" ht="12.8" hidden="false" customHeight="false" outlineLevel="0" collapsed="false">
      <c r="A3110" s="0" t="s">
        <v>128</v>
      </c>
      <c r="B3110" s="0" t="n">
        <v>2010</v>
      </c>
      <c r="C3110" s="0" t="s">
        <v>92</v>
      </c>
      <c r="D3110" s="0" t="s">
        <v>96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</row>
    <row r="3111" customFormat="false" ht="12.8" hidden="false" customHeight="false" outlineLevel="0" collapsed="false">
      <c r="A3111" s="0" t="s">
        <v>128</v>
      </c>
      <c r="B3111" s="0" t="n">
        <v>2010</v>
      </c>
      <c r="C3111" s="0" t="s">
        <v>92</v>
      </c>
      <c r="D3111" s="0" t="s">
        <v>97</v>
      </c>
      <c r="E3111" s="0" t="n">
        <v>68077.152</v>
      </c>
      <c r="F3111" s="0" t="n">
        <v>71691.663</v>
      </c>
      <c r="G3111" s="0" t="n">
        <v>842089.442</v>
      </c>
      <c r="H3111" s="0" t="n">
        <v>58713.4</v>
      </c>
      <c r="I3111" s="0" t="n">
        <v>65430.465</v>
      </c>
      <c r="J3111" s="0" t="n">
        <v>71471.176</v>
      </c>
      <c r="K3111" s="0" t="n">
        <v>74750.309</v>
      </c>
      <c r="L3111" s="0" t="n">
        <v>71130.642</v>
      </c>
      <c r="M3111" s="0" t="n">
        <v>74407.767</v>
      </c>
      <c r="N3111" s="0" t="n">
        <v>67006.538</v>
      </c>
      <c r="O3111" s="0" t="n">
        <v>85347.706</v>
      </c>
      <c r="P3111" s="0" t="n">
        <v>65667.818</v>
      </c>
      <c r="Q3111" s="0" t="n">
        <v>68394.806</v>
      </c>
    </row>
    <row r="3112" customFormat="false" ht="12.8" hidden="false" customHeight="false" outlineLevel="0" collapsed="false">
      <c r="A3112" s="0" t="s">
        <v>128</v>
      </c>
      <c r="B3112" s="0" t="n">
        <v>2010</v>
      </c>
      <c r="C3112" s="0" t="s">
        <v>92</v>
      </c>
      <c r="D3112" s="0" t="s">
        <v>98</v>
      </c>
      <c r="E3112" s="0" t="n">
        <v>57.76</v>
      </c>
      <c r="F3112" s="0" t="n">
        <v>29.114</v>
      </c>
      <c r="G3112" s="0" t="n">
        <v>28.65</v>
      </c>
      <c r="H3112" s="0" t="n">
        <v>145.049</v>
      </c>
      <c r="I3112" s="0" t="n">
        <v>0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n">
        <v>29.525</v>
      </c>
    </row>
    <row r="3113" customFormat="false" ht="12.8" hidden="false" customHeight="false" outlineLevel="0" collapsed="false">
      <c r="A3113" s="0" t="s">
        <v>128</v>
      </c>
      <c r="B3113" s="0" t="n">
        <v>2010</v>
      </c>
      <c r="C3113" s="0" t="s">
        <v>92</v>
      </c>
      <c r="D3113" s="0" t="s">
        <v>99</v>
      </c>
      <c r="E3113" s="0" t="n">
        <v>334.107</v>
      </c>
      <c r="F3113" s="0" t="n">
        <v>220.3</v>
      </c>
      <c r="G3113" s="0" t="n">
        <v>201.398</v>
      </c>
      <c r="H3113" s="0" t="n">
        <v>124.2</v>
      </c>
      <c r="I3113" s="0" t="n">
        <v>1437.593</v>
      </c>
      <c r="J3113" s="0" t="n">
        <v>138.683</v>
      </c>
      <c r="K3113" s="0" t="n">
        <v>79.29</v>
      </c>
      <c r="L3113" s="0" t="n">
        <v>63.05</v>
      </c>
      <c r="M3113" s="0" t="n">
        <v>14.96</v>
      </c>
      <c r="N3113" s="0" t="n">
        <v>13.22</v>
      </c>
      <c r="O3113" s="0" t="n">
        <v>93.485</v>
      </c>
      <c r="P3113" s="0" t="n">
        <v>66.52</v>
      </c>
      <c r="Q3113" s="0" t="n">
        <v>88.38</v>
      </c>
    </row>
    <row r="3114" customFormat="false" ht="12.8" hidden="false" customHeight="false" outlineLevel="0" collapsed="false">
      <c r="A3114" s="0" t="s">
        <v>128</v>
      </c>
      <c r="B3114" s="0" t="n">
        <v>2010</v>
      </c>
      <c r="C3114" s="0" t="s">
        <v>100</v>
      </c>
      <c r="D3114" s="0" t="s">
        <v>101</v>
      </c>
      <c r="E3114" s="0" t="n">
        <v>28728.524</v>
      </c>
      <c r="F3114" s="0" t="n">
        <v>24682.709</v>
      </c>
      <c r="G3114" s="0" t="n">
        <v>40005.268</v>
      </c>
      <c r="H3114" s="0" t="n">
        <v>27333.045</v>
      </c>
      <c r="I3114" s="0" t="n">
        <v>22662.679</v>
      </c>
      <c r="J3114" s="0" t="n">
        <v>267638.35</v>
      </c>
      <c r="K3114" s="0" t="n">
        <v>19330.886</v>
      </c>
      <c r="L3114" s="0" t="n">
        <v>6335.579</v>
      </c>
      <c r="M3114" s="0" t="n">
        <v>16105.215</v>
      </c>
      <c r="N3114" s="0" t="n">
        <v>14534.21</v>
      </c>
      <c r="O3114" s="0" t="n">
        <v>23491.711</v>
      </c>
      <c r="P3114" s="0" t="n">
        <v>19883.347</v>
      </c>
      <c r="Q3114" s="0" t="n">
        <v>24545.177</v>
      </c>
    </row>
    <row r="3115" customFormat="false" ht="12.8" hidden="false" customHeight="false" outlineLevel="0" collapsed="false">
      <c r="A3115" s="0" t="s">
        <v>128</v>
      </c>
      <c r="B3115" s="0" t="n">
        <v>2010</v>
      </c>
      <c r="C3115" s="0" t="s">
        <v>100</v>
      </c>
      <c r="D3115" s="0" t="s">
        <v>102</v>
      </c>
      <c r="E3115" s="0" t="n">
        <v>657.99</v>
      </c>
      <c r="F3115" s="0" t="n">
        <v>849.145</v>
      </c>
      <c r="G3115" s="0" t="n">
        <v>602.765</v>
      </c>
      <c r="H3115" s="0" t="n">
        <v>337.22</v>
      </c>
      <c r="I3115" s="0" t="n">
        <v>230.435</v>
      </c>
      <c r="J3115" s="0" t="n">
        <v>411.48</v>
      </c>
      <c r="K3115" s="0" t="n">
        <v>6037.675</v>
      </c>
      <c r="L3115" s="0" t="n">
        <v>293.6</v>
      </c>
      <c r="M3115" s="0" t="n">
        <v>600.175</v>
      </c>
      <c r="N3115" s="0" t="n">
        <v>620.6</v>
      </c>
      <c r="O3115" s="0" t="n">
        <v>367.575</v>
      </c>
      <c r="P3115" s="0" t="n">
        <v>343.745</v>
      </c>
      <c r="Q3115" s="0" t="n">
        <v>722.945</v>
      </c>
    </row>
    <row r="3116" customFormat="false" ht="12.8" hidden="false" customHeight="false" outlineLevel="0" collapsed="false">
      <c r="A3116" s="0" t="s">
        <v>128</v>
      </c>
      <c r="B3116" s="0" t="n">
        <v>2010</v>
      </c>
      <c r="C3116" s="0" t="s">
        <v>100</v>
      </c>
      <c r="D3116" s="0" t="s">
        <v>103</v>
      </c>
      <c r="E3116" s="0" t="n">
        <v>623.4</v>
      </c>
      <c r="F3116" s="0" t="n">
        <v>731.16</v>
      </c>
      <c r="G3116" s="0" t="n">
        <v>751.44</v>
      </c>
      <c r="H3116" s="0" t="n">
        <v>579.22</v>
      </c>
      <c r="I3116" s="0" t="n">
        <v>636.74</v>
      </c>
      <c r="J3116" s="0" t="n">
        <v>576.91</v>
      </c>
      <c r="K3116" s="0" t="n">
        <v>1300.68</v>
      </c>
      <c r="L3116" s="0" t="n">
        <v>8056.51</v>
      </c>
      <c r="M3116" s="0" t="n">
        <v>545.02</v>
      </c>
      <c r="N3116" s="0" t="n">
        <v>429.31</v>
      </c>
      <c r="O3116" s="0" t="n">
        <v>668.55</v>
      </c>
      <c r="P3116" s="0" t="n">
        <v>618.89</v>
      </c>
      <c r="Q3116" s="0" t="n">
        <v>595.19</v>
      </c>
    </row>
    <row r="3117" customFormat="false" ht="12.8" hidden="false" customHeight="false" outlineLevel="0" collapsed="false">
      <c r="A3117" s="0" t="s">
        <v>128</v>
      </c>
      <c r="B3117" s="0" t="n">
        <v>2010</v>
      </c>
      <c r="C3117" s="0" t="s">
        <v>100</v>
      </c>
      <c r="D3117" s="0" t="s">
        <v>104</v>
      </c>
      <c r="E3117" s="0" t="n">
        <v>110.99</v>
      </c>
      <c r="F3117" s="0" t="n">
        <v>74.32</v>
      </c>
      <c r="G3117" s="0" t="n">
        <v>60.24</v>
      </c>
      <c r="H3117" s="0" t="n">
        <v>117.69</v>
      </c>
      <c r="I3117" s="0" t="n">
        <v>128.13</v>
      </c>
      <c r="J3117" s="0" t="n">
        <v>76.65</v>
      </c>
      <c r="K3117" s="0" t="n">
        <v>37.7</v>
      </c>
      <c r="L3117" s="0" t="n">
        <v>39.44</v>
      </c>
      <c r="M3117" s="0" t="n">
        <v>938.59</v>
      </c>
      <c r="N3117" s="0" t="n">
        <v>113.73</v>
      </c>
      <c r="O3117" s="0" t="n">
        <v>35.55</v>
      </c>
      <c r="P3117" s="0" t="n">
        <v>65.66</v>
      </c>
      <c r="Q3117" s="0" t="n">
        <v>78.49</v>
      </c>
    </row>
    <row r="3118" customFormat="false" ht="12.8" hidden="false" customHeight="false" outlineLevel="0" collapsed="false">
      <c r="A3118" s="0" t="s">
        <v>128</v>
      </c>
      <c r="B3118" s="0" t="n">
        <v>2010</v>
      </c>
      <c r="C3118" s="0" t="s">
        <v>100</v>
      </c>
      <c r="D3118" s="0" t="s">
        <v>105</v>
      </c>
      <c r="E3118" s="0" t="n">
        <v>28.17</v>
      </c>
      <c r="F3118" s="0" t="n">
        <v>84.46</v>
      </c>
      <c r="G3118" s="0" t="n">
        <v>14.39</v>
      </c>
      <c r="H3118" s="0" t="n">
        <v>14.3</v>
      </c>
      <c r="I3118" s="0" t="n">
        <v>56.95</v>
      </c>
      <c r="J3118" s="0" t="n">
        <v>70.48</v>
      </c>
      <c r="K3118" s="0" t="n">
        <v>42.1</v>
      </c>
      <c r="L3118" s="0" t="n">
        <v>1024.72</v>
      </c>
      <c r="M3118" s="0" t="n">
        <v>27.97</v>
      </c>
      <c r="N3118" s="0" t="n">
        <v>1476.52</v>
      </c>
      <c r="O3118" s="0" t="n">
        <v>42.57</v>
      </c>
      <c r="P3118" s="0" t="n">
        <v>28.4</v>
      </c>
      <c r="Q3118" s="0" t="n">
        <v>42.01</v>
      </c>
    </row>
    <row r="3119" customFormat="false" ht="12.8" hidden="false" customHeight="false" outlineLevel="0" collapsed="false">
      <c r="A3119" s="0" t="s">
        <v>128</v>
      </c>
      <c r="B3119" s="0" t="n">
        <v>2010</v>
      </c>
      <c r="C3119" s="0" t="s">
        <v>100</v>
      </c>
      <c r="D3119" s="0" t="s">
        <v>106</v>
      </c>
      <c r="E3119" s="0" t="n">
        <v>1731.98</v>
      </c>
      <c r="F3119" s="0" t="n">
        <v>1265.42</v>
      </c>
      <c r="G3119" s="0" t="n">
        <v>1162.747</v>
      </c>
      <c r="H3119" s="0" t="n">
        <v>1111.23</v>
      </c>
      <c r="I3119" s="0" t="n">
        <v>1339.41</v>
      </c>
      <c r="J3119" s="0" t="n">
        <v>1023.08</v>
      </c>
      <c r="K3119" s="0" t="n">
        <v>1115.15</v>
      </c>
      <c r="L3119" s="0" t="n">
        <v>1394.1</v>
      </c>
      <c r="M3119" s="0" t="n">
        <v>1338.01</v>
      </c>
      <c r="N3119" s="0" t="n">
        <v>1652.57</v>
      </c>
      <c r="O3119" s="0" t="n">
        <v>15219.617</v>
      </c>
      <c r="P3119" s="0" t="n">
        <v>1063.716</v>
      </c>
      <c r="Q3119" s="0" t="n">
        <v>1022.204</v>
      </c>
    </row>
    <row r="3120" customFormat="false" ht="12.8" hidden="false" customHeight="false" outlineLevel="0" collapsed="false">
      <c r="A3120" s="0" t="s">
        <v>128</v>
      </c>
      <c r="B3120" s="0" t="n">
        <v>2010</v>
      </c>
      <c r="C3120" s="0" t="s">
        <v>100</v>
      </c>
      <c r="D3120" s="0" t="s">
        <v>107</v>
      </c>
      <c r="E3120" s="0" t="n">
        <v>41.13</v>
      </c>
      <c r="F3120" s="0" t="n">
        <v>119.34</v>
      </c>
      <c r="G3120" s="0" t="n">
        <v>80.76</v>
      </c>
      <c r="H3120" s="0" t="n">
        <v>93.62</v>
      </c>
      <c r="I3120" s="0" t="n">
        <v>70.62</v>
      </c>
      <c r="J3120" s="0" t="n">
        <v>98.04</v>
      </c>
      <c r="K3120" s="0" t="n">
        <v>151.73</v>
      </c>
      <c r="L3120" s="0" t="n">
        <v>213.15</v>
      </c>
      <c r="M3120" s="0" t="n">
        <v>192.51</v>
      </c>
      <c r="N3120" s="0" t="n">
        <v>151.62</v>
      </c>
      <c r="O3120" s="0" t="n">
        <v>28.09</v>
      </c>
      <c r="P3120" s="0" t="n">
        <v>1291.06</v>
      </c>
      <c r="Q3120" s="0" t="n">
        <v>50.45</v>
      </c>
    </row>
    <row r="3121" customFormat="false" ht="12.8" hidden="false" customHeight="false" outlineLevel="0" collapsed="false">
      <c r="A3121" s="0" t="s">
        <v>128</v>
      </c>
      <c r="B3121" s="0" t="n">
        <v>2010</v>
      </c>
      <c r="C3121" s="0" t="s">
        <v>100</v>
      </c>
      <c r="D3121" s="0" t="s">
        <v>108</v>
      </c>
      <c r="E3121" s="0" t="n">
        <v>190.3</v>
      </c>
      <c r="F3121" s="0" t="n">
        <v>250.78</v>
      </c>
      <c r="G3121" s="0" t="n">
        <v>252.82</v>
      </c>
      <c r="H3121" s="0" t="n">
        <v>126.73</v>
      </c>
      <c r="I3121" s="0" t="n">
        <v>306.17</v>
      </c>
      <c r="J3121" s="0" t="n">
        <v>251.41</v>
      </c>
      <c r="K3121" s="0" t="n">
        <v>213.34</v>
      </c>
      <c r="L3121" s="0" t="n">
        <v>302.88</v>
      </c>
      <c r="M3121" s="0" t="n">
        <v>255.19</v>
      </c>
      <c r="N3121" s="0" t="n">
        <v>368.58</v>
      </c>
      <c r="O3121" s="0" t="n">
        <v>341.29</v>
      </c>
      <c r="P3121" s="0" t="n">
        <v>243.19</v>
      </c>
      <c r="Q3121" s="0" t="n">
        <v>3102.68</v>
      </c>
    </row>
    <row r="3122" customFormat="false" ht="12.8" hidden="false" customHeight="false" outlineLevel="0" collapsed="false">
      <c r="A3122" s="0" t="s">
        <v>128</v>
      </c>
      <c r="B3122" s="0" t="n">
        <v>2010</v>
      </c>
      <c r="C3122" s="0" t="s">
        <v>100</v>
      </c>
      <c r="D3122" s="0" t="s">
        <v>109</v>
      </c>
      <c r="E3122" s="0" t="n">
        <v>351090.885</v>
      </c>
      <c r="F3122" s="0" t="n">
        <v>26581.085</v>
      </c>
      <c r="G3122" s="0" t="n">
        <v>30103.941</v>
      </c>
      <c r="H3122" s="0" t="n">
        <v>27649.315</v>
      </c>
      <c r="I3122" s="0" t="n">
        <v>27391.784</v>
      </c>
      <c r="J3122" s="0" t="n">
        <v>23730.89</v>
      </c>
      <c r="K3122" s="0" t="n">
        <v>23752.134</v>
      </c>
      <c r="L3122" s="0" t="n">
        <v>22215.448</v>
      </c>
      <c r="M3122" s="0" t="n">
        <v>43076.292</v>
      </c>
      <c r="N3122" s="0" t="n">
        <v>36870.67</v>
      </c>
      <c r="O3122" s="0" t="n">
        <v>33553.791</v>
      </c>
      <c r="P3122" s="0" t="n">
        <v>31253.479</v>
      </c>
      <c r="Q3122" s="0" t="n">
        <v>24912.056</v>
      </c>
    </row>
    <row r="3123" customFormat="false" ht="12.8" hidden="false" customHeight="false" outlineLevel="0" collapsed="false">
      <c r="A3123" s="0" t="s">
        <v>128</v>
      </c>
      <c r="B3123" s="0" t="n">
        <v>2010</v>
      </c>
      <c r="C3123" s="0" t="s">
        <v>110</v>
      </c>
      <c r="D3123" s="0" t="s">
        <v>111</v>
      </c>
      <c r="E3123" s="0" t="n">
        <v>37024.704</v>
      </c>
      <c r="F3123" s="0" t="n">
        <v>586934.953</v>
      </c>
      <c r="G3123" s="0" t="n">
        <v>43567.942</v>
      </c>
      <c r="H3123" s="0" t="n">
        <v>44287.134</v>
      </c>
      <c r="I3123" s="0" t="n">
        <v>58153.044</v>
      </c>
      <c r="J3123" s="0" t="n">
        <v>55184.729</v>
      </c>
      <c r="K3123" s="0" t="n">
        <v>53681.417</v>
      </c>
      <c r="L3123" s="0" t="n">
        <v>55256.99</v>
      </c>
      <c r="M3123" s="0" t="n">
        <v>55889.514</v>
      </c>
      <c r="N3123" s="0" t="n">
        <v>50966.108</v>
      </c>
      <c r="O3123" s="0" t="n">
        <v>51508.739</v>
      </c>
      <c r="P3123" s="0" t="n">
        <v>41579.506</v>
      </c>
      <c r="Q3123" s="0" t="n">
        <v>39835.126</v>
      </c>
    </row>
    <row r="3124" customFormat="false" ht="12.8" hidden="false" customHeight="false" outlineLevel="0" collapsed="false">
      <c r="A3124" s="0" t="s">
        <v>128</v>
      </c>
      <c r="B3124" s="0" t="n">
        <v>2010</v>
      </c>
      <c r="C3124" s="0" t="s">
        <v>110</v>
      </c>
      <c r="D3124" s="0" t="s">
        <v>112</v>
      </c>
      <c r="E3124" s="0" t="n">
        <v>1119.052</v>
      </c>
      <c r="F3124" s="0" t="n">
        <v>1099.674</v>
      </c>
      <c r="G3124" s="0" t="n">
        <v>179281.617</v>
      </c>
      <c r="H3124" s="0" t="n">
        <v>22873.717</v>
      </c>
      <c r="I3124" s="0" t="n">
        <v>20220.478</v>
      </c>
      <c r="J3124" s="0" t="n">
        <v>22473.817</v>
      </c>
      <c r="K3124" s="0" t="n">
        <v>21372.05</v>
      </c>
      <c r="L3124" s="0" t="n">
        <v>21225.36</v>
      </c>
      <c r="M3124" s="0" t="n">
        <v>21156.098</v>
      </c>
      <c r="N3124" s="0" t="n">
        <v>19029.86</v>
      </c>
      <c r="O3124" s="0" t="n">
        <v>16312.505</v>
      </c>
      <c r="P3124" s="0" t="n">
        <v>11908.295</v>
      </c>
      <c r="Q3124" s="0" t="n">
        <v>490.711</v>
      </c>
    </row>
    <row r="3125" customFormat="false" ht="12.8" hidden="false" customHeight="false" outlineLevel="0" collapsed="false">
      <c r="A3125" s="0" t="s">
        <v>128</v>
      </c>
      <c r="B3125" s="0" t="n">
        <v>2010</v>
      </c>
      <c r="C3125" s="0" t="s">
        <v>110</v>
      </c>
      <c r="D3125" s="0" t="s">
        <v>113</v>
      </c>
      <c r="E3125" s="0" t="n">
        <v>3314.157</v>
      </c>
      <c r="F3125" s="0" t="n">
        <v>3197.918</v>
      </c>
      <c r="G3125" s="0" t="n">
        <v>3072.765</v>
      </c>
      <c r="H3125" s="0" t="n">
        <v>44379.517</v>
      </c>
      <c r="I3125" s="0" t="n">
        <v>2677.44</v>
      </c>
      <c r="J3125" s="0" t="n">
        <v>3082.81</v>
      </c>
      <c r="K3125" s="0" t="n">
        <v>3622.839</v>
      </c>
      <c r="L3125" s="0" t="n">
        <v>3026.731</v>
      </c>
      <c r="M3125" s="0" t="n">
        <v>4241.864</v>
      </c>
      <c r="N3125" s="0" t="n">
        <v>6065.903</v>
      </c>
      <c r="O3125" s="0" t="n">
        <v>3751.85</v>
      </c>
      <c r="P3125" s="0" t="n">
        <v>4023.211</v>
      </c>
      <c r="Q3125" s="0" t="n">
        <v>4302.029</v>
      </c>
    </row>
    <row r="3126" customFormat="false" ht="12.8" hidden="false" customHeight="false" outlineLevel="0" collapsed="false">
      <c r="A3126" s="0" t="s">
        <v>128</v>
      </c>
      <c r="B3126" s="0" t="n">
        <v>2010</v>
      </c>
      <c r="C3126" s="0" t="s">
        <v>110</v>
      </c>
      <c r="D3126" s="0" t="s">
        <v>114</v>
      </c>
      <c r="E3126" s="0" t="n">
        <v>46721.846</v>
      </c>
      <c r="F3126" s="0" t="n">
        <v>47197.293</v>
      </c>
      <c r="G3126" s="0" t="n">
        <v>42190.335</v>
      </c>
      <c r="H3126" s="0" t="n">
        <v>43707.339</v>
      </c>
      <c r="I3126" s="0" t="n">
        <v>571189.189</v>
      </c>
      <c r="J3126" s="0" t="n">
        <v>44228.454</v>
      </c>
      <c r="K3126" s="0" t="n">
        <v>41262.866</v>
      </c>
      <c r="L3126" s="0" t="n">
        <v>51329.5</v>
      </c>
      <c r="M3126" s="0" t="n">
        <v>44454.954</v>
      </c>
      <c r="N3126" s="0" t="n">
        <v>48540.602</v>
      </c>
      <c r="O3126" s="0" t="n">
        <v>54795.369</v>
      </c>
      <c r="P3126" s="0" t="n">
        <v>52120.026</v>
      </c>
      <c r="Q3126" s="0" t="n">
        <v>54640.605</v>
      </c>
    </row>
    <row r="3127" customFormat="false" ht="12.8" hidden="false" customHeight="false" outlineLevel="0" collapsed="false">
      <c r="A3127" s="0" t="s">
        <v>128</v>
      </c>
      <c r="B3127" s="0" t="n">
        <v>2010</v>
      </c>
      <c r="C3127" s="0" t="s">
        <v>115</v>
      </c>
      <c r="D3127" s="0" t="s">
        <v>116</v>
      </c>
      <c r="E3127" s="0" t="n">
        <v>11599.005</v>
      </c>
      <c r="F3127" s="0" t="n">
        <v>11056.105</v>
      </c>
      <c r="G3127" s="0" t="n">
        <v>11625.336</v>
      </c>
      <c r="H3127" s="0" t="n">
        <v>10248.491</v>
      </c>
      <c r="I3127" s="0" t="n">
        <v>10365.195</v>
      </c>
      <c r="J3127" s="0" t="n">
        <v>124114.693</v>
      </c>
      <c r="K3127" s="0" t="n">
        <v>8746.726</v>
      </c>
      <c r="L3127" s="0" t="n">
        <v>8680.071</v>
      </c>
      <c r="M3127" s="0" t="n">
        <v>9883.855</v>
      </c>
      <c r="N3127" s="0" t="n">
        <v>10767.81</v>
      </c>
      <c r="O3127" s="0" t="n">
        <v>9547.689</v>
      </c>
      <c r="P3127" s="0" t="n">
        <v>11188.348</v>
      </c>
      <c r="Q3127" s="0" t="n">
        <v>10406.062</v>
      </c>
    </row>
    <row r="3128" customFormat="false" ht="12.8" hidden="false" customHeight="false" outlineLevel="0" collapsed="false">
      <c r="A3128" s="0" t="s">
        <v>128</v>
      </c>
      <c r="B3128" s="0" t="n">
        <v>2010</v>
      </c>
      <c r="C3128" s="0" t="s">
        <v>115</v>
      </c>
      <c r="D3128" s="0" t="s">
        <v>117</v>
      </c>
      <c r="E3128" s="0" t="n">
        <v>9717.74</v>
      </c>
      <c r="F3128" s="0" t="n">
        <v>8789.226</v>
      </c>
      <c r="G3128" s="0" t="n">
        <v>7573.309</v>
      </c>
      <c r="H3128" s="0" t="n">
        <v>7615.978</v>
      </c>
      <c r="I3128" s="0" t="n">
        <v>9513.494</v>
      </c>
      <c r="J3128" s="0" t="n">
        <v>9113.386</v>
      </c>
      <c r="K3128" s="0" t="n">
        <v>101208.409</v>
      </c>
      <c r="L3128" s="0" t="n">
        <v>7568.711</v>
      </c>
      <c r="M3128" s="0" t="n">
        <v>7850.193</v>
      </c>
      <c r="N3128" s="0" t="n">
        <v>8068.967</v>
      </c>
      <c r="O3128" s="0" t="n">
        <v>9532.243</v>
      </c>
      <c r="P3128" s="0" t="n">
        <v>7353.463</v>
      </c>
      <c r="Q3128" s="0" t="n">
        <v>8511.699</v>
      </c>
    </row>
    <row r="3129" customFormat="false" ht="12.8" hidden="false" customHeight="false" outlineLevel="0" collapsed="false">
      <c r="A3129" s="0" t="s">
        <v>128</v>
      </c>
      <c r="B3129" s="0" t="n">
        <v>2010</v>
      </c>
      <c r="C3129" s="0" t="s">
        <v>115</v>
      </c>
      <c r="D3129" s="0" t="s">
        <v>118</v>
      </c>
      <c r="E3129" s="0" t="n">
        <v>14209.825</v>
      </c>
      <c r="F3129" s="0" t="n">
        <v>16090.649</v>
      </c>
      <c r="G3129" s="0" t="n">
        <v>13753.832</v>
      </c>
      <c r="H3129" s="0" t="n">
        <v>13826.911</v>
      </c>
      <c r="I3129" s="0" t="n">
        <v>13298.489</v>
      </c>
      <c r="J3129" s="0" t="n">
        <v>12281.719</v>
      </c>
      <c r="K3129" s="0" t="n">
        <v>13357.216</v>
      </c>
      <c r="L3129" s="0" t="n">
        <v>159400.358</v>
      </c>
      <c r="M3129" s="0" t="n">
        <v>12044.062</v>
      </c>
      <c r="N3129" s="0" t="n">
        <v>12491.668</v>
      </c>
      <c r="O3129" s="0" t="n">
        <v>12060.866</v>
      </c>
      <c r="P3129" s="0" t="n">
        <v>13101.302</v>
      </c>
      <c r="Q3129" s="0" t="n">
        <v>12883.819</v>
      </c>
    </row>
    <row r="3130" customFormat="false" ht="12.8" hidden="false" customHeight="false" outlineLevel="0" collapsed="false">
      <c r="A3130" s="0" t="s">
        <v>128</v>
      </c>
      <c r="B3130" s="0" t="n">
        <v>2010</v>
      </c>
      <c r="C3130" s="0" t="s">
        <v>119</v>
      </c>
      <c r="D3130" s="0" t="s">
        <v>120</v>
      </c>
      <c r="E3130" s="0" t="n">
        <v>620.16</v>
      </c>
      <c r="F3130" s="0" t="n">
        <v>945.79</v>
      </c>
      <c r="G3130" s="0" t="n">
        <v>938.91</v>
      </c>
      <c r="H3130" s="0" t="n">
        <v>202.87</v>
      </c>
      <c r="I3130" s="0" t="n">
        <v>856.04</v>
      </c>
      <c r="J3130" s="0" t="n">
        <v>857.28</v>
      </c>
      <c r="K3130" s="0" t="n">
        <v>305.37</v>
      </c>
      <c r="L3130" s="0" t="n">
        <v>984.16</v>
      </c>
      <c r="M3130" s="0" t="n">
        <v>8393.91</v>
      </c>
      <c r="N3130" s="0" t="n">
        <v>778.53</v>
      </c>
      <c r="O3130" s="0" t="n">
        <v>717.55</v>
      </c>
      <c r="P3130" s="0" t="n">
        <v>473.66</v>
      </c>
      <c r="Q3130" s="0" t="n">
        <v>713.59</v>
      </c>
    </row>
    <row r="3131" customFormat="false" ht="12.8" hidden="false" customHeight="false" outlineLevel="0" collapsed="false">
      <c r="A3131" s="0" t="s">
        <v>128</v>
      </c>
      <c r="B3131" s="0" t="n">
        <v>2010</v>
      </c>
      <c r="C3131" s="0" t="s">
        <v>119</v>
      </c>
      <c r="D3131" s="0" t="s">
        <v>121</v>
      </c>
      <c r="E3131" s="0" t="n">
        <v>131.61</v>
      </c>
      <c r="F3131" s="0" t="n">
        <v>14.54</v>
      </c>
      <c r="G3131" s="0" t="n">
        <v>26.96</v>
      </c>
      <c r="H3131" s="0" t="n">
        <v>26.04</v>
      </c>
      <c r="I3131" s="0" t="n">
        <v>93.46</v>
      </c>
      <c r="J3131" s="0" t="n">
        <v>51.73</v>
      </c>
      <c r="K3131" s="0" t="n">
        <v>162.96</v>
      </c>
      <c r="L3131" s="0" t="n">
        <v>29.61</v>
      </c>
      <c r="M3131" s="0" t="n">
        <v>47.54</v>
      </c>
      <c r="N3131" s="0" t="n">
        <v>666.18</v>
      </c>
      <c r="O3131" s="0" t="n">
        <v>29.15</v>
      </c>
      <c r="P3131" s="0" t="n">
        <v>0</v>
      </c>
      <c r="Q3131" s="0" t="n">
        <v>52.58</v>
      </c>
    </row>
    <row r="3132" customFormat="false" ht="12.8" hidden="false" customHeight="false" outlineLevel="0" collapsed="false">
      <c r="A3132" s="0" t="s">
        <v>128</v>
      </c>
      <c r="B3132" s="0" t="n">
        <v>2010</v>
      </c>
      <c r="C3132" s="0" t="s">
        <v>119</v>
      </c>
      <c r="D3132" s="0" t="s">
        <v>122</v>
      </c>
      <c r="E3132" s="0" t="n">
        <v>22892.781</v>
      </c>
      <c r="F3132" s="0" t="n">
        <v>21199.625</v>
      </c>
      <c r="G3132" s="0" t="n">
        <v>22121.393</v>
      </c>
      <c r="H3132" s="0" t="n">
        <v>21880.435</v>
      </c>
      <c r="I3132" s="0" t="n">
        <v>24181.324</v>
      </c>
      <c r="J3132" s="0" t="n">
        <v>24100.758</v>
      </c>
      <c r="K3132" s="0" t="n">
        <v>23303.66</v>
      </c>
      <c r="L3132" s="0" t="n">
        <v>22600.858</v>
      </c>
      <c r="M3132" s="0" t="n">
        <v>20573.734</v>
      </c>
      <c r="N3132" s="0" t="n">
        <v>24162.952</v>
      </c>
      <c r="O3132" s="0" t="n">
        <v>268783.525</v>
      </c>
      <c r="P3132" s="0" t="n">
        <v>21554.006</v>
      </c>
      <c r="Q3132" s="0" t="n">
        <v>20211.999</v>
      </c>
    </row>
    <row r="3133" customFormat="false" ht="12.8" hidden="false" customHeight="false" outlineLevel="0" collapsed="false">
      <c r="A3133" s="0" t="s">
        <v>128</v>
      </c>
      <c r="B3133" s="0" t="n">
        <v>2010</v>
      </c>
      <c r="C3133" s="0" t="s">
        <v>119</v>
      </c>
      <c r="D3133" s="0" t="s">
        <v>123</v>
      </c>
      <c r="E3133" s="0" t="n">
        <v>871.94</v>
      </c>
      <c r="F3133" s="0" t="n">
        <v>1097.85</v>
      </c>
      <c r="G3133" s="0" t="n">
        <v>1013.67</v>
      </c>
      <c r="H3133" s="0" t="n">
        <v>847.8</v>
      </c>
      <c r="I3133" s="0" t="n">
        <v>841.71</v>
      </c>
      <c r="J3133" s="0" t="n">
        <v>562.76</v>
      </c>
      <c r="K3133" s="0" t="n">
        <v>652.6</v>
      </c>
      <c r="L3133" s="0" t="n">
        <v>638.84</v>
      </c>
      <c r="M3133" s="0" t="n">
        <v>612.84</v>
      </c>
      <c r="N3133" s="0" t="n">
        <v>666.28</v>
      </c>
      <c r="O3133" s="0" t="n">
        <v>614.13</v>
      </c>
      <c r="P3133" s="0" t="n">
        <v>9299.49</v>
      </c>
      <c r="Q3133" s="0" t="n">
        <v>879.07</v>
      </c>
    </row>
    <row r="3134" customFormat="false" ht="12.8" hidden="false" customHeight="false" outlineLevel="0" collapsed="false">
      <c r="A3134" s="0" t="s">
        <v>128</v>
      </c>
      <c r="B3134" s="0" t="n">
        <v>2011</v>
      </c>
      <c r="C3134" s="0" t="s">
        <v>92</v>
      </c>
      <c r="D3134" s="0" t="s">
        <v>93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</row>
    <row r="3135" customFormat="false" ht="12.8" hidden="false" customHeight="false" outlineLevel="0" collapsed="false">
      <c r="A3135" s="0" t="s">
        <v>128</v>
      </c>
      <c r="B3135" s="0" t="n">
        <v>2011</v>
      </c>
      <c r="C3135" s="0" t="s">
        <v>92</v>
      </c>
      <c r="D3135" s="0" t="s">
        <v>94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0</v>
      </c>
      <c r="Q3135" s="0" t="n">
        <v>0</v>
      </c>
    </row>
    <row r="3136" customFormat="false" ht="12.8" hidden="false" customHeight="false" outlineLevel="0" collapsed="false">
      <c r="A3136" s="0" t="s">
        <v>128</v>
      </c>
      <c r="B3136" s="0" t="n">
        <v>2011</v>
      </c>
      <c r="C3136" s="0" t="s">
        <v>92</v>
      </c>
      <c r="D3136" s="0" t="s">
        <v>95</v>
      </c>
      <c r="E3136" s="0" t="n">
        <v>34658.56</v>
      </c>
      <c r="F3136" s="0" t="n">
        <v>474349.091</v>
      </c>
      <c r="G3136" s="0" t="n">
        <v>52089.944</v>
      </c>
      <c r="H3136" s="0" t="n">
        <v>42184.73</v>
      </c>
      <c r="I3136" s="0" t="n">
        <v>39715.375</v>
      </c>
      <c r="J3136" s="0" t="n">
        <v>37060.895</v>
      </c>
      <c r="K3136" s="0" t="n">
        <v>34026.025</v>
      </c>
      <c r="L3136" s="0" t="n">
        <v>34286.259</v>
      </c>
      <c r="M3136" s="0" t="n">
        <v>37273.049</v>
      </c>
      <c r="N3136" s="0" t="n">
        <v>44653.248</v>
      </c>
      <c r="O3136" s="0" t="n">
        <v>37747.519</v>
      </c>
      <c r="P3136" s="0" t="n">
        <v>45420.981</v>
      </c>
      <c r="Q3136" s="0" t="n">
        <v>35232.506</v>
      </c>
    </row>
    <row r="3137" customFormat="false" ht="12.8" hidden="false" customHeight="false" outlineLevel="0" collapsed="false">
      <c r="A3137" s="0" t="s">
        <v>128</v>
      </c>
      <c r="B3137" s="0" t="n">
        <v>2011</v>
      </c>
      <c r="C3137" s="0" t="s">
        <v>92</v>
      </c>
      <c r="D3137" s="0" t="s">
        <v>96</v>
      </c>
      <c r="E3137" s="0" t="n">
        <v>27.55</v>
      </c>
      <c r="F3137" s="0" t="n">
        <v>62.87</v>
      </c>
      <c r="G3137" s="0" t="n">
        <v>209.18</v>
      </c>
      <c r="H3137" s="0" t="n">
        <v>0</v>
      </c>
      <c r="I3137" s="0" t="n">
        <v>0</v>
      </c>
      <c r="J3137" s="0" t="n">
        <v>31.15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30.52</v>
      </c>
      <c r="Q3137" s="0" t="n">
        <v>57.09</v>
      </c>
    </row>
    <row r="3138" customFormat="false" ht="12.8" hidden="false" customHeight="false" outlineLevel="0" collapsed="false">
      <c r="A3138" s="0" t="s">
        <v>128</v>
      </c>
      <c r="B3138" s="0" t="n">
        <v>2011</v>
      </c>
      <c r="C3138" s="0" t="s">
        <v>92</v>
      </c>
      <c r="D3138" s="0" t="s">
        <v>97</v>
      </c>
      <c r="E3138" s="0" t="n">
        <v>78752.267</v>
      </c>
      <c r="F3138" s="0" t="n">
        <v>64670.804</v>
      </c>
      <c r="G3138" s="0" t="n">
        <v>77731.649</v>
      </c>
      <c r="H3138" s="0" t="n">
        <v>821880.976</v>
      </c>
      <c r="I3138" s="0" t="n">
        <v>70087.158</v>
      </c>
      <c r="J3138" s="0" t="n">
        <v>59743.33</v>
      </c>
      <c r="K3138" s="0" t="n">
        <v>66701.348</v>
      </c>
      <c r="L3138" s="0" t="n">
        <v>68476.713</v>
      </c>
      <c r="M3138" s="0" t="n">
        <v>64821.873</v>
      </c>
      <c r="N3138" s="0" t="n">
        <v>63659.624</v>
      </c>
      <c r="O3138" s="0" t="n">
        <v>67405.587</v>
      </c>
      <c r="P3138" s="0" t="n">
        <v>70890.032</v>
      </c>
      <c r="Q3138" s="0" t="n">
        <v>68940.591</v>
      </c>
    </row>
    <row r="3139" customFormat="false" ht="12.8" hidden="false" customHeight="false" outlineLevel="0" collapsed="false">
      <c r="A3139" s="0" t="s">
        <v>128</v>
      </c>
      <c r="B3139" s="0" t="n">
        <v>2011</v>
      </c>
      <c r="C3139" s="0" t="s">
        <v>92</v>
      </c>
      <c r="D3139" s="0" t="s">
        <v>98</v>
      </c>
      <c r="E3139" s="0" t="n">
        <v>0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</row>
    <row r="3140" customFormat="false" ht="12.8" hidden="false" customHeight="false" outlineLevel="0" collapsed="false">
      <c r="A3140" s="0" t="s">
        <v>128</v>
      </c>
      <c r="B3140" s="0" t="n">
        <v>2011</v>
      </c>
      <c r="C3140" s="0" t="s">
        <v>92</v>
      </c>
      <c r="D3140" s="0" t="s">
        <v>99</v>
      </c>
      <c r="E3140" s="0" t="n">
        <v>191.47</v>
      </c>
      <c r="F3140" s="0" t="n">
        <v>161.1</v>
      </c>
      <c r="G3140" s="0" t="n">
        <v>0</v>
      </c>
      <c r="H3140" s="0" t="n">
        <v>87.32</v>
      </c>
      <c r="I3140" s="0" t="n">
        <v>102.42</v>
      </c>
      <c r="J3140" s="0" t="n">
        <v>1919.166</v>
      </c>
      <c r="K3140" s="0" t="n">
        <v>209.418</v>
      </c>
      <c r="L3140" s="0" t="n">
        <v>195.538</v>
      </c>
      <c r="M3140" s="0" t="n">
        <v>237.68</v>
      </c>
      <c r="N3140" s="0" t="n">
        <v>130.71</v>
      </c>
      <c r="O3140" s="0" t="n">
        <v>180.18</v>
      </c>
      <c r="P3140" s="0" t="n">
        <v>102.09</v>
      </c>
      <c r="Q3140" s="0" t="n">
        <v>321.24</v>
      </c>
    </row>
    <row r="3141" customFormat="false" ht="12.8" hidden="false" customHeight="false" outlineLevel="0" collapsed="false">
      <c r="A3141" s="0" t="s">
        <v>128</v>
      </c>
      <c r="B3141" s="0" t="n">
        <v>2011</v>
      </c>
      <c r="C3141" s="0" t="s">
        <v>100</v>
      </c>
      <c r="D3141" s="0" t="s">
        <v>101</v>
      </c>
      <c r="E3141" s="0" t="n">
        <v>28672.623</v>
      </c>
      <c r="F3141" s="0" t="n">
        <v>27754.122</v>
      </c>
      <c r="G3141" s="0" t="n">
        <v>30354.654</v>
      </c>
      <c r="H3141" s="0" t="n">
        <v>26506.512</v>
      </c>
      <c r="I3141" s="0" t="n">
        <v>26263.815</v>
      </c>
      <c r="J3141" s="0" t="n">
        <v>29229.079</v>
      </c>
      <c r="K3141" s="0" t="n">
        <v>348140.745</v>
      </c>
      <c r="L3141" s="0" t="n">
        <v>29216.967</v>
      </c>
      <c r="M3141" s="0" t="n">
        <v>26287.777</v>
      </c>
      <c r="N3141" s="0" t="n">
        <v>29212.19</v>
      </c>
      <c r="O3141" s="0" t="n">
        <v>29033.942</v>
      </c>
      <c r="P3141" s="0" t="n">
        <v>34406.142</v>
      </c>
      <c r="Q3141" s="0" t="n">
        <v>31202.922</v>
      </c>
    </row>
    <row r="3142" customFormat="false" ht="12.8" hidden="false" customHeight="false" outlineLevel="0" collapsed="false">
      <c r="A3142" s="0" t="s">
        <v>128</v>
      </c>
      <c r="B3142" s="0" t="n">
        <v>2011</v>
      </c>
      <c r="C3142" s="0" t="s">
        <v>100</v>
      </c>
      <c r="D3142" s="0" t="s">
        <v>102</v>
      </c>
      <c r="E3142" s="0" t="n">
        <v>238.77</v>
      </c>
      <c r="F3142" s="0" t="n">
        <v>214.64</v>
      </c>
      <c r="G3142" s="0" t="n">
        <v>307.46</v>
      </c>
      <c r="H3142" s="0" t="n">
        <v>301</v>
      </c>
      <c r="I3142" s="0" t="n">
        <v>318.96</v>
      </c>
      <c r="J3142" s="0" t="n">
        <v>116.575</v>
      </c>
      <c r="K3142" s="0" t="n">
        <v>144.3</v>
      </c>
      <c r="L3142" s="0" t="n">
        <v>3165.435</v>
      </c>
      <c r="M3142" s="0" t="n">
        <v>316.76</v>
      </c>
      <c r="N3142" s="0" t="n">
        <v>117.9</v>
      </c>
      <c r="O3142" s="0" t="n">
        <v>133.77</v>
      </c>
      <c r="P3142" s="0" t="n">
        <v>384.22</v>
      </c>
      <c r="Q3142" s="0" t="n">
        <v>571.08</v>
      </c>
    </row>
    <row r="3143" customFormat="false" ht="12.8" hidden="false" customHeight="false" outlineLevel="0" collapsed="false">
      <c r="A3143" s="0" t="s">
        <v>128</v>
      </c>
      <c r="B3143" s="0" t="n">
        <v>2011</v>
      </c>
      <c r="C3143" s="0" t="s">
        <v>100</v>
      </c>
      <c r="D3143" s="0" t="s">
        <v>103</v>
      </c>
      <c r="E3143" s="0" t="n">
        <v>402.47</v>
      </c>
      <c r="F3143" s="0" t="n">
        <v>391.21</v>
      </c>
      <c r="G3143" s="0" t="n">
        <v>386.39</v>
      </c>
      <c r="H3143" s="0" t="n">
        <v>547.18</v>
      </c>
      <c r="I3143" s="0" t="n">
        <v>473.18</v>
      </c>
      <c r="J3143" s="0" t="n">
        <v>391.22</v>
      </c>
      <c r="K3143" s="0" t="n">
        <v>516.1</v>
      </c>
      <c r="L3143" s="0" t="n">
        <v>430.04</v>
      </c>
      <c r="M3143" s="0" t="n">
        <v>5177.93</v>
      </c>
      <c r="N3143" s="0" t="n">
        <v>357.66</v>
      </c>
      <c r="O3143" s="0" t="n">
        <v>364.19</v>
      </c>
      <c r="P3143" s="0" t="n">
        <v>523.93</v>
      </c>
      <c r="Q3143" s="0" t="n">
        <v>394.36</v>
      </c>
    </row>
    <row r="3144" customFormat="false" ht="12.8" hidden="false" customHeight="false" outlineLevel="0" collapsed="false">
      <c r="A3144" s="0" t="s">
        <v>128</v>
      </c>
      <c r="B3144" s="0" t="n">
        <v>2011</v>
      </c>
      <c r="C3144" s="0" t="s">
        <v>100</v>
      </c>
      <c r="D3144" s="0" t="s">
        <v>104</v>
      </c>
      <c r="E3144" s="0" t="n">
        <v>38.34</v>
      </c>
      <c r="F3144" s="0" t="n">
        <v>36.94</v>
      </c>
      <c r="G3144" s="0" t="n">
        <v>50</v>
      </c>
      <c r="H3144" s="0" t="n">
        <v>24.18</v>
      </c>
      <c r="I3144" s="0" t="n">
        <v>38.66</v>
      </c>
      <c r="J3144" s="0" t="n">
        <v>36.28</v>
      </c>
      <c r="K3144" s="0" t="n">
        <v>23.96</v>
      </c>
      <c r="L3144" s="0" t="n">
        <v>37.75</v>
      </c>
      <c r="M3144" s="0" t="n">
        <v>34.47</v>
      </c>
      <c r="N3144" s="0" t="n">
        <v>471.81</v>
      </c>
      <c r="O3144" s="0" t="n">
        <v>49.89</v>
      </c>
      <c r="P3144" s="0" t="n">
        <v>51.49</v>
      </c>
      <c r="Q3144" s="0" t="n">
        <v>49.85</v>
      </c>
    </row>
    <row r="3145" customFormat="false" ht="12.8" hidden="false" customHeight="false" outlineLevel="0" collapsed="false">
      <c r="A3145" s="0" t="s">
        <v>128</v>
      </c>
      <c r="B3145" s="0" t="n">
        <v>2011</v>
      </c>
      <c r="C3145" s="0" t="s">
        <v>100</v>
      </c>
      <c r="D3145" s="0" t="s">
        <v>105</v>
      </c>
      <c r="E3145" s="0" t="n">
        <v>2660.13</v>
      </c>
      <c r="F3145" s="0" t="n">
        <v>458</v>
      </c>
      <c r="G3145" s="0" t="n">
        <v>326.51</v>
      </c>
      <c r="H3145" s="0" t="n">
        <v>300.71</v>
      </c>
      <c r="I3145" s="0" t="n">
        <v>299.26</v>
      </c>
      <c r="J3145" s="0" t="n">
        <v>225.42</v>
      </c>
      <c r="K3145" s="0" t="n">
        <v>78.62</v>
      </c>
      <c r="L3145" s="0" t="n">
        <v>86.32</v>
      </c>
      <c r="M3145" s="0" t="n">
        <v>271.86</v>
      </c>
      <c r="N3145" s="0" t="n">
        <v>3014.764</v>
      </c>
      <c r="O3145" s="0" t="n">
        <v>8263.144</v>
      </c>
      <c r="P3145" s="0" t="n">
        <v>56.62</v>
      </c>
      <c r="Q3145" s="0" t="n">
        <v>484.93</v>
      </c>
    </row>
    <row r="3146" customFormat="false" ht="12.8" hidden="false" customHeight="false" outlineLevel="0" collapsed="false">
      <c r="A3146" s="0" t="s">
        <v>128</v>
      </c>
      <c r="B3146" s="0" t="n">
        <v>2011</v>
      </c>
      <c r="C3146" s="0" t="s">
        <v>100</v>
      </c>
      <c r="D3146" s="0" t="s">
        <v>106</v>
      </c>
      <c r="E3146" s="0" t="n">
        <v>1724.02</v>
      </c>
      <c r="F3146" s="0" t="n">
        <v>1765.75</v>
      </c>
      <c r="G3146" s="0" t="n">
        <v>1533.2</v>
      </c>
      <c r="H3146" s="0" t="n">
        <v>1570.9</v>
      </c>
      <c r="I3146" s="0" t="n">
        <v>1464.54</v>
      </c>
      <c r="J3146" s="0" t="n">
        <v>4115.171</v>
      </c>
      <c r="K3146" s="0" t="n">
        <v>1199.25</v>
      </c>
      <c r="L3146" s="0" t="n">
        <v>3455.994</v>
      </c>
      <c r="M3146" s="0" t="n">
        <v>3933.194</v>
      </c>
      <c r="N3146" s="0" t="n">
        <v>2843.443</v>
      </c>
      <c r="O3146" s="0" t="n">
        <v>2727.988</v>
      </c>
      <c r="P3146" s="0" t="n">
        <v>27845.436</v>
      </c>
      <c r="Q3146" s="0" t="n">
        <v>1511.986</v>
      </c>
    </row>
    <row r="3147" customFormat="false" ht="12.8" hidden="false" customHeight="false" outlineLevel="0" collapsed="false">
      <c r="A3147" s="0" t="s">
        <v>128</v>
      </c>
      <c r="B3147" s="0" t="n">
        <v>2011</v>
      </c>
      <c r="C3147" s="0" t="s">
        <v>100</v>
      </c>
      <c r="D3147" s="0" t="s">
        <v>107</v>
      </c>
      <c r="E3147" s="0" t="n">
        <v>85.63</v>
      </c>
      <c r="F3147" s="0" t="n">
        <v>70.13</v>
      </c>
      <c r="G3147" s="0" t="n">
        <v>84.54</v>
      </c>
      <c r="H3147" s="0" t="n">
        <v>42.49</v>
      </c>
      <c r="I3147" s="0" t="n">
        <v>83.26</v>
      </c>
      <c r="J3147" s="0" t="n">
        <v>13.85</v>
      </c>
      <c r="K3147" s="0" t="n">
        <v>181.76</v>
      </c>
      <c r="L3147" s="0" t="n">
        <v>153.06</v>
      </c>
      <c r="M3147" s="0" t="n">
        <v>151.52</v>
      </c>
      <c r="N3147" s="0" t="n">
        <v>55.55</v>
      </c>
      <c r="O3147" s="0" t="n">
        <v>68.86</v>
      </c>
      <c r="P3147" s="0" t="n">
        <v>112.113</v>
      </c>
      <c r="Q3147" s="0" t="n">
        <v>1102.763</v>
      </c>
    </row>
    <row r="3148" customFormat="false" ht="12.8" hidden="false" customHeight="false" outlineLevel="0" collapsed="false">
      <c r="A3148" s="0" t="s">
        <v>128</v>
      </c>
      <c r="B3148" s="0" t="n">
        <v>2011</v>
      </c>
      <c r="C3148" s="0" t="s">
        <v>100</v>
      </c>
      <c r="D3148" s="0" t="s">
        <v>108</v>
      </c>
      <c r="E3148" s="0" t="n">
        <v>2828.337</v>
      </c>
      <c r="F3148" s="0" t="n">
        <v>307.96</v>
      </c>
      <c r="G3148" s="0" t="n">
        <v>268.77</v>
      </c>
      <c r="H3148" s="0" t="n">
        <v>360.3</v>
      </c>
      <c r="I3148" s="0" t="n">
        <v>221.56</v>
      </c>
      <c r="J3148" s="0" t="n">
        <v>208.24</v>
      </c>
      <c r="K3148" s="0" t="n">
        <v>309.44</v>
      </c>
      <c r="L3148" s="0" t="n">
        <v>152.59</v>
      </c>
      <c r="M3148" s="0" t="n">
        <v>111.66</v>
      </c>
      <c r="N3148" s="0" t="n">
        <v>235.88</v>
      </c>
      <c r="O3148" s="0" t="n">
        <v>167.89</v>
      </c>
      <c r="P3148" s="0" t="n">
        <v>263.8</v>
      </c>
      <c r="Q3148" s="0" t="n">
        <v>220.247</v>
      </c>
    </row>
    <row r="3149" customFormat="false" ht="12.8" hidden="false" customHeight="false" outlineLevel="0" collapsed="false">
      <c r="A3149" s="0" t="s">
        <v>128</v>
      </c>
      <c r="B3149" s="0" t="n">
        <v>2011</v>
      </c>
      <c r="C3149" s="0" t="s">
        <v>100</v>
      </c>
      <c r="D3149" s="0" t="s">
        <v>109</v>
      </c>
      <c r="E3149" s="0" t="n">
        <v>22995.504</v>
      </c>
      <c r="F3149" s="0" t="n">
        <v>323160.271</v>
      </c>
      <c r="G3149" s="0" t="n">
        <v>27212.617</v>
      </c>
      <c r="H3149" s="0" t="n">
        <v>28542.106</v>
      </c>
      <c r="I3149" s="0" t="n">
        <v>24530.946</v>
      </c>
      <c r="J3149" s="0" t="n">
        <v>31524.918</v>
      </c>
      <c r="K3149" s="0" t="n">
        <v>28538.203</v>
      </c>
      <c r="L3149" s="0" t="n">
        <v>30325.191</v>
      </c>
      <c r="M3149" s="0" t="n">
        <v>26239.471</v>
      </c>
      <c r="N3149" s="0" t="n">
        <v>31325.485</v>
      </c>
      <c r="O3149" s="0" t="n">
        <v>26771.359</v>
      </c>
      <c r="P3149" s="0" t="n">
        <v>23551.364</v>
      </c>
      <c r="Q3149" s="0" t="n">
        <v>21603.107</v>
      </c>
    </row>
    <row r="3150" customFormat="false" ht="12.8" hidden="false" customHeight="false" outlineLevel="0" collapsed="false">
      <c r="A3150" s="0" t="s">
        <v>128</v>
      </c>
      <c r="B3150" s="0" t="n">
        <v>2011</v>
      </c>
      <c r="C3150" s="0" t="s">
        <v>110</v>
      </c>
      <c r="D3150" s="0" t="s">
        <v>111</v>
      </c>
      <c r="E3150" s="0" t="n">
        <v>28100.869</v>
      </c>
      <c r="F3150" s="0" t="n">
        <v>25619.142</v>
      </c>
      <c r="G3150" s="0" t="n">
        <v>372094.339</v>
      </c>
      <c r="H3150" s="0" t="n">
        <v>34073.915</v>
      </c>
      <c r="I3150" s="0" t="n">
        <v>33986.475</v>
      </c>
      <c r="J3150" s="0" t="n">
        <v>35245.148</v>
      </c>
      <c r="K3150" s="0" t="n">
        <v>35258.433</v>
      </c>
      <c r="L3150" s="0" t="n">
        <v>33469.939</v>
      </c>
      <c r="M3150" s="0" t="n">
        <v>32502.167</v>
      </c>
      <c r="N3150" s="0" t="n">
        <v>32199.428</v>
      </c>
      <c r="O3150" s="0" t="n">
        <v>31682.04</v>
      </c>
      <c r="P3150" s="0" t="n">
        <v>27694.192</v>
      </c>
      <c r="Q3150" s="0" t="n">
        <v>22262.591</v>
      </c>
    </row>
    <row r="3151" customFormat="false" ht="12.8" hidden="false" customHeight="false" outlineLevel="0" collapsed="false">
      <c r="A3151" s="0" t="s">
        <v>128</v>
      </c>
      <c r="B3151" s="0" t="n">
        <v>2011</v>
      </c>
      <c r="C3151" s="0" t="s">
        <v>110</v>
      </c>
      <c r="D3151" s="0" t="s">
        <v>112</v>
      </c>
      <c r="E3151" s="0" t="n">
        <v>783.167</v>
      </c>
      <c r="F3151" s="0" t="n">
        <v>1214.623</v>
      </c>
      <c r="G3151" s="0" t="n">
        <v>2277.866</v>
      </c>
      <c r="H3151" s="0" t="n">
        <v>16353.392</v>
      </c>
      <c r="I3151" s="0" t="n">
        <v>2885.36</v>
      </c>
      <c r="J3151" s="0" t="n">
        <v>843.71</v>
      </c>
      <c r="K3151" s="0" t="n">
        <v>1252.278</v>
      </c>
      <c r="L3151" s="0" t="n">
        <v>800.28</v>
      </c>
      <c r="M3151" s="0" t="n">
        <v>1630.619</v>
      </c>
      <c r="N3151" s="0" t="n">
        <v>1193.86</v>
      </c>
      <c r="O3151" s="0" t="n">
        <v>1572.991</v>
      </c>
      <c r="P3151" s="0" t="n">
        <v>593.602</v>
      </c>
      <c r="Q3151" s="0" t="n">
        <v>1305.036</v>
      </c>
    </row>
    <row r="3152" customFormat="false" ht="12.8" hidden="false" customHeight="false" outlineLevel="0" collapsed="false">
      <c r="A3152" s="0" t="s">
        <v>128</v>
      </c>
      <c r="B3152" s="0" t="n">
        <v>2011</v>
      </c>
      <c r="C3152" s="0" t="s">
        <v>110</v>
      </c>
      <c r="D3152" s="0" t="s">
        <v>113</v>
      </c>
      <c r="E3152" s="0" t="n">
        <v>2819.25</v>
      </c>
      <c r="F3152" s="0" t="n">
        <v>2756.55</v>
      </c>
      <c r="G3152" s="0" t="n">
        <v>2775.706</v>
      </c>
      <c r="H3152" s="0" t="n">
        <v>3433.362</v>
      </c>
      <c r="I3152" s="0" t="n">
        <v>42595.962</v>
      </c>
      <c r="J3152" s="0" t="n">
        <v>4193.19</v>
      </c>
      <c r="K3152" s="0" t="n">
        <v>3973.79</v>
      </c>
      <c r="L3152" s="0" t="n">
        <v>4415.66</v>
      </c>
      <c r="M3152" s="0" t="n">
        <v>2581.13</v>
      </c>
      <c r="N3152" s="0" t="n">
        <v>3303.4</v>
      </c>
      <c r="O3152" s="0" t="n">
        <v>2826.776</v>
      </c>
      <c r="P3152" s="0" t="n">
        <v>5320.428</v>
      </c>
      <c r="Q3152" s="0" t="n">
        <v>4196.72</v>
      </c>
    </row>
    <row r="3153" customFormat="false" ht="12.8" hidden="false" customHeight="false" outlineLevel="0" collapsed="false">
      <c r="A3153" s="0" t="s">
        <v>128</v>
      </c>
      <c r="B3153" s="0" t="n">
        <v>2011</v>
      </c>
      <c r="C3153" s="0" t="s">
        <v>110</v>
      </c>
      <c r="D3153" s="0" t="s">
        <v>114</v>
      </c>
      <c r="E3153" s="0" t="n">
        <v>46044.934</v>
      </c>
      <c r="F3153" s="0" t="n">
        <v>47723.767</v>
      </c>
      <c r="G3153" s="0" t="n">
        <v>45244.274</v>
      </c>
      <c r="H3153" s="0" t="n">
        <v>53505.823</v>
      </c>
      <c r="I3153" s="0" t="n">
        <v>47477.402</v>
      </c>
      <c r="J3153" s="0" t="n">
        <v>522200.435</v>
      </c>
      <c r="K3153" s="0" t="n">
        <v>39991.208</v>
      </c>
      <c r="L3153" s="0" t="n">
        <v>36074.367</v>
      </c>
      <c r="M3153" s="0" t="n">
        <v>41771.815</v>
      </c>
      <c r="N3153" s="0" t="n">
        <v>38754.54</v>
      </c>
      <c r="O3153" s="0" t="n">
        <v>41751.968</v>
      </c>
      <c r="P3153" s="0" t="n">
        <v>43219.841</v>
      </c>
      <c r="Q3153" s="0" t="n">
        <v>40640.496</v>
      </c>
    </row>
    <row r="3154" customFormat="false" ht="12.8" hidden="false" customHeight="false" outlineLevel="0" collapsed="false">
      <c r="A3154" s="0" t="s">
        <v>128</v>
      </c>
      <c r="B3154" s="0" t="n">
        <v>2011</v>
      </c>
      <c r="C3154" s="0" t="s">
        <v>115</v>
      </c>
      <c r="D3154" s="0" t="s">
        <v>116</v>
      </c>
      <c r="E3154" s="0" t="n">
        <v>8239.111</v>
      </c>
      <c r="F3154" s="0" t="n">
        <v>9783.265</v>
      </c>
      <c r="G3154" s="0" t="n">
        <v>7947.48</v>
      </c>
      <c r="H3154" s="0" t="n">
        <v>6649.384</v>
      </c>
      <c r="I3154" s="0" t="n">
        <v>9020.278</v>
      </c>
      <c r="J3154" s="0" t="n">
        <v>7080.45</v>
      </c>
      <c r="K3154" s="0" t="n">
        <v>109775.414</v>
      </c>
      <c r="L3154" s="0" t="n">
        <v>9185.452</v>
      </c>
      <c r="M3154" s="0" t="n">
        <v>10068.041</v>
      </c>
      <c r="N3154" s="0" t="n">
        <v>10960.957</v>
      </c>
      <c r="O3154" s="0" t="n">
        <v>10784.346</v>
      </c>
      <c r="P3154" s="0" t="n">
        <v>8776.541</v>
      </c>
      <c r="Q3154" s="0" t="n">
        <v>11280.109</v>
      </c>
    </row>
    <row r="3155" customFormat="false" ht="12.8" hidden="false" customHeight="false" outlineLevel="0" collapsed="false">
      <c r="A3155" s="0" t="s">
        <v>128</v>
      </c>
      <c r="B3155" s="0" t="n">
        <v>2011</v>
      </c>
      <c r="C3155" s="0" t="s">
        <v>115</v>
      </c>
      <c r="D3155" s="0" t="s">
        <v>117</v>
      </c>
      <c r="E3155" s="0" t="n">
        <v>9455.427</v>
      </c>
      <c r="F3155" s="0" t="n">
        <v>7543.772</v>
      </c>
      <c r="G3155" s="0" t="n">
        <v>11167.048</v>
      </c>
      <c r="H3155" s="0" t="n">
        <v>9855.14</v>
      </c>
      <c r="I3155" s="0" t="n">
        <v>6613.716</v>
      </c>
      <c r="J3155" s="0" t="n">
        <v>7470.111</v>
      </c>
      <c r="K3155" s="0" t="n">
        <v>5217.595</v>
      </c>
      <c r="L3155" s="0" t="n">
        <v>100670.469</v>
      </c>
      <c r="M3155" s="0" t="n">
        <v>8701.571</v>
      </c>
      <c r="N3155" s="0" t="n">
        <v>7644.55</v>
      </c>
      <c r="O3155" s="0" t="n">
        <v>9645.942</v>
      </c>
      <c r="P3155" s="0" t="n">
        <v>8471.933</v>
      </c>
      <c r="Q3155" s="0" t="n">
        <v>8883.664</v>
      </c>
    </row>
    <row r="3156" customFormat="false" ht="12.8" hidden="false" customHeight="false" outlineLevel="0" collapsed="false">
      <c r="A3156" s="0" t="s">
        <v>128</v>
      </c>
      <c r="B3156" s="0" t="n">
        <v>2011</v>
      </c>
      <c r="C3156" s="0" t="s">
        <v>115</v>
      </c>
      <c r="D3156" s="0" t="s">
        <v>118</v>
      </c>
      <c r="E3156" s="0" t="n">
        <v>12819.417</v>
      </c>
      <c r="F3156" s="0" t="n">
        <v>11203.889</v>
      </c>
      <c r="G3156" s="0" t="n">
        <v>11273.847</v>
      </c>
      <c r="H3156" s="0" t="n">
        <v>13384.151</v>
      </c>
      <c r="I3156" s="0" t="n">
        <v>15335.862</v>
      </c>
      <c r="J3156" s="0" t="n">
        <v>13841.896</v>
      </c>
      <c r="K3156" s="0" t="n">
        <v>17147.181</v>
      </c>
      <c r="L3156" s="0" t="n">
        <v>11854.669</v>
      </c>
      <c r="M3156" s="0" t="n">
        <v>156138.489</v>
      </c>
      <c r="N3156" s="0" t="n">
        <v>13150.443</v>
      </c>
      <c r="O3156" s="0" t="n">
        <v>11321.806</v>
      </c>
      <c r="P3156" s="0" t="n">
        <v>12227.718</v>
      </c>
      <c r="Q3156" s="0" t="n">
        <v>12577.61</v>
      </c>
    </row>
    <row r="3157" customFormat="false" ht="12.8" hidden="false" customHeight="false" outlineLevel="0" collapsed="false">
      <c r="A3157" s="0" t="s">
        <v>128</v>
      </c>
      <c r="B3157" s="0" t="n">
        <v>2011</v>
      </c>
      <c r="C3157" s="0" t="s">
        <v>119</v>
      </c>
      <c r="D3157" s="0" t="s">
        <v>120</v>
      </c>
      <c r="E3157" s="0" t="n">
        <v>488.53</v>
      </c>
      <c r="F3157" s="0" t="n">
        <v>751.25</v>
      </c>
      <c r="G3157" s="0" t="n">
        <v>757.19</v>
      </c>
      <c r="H3157" s="0" t="n">
        <v>2736.679</v>
      </c>
      <c r="I3157" s="0" t="n">
        <v>905.71</v>
      </c>
      <c r="J3157" s="0" t="n">
        <v>502.3</v>
      </c>
      <c r="K3157" s="0" t="n">
        <v>578.97</v>
      </c>
      <c r="L3157" s="0" t="n">
        <v>1656.96</v>
      </c>
      <c r="M3157" s="0" t="n">
        <v>309.11</v>
      </c>
      <c r="N3157" s="0" t="n">
        <v>11004.099</v>
      </c>
      <c r="O3157" s="0" t="n">
        <v>754.72</v>
      </c>
      <c r="P3157" s="0" t="n">
        <v>910</v>
      </c>
      <c r="Q3157" s="0" t="n">
        <v>652.68</v>
      </c>
    </row>
    <row r="3158" customFormat="false" ht="12.8" hidden="false" customHeight="false" outlineLevel="0" collapsed="false">
      <c r="A3158" s="0" t="s">
        <v>128</v>
      </c>
      <c r="B3158" s="0" t="n">
        <v>2011</v>
      </c>
      <c r="C3158" s="0" t="s">
        <v>119</v>
      </c>
      <c r="D3158" s="0" t="s">
        <v>121</v>
      </c>
      <c r="E3158" s="0" t="n">
        <v>250.46</v>
      </c>
      <c r="F3158" s="0" t="n">
        <v>183.06</v>
      </c>
      <c r="G3158" s="0" t="n">
        <v>165.46</v>
      </c>
      <c r="H3158" s="0" t="n">
        <v>404.59</v>
      </c>
      <c r="I3158" s="0" t="n">
        <v>262.81</v>
      </c>
      <c r="J3158" s="0" t="n">
        <v>336.23</v>
      </c>
      <c r="K3158" s="0" t="n">
        <v>338.44</v>
      </c>
      <c r="L3158" s="0" t="n">
        <v>454.12</v>
      </c>
      <c r="M3158" s="0" t="n">
        <v>479.27</v>
      </c>
      <c r="N3158" s="0" t="n">
        <v>501.59</v>
      </c>
      <c r="O3158" s="0" t="n">
        <v>3953.58</v>
      </c>
      <c r="P3158" s="0" t="n">
        <v>264.34</v>
      </c>
      <c r="Q3158" s="0" t="n">
        <v>313.21</v>
      </c>
    </row>
    <row r="3159" customFormat="false" ht="12.8" hidden="false" customHeight="false" outlineLevel="0" collapsed="false">
      <c r="A3159" s="0" t="s">
        <v>128</v>
      </c>
      <c r="B3159" s="0" t="n">
        <v>2011</v>
      </c>
      <c r="C3159" s="0" t="s">
        <v>119</v>
      </c>
      <c r="D3159" s="0" t="s">
        <v>122</v>
      </c>
      <c r="E3159" s="0" t="n">
        <v>22672.858</v>
      </c>
      <c r="F3159" s="0" t="n">
        <v>27688.058</v>
      </c>
      <c r="G3159" s="0" t="n">
        <v>21955.619</v>
      </c>
      <c r="H3159" s="0" t="n">
        <v>24728.037</v>
      </c>
      <c r="I3159" s="0" t="n">
        <v>23667.91</v>
      </c>
      <c r="J3159" s="0" t="n">
        <v>25125.491</v>
      </c>
      <c r="K3159" s="0" t="n">
        <v>26477.155</v>
      </c>
      <c r="L3159" s="0" t="n">
        <v>28792.884</v>
      </c>
      <c r="M3159" s="0" t="n">
        <v>28951.441</v>
      </c>
      <c r="N3159" s="0" t="n">
        <v>27224.077</v>
      </c>
      <c r="O3159" s="0" t="n">
        <v>30765.961</v>
      </c>
      <c r="P3159" s="0" t="n">
        <v>311993.588</v>
      </c>
      <c r="Q3159" s="0" t="n">
        <v>23944.097</v>
      </c>
    </row>
    <row r="3160" customFormat="false" ht="12.8" hidden="false" customHeight="false" outlineLevel="0" collapsed="false">
      <c r="A3160" s="0" t="s">
        <v>128</v>
      </c>
      <c r="B3160" s="0" t="n">
        <v>2011</v>
      </c>
      <c r="C3160" s="0" t="s">
        <v>119</v>
      </c>
      <c r="D3160" s="0" t="s">
        <v>123</v>
      </c>
      <c r="E3160" s="0" t="n">
        <v>558.67</v>
      </c>
      <c r="F3160" s="0" t="n">
        <v>529.82</v>
      </c>
      <c r="G3160" s="0" t="n">
        <v>537.42</v>
      </c>
      <c r="H3160" s="0" t="n">
        <v>523.77</v>
      </c>
      <c r="I3160" s="0" t="n">
        <v>551.9</v>
      </c>
      <c r="J3160" s="0" t="n">
        <v>540.73</v>
      </c>
      <c r="K3160" s="0" t="n">
        <v>544.29</v>
      </c>
      <c r="L3160" s="0" t="n">
        <v>573.2</v>
      </c>
      <c r="M3160" s="0" t="n">
        <v>578.64</v>
      </c>
      <c r="N3160" s="0" t="n">
        <v>468.15</v>
      </c>
      <c r="O3160" s="0" t="n">
        <v>471.47</v>
      </c>
      <c r="P3160" s="0" t="n">
        <v>729.1</v>
      </c>
      <c r="Q3160" s="0" t="n">
        <v>6607.16</v>
      </c>
    </row>
    <row r="3161" customFormat="false" ht="12.8" hidden="false" customHeight="false" outlineLevel="0" collapsed="false">
      <c r="A3161" s="0" t="s">
        <v>128</v>
      </c>
      <c r="B3161" s="0" t="n">
        <v>2012</v>
      </c>
      <c r="C3161" s="0" t="s">
        <v>92</v>
      </c>
      <c r="D3161" s="0" t="s">
        <v>93</v>
      </c>
      <c r="E3161" s="0" t="n">
        <v>0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</row>
    <row r="3162" customFormat="false" ht="12.8" hidden="false" customHeight="false" outlineLevel="0" collapsed="false">
      <c r="A3162" s="0" t="s">
        <v>128</v>
      </c>
      <c r="B3162" s="0" t="n">
        <v>2012</v>
      </c>
      <c r="C3162" s="0" t="s">
        <v>92</v>
      </c>
      <c r="D3162" s="0" t="s">
        <v>94</v>
      </c>
      <c r="E3162" s="0" t="n">
        <v>0</v>
      </c>
      <c r="F3162" s="0" t="n">
        <v>317.9</v>
      </c>
      <c r="G3162" s="0" t="n">
        <v>0</v>
      </c>
      <c r="H3162" s="0" t="n">
        <v>0</v>
      </c>
      <c r="I3162" s="0" t="n">
        <v>0</v>
      </c>
      <c r="J3162" s="0" t="n">
        <v>99.91</v>
      </c>
      <c r="K3162" s="0" t="n">
        <v>0</v>
      </c>
      <c r="L3162" s="0" t="n">
        <v>0</v>
      </c>
      <c r="M3162" s="0" t="n">
        <v>0</v>
      </c>
      <c r="N3162" s="0" t="n">
        <v>136.16</v>
      </c>
      <c r="O3162" s="0" t="n">
        <v>0</v>
      </c>
      <c r="P3162" s="0" t="n">
        <v>81.83</v>
      </c>
      <c r="Q3162" s="0" t="n">
        <v>0</v>
      </c>
    </row>
    <row r="3163" customFormat="false" ht="12.8" hidden="false" customHeight="false" outlineLevel="0" collapsed="false">
      <c r="A3163" s="0" t="s">
        <v>128</v>
      </c>
      <c r="B3163" s="0" t="n">
        <v>2012</v>
      </c>
      <c r="C3163" s="0" t="s">
        <v>92</v>
      </c>
      <c r="D3163" s="0" t="s">
        <v>95</v>
      </c>
      <c r="E3163" s="0" t="n">
        <v>35407.287</v>
      </c>
      <c r="F3163" s="0" t="n">
        <v>36207.382</v>
      </c>
      <c r="G3163" s="0" t="n">
        <v>402629.893</v>
      </c>
      <c r="H3163" s="0" t="n">
        <v>17352.42</v>
      </c>
      <c r="I3163" s="0" t="n">
        <v>12287.407</v>
      </c>
      <c r="J3163" s="0" t="n">
        <v>31734.174</v>
      </c>
      <c r="K3163" s="0" t="n">
        <v>34210.127</v>
      </c>
      <c r="L3163" s="0" t="n">
        <v>30860.991</v>
      </c>
      <c r="M3163" s="0" t="n">
        <v>37193.526</v>
      </c>
      <c r="N3163" s="0" t="n">
        <v>41938.954</v>
      </c>
      <c r="O3163" s="0" t="n">
        <v>50620.185</v>
      </c>
      <c r="P3163" s="0" t="n">
        <v>37112.307</v>
      </c>
      <c r="Q3163" s="0" t="n">
        <v>37705.133</v>
      </c>
    </row>
    <row r="3164" customFormat="false" ht="12.8" hidden="false" customHeight="false" outlineLevel="0" collapsed="false">
      <c r="A3164" s="0" t="s">
        <v>128</v>
      </c>
      <c r="B3164" s="0" t="n">
        <v>2012</v>
      </c>
      <c r="C3164" s="0" t="s">
        <v>92</v>
      </c>
      <c r="D3164" s="0" t="s">
        <v>96</v>
      </c>
      <c r="E3164" s="0" t="n">
        <v>31.36</v>
      </c>
      <c r="F3164" s="0" t="n">
        <v>30.43</v>
      </c>
      <c r="G3164" s="0" t="n">
        <v>61.36</v>
      </c>
      <c r="H3164" s="0" t="n">
        <v>364.47</v>
      </c>
      <c r="I3164" s="0" t="n">
        <v>30.93</v>
      </c>
      <c r="J3164" s="0" t="n">
        <v>29.35</v>
      </c>
      <c r="K3164" s="0" t="n">
        <v>59.8</v>
      </c>
      <c r="L3164" s="0" t="n">
        <v>58.31</v>
      </c>
      <c r="M3164" s="0" t="n">
        <v>62.93</v>
      </c>
      <c r="N3164" s="0" t="n">
        <v>0</v>
      </c>
      <c r="O3164" s="0" t="n">
        <v>0</v>
      </c>
      <c r="P3164" s="0" t="n">
        <v>0</v>
      </c>
      <c r="Q3164" s="0" t="n">
        <v>0</v>
      </c>
    </row>
    <row r="3165" customFormat="false" ht="12.8" hidden="false" customHeight="false" outlineLevel="0" collapsed="false">
      <c r="A3165" s="0" t="s">
        <v>128</v>
      </c>
      <c r="B3165" s="0" t="n">
        <v>2012</v>
      </c>
      <c r="C3165" s="0" t="s">
        <v>92</v>
      </c>
      <c r="D3165" s="0" t="s">
        <v>97</v>
      </c>
      <c r="E3165" s="0" t="n">
        <v>82442.015</v>
      </c>
      <c r="F3165" s="0" t="n">
        <v>78464.169</v>
      </c>
      <c r="G3165" s="0" t="n">
        <v>59964.147</v>
      </c>
      <c r="H3165" s="0" t="n">
        <v>66210.179</v>
      </c>
      <c r="I3165" s="0" t="n">
        <v>884113.729</v>
      </c>
      <c r="J3165" s="0" t="n">
        <v>68049.73</v>
      </c>
      <c r="K3165" s="0" t="n">
        <v>71268.558</v>
      </c>
      <c r="L3165" s="0" t="n">
        <v>79336.416</v>
      </c>
      <c r="M3165" s="0" t="n">
        <v>80740.602</v>
      </c>
      <c r="N3165" s="0" t="n">
        <v>77793.772</v>
      </c>
      <c r="O3165" s="0" t="n">
        <v>69284.828</v>
      </c>
      <c r="P3165" s="0" t="n">
        <v>78607.598</v>
      </c>
      <c r="Q3165" s="0" t="n">
        <v>71951.715</v>
      </c>
    </row>
    <row r="3166" customFormat="false" ht="12.8" hidden="false" customHeight="false" outlineLevel="0" collapsed="false">
      <c r="A3166" s="0" t="s">
        <v>128</v>
      </c>
      <c r="B3166" s="0" t="n">
        <v>2012</v>
      </c>
      <c r="C3166" s="0" t="s">
        <v>92</v>
      </c>
      <c r="D3166" s="0" t="s">
        <v>98</v>
      </c>
      <c r="E3166" s="0" t="n">
        <v>0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n">
        <v>0</v>
      </c>
    </row>
    <row r="3167" customFormat="false" ht="12.8" hidden="false" customHeight="false" outlineLevel="0" collapsed="false">
      <c r="A3167" s="0" t="s">
        <v>128</v>
      </c>
      <c r="B3167" s="0" t="n">
        <v>2012</v>
      </c>
      <c r="C3167" s="0" t="s">
        <v>92</v>
      </c>
      <c r="D3167" s="0" t="s">
        <v>99</v>
      </c>
      <c r="E3167" s="0" t="n">
        <v>0</v>
      </c>
      <c r="F3167" s="0" t="n">
        <v>91.71</v>
      </c>
      <c r="G3167" s="0" t="n">
        <v>30.86</v>
      </c>
      <c r="H3167" s="0" t="n">
        <v>0</v>
      </c>
      <c r="I3167" s="0" t="n">
        <v>0</v>
      </c>
      <c r="J3167" s="0" t="n">
        <v>0</v>
      </c>
      <c r="K3167" s="0" t="n">
        <v>1069.628</v>
      </c>
      <c r="L3167" s="0" t="n">
        <v>145.05</v>
      </c>
      <c r="M3167" s="0" t="n">
        <v>175.7</v>
      </c>
      <c r="N3167" s="0" t="n">
        <v>293.75</v>
      </c>
      <c r="O3167" s="0" t="n">
        <v>90.34</v>
      </c>
      <c r="P3167" s="0" t="n">
        <v>121.73</v>
      </c>
      <c r="Q3167" s="0" t="n">
        <v>120.488</v>
      </c>
    </row>
    <row r="3168" customFormat="false" ht="12.8" hidden="false" customHeight="false" outlineLevel="0" collapsed="false">
      <c r="A3168" s="0" t="s">
        <v>128</v>
      </c>
      <c r="B3168" s="0" t="n">
        <v>2012</v>
      </c>
      <c r="C3168" s="0" t="s">
        <v>100</v>
      </c>
      <c r="D3168" s="0" t="s">
        <v>101</v>
      </c>
      <c r="E3168" s="0" t="n">
        <v>29457.893</v>
      </c>
      <c r="F3168" s="0" t="n">
        <v>27868.529</v>
      </c>
      <c r="G3168" s="0" t="n">
        <v>32646.685</v>
      </c>
      <c r="H3168" s="0" t="n">
        <v>26423.496</v>
      </c>
      <c r="I3168" s="0" t="n">
        <v>29077.432</v>
      </c>
      <c r="J3168" s="0" t="n">
        <v>63962.606</v>
      </c>
      <c r="K3168" s="0" t="n">
        <v>59575.562</v>
      </c>
      <c r="L3168" s="0" t="n">
        <v>413817.681</v>
      </c>
      <c r="M3168" s="0" t="n">
        <v>26921.923</v>
      </c>
      <c r="N3168" s="0" t="n">
        <v>25923.265</v>
      </c>
      <c r="O3168" s="0" t="n">
        <v>32076.906</v>
      </c>
      <c r="P3168" s="0" t="n">
        <v>27929.184</v>
      </c>
      <c r="Q3168" s="0" t="n">
        <v>31954.2</v>
      </c>
    </row>
    <row r="3169" customFormat="false" ht="12.8" hidden="false" customHeight="false" outlineLevel="0" collapsed="false">
      <c r="A3169" s="0" t="s">
        <v>128</v>
      </c>
      <c r="B3169" s="0" t="n">
        <v>2012</v>
      </c>
      <c r="C3169" s="0" t="s">
        <v>100</v>
      </c>
      <c r="D3169" s="0" t="s">
        <v>102</v>
      </c>
      <c r="E3169" s="0" t="n">
        <v>530.42</v>
      </c>
      <c r="F3169" s="0" t="n">
        <v>594.01</v>
      </c>
      <c r="G3169" s="0" t="n">
        <v>653.03</v>
      </c>
      <c r="H3169" s="0" t="n">
        <v>498.54</v>
      </c>
      <c r="I3169" s="0" t="n">
        <v>120.88</v>
      </c>
      <c r="J3169" s="0" t="n">
        <v>90.34</v>
      </c>
      <c r="K3169" s="0" t="n">
        <v>145.89</v>
      </c>
      <c r="L3169" s="0" t="n">
        <v>84.92</v>
      </c>
      <c r="M3169" s="0" t="n">
        <v>3923.75</v>
      </c>
      <c r="N3169" s="0" t="n">
        <v>207.58</v>
      </c>
      <c r="O3169" s="0" t="n">
        <v>192.15</v>
      </c>
      <c r="P3169" s="0" t="n">
        <v>294.57</v>
      </c>
      <c r="Q3169" s="0" t="n">
        <v>511.42</v>
      </c>
    </row>
    <row r="3170" customFormat="false" ht="12.8" hidden="false" customHeight="false" outlineLevel="0" collapsed="false">
      <c r="A3170" s="0" t="s">
        <v>128</v>
      </c>
      <c r="B3170" s="0" t="n">
        <v>2012</v>
      </c>
      <c r="C3170" s="0" t="s">
        <v>100</v>
      </c>
      <c r="D3170" s="0" t="s">
        <v>103</v>
      </c>
      <c r="E3170" s="0" t="n">
        <v>407.88</v>
      </c>
      <c r="F3170" s="0" t="n">
        <v>517.94</v>
      </c>
      <c r="G3170" s="0" t="n">
        <v>1021.12</v>
      </c>
      <c r="H3170" s="0" t="n">
        <v>684.4</v>
      </c>
      <c r="I3170" s="0" t="n">
        <v>739.22</v>
      </c>
      <c r="J3170" s="0" t="n">
        <v>660.15</v>
      </c>
      <c r="K3170" s="0" t="n">
        <v>2762.06</v>
      </c>
      <c r="L3170" s="0" t="n">
        <v>7267.76</v>
      </c>
      <c r="M3170" s="0" t="n">
        <v>10901.54</v>
      </c>
      <c r="N3170" s="0" t="n">
        <v>27834.56</v>
      </c>
      <c r="O3170" s="0" t="n">
        <v>480.54</v>
      </c>
      <c r="P3170" s="0" t="n">
        <v>1937.66</v>
      </c>
      <c r="Q3170" s="0" t="n">
        <v>454.29</v>
      </c>
    </row>
    <row r="3171" customFormat="false" ht="12.8" hidden="false" customHeight="false" outlineLevel="0" collapsed="false">
      <c r="A3171" s="0" t="s">
        <v>128</v>
      </c>
      <c r="B3171" s="0" t="n">
        <v>2012</v>
      </c>
      <c r="C3171" s="0" t="s">
        <v>100</v>
      </c>
      <c r="D3171" s="0" t="s">
        <v>104</v>
      </c>
      <c r="E3171" s="0" t="n">
        <v>34.39</v>
      </c>
      <c r="F3171" s="0" t="n">
        <v>36.7</v>
      </c>
      <c r="G3171" s="0" t="n">
        <v>46.76</v>
      </c>
      <c r="H3171" s="0" t="n">
        <v>23.58</v>
      </c>
      <c r="I3171" s="0" t="n">
        <v>35.79</v>
      </c>
      <c r="J3171" s="0" t="n">
        <v>46.97</v>
      </c>
      <c r="K3171" s="0" t="n">
        <v>48.28</v>
      </c>
      <c r="L3171" s="0" t="n">
        <v>50.67</v>
      </c>
      <c r="M3171" s="0" t="n">
        <v>35.16</v>
      </c>
      <c r="N3171" s="0" t="n">
        <v>36.46</v>
      </c>
      <c r="O3171" s="0" t="n">
        <v>479.81</v>
      </c>
      <c r="P3171" s="0" t="n">
        <v>37.22</v>
      </c>
      <c r="Q3171" s="0" t="n">
        <v>47.83</v>
      </c>
    </row>
    <row r="3172" customFormat="false" ht="12.8" hidden="false" customHeight="false" outlineLevel="0" collapsed="false">
      <c r="A3172" s="0" t="s">
        <v>128</v>
      </c>
      <c r="B3172" s="0" t="n">
        <v>2012</v>
      </c>
      <c r="C3172" s="0" t="s">
        <v>100</v>
      </c>
      <c r="D3172" s="0" t="s">
        <v>105</v>
      </c>
      <c r="E3172" s="0" t="n">
        <v>13.27</v>
      </c>
      <c r="F3172" s="0" t="n">
        <v>13.01</v>
      </c>
      <c r="G3172" s="0" t="n">
        <v>2762.049</v>
      </c>
      <c r="H3172" s="0" t="n">
        <v>2498.341</v>
      </c>
      <c r="I3172" s="0" t="n">
        <v>13.04</v>
      </c>
      <c r="J3172" s="0" t="n">
        <v>25.55</v>
      </c>
      <c r="K3172" s="0" t="n">
        <v>65.24</v>
      </c>
      <c r="L3172" s="0" t="n">
        <v>26.04</v>
      </c>
      <c r="M3172" s="0" t="n">
        <v>13569.566</v>
      </c>
      <c r="N3172" s="0" t="n">
        <v>52690.15</v>
      </c>
      <c r="O3172" s="0" t="n">
        <v>62993.09</v>
      </c>
      <c r="P3172" s="0" t="n">
        <v>137006.671</v>
      </c>
      <c r="Q3172" s="0" t="n">
        <v>2337.325</v>
      </c>
    </row>
    <row r="3173" customFormat="false" ht="12.8" hidden="false" customHeight="false" outlineLevel="0" collapsed="false">
      <c r="A3173" s="0" t="s">
        <v>128</v>
      </c>
      <c r="B3173" s="0" t="n">
        <v>2012</v>
      </c>
      <c r="C3173" s="0" t="s">
        <v>100</v>
      </c>
      <c r="D3173" s="0" t="s">
        <v>106</v>
      </c>
      <c r="E3173" s="0" t="n">
        <v>1154.98</v>
      </c>
      <c r="F3173" s="0" t="n">
        <v>1141.08</v>
      </c>
      <c r="G3173" s="0" t="n">
        <v>1175.22</v>
      </c>
      <c r="H3173" s="0" t="n">
        <v>1254.19</v>
      </c>
      <c r="I3173" s="0" t="n">
        <v>1873.732</v>
      </c>
      <c r="J3173" s="0" t="n">
        <v>1044.92</v>
      </c>
      <c r="K3173" s="0" t="n">
        <v>994.89</v>
      </c>
      <c r="L3173" s="0" t="n">
        <v>1584.42</v>
      </c>
      <c r="M3173" s="0" t="n">
        <v>2129.87</v>
      </c>
      <c r="N3173" s="0" t="n">
        <v>11160.59</v>
      </c>
      <c r="O3173" s="0" t="n">
        <v>19070.371</v>
      </c>
      <c r="P3173" s="0" t="n">
        <v>15855.848</v>
      </c>
      <c r="Q3173" s="0" t="n">
        <v>58440.111</v>
      </c>
    </row>
    <row r="3174" customFormat="false" ht="12.8" hidden="false" customHeight="false" outlineLevel="0" collapsed="false">
      <c r="A3174" s="0" t="s">
        <v>128</v>
      </c>
      <c r="B3174" s="0" t="n">
        <v>2012</v>
      </c>
      <c r="C3174" s="0" t="s">
        <v>100</v>
      </c>
      <c r="D3174" s="0" t="s">
        <v>107</v>
      </c>
      <c r="E3174" s="0" t="n">
        <v>616.96</v>
      </c>
      <c r="F3174" s="0" t="n">
        <v>96.67</v>
      </c>
      <c r="G3174" s="0" t="n">
        <v>111.43</v>
      </c>
      <c r="H3174" s="0" t="n">
        <v>83.86</v>
      </c>
      <c r="I3174" s="0" t="n">
        <v>27.88</v>
      </c>
      <c r="J3174" s="0" t="n">
        <v>0</v>
      </c>
      <c r="K3174" s="0" t="n">
        <v>26.06</v>
      </c>
      <c r="L3174" s="0" t="n">
        <v>0</v>
      </c>
      <c r="M3174" s="0" t="n">
        <v>42.02</v>
      </c>
      <c r="N3174" s="0" t="n">
        <v>28.06</v>
      </c>
      <c r="O3174" s="0" t="n">
        <v>61.45</v>
      </c>
      <c r="P3174" s="0" t="n">
        <v>84.14</v>
      </c>
      <c r="Q3174" s="0" t="n">
        <v>55.39</v>
      </c>
    </row>
    <row r="3175" customFormat="false" ht="12.8" hidden="false" customHeight="false" outlineLevel="0" collapsed="false">
      <c r="A3175" s="0" t="s">
        <v>128</v>
      </c>
      <c r="B3175" s="0" t="n">
        <v>2012</v>
      </c>
      <c r="C3175" s="0" t="s">
        <v>100</v>
      </c>
      <c r="D3175" s="0" t="s">
        <v>108</v>
      </c>
      <c r="E3175" s="0" t="n">
        <v>178.13</v>
      </c>
      <c r="F3175" s="0" t="n">
        <v>3223.7</v>
      </c>
      <c r="G3175" s="0" t="n">
        <v>198.22</v>
      </c>
      <c r="H3175" s="0" t="n">
        <v>343.29</v>
      </c>
      <c r="I3175" s="0" t="n">
        <v>259.16</v>
      </c>
      <c r="J3175" s="0" t="n">
        <v>329.32</v>
      </c>
      <c r="K3175" s="0" t="n">
        <v>214.43</v>
      </c>
      <c r="L3175" s="0" t="n">
        <v>313.11</v>
      </c>
      <c r="M3175" s="0" t="n">
        <v>440.57</v>
      </c>
      <c r="N3175" s="0" t="n">
        <v>345.39</v>
      </c>
      <c r="O3175" s="0" t="n">
        <v>248.35</v>
      </c>
      <c r="P3175" s="0" t="n">
        <v>222.93</v>
      </c>
      <c r="Q3175" s="0" t="n">
        <v>130.8</v>
      </c>
    </row>
    <row r="3176" customFormat="false" ht="12.8" hidden="false" customHeight="false" outlineLevel="0" collapsed="false">
      <c r="A3176" s="0" t="s">
        <v>128</v>
      </c>
      <c r="B3176" s="0" t="n">
        <v>2012</v>
      </c>
      <c r="C3176" s="0" t="s">
        <v>100</v>
      </c>
      <c r="D3176" s="0" t="s">
        <v>109</v>
      </c>
      <c r="E3176" s="0" t="n">
        <v>114788.57</v>
      </c>
      <c r="F3176" s="0" t="n">
        <v>49109.226</v>
      </c>
      <c r="G3176" s="0" t="n">
        <v>447334.468</v>
      </c>
      <c r="H3176" s="0" t="n">
        <v>27920.729</v>
      </c>
      <c r="I3176" s="0" t="n">
        <v>16541.55</v>
      </c>
      <c r="J3176" s="0" t="n">
        <v>21628.058</v>
      </c>
      <c r="K3176" s="0" t="n">
        <v>37210.938</v>
      </c>
      <c r="L3176" s="0" t="n">
        <v>16995.724</v>
      </c>
      <c r="M3176" s="0" t="n">
        <v>16998.437</v>
      </c>
      <c r="N3176" s="0" t="n">
        <v>22641.428</v>
      </c>
      <c r="O3176" s="0" t="n">
        <v>32994.585</v>
      </c>
      <c r="P3176" s="0" t="n">
        <v>27531.91</v>
      </c>
      <c r="Q3176" s="0" t="n">
        <v>62973.313</v>
      </c>
    </row>
    <row r="3177" customFormat="false" ht="12.8" hidden="false" customHeight="false" outlineLevel="0" collapsed="false">
      <c r="A3177" s="0" t="s">
        <v>128</v>
      </c>
      <c r="B3177" s="0" t="n">
        <v>2012</v>
      </c>
      <c r="C3177" s="0" t="s">
        <v>110</v>
      </c>
      <c r="D3177" s="0" t="s">
        <v>111</v>
      </c>
      <c r="E3177" s="0" t="n">
        <v>26511.746</v>
      </c>
      <c r="F3177" s="0" t="n">
        <v>25051.163</v>
      </c>
      <c r="G3177" s="0" t="n">
        <v>23310.654</v>
      </c>
      <c r="H3177" s="0" t="n">
        <v>312727.126</v>
      </c>
      <c r="I3177" s="0" t="n">
        <v>25970.837</v>
      </c>
      <c r="J3177" s="0" t="n">
        <v>23108.977</v>
      </c>
      <c r="K3177" s="0" t="n">
        <v>23594.044</v>
      </c>
      <c r="L3177" s="0" t="n">
        <v>25666.314</v>
      </c>
      <c r="M3177" s="0" t="n">
        <v>28276.76</v>
      </c>
      <c r="N3177" s="0" t="n">
        <v>27892.914</v>
      </c>
      <c r="O3177" s="0" t="n">
        <v>29517.267</v>
      </c>
      <c r="P3177" s="0" t="n">
        <v>29387.899</v>
      </c>
      <c r="Q3177" s="0" t="n">
        <v>24438.551</v>
      </c>
    </row>
    <row r="3178" customFormat="false" ht="12.8" hidden="false" customHeight="false" outlineLevel="0" collapsed="false">
      <c r="A3178" s="0" t="s">
        <v>128</v>
      </c>
      <c r="B3178" s="0" t="n">
        <v>2012</v>
      </c>
      <c r="C3178" s="0" t="s">
        <v>110</v>
      </c>
      <c r="D3178" s="0" t="s">
        <v>112</v>
      </c>
      <c r="E3178" s="0" t="n">
        <v>314.169</v>
      </c>
      <c r="F3178" s="0" t="n">
        <v>10731.409</v>
      </c>
      <c r="G3178" s="0" t="n">
        <v>25315.454</v>
      </c>
      <c r="H3178" s="0" t="n">
        <v>24131.554</v>
      </c>
      <c r="I3178" s="0" t="n">
        <v>79071.742</v>
      </c>
      <c r="J3178" s="0" t="n">
        <v>2506.231</v>
      </c>
      <c r="K3178" s="0" t="n">
        <v>455.758</v>
      </c>
      <c r="L3178" s="0" t="n">
        <v>402.08</v>
      </c>
      <c r="M3178" s="0" t="n">
        <v>4852.777</v>
      </c>
      <c r="N3178" s="0" t="n">
        <v>2439.574</v>
      </c>
      <c r="O3178" s="0" t="n">
        <v>2482.12</v>
      </c>
      <c r="P3178" s="0" t="n">
        <v>2312.716</v>
      </c>
      <c r="Q3178" s="0" t="n">
        <v>3127.9</v>
      </c>
    </row>
    <row r="3179" customFormat="false" ht="12.8" hidden="false" customHeight="false" outlineLevel="0" collapsed="false">
      <c r="A3179" s="0" t="s">
        <v>128</v>
      </c>
      <c r="B3179" s="0" t="n">
        <v>2012</v>
      </c>
      <c r="C3179" s="0" t="s">
        <v>110</v>
      </c>
      <c r="D3179" s="0" t="s">
        <v>113</v>
      </c>
      <c r="E3179" s="0" t="n">
        <v>2113.197</v>
      </c>
      <c r="F3179" s="0" t="n">
        <v>2519.233</v>
      </c>
      <c r="G3179" s="0" t="n">
        <v>2001.75</v>
      </c>
      <c r="H3179" s="0" t="n">
        <v>2408.477</v>
      </c>
      <c r="I3179" s="0" t="n">
        <v>3317.581</v>
      </c>
      <c r="J3179" s="0" t="n">
        <v>29268.361</v>
      </c>
      <c r="K3179" s="0" t="n">
        <v>2943.442</v>
      </c>
      <c r="L3179" s="0" t="n">
        <v>2692.433</v>
      </c>
      <c r="M3179" s="0" t="n">
        <v>2249.695</v>
      </c>
      <c r="N3179" s="0" t="n">
        <v>1361.062</v>
      </c>
      <c r="O3179" s="0" t="n">
        <v>3867.879</v>
      </c>
      <c r="P3179" s="0" t="n">
        <v>2084.441</v>
      </c>
      <c r="Q3179" s="0" t="n">
        <v>1709.171</v>
      </c>
    </row>
    <row r="3180" customFormat="false" ht="12.8" hidden="false" customHeight="false" outlineLevel="0" collapsed="false">
      <c r="A3180" s="0" t="s">
        <v>128</v>
      </c>
      <c r="B3180" s="0" t="n">
        <v>2012</v>
      </c>
      <c r="C3180" s="0" t="s">
        <v>110</v>
      </c>
      <c r="D3180" s="0" t="s">
        <v>114</v>
      </c>
      <c r="E3180" s="0" t="n">
        <v>40156.825</v>
      </c>
      <c r="F3180" s="0" t="n">
        <v>37859.912</v>
      </c>
      <c r="G3180" s="0" t="n">
        <v>31061.762</v>
      </c>
      <c r="H3180" s="0" t="n">
        <v>34471.944</v>
      </c>
      <c r="I3180" s="0" t="n">
        <v>36381.839</v>
      </c>
      <c r="J3180" s="0" t="n">
        <v>30035.836</v>
      </c>
      <c r="K3180" s="0" t="n">
        <v>450562.789</v>
      </c>
      <c r="L3180" s="0" t="n">
        <v>44384.471</v>
      </c>
      <c r="M3180" s="0" t="n">
        <v>40119.852</v>
      </c>
      <c r="N3180" s="0" t="n">
        <v>41889.267</v>
      </c>
      <c r="O3180" s="0" t="n">
        <v>32723.936</v>
      </c>
      <c r="P3180" s="0" t="n">
        <v>42321.448</v>
      </c>
      <c r="Q3180" s="0" t="n">
        <v>39155.697</v>
      </c>
    </row>
    <row r="3181" customFormat="false" ht="12.8" hidden="false" customHeight="false" outlineLevel="0" collapsed="false">
      <c r="A3181" s="0" t="s">
        <v>128</v>
      </c>
      <c r="B3181" s="0" t="n">
        <v>2012</v>
      </c>
      <c r="C3181" s="0" t="s">
        <v>115</v>
      </c>
      <c r="D3181" s="0" t="s">
        <v>116</v>
      </c>
      <c r="E3181" s="0" t="n">
        <v>9043.526</v>
      </c>
      <c r="F3181" s="0" t="n">
        <v>9945.04</v>
      </c>
      <c r="G3181" s="0" t="n">
        <v>7689.146</v>
      </c>
      <c r="H3181" s="0" t="n">
        <v>6695.647</v>
      </c>
      <c r="I3181" s="0" t="n">
        <v>12665.331</v>
      </c>
      <c r="J3181" s="0" t="n">
        <v>13435.391</v>
      </c>
      <c r="K3181" s="0" t="n">
        <v>11376.393</v>
      </c>
      <c r="L3181" s="0" t="n">
        <v>110595.731</v>
      </c>
      <c r="M3181" s="0" t="n">
        <v>7703.466</v>
      </c>
      <c r="N3181" s="0" t="n">
        <v>6898.281</v>
      </c>
      <c r="O3181" s="0" t="n">
        <v>7346.133</v>
      </c>
      <c r="P3181" s="0" t="n">
        <v>8167.246</v>
      </c>
      <c r="Q3181" s="0" t="n">
        <v>9630.131</v>
      </c>
    </row>
    <row r="3182" customFormat="false" ht="12.8" hidden="false" customHeight="false" outlineLevel="0" collapsed="false">
      <c r="A3182" s="0" t="s">
        <v>128</v>
      </c>
      <c r="B3182" s="0" t="n">
        <v>2012</v>
      </c>
      <c r="C3182" s="0" t="s">
        <v>115</v>
      </c>
      <c r="D3182" s="0" t="s">
        <v>117</v>
      </c>
      <c r="E3182" s="0" t="n">
        <v>4379.979</v>
      </c>
      <c r="F3182" s="0" t="n">
        <v>5844.318</v>
      </c>
      <c r="G3182" s="0" t="n">
        <v>5189.941</v>
      </c>
      <c r="H3182" s="0" t="n">
        <v>4652.16</v>
      </c>
      <c r="I3182" s="0" t="n">
        <v>4909.936</v>
      </c>
      <c r="J3182" s="0" t="n">
        <v>5327.906</v>
      </c>
      <c r="K3182" s="0" t="n">
        <v>5104.859</v>
      </c>
      <c r="L3182" s="0" t="n">
        <v>3878.25</v>
      </c>
      <c r="M3182" s="0" t="n">
        <v>63028.268</v>
      </c>
      <c r="N3182" s="0" t="n">
        <v>5993.199</v>
      </c>
      <c r="O3182" s="0" t="n">
        <v>5371.351</v>
      </c>
      <c r="P3182" s="0" t="n">
        <v>7368.546</v>
      </c>
      <c r="Q3182" s="0" t="n">
        <v>5007.823</v>
      </c>
    </row>
    <row r="3183" customFormat="false" ht="12.8" hidden="false" customHeight="false" outlineLevel="0" collapsed="false">
      <c r="A3183" s="0" t="s">
        <v>128</v>
      </c>
      <c r="B3183" s="0" t="n">
        <v>2012</v>
      </c>
      <c r="C3183" s="0" t="s">
        <v>115</v>
      </c>
      <c r="D3183" s="0" t="s">
        <v>118</v>
      </c>
      <c r="E3183" s="0" t="n">
        <v>13001.346</v>
      </c>
      <c r="F3183" s="0" t="n">
        <v>11040.28</v>
      </c>
      <c r="G3183" s="0" t="n">
        <v>10742.611</v>
      </c>
      <c r="H3183" s="0" t="n">
        <v>11917.493</v>
      </c>
      <c r="I3183" s="0" t="n">
        <v>11365.994</v>
      </c>
      <c r="J3183" s="0" t="n">
        <v>9488.733</v>
      </c>
      <c r="K3183" s="0" t="n">
        <v>9461.374</v>
      </c>
      <c r="L3183" s="0" t="n">
        <v>10751.508</v>
      </c>
      <c r="M3183" s="0" t="n">
        <v>12128.626</v>
      </c>
      <c r="N3183" s="0" t="n">
        <v>133150.519</v>
      </c>
      <c r="O3183" s="0" t="n">
        <v>11836.697</v>
      </c>
      <c r="P3183" s="0" t="n">
        <v>11197.636</v>
      </c>
      <c r="Q3183" s="0" t="n">
        <v>10218.221</v>
      </c>
    </row>
    <row r="3184" customFormat="false" ht="12.8" hidden="false" customHeight="false" outlineLevel="0" collapsed="false">
      <c r="A3184" s="0" t="s">
        <v>128</v>
      </c>
      <c r="B3184" s="0" t="n">
        <v>2012</v>
      </c>
      <c r="C3184" s="0" t="s">
        <v>119</v>
      </c>
      <c r="D3184" s="0" t="s">
        <v>120</v>
      </c>
      <c r="E3184" s="0" t="n">
        <v>266.92</v>
      </c>
      <c r="F3184" s="0" t="n">
        <v>264.86</v>
      </c>
      <c r="G3184" s="0" t="n">
        <v>572.77</v>
      </c>
      <c r="H3184" s="0" t="n">
        <v>713.3</v>
      </c>
      <c r="I3184" s="0" t="n">
        <v>1029</v>
      </c>
      <c r="J3184" s="0" t="n">
        <v>355.42</v>
      </c>
      <c r="K3184" s="0" t="n">
        <v>2070.076</v>
      </c>
      <c r="L3184" s="0" t="n">
        <v>2640.53</v>
      </c>
      <c r="M3184" s="0" t="n">
        <v>9936.72</v>
      </c>
      <c r="N3184" s="0" t="n">
        <v>13396.55</v>
      </c>
      <c r="O3184" s="0" t="n">
        <v>32428.276</v>
      </c>
      <c r="P3184" s="0" t="n">
        <v>896.44</v>
      </c>
      <c r="Q3184" s="0" t="n">
        <v>285.69</v>
      </c>
    </row>
    <row r="3185" customFormat="false" ht="12.8" hidden="false" customHeight="false" outlineLevel="0" collapsed="false">
      <c r="A3185" s="0" t="s">
        <v>128</v>
      </c>
      <c r="B3185" s="0" t="n">
        <v>2012</v>
      </c>
      <c r="C3185" s="0" t="s">
        <v>119</v>
      </c>
      <c r="D3185" s="0" t="s">
        <v>121</v>
      </c>
      <c r="E3185" s="0" t="n">
        <v>481.96</v>
      </c>
      <c r="F3185" s="0" t="n">
        <v>467.73</v>
      </c>
      <c r="G3185" s="0" t="n">
        <v>720.49</v>
      </c>
      <c r="H3185" s="0" t="n">
        <v>527.37</v>
      </c>
      <c r="I3185" s="0" t="n">
        <v>619.65</v>
      </c>
      <c r="J3185" s="0" t="n">
        <v>299.24</v>
      </c>
      <c r="K3185" s="0" t="n">
        <v>585.777</v>
      </c>
      <c r="L3185" s="0" t="n">
        <v>386.935</v>
      </c>
      <c r="M3185" s="0" t="n">
        <v>297.077</v>
      </c>
      <c r="N3185" s="0" t="n">
        <v>505.295</v>
      </c>
      <c r="O3185" s="0" t="n">
        <v>122.56</v>
      </c>
      <c r="P3185" s="0" t="n">
        <v>5405.892</v>
      </c>
      <c r="Q3185" s="0" t="n">
        <v>391.808</v>
      </c>
    </row>
    <row r="3186" customFormat="false" ht="12.8" hidden="false" customHeight="false" outlineLevel="0" collapsed="false">
      <c r="A3186" s="0" t="s">
        <v>128</v>
      </c>
      <c r="B3186" s="0" t="n">
        <v>2012</v>
      </c>
      <c r="C3186" s="0" t="s">
        <v>119</v>
      </c>
      <c r="D3186" s="0" t="s">
        <v>122</v>
      </c>
      <c r="E3186" s="0" t="n">
        <v>31876.804</v>
      </c>
      <c r="F3186" s="0" t="n">
        <v>29615.476</v>
      </c>
      <c r="G3186" s="0" t="n">
        <v>30199.156</v>
      </c>
      <c r="H3186" s="0" t="n">
        <v>26018.048</v>
      </c>
      <c r="I3186" s="0" t="n">
        <v>31447.515</v>
      </c>
      <c r="J3186" s="0" t="n">
        <v>23265.199</v>
      </c>
      <c r="K3186" s="0" t="n">
        <v>28612.666</v>
      </c>
      <c r="L3186" s="0" t="n">
        <v>28240.451</v>
      </c>
      <c r="M3186" s="0" t="n">
        <v>22838.502</v>
      </c>
      <c r="N3186" s="0" t="n">
        <v>28684.715</v>
      </c>
      <c r="O3186" s="0" t="n">
        <v>22425.26</v>
      </c>
      <c r="P3186" s="0" t="n">
        <v>24150.726</v>
      </c>
      <c r="Q3186" s="0" t="n">
        <v>327374.518</v>
      </c>
    </row>
    <row r="3187" customFormat="false" ht="12.8" hidden="false" customHeight="false" outlineLevel="0" collapsed="false">
      <c r="A3187" s="0" t="s">
        <v>128</v>
      </c>
      <c r="B3187" s="0" t="n">
        <v>2012</v>
      </c>
      <c r="C3187" s="0" t="s">
        <v>119</v>
      </c>
      <c r="D3187" s="0" t="s">
        <v>123</v>
      </c>
      <c r="E3187" s="0" t="n">
        <v>9300.34</v>
      </c>
      <c r="F3187" s="0" t="n">
        <v>806.47</v>
      </c>
      <c r="G3187" s="0" t="n">
        <v>716.47</v>
      </c>
      <c r="H3187" s="0" t="n">
        <v>833.94</v>
      </c>
      <c r="I3187" s="0" t="n">
        <v>759.06</v>
      </c>
      <c r="J3187" s="0" t="n">
        <v>765.87</v>
      </c>
      <c r="K3187" s="0" t="n">
        <v>767.55</v>
      </c>
      <c r="L3187" s="0" t="n">
        <v>764.87</v>
      </c>
      <c r="M3187" s="0" t="n">
        <v>831.54</v>
      </c>
      <c r="N3187" s="0" t="n">
        <v>680.8</v>
      </c>
      <c r="O3187" s="0" t="n">
        <v>906.69</v>
      </c>
      <c r="P3187" s="0" t="n">
        <v>792.83</v>
      </c>
      <c r="Q3187" s="0" t="n">
        <v>674.25</v>
      </c>
    </row>
    <row r="3188" customFormat="false" ht="12.8" hidden="false" customHeight="false" outlineLevel="0" collapsed="false">
      <c r="A3188" s="0" t="s">
        <v>128</v>
      </c>
      <c r="B3188" s="0" t="n">
        <v>2013</v>
      </c>
      <c r="C3188" s="0" t="s">
        <v>92</v>
      </c>
      <c r="D3188" s="0" t="s">
        <v>93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</row>
    <row r="3189" customFormat="false" ht="12.8" hidden="false" customHeight="false" outlineLevel="0" collapsed="false">
      <c r="A3189" s="0" t="s">
        <v>128</v>
      </c>
      <c r="B3189" s="0" t="n">
        <v>2013</v>
      </c>
      <c r="C3189" s="0" t="s">
        <v>92</v>
      </c>
      <c r="D3189" s="0" t="s">
        <v>94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</row>
    <row r="3190" customFormat="false" ht="12.8" hidden="false" customHeight="false" outlineLevel="0" collapsed="false">
      <c r="A3190" s="0" t="s">
        <v>128</v>
      </c>
      <c r="B3190" s="0" t="n">
        <v>2013</v>
      </c>
      <c r="C3190" s="0" t="s">
        <v>92</v>
      </c>
      <c r="D3190" s="0" t="s">
        <v>95</v>
      </c>
      <c r="E3190" s="0" t="n">
        <v>20927.855</v>
      </c>
      <c r="F3190" s="0" t="n">
        <v>19926.608</v>
      </c>
      <c r="G3190" s="0" t="n">
        <v>24889.319</v>
      </c>
      <c r="H3190" s="0" t="n">
        <v>307689.468</v>
      </c>
      <c r="I3190" s="0" t="n">
        <v>43318.424</v>
      </c>
      <c r="J3190" s="0" t="n">
        <v>30299.604</v>
      </c>
      <c r="K3190" s="0" t="n">
        <v>25311.177</v>
      </c>
      <c r="L3190" s="0" t="n">
        <v>22978.56</v>
      </c>
      <c r="M3190" s="0" t="n">
        <v>19937.573</v>
      </c>
      <c r="N3190" s="0" t="n">
        <v>26429.707</v>
      </c>
      <c r="O3190" s="0" t="n">
        <v>22821.49</v>
      </c>
      <c r="P3190" s="0" t="n">
        <v>21688.411</v>
      </c>
      <c r="Q3190" s="0" t="n">
        <v>29160.74</v>
      </c>
    </row>
    <row r="3191" customFormat="false" ht="12.8" hidden="false" customHeight="false" outlineLevel="0" collapsed="false">
      <c r="A3191" s="0" t="s">
        <v>128</v>
      </c>
      <c r="B3191" s="0" t="n">
        <v>2013</v>
      </c>
      <c r="C3191" s="0" t="s">
        <v>92</v>
      </c>
      <c r="D3191" s="0" t="s">
        <v>96</v>
      </c>
      <c r="E3191" s="0" t="n">
        <v>26.44</v>
      </c>
      <c r="F3191" s="0" t="n">
        <v>65.4</v>
      </c>
      <c r="G3191" s="0" t="n">
        <v>123.82</v>
      </c>
      <c r="H3191" s="0" t="n">
        <v>125.37</v>
      </c>
      <c r="I3191" s="0" t="n">
        <v>710.38</v>
      </c>
      <c r="J3191" s="0" t="n">
        <v>57.53</v>
      </c>
      <c r="K3191" s="0" t="n">
        <v>21.61</v>
      </c>
      <c r="L3191" s="0" t="n">
        <v>79.68</v>
      </c>
      <c r="M3191" s="0" t="n">
        <v>152.92</v>
      </c>
      <c r="N3191" s="0" t="n">
        <v>27.24</v>
      </c>
      <c r="O3191" s="0" t="n">
        <v>0</v>
      </c>
      <c r="P3191" s="0" t="n">
        <v>0</v>
      </c>
      <c r="Q3191" s="0" t="n">
        <v>30.37</v>
      </c>
    </row>
    <row r="3192" customFormat="false" ht="12.8" hidden="false" customHeight="false" outlineLevel="0" collapsed="false">
      <c r="A3192" s="0" t="s">
        <v>128</v>
      </c>
      <c r="B3192" s="0" t="n">
        <v>2013</v>
      </c>
      <c r="C3192" s="0" t="s">
        <v>92</v>
      </c>
      <c r="D3192" s="0" t="s">
        <v>97</v>
      </c>
      <c r="E3192" s="0" t="n">
        <v>65966.721</v>
      </c>
      <c r="F3192" s="0" t="n">
        <v>68454.116</v>
      </c>
      <c r="G3192" s="0" t="n">
        <v>70715.908</v>
      </c>
      <c r="H3192" s="0" t="n">
        <v>74301.472</v>
      </c>
      <c r="I3192" s="0" t="n">
        <v>88730.871</v>
      </c>
      <c r="J3192" s="0" t="n">
        <v>834171.356</v>
      </c>
      <c r="K3192" s="0" t="n">
        <v>69028.072</v>
      </c>
      <c r="L3192" s="0" t="n">
        <v>66181.563</v>
      </c>
      <c r="M3192" s="0" t="n">
        <v>79123.703</v>
      </c>
      <c r="N3192" s="0" t="n">
        <v>73116.613</v>
      </c>
      <c r="O3192" s="0" t="n">
        <v>65152.818</v>
      </c>
      <c r="P3192" s="0" t="n">
        <v>50566.998</v>
      </c>
      <c r="Q3192" s="0" t="n">
        <v>62832.501</v>
      </c>
    </row>
    <row r="3193" customFormat="false" ht="12.8" hidden="false" customHeight="false" outlineLevel="0" collapsed="false">
      <c r="A3193" s="0" t="s">
        <v>128</v>
      </c>
      <c r="B3193" s="0" t="n">
        <v>2013</v>
      </c>
      <c r="C3193" s="0" t="s">
        <v>92</v>
      </c>
      <c r="D3193" s="0" t="s">
        <v>98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0</v>
      </c>
    </row>
    <row r="3194" customFormat="false" ht="12.8" hidden="false" customHeight="false" outlineLevel="0" collapsed="false">
      <c r="A3194" s="0" t="s">
        <v>128</v>
      </c>
      <c r="B3194" s="0" t="n">
        <v>2013</v>
      </c>
      <c r="C3194" s="0" t="s">
        <v>92</v>
      </c>
      <c r="D3194" s="0" t="s">
        <v>99</v>
      </c>
      <c r="E3194" s="0" t="n">
        <v>238.6</v>
      </c>
      <c r="F3194" s="0" t="n">
        <v>332.07</v>
      </c>
      <c r="G3194" s="0" t="n">
        <v>270.64</v>
      </c>
      <c r="H3194" s="0" t="n">
        <v>323.96</v>
      </c>
      <c r="I3194" s="0" t="n">
        <v>223.87</v>
      </c>
      <c r="J3194" s="0" t="n">
        <v>29.84</v>
      </c>
      <c r="K3194" s="0" t="n">
        <v>134.81</v>
      </c>
      <c r="L3194" s="0" t="n">
        <v>2158.28</v>
      </c>
      <c r="M3194" s="0" t="n">
        <v>0</v>
      </c>
      <c r="N3194" s="0" t="n">
        <v>100.71</v>
      </c>
      <c r="O3194" s="0" t="n">
        <v>157.76</v>
      </c>
      <c r="P3194" s="0" t="n">
        <v>180.21</v>
      </c>
      <c r="Q3194" s="0" t="n">
        <v>165.81</v>
      </c>
    </row>
    <row r="3195" customFormat="false" ht="12.8" hidden="false" customHeight="false" outlineLevel="0" collapsed="false">
      <c r="A3195" s="0" t="s">
        <v>128</v>
      </c>
      <c r="B3195" s="0" t="n">
        <v>2013</v>
      </c>
      <c r="C3195" s="0" t="s">
        <v>100</v>
      </c>
      <c r="D3195" s="0" t="s">
        <v>101</v>
      </c>
      <c r="E3195" s="0" t="n">
        <v>43540.511</v>
      </c>
      <c r="F3195" s="0" t="n">
        <v>58150.655</v>
      </c>
      <c r="G3195" s="0" t="n">
        <v>22405.507</v>
      </c>
      <c r="H3195" s="0" t="n">
        <v>22444.437</v>
      </c>
      <c r="I3195" s="0" t="n">
        <v>22039.201</v>
      </c>
      <c r="J3195" s="0" t="n">
        <v>27757.131</v>
      </c>
      <c r="K3195" s="0" t="n">
        <v>28215.002</v>
      </c>
      <c r="L3195" s="0" t="n">
        <v>33023.163</v>
      </c>
      <c r="M3195" s="0" t="n">
        <v>455699.255</v>
      </c>
      <c r="N3195" s="0" t="n">
        <v>78281.854</v>
      </c>
      <c r="O3195" s="0" t="n">
        <v>38703.658</v>
      </c>
      <c r="P3195" s="0" t="n">
        <v>38411.139</v>
      </c>
      <c r="Q3195" s="0" t="n">
        <v>42726.997</v>
      </c>
    </row>
    <row r="3196" customFormat="false" ht="12.8" hidden="false" customHeight="false" outlineLevel="0" collapsed="false">
      <c r="A3196" s="0" t="s">
        <v>128</v>
      </c>
      <c r="B3196" s="0" t="n">
        <v>2013</v>
      </c>
      <c r="C3196" s="0" t="s">
        <v>100</v>
      </c>
      <c r="D3196" s="0" t="s">
        <v>102</v>
      </c>
      <c r="E3196" s="0" t="n">
        <v>172.27</v>
      </c>
      <c r="F3196" s="0" t="n">
        <v>243.54</v>
      </c>
      <c r="G3196" s="0" t="n">
        <v>172.22</v>
      </c>
      <c r="H3196" s="0" t="n">
        <v>317.52</v>
      </c>
      <c r="I3196" s="0" t="n">
        <v>495.18</v>
      </c>
      <c r="J3196" s="0" t="n">
        <v>294.64</v>
      </c>
      <c r="K3196" s="0" t="n">
        <v>320.51</v>
      </c>
      <c r="L3196" s="0" t="n">
        <v>246.71</v>
      </c>
      <c r="M3196" s="0" t="n">
        <v>291.77</v>
      </c>
      <c r="N3196" s="0" t="n">
        <v>3090.29</v>
      </c>
      <c r="O3196" s="0" t="n">
        <v>157.42</v>
      </c>
      <c r="P3196" s="0" t="n">
        <v>174.3</v>
      </c>
      <c r="Q3196" s="0" t="n">
        <v>204.21</v>
      </c>
    </row>
    <row r="3197" customFormat="false" ht="12.8" hidden="false" customHeight="false" outlineLevel="0" collapsed="false">
      <c r="A3197" s="0" t="s">
        <v>128</v>
      </c>
      <c r="B3197" s="0" t="n">
        <v>2013</v>
      </c>
      <c r="C3197" s="0" t="s">
        <v>100</v>
      </c>
      <c r="D3197" s="0" t="s">
        <v>103</v>
      </c>
      <c r="E3197" s="0" t="n">
        <v>17053.52</v>
      </c>
      <c r="F3197" s="0" t="n">
        <v>9974.76</v>
      </c>
      <c r="G3197" s="0" t="n">
        <v>14799.7</v>
      </c>
      <c r="H3197" s="0" t="n">
        <v>16936.84</v>
      </c>
      <c r="I3197" s="0" t="n">
        <v>5652.75</v>
      </c>
      <c r="J3197" s="0" t="n">
        <v>419.5</v>
      </c>
      <c r="K3197" s="0" t="n">
        <v>5637.62</v>
      </c>
      <c r="L3197" s="0" t="n">
        <v>11976.98</v>
      </c>
      <c r="M3197" s="0" t="n">
        <v>15043.588</v>
      </c>
      <c r="N3197" s="0" t="n">
        <v>10448.16</v>
      </c>
      <c r="O3197" s="0" t="n">
        <v>144357.408</v>
      </c>
      <c r="P3197" s="0" t="n">
        <v>18206.73</v>
      </c>
      <c r="Q3197" s="0" t="n">
        <v>18207.26</v>
      </c>
    </row>
    <row r="3198" customFormat="false" ht="12.8" hidden="false" customHeight="false" outlineLevel="0" collapsed="false">
      <c r="A3198" s="0" t="s">
        <v>128</v>
      </c>
      <c r="B3198" s="0" t="n">
        <v>2013</v>
      </c>
      <c r="C3198" s="0" t="s">
        <v>100</v>
      </c>
      <c r="D3198" s="0" t="s">
        <v>104</v>
      </c>
      <c r="E3198" s="0" t="n">
        <v>46.88</v>
      </c>
      <c r="F3198" s="0" t="n">
        <v>38.66</v>
      </c>
      <c r="G3198" s="0" t="n">
        <v>59.39</v>
      </c>
      <c r="H3198" s="0" t="n">
        <v>50.034</v>
      </c>
      <c r="I3198" s="0" t="n">
        <v>56.153</v>
      </c>
      <c r="J3198" s="0" t="n">
        <v>36.14</v>
      </c>
      <c r="K3198" s="0" t="n">
        <v>52.721</v>
      </c>
      <c r="L3198" s="0" t="n">
        <v>41.003</v>
      </c>
      <c r="M3198" s="0" t="n">
        <v>57.658</v>
      </c>
      <c r="N3198" s="0" t="n">
        <v>57.133</v>
      </c>
      <c r="O3198" s="0" t="n">
        <v>42.628</v>
      </c>
      <c r="P3198" s="0" t="n">
        <v>606.15</v>
      </c>
      <c r="Q3198" s="0" t="n">
        <v>67.75</v>
      </c>
    </row>
    <row r="3199" customFormat="false" ht="12.8" hidden="false" customHeight="false" outlineLevel="0" collapsed="false">
      <c r="A3199" s="0" t="s">
        <v>128</v>
      </c>
      <c r="B3199" s="0" t="n">
        <v>2013</v>
      </c>
      <c r="C3199" s="0" t="s">
        <v>100</v>
      </c>
      <c r="D3199" s="0" t="s">
        <v>105</v>
      </c>
      <c r="E3199" s="0" t="n">
        <v>30024.8</v>
      </c>
      <c r="F3199" s="0" t="n">
        <v>19140.83</v>
      </c>
      <c r="G3199" s="0" t="n">
        <v>31130.31</v>
      </c>
      <c r="H3199" s="0" t="n">
        <v>24991.04</v>
      </c>
      <c r="I3199" s="0" t="n">
        <v>37032.44</v>
      </c>
      <c r="J3199" s="0" t="n">
        <v>35184.22</v>
      </c>
      <c r="K3199" s="0" t="n">
        <v>3963.409</v>
      </c>
      <c r="L3199" s="0" t="n">
        <v>23.96</v>
      </c>
      <c r="M3199" s="0" t="n">
        <v>28058.58</v>
      </c>
      <c r="N3199" s="0" t="n">
        <v>36667.69</v>
      </c>
      <c r="O3199" s="0" t="n">
        <v>52184.545</v>
      </c>
      <c r="P3199" s="0" t="n">
        <v>29175.34</v>
      </c>
      <c r="Q3199" s="0" t="n">
        <v>327577.164</v>
      </c>
    </row>
    <row r="3200" customFormat="false" ht="12.8" hidden="false" customHeight="false" outlineLevel="0" collapsed="false">
      <c r="A3200" s="0" t="s">
        <v>128</v>
      </c>
      <c r="B3200" s="0" t="n">
        <v>2013</v>
      </c>
      <c r="C3200" s="0" t="s">
        <v>100</v>
      </c>
      <c r="D3200" s="0" t="s">
        <v>106</v>
      </c>
      <c r="E3200" s="0" t="n">
        <v>434789.985</v>
      </c>
      <c r="F3200" s="0" t="n">
        <v>48485.144</v>
      </c>
      <c r="G3200" s="0" t="n">
        <v>41010.52</v>
      </c>
      <c r="H3200" s="0" t="n">
        <v>48904.568</v>
      </c>
      <c r="I3200" s="0" t="n">
        <v>43591.598</v>
      </c>
      <c r="J3200" s="0" t="n">
        <v>61066.779</v>
      </c>
      <c r="K3200" s="0" t="n">
        <v>51988.407</v>
      </c>
      <c r="L3200" s="0" t="n">
        <v>6984.217</v>
      </c>
      <c r="M3200" s="0" t="n">
        <v>1989.794</v>
      </c>
      <c r="N3200" s="0" t="n">
        <v>29779.704</v>
      </c>
      <c r="O3200" s="0" t="n">
        <v>38479.729</v>
      </c>
      <c r="P3200" s="0" t="n">
        <v>32399.424</v>
      </c>
      <c r="Q3200" s="0" t="n">
        <v>30110.101</v>
      </c>
    </row>
    <row r="3201" customFormat="false" ht="12.8" hidden="false" customHeight="false" outlineLevel="0" collapsed="false">
      <c r="A3201" s="0" t="s">
        <v>128</v>
      </c>
      <c r="B3201" s="0" t="n">
        <v>2013</v>
      </c>
      <c r="C3201" s="0" t="s">
        <v>100</v>
      </c>
      <c r="D3201" s="0" t="s">
        <v>107</v>
      </c>
      <c r="E3201" s="0" t="n">
        <v>0</v>
      </c>
      <c r="F3201" s="0" t="n">
        <v>905.646</v>
      </c>
      <c r="G3201" s="0" t="n">
        <v>41.826</v>
      </c>
      <c r="H3201" s="0" t="n">
        <v>56.22</v>
      </c>
      <c r="I3201" s="0" t="n">
        <v>97.67</v>
      </c>
      <c r="J3201" s="0" t="n">
        <v>42.08</v>
      </c>
      <c r="K3201" s="0" t="n">
        <v>42.21</v>
      </c>
      <c r="L3201" s="0" t="n">
        <v>55.71</v>
      </c>
      <c r="M3201" s="0" t="n">
        <v>108.95</v>
      </c>
      <c r="N3201" s="0" t="n">
        <v>54.03</v>
      </c>
      <c r="O3201" s="0" t="n">
        <v>83.43</v>
      </c>
      <c r="P3201" s="0" t="n">
        <v>140.2</v>
      </c>
      <c r="Q3201" s="0" t="n">
        <v>183.32</v>
      </c>
    </row>
    <row r="3202" customFormat="false" ht="12.8" hidden="false" customHeight="false" outlineLevel="0" collapsed="false">
      <c r="A3202" s="0" t="s">
        <v>128</v>
      </c>
      <c r="B3202" s="0" t="n">
        <v>2013</v>
      </c>
      <c r="C3202" s="0" t="s">
        <v>100</v>
      </c>
      <c r="D3202" s="0" t="s">
        <v>108</v>
      </c>
      <c r="E3202" s="0" t="n">
        <v>134.2</v>
      </c>
      <c r="F3202" s="0" t="n">
        <v>288.93</v>
      </c>
      <c r="G3202" s="0" t="n">
        <v>1955.835</v>
      </c>
      <c r="H3202" s="0" t="n">
        <v>249.4</v>
      </c>
      <c r="I3202" s="0" t="n">
        <v>152.6</v>
      </c>
      <c r="J3202" s="0" t="n">
        <v>204.53</v>
      </c>
      <c r="K3202" s="0" t="n">
        <v>172.99</v>
      </c>
      <c r="L3202" s="0" t="n">
        <v>122.07</v>
      </c>
      <c r="M3202" s="0" t="n">
        <v>126.48</v>
      </c>
      <c r="N3202" s="0" t="n">
        <v>102.93</v>
      </c>
      <c r="O3202" s="0" t="n">
        <v>142.17</v>
      </c>
      <c r="P3202" s="0" t="n">
        <v>95.595</v>
      </c>
      <c r="Q3202" s="0" t="n">
        <v>163.94</v>
      </c>
    </row>
    <row r="3203" customFormat="false" ht="12.8" hidden="false" customHeight="false" outlineLevel="0" collapsed="false">
      <c r="A3203" s="0" t="s">
        <v>128</v>
      </c>
      <c r="B3203" s="0" t="n">
        <v>2013</v>
      </c>
      <c r="C3203" s="0" t="s">
        <v>100</v>
      </c>
      <c r="D3203" s="0" t="s">
        <v>109</v>
      </c>
      <c r="E3203" s="0" t="n">
        <v>46230.365</v>
      </c>
      <c r="F3203" s="0" t="n">
        <v>57107.483</v>
      </c>
      <c r="G3203" s="0" t="n">
        <v>46338.811</v>
      </c>
      <c r="H3203" s="0" t="n">
        <v>662153.248</v>
      </c>
      <c r="I3203" s="0" t="n">
        <v>109065.737</v>
      </c>
      <c r="J3203" s="0" t="n">
        <v>76162.145</v>
      </c>
      <c r="K3203" s="0" t="n">
        <v>64179.815</v>
      </c>
      <c r="L3203" s="0" t="n">
        <v>45843.696</v>
      </c>
      <c r="M3203" s="0" t="n">
        <v>70511.024</v>
      </c>
      <c r="N3203" s="0" t="n">
        <v>64781.087</v>
      </c>
      <c r="O3203" s="0" t="n">
        <v>18018.09</v>
      </c>
      <c r="P3203" s="0" t="n">
        <v>29046.02</v>
      </c>
      <c r="Q3203" s="0" t="n">
        <v>34868.975</v>
      </c>
    </row>
    <row r="3204" customFormat="false" ht="12.8" hidden="false" customHeight="false" outlineLevel="0" collapsed="false">
      <c r="A3204" s="0" t="s">
        <v>128</v>
      </c>
      <c r="B3204" s="0" t="n">
        <v>2013</v>
      </c>
      <c r="C3204" s="0" t="s">
        <v>110</v>
      </c>
      <c r="D3204" s="0" t="s">
        <v>111</v>
      </c>
      <c r="E3204" s="0" t="n">
        <v>28626.374</v>
      </c>
      <c r="F3204" s="0" t="n">
        <v>28369.687</v>
      </c>
      <c r="G3204" s="0" t="n">
        <v>25505.1</v>
      </c>
      <c r="H3204" s="0" t="n">
        <v>31845.609</v>
      </c>
      <c r="I3204" s="0" t="n">
        <v>377112.169</v>
      </c>
      <c r="J3204" s="0" t="n">
        <v>45000.967</v>
      </c>
      <c r="K3204" s="0" t="n">
        <v>34708.994</v>
      </c>
      <c r="L3204" s="0" t="n">
        <v>33411.111</v>
      </c>
      <c r="M3204" s="0" t="n">
        <v>35138.571</v>
      </c>
      <c r="N3204" s="0" t="n">
        <v>27292.898</v>
      </c>
      <c r="O3204" s="0" t="n">
        <v>27829.268</v>
      </c>
      <c r="P3204" s="0" t="n">
        <v>30879.089</v>
      </c>
      <c r="Q3204" s="0" t="n">
        <v>28504.501</v>
      </c>
    </row>
    <row r="3205" customFormat="false" ht="12.8" hidden="false" customHeight="false" outlineLevel="0" collapsed="false">
      <c r="A3205" s="0" t="s">
        <v>128</v>
      </c>
      <c r="B3205" s="0" t="n">
        <v>2013</v>
      </c>
      <c r="C3205" s="0" t="s">
        <v>110</v>
      </c>
      <c r="D3205" s="0" t="s">
        <v>112</v>
      </c>
      <c r="E3205" s="0" t="n">
        <v>2185.622</v>
      </c>
      <c r="F3205" s="0" t="n">
        <v>4593.753</v>
      </c>
      <c r="G3205" s="0" t="n">
        <v>27048.252</v>
      </c>
      <c r="H3205" s="0" t="n">
        <v>42748.603</v>
      </c>
      <c r="I3205" s="0" t="n">
        <v>19006.541</v>
      </c>
      <c r="J3205" s="0" t="n">
        <v>298519.418</v>
      </c>
      <c r="K3205" s="0" t="n">
        <v>41615.3</v>
      </c>
      <c r="L3205" s="0" t="n">
        <v>40427.378</v>
      </c>
      <c r="M3205" s="0" t="n">
        <v>33764.973</v>
      </c>
      <c r="N3205" s="0" t="n">
        <v>24092.146</v>
      </c>
      <c r="O3205" s="0" t="n">
        <v>36322.97</v>
      </c>
      <c r="P3205" s="0" t="n">
        <v>25544.884</v>
      </c>
      <c r="Q3205" s="0" t="n">
        <v>1168.996</v>
      </c>
    </row>
    <row r="3206" customFormat="false" ht="12.8" hidden="false" customHeight="false" outlineLevel="0" collapsed="false">
      <c r="A3206" s="0" t="s">
        <v>128</v>
      </c>
      <c r="B3206" s="0" t="n">
        <v>2013</v>
      </c>
      <c r="C3206" s="0" t="s">
        <v>110</v>
      </c>
      <c r="D3206" s="0" t="s">
        <v>113</v>
      </c>
      <c r="E3206" s="0" t="n">
        <v>2466.793</v>
      </c>
      <c r="F3206" s="0" t="n">
        <v>2958.483</v>
      </c>
      <c r="G3206" s="0" t="n">
        <v>1887.632</v>
      </c>
      <c r="H3206" s="0" t="n">
        <v>3320.677</v>
      </c>
      <c r="I3206" s="0" t="n">
        <v>2218.047</v>
      </c>
      <c r="J3206" s="0" t="n">
        <v>2970.282</v>
      </c>
      <c r="K3206" s="0" t="n">
        <v>31017.405</v>
      </c>
      <c r="L3206" s="0" t="n">
        <v>2524.447</v>
      </c>
      <c r="M3206" s="0" t="n">
        <v>1414.22</v>
      </c>
      <c r="N3206" s="0" t="n">
        <v>2135.517</v>
      </c>
      <c r="O3206" s="0" t="n">
        <v>1997.091</v>
      </c>
      <c r="P3206" s="0" t="n">
        <v>4000.994</v>
      </c>
      <c r="Q3206" s="0" t="n">
        <v>3123.222</v>
      </c>
    </row>
    <row r="3207" customFormat="false" ht="12.8" hidden="false" customHeight="false" outlineLevel="0" collapsed="false">
      <c r="A3207" s="0" t="s">
        <v>128</v>
      </c>
      <c r="B3207" s="0" t="n">
        <v>2013</v>
      </c>
      <c r="C3207" s="0" t="s">
        <v>110</v>
      </c>
      <c r="D3207" s="0" t="s">
        <v>114</v>
      </c>
      <c r="E3207" s="0" t="n">
        <v>28111.46</v>
      </c>
      <c r="F3207" s="0" t="n">
        <v>31107.338</v>
      </c>
      <c r="G3207" s="0" t="n">
        <v>31217.289</v>
      </c>
      <c r="H3207" s="0" t="n">
        <v>30283.407</v>
      </c>
      <c r="I3207" s="0" t="n">
        <v>30333.724</v>
      </c>
      <c r="J3207" s="0" t="n">
        <v>29651.35</v>
      </c>
      <c r="K3207" s="0" t="n">
        <v>28676.846</v>
      </c>
      <c r="L3207" s="0" t="n">
        <v>359872.525</v>
      </c>
      <c r="M3207" s="0" t="n">
        <v>36905.342</v>
      </c>
      <c r="N3207" s="0" t="n">
        <v>30292.219</v>
      </c>
      <c r="O3207" s="0" t="n">
        <v>26915.063</v>
      </c>
      <c r="P3207" s="0" t="n">
        <v>28201.443</v>
      </c>
      <c r="Q3207" s="0" t="n">
        <v>28177.044</v>
      </c>
    </row>
    <row r="3208" customFormat="false" ht="12.8" hidden="false" customHeight="false" outlineLevel="0" collapsed="false">
      <c r="A3208" s="0" t="s">
        <v>128</v>
      </c>
      <c r="B3208" s="0" t="n">
        <v>2013</v>
      </c>
      <c r="C3208" s="0" t="s">
        <v>115</v>
      </c>
      <c r="D3208" s="0" t="s">
        <v>116</v>
      </c>
      <c r="E3208" s="0" t="n">
        <v>12623.835</v>
      </c>
      <c r="F3208" s="0" t="n">
        <v>14791.953</v>
      </c>
      <c r="G3208" s="0" t="n">
        <v>15180.348</v>
      </c>
      <c r="H3208" s="0" t="n">
        <v>12711.468</v>
      </c>
      <c r="I3208" s="0" t="n">
        <v>12331.814</v>
      </c>
      <c r="J3208" s="0" t="n">
        <v>11392.484</v>
      </c>
      <c r="K3208" s="0" t="n">
        <v>10274.776</v>
      </c>
      <c r="L3208" s="0" t="n">
        <v>10608.067</v>
      </c>
      <c r="M3208" s="0" t="n">
        <v>152588.871</v>
      </c>
      <c r="N3208" s="0" t="n">
        <v>13903.859</v>
      </c>
      <c r="O3208" s="0" t="n">
        <v>11176.955</v>
      </c>
      <c r="P3208" s="0" t="n">
        <v>12158.305</v>
      </c>
      <c r="Q3208" s="0" t="n">
        <v>15435.007</v>
      </c>
    </row>
    <row r="3209" customFormat="false" ht="12.8" hidden="false" customHeight="false" outlineLevel="0" collapsed="false">
      <c r="A3209" s="0" t="s">
        <v>128</v>
      </c>
      <c r="B3209" s="0" t="n">
        <v>2013</v>
      </c>
      <c r="C3209" s="0" t="s">
        <v>115</v>
      </c>
      <c r="D3209" s="0" t="s">
        <v>117</v>
      </c>
      <c r="E3209" s="0" t="n">
        <v>5565.72</v>
      </c>
      <c r="F3209" s="0" t="n">
        <v>5116.917</v>
      </c>
      <c r="G3209" s="0" t="n">
        <v>6017.381</v>
      </c>
      <c r="H3209" s="0" t="n">
        <v>6046.3</v>
      </c>
      <c r="I3209" s="0" t="n">
        <v>4575.82</v>
      </c>
      <c r="J3209" s="0" t="n">
        <v>4816.6</v>
      </c>
      <c r="K3209" s="0" t="n">
        <v>5535.66</v>
      </c>
      <c r="L3209" s="0" t="n">
        <v>3904.691</v>
      </c>
      <c r="M3209" s="0" t="n">
        <v>4324.373</v>
      </c>
      <c r="N3209" s="0" t="n">
        <v>59611.733</v>
      </c>
      <c r="O3209" s="0" t="n">
        <v>4581.616</v>
      </c>
      <c r="P3209" s="0" t="n">
        <v>4327.144</v>
      </c>
      <c r="Q3209" s="0" t="n">
        <v>4799.511</v>
      </c>
    </row>
    <row r="3210" customFormat="false" ht="12.8" hidden="false" customHeight="false" outlineLevel="0" collapsed="false">
      <c r="A3210" s="0" t="s">
        <v>128</v>
      </c>
      <c r="B3210" s="0" t="n">
        <v>2013</v>
      </c>
      <c r="C3210" s="0" t="s">
        <v>115</v>
      </c>
      <c r="D3210" s="0" t="s">
        <v>118</v>
      </c>
      <c r="E3210" s="0" t="n">
        <v>8107.847</v>
      </c>
      <c r="F3210" s="0" t="n">
        <v>8932.172</v>
      </c>
      <c r="G3210" s="0" t="n">
        <v>7280.501</v>
      </c>
      <c r="H3210" s="0" t="n">
        <v>7885.949</v>
      </c>
      <c r="I3210" s="0" t="n">
        <v>6774.225</v>
      </c>
      <c r="J3210" s="0" t="n">
        <v>10280.092</v>
      </c>
      <c r="K3210" s="0" t="n">
        <v>8878.427</v>
      </c>
      <c r="L3210" s="0" t="n">
        <v>11227.253</v>
      </c>
      <c r="M3210" s="0" t="n">
        <v>10726.006</v>
      </c>
      <c r="N3210" s="0" t="n">
        <v>12071.252</v>
      </c>
      <c r="O3210" s="0" t="n">
        <v>119947.238</v>
      </c>
      <c r="P3210" s="0" t="n">
        <v>19688.68</v>
      </c>
      <c r="Q3210" s="0" t="n">
        <v>8094.834</v>
      </c>
    </row>
    <row r="3211" customFormat="false" ht="12.8" hidden="false" customHeight="false" outlineLevel="0" collapsed="false">
      <c r="A3211" s="0" t="s">
        <v>128</v>
      </c>
      <c r="B3211" s="0" t="n">
        <v>2013</v>
      </c>
      <c r="C3211" s="0" t="s">
        <v>119</v>
      </c>
      <c r="D3211" s="0" t="s">
        <v>120</v>
      </c>
      <c r="E3211" s="0" t="n">
        <v>6733.48</v>
      </c>
      <c r="F3211" s="0" t="n">
        <v>7868.44</v>
      </c>
      <c r="G3211" s="0" t="n">
        <v>4468.51</v>
      </c>
      <c r="H3211" s="0" t="n">
        <v>7280.05</v>
      </c>
      <c r="I3211" s="0" t="n">
        <v>7789.94</v>
      </c>
      <c r="J3211" s="0" t="n">
        <v>5802.54</v>
      </c>
      <c r="K3211" s="0" t="n">
        <v>6083.21</v>
      </c>
      <c r="L3211" s="0" t="n">
        <v>5954.52</v>
      </c>
      <c r="M3211" s="0" t="n">
        <v>6197.35</v>
      </c>
      <c r="N3211" s="0" t="n">
        <v>6901.62</v>
      </c>
      <c r="O3211" s="0" t="n">
        <v>5540.88</v>
      </c>
      <c r="P3211" s="0" t="n">
        <v>79283.48</v>
      </c>
      <c r="Q3211" s="0" t="n">
        <v>8662.94</v>
      </c>
    </row>
    <row r="3212" customFormat="false" ht="12.8" hidden="false" customHeight="false" outlineLevel="0" collapsed="false">
      <c r="A3212" s="0" t="s">
        <v>128</v>
      </c>
      <c r="B3212" s="0" t="n">
        <v>2013</v>
      </c>
      <c r="C3212" s="0" t="s">
        <v>119</v>
      </c>
      <c r="D3212" s="0" t="s">
        <v>121</v>
      </c>
      <c r="E3212" s="0" t="n">
        <v>289.64</v>
      </c>
      <c r="F3212" s="0" t="n">
        <v>146.52</v>
      </c>
      <c r="G3212" s="0" t="n">
        <v>236</v>
      </c>
      <c r="H3212" s="0" t="n">
        <v>211.2</v>
      </c>
      <c r="I3212" s="0" t="n">
        <v>252.63</v>
      </c>
      <c r="J3212" s="0" t="n">
        <v>192.11</v>
      </c>
      <c r="K3212" s="0" t="n">
        <v>388.85</v>
      </c>
      <c r="L3212" s="0" t="n">
        <v>348.28</v>
      </c>
      <c r="M3212" s="0" t="n">
        <v>351.22</v>
      </c>
      <c r="N3212" s="0" t="n">
        <v>309.07</v>
      </c>
      <c r="O3212" s="0" t="n">
        <v>349.92</v>
      </c>
      <c r="P3212" s="0" t="n">
        <v>248.21</v>
      </c>
      <c r="Q3212" s="0" t="n">
        <v>3323.65</v>
      </c>
    </row>
    <row r="3213" customFormat="false" ht="12.8" hidden="false" customHeight="false" outlineLevel="0" collapsed="false">
      <c r="A3213" s="0" t="s">
        <v>128</v>
      </c>
      <c r="B3213" s="0" t="n">
        <v>2013</v>
      </c>
      <c r="C3213" s="0" t="s">
        <v>119</v>
      </c>
      <c r="D3213" s="0" t="s">
        <v>122</v>
      </c>
      <c r="E3213" s="0" t="n">
        <v>328887.197</v>
      </c>
      <c r="F3213" s="0" t="n">
        <v>25747.377</v>
      </c>
      <c r="G3213" s="0" t="n">
        <v>25491.599</v>
      </c>
      <c r="H3213" s="0" t="n">
        <v>22280.896</v>
      </c>
      <c r="I3213" s="0" t="n">
        <v>29217.461</v>
      </c>
      <c r="J3213" s="0" t="n">
        <v>28133.966</v>
      </c>
      <c r="K3213" s="0" t="n">
        <v>23121.254</v>
      </c>
      <c r="L3213" s="0" t="n">
        <v>27019.468</v>
      </c>
      <c r="M3213" s="0" t="n">
        <v>29798.426</v>
      </c>
      <c r="N3213" s="0" t="n">
        <v>29799.45</v>
      </c>
      <c r="O3213" s="0" t="n">
        <v>29002.468</v>
      </c>
      <c r="P3213" s="0" t="n">
        <v>29257.763</v>
      </c>
      <c r="Q3213" s="0" t="n">
        <v>30017.069</v>
      </c>
    </row>
    <row r="3214" customFormat="false" ht="12.8" hidden="false" customHeight="false" outlineLevel="0" collapsed="false">
      <c r="A3214" s="0" t="s">
        <v>128</v>
      </c>
      <c r="B3214" s="0" t="n">
        <v>2013</v>
      </c>
      <c r="C3214" s="0" t="s">
        <v>119</v>
      </c>
      <c r="D3214" s="0" t="s">
        <v>123</v>
      </c>
      <c r="E3214" s="0" t="n">
        <v>482.76</v>
      </c>
      <c r="F3214" s="0" t="n">
        <v>4518.205</v>
      </c>
      <c r="G3214" s="0" t="n">
        <v>805.365</v>
      </c>
      <c r="H3214" s="0" t="n">
        <v>405.22</v>
      </c>
      <c r="I3214" s="0" t="n">
        <v>338.04</v>
      </c>
      <c r="J3214" s="0" t="n">
        <v>250.56</v>
      </c>
      <c r="K3214" s="0" t="n">
        <v>346.14</v>
      </c>
      <c r="L3214" s="0" t="n">
        <v>284.61</v>
      </c>
      <c r="M3214" s="0" t="n">
        <v>295.47</v>
      </c>
      <c r="N3214" s="0" t="n">
        <v>230.49</v>
      </c>
      <c r="O3214" s="0" t="n">
        <v>286.63</v>
      </c>
      <c r="P3214" s="0" t="n">
        <v>317.63</v>
      </c>
      <c r="Q3214" s="0" t="n">
        <v>475.29</v>
      </c>
    </row>
    <row r="3215" customFormat="false" ht="12.8" hidden="false" customHeight="false" outlineLevel="0" collapsed="false">
      <c r="A3215" s="0" t="s">
        <v>128</v>
      </c>
      <c r="B3215" s="0" t="n">
        <v>2014</v>
      </c>
      <c r="C3215" s="0" t="s">
        <v>92</v>
      </c>
      <c r="D3215" s="0" t="s">
        <v>93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0</v>
      </c>
      <c r="Q3215" s="0" t="n">
        <v>0</v>
      </c>
    </row>
    <row r="3216" customFormat="false" ht="12.8" hidden="false" customHeight="false" outlineLevel="0" collapsed="false">
      <c r="A3216" s="0" t="s">
        <v>128</v>
      </c>
      <c r="B3216" s="0" t="n">
        <v>2014</v>
      </c>
      <c r="C3216" s="0" t="s">
        <v>92</v>
      </c>
      <c r="D3216" s="0" t="s">
        <v>94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</row>
    <row r="3217" customFormat="false" ht="12.8" hidden="false" customHeight="false" outlineLevel="0" collapsed="false">
      <c r="A3217" s="0" t="s">
        <v>128</v>
      </c>
      <c r="B3217" s="0" t="n">
        <v>2014</v>
      </c>
      <c r="C3217" s="0" t="s">
        <v>92</v>
      </c>
      <c r="D3217" s="0" t="s">
        <v>95</v>
      </c>
      <c r="E3217" s="0" t="n">
        <v>18464.434</v>
      </c>
      <c r="F3217" s="0" t="n">
        <v>17688.003</v>
      </c>
      <c r="G3217" s="0" t="n">
        <v>13788.658</v>
      </c>
      <c r="H3217" s="0" t="n">
        <v>19588.144</v>
      </c>
      <c r="I3217" s="0" t="n">
        <v>240407.567</v>
      </c>
      <c r="J3217" s="0" t="n">
        <v>23421.379</v>
      </c>
      <c r="K3217" s="0" t="n">
        <v>24183.052</v>
      </c>
      <c r="L3217" s="0" t="n">
        <v>23744.771</v>
      </c>
      <c r="M3217" s="0" t="n">
        <v>19804.881</v>
      </c>
      <c r="N3217" s="0" t="n">
        <v>24201.759</v>
      </c>
      <c r="O3217" s="0" t="n">
        <v>19546.947</v>
      </c>
      <c r="P3217" s="0" t="n">
        <v>20871.537</v>
      </c>
      <c r="Q3217" s="0" t="n">
        <v>15104.002</v>
      </c>
    </row>
    <row r="3218" customFormat="false" ht="12.8" hidden="false" customHeight="false" outlineLevel="0" collapsed="false">
      <c r="A3218" s="0" t="s">
        <v>128</v>
      </c>
      <c r="B3218" s="0" t="n">
        <v>2014</v>
      </c>
      <c r="C3218" s="0" t="s">
        <v>92</v>
      </c>
      <c r="D3218" s="0" t="s">
        <v>96</v>
      </c>
      <c r="E3218" s="0" t="n">
        <v>95.69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573.1</v>
      </c>
      <c r="K3218" s="0" t="n">
        <v>121.82</v>
      </c>
      <c r="L3218" s="0" t="n">
        <v>48.58</v>
      </c>
      <c r="M3218" s="0" t="n">
        <v>56.23</v>
      </c>
      <c r="N3218" s="0" t="n">
        <v>0</v>
      </c>
      <c r="O3218" s="0" t="n">
        <v>113.5</v>
      </c>
      <c r="P3218" s="0" t="n">
        <v>57.36</v>
      </c>
      <c r="Q3218" s="0" t="n">
        <v>79.92</v>
      </c>
    </row>
    <row r="3219" customFormat="false" ht="12.8" hidden="false" customHeight="false" outlineLevel="0" collapsed="false">
      <c r="A3219" s="0" t="s">
        <v>128</v>
      </c>
      <c r="B3219" s="0" t="n">
        <v>2014</v>
      </c>
      <c r="C3219" s="0" t="s">
        <v>92</v>
      </c>
      <c r="D3219" s="0" t="s">
        <v>97</v>
      </c>
      <c r="E3219" s="0" t="n">
        <v>76990.51</v>
      </c>
      <c r="F3219" s="0" t="n">
        <v>75710.711</v>
      </c>
      <c r="G3219" s="0" t="n">
        <v>99639.623</v>
      </c>
      <c r="H3219" s="0" t="n">
        <v>49563.07</v>
      </c>
      <c r="I3219" s="0" t="n">
        <v>72173.37</v>
      </c>
      <c r="J3219" s="0" t="n">
        <v>74309.625</v>
      </c>
      <c r="K3219" s="0" t="n">
        <v>890526.462</v>
      </c>
      <c r="L3219" s="0" t="n">
        <v>76392.348</v>
      </c>
      <c r="M3219" s="0" t="n">
        <v>59396.246</v>
      </c>
      <c r="N3219" s="0" t="n">
        <v>74637.1</v>
      </c>
      <c r="O3219" s="0" t="n">
        <v>77535.652</v>
      </c>
      <c r="P3219" s="0" t="n">
        <v>80005.449</v>
      </c>
      <c r="Q3219" s="0" t="n">
        <v>74172.758</v>
      </c>
    </row>
    <row r="3220" customFormat="false" ht="12.8" hidden="false" customHeight="false" outlineLevel="0" collapsed="false">
      <c r="A3220" s="0" t="s">
        <v>128</v>
      </c>
      <c r="B3220" s="0" t="n">
        <v>2014</v>
      </c>
      <c r="C3220" s="0" t="s">
        <v>92</v>
      </c>
      <c r="D3220" s="0" t="s">
        <v>98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60</v>
      </c>
      <c r="J3220" s="0" t="n">
        <v>0</v>
      </c>
      <c r="K3220" s="0" t="n">
        <v>30</v>
      </c>
      <c r="L3220" s="0" t="n">
        <v>90</v>
      </c>
      <c r="M3220" s="0" t="n">
        <v>0</v>
      </c>
      <c r="N3220" s="0" t="n">
        <v>0</v>
      </c>
      <c r="O3220" s="0" t="n">
        <v>0</v>
      </c>
      <c r="P3220" s="0" t="n">
        <v>0</v>
      </c>
      <c r="Q3220" s="0" t="n">
        <v>0</v>
      </c>
    </row>
    <row r="3221" customFormat="false" ht="12.8" hidden="false" customHeight="false" outlineLevel="0" collapsed="false">
      <c r="A3221" s="0" t="s">
        <v>128</v>
      </c>
      <c r="B3221" s="0" t="n">
        <v>2014</v>
      </c>
      <c r="C3221" s="0" t="s">
        <v>92</v>
      </c>
      <c r="D3221" s="0" t="s">
        <v>99</v>
      </c>
      <c r="E3221" s="0" t="n">
        <v>78.85</v>
      </c>
      <c r="F3221" s="0" t="n">
        <v>151.23</v>
      </c>
      <c r="G3221" s="0" t="n">
        <v>215.85</v>
      </c>
      <c r="H3221" s="0" t="n">
        <v>150.62</v>
      </c>
      <c r="I3221" s="0" t="n">
        <v>149.34</v>
      </c>
      <c r="J3221" s="0" t="n">
        <v>239.65</v>
      </c>
      <c r="K3221" s="0" t="n">
        <v>172.37</v>
      </c>
      <c r="L3221" s="0" t="n">
        <v>262.14</v>
      </c>
      <c r="M3221" s="0" t="n">
        <v>2432.73</v>
      </c>
      <c r="N3221" s="0" t="n">
        <v>197.46</v>
      </c>
      <c r="O3221" s="0" t="n">
        <v>321.58</v>
      </c>
      <c r="P3221" s="0" t="n">
        <v>231.7</v>
      </c>
      <c r="Q3221" s="0" t="n">
        <v>261.94</v>
      </c>
    </row>
    <row r="3222" customFormat="false" ht="12.8" hidden="false" customHeight="false" outlineLevel="0" collapsed="false">
      <c r="A3222" s="0" t="s">
        <v>128</v>
      </c>
      <c r="B3222" s="0" t="n">
        <v>2014</v>
      </c>
      <c r="C3222" s="0" t="s">
        <v>100</v>
      </c>
      <c r="D3222" s="0" t="s">
        <v>101</v>
      </c>
      <c r="E3222" s="0" t="n">
        <v>55675.635</v>
      </c>
      <c r="F3222" s="0" t="n">
        <v>43722.738</v>
      </c>
      <c r="G3222" s="0" t="n">
        <v>46507.284</v>
      </c>
      <c r="H3222" s="0" t="n">
        <v>59062.979</v>
      </c>
      <c r="I3222" s="0" t="n">
        <v>75543.108</v>
      </c>
      <c r="J3222" s="0" t="n">
        <v>74279.266</v>
      </c>
      <c r="K3222" s="0" t="n">
        <v>77944.478</v>
      </c>
      <c r="L3222" s="0" t="n">
        <v>70142.304</v>
      </c>
      <c r="M3222" s="0" t="n">
        <v>75585.653</v>
      </c>
      <c r="N3222" s="0" t="n">
        <v>704652.791</v>
      </c>
      <c r="O3222" s="0" t="n">
        <v>32506.475</v>
      </c>
      <c r="P3222" s="0" t="n">
        <v>39906.785</v>
      </c>
      <c r="Q3222" s="0" t="n">
        <v>53776.086</v>
      </c>
    </row>
    <row r="3223" customFormat="false" ht="12.8" hidden="false" customHeight="false" outlineLevel="0" collapsed="false">
      <c r="A3223" s="0" t="s">
        <v>128</v>
      </c>
      <c r="B3223" s="0" t="n">
        <v>2014</v>
      </c>
      <c r="C3223" s="0" t="s">
        <v>100</v>
      </c>
      <c r="D3223" s="0" t="s">
        <v>102</v>
      </c>
      <c r="E3223" s="0" t="n">
        <v>302.24</v>
      </c>
      <c r="F3223" s="0" t="n">
        <v>231.27</v>
      </c>
      <c r="G3223" s="0" t="n">
        <v>219.96</v>
      </c>
      <c r="H3223" s="0" t="n">
        <v>263.91</v>
      </c>
      <c r="I3223" s="0" t="n">
        <v>320.51</v>
      </c>
      <c r="J3223" s="0" t="n">
        <v>309.24</v>
      </c>
      <c r="K3223" s="0" t="n">
        <v>463.25</v>
      </c>
      <c r="L3223" s="0" t="n">
        <v>710.44</v>
      </c>
      <c r="M3223" s="0" t="n">
        <v>146.31</v>
      </c>
      <c r="N3223" s="0" t="n">
        <v>158.63</v>
      </c>
      <c r="O3223" s="0" t="n">
        <v>4298.65</v>
      </c>
      <c r="P3223" s="0" t="n">
        <v>572.57</v>
      </c>
      <c r="Q3223" s="0" t="n">
        <v>600.32</v>
      </c>
    </row>
    <row r="3224" customFormat="false" ht="12.8" hidden="false" customHeight="false" outlineLevel="0" collapsed="false">
      <c r="A3224" s="0" t="s">
        <v>128</v>
      </c>
      <c r="B3224" s="0" t="n">
        <v>2014</v>
      </c>
      <c r="C3224" s="0" t="s">
        <v>100</v>
      </c>
      <c r="D3224" s="0" t="s">
        <v>103</v>
      </c>
      <c r="E3224" s="0" t="n">
        <v>13876.6</v>
      </c>
      <c r="F3224" s="0" t="n">
        <v>12749.138</v>
      </c>
      <c r="G3224" s="0" t="n">
        <v>17790.115</v>
      </c>
      <c r="H3224" s="0" t="n">
        <v>16970.95</v>
      </c>
      <c r="I3224" s="0" t="n">
        <v>12340.72</v>
      </c>
      <c r="J3224" s="0" t="n">
        <v>12071.122</v>
      </c>
      <c r="K3224" s="0" t="n">
        <v>18579.45</v>
      </c>
      <c r="L3224" s="0" t="n">
        <v>16421.02</v>
      </c>
      <c r="M3224" s="0" t="n">
        <v>19040.466</v>
      </c>
      <c r="N3224" s="0" t="n">
        <v>17619.97</v>
      </c>
      <c r="O3224" s="0" t="n">
        <v>21340.26</v>
      </c>
      <c r="P3224" s="0" t="n">
        <v>190727.95</v>
      </c>
      <c r="Q3224" s="0" t="n">
        <v>11928.139</v>
      </c>
    </row>
    <row r="3225" customFormat="false" ht="12.8" hidden="false" customHeight="false" outlineLevel="0" collapsed="false">
      <c r="A3225" s="0" t="s">
        <v>128</v>
      </c>
      <c r="B3225" s="0" t="n">
        <v>2014</v>
      </c>
      <c r="C3225" s="0" t="s">
        <v>100</v>
      </c>
      <c r="D3225" s="0" t="s">
        <v>104</v>
      </c>
      <c r="E3225" s="0" t="n">
        <v>57.186</v>
      </c>
      <c r="F3225" s="0" t="n">
        <v>42.9</v>
      </c>
      <c r="G3225" s="0" t="n">
        <v>57.441</v>
      </c>
      <c r="H3225" s="0" t="n">
        <v>43.205</v>
      </c>
      <c r="I3225" s="0" t="n">
        <v>43.18</v>
      </c>
      <c r="J3225" s="0" t="n">
        <v>43.18</v>
      </c>
      <c r="K3225" s="0" t="n">
        <v>57.59</v>
      </c>
      <c r="L3225" s="0" t="n">
        <v>43.26</v>
      </c>
      <c r="M3225" s="0" t="n">
        <v>28.68</v>
      </c>
      <c r="N3225" s="0" t="n">
        <v>57.23</v>
      </c>
      <c r="O3225" s="0" t="n">
        <v>42.89</v>
      </c>
      <c r="P3225" s="0" t="n">
        <v>57.206</v>
      </c>
      <c r="Q3225" s="0" t="n">
        <v>573.948</v>
      </c>
    </row>
    <row r="3226" customFormat="false" ht="12.8" hidden="false" customHeight="false" outlineLevel="0" collapsed="false">
      <c r="A3226" s="0" t="s">
        <v>128</v>
      </c>
      <c r="B3226" s="0" t="n">
        <v>2014</v>
      </c>
      <c r="C3226" s="0" t="s">
        <v>100</v>
      </c>
      <c r="D3226" s="0" t="s">
        <v>105</v>
      </c>
      <c r="E3226" s="0" t="n">
        <v>613628.485</v>
      </c>
      <c r="F3226" s="0" t="n">
        <v>36849</v>
      </c>
      <c r="G3226" s="0" t="n">
        <v>54811.54</v>
      </c>
      <c r="H3226" s="0" t="n">
        <v>43091.05</v>
      </c>
      <c r="I3226" s="0" t="n">
        <v>55030.1</v>
      </c>
      <c r="J3226" s="0" t="n">
        <v>48063.95</v>
      </c>
      <c r="K3226" s="0" t="n">
        <v>34504.91</v>
      </c>
      <c r="L3226" s="0" t="n">
        <v>33022.26</v>
      </c>
      <c r="M3226" s="0" t="n">
        <v>62115.68</v>
      </c>
      <c r="N3226" s="0" t="n">
        <v>66502.81</v>
      </c>
      <c r="O3226" s="0" t="n">
        <v>67492.01</v>
      </c>
      <c r="P3226" s="0" t="n">
        <v>60544.04</v>
      </c>
      <c r="Q3226" s="0" t="n">
        <v>51601.135</v>
      </c>
    </row>
    <row r="3227" customFormat="false" ht="12.8" hidden="false" customHeight="false" outlineLevel="0" collapsed="false">
      <c r="A3227" s="0" t="s">
        <v>128</v>
      </c>
      <c r="B3227" s="0" t="n">
        <v>2014</v>
      </c>
      <c r="C3227" s="0" t="s">
        <v>100</v>
      </c>
      <c r="D3227" s="0" t="s">
        <v>106</v>
      </c>
      <c r="E3227" s="0" t="n">
        <v>64062.058</v>
      </c>
      <c r="F3227" s="0" t="n">
        <v>661002.055</v>
      </c>
      <c r="G3227" s="0" t="n">
        <v>54105.647</v>
      </c>
      <c r="H3227" s="0" t="n">
        <v>47644.637</v>
      </c>
      <c r="I3227" s="0" t="n">
        <v>33586.2</v>
      </c>
      <c r="J3227" s="0" t="n">
        <v>45880.825</v>
      </c>
      <c r="K3227" s="0" t="n">
        <v>35644.942</v>
      </c>
      <c r="L3227" s="0" t="n">
        <v>43379.849</v>
      </c>
      <c r="M3227" s="0" t="n">
        <v>39884.75</v>
      </c>
      <c r="N3227" s="0" t="n">
        <v>79277.071</v>
      </c>
      <c r="O3227" s="0" t="n">
        <v>71672.384</v>
      </c>
      <c r="P3227" s="0" t="n">
        <v>72201.682</v>
      </c>
      <c r="Q3227" s="0" t="n">
        <v>73662.01</v>
      </c>
    </row>
    <row r="3228" customFormat="false" ht="12.8" hidden="false" customHeight="false" outlineLevel="0" collapsed="false">
      <c r="A3228" s="0" t="s">
        <v>128</v>
      </c>
      <c r="B3228" s="0" t="n">
        <v>2014</v>
      </c>
      <c r="C3228" s="0" t="s">
        <v>100</v>
      </c>
      <c r="D3228" s="0" t="s">
        <v>107</v>
      </c>
      <c r="E3228" s="0" t="n">
        <v>87.26</v>
      </c>
      <c r="F3228" s="0" t="n">
        <v>56.53</v>
      </c>
      <c r="G3228" s="0" t="n">
        <v>788.04</v>
      </c>
      <c r="H3228" s="0" t="n">
        <v>0</v>
      </c>
      <c r="I3228" s="0" t="n">
        <v>41.77</v>
      </c>
      <c r="J3228" s="0" t="n">
        <v>69.9</v>
      </c>
      <c r="K3228" s="0" t="n">
        <v>110.26</v>
      </c>
      <c r="L3228" s="0" t="n">
        <v>99.35</v>
      </c>
      <c r="M3228" s="0" t="n">
        <v>69.68</v>
      </c>
      <c r="N3228" s="0" t="n">
        <v>84.18</v>
      </c>
      <c r="O3228" s="0" t="n">
        <v>70.19</v>
      </c>
      <c r="P3228" s="0" t="n">
        <v>55.85</v>
      </c>
      <c r="Q3228" s="0" t="n">
        <v>43.07</v>
      </c>
    </row>
    <row r="3229" customFormat="false" ht="12.8" hidden="false" customHeight="false" outlineLevel="0" collapsed="false">
      <c r="A3229" s="0" t="s">
        <v>128</v>
      </c>
      <c r="B3229" s="0" t="n">
        <v>2014</v>
      </c>
      <c r="C3229" s="0" t="s">
        <v>100</v>
      </c>
      <c r="D3229" s="0" t="s">
        <v>108</v>
      </c>
      <c r="E3229" s="0" t="n">
        <v>225.85</v>
      </c>
      <c r="F3229" s="0" t="n">
        <v>101.61</v>
      </c>
      <c r="G3229" s="0" t="n">
        <v>141.41</v>
      </c>
      <c r="H3229" s="0" t="n">
        <v>1760.44</v>
      </c>
      <c r="I3229" s="0" t="n">
        <v>261.26</v>
      </c>
      <c r="J3229" s="0" t="n">
        <v>178.1</v>
      </c>
      <c r="K3229" s="0" t="n">
        <v>79.2</v>
      </c>
      <c r="L3229" s="0" t="n">
        <v>104.41</v>
      </c>
      <c r="M3229" s="0" t="n">
        <v>109.13</v>
      </c>
      <c r="N3229" s="0" t="n">
        <v>154.53</v>
      </c>
      <c r="O3229" s="0" t="n">
        <v>143.99</v>
      </c>
      <c r="P3229" s="0" t="n">
        <v>115.88</v>
      </c>
      <c r="Q3229" s="0" t="n">
        <v>145.07</v>
      </c>
    </row>
    <row r="3230" customFormat="false" ht="12.8" hidden="false" customHeight="false" outlineLevel="0" collapsed="false">
      <c r="A3230" s="0" t="s">
        <v>128</v>
      </c>
      <c r="B3230" s="0" t="n">
        <v>2014</v>
      </c>
      <c r="C3230" s="0" t="s">
        <v>100</v>
      </c>
      <c r="D3230" s="0" t="s">
        <v>109</v>
      </c>
      <c r="E3230" s="0" t="n">
        <v>90112.51</v>
      </c>
      <c r="F3230" s="0" t="n">
        <v>90975.93</v>
      </c>
      <c r="G3230" s="0" t="n">
        <v>90835.182</v>
      </c>
      <c r="H3230" s="0" t="n">
        <v>89679.104</v>
      </c>
      <c r="I3230" s="0" t="n">
        <v>981998.162</v>
      </c>
      <c r="J3230" s="0" t="n">
        <v>74689.2</v>
      </c>
      <c r="K3230" s="0" t="n">
        <v>83777.06</v>
      </c>
      <c r="L3230" s="0" t="n">
        <v>84420.148</v>
      </c>
      <c r="M3230" s="0" t="n">
        <v>81668.098</v>
      </c>
      <c r="N3230" s="0" t="n">
        <v>73128.28</v>
      </c>
      <c r="O3230" s="0" t="n">
        <v>54890.63</v>
      </c>
      <c r="P3230" s="0" t="n">
        <v>72963.18</v>
      </c>
      <c r="Q3230" s="0" t="n">
        <v>94858.84</v>
      </c>
    </row>
    <row r="3231" customFormat="false" ht="12.8" hidden="false" customHeight="false" outlineLevel="0" collapsed="false">
      <c r="A3231" s="0" t="s">
        <v>128</v>
      </c>
      <c r="B3231" s="0" t="n">
        <v>2014</v>
      </c>
      <c r="C3231" s="0" t="s">
        <v>110</v>
      </c>
      <c r="D3231" s="0" t="s">
        <v>111</v>
      </c>
      <c r="E3231" s="0" t="n">
        <v>44244.318</v>
      </c>
      <c r="F3231" s="0" t="n">
        <v>33850.888</v>
      </c>
      <c r="G3231" s="0" t="n">
        <v>34053.935</v>
      </c>
      <c r="H3231" s="0" t="n">
        <v>28056.236</v>
      </c>
      <c r="I3231" s="0" t="n">
        <v>38042.954</v>
      </c>
      <c r="J3231" s="0" t="n">
        <v>491418.055</v>
      </c>
      <c r="K3231" s="0" t="n">
        <v>27838.545</v>
      </c>
      <c r="L3231" s="0" t="n">
        <v>47971.442</v>
      </c>
      <c r="M3231" s="0" t="n">
        <v>50209.997</v>
      </c>
      <c r="N3231" s="0" t="n">
        <v>50348.35</v>
      </c>
      <c r="O3231" s="0" t="n">
        <v>50827.146</v>
      </c>
      <c r="P3231" s="0" t="n">
        <v>46408.298</v>
      </c>
      <c r="Q3231" s="0" t="n">
        <v>39565.946</v>
      </c>
    </row>
    <row r="3232" customFormat="false" ht="12.8" hidden="false" customHeight="false" outlineLevel="0" collapsed="false">
      <c r="A3232" s="0" t="s">
        <v>128</v>
      </c>
      <c r="B3232" s="0" t="n">
        <v>2014</v>
      </c>
      <c r="C3232" s="0" t="s">
        <v>110</v>
      </c>
      <c r="D3232" s="0" t="s">
        <v>112</v>
      </c>
      <c r="E3232" s="0" t="n">
        <v>16101.21</v>
      </c>
      <c r="F3232" s="0" t="n">
        <v>32701.656</v>
      </c>
      <c r="G3232" s="0" t="n">
        <v>27797.62</v>
      </c>
      <c r="H3232" s="0" t="n">
        <v>30717.49</v>
      </c>
      <c r="I3232" s="0" t="n">
        <v>28327.596</v>
      </c>
      <c r="J3232" s="0" t="n">
        <v>30743.79</v>
      </c>
      <c r="K3232" s="0" t="n">
        <v>326403.757</v>
      </c>
      <c r="L3232" s="0" t="n">
        <v>11229.858</v>
      </c>
      <c r="M3232" s="0" t="n">
        <v>37151.695</v>
      </c>
      <c r="N3232" s="0" t="n">
        <v>36181.303</v>
      </c>
      <c r="O3232" s="0" t="n">
        <v>29015.003</v>
      </c>
      <c r="P3232" s="0" t="n">
        <v>27123.995</v>
      </c>
      <c r="Q3232" s="0" t="n">
        <v>19312.541</v>
      </c>
    </row>
    <row r="3233" customFormat="false" ht="12.8" hidden="false" customHeight="false" outlineLevel="0" collapsed="false">
      <c r="A3233" s="0" t="s">
        <v>128</v>
      </c>
      <c r="B3233" s="0" t="n">
        <v>2014</v>
      </c>
      <c r="C3233" s="0" t="s">
        <v>110</v>
      </c>
      <c r="D3233" s="0" t="s">
        <v>113</v>
      </c>
      <c r="E3233" s="0" t="n">
        <v>2785.226</v>
      </c>
      <c r="F3233" s="0" t="n">
        <v>2338.654</v>
      </c>
      <c r="G3233" s="0" t="n">
        <v>2853.508</v>
      </c>
      <c r="H3233" s="0" t="n">
        <v>1686.09</v>
      </c>
      <c r="I3233" s="0" t="n">
        <v>1836.214</v>
      </c>
      <c r="J3233" s="0" t="n">
        <v>2096.141</v>
      </c>
      <c r="K3233" s="0" t="n">
        <v>3703.248</v>
      </c>
      <c r="L3233" s="0" t="n">
        <v>28206.358</v>
      </c>
      <c r="M3233" s="0" t="n">
        <v>2543.086</v>
      </c>
      <c r="N3233" s="0" t="n">
        <v>2138.001</v>
      </c>
      <c r="O3233" s="0" t="n">
        <v>1977.522</v>
      </c>
      <c r="P3233" s="0" t="n">
        <v>1742.488</v>
      </c>
      <c r="Q3233" s="0" t="n">
        <v>2506.18</v>
      </c>
    </row>
    <row r="3234" customFormat="false" ht="12.8" hidden="false" customHeight="false" outlineLevel="0" collapsed="false">
      <c r="A3234" s="0" t="s">
        <v>128</v>
      </c>
      <c r="B3234" s="0" t="n">
        <v>2014</v>
      </c>
      <c r="C3234" s="0" t="s">
        <v>110</v>
      </c>
      <c r="D3234" s="0" t="s">
        <v>114</v>
      </c>
      <c r="E3234" s="0" t="n">
        <v>28972.538</v>
      </c>
      <c r="F3234" s="0" t="n">
        <v>26520.813</v>
      </c>
      <c r="G3234" s="0" t="n">
        <v>29134.157</v>
      </c>
      <c r="H3234" s="0" t="n">
        <v>29801.692</v>
      </c>
      <c r="I3234" s="0" t="n">
        <v>29491.426</v>
      </c>
      <c r="J3234" s="0" t="n">
        <v>30740.982</v>
      </c>
      <c r="K3234" s="0" t="n">
        <v>26548.863</v>
      </c>
      <c r="L3234" s="0" t="n">
        <v>32695.073</v>
      </c>
      <c r="M3234" s="0" t="n">
        <v>335150.053</v>
      </c>
      <c r="N3234" s="0" t="n">
        <v>27036.173</v>
      </c>
      <c r="O3234" s="0" t="n">
        <v>25783.819</v>
      </c>
      <c r="P3234" s="0" t="n">
        <v>25102.742</v>
      </c>
      <c r="Q3234" s="0" t="n">
        <v>23321.775</v>
      </c>
    </row>
    <row r="3235" customFormat="false" ht="12.8" hidden="false" customHeight="false" outlineLevel="0" collapsed="false">
      <c r="A3235" s="0" t="s">
        <v>128</v>
      </c>
      <c r="B3235" s="0" t="n">
        <v>2014</v>
      </c>
      <c r="C3235" s="0" t="s">
        <v>115</v>
      </c>
      <c r="D3235" s="0" t="s">
        <v>116</v>
      </c>
      <c r="E3235" s="0" t="n">
        <v>12289.696</v>
      </c>
      <c r="F3235" s="0" t="n">
        <v>15534.784</v>
      </c>
      <c r="G3235" s="0" t="n">
        <v>5840.243</v>
      </c>
      <c r="H3235" s="0" t="n">
        <v>13695.669</v>
      </c>
      <c r="I3235" s="0" t="n">
        <v>12346.716</v>
      </c>
      <c r="J3235" s="0" t="n">
        <v>8865.03</v>
      </c>
      <c r="K3235" s="0" t="n">
        <v>10352.22</v>
      </c>
      <c r="L3235" s="0" t="n">
        <v>9305.577</v>
      </c>
      <c r="M3235" s="0" t="n">
        <v>8448.092</v>
      </c>
      <c r="N3235" s="0" t="n">
        <v>127806.234</v>
      </c>
      <c r="O3235" s="0" t="n">
        <v>11610.757</v>
      </c>
      <c r="P3235" s="0" t="n">
        <v>8731.853</v>
      </c>
      <c r="Q3235" s="0" t="n">
        <v>10785.597</v>
      </c>
    </row>
    <row r="3236" customFormat="false" ht="12.8" hidden="false" customHeight="false" outlineLevel="0" collapsed="false">
      <c r="A3236" s="0" t="s">
        <v>128</v>
      </c>
      <c r="B3236" s="0" t="n">
        <v>2014</v>
      </c>
      <c r="C3236" s="0" t="s">
        <v>115</v>
      </c>
      <c r="D3236" s="0" t="s">
        <v>117</v>
      </c>
      <c r="E3236" s="0" t="n">
        <v>5074.529</v>
      </c>
      <c r="F3236" s="0" t="n">
        <v>4479.077</v>
      </c>
      <c r="G3236" s="0" t="n">
        <v>6620.415</v>
      </c>
      <c r="H3236" s="0" t="n">
        <v>5398.926</v>
      </c>
      <c r="I3236" s="0" t="n">
        <v>8643.74</v>
      </c>
      <c r="J3236" s="0" t="n">
        <v>5745.12</v>
      </c>
      <c r="K3236" s="0" t="n">
        <v>5180.89</v>
      </c>
      <c r="L3236" s="0" t="n">
        <v>5647.876</v>
      </c>
      <c r="M3236" s="0" t="n">
        <v>4275.98</v>
      </c>
      <c r="N3236" s="0" t="n">
        <v>4511.58</v>
      </c>
      <c r="O3236" s="0" t="n">
        <v>65032.895</v>
      </c>
      <c r="P3236" s="0" t="n">
        <v>4989.132</v>
      </c>
      <c r="Q3236" s="0" t="n">
        <v>4465.63</v>
      </c>
    </row>
    <row r="3237" customFormat="false" ht="12.8" hidden="false" customHeight="false" outlineLevel="0" collapsed="false">
      <c r="A3237" s="0" t="s">
        <v>128</v>
      </c>
      <c r="B3237" s="0" t="n">
        <v>2014</v>
      </c>
      <c r="C3237" s="0" t="s">
        <v>115</v>
      </c>
      <c r="D3237" s="0" t="s">
        <v>118</v>
      </c>
      <c r="E3237" s="0" t="n">
        <v>10169.337</v>
      </c>
      <c r="F3237" s="0" t="n">
        <v>7650.708</v>
      </c>
      <c r="G3237" s="0" t="n">
        <v>11283.416</v>
      </c>
      <c r="H3237" s="0" t="n">
        <v>12636.391</v>
      </c>
      <c r="I3237" s="0" t="n">
        <v>9689.831</v>
      </c>
      <c r="J3237" s="0" t="n">
        <v>10238.951</v>
      </c>
      <c r="K3237" s="0" t="n">
        <v>9750.974</v>
      </c>
      <c r="L3237" s="0" t="n">
        <v>9697.82</v>
      </c>
      <c r="M3237" s="0" t="n">
        <v>10671.043</v>
      </c>
      <c r="N3237" s="0" t="n">
        <v>7640.575</v>
      </c>
      <c r="O3237" s="0" t="n">
        <v>5857.535</v>
      </c>
      <c r="P3237" s="0" t="n">
        <v>117505.045</v>
      </c>
      <c r="Q3237" s="0" t="n">
        <v>12218.464</v>
      </c>
    </row>
    <row r="3238" customFormat="false" ht="12.8" hidden="false" customHeight="false" outlineLevel="0" collapsed="false">
      <c r="A3238" s="0" t="s">
        <v>128</v>
      </c>
      <c r="B3238" s="0" t="n">
        <v>2014</v>
      </c>
      <c r="C3238" s="0" t="s">
        <v>119</v>
      </c>
      <c r="D3238" s="0" t="s">
        <v>120</v>
      </c>
      <c r="E3238" s="0" t="n">
        <v>4812.41</v>
      </c>
      <c r="F3238" s="0" t="n">
        <v>9712.695</v>
      </c>
      <c r="G3238" s="0" t="n">
        <v>7657</v>
      </c>
      <c r="H3238" s="0" t="n">
        <v>7362.85</v>
      </c>
      <c r="I3238" s="0" t="n">
        <v>7216.78</v>
      </c>
      <c r="J3238" s="0" t="n">
        <v>6340.11</v>
      </c>
      <c r="K3238" s="0" t="n">
        <v>5534.43</v>
      </c>
      <c r="L3238" s="0" t="n">
        <v>6188.72</v>
      </c>
      <c r="M3238" s="0" t="n">
        <v>5904.79</v>
      </c>
      <c r="N3238" s="0" t="n">
        <v>7099.97</v>
      </c>
      <c r="O3238" s="0" t="n">
        <v>6034.46</v>
      </c>
      <c r="P3238" s="0" t="n">
        <v>6010.17</v>
      </c>
      <c r="Q3238" s="0" t="n">
        <v>79874.385</v>
      </c>
    </row>
    <row r="3239" customFormat="false" ht="12.8" hidden="false" customHeight="false" outlineLevel="0" collapsed="false">
      <c r="A3239" s="0" t="s">
        <v>128</v>
      </c>
      <c r="B3239" s="0" t="n">
        <v>2014</v>
      </c>
      <c r="C3239" s="0" t="s">
        <v>119</v>
      </c>
      <c r="D3239" s="0" t="s">
        <v>121</v>
      </c>
      <c r="E3239" s="0" t="n">
        <v>3153.448</v>
      </c>
      <c r="F3239" s="0" t="n">
        <v>540.22</v>
      </c>
      <c r="G3239" s="0" t="n">
        <v>360.43</v>
      </c>
      <c r="H3239" s="0" t="n">
        <v>452.19</v>
      </c>
      <c r="I3239" s="0" t="n">
        <v>459.33</v>
      </c>
      <c r="J3239" s="0" t="n">
        <v>318.77</v>
      </c>
      <c r="K3239" s="0" t="n">
        <v>78.08</v>
      </c>
      <c r="L3239" s="0" t="n">
        <v>94.86</v>
      </c>
      <c r="M3239" s="0" t="n">
        <v>103.408</v>
      </c>
      <c r="N3239" s="0" t="n">
        <v>188.18</v>
      </c>
      <c r="O3239" s="0" t="n">
        <v>202.92</v>
      </c>
      <c r="P3239" s="0" t="n">
        <v>186.95</v>
      </c>
      <c r="Q3239" s="0" t="n">
        <v>168.11</v>
      </c>
    </row>
    <row r="3240" customFormat="false" ht="12.8" hidden="false" customHeight="false" outlineLevel="0" collapsed="false">
      <c r="A3240" s="0" t="s">
        <v>128</v>
      </c>
      <c r="B3240" s="0" t="n">
        <v>2014</v>
      </c>
      <c r="C3240" s="0" t="s">
        <v>119</v>
      </c>
      <c r="D3240" s="0" t="s">
        <v>122</v>
      </c>
      <c r="E3240" s="0" t="n">
        <v>22377.731</v>
      </c>
      <c r="F3240" s="0" t="n">
        <v>323645.109</v>
      </c>
      <c r="G3240" s="0" t="n">
        <v>28124.173</v>
      </c>
      <c r="H3240" s="0" t="n">
        <v>18783.338</v>
      </c>
      <c r="I3240" s="0" t="n">
        <v>27479.56</v>
      </c>
      <c r="J3240" s="0" t="n">
        <v>30331.441</v>
      </c>
      <c r="K3240" s="0" t="n">
        <v>29520.529</v>
      </c>
      <c r="L3240" s="0" t="n">
        <v>29981.433</v>
      </c>
      <c r="M3240" s="0" t="n">
        <v>28913.171</v>
      </c>
      <c r="N3240" s="0" t="n">
        <v>31291.901</v>
      </c>
      <c r="O3240" s="0" t="n">
        <v>31562.145</v>
      </c>
      <c r="P3240" s="0" t="n">
        <v>24188.56</v>
      </c>
      <c r="Q3240" s="0" t="n">
        <v>21091.127</v>
      </c>
    </row>
    <row r="3241" customFormat="false" ht="12.8" hidden="false" customHeight="false" outlineLevel="0" collapsed="false">
      <c r="A3241" s="0" t="s">
        <v>128</v>
      </c>
      <c r="B3241" s="0" t="n">
        <v>2014</v>
      </c>
      <c r="C3241" s="0" t="s">
        <v>119</v>
      </c>
      <c r="D3241" s="0" t="s">
        <v>123</v>
      </c>
      <c r="E3241" s="0" t="n">
        <v>91.26</v>
      </c>
      <c r="F3241" s="0" t="n">
        <v>100.34</v>
      </c>
      <c r="G3241" s="0" t="n">
        <v>3422.85</v>
      </c>
      <c r="H3241" s="0" t="n">
        <v>451.81</v>
      </c>
      <c r="I3241" s="0" t="n">
        <v>530.29</v>
      </c>
      <c r="J3241" s="0" t="n">
        <v>452.27</v>
      </c>
      <c r="K3241" s="0" t="n">
        <v>327.71</v>
      </c>
      <c r="L3241" s="0" t="n">
        <v>516.48</v>
      </c>
      <c r="M3241" s="0" t="n">
        <v>407.14</v>
      </c>
      <c r="N3241" s="0" t="n">
        <v>246.33</v>
      </c>
      <c r="O3241" s="0" t="n">
        <v>153.72</v>
      </c>
      <c r="P3241" s="0" t="n">
        <v>83.77</v>
      </c>
      <c r="Q3241" s="0" t="n">
        <v>61.73</v>
      </c>
    </row>
    <row r="3242" customFormat="false" ht="12.8" hidden="false" customHeight="false" outlineLevel="0" collapsed="false">
      <c r="A3242" s="0" t="s">
        <v>128</v>
      </c>
      <c r="B3242" s="0" t="n">
        <v>2015</v>
      </c>
      <c r="C3242" s="0" t="s">
        <v>92</v>
      </c>
      <c r="D3242" s="0" t="s">
        <v>93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</row>
    <row r="3243" customFormat="false" ht="12.8" hidden="false" customHeight="false" outlineLevel="0" collapsed="false">
      <c r="A3243" s="0" t="s">
        <v>128</v>
      </c>
      <c r="B3243" s="0" t="n">
        <v>2015</v>
      </c>
      <c r="C3243" s="0" t="s">
        <v>92</v>
      </c>
      <c r="D3243" s="0" t="s">
        <v>94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0</v>
      </c>
      <c r="Q3243" s="0" t="n">
        <v>0</v>
      </c>
    </row>
    <row r="3244" customFormat="false" ht="12.8" hidden="false" customHeight="false" outlineLevel="0" collapsed="false">
      <c r="A3244" s="0" t="s">
        <v>128</v>
      </c>
      <c r="B3244" s="0" t="n">
        <v>2015</v>
      </c>
      <c r="C3244" s="0" t="s">
        <v>92</v>
      </c>
      <c r="D3244" s="0" t="s">
        <v>95</v>
      </c>
      <c r="E3244" s="0" t="n">
        <v>6819.264</v>
      </c>
      <c r="F3244" s="0" t="n">
        <v>6131.67</v>
      </c>
      <c r="G3244" s="0" t="n">
        <v>2834.253</v>
      </c>
      <c r="H3244" s="0" t="n">
        <v>6639.624</v>
      </c>
      <c r="I3244" s="0" t="n">
        <v>3043.802</v>
      </c>
      <c r="J3244" s="0" t="n">
        <v>118563.604</v>
      </c>
      <c r="K3244" s="0" t="n">
        <v>19174.657</v>
      </c>
      <c r="L3244" s="0" t="n">
        <v>16183.263</v>
      </c>
      <c r="M3244" s="0" t="n">
        <v>15899.067</v>
      </c>
      <c r="N3244" s="0" t="n">
        <v>13283.218</v>
      </c>
      <c r="O3244" s="0" t="n">
        <v>17510.689</v>
      </c>
      <c r="P3244" s="0" t="n">
        <v>6450.583</v>
      </c>
      <c r="Q3244" s="0" t="n">
        <v>4593.514</v>
      </c>
    </row>
    <row r="3245" customFormat="false" ht="12.8" hidden="false" customHeight="false" outlineLevel="0" collapsed="false">
      <c r="A3245" s="0" t="s">
        <v>128</v>
      </c>
      <c r="B3245" s="0" t="n">
        <v>2015</v>
      </c>
      <c r="C3245" s="0" t="s">
        <v>92</v>
      </c>
      <c r="D3245" s="0" t="s">
        <v>96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0</v>
      </c>
    </row>
    <row r="3246" customFormat="false" ht="12.8" hidden="false" customHeight="false" outlineLevel="0" collapsed="false">
      <c r="A3246" s="0" t="s">
        <v>128</v>
      </c>
      <c r="B3246" s="0" t="n">
        <v>2015</v>
      </c>
      <c r="C3246" s="0" t="s">
        <v>92</v>
      </c>
      <c r="D3246" s="0" t="s">
        <v>97</v>
      </c>
      <c r="E3246" s="0" t="n">
        <v>76672.502</v>
      </c>
      <c r="F3246" s="0" t="n">
        <v>79203.008</v>
      </c>
      <c r="G3246" s="0" t="n">
        <v>79511.225</v>
      </c>
      <c r="H3246" s="0" t="n">
        <v>76505.809</v>
      </c>
      <c r="I3246" s="0" t="n">
        <v>79697.305</v>
      </c>
      <c r="J3246" s="0" t="n">
        <v>82829.371</v>
      </c>
      <c r="K3246" s="0" t="n">
        <v>80893.898</v>
      </c>
      <c r="L3246" s="0" t="n">
        <v>915267.858</v>
      </c>
      <c r="M3246" s="0" t="n">
        <v>74897.379</v>
      </c>
      <c r="N3246" s="0" t="n">
        <v>65310.164</v>
      </c>
      <c r="O3246" s="0" t="n">
        <v>75204.024</v>
      </c>
      <c r="P3246" s="0" t="n">
        <v>72165.34</v>
      </c>
      <c r="Q3246" s="0" t="n">
        <v>72377.833</v>
      </c>
    </row>
    <row r="3247" customFormat="false" ht="12.8" hidden="false" customHeight="false" outlineLevel="0" collapsed="false">
      <c r="A3247" s="0" t="s">
        <v>128</v>
      </c>
      <c r="B3247" s="0" t="n">
        <v>2015</v>
      </c>
      <c r="C3247" s="0" t="s">
        <v>92</v>
      </c>
      <c r="D3247" s="0" t="s">
        <v>98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n">
        <v>0</v>
      </c>
    </row>
    <row r="3248" customFormat="false" ht="12.8" hidden="false" customHeight="false" outlineLevel="0" collapsed="false">
      <c r="A3248" s="0" t="s">
        <v>128</v>
      </c>
      <c r="B3248" s="0" t="n">
        <v>2015</v>
      </c>
      <c r="C3248" s="0" t="s">
        <v>92</v>
      </c>
      <c r="D3248" s="0" t="s">
        <v>99</v>
      </c>
      <c r="E3248" s="0" t="n">
        <v>0</v>
      </c>
      <c r="F3248" s="0" t="n">
        <v>143.49</v>
      </c>
      <c r="G3248" s="0" t="n">
        <v>137.01</v>
      </c>
      <c r="H3248" s="0" t="n">
        <v>98.15</v>
      </c>
      <c r="I3248" s="0" t="n">
        <v>0</v>
      </c>
      <c r="J3248" s="0" t="n">
        <v>0</v>
      </c>
      <c r="K3248" s="0" t="n">
        <v>0</v>
      </c>
      <c r="L3248" s="0" t="n">
        <v>238.38</v>
      </c>
      <c r="M3248" s="0" t="n">
        <v>0</v>
      </c>
      <c r="N3248" s="0" t="n">
        <v>1058.12</v>
      </c>
      <c r="O3248" s="0" t="n">
        <v>82.14</v>
      </c>
      <c r="P3248" s="0" t="n">
        <v>229.42</v>
      </c>
      <c r="Q3248" s="0" t="n">
        <v>129.53</v>
      </c>
    </row>
    <row r="3249" customFormat="false" ht="12.8" hidden="false" customHeight="false" outlineLevel="0" collapsed="false">
      <c r="A3249" s="0" t="s">
        <v>128</v>
      </c>
      <c r="B3249" s="0" t="n">
        <v>2015</v>
      </c>
      <c r="C3249" s="0" t="s">
        <v>100</v>
      </c>
      <c r="D3249" s="0" t="s">
        <v>101</v>
      </c>
      <c r="E3249" s="0" t="n">
        <v>66281.207</v>
      </c>
      <c r="F3249" s="0" t="n">
        <v>33278.526</v>
      </c>
      <c r="G3249" s="0" t="n">
        <v>34126.06</v>
      </c>
      <c r="H3249" s="0" t="n">
        <v>57869.961</v>
      </c>
      <c r="I3249" s="0" t="n">
        <v>58995.662</v>
      </c>
      <c r="J3249" s="0" t="n">
        <v>54053.4</v>
      </c>
      <c r="K3249" s="0" t="n">
        <v>49837.749</v>
      </c>
      <c r="L3249" s="0" t="n">
        <v>70676.214</v>
      </c>
      <c r="M3249" s="0" t="n">
        <v>63262.539</v>
      </c>
      <c r="N3249" s="0" t="n">
        <v>69873.372</v>
      </c>
      <c r="O3249" s="0" t="n">
        <v>688453.252</v>
      </c>
      <c r="P3249" s="0" t="n">
        <v>69785.371</v>
      </c>
      <c r="Q3249" s="0" t="n">
        <v>60413.191</v>
      </c>
    </row>
    <row r="3250" customFormat="false" ht="12.8" hidden="false" customHeight="false" outlineLevel="0" collapsed="false">
      <c r="A3250" s="0" t="s">
        <v>128</v>
      </c>
      <c r="B3250" s="0" t="n">
        <v>2015</v>
      </c>
      <c r="C3250" s="0" t="s">
        <v>100</v>
      </c>
      <c r="D3250" s="0" t="s">
        <v>102</v>
      </c>
      <c r="E3250" s="0" t="n">
        <v>90.69</v>
      </c>
      <c r="F3250" s="0" t="n">
        <v>70.08</v>
      </c>
      <c r="G3250" s="0" t="n">
        <v>85.97</v>
      </c>
      <c r="H3250" s="0" t="n">
        <v>115.84</v>
      </c>
      <c r="I3250" s="0" t="n">
        <v>72.76</v>
      </c>
      <c r="J3250" s="0" t="n">
        <v>100.55</v>
      </c>
      <c r="K3250" s="0" t="n">
        <v>98.92</v>
      </c>
      <c r="L3250" s="0" t="n">
        <v>42.74</v>
      </c>
      <c r="M3250" s="0" t="n">
        <v>28.81</v>
      </c>
      <c r="N3250" s="0" t="n">
        <v>29.76</v>
      </c>
      <c r="O3250" s="0" t="n">
        <v>27.98</v>
      </c>
      <c r="P3250" s="0" t="n">
        <v>840.75</v>
      </c>
      <c r="Q3250" s="0" t="n">
        <v>76.65</v>
      </c>
    </row>
    <row r="3251" customFormat="false" ht="12.8" hidden="false" customHeight="false" outlineLevel="0" collapsed="false">
      <c r="A3251" s="0" t="s">
        <v>128</v>
      </c>
      <c r="B3251" s="0" t="n">
        <v>2015</v>
      </c>
      <c r="C3251" s="0" t="s">
        <v>100</v>
      </c>
      <c r="D3251" s="0" t="s">
        <v>103</v>
      </c>
      <c r="E3251" s="0" t="n">
        <v>20218.66</v>
      </c>
      <c r="F3251" s="0" t="n">
        <v>20759.73</v>
      </c>
      <c r="G3251" s="0" t="n">
        <v>22605.88</v>
      </c>
      <c r="H3251" s="0" t="n">
        <v>19591.74</v>
      </c>
      <c r="I3251" s="0" t="n">
        <v>14505.24</v>
      </c>
      <c r="J3251" s="0" t="n">
        <v>20567.736</v>
      </c>
      <c r="K3251" s="0" t="n">
        <v>16013.84</v>
      </c>
      <c r="L3251" s="0" t="n">
        <v>13499.56</v>
      </c>
      <c r="M3251" s="0" t="n">
        <v>13715.12</v>
      </c>
      <c r="N3251" s="0" t="n">
        <v>15434.42</v>
      </c>
      <c r="O3251" s="0" t="n">
        <v>6448.88</v>
      </c>
      <c r="P3251" s="0" t="n">
        <v>7524.38</v>
      </c>
      <c r="Q3251" s="0" t="n">
        <v>190885.186</v>
      </c>
    </row>
    <row r="3252" customFormat="false" ht="12.8" hidden="false" customHeight="false" outlineLevel="0" collapsed="false">
      <c r="A3252" s="0" t="s">
        <v>128</v>
      </c>
      <c r="B3252" s="0" t="n">
        <v>2015</v>
      </c>
      <c r="C3252" s="0" t="s">
        <v>100</v>
      </c>
      <c r="D3252" s="0" t="s">
        <v>104</v>
      </c>
      <c r="E3252" s="0" t="n">
        <v>294.71</v>
      </c>
      <c r="F3252" s="0" t="n">
        <v>42.91</v>
      </c>
      <c r="G3252" s="0" t="n">
        <v>42.92</v>
      </c>
      <c r="H3252" s="0" t="n">
        <v>57.2</v>
      </c>
      <c r="I3252" s="0" t="n">
        <v>56.98</v>
      </c>
      <c r="J3252" s="0" t="n">
        <v>54.22</v>
      </c>
      <c r="K3252" s="0" t="n">
        <v>40.48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</row>
    <row r="3253" customFormat="false" ht="12.8" hidden="false" customHeight="false" outlineLevel="0" collapsed="false">
      <c r="A3253" s="0" t="s">
        <v>128</v>
      </c>
      <c r="B3253" s="0" t="n">
        <v>2015</v>
      </c>
      <c r="C3253" s="0" t="s">
        <v>100</v>
      </c>
      <c r="D3253" s="0" t="s">
        <v>105</v>
      </c>
      <c r="E3253" s="0" t="n">
        <v>36155.46</v>
      </c>
      <c r="F3253" s="0" t="n">
        <v>513139.63</v>
      </c>
      <c r="G3253" s="0" t="n">
        <v>49210.43</v>
      </c>
      <c r="H3253" s="0" t="n">
        <v>45932.35</v>
      </c>
      <c r="I3253" s="0" t="n">
        <v>48087.02</v>
      </c>
      <c r="J3253" s="0" t="n">
        <v>42938.88</v>
      </c>
      <c r="K3253" s="0" t="n">
        <v>41089.73</v>
      </c>
      <c r="L3253" s="0" t="n">
        <v>53462.34</v>
      </c>
      <c r="M3253" s="0" t="n">
        <v>39315.32</v>
      </c>
      <c r="N3253" s="0" t="n">
        <v>32649.63</v>
      </c>
      <c r="O3253" s="0" t="n">
        <v>42075.97</v>
      </c>
      <c r="P3253" s="0" t="n">
        <v>39499.46</v>
      </c>
      <c r="Q3253" s="0" t="n">
        <v>42723.04</v>
      </c>
    </row>
    <row r="3254" customFormat="false" ht="12.8" hidden="false" customHeight="false" outlineLevel="0" collapsed="false">
      <c r="A3254" s="0" t="s">
        <v>128</v>
      </c>
      <c r="B3254" s="0" t="n">
        <v>2015</v>
      </c>
      <c r="C3254" s="0" t="s">
        <v>100</v>
      </c>
      <c r="D3254" s="0" t="s">
        <v>106</v>
      </c>
      <c r="E3254" s="0" t="n">
        <v>52516.27</v>
      </c>
      <c r="F3254" s="0" t="n">
        <v>35245.37</v>
      </c>
      <c r="G3254" s="0" t="n">
        <v>541371.872</v>
      </c>
      <c r="H3254" s="0" t="n">
        <v>37558.692</v>
      </c>
      <c r="I3254" s="0" t="n">
        <v>57862.1</v>
      </c>
      <c r="J3254" s="0" t="n">
        <v>57771.091</v>
      </c>
      <c r="K3254" s="0" t="n">
        <v>41768.31</v>
      </c>
      <c r="L3254" s="0" t="n">
        <v>37152.88</v>
      </c>
      <c r="M3254" s="0" t="n">
        <v>43874.69</v>
      </c>
      <c r="N3254" s="0" t="n">
        <v>31602.35</v>
      </c>
      <c r="O3254" s="0" t="n">
        <v>56665.533</v>
      </c>
      <c r="P3254" s="0" t="n">
        <v>48439.01</v>
      </c>
      <c r="Q3254" s="0" t="n">
        <v>40915.576</v>
      </c>
    </row>
    <row r="3255" customFormat="false" ht="12.8" hidden="false" customHeight="false" outlineLevel="0" collapsed="false">
      <c r="A3255" s="0" t="s">
        <v>128</v>
      </c>
      <c r="B3255" s="0" t="n">
        <v>2015</v>
      </c>
      <c r="C3255" s="0" t="s">
        <v>100</v>
      </c>
      <c r="D3255" s="0" t="s">
        <v>107</v>
      </c>
      <c r="E3255" s="0" t="n">
        <v>70.75</v>
      </c>
      <c r="F3255" s="0" t="n">
        <v>57.04</v>
      </c>
      <c r="G3255" s="0" t="n">
        <v>42.33</v>
      </c>
      <c r="H3255" s="0" t="n">
        <v>664.84</v>
      </c>
      <c r="I3255" s="0" t="n">
        <v>42.73</v>
      </c>
      <c r="J3255" s="0" t="n">
        <v>42.83</v>
      </c>
      <c r="K3255" s="0" t="n">
        <v>56.24</v>
      </c>
      <c r="L3255" s="0" t="n">
        <v>42.98</v>
      </c>
      <c r="M3255" s="0" t="n">
        <v>56.29</v>
      </c>
      <c r="N3255" s="0" t="n">
        <v>56.02</v>
      </c>
      <c r="O3255" s="0" t="n">
        <v>56.7</v>
      </c>
      <c r="P3255" s="0" t="n">
        <v>70.34</v>
      </c>
      <c r="Q3255" s="0" t="n">
        <v>70.59</v>
      </c>
    </row>
    <row r="3256" customFormat="false" ht="12.8" hidden="false" customHeight="false" outlineLevel="0" collapsed="false">
      <c r="A3256" s="0" t="s">
        <v>128</v>
      </c>
      <c r="B3256" s="0" t="n">
        <v>2015</v>
      </c>
      <c r="C3256" s="0" t="s">
        <v>100</v>
      </c>
      <c r="D3256" s="0" t="s">
        <v>108</v>
      </c>
      <c r="E3256" s="0" t="n">
        <v>53.46</v>
      </c>
      <c r="F3256" s="0" t="n">
        <v>93.4</v>
      </c>
      <c r="G3256" s="0" t="n">
        <v>82.66</v>
      </c>
      <c r="H3256" s="0" t="n">
        <v>67.37</v>
      </c>
      <c r="I3256" s="0" t="n">
        <v>1178.91</v>
      </c>
      <c r="J3256" s="0" t="n">
        <v>110.37</v>
      </c>
      <c r="K3256" s="0" t="n">
        <v>96.39</v>
      </c>
      <c r="L3256" s="0" t="n">
        <v>129.41</v>
      </c>
      <c r="M3256" s="0" t="n">
        <v>104.79</v>
      </c>
      <c r="N3256" s="0" t="n">
        <v>133.94</v>
      </c>
      <c r="O3256" s="0" t="n">
        <v>118.95</v>
      </c>
      <c r="P3256" s="0" t="n">
        <v>107.39</v>
      </c>
      <c r="Q3256" s="0" t="n">
        <v>80.78</v>
      </c>
    </row>
    <row r="3257" customFormat="false" ht="12.8" hidden="false" customHeight="false" outlineLevel="0" collapsed="false">
      <c r="A3257" s="0" t="s">
        <v>128</v>
      </c>
      <c r="B3257" s="0" t="n">
        <v>2015</v>
      </c>
      <c r="C3257" s="0" t="s">
        <v>100</v>
      </c>
      <c r="D3257" s="0" t="s">
        <v>109</v>
      </c>
      <c r="E3257" s="0" t="n">
        <v>38969.605</v>
      </c>
      <c r="F3257" s="0" t="n">
        <v>48254.655</v>
      </c>
      <c r="G3257" s="0" t="n">
        <v>47442.171</v>
      </c>
      <c r="H3257" s="0" t="n">
        <v>36980.45</v>
      </c>
      <c r="I3257" s="0" t="n">
        <v>34626.241</v>
      </c>
      <c r="J3257" s="0" t="n">
        <v>521247.463</v>
      </c>
      <c r="K3257" s="0" t="n">
        <v>68405.715</v>
      </c>
      <c r="L3257" s="0" t="n">
        <v>51394.483</v>
      </c>
      <c r="M3257" s="0" t="n">
        <v>49389.331</v>
      </c>
      <c r="N3257" s="0" t="n">
        <v>37797.42</v>
      </c>
      <c r="O3257" s="0" t="n">
        <v>36752.732</v>
      </c>
      <c r="P3257" s="0" t="n">
        <v>38811.316</v>
      </c>
      <c r="Q3257" s="0" t="n">
        <v>32423.344</v>
      </c>
    </row>
    <row r="3258" customFormat="false" ht="12.8" hidden="false" customHeight="false" outlineLevel="0" collapsed="false">
      <c r="A3258" s="0" t="s">
        <v>128</v>
      </c>
      <c r="B3258" s="0" t="n">
        <v>2015</v>
      </c>
      <c r="C3258" s="0" t="s">
        <v>110</v>
      </c>
      <c r="D3258" s="0" t="s">
        <v>111</v>
      </c>
      <c r="E3258" s="0" t="n">
        <v>16788.22</v>
      </c>
      <c r="F3258" s="0" t="n">
        <v>17549.065</v>
      </c>
      <c r="G3258" s="0" t="n">
        <v>15272.394</v>
      </c>
      <c r="H3258" s="0" t="n">
        <v>13382.163</v>
      </c>
      <c r="I3258" s="0" t="n">
        <v>13228.493</v>
      </c>
      <c r="J3258" s="0" t="n">
        <v>11380.18</v>
      </c>
      <c r="K3258" s="0" t="n">
        <v>230852.6</v>
      </c>
      <c r="L3258" s="0" t="n">
        <v>36572.791</v>
      </c>
      <c r="M3258" s="0" t="n">
        <v>32704.358</v>
      </c>
      <c r="N3258" s="0" t="n">
        <v>26696.137</v>
      </c>
      <c r="O3258" s="0" t="n">
        <v>16577.285</v>
      </c>
      <c r="P3258" s="0" t="n">
        <v>15122.972</v>
      </c>
      <c r="Q3258" s="0" t="n">
        <v>15578.542</v>
      </c>
    </row>
    <row r="3259" customFormat="false" ht="12.8" hidden="false" customHeight="false" outlineLevel="0" collapsed="false">
      <c r="A3259" s="0" t="s">
        <v>128</v>
      </c>
      <c r="B3259" s="0" t="n">
        <v>2015</v>
      </c>
      <c r="C3259" s="0" t="s">
        <v>110</v>
      </c>
      <c r="D3259" s="0" t="s">
        <v>112</v>
      </c>
      <c r="E3259" s="0" t="n">
        <v>23057.131</v>
      </c>
      <c r="F3259" s="0" t="n">
        <v>17483.856</v>
      </c>
      <c r="G3259" s="0" t="n">
        <v>14579.317</v>
      </c>
      <c r="H3259" s="0" t="n">
        <v>18498.518</v>
      </c>
      <c r="I3259" s="0" t="n">
        <v>17526.959</v>
      </c>
      <c r="J3259" s="0" t="n">
        <v>19460.565</v>
      </c>
      <c r="K3259" s="0" t="n">
        <v>27826.953</v>
      </c>
      <c r="L3259" s="0" t="n">
        <v>327310.698</v>
      </c>
      <c r="M3259" s="0" t="n">
        <v>38422.32</v>
      </c>
      <c r="N3259" s="0" t="n">
        <v>39984.409</v>
      </c>
      <c r="O3259" s="0" t="n">
        <v>38550.097</v>
      </c>
      <c r="P3259" s="0" t="n">
        <v>36637.477</v>
      </c>
      <c r="Q3259" s="0" t="n">
        <v>35283.096</v>
      </c>
    </row>
    <row r="3260" customFormat="false" ht="12.8" hidden="false" customHeight="false" outlineLevel="0" collapsed="false">
      <c r="A3260" s="0" t="s">
        <v>128</v>
      </c>
      <c r="B3260" s="0" t="n">
        <v>2015</v>
      </c>
      <c r="C3260" s="0" t="s">
        <v>110</v>
      </c>
      <c r="D3260" s="0" t="s">
        <v>113</v>
      </c>
      <c r="E3260" s="0" t="n">
        <v>2526.314</v>
      </c>
      <c r="F3260" s="0" t="n">
        <v>2344.531</v>
      </c>
      <c r="G3260" s="0" t="n">
        <v>2016.359</v>
      </c>
      <c r="H3260" s="0" t="n">
        <v>1376.872</v>
      </c>
      <c r="I3260" s="0" t="n">
        <v>635.245</v>
      </c>
      <c r="J3260" s="0" t="n">
        <v>1740.179</v>
      </c>
      <c r="K3260" s="0" t="n">
        <v>1136.731</v>
      </c>
      <c r="L3260" s="0" t="n">
        <v>1221.276</v>
      </c>
      <c r="M3260" s="0" t="n">
        <v>21863.906</v>
      </c>
      <c r="N3260" s="0" t="n">
        <v>2870.458</v>
      </c>
      <c r="O3260" s="0" t="n">
        <v>1694.147</v>
      </c>
      <c r="P3260" s="0" t="n">
        <v>2974.128</v>
      </c>
      <c r="Q3260" s="0" t="n">
        <v>1327.666</v>
      </c>
    </row>
    <row r="3261" customFormat="false" ht="12.8" hidden="false" customHeight="false" outlineLevel="0" collapsed="false">
      <c r="A3261" s="0" t="s">
        <v>128</v>
      </c>
      <c r="B3261" s="0" t="n">
        <v>2015</v>
      </c>
      <c r="C3261" s="0" t="s">
        <v>110</v>
      </c>
      <c r="D3261" s="0" t="s">
        <v>114</v>
      </c>
      <c r="E3261" s="0" t="n">
        <v>25366.493</v>
      </c>
      <c r="F3261" s="0" t="n">
        <v>25279.183</v>
      </c>
      <c r="G3261" s="0" t="n">
        <v>21735.52</v>
      </c>
      <c r="H3261" s="0" t="n">
        <v>22498.012</v>
      </c>
      <c r="I3261" s="0" t="n">
        <v>21111.381</v>
      </c>
      <c r="J3261" s="0" t="n">
        <v>22176.004</v>
      </c>
      <c r="K3261" s="0" t="n">
        <v>22748.543</v>
      </c>
      <c r="L3261" s="0" t="n">
        <v>22065.207</v>
      </c>
      <c r="M3261" s="0" t="n">
        <v>24859.12</v>
      </c>
      <c r="N3261" s="0" t="n">
        <v>283296.882</v>
      </c>
      <c r="O3261" s="0" t="n">
        <v>24547.551</v>
      </c>
      <c r="P3261" s="0" t="n">
        <v>23813.494</v>
      </c>
      <c r="Q3261" s="0" t="n">
        <v>27096.374</v>
      </c>
    </row>
    <row r="3262" customFormat="false" ht="12.8" hidden="false" customHeight="false" outlineLevel="0" collapsed="false">
      <c r="A3262" s="0" t="s">
        <v>128</v>
      </c>
      <c r="B3262" s="0" t="n">
        <v>2015</v>
      </c>
      <c r="C3262" s="0" t="s">
        <v>115</v>
      </c>
      <c r="D3262" s="0" t="s">
        <v>116</v>
      </c>
      <c r="E3262" s="0" t="n">
        <v>8297.416</v>
      </c>
      <c r="F3262" s="0" t="n">
        <v>8987.548</v>
      </c>
      <c r="G3262" s="0" t="n">
        <v>9785.609</v>
      </c>
      <c r="H3262" s="0" t="n">
        <v>9022.234</v>
      </c>
      <c r="I3262" s="0" t="n">
        <v>7717.094</v>
      </c>
      <c r="J3262" s="0" t="n">
        <v>8659.566</v>
      </c>
      <c r="K3262" s="0" t="n">
        <v>8583.22</v>
      </c>
      <c r="L3262" s="0" t="n">
        <v>9193.834</v>
      </c>
      <c r="M3262" s="0" t="n">
        <v>9962.306</v>
      </c>
      <c r="N3262" s="0" t="n">
        <v>9165.712</v>
      </c>
      <c r="O3262" s="0" t="n">
        <v>103456.264</v>
      </c>
      <c r="P3262" s="0" t="n">
        <v>7148.046</v>
      </c>
      <c r="Q3262" s="0" t="n">
        <v>6933.679</v>
      </c>
    </row>
    <row r="3263" customFormat="false" ht="12.8" hidden="false" customHeight="false" outlineLevel="0" collapsed="false">
      <c r="A3263" s="0" t="s">
        <v>128</v>
      </c>
      <c r="B3263" s="0" t="n">
        <v>2015</v>
      </c>
      <c r="C3263" s="0" t="s">
        <v>115</v>
      </c>
      <c r="D3263" s="0" t="s">
        <v>117</v>
      </c>
      <c r="E3263" s="0" t="n">
        <v>3510.13</v>
      </c>
      <c r="F3263" s="0" t="n">
        <v>4755.3</v>
      </c>
      <c r="G3263" s="0" t="n">
        <v>4533.721</v>
      </c>
      <c r="H3263" s="0" t="n">
        <v>3960.37</v>
      </c>
      <c r="I3263" s="0" t="n">
        <v>4870.56</v>
      </c>
      <c r="J3263" s="0" t="n">
        <v>4924.577</v>
      </c>
      <c r="K3263" s="0" t="n">
        <v>3534.91</v>
      </c>
      <c r="L3263" s="0" t="n">
        <v>3706.19</v>
      </c>
      <c r="M3263" s="0" t="n">
        <v>5133.58</v>
      </c>
      <c r="N3263" s="0" t="n">
        <v>4556.24</v>
      </c>
      <c r="O3263" s="0" t="n">
        <v>3115.79</v>
      </c>
      <c r="P3263" s="0" t="n">
        <v>51368.808</v>
      </c>
      <c r="Q3263" s="0" t="n">
        <v>4767.44</v>
      </c>
    </row>
    <row r="3264" customFormat="false" ht="12.8" hidden="false" customHeight="false" outlineLevel="0" collapsed="false">
      <c r="A3264" s="0" t="s">
        <v>128</v>
      </c>
      <c r="B3264" s="0" t="n">
        <v>2015</v>
      </c>
      <c r="C3264" s="0" t="s">
        <v>115</v>
      </c>
      <c r="D3264" s="0" t="s">
        <v>118</v>
      </c>
      <c r="E3264" s="0" t="n">
        <v>7637.815</v>
      </c>
      <c r="F3264" s="0" t="n">
        <v>7167.64</v>
      </c>
      <c r="G3264" s="0" t="n">
        <v>7001.902</v>
      </c>
      <c r="H3264" s="0" t="n">
        <v>11079.86</v>
      </c>
      <c r="I3264" s="0" t="n">
        <v>21775.71</v>
      </c>
      <c r="J3264" s="0" t="n">
        <v>12054.062</v>
      </c>
      <c r="K3264" s="0" t="n">
        <v>12340.142</v>
      </c>
      <c r="L3264" s="0" t="n">
        <v>10618.484</v>
      </c>
      <c r="M3264" s="0" t="n">
        <v>10602.892</v>
      </c>
      <c r="N3264" s="0" t="n">
        <v>9418.272</v>
      </c>
      <c r="O3264" s="0" t="n">
        <v>10160.043</v>
      </c>
      <c r="P3264" s="0" t="n">
        <v>8650.956</v>
      </c>
      <c r="Q3264" s="0" t="n">
        <v>128507.778</v>
      </c>
    </row>
    <row r="3265" customFormat="false" ht="12.8" hidden="false" customHeight="false" outlineLevel="0" collapsed="false">
      <c r="A3265" s="0" t="s">
        <v>128</v>
      </c>
      <c r="B3265" s="0" t="n">
        <v>2015</v>
      </c>
      <c r="C3265" s="0" t="s">
        <v>119</v>
      </c>
      <c r="D3265" s="0" t="s">
        <v>120</v>
      </c>
      <c r="E3265" s="0" t="n">
        <v>61228</v>
      </c>
      <c r="F3265" s="0" t="n">
        <v>5060.53</v>
      </c>
      <c r="G3265" s="0" t="n">
        <v>5436.38</v>
      </c>
      <c r="H3265" s="0" t="n">
        <v>4941.07</v>
      </c>
      <c r="I3265" s="0" t="n">
        <v>5368.36</v>
      </c>
      <c r="J3265" s="0" t="n">
        <v>4904.17</v>
      </c>
      <c r="K3265" s="0" t="n">
        <v>6500.51</v>
      </c>
      <c r="L3265" s="0" t="n">
        <v>4673.03</v>
      </c>
      <c r="M3265" s="0" t="n">
        <v>4450.62</v>
      </c>
      <c r="N3265" s="0" t="n">
        <v>5816.15</v>
      </c>
      <c r="O3265" s="0" t="n">
        <v>4858.96</v>
      </c>
      <c r="P3265" s="0" t="n">
        <v>4932.78</v>
      </c>
      <c r="Q3265" s="0" t="n">
        <v>4285.44</v>
      </c>
    </row>
    <row r="3266" customFormat="false" ht="12.8" hidden="false" customHeight="false" outlineLevel="0" collapsed="false">
      <c r="A3266" s="0" t="s">
        <v>128</v>
      </c>
      <c r="B3266" s="0" t="n">
        <v>2015</v>
      </c>
      <c r="C3266" s="0" t="s">
        <v>119</v>
      </c>
      <c r="D3266" s="0" t="s">
        <v>121</v>
      </c>
      <c r="E3266" s="0" t="n">
        <v>0</v>
      </c>
      <c r="F3266" s="0" t="n">
        <v>251.82</v>
      </c>
      <c r="G3266" s="0" t="n">
        <v>188.39</v>
      </c>
      <c r="H3266" s="0" t="n">
        <v>63.43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0</v>
      </c>
      <c r="Q3266" s="0" t="n">
        <v>0</v>
      </c>
    </row>
    <row r="3267" customFormat="false" ht="12.8" hidden="false" customHeight="false" outlineLevel="0" collapsed="false">
      <c r="A3267" s="0" t="s">
        <v>128</v>
      </c>
      <c r="B3267" s="0" t="n">
        <v>2015</v>
      </c>
      <c r="C3267" s="0" t="s">
        <v>119</v>
      </c>
      <c r="D3267" s="0" t="s">
        <v>122</v>
      </c>
      <c r="E3267" s="0" t="n">
        <v>20099.725</v>
      </c>
      <c r="F3267" s="0" t="n">
        <v>20417.803</v>
      </c>
      <c r="G3267" s="0" t="n">
        <v>229666.545</v>
      </c>
      <c r="H3267" s="0" t="n">
        <v>20414.329</v>
      </c>
      <c r="I3267" s="0" t="n">
        <v>20656.855</v>
      </c>
      <c r="J3267" s="0" t="n">
        <v>20869.76</v>
      </c>
      <c r="K3267" s="0" t="n">
        <v>18962.702</v>
      </c>
      <c r="L3267" s="0" t="n">
        <v>17716.548</v>
      </c>
      <c r="M3267" s="0" t="n">
        <v>16934.435</v>
      </c>
      <c r="N3267" s="0" t="n">
        <v>16931.792</v>
      </c>
      <c r="O3267" s="0" t="n">
        <v>17712.139</v>
      </c>
      <c r="P3267" s="0" t="n">
        <v>19414.676</v>
      </c>
      <c r="Q3267" s="0" t="n">
        <v>19535.781</v>
      </c>
    </row>
    <row r="3268" customFormat="false" ht="12.8" hidden="false" customHeight="false" outlineLevel="0" collapsed="false">
      <c r="A3268" s="0" t="s">
        <v>128</v>
      </c>
      <c r="B3268" s="0" t="n">
        <v>2015</v>
      </c>
      <c r="C3268" s="0" t="s">
        <v>119</v>
      </c>
      <c r="D3268" s="0" t="s">
        <v>123</v>
      </c>
      <c r="E3268" s="0" t="n">
        <v>89.61</v>
      </c>
      <c r="F3268" s="0" t="n">
        <v>68.04</v>
      </c>
      <c r="G3268" s="0" t="n">
        <v>66.9</v>
      </c>
      <c r="H3268" s="0" t="n">
        <v>994.99</v>
      </c>
      <c r="I3268" s="0" t="n">
        <v>116.49</v>
      </c>
      <c r="J3268" s="0" t="n">
        <v>110.74</v>
      </c>
      <c r="K3268" s="0" t="n">
        <v>138.62</v>
      </c>
      <c r="L3268" s="0" t="n">
        <v>63.41</v>
      </c>
      <c r="M3268" s="0" t="n">
        <v>44.51</v>
      </c>
      <c r="N3268" s="0" t="n">
        <v>134.51</v>
      </c>
      <c r="O3268" s="0" t="n">
        <v>36.02</v>
      </c>
      <c r="P3268" s="0" t="n">
        <v>72.36</v>
      </c>
      <c r="Q3268" s="0" t="n">
        <v>53.78</v>
      </c>
    </row>
    <row r="3269" customFormat="false" ht="12.8" hidden="false" customHeight="false" outlineLevel="0" collapsed="false">
      <c r="A3269" s="0" t="s">
        <v>128</v>
      </c>
      <c r="B3269" s="0" t="n">
        <v>2016</v>
      </c>
      <c r="C3269" s="0" t="s">
        <v>92</v>
      </c>
      <c r="D3269" s="0" t="s">
        <v>93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n">
        <v>0</v>
      </c>
    </row>
    <row r="3270" customFormat="false" ht="12.8" hidden="false" customHeight="false" outlineLevel="0" collapsed="false">
      <c r="A3270" s="0" t="s">
        <v>128</v>
      </c>
      <c r="B3270" s="0" t="n">
        <v>2016</v>
      </c>
      <c r="C3270" s="0" t="s">
        <v>92</v>
      </c>
      <c r="D3270" s="0" t="s">
        <v>94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n">
        <v>0</v>
      </c>
    </row>
    <row r="3271" customFormat="false" ht="12.8" hidden="false" customHeight="false" outlineLevel="0" collapsed="false">
      <c r="A3271" s="0" t="s">
        <v>128</v>
      </c>
      <c r="B3271" s="0" t="n">
        <v>2016</v>
      </c>
      <c r="C3271" s="0" t="s">
        <v>92</v>
      </c>
      <c r="D3271" s="0" t="s">
        <v>95</v>
      </c>
      <c r="E3271" s="0" t="n">
        <v>2382.045</v>
      </c>
      <c r="F3271" s="0" t="n">
        <v>3161.764</v>
      </c>
      <c r="G3271" s="0" t="n">
        <v>2690.555</v>
      </c>
      <c r="H3271" s="0" t="n">
        <v>3272.38</v>
      </c>
      <c r="I3271" s="0" t="n">
        <v>3166.275</v>
      </c>
      <c r="J3271" s="0" t="n">
        <v>2464.448</v>
      </c>
      <c r="K3271" s="0" t="n">
        <v>36523.888</v>
      </c>
      <c r="L3271" s="0" t="n">
        <v>2965.667</v>
      </c>
      <c r="M3271" s="0" t="n">
        <v>3875.449</v>
      </c>
      <c r="N3271" s="0" t="n">
        <v>4270.316</v>
      </c>
      <c r="O3271" s="0" t="n">
        <v>2564.502</v>
      </c>
      <c r="P3271" s="0" t="n">
        <v>3145.867</v>
      </c>
      <c r="Q3271" s="0" t="n">
        <v>2564.62</v>
      </c>
    </row>
    <row r="3272" customFormat="false" ht="12.8" hidden="false" customHeight="false" outlineLevel="0" collapsed="false">
      <c r="A3272" s="0" t="s">
        <v>128</v>
      </c>
      <c r="B3272" s="0" t="n">
        <v>2016</v>
      </c>
      <c r="C3272" s="0" t="s">
        <v>92</v>
      </c>
      <c r="D3272" s="0" t="s">
        <v>96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n">
        <v>0</v>
      </c>
    </row>
    <row r="3273" customFormat="false" ht="12.8" hidden="false" customHeight="false" outlineLevel="0" collapsed="false">
      <c r="A3273" s="0" t="s">
        <v>128</v>
      </c>
      <c r="B3273" s="0" t="n">
        <v>2016</v>
      </c>
      <c r="C3273" s="0" t="s">
        <v>92</v>
      </c>
      <c r="D3273" s="0" t="s">
        <v>97</v>
      </c>
      <c r="E3273" s="0" t="n">
        <v>75242.151</v>
      </c>
      <c r="F3273" s="0" t="n">
        <v>77603.663</v>
      </c>
      <c r="G3273" s="0" t="n">
        <v>59552.55</v>
      </c>
      <c r="H3273" s="0" t="n">
        <v>74971.333</v>
      </c>
      <c r="I3273" s="0" t="n">
        <v>78277.59</v>
      </c>
      <c r="J3273" s="0" t="n">
        <v>75768.775</v>
      </c>
      <c r="K3273" s="0" t="n">
        <v>53371.442</v>
      </c>
      <c r="L3273" s="0" t="n">
        <v>89123.576</v>
      </c>
      <c r="M3273" s="0" t="n">
        <v>895810.822</v>
      </c>
      <c r="N3273" s="0" t="n">
        <v>84467.062</v>
      </c>
      <c r="O3273" s="0" t="n">
        <v>76464.647</v>
      </c>
      <c r="P3273" s="0" t="n">
        <v>77689.214</v>
      </c>
      <c r="Q3273" s="0" t="n">
        <v>73278.819</v>
      </c>
    </row>
    <row r="3274" customFormat="false" ht="12.8" hidden="false" customHeight="false" outlineLevel="0" collapsed="false">
      <c r="A3274" s="0" t="s">
        <v>128</v>
      </c>
      <c r="B3274" s="0" t="n">
        <v>2016</v>
      </c>
      <c r="C3274" s="0" t="s">
        <v>92</v>
      </c>
      <c r="D3274" s="0" t="s">
        <v>98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0</v>
      </c>
      <c r="Q3274" s="0" t="n">
        <v>0</v>
      </c>
    </row>
    <row r="3275" customFormat="false" ht="12.8" hidden="false" customHeight="false" outlineLevel="0" collapsed="false">
      <c r="A3275" s="0" t="s">
        <v>128</v>
      </c>
      <c r="B3275" s="0" t="n">
        <v>2016</v>
      </c>
      <c r="C3275" s="0" t="s">
        <v>92</v>
      </c>
      <c r="D3275" s="0" t="s">
        <v>99</v>
      </c>
      <c r="E3275" s="0" t="n">
        <v>84.25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79.63</v>
      </c>
      <c r="K3275" s="0" t="n">
        <v>56.49</v>
      </c>
      <c r="L3275" s="0" t="n">
        <v>31.43</v>
      </c>
      <c r="M3275" s="0" t="n">
        <v>0</v>
      </c>
      <c r="N3275" s="0" t="n">
        <v>0</v>
      </c>
      <c r="O3275" s="0" t="n">
        <v>477.09</v>
      </c>
      <c r="P3275" s="0" t="n">
        <v>115.68</v>
      </c>
      <c r="Q3275" s="0" t="n">
        <v>109.61</v>
      </c>
    </row>
    <row r="3276" customFormat="false" ht="12.8" hidden="false" customHeight="false" outlineLevel="0" collapsed="false">
      <c r="A3276" s="0" t="s">
        <v>128</v>
      </c>
      <c r="B3276" s="0" t="n">
        <v>2016</v>
      </c>
      <c r="C3276" s="0" t="s">
        <v>100</v>
      </c>
      <c r="D3276" s="0" t="s">
        <v>101</v>
      </c>
      <c r="E3276" s="0" t="n">
        <v>42106.787</v>
      </c>
      <c r="F3276" s="0" t="n">
        <v>26467.918</v>
      </c>
      <c r="G3276" s="0" t="n">
        <v>27080.983</v>
      </c>
      <c r="H3276" s="0" t="n">
        <v>26340.574</v>
      </c>
      <c r="I3276" s="0" t="n">
        <v>42519.215</v>
      </c>
      <c r="J3276" s="0" t="n">
        <v>38444.629</v>
      </c>
      <c r="K3276" s="0" t="n">
        <v>37434.536</v>
      </c>
      <c r="L3276" s="0" t="n">
        <v>43793.144</v>
      </c>
      <c r="M3276" s="0" t="n">
        <v>46222.384</v>
      </c>
      <c r="N3276" s="0" t="n">
        <v>40971.301</v>
      </c>
      <c r="O3276" s="0" t="n">
        <v>35789.237</v>
      </c>
      <c r="P3276" s="0" t="n">
        <v>468465.378</v>
      </c>
      <c r="Q3276" s="0" t="n">
        <v>61294.67</v>
      </c>
    </row>
    <row r="3277" customFormat="false" ht="12.8" hidden="false" customHeight="false" outlineLevel="0" collapsed="false">
      <c r="A3277" s="0" t="s">
        <v>128</v>
      </c>
      <c r="B3277" s="0" t="n">
        <v>2016</v>
      </c>
      <c r="C3277" s="0" t="s">
        <v>100</v>
      </c>
      <c r="D3277" s="0" t="s">
        <v>102</v>
      </c>
      <c r="E3277" s="0" t="n">
        <v>29.46</v>
      </c>
      <c r="F3277" s="0" t="n">
        <v>59.03</v>
      </c>
      <c r="G3277" s="0" t="n">
        <v>57.69</v>
      </c>
      <c r="H3277" s="0" t="n">
        <v>88.22</v>
      </c>
      <c r="I3277" s="0" t="n">
        <v>57.36</v>
      </c>
      <c r="J3277" s="0" t="n">
        <v>28.36</v>
      </c>
      <c r="K3277" s="0" t="n">
        <v>56.04</v>
      </c>
      <c r="L3277" s="0" t="n">
        <v>55.54</v>
      </c>
      <c r="M3277" s="0" t="n">
        <v>42.36</v>
      </c>
      <c r="N3277" s="0" t="n">
        <v>28.1</v>
      </c>
      <c r="O3277" s="0" t="n">
        <v>42.46</v>
      </c>
      <c r="P3277" s="0" t="n">
        <v>28.89</v>
      </c>
      <c r="Q3277" s="0" t="n">
        <v>573.51</v>
      </c>
    </row>
    <row r="3278" customFormat="false" ht="12.8" hidden="false" customHeight="false" outlineLevel="0" collapsed="false">
      <c r="A3278" s="0" t="s">
        <v>128</v>
      </c>
      <c r="B3278" s="0" t="n">
        <v>2016</v>
      </c>
      <c r="C3278" s="0" t="s">
        <v>100</v>
      </c>
      <c r="D3278" s="0" t="s">
        <v>103</v>
      </c>
      <c r="E3278" s="0" t="n">
        <v>60460.13</v>
      </c>
      <c r="F3278" s="0" t="n">
        <v>5963.68</v>
      </c>
      <c r="G3278" s="0" t="n">
        <v>5154.28</v>
      </c>
      <c r="H3278" s="0" t="n">
        <v>8865.06</v>
      </c>
      <c r="I3278" s="0" t="n">
        <v>9381.14</v>
      </c>
      <c r="J3278" s="0" t="n">
        <v>4009.11</v>
      </c>
      <c r="K3278" s="0" t="n">
        <v>3208.64</v>
      </c>
      <c r="L3278" s="0" t="n">
        <v>2102.96</v>
      </c>
      <c r="M3278" s="0" t="n">
        <v>2587.14</v>
      </c>
      <c r="N3278" s="0" t="n">
        <v>4296.26</v>
      </c>
      <c r="O3278" s="0" t="n">
        <v>6298.16</v>
      </c>
      <c r="P3278" s="0" t="n">
        <v>5634.66</v>
      </c>
      <c r="Q3278" s="0" t="n">
        <v>2959.04</v>
      </c>
    </row>
    <row r="3279" customFormat="false" ht="12.8" hidden="false" customHeight="false" outlineLevel="0" collapsed="false">
      <c r="A3279" s="0" t="s">
        <v>128</v>
      </c>
      <c r="B3279" s="0" t="n">
        <v>2016</v>
      </c>
      <c r="C3279" s="0" t="s">
        <v>100</v>
      </c>
      <c r="D3279" s="0" t="s">
        <v>104</v>
      </c>
      <c r="E3279" s="0" t="n">
        <v>0</v>
      </c>
      <c r="F3279" s="0" t="n">
        <v>42.36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0</v>
      </c>
      <c r="L3279" s="0" t="n">
        <v>42.36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</row>
    <row r="3280" customFormat="false" ht="12.8" hidden="false" customHeight="false" outlineLevel="0" collapsed="false">
      <c r="A3280" s="0" t="s">
        <v>128</v>
      </c>
      <c r="B3280" s="0" t="n">
        <v>2016</v>
      </c>
      <c r="C3280" s="0" t="s">
        <v>100</v>
      </c>
      <c r="D3280" s="0" t="s">
        <v>105</v>
      </c>
      <c r="E3280" s="0" t="n">
        <v>16618.19</v>
      </c>
      <c r="F3280" s="0" t="n">
        <v>22194.556</v>
      </c>
      <c r="G3280" s="0" t="n">
        <v>226140.255</v>
      </c>
      <c r="H3280" s="0" t="n">
        <v>33359.29</v>
      </c>
      <c r="I3280" s="0" t="n">
        <v>20368.04</v>
      </c>
      <c r="J3280" s="0" t="n">
        <v>11495.49</v>
      </c>
      <c r="K3280" s="0" t="n">
        <v>38407.135</v>
      </c>
      <c r="L3280" s="0" t="n">
        <v>16977.45</v>
      </c>
      <c r="M3280" s="0" t="n">
        <v>10375.54</v>
      </c>
      <c r="N3280" s="0" t="n">
        <v>2535.08</v>
      </c>
      <c r="O3280" s="0" t="n">
        <v>6603.48</v>
      </c>
      <c r="P3280" s="0" t="n">
        <v>15931.59</v>
      </c>
      <c r="Q3280" s="0" t="n">
        <v>31274.414</v>
      </c>
    </row>
    <row r="3281" customFormat="false" ht="12.8" hidden="false" customHeight="false" outlineLevel="0" collapsed="false">
      <c r="A3281" s="0" t="s">
        <v>128</v>
      </c>
      <c r="B3281" s="0" t="n">
        <v>2016</v>
      </c>
      <c r="C3281" s="0" t="s">
        <v>100</v>
      </c>
      <c r="D3281" s="0" t="s">
        <v>106</v>
      </c>
      <c r="E3281" s="0" t="n">
        <v>42086.88</v>
      </c>
      <c r="F3281" s="0" t="n">
        <v>26994.79</v>
      </c>
      <c r="G3281" s="0" t="n">
        <v>29478.424</v>
      </c>
      <c r="H3281" s="0" t="n">
        <v>344954.574</v>
      </c>
      <c r="I3281" s="0" t="n">
        <v>48087.79</v>
      </c>
      <c r="J3281" s="0" t="n">
        <v>32954.18</v>
      </c>
      <c r="K3281" s="0" t="n">
        <v>27500.32</v>
      </c>
      <c r="L3281" s="0" t="n">
        <v>42207.31</v>
      </c>
      <c r="M3281" s="0" t="n">
        <v>25290.35</v>
      </c>
      <c r="N3281" s="0" t="n">
        <v>21357.72</v>
      </c>
      <c r="O3281" s="0" t="n">
        <v>12374.83</v>
      </c>
      <c r="P3281" s="0" t="n">
        <v>11228.08</v>
      </c>
      <c r="Q3281" s="0" t="n">
        <v>25393.9</v>
      </c>
    </row>
    <row r="3282" customFormat="false" ht="12.8" hidden="false" customHeight="false" outlineLevel="0" collapsed="false">
      <c r="A3282" s="0" t="s">
        <v>128</v>
      </c>
      <c r="B3282" s="0" t="n">
        <v>2016</v>
      </c>
      <c r="C3282" s="0" t="s">
        <v>100</v>
      </c>
      <c r="D3282" s="0" t="s">
        <v>107</v>
      </c>
      <c r="E3282" s="0" t="n">
        <v>0</v>
      </c>
      <c r="F3282" s="0" t="n">
        <v>28.44</v>
      </c>
      <c r="G3282" s="0" t="n">
        <v>14.06</v>
      </c>
      <c r="H3282" s="0" t="n">
        <v>28.3</v>
      </c>
      <c r="I3282" s="0" t="n">
        <v>297.55</v>
      </c>
      <c r="J3282" s="0" t="n">
        <v>42.68</v>
      </c>
      <c r="K3282" s="0" t="n">
        <v>28.4</v>
      </c>
      <c r="L3282" s="0" t="n">
        <v>42.47</v>
      </c>
      <c r="M3282" s="0" t="n">
        <v>14.18</v>
      </c>
      <c r="N3282" s="0" t="n">
        <v>28.46</v>
      </c>
      <c r="O3282" s="0" t="n">
        <v>14.12</v>
      </c>
      <c r="P3282" s="0" t="n">
        <v>28.3</v>
      </c>
      <c r="Q3282" s="0" t="n">
        <v>28.14</v>
      </c>
    </row>
    <row r="3283" customFormat="false" ht="12.8" hidden="false" customHeight="false" outlineLevel="0" collapsed="false">
      <c r="A3283" s="0" t="s">
        <v>128</v>
      </c>
      <c r="B3283" s="0" t="n">
        <v>2016</v>
      </c>
      <c r="C3283" s="0" t="s">
        <v>100</v>
      </c>
      <c r="D3283" s="0" t="s">
        <v>108</v>
      </c>
      <c r="E3283" s="0" t="n">
        <v>73.78</v>
      </c>
      <c r="F3283" s="0" t="n">
        <v>73.14</v>
      </c>
      <c r="G3283" s="0" t="n">
        <v>89.65</v>
      </c>
      <c r="H3283" s="0" t="n">
        <v>56.61</v>
      </c>
      <c r="I3283" s="0" t="n">
        <v>60.89</v>
      </c>
      <c r="J3283" s="0" t="n">
        <v>955.44</v>
      </c>
      <c r="K3283" s="0" t="n">
        <v>79.07</v>
      </c>
      <c r="L3283" s="0" t="n">
        <v>74.09</v>
      </c>
      <c r="M3283" s="0" t="n">
        <v>101.82</v>
      </c>
      <c r="N3283" s="0" t="n">
        <v>91.26</v>
      </c>
      <c r="O3283" s="0" t="n">
        <v>101.14</v>
      </c>
      <c r="P3283" s="0" t="n">
        <v>71.83</v>
      </c>
      <c r="Q3283" s="0" t="n">
        <v>82.16</v>
      </c>
    </row>
    <row r="3284" customFormat="false" ht="12.8" hidden="false" customHeight="false" outlineLevel="0" collapsed="false">
      <c r="A3284" s="0" t="s">
        <v>128</v>
      </c>
      <c r="B3284" s="0" t="n">
        <v>2016</v>
      </c>
      <c r="C3284" s="0" t="s">
        <v>100</v>
      </c>
      <c r="D3284" s="0" t="s">
        <v>109</v>
      </c>
      <c r="E3284" s="0" t="n">
        <v>11639.15</v>
      </c>
      <c r="F3284" s="0" t="n">
        <v>16650.66</v>
      </c>
      <c r="G3284" s="0" t="n">
        <v>14808.435</v>
      </c>
      <c r="H3284" s="0" t="n">
        <v>31166.075</v>
      </c>
      <c r="I3284" s="0" t="n">
        <v>16183.12</v>
      </c>
      <c r="J3284" s="0" t="n">
        <v>29262.889</v>
      </c>
      <c r="K3284" s="0" t="n">
        <v>249217.639</v>
      </c>
      <c r="L3284" s="0" t="n">
        <v>34708.93</v>
      </c>
      <c r="M3284" s="0" t="n">
        <v>29419.438</v>
      </c>
      <c r="N3284" s="0" t="n">
        <v>15370.535</v>
      </c>
      <c r="O3284" s="0" t="n">
        <v>17902.44</v>
      </c>
      <c r="P3284" s="0" t="n">
        <v>19862.037</v>
      </c>
      <c r="Q3284" s="0" t="n">
        <v>12243.93</v>
      </c>
    </row>
    <row r="3285" customFormat="false" ht="12.8" hidden="false" customHeight="false" outlineLevel="0" collapsed="false">
      <c r="A3285" s="0" t="s">
        <v>128</v>
      </c>
      <c r="B3285" s="0" t="n">
        <v>2016</v>
      </c>
      <c r="C3285" s="0" t="s">
        <v>110</v>
      </c>
      <c r="D3285" s="0" t="s">
        <v>111</v>
      </c>
      <c r="E3285" s="0" t="n">
        <v>15387.953</v>
      </c>
      <c r="F3285" s="0" t="n">
        <v>14556.907</v>
      </c>
      <c r="G3285" s="0" t="n">
        <v>14787.401</v>
      </c>
      <c r="H3285" s="0" t="n">
        <v>14364.033</v>
      </c>
      <c r="I3285" s="0" t="n">
        <v>16327.352</v>
      </c>
      <c r="J3285" s="0" t="n">
        <v>14709.061</v>
      </c>
      <c r="K3285" s="0" t="n">
        <v>13130.71</v>
      </c>
      <c r="L3285" s="0" t="n">
        <v>171412.685</v>
      </c>
      <c r="M3285" s="0" t="n">
        <v>12327.887</v>
      </c>
      <c r="N3285" s="0" t="n">
        <v>13811.946</v>
      </c>
      <c r="O3285" s="0" t="n">
        <v>15666.539</v>
      </c>
      <c r="P3285" s="0" t="n">
        <v>12724.933</v>
      </c>
      <c r="Q3285" s="0" t="n">
        <v>13617.963</v>
      </c>
    </row>
    <row r="3286" customFormat="false" ht="12.8" hidden="false" customHeight="false" outlineLevel="0" collapsed="false">
      <c r="A3286" s="0" t="s">
        <v>128</v>
      </c>
      <c r="B3286" s="0" t="n">
        <v>2016</v>
      </c>
      <c r="C3286" s="0" t="s">
        <v>110</v>
      </c>
      <c r="D3286" s="0" t="s">
        <v>112</v>
      </c>
      <c r="E3286" s="0" t="n">
        <v>3383.88</v>
      </c>
      <c r="F3286" s="0" t="n">
        <v>6499.261</v>
      </c>
      <c r="G3286" s="0" t="n">
        <v>2646.57</v>
      </c>
      <c r="H3286" s="0" t="n">
        <v>918.57</v>
      </c>
      <c r="I3286" s="0" t="n">
        <v>4455.14</v>
      </c>
      <c r="J3286" s="0" t="n">
        <v>1388.56</v>
      </c>
      <c r="K3286" s="0" t="n">
        <v>1727.073</v>
      </c>
      <c r="L3286" s="0" t="n">
        <v>2348.84</v>
      </c>
      <c r="M3286" s="0" t="n">
        <v>95826.477</v>
      </c>
      <c r="N3286" s="0" t="n">
        <v>21971.501</v>
      </c>
      <c r="O3286" s="0" t="n">
        <v>22008.933</v>
      </c>
      <c r="P3286" s="0" t="n">
        <v>23053.515</v>
      </c>
      <c r="Q3286" s="0" t="n">
        <v>5424.634</v>
      </c>
    </row>
    <row r="3287" customFormat="false" ht="12.8" hidden="false" customHeight="false" outlineLevel="0" collapsed="false">
      <c r="A3287" s="0" t="s">
        <v>128</v>
      </c>
      <c r="B3287" s="0" t="n">
        <v>2016</v>
      </c>
      <c r="C3287" s="0" t="s">
        <v>110</v>
      </c>
      <c r="D3287" s="0" t="s">
        <v>113</v>
      </c>
      <c r="E3287" s="0" t="n">
        <v>1148.671</v>
      </c>
      <c r="F3287" s="0" t="n">
        <v>1822.984</v>
      </c>
      <c r="G3287" s="0" t="n">
        <v>1541.947</v>
      </c>
      <c r="H3287" s="0" t="n">
        <v>1306.736</v>
      </c>
      <c r="I3287" s="0" t="n">
        <v>1518.98</v>
      </c>
      <c r="J3287" s="0" t="n">
        <v>1150.363</v>
      </c>
      <c r="K3287" s="0" t="n">
        <v>432.31</v>
      </c>
      <c r="L3287" s="0" t="n">
        <v>829.624</v>
      </c>
      <c r="M3287" s="0" t="n">
        <v>2370.361</v>
      </c>
      <c r="N3287" s="0" t="n">
        <v>14722.364</v>
      </c>
      <c r="O3287" s="0" t="n">
        <v>672.59</v>
      </c>
      <c r="P3287" s="0" t="n">
        <v>557.393</v>
      </c>
      <c r="Q3287" s="0" t="n">
        <v>1370.405</v>
      </c>
    </row>
    <row r="3288" customFormat="false" ht="12.8" hidden="false" customHeight="false" outlineLevel="0" collapsed="false">
      <c r="A3288" s="0" t="s">
        <v>128</v>
      </c>
      <c r="B3288" s="0" t="n">
        <v>2016</v>
      </c>
      <c r="C3288" s="0" t="s">
        <v>110</v>
      </c>
      <c r="D3288" s="0" t="s">
        <v>114</v>
      </c>
      <c r="E3288" s="0" t="n">
        <v>18939.376</v>
      </c>
      <c r="F3288" s="0" t="n">
        <v>17144.071</v>
      </c>
      <c r="G3288" s="0" t="n">
        <v>18536.434</v>
      </c>
      <c r="H3288" s="0" t="n">
        <v>23468.708</v>
      </c>
      <c r="I3288" s="0" t="n">
        <v>18856.954</v>
      </c>
      <c r="J3288" s="0" t="n">
        <v>21950.126</v>
      </c>
      <c r="K3288" s="0" t="n">
        <v>18014.403</v>
      </c>
      <c r="L3288" s="0" t="n">
        <v>19549.185</v>
      </c>
      <c r="M3288" s="0" t="n">
        <v>17520.812</v>
      </c>
      <c r="N3288" s="0" t="n">
        <v>17656.623</v>
      </c>
      <c r="O3288" s="0" t="n">
        <v>233886.347</v>
      </c>
      <c r="P3288" s="0" t="n">
        <v>22233.07</v>
      </c>
      <c r="Q3288" s="0" t="n">
        <v>20016.585</v>
      </c>
    </row>
    <row r="3289" customFormat="false" ht="12.8" hidden="false" customHeight="false" outlineLevel="0" collapsed="false">
      <c r="A3289" s="0" t="s">
        <v>128</v>
      </c>
      <c r="B3289" s="0" t="n">
        <v>2016</v>
      </c>
      <c r="C3289" s="0" t="s">
        <v>115</v>
      </c>
      <c r="D3289" s="0" t="s">
        <v>116</v>
      </c>
      <c r="E3289" s="0" t="n">
        <v>12314.547</v>
      </c>
      <c r="F3289" s="0" t="n">
        <v>22263.553</v>
      </c>
      <c r="G3289" s="0" t="n">
        <v>19720.767</v>
      </c>
      <c r="H3289" s="0" t="n">
        <v>17340.496</v>
      </c>
      <c r="I3289" s="0" t="n">
        <v>18505.905</v>
      </c>
      <c r="J3289" s="0" t="n">
        <v>16491.634</v>
      </c>
      <c r="K3289" s="0" t="n">
        <v>15385.232</v>
      </c>
      <c r="L3289" s="0" t="n">
        <v>9920.611</v>
      </c>
      <c r="M3289" s="0" t="n">
        <v>11926.558</v>
      </c>
      <c r="N3289" s="0" t="n">
        <v>9867.2</v>
      </c>
      <c r="O3289" s="0" t="n">
        <v>12711.26</v>
      </c>
      <c r="P3289" s="0" t="n">
        <v>176340.091</v>
      </c>
      <c r="Q3289" s="0" t="n">
        <v>9892.328</v>
      </c>
    </row>
    <row r="3290" customFormat="false" ht="12.8" hidden="false" customHeight="false" outlineLevel="0" collapsed="false">
      <c r="A3290" s="0" t="s">
        <v>128</v>
      </c>
      <c r="B3290" s="0" t="n">
        <v>2016</v>
      </c>
      <c r="C3290" s="0" t="s">
        <v>115</v>
      </c>
      <c r="D3290" s="0" t="s">
        <v>117</v>
      </c>
      <c r="E3290" s="0" t="n">
        <v>4023.72</v>
      </c>
      <c r="F3290" s="0" t="n">
        <v>2962.6</v>
      </c>
      <c r="G3290" s="0" t="n">
        <v>3899.391</v>
      </c>
      <c r="H3290" s="0" t="n">
        <v>3075.28</v>
      </c>
      <c r="I3290" s="0" t="n">
        <v>4217.44</v>
      </c>
      <c r="J3290" s="0" t="n">
        <v>3576.213</v>
      </c>
      <c r="K3290" s="0" t="n">
        <v>4037.91</v>
      </c>
      <c r="L3290" s="0" t="n">
        <v>2200.13</v>
      </c>
      <c r="M3290" s="0" t="n">
        <v>3139.58</v>
      </c>
      <c r="N3290" s="0" t="n">
        <v>3099.892</v>
      </c>
      <c r="O3290" s="0" t="n">
        <v>2457.37</v>
      </c>
      <c r="P3290" s="0" t="n">
        <v>2448.85</v>
      </c>
      <c r="Q3290" s="0" t="n">
        <v>39138.376</v>
      </c>
    </row>
    <row r="3291" customFormat="false" ht="12.8" hidden="false" customHeight="false" outlineLevel="0" collapsed="false">
      <c r="A3291" s="0" t="s">
        <v>128</v>
      </c>
      <c r="B3291" s="0" t="n">
        <v>2016</v>
      </c>
      <c r="C3291" s="0" t="s">
        <v>115</v>
      </c>
      <c r="D3291" s="0" t="s">
        <v>118</v>
      </c>
      <c r="E3291" s="0" t="n">
        <v>95601.767</v>
      </c>
      <c r="F3291" s="0" t="n">
        <v>7950.574</v>
      </c>
      <c r="G3291" s="0" t="n">
        <v>4453.057</v>
      </c>
      <c r="H3291" s="0" t="n">
        <v>8445.273</v>
      </c>
      <c r="I3291" s="0" t="n">
        <v>5015.557</v>
      </c>
      <c r="J3291" s="0" t="n">
        <v>7167.402</v>
      </c>
      <c r="K3291" s="0" t="n">
        <v>7798.333</v>
      </c>
      <c r="L3291" s="0" t="n">
        <v>9958.446</v>
      </c>
      <c r="M3291" s="0" t="n">
        <v>12713.095</v>
      </c>
      <c r="N3291" s="0" t="n">
        <v>6511.873</v>
      </c>
      <c r="O3291" s="0" t="n">
        <v>9442.368</v>
      </c>
      <c r="P3291" s="0" t="n">
        <v>9453.603</v>
      </c>
      <c r="Q3291" s="0" t="n">
        <v>6692.186</v>
      </c>
    </row>
    <row r="3292" customFormat="false" ht="12.8" hidden="false" customHeight="false" outlineLevel="0" collapsed="false">
      <c r="A3292" s="0" t="s">
        <v>128</v>
      </c>
      <c r="B3292" s="0" t="n">
        <v>2016</v>
      </c>
      <c r="C3292" s="0" t="s">
        <v>119</v>
      </c>
      <c r="D3292" s="0" t="s">
        <v>120</v>
      </c>
      <c r="E3292" s="0" t="n">
        <v>1527.64</v>
      </c>
      <c r="F3292" s="0" t="n">
        <v>28937.58</v>
      </c>
      <c r="G3292" s="0" t="n">
        <v>4470.93</v>
      </c>
      <c r="H3292" s="0" t="n">
        <v>5503.25</v>
      </c>
      <c r="I3292" s="0" t="n">
        <v>4189.24</v>
      </c>
      <c r="J3292" s="0" t="n">
        <v>4802.69</v>
      </c>
      <c r="K3292" s="0" t="n">
        <v>3090.08</v>
      </c>
      <c r="L3292" s="0" t="n">
        <v>631</v>
      </c>
      <c r="M3292" s="0" t="n">
        <v>710.03</v>
      </c>
      <c r="N3292" s="0" t="n">
        <v>355.88</v>
      </c>
      <c r="O3292" s="0" t="n">
        <v>219.88</v>
      </c>
      <c r="P3292" s="0" t="n">
        <v>1813.02</v>
      </c>
      <c r="Q3292" s="0" t="n">
        <v>1623.94</v>
      </c>
    </row>
    <row r="3293" customFormat="false" ht="12.8" hidden="false" customHeight="false" outlineLevel="0" collapsed="false">
      <c r="A3293" s="0" t="s">
        <v>128</v>
      </c>
      <c r="B3293" s="0" t="n">
        <v>2016</v>
      </c>
      <c r="C3293" s="0" t="s">
        <v>119</v>
      </c>
      <c r="D3293" s="0" t="s">
        <v>121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n">
        <v>0</v>
      </c>
    </row>
    <row r="3294" customFormat="false" ht="12.8" hidden="false" customHeight="false" outlineLevel="0" collapsed="false">
      <c r="A3294" s="0" t="s">
        <v>128</v>
      </c>
      <c r="B3294" s="0" t="n">
        <v>2016</v>
      </c>
      <c r="C3294" s="0" t="s">
        <v>119</v>
      </c>
      <c r="D3294" s="0" t="s">
        <v>122</v>
      </c>
      <c r="E3294" s="0" t="n">
        <v>18074.616</v>
      </c>
      <c r="F3294" s="0" t="n">
        <v>17374.429</v>
      </c>
      <c r="G3294" s="0" t="n">
        <v>17058.865</v>
      </c>
      <c r="H3294" s="0" t="n">
        <v>192036.179</v>
      </c>
      <c r="I3294" s="0" t="n">
        <v>21836.428</v>
      </c>
      <c r="J3294" s="0" t="n">
        <v>18339.981</v>
      </c>
      <c r="K3294" s="0" t="n">
        <v>23303.014</v>
      </c>
      <c r="L3294" s="0" t="n">
        <v>21237.976</v>
      </c>
      <c r="M3294" s="0" t="n">
        <v>9158.916</v>
      </c>
      <c r="N3294" s="0" t="n">
        <v>8222.829</v>
      </c>
      <c r="O3294" s="0" t="n">
        <v>12127.202</v>
      </c>
      <c r="P3294" s="0" t="n">
        <v>10422.056</v>
      </c>
      <c r="Q3294" s="0" t="n">
        <v>14879.867</v>
      </c>
    </row>
    <row r="3295" customFormat="false" ht="12.8" hidden="false" customHeight="false" outlineLevel="0" collapsed="false">
      <c r="A3295" s="0" t="s">
        <v>128</v>
      </c>
      <c r="B3295" s="0" t="n">
        <v>2016</v>
      </c>
      <c r="C3295" s="0" t="s">
        <v>119</v>
      </c>
      <c r="D3295" s="0" t="s">
        <v>123</v>
      </c>
      <c r="E3295" s="0" t="n">
        <v>69.65</v>
      </c>
      <c r="F3295" s="0" t="n">
        <v>54.56</v>
      </c>
      <c r="G3295" s="0" t="n">
        <v>31.37</v>
      </c>
      <c r="H3295" s="0" t="n">
        <v>55.91</v>
      </c>
      <c r="I3295" s="0" t="n">
        <v>741.69</v>
      </c>
      <c r="J3295" s="0" t="n">
        <v>42.5</v>
      </c>
      <c r="K3295" s="0" t="n">
        <v>121.89</v>
      </c>
      <c r="L3295" s="0" t="n">
        <v>67.9</v>
      </c>
      <c r="M3295" s="0" t="n">
        <v>97.78</v>
      </c>
      <c r="N3295" s="0" t="n">
        <v>40.11</v>
      </c>
      <c r="O3295" s="0" t="n">
        <v>40.07</v>
      </c>
      <c r="P3295" s="0" t="n">
        <v>65.28</v>
      </c>
      <c r="Q3295" s="0" t="n">
        <v>54.67</v>
      </c>
    </row>
    <row r="3296" customFormat="false" ht="12.8" hidden="false" customHeight="false" outlineLevel="0" collapsed="false">
      <c r="A3296" s="0" t="s">
        <v>128</v>
      </c>
      <c r="B3296" s="0" t="n">
        <v>2017</v>
      </c>
      <c r="C3296" s="0" t="s">
        <v>92</v>
      </c>
      <c r="D3296" s="0" t="s">
        <v>93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</row>
    <row r="3297" customFormat="false" ht="12.8" hidden="false" customHeight="false" outlineLevel="0" collapsed="false">
      <c r="A3297" s="0" t="s">
        <v>128</v>
      </c>
      <c r="B3297" s="0" t="n">
        <v>2017</v>
      </c>
      <c r="C3297" s="0" t="s">
        <v>92</v>
      </c>
      <c r="D3297" s="0" t="s">
        <v>94</v>
      </c>
      <c r="E3297" s="0" t="n">
        <v>0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n">
        <v>0</v>
      </c>
    </row>
    <row r="3298" customFormat="false" ht="12.8" hidden="false" customHeight="false" outlineLevel="0" collapsed="false">
      <c r="A3298" s="0" t="s">
        <v>128</v>
      </c>
      <c r="B3298" s="0" t="n">
        <v>2017</v>
      </c>
      <c r="C3298" s="0" t="s">
        <v>92</v>
      </c>
      <c r="D3298" s="0" t="s">
        <v>95</v>
      </c>
      <c r="E3298" s="0" t="n">
        <v>2694.984</v>
      </c>
      <c r="F3298" s="0" t="n">
        <v>2851.723</v>
      </c>
      <c r="G3298" s="0" t="n">
        <v>2961.939</v>
      </c>
      <c r="H3298" s="0" t="n">
        <v>2828.557</v>
      </c>
      <c r="I3298" s="0" t="n">
        <v>3108.778</v>
      </c>
      <c r="J3298" s="0" t="n">
        <v>2734.424</v>
      </c>
      <c r="K3298" s="0" t="n">
        <v>2627.882</v>
      </c>
      <c r="L3298" s="0" t="n">
        <v>33868.236</v>
      </c>
      <c r="M3298" s="0" t="n">
        <v>2669.972</v>
      </c>
      <c r="N3298" s="0" t="n">
        <v>2680.914</v>
      </c>
      <c r="O3298" s="0" t="n">
        <v>3140.596</v>
      </c>
      <c r="P3298" s="0" t="n">
        <v>2712.919</v>
      </c>
      <c r="Q3298" s="0" t="n">
        <v>2855.548</v>
      </c>
    </row>
    <row r="3299" customFormat="false" ht="12.8" hidden="false" customHeight="false" outlineLevel="0" collapsed="false">
      <c r="A3299" s="0" t="s">
        <v>128</v>
      </c>
      <c r="B3299" s="0" t="n">
        <v>2017</v>
      </c>
      <c r="C3299" s="0" t="s">
        <v>92</v>
      </c>
      <c r="D3299" s="0" t="s">
        <v>96</v>
      </c>
      <c r="E3299" s="0" t="n">
        <v>229.84</v>
      </c>
      <c r="F3299" s="0" t="n">
        <v>54.47</v>
      </c>
      <c r="G3299" s="0" t="n">
        <v>54.69</v>
      </c>
      <c r="H3299" s="0" t="n">
        <v>58.09</v>
      </c>
      <c r="I3299" s="0" t="n">
        <v>54.4</v>
      </c>
      <c r="J3299" s="0" t="n">
        <v>0</v>
      </c>
      <c r="K3299" s="0" t="n">
        <v>28.97</v>
      </c>
      <c r="L3299" s="0" t="n">
        <v>29.01</v>
      </c>
      <c r="M3299" s="0" t="n">
        <v>768.96</v>
      </c>
      <c r="N3299" s="0" t="n">
        <v>0</v>
      </c>
      <c r="O3299" s="0" t="n">
        <v>36.98</v>
      </c>
      <c r="P3299" s="0" t="n">
        <v>37.41</v>
      </c>
      <c r="Q3299" s="0" t="n">
        <v>185.1</v>
      </c>
    </row>
    <row r="3300" customFormat="false" ht="12.8" hidden="false" customHeight="false" outlineLevel="0" collapsed="false">
      <c r="A3300" s="0" t="s">
        <v>128</v>
      </c>
      <c r="B3300" s="0" t="n">
        <v>2017</v>
      </c>
      <c r="C3300" s="0" t="s">
        <v>92</v>
      </c>
      <c r="D3300" s="0" t="s">
        <v>97</v>
      </c>
      <c r="E3300" s="0" t="n">
        <v>77845.494</v>
      </c>
      <c r="F3300" s="0" t="n">
        <v>68735.727</v>
      </c>
      <c r="G3300" s="0" t="n">
        <v>68554.14</v>
      </c>
      <c r="H3300" s="0" t="n">
        <v>78117.233</v>
      </c>
      <c r="I3300" s="0" t="n">
        <v>82128.812</v>
      </c>
      <c r="J3300" s="0" t="n">
        <v>72309.391</v>
      </c>
      <c r="K3300" s="0" t="n">
        <v>79397.393</v>
      </c>
      <c r="L3300" s="0" t="n">
        <v>75107.01</v>
      </c>
      <c r="M3300" s="0" t="n">
        <v>71284.835</v>
      </c>
      <c r="N3300" s="0" t="n">
        <v>890539.971</v>
      </c>
      <c r="O3300" s="0" t="n">
        <v>75121.312</v>
      </c>
      <c r="P3300" s="0" t="n">
        <v>62377.275</v>
      </c>
      <c r="Q3300" s="0" t="n">
        <v>79561.349</v>
      </c>
    </row>
    <row r="3301" customFormat="false" ht="12.8" hidden="false" customHeight="false" outlineLevel="0" collapsed="false">
      <c r="A3301" s="0" t="s">
        <v>128</v>
      </c>
      <c r="B3301" s="0" t="n">
        <v>2017</v>
      </c>
      <c r="C3301" s="0" t="s">
        <v>92</v>
      </c>
      <c r="D3301" s="0" t="s">
        <v>98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</row>
    <row r="3302" customFormat="false" ht="12.8" hidden="false" customHeight="false" outlineLevel="0" collapsed="false">
      <c r="A3302" s="0" t="s">
        <v>128</v>
      </c>
      <c r="B3302" s="0" t="n">
        <v>2017</v>
      </c>
      <c r="C3302" s="0" t="s">
        <v>92</v>
      </c>
      <c r="D3302" s="0" t="s">
        <v>99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30.71</v>
      </c>
      <c r="L3302" s="0" t="n">
        <v>0</v>
      </c>
      <c r="M3302" s="0" t="n">
        <v>31.05</v>
      </c>
      <c r="N3302" s="0" t="n">
        <v>0</v>
      </c>
      <c r="O3302" s="0" t="n">
        <v>28.29</v>
      </c>
      <c r="P3302" s="0" t="n">
        <v>90.05</v>
      </c>
      <c r="Q3302" s="0" t="n">
        <v>0</v>
      </c>
    </row>
    <row r="3303" customFormat="false" ht="12.8" hidden="false" customHeight="false" outlineLevel="0" collapsed="false">
      <c r="A3303" s="0" t="s">
        <v>128</v>
      </c>
      <c r="B3303" s="0" t="n">
        <v>2017</v>
      </c>
      <c r="C3303" s="0" t="s">
        <v>100</v>
      </c>
      <c r="D3303" s="0" t="s">
        <v>101</v>
      </c>
      <c r="E3303" s="0" t="n">
        <v>29881.547</v>
      </c>
      <c r="F3303" s="0" t="n">
        <v>24622.087</v>
      </c>
      <c r="G3303" s="0" t="n">
        <v>27056.23</v>
      </c>
      <c r="H3303" s="0" t="n">
        <v>22858.575</v>
      </c>
      <c r="I3303" s="0" t="n">
        <v>27518.425</v>
      </c>
      <c r="J3303" s="0" t="n">
        <v>26631.4</v>
      </c>
      <c r="K3303" s="0" t="n">
        <v>25393.551</v>
      </c>
      <c r="L3303" s="0" t="n">
        <v>64679.391</v>
      </c>
      <c r="M3303" s="0" t="n">
        <v>69145.736</v>
      </c>
      <c r="N3303" s="0" t="n">
        <v>78594.857</v>
      </c>
      <c r="O3303" s="0" t="n">
        <v>62049.308</v>
      </c>
      <c r="P3303" s="0" t="n">
        <v>19162.585</v>
      </c>
      <c r="Q3303" s="0" t="n">
        <v>477593.692</v>
      </c>
    </row>
    <row r="3304" customFormat="false" ht="12.8" hidden="false" customHeight="false" outlineLevel="0" collapsed="false">
      <c r="A3304" s="0" t="s">
        <v>128</v>
      </c>
      <c r="B3304" s="0" t="n">
        <v>2017</v>
      </c>
      <c r="C3304" s="0" t="s">
        <v>100</v>
      </c>
      <c r="D3304" s="0" t="s">
        <v>102</v>
      </c>
      <c r="E3304" s="0" t="n">
        <v>486.954</v>
      </c>
      <c r="F3304" s="0" t="n">
        <v>53.98</v>
      </c>
      <c r="G3304" s="0" t="n">
        <v>52.89</v>
      </c>
      <c r="H3304" s="0" t="n">
        <v>39.65</v>
      </c>
      <c r="I3304" s="0" t="n">
        <v>12.884</v>
      </c>
      <c r="J3304" s="0" t="n">
        <v>39.68</v>
      </c>
      <c r="K3304" s="0" t="n">
        <v>38.2</v>
      </c>
      <c r="L3304" s="0" t="n">
        <v>26.79</v>
      </c>
      <c r="M3304" s="0" t="n">
        <v>26.1</v>
      </c>
      <c r="N3304" s="0" t="n">
        <v>25.99</v>
      </c>
      <c r="O3304" s="0" t="n">
        <v>78.76</v>
      </c>
      <c r="P3304" s="0" t="n">
        <v>52.52</v>
      </c>
      <c r="Q3304" s="0" t="n">
        <v>39.51</v>
      </c>
    </row>
    <row r="3305" customFormat="false" ht="12.8" hidden="false" customHeight="false" outlineLevel="0" collapsed="false">
      <c r="A3305" s="0" t="s">
        <v>128</v>
      </c>
      <c r="B3305" s="0" t="n">
        <v>2017</v>
      </c>
      <c r="C3305" s="0" t="s">
        <v>100</v>
      </c>
      <c r="D3305" s="0" t="s">
        <v>103</v>
      </c>
      <c r="E3305" s="0" t="n">
        <v>675.9</v>
      </c>
      <c r="F3305" s="0" t="n">
        <v>18056.28</v>
      </c>
      <c r="G3305" s="0" t="n">
        <v>2175.88</v>
      </c>
      <c r="H3305" s="0" t="n">
        <v>1654.06</v>
      </c>
      <c r="I3305" s="0" t="n">
        <v>3097.64</v>
      </c>
      <c r="J3305" s="0" t="n">
        <v>2936.1</v>
      </c>
      <c r="K3305" s="0" t="n">
        <v>1702.14</v>
      </c>
      <c r="L3305" s="0" t="n">
        <v>940.76</v>
      </c>
      <c r="M3305" s="0" t="n">
        <v>700.06</v>
      </c>
      <c r="N3305" s="0" t="n">
        <v>406.4</v>
      </c>
      <c r="O3305" s="0" t="n">
        <v>796.64</v>
      </c>
      <c r="P3305" s="0" t="n">
        <v>1788.8</v>
      </c>
      <c r="Q3305" s="0" t="n">
        <v>1181.9</v>
      </c>
    </row>
    <row r="3306" customFormat="false" ht="12.8" hidden="false" customHeight="false" outlineLevel="0" collapsed="false">
      <c r="A3306" s="0" t="s">
        <v>128</v>
      </c>
      <c r="B3306" s="0" t="n">
        <v>2017</v>
      </c>
      <c r="C3306" s="0" t="s">
        <v>100</v>
      </c>
      <c r="D3306" s="0" t="s">
        <v>104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</row>
    <row r="3307" customFormat="false" ht="12.8" hidden="false" customHeight="false" outlineLevel="0" collapsed="false">
      <c r="A3307" s="0" t="s">
        <v>128</v>
      </c>
      <c r="B3307" s="0" t="n">
        <v>2017</v>
      </c>
      <c r="C3307" s="0" t="s">
        <v>100</v>
      </c>
      <c r="D3307" s="0" t="s">
        <v>105</v>
      </c>
      <c r="E3307" s="0" t="n">
        <v>48640.47</v>
      </c>
      <c r="F3307" s="0" t="n">
        <v>38627.64</v>
      </c>
      <c r="G3307" s="0" t="n">
        <v>8772.54</v>
      </c>
      <c r="H3307" s="0" t="n">
        <v>292886.18</v>
      </c>
      <c r="I3307" s="0" t="n">
        <v>18218.49</v>
      </c>
      <c r="J3307" s="0" t="n">
        <v>12533.52</v>
      </c>
      <c r="K3307" s="0" t="n">
        <v>28644.31</v>
      </c>
      <c r="L3307" s="0" t="n">
        <v>15439.36</v>
      </c>
      <c r="M3307" s="0" t="n">
        <v>7365.81</v>
      </c>
      <c r="N3307" s="0" t="n">
        <v>5654.66</v>
      </c>
      <c r="O3307" s="0" t="n">
        <v>11482.25</v>
      </c>
      <c r="P3307" s="0" t="n">
        <v>50206.59</v>
      </c>
      <c r="Q3307" s="0" t="n">
        <v>47300.54</v>
      </c>
    </row>
    <row r="3308" customFormat="false" ht="12.8" hidden="false" customHeight="false" outlineLevel="0" collapsed="false">
      <c r="A3308" s="0" t="s">
        <v>128</v>
      </c>
      <c r="B3308" s="0" t="n">
        <v>2017</v>
      </c>
      <c r="C3308" s="0" t="s">
        <v>100</v>
      </c>
      <c r="D3308" s="0" t="s">
        <v>106</v>
      </c>
      <c r="E3308" s="0" t="n">
        <v>60328.14</v>
      </c>
      <c r="F3308" s="0" t="n">
        <v>71178.02</v>
      </c>
      <c r="G3308" s="0" t="n">
        <v>46416.284</v>
      </c>
      <c r="H3308" s="0" t="n">
        <v>12564.1</v>
      </c>
      <c r="I3308" s="0" t="n">
        <v>393111.094</v>
      </c>
      <c r="J3308" s="0" t="n">
        <v>25855.76</v>
      </c>
      <c r="K3308" s="0" t="n">
        <v>12666.7</v>
      </c>
      <c r="L3308" s="0" t="n">
        <v>42948.83</v>
      </c>
      <c r="M3308" s="0" t="n">
        <v>25863.25</v>
      </c>
      <c r="N3308" s="0" t="n">
        <v>9027.57</v>
      </c>
      <c r="O3308" s="0" t="n">
        <v>18402.23</v>
      </c>
      <c r="P3308" s="0" t="n">
        <v>18579.46</v>
      </c>
      <c r="Q3308" s="0" t="n">
        <v>49280.75</v>
      </c>
    </row>
    <row r="3309" customFormat="false" ht="12.8" hidden="false" customHeight="false" outlineLevel="0" collapsed="false">
      <c r="A3309" s="0" t="s">
        <v>128</v>
      </c>
      <c r="B3309" s="0" t="n">
        <v>2017</v>
      </c>
      <c r="C3309" s="0" t="s">
        <v>100</v>
      </c>
      <c r="D3309" s="0" t="s">
        <v>107</v>
      </c>
      <c r="E3309" s="0" t="n">
        <v>28.5</v>
      </c>
      <c r="F3309" s="0" t="n">
        <v>42.36</v>
      </c>
      <c r="G3309" s="0" t="n">
        <v>14.07</v>
      </c>
      <c r="H3309" s="0" t="n">
        <v>14.16</v>
      </c>
      <c r="I3309" s="0" t="n">
        <v>42.86</v>
      </c>
      <c r="J3309" s="0" t="n">
        <v>366.74</v>
      </c>
      <c r="K3309" s="0" t="n">
        <v>14.2</v>
      </c>
      <c r="L3309" s="0" t="n">
        <v>13.84</v>
      </c>
      <c r="M3309" s="0" t="n">
        <v>55.98</v>
      </c>
      <c r="N3309" s="0" t="n">
        <v>42.22</v>
      </c>
      <c r="O3309" s="0" t="n">
        <v>14.06</v>
      </c>
      <c r="P3309" s="0" t="n">
        <v>42.3</v>
      </c>
      <c r="Q3309" s="0" t="n">
        <v>42.19</v>
      </c>
    </row>
    <row r="3310" customFormat="false" ht="12.8" hidden="false" customHeight="false" outlineLevel="0" collapsed="false">
      <c r="A3310" s="0" t="s">
        <v>128</v>
      </c>
      <c r="B3310" s="0" t="n">
        <v>2017</v>
      </c>
      <c r="C3310" s="0" t="s">
        <v>100</v>
      </c>
      <c r="D3310" s="0" t="s">
        <v>108</v>
      </c>
      <c r="E3310" s="0" t="n">
        <v>71.99</v>
      </c>
      <c r="F3310" s="0" t="n">
        <v>57.53</v>
      </c>
      <c r="G3310" s="0" t="n">
        <v>89.67</v>
      </c>
      <c r="H3310" s="0" t="n">
        <v>73.48</v>
      </c>
      <c r="I3310" s="0" t="n">
        <v>86</v>
      </c>
      <c r="J3310" s="0" t="n">
        <v>106.24</v>
      </c>
      <c r="K3310" s="0" t="n">
        <v>773.68</v>
      </c>
      <c r="L3310" s="0" t="n">
        <v>61.21</v>
      </c>
      <c r="M3310" s="0" t="n">
        <v>26.98</v>
      </c>
      <c r="N3310" s="0" t="n">
        <v>61.14</v>
      </c>
      <c r="O3310" s="0" t="n">
        <v>30.97</v>
      </c>
      <c r="P3310" s="0" t="n">
        <v>61.72</v>
      </c>
      <c r="Q3310" s="0" t="n">
        <v>46.75</v>
      </c>
    </row>
    <row r="3311" customFormat="false" ht="12.8" hidden="false" customHeight="false" outlineLevel="0" collapsed="false">
      <c r="A3311" s="0" t="s">
        <v>128</v>
      </c>
      <c r="B3311" s="0" t="n">
        <v>2017</v>
      </c>
      <c r="C3311" s="0" t="s">
        <v>100</v>
      </c>
      <c r="D3311" s="0" t="s">
        <v>109</v>
      </c>
      <c r="E3311" s="0" t="n">
        <v>14061.54</v>
      </c>
      <c r="F3311" s="0" t="n">
        <v>27145.384</v>
      </c>
      <c r="G3311" s="0" t="n">
        <v>42742.696</v>
      </c>
      <c r="H3311" s="0" t="n">
        <v>42152.648</v>
      </c>
      <c r="I3311" s="0" t="n">
        <v>43595.045</v>
      </c>
      <c r="J3311" s="0" t="n">
        <v>25018.553</v>
      </c>
      <c r="K3311" s="0" t="n">
        <v>13416.79</v>
      </c>
      <c r="L3311" s="0" t="n">
        <v>304159.045</v>
      </c>
      <c r="M3311" s="0" t="n">
        <v>11877.64</v>
      </c>
      <c r="N3311" s="0" t="n">
        <v>20912.07</v>
      </c>
      <c r="O3311" s="0" t="n">
        <v>30687.054</v>
      </c>
      <c r="P3311" s="0" t="n">
        <v>18937.417</v>
      </c>
      <c r="Q3311" s="0" t="n">
        <v>13612.208</v>
      </c>
    </row>
    <row r="3312" customFormat="false" ht="12.8" hidden="false" customHeight="false" outlineLevel="0" collapsed="false">
      <c r="A3312" s="0" t="s">
        <v>128</v>
      </c>
      <c r="B3312" s="0" t="n">
        <v>2017</v>
      </c>
      <c r="C3312" s="0" t="s">
        <v>110</v>
      </c>
      <c r="D3312" s="0" t="s">
        <v>111</v>
      </c>
      <c r="E3312" s="0" t="n">
        <v>12364.641</v>
      </c>
      <c r="F3312" s="0" t="n">
        <v>12461.118</v>
      </c>
      <c r="G3312" s="0" t="n">
        <v>14507.983</v>
      </c>
      <c r="H3312" s="0" t="n">
        <v>15067.37</v>
      </c>
      <c r="I3312" s="0" t="n">
        <v>12480.55</v>
      </c>
      <c r="J3312" s="0" t="n">
        <v>18314.84</v>
      </c>
      <c r="K3312" s="0" t="n">
        <v>14846.563</v>
      </c>
      <c r="L3312" s="0" t="n">
        <v>11540.856</v>
      </c>
      <c r="M3312" s="0" t="n">
        <v>163314.415</v>
      </c>
      <c r="N3312" s="0" t="n">
        <v>12066.495</v>
      </c>
      <c r="O3312" s="0" t="n">
        <v>13065.102</v>
      </c>
      <c r="P3312" s="0" t="n">
        <v>13785.349</v>
      </c>
      <c r="Q3312" s="0" t="n">
        <v>12813.548</v>
      </c>
    </row>
    <row r="3313" customFormat="false" ht="12.8" hidden="false" customHeight="false" outlineLevel="0" collapsed="false">
      <c r="A3313" s="0" t="s">
        <v>128</v>
      </c>
      <c r="B3313" s="0" t="n">
        <v>2017</v>
      </c>
      <c r="C3313" s="0" t="s">
        <v>110</v>
      </c>
      <c r="D3313" s="0" t="s">
        <v>112</v>
      </c>
      <c r="E3313" s="0" t="n">
        <v>313.26</v>
      </c>
      <c r="F3313" s="0" t="n">
        <v>17418.84</v>
      </c>
      <c r="G3313" s="0" t="n">
        <v>3020.73</v>
      </c>
      <c r="H3313" s="0" t="n">
        <v>2691.48</v>
      </c>
      <c r="I3313" s="0" t="n">
        <v>26328.74</v>
      </c>
      <c r="J3313" s="0" t="n">
        <v>25580.93</v>
      </c>
      <c r="K3313" s="0" t="n">
        <v>26968.11</v>
      </c>
      <c r="L3313" s="0" t="n">
        <v>21811.96</v>
      </c>
      <c r="M3313" s="0" t="n">
        <v>1644.78</v>
      </c>
      <c r="N3313" s="0" t="n">
        <v>132433.01</v>
      </c>
      <c r="O3313" s="0" t="n">
        <v>877.11</v>
      </c>
      <c r="P3313" s="0" t="n">
        <v>581.38</v>
      </c>
      <c r="Q3313" s="0" t="n">
        <v>5195.69</v>
      </c>
    </row>
    <row r="3314" customFormat="false" ht="12.8" hidden="false" customHeight="false" outlineLevel="0" collapsed="false">
      <c r="A3314" s="0" t="s">
        <v>128</v>
      </c>
      <c r="B3314" s="0" t="n">
        <v>2017</v>
      </c>
      <c r="C3314" s="0" t="s">
        <v>110</v>
      </c>
      <c r="D3314" s="0" t="s">
        <v>113</v>
      </c>
      <c r="E3314" s="0" t="n">
        <v>2365.392</v>
      </c>
      <c r="F3314" s="0" t="n">
        <v>3635.752</v>
      </c>
      <c r="G3314" s="0" t="n">
        <v>4206.293</v>
      </c>
      <c r="H3314" s="0" t="n">
        <v>757.368</v>
      </c>
      <c r="I3314" s="0" t="n">
        <v>4944.955</v>
      </c>
      <c r="J3314" s="0" t="n">
        <v>4223.245</v>
      </c>
      <c r="K3314" s="0" t="n">
        <v>5086.638</v>
      </c>
      <c r="L3314" s="0" t="n">
        <v>3951.221</v>
      </c>
      <c r="M3314" s="0" t="n">
        <v>1071.655</v>
      </c>
      <c r="N3314" s="0" t="n">
        <v>755.7</v>
      </c>
      <c r="O3314" s="0" t="n">
        <v>33409.826</v>
      </c>
      <c r="P3314" s="0" t="n">
        <v>1947.249</v>
      </c>
      <c r="Q3314" s="0" t="n">
        <v>464.358</v>
      </c>
    </row>
    <row r="3315" customFormat="false" ht="12.8" hidden="false" customHeight="false" outlineLevel="0" collapsed="false">
      <c r="A3315" s="0" t="s">
        <v>128</v>
      </c>
      <c r="B3315" s="0" t="n">
        <v>2017</v>
      </c>
      <c r="C3315" s="0" t="s">
        <v>110</v>
      </c>
      <c r="D3315" s="0" t="s">
        <v>114</v>
      </c>
      <c r="E3315" s="0" t="n">
        <v>15680.762</v>
      </c>
      <c r="F3315" s="0" t="n">
        <v>19775.546</v>
      </c>
      <c r="G3315" s="0" t="n">
        <v>13736.136</v>
      </c>
      <c r="H3315" s="0" t="n">
        <v>17221.028</v>
      </c>
      <c r="I3315" s="0" t="n">
        <v>18352.012</v>
      </c>
      <c r="J3315" s="0" t="n">
        <v>20327.377</v>
      </c>
      <c r="K3315" s="0" t="n">
        <v>21175.424</v>
      </c>
      <c r="L3315" s="0" t="n">
        <v>18516.637</v>
      </c>
      <c r="M3315" s="0" t="n">
        <v>19864.665</v>
      </c>
      <c r="N3315" s="0" t="n">
        <v>18523.176</v>
      </c>
      <c r="O3315" s="0" t="n">
        <v>22026.58</v>
      </c>
      <c r="P3315" s="0" t="n">
        <v>224706.421</v>
      </c>
      <c r="Q3315" s="0" t="n">
        <v>19507.078</v>
      </c>
    </row>
    <row r="3316" customFormat="false" ht="12.8" hidden="false" customHeight="false" outlineLevel="0" collapsed="false">
      <c r="A3316" s="0" t="s">
        <v>128</v>
      </c>
      <c r="B3316" s="0" t="n">
        <v>2017</v>
      </c>
      <c r="C3316" s="0" t="s">
        <v>115</v>
      </c>
      <c r="D3316" s="0" t="s">
        <v>116</v>
      </c>
      <c r="E3316" s="0" t="n">
        <v>12850.742</v>
      </c>
      <c r="F3316" s="0" t="n">
        <v>15104.148</v>
      </c>
      <c r="G3316" s="0" t="n">
        <v>15799.829</v>
      </c>
      <c r="H3316" s="0" t="n">
        <v>16558.778</v>
      </c>
      <c r="I3316" s="0" t="n">
        <v>14755.513</v>
      </c>
      <c r="J3316" s="0" t="n">
        <v>13959.47</v>
      </c>
      <c r="K3316" s="0" t="n">
        <v>10993.87</v>
      </c>
      <c r="L3316" s="0" t="n">
        <v>12599.002</v>
      </c>
      <c r="M3316" s="0" t="n">
        <v>11594.949</v>
      </c>
      <c r="N3316" s="0" t="n">
        <v>12043.977</v>
      </c>
      <c r="O3316" s="0" t="n">
        <v>11994.55</v>
      </c>
      <c r="P3316" s="0" t="n">
        <v>11727.415</v>
      </c>
      <c r="Q3316" s="0" t="n">
        <v>159982.243</v>
      </c>
    </row>
    <row r="3317" customFormat="false" ht="12.8" hidden="false" customHeight="false" outlineLevel="0" collapsed="false">
      <c r="A3317" s="0" t="s">
        <v>128</v>
      </c>
      <c r="B3317" s="0" t="n">
        <v>2017</v>
      </c>
      <c r="C3317" s="0" t="s">
        <v>115</v>
      </c>
      <c r="D3317" s="0" t="s">
        <v>117</v>
      </c>
      <c r="E3317" s="0" t="n">
        <v>44661.161</v>
      </c>
      <c r="F3317" s="0" t="n">
        <v>3865.03</v>
      </c>
      <c r="G3317" s="0" t="n">
        <v>3157.04</v>
      </c>
      <c r="H3317" s="0" t="n">
        <v>3992.67</v>
      </c>
      <c r="I3317" s="0" t="n">
        <v>3754.75</v>
      </c>
      <c r="J3317" s="0" t="n">
        <v>4175.222</v>
      </c>
      <c r="K3317" s="0" t="n">
        <v>5566.009</v>
      </c>
      <c r="L3317" s="0" t="n">
        <v>3582.43</v>
      </c>
      <c r="M3317" s="0" t="n">
        <v>3416.45</v>
      </c>
      <c r="N3317" s="0" t="n">
        <v>3735.83</v>
      </c>
      <c r="O3317" s="0" t="n">
        <v>4039.17</v>
      </c>
      <c r="P3317" s="0" t="n">
        <v>3111.17</v>
      </c>
      <c r="Q3317" s="0" t="n">
        <v>2265.39</v>
      </c>
    </row>
    <row r="3318" customFormat="false" ht="12.8" hidden="false" customHeight="false" outlineLevel="0" collapsed="false">
      <c r="A3318" s="0" t="s">
        <v>128</v>
      </c>
      <c r="B3318" s="0" t="n">
        <v>2017</v>
      </c>
      <c r="C3318" s="0" t="s">
        <v>115</v>
      </c>
      <c r="D3318" s="0" t="s">
        <v>118</v>
      </c>
      <c r="E3318" s="0" t="n">
        <v>4301.394</v>
      </c>
      <c r="F3318" s="0" t="n">
        <v>75768.651</v>
      </c>
      <c r="G3318" s="0" t="n">
        <v>5953.779</v>
      </c>
      <c r="H3318" s="0" t="n">
        <v>5711.954</v>
      </c>
      <c r="I3318" s="0" t="n">
        <v>7664.807</v>
      </c>
      <c r="J3318" s="0" t="n">
        <v>5654.162</v>
      </c>
      <c r="K3318" s="0" t="n">
        <v>5867.939</v>
      </c>
      <c r="L3318" s="0" t="n">
        <v>7184.44</v>
      </c>
      <c r="M3318" s="0" t="n">
        <v>6625.363</v>
      </c>
      <c r="N3318" s="0" t="n">
        <v>4920.119</v>
      </c>
      <c r="O3318" s="0" t="n">
        <v>5687.279</v>
      </c>
      <c r="P3318" s="0" t="n">
        <v>5281.953</v>
      </c>
      <c r="Q3318" s="0" t="n">
        <v>10915.462</v>
      </c>
    </row>
    <row r="3319" customFormat="false" ht="12.8" hidden="false" customHeight="false" outlineLevel="0" collapsed="false">
      <c r="A3319" s="0" t="s">
        <v>128</v>
      </c>
      <c r="B3319" s="0" t="n">
        <v>2017</v>
      </c>
      <c r="C3319" s="0" t="s">
        <v>119</v>
      </c>
      <c r="D3319" s="0" t="s">
        <v>120</v>
      </c>
      <c r="E3319" s="0" t="n">
        <v>1347.45</v>
      </c>
      <c r="F3319" s="0" t="n">
        <v>493.18</v>
      </c>
      <c r="G3319" s="0" t="n">
        <v>17447.746</v>
      </c>
      <c r="H3319" s="0" t="n">
        <v>1345.34</v>
      </c>
      <c r="I3319" s="0" t="n">
        <v>347.51</v>
      </c>
      <c r="J3319" s="0" t="n">
        <v>403.3</v>
      </c>
      <c r="K3319" s="0" t="n">
        <v>954.45</v>
      </c>
      <c r="L3319" s="0" t="n">
        <v>433.32</v>
      </c>
      <c r="M3319" s="0" t="n">
        <v>2179.52</v>
      </c>
      <c r="N3319" s="0" t="n">
        <v>2802.3</v>
      </c>
      <c r="O3319" s="0" t="n">
        <v>3502.99</v>
      </c>
      <c r="P3319" s="0" t="n">
        <v>1865.466</v>
      </c>
      <c r="Q3319" s="0" t="n">
        <v>1772.92</v>
      </c>
    </row>
    <row r="3320" customFormat="false" ht="12.8" hidden="false" customHeight="false" outlineLevel="0" collapsed="false">
      <c r="A3320" s="0" t="s">
        <v>128</v>
      </c>
      <c r="B3320" s="0" t="n">
        <v>2017</v>
      </c>
      <c r="C3320" s="0" t="s">
        <v>119</v>
      </c>
      <c r="D3320" s="0" t="s">
        <v>121</v>
      </c>
      <c r="E3320" s="0" t="n">
        <v>14.12</v>
      </c>
      <c r="F3320" s="0" t="n">
        <v>50</v>
      </c>
      <c r="G3320" s="0" t="n">
        <v>66.4</v>
      </c>
      <c r="H3320" s="0" t="n">
        <v>704.68</v>
      </c>
      <c r="I3320" s="0" t="n">
        <v>0</v>
      </c>
      <c r="J3320" s="0" t="n">
        <v>34.27</v>
      </c>
      <c r="K3320" s="0" t="n">
        <v>32.09</v>
      </c>
      <c r="L3320" s="0" t="n">
        <v>157.31</v>
      </c>
      <c r="M3320" s="0" t="n">
        <v>0</v>
      </c>
      <c r="N3320" s="0" t="n">
        <v>93.54</v>
      </c>
      <c r="O3320" s="0" t="n">
        <v>88.86</v>
      </c>
      <c r="P3320" s="0" t="n">
        <v>111.14</v>
      </c>
      <c r="Q3320" s="0" t="n">
        <v>56.95</v>
      </c>
    </row>
    <row r="3321" customFormat="false" ht="12.8" hidden="false" customHeight="false" outlineLevel="0" collapsed="false">
      <c r="A3321" s="0" t="s">
        <v>128</v>
      </c>
      <c r="B3321" s="0" t="n">
        <v>2017</v>
      </c>
      <c r="C3321" s="0" t="s">
        <v>119</v>
      </c>
      <c r="D3321" s="0" t="s">
        <v>122</v>
      </c>
      <c r="E3321" s="0" t="n">
        <v>7943.371</v>
      </c>
      <c r="F3321" s="0" t="n">
        <v>12145.097</v>
      </c>
      <c r="G3321" s="0" t="n">
        <v>6667.39</v>
      </c>
      <c r="H3321" s="0" t="n">
        <v>8572.582</v>
      </c>
      <c r="I3321" s="0" t="n">
        <v>118634.018</v>
      </c>
      <c r="J3321" s="0" t="n">
        <v>13673.244</v>
      </c>
      <c r="K3321" s="0" t="n">
        <v>6609.224</v>
      </c>
      <c r="L3321" s="0" t="n">
        <v>8896.477</v>
      </c>
      <c r="M3321" s="0" t="n">
        <v>11039.916</v>
      </c>
      <c r="N3321" s="0" t="n">
        <v>9435.195</v>
      </c>
      <c r="O3321" s="0" t="n">
        <v>10156.622</v>
      </c>
      <c r="P3321" s="0" t="n">
        <v>13259.22</v>
      </c>
      <c r="Q3321" s="0" t="n">
        <v>10235.68</v>
      </c>
    </row>
    <row r="3322" customFormat="false" ht="12.8" hidden="false" customHeight="false" outlineLevel="0" collapsed="false">
      <c r="A3322" s="0" t="s">
        <v>128</v>
      </c>
      <c r="B3322" s="0" t="n">
        <v>2017</v>
      </c>
      <c r="C3322" s="0" t="s">
        <v>119</v>
      </c>
      <c r="D3322" s="0" t="s">
        <v>123</v>
      </c>
      <c r="E3322" s="0" t="n">
        <v>64.76</v>
      </c>
      <c r="F3322" s="0" t="n">
        <v>88.68</v>
      </c>
      <c r="G3322" s="0" t="n">
        <v>107.34</v>
      </c>
      <c r="H3322" s="0" t="n">
        <v>7.63</v>
      </c>
      <c r="I3322" s="0" t="n">
        <v>57.04</v>
      </c>
      <c r="J3322" s="0" t="n">
        <v>783.81</v>
      </c>
      <c r="K3322" s="0" t="n">
        <v>55.66</v>
      </c>
      <c r="L3322" s="0" t="n">
        <v>60.06</v>
      </c>
      <c r="M3322" s="0" t="n">
        <v>83.31</v>
      </c>
      <c r="N3322" s="0" t="n">
        <v>58</v>
      </c>
      <c r="O3322" s="0" t="n">
        <v>55.08</v>
      </c>
      <c r="P3322" s="0" t="n">
        <v>61.75</v>
      </c>
      <c r="Q3322" s="0" t="n">
        <v>84.5</v>
      </c>
    </row>
    <row r="3323" customFormat="false" ht="12.8" hidden="false" customHeight="false" outlineLevel="0" collapsed="false">
      <c r="A3323" s="0" t="s">
        <v>128</v>
      </c>
      <c r="B3323" s="0" t="n">
        <v>2018</v>
      </c>
      <c r="C3323" s="0" t="s">
        <v>92</v>
      </c>
      <c r="D3323" s="0" t="s">
        <v>93</v>
      </c>
      <c r="E3323" s="0" t="n">
        <v>0</v>
      </c>
      <c r="F3323" s="0" t="n">
        <v>0</v>
      </c>
      <c r="G3323" s="0" t="n">
        <v>0</v>
      </c>
      <c r="H3323" s="0" t="n">
        <v>0</v>
      </c>
      <c r="I3323" s="0" t="n">
        <v>0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0</v>
      </c>
      <c r="Q3323" s="0" t="n">
        <v>0</v>
      </c>
    </row>
    <row r="3324" customFormat="false" ht="12.8" hidden="false" customHeight="false" outlineLevel="0" collapsed="false">
      <c r="A3324" s="0" t="s">
        <v>128</v>
      </c>
      <c r="B3324" s="0" t="n">
        <v>2018</v>
      </c>
      <c r="C3324" s="0" t="s">
        <v>92</v>
      </c>
      <c r="D3324" s="0" t="s">
        <v>94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n">
        <v>0</v>
      </c>
    </row>
    <row r="3325" customFormat="false" ht="12.8" hidden="false" customHeight="false" outlineLevel="0" collapsed="false">
      <c r="A3325" s="0" t="s">
        <v>128</v>
      </c>
      <c r="B3325" s="0" t="n">
        <v>2018</v>
      </c>
      <c r="C3325" s="0" t="s">
        <v>92</v>
      </c>
      <c r="D3325" s="0" t="s">
        <v>95</v>
      </c>
      <c r="E3325" s="0" t="n">
        <v>2432.964</v>
      </c>
      <c r="F3325" s="0" t="n">
        <v>2222.2</v>
      </c>
      <c r="G3325" s="0" t="n">
        <v>2578.82</v>
      </c>
      <c r="H3325" s="0" t="n">
        <v>3043.233</v>
      </c>
      <c r="I3325" s="0" t="n">
        <v>2397.523</v>
      </c>
      <c r="J3325" s="0" t="n">
        <v>2581.001</v>
      </c>
      <c r="K3325" s="0" t="n">
        <v>2914.527</v>
      </c>
      <c r="L3325" s="0" t="n">
        <v>2622.769</v>
      </c>
      <c r="M3325" s="0" t="n">
        <v>31675.246</v>
      </c>
      <c r="N3325" s="0" t="n">
        <v>3308.789</v>
      </c>
      <c r="O3325" s="0" t="n">
        <v>2378.55</v>
      </c>
      <c r="P3325" s="0" t="n">
        <v>2387.258</v>
      </c>
      <c r="Q3325" s="0" t="n">
        <v>2807.612</v>
      </c>
    </row>
    <row r="3326" customFormat="false" ht="12.8" hidden="false" customHeight="false" outlineLevel="0" collapsed="false">
      <c r="A3326" s="0" t="s">
        <v>128</v>
      </c>
      <c r="B3326" s="0" t="n">
        <v>2018</v>
      </c>
      <c r="C3326" s="0" t="s">
        <v>92</v>
      </c>
      <c r="D3326" s="0" t="s">
        <v>96</v>
      </c>
      <c r="E3326" s="0" t="n">
        <v>95.32</v>
      </c>
      <c r="F3326" s="0" t="n">
        <v>58.26</v>
      </c>
      <c r="G3326" s="0" t="n">
        <v>29.25</v>
      </c>
      <c r="H3326" s="0" t="n">
        <v>28.48</v>
      </c>
      <c r="I3326" s="0" t="n">
        <v>0</v>
      </c>
      <c r="J3326" s="0" t="n">
        <v>0</v>
      </c>
      <c r="K3326" s="0" t="n">
        <v>85.21</v>
      </c>
      <c r="L3326" s="0" t="n">
        <v>75.42</v>
      </c>
      <c r="M3326" s="0" t="n">
        <v>29.33</v>
      </c>
      <c r="N3326" s="0" t="n">
        <v>609.98</v>
      </c>
      <c r="O3326" s="0" t="n">
        <v>0</v>
      </c>
      <c r="P3326" s="0" t="n">
        <v>94.82</v>
      </c>
      <c r="Q3326" s="0" t="n">
        <v>113.89</v>
      </c>
    </row>
    <row r="3327" customFormat="false" ht="12.8" hidden="false" customHeight="false" outlineLevel="0" collapsed="false">
      <c r="A3327" s="0" t="s">
        <v>128</v>
      </c>
      <c r="B3327" s="0" t="n">
        <v>2018</v>
      </c>
      <c r="C3327" s="0" t="s">
        <v>92</v>
      </c>
      <c r="D3327" s="0" t="s">
        <v>97</v>
      </c>
      <c r="E3327" s="0" t="n">
        <v>39452.839</v>
      </c>
      <c r="F3327" s="0" t="n">
        <v>37162.454</v>
      </c>
      <c r="G3327" s="0" t="n">
        <v>40586.003</v>
      </c>
      <c r="H3327" s="0" t="n">
        <v>31902.078</v>
      </c>
      <c r="I3327" s="0" t="n">
        <v>34498.663</v>
      </c>
      <c r="J3327" s="0" t="n">
        <v>34916.008</v>
      </c>
      <c r="K3327" s="0" t="n">
        <v>36614.698</v>
      </c>
      <c r="L3327" s="0" t="n">
        <v>33324.795</v>
      </c>
      <c r="M3327" s="0" t="n">
        <v>38395.622</v>
      </c>
      <c r="N3327" s="0" t="n">
        <v>36415.497</v>
      </c>
      <c r="O3327" s="0" t="n">
        <v>499409.503</v>
      </c>
      <c r="P3327" s="0" t="n">
        <v>71934.758</v>
      </c>
      <c r="Q3327" s="0" t="n">
        <v>64206.088</v>
      </c>
    </row>
    <row r="3328" customFormat="false" ht="12.8" hidden="false" customHeight="false" outlineLevel="0" collapsed="false">
      <c r="A3328" s="0" t="s">
        <v>128</v>
      </c>
      <c r="B3328" s="0" t="n">
        <v>2018</v>
      </c>
      <c r="C3328" s="0" t="s">
        <v>92</v>
      </c>
      <c r="D3328" s="0" t="s">
        <v>98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</row>
    <row r="3329" customFormat="false" ht="12.8" hidden="false" customHeight="false" outlineLevel="0" collapsed="false">
      <c r="A3329" s="0" t="s">
        <v>128</v>
      </c>
      <c r="B3329" s="0" t="n">
        <v>2018</v>
      </c>
      <c r="C3329" s="0" t="s">
        <v>92</v>
      </c>
      <c r="D3329" s="0" t="s">
        <v>99</v>
      </c>
      <c r="E3329" s="0" t="n">
        <v>0</v>
      </c>
      <c r="F3329" s="0" t="n">
        <v>0</v>
      </c>
      <c r="G3329" s="0" t="n">
        <v>26.23</v>
      </c>
      <c r="H3329" s="0" t="n">
        <v>63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35.08</v>
      </c>
      <c r="P3329" s="0" t="n">
        <v>29.76</v>
      </c>
      <c r="Q3329" s="0" t="n">
        <v>154.07</v>
      </c>
    </row>
    <row r="3330" customFormat="false" ht="12.8" hidden="false" customHeight="false" outlineLevel="0" collapsed="false">
      <c r="A3330" s="0" t="s">
        <v>128</v>
      </c>
      <c r="B3330" s="0" t="n">
        <v>2018</v>
      </c>
      <c r="C3330" s="0" t="s">
        <v>100</v>
      </c>
      <c r="D3330" s="0" t="s">
        <v>101</v>
      </c>
      <c r="E3330" s="0" t="n">
        <v>415648.784</v>
      </c>
      <c r="F3330" s="0" t="n">
        <v>30748.289</v>
      </c>
      <c r="G3330" s="0" t="n">
        <v>25205.159</v>
      </c>
      <c r="H3330" s="0" t="n">
        <v>23477.636</v>
      </c>
      <c r="I3330" s="0" t="n">
        <v>19413.155</v>
      </c>
      <c r="J3330" s="0" t="n">
        <v>24438.93</v>
      </c>
      <c r="K3330" s="0" t="n">
        <v>29645.814</v>
      </c>
      <c r="L3330" s="0" t="n">
        <v>29268.692</v>
      </c>
      <c r="M3330" s="0" t="n">
        <v>69812.047</v>
      </c>
      <c r="N3330" s="0" t="n">
        <v>64084.225</v>
      </c>
      <c r="O3330" s="0" t="n">
        <v>36146.891</v>
      </c>
      <c r="P3330" s="0" t="n">
        <v>33249.86</v>
      </c>
      <c r="Q3330" s="0" t="n">
        <v>30158.086</v>
      </c>
    </row>
    <row r="3331" customFormat="false" ht="12.8" hidden="false" customHeight="false" outlineLevel="0" collapsed="false">
      <c r="A3331" s="0" t="s">
        <v>128</v>
      </c>
      <c r="B3331" s="0" t="n">
        <v>2018</v>
      </c>
      <c r="C3331" s="0" t="s">
        <v>100</v>
      </c>
      <c r="D3331" s="0" t="s">
        <v>102</v>
      </c>
      <c r="E3331" s="0" t="n">
        <v>13.54</v>
      </c>
      <c r="F3331" s="0" t="n">
        <v>356.73</v>
      </c>
      <c r="G3331" s="0" t="n">
        <v>39.27</v>
      </c>
      <c r="H3331" s="0" t="n">
        <v>26.94</v>
      </c>
      <c r="I3331" s="0" t="n">
        <v>26.38</v>
      </c>
      <c r="J3331" s="0" t="n">
        <v>38.45</v>
      </c>
      <c r="K3331" s="0" t="n">
        <v>26.79</v>
      </c>
      <c r="L3331" s="0" t="n">
        <v>25.48</v>
      </c>
      <c r="M3331" s="0" t="n">
        <v>26.32</v>
      </c>
      <c r="N3331" s="0" t="n">
        <v>40.02</v>
      </c>
      <c r="O3331" s="0" t="n">
        <v>39.67</v>
      </c>
      <c r="P3331" s="0" t="n">
        <v>26.93</v>
      </c>
      <c r="Q3331" s="0" t="n">
        <v>26.94</v>
      </c>
    </row>
    <row r="3332" customFormat="false" ht="12.8" hidden="false" customHeight="false" outlineLevel="0" collapsed="false">
      <c r="A3332" s="0" t="s">
        <v>128</v>
      </c>
      <c r="B3332" s="0" t="n">
        <v>2018</v>
      </c>
      <c r="C3332" s="0" t="s">
        <v>100</v>
      </c>
      <c r="D3332" s="0" t="s">
        <v>103</v>
      </c>
      <c r="E3332" s="0" t="n">
        <v>1719.71</v>
      </c>
      <c r="F3332" s="0" t="n">
        <v>1816.48</v>
      </c>
      <c r="G3332" s="0" t="n">
        <v>13760.629</v>
      </c>
      <c r="H3332" s="0" t="n">
        <v>875.1</v>
      </c>
      <c r="I3332" s="0" t="n">
        <v>646.06</v>
      </c>
      <c r="J3332" s="0" t="n">
        <v>481.36</v>
      </c>
      <c r="K3332" s="0" t="n">
        <v>212.88</v>
      </c>
      <c r="L3332" s="0" t="n">
        <v>486.5</v>
      </c>
      <c r="M3332" s="0" t="n">
        <v>816.86</v>
      </c>
      <c r="N3332" s="0" t="n">
        <v>1945.449</v>
      </c>
      <c r="O3332" s="0" t="n">
        <v>1337.88</v>
      </c>
      <c r="P3332" s="0" t="n">
        <v>2165.44</v>
      </c>
      <c r="Q3332" s="0" t="n">
        <v>1256.91</v>
      </c>
    </row>
    <row r="3333" customFormat="false" ht="12.8" hidden="false" customHeight="false" outlineLevel="0" collapsed="false">
      <c r="A3333" s="0" t="s">
        <v>128</v>
      </c>
      <c r="B3333" s="0" t="n">
        <v>2018</v>
      </c>
      <c r="C3333" s="0" t="s">
        <v>100</v>
      </c>
      <c r="D3333" s="0" t="s">
        <v>104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0</v>
      </c>
    </row>
    <row r="3334" customFormat="false" ht="12.8" hidden="false" customHeight="false" outlineLevel="0" collapsed="false">
      <c r="A3334" s="0" t="s">
        <v>128</v>
      </c>
      <c r="B3334" s="0" t="n">
        <v>2018</v>
      </c>
      <c r="C3334" s="0" t="s">
        <v>100</v>
      </c>
      <c r="D3334" s="0" t="s">
        <v>105</v>
      </c>
      <c r="E3334" s="0" t="n">
        <v>38149.72</v>
      </c>
      <c r="F3334" s="0" t="n">
        <v>11877.68</v>
      </c>
      <c r="G3334" s="0" t="n">
        <v>16964.74</v>
      </c>
      <c r="H3334" s="0" t="n">
        <v>17053.56</v>
      </c>
      <c r="I3334" s="0" t="n">
        <v>203968.33</v>
      </c>
      <c r="J3334" s="0" t="n">
        <v>10163.16</v>
      </c>
      <c r="K3334" s="0" t="n">
        <v>15290.24</v>
      </c>
      <c r="L3334" s="0" t="n">
        <v>26041.41</v>
      </c>
      <c r="M3334" s="0" t="n">
        <v>12526.08</v>
      </c>
      <c r="N3334" s="0" t="n">
        <v>639.65</v>
      </c>
      <c r="O3334" s="0" t="n">
        <v>1550.04</v>
      </c>
      <c r="P3334" s="0" t="n">
        <v>6941.9</v>
      </c>
      <c r="Q3334" s="0" t="n">
        <v>46770.15</v>
      </c>
    </row>
    <row r="3335" customFormat="false" ht="12.8" hidden="false" customHeight="false" outlineLevel="0" collapsed="false">
      <c r="A3335" s="0" t="s">
        <v>128</v>
      </c>
      <c r="B3335" s="0" t="n">
        <v>2018</v>
      </c>
      <c r="C3335" s="0" t="s">
        <v>100</v>
      </c>
      <c r="D3335" s="0" t="s">
        <v>106</v>
      </c>
      <c r="E3335" s="0" t="n">
        <v>62671.72</v>
      </c>
      <c r="F3335" s="0" t="n">
        <v>42280.32</v>
      </c>
      <c r="G3335" s="0" t="n">
        <v>4022.85</v>
      </c>
      <c r="H3335" s="0" t="n">
        <v>822.45</v>
      </c>
      <c r="I3335" s="0" t="n">
        <v>10819.055</v>
      </c>
      <c r="J3335" s="0" t="n">
        <v>208737.753</v>
      </c>
      <c r="K3335" s="0" t="n">
        <v>13943.728</v>
      </c>
      <c r="L3335" s="0" t="n">
        <v>11147.91</v>
      </c>
      <c r="M3335" s="0" t="n">
        <v>40736.36</v>
      </c>
      <c r="N3335" s="0" t="n">
        <v>17369.37</v>
      </c>
      <c r="O3335" s="0" t="n">
        <v>548.65</v>
      </c>
      <c r="P3335" s="0" t="n">
        <v>406.79</v>
      </c>
      <c r="Q3335" s="0" t="n">
        <v>3968.55</v>
      </c>
    </row>
    <row r="3336" customFormat="false" ht="12.8" hidden="false" customHeight="false" outlineLevel="0" collapsed="false">
      <c r="A3336" s="0" t="s">
        <v>128</v>
      </c>
      <c r="B3336" s="0" t="n">
        <v>2018</v>
      </c>
      <c r="C3336" s="0" t="s">
        <v>100</v>
      </c>
      <c r="D3336" s="0" t="s">
        <v>107</v>
      </c>
      <c r="E3336" s="0" t="n">
        <v>28.21</v>
      </c>
      <c r="F3336" s="0" t="n">
        <v>28.04</v>
      </c>
      <c r="G3336" s="0" t="n">
        <v>28.06</v>
      </c>
      <c r="H3336" s="0" t="n">
        <v>29.04</v>
      </c>
      <c r="I3336" s="0" t="n">
        <v>14.07</v>
      </c>
      <c r="J3336" s="0" t="n">
        <v>14.16</v>
      </c>
      <c r="K3336" s="0" t="n">
        <v>239.16</v>
      </c>
      <c r="L3336" s="0" t="n">
        <v>13.95</v>
      </c>
      <c r="M3336" s="0" t="n">
        <v>0</v>
      </c>
      <c r="N3336" s="0" t="n">
        <v>27.41</v>
      </c>
      <c r="O3336" s="0" t="n">
        <v>14.27</v>
      </c>
      <c r="P3336" s="0" t="n">
        <v>13.88</v>
      </c>
      <c r="Q3336" s="0" t="n">
        <v>28.07</v>
      </c>
    </row>
    <row r="3337" customFormat="false" ht="12.8" hidden="false" customHeight="false" outlineLevel="0" collapsed="false">
      <c r="A3337" s="0" t="s">
        <v>128</v>
      </c>
      <c r="B3337" s="0" t="n">
        <v>2018</v>
      </c>
      <c r="C3337" s="0" t="s">
        <v>100</v>
      </c>
      <c r="D3337" s="0" t="s">
        <v>108</v>
      </c>
      <c r="E3337" s="0" t="n">
        <v>101.01</v>
      </c>
      <c r="F3337" s="0" t="n">
        <v>127.97</v>
      </c>
      <c r="G3337" s="0" t="n">
        <v>129.81</v>
      </c>
      <c r="H3337" s="0" t="n">
        <v>103.98</v>
      </c>
      <c r="I3337" s="0" t="n">
        <v>145.75</v>
      </c>
      <c r="J3337" s="0" t="n">
        <v>71.6</v>
      </c>
      <c r="K3337" s="0" t="n">
        <v>27.96</v>
      </c>
      <c r="L3337" s="0" t="n">
        <v>1098.94</v>
      </c>
      <c r="M3337" s="0" t="n">
        <v>73.65</v>
      </c>
      <c r="N3337" s="0" t="n">
        <v>62.02</v>
      </c>
      <c r="O3337" s="0" t="n">
        <v>74.85</v>
      </c>
      <c r="P3337" s="0" t="n">
        <v>121.74</v>
      </c>
      <c r="Q3337" s="0" t="n">
        <v>58.6</v>
      </c>
    </row>
    <row r="3338" customFormat="false" ht="12.8" hidden="false" customHeight="false" outlineLevel="0" collapsed="false">
      <c r="A3338" s="0" t="s">
        <v>128</v>
      </c>
      <c r="B3338" s="0" t="n">
        <v>2018</v>
      </c>
      <c r="C3338" s="0" t="s">
        <v>100</v>
      </c>
      <c r="D3338" s="0" t="s">
        <v>109</v>
      </c>
      <c r="E3338" s="0" t="n">
        <v>13244.252</v>
      </c>
      <c r="F3338" s="0" t="n">
        <v>10306.474</v>
      </c>
      <c r="G3338" s="0" t="n">
        <v>12474.97</v>
      </c>
      <c r="H3338" s="0" t="n">
        <v>17496.79</v>
      </c>
      <c r="I3338" s="0" t="n">
        <v>12532.693</v>
      </c>
      <c r="J3338" s="0" t="n">
        <v>15294.465</v>
      </c>
      <c r="K3338" s="0" t="n">
        <v>14341.96</v>
      </c>
      <c r="L3338" s="0" t="n">
        <v>18792.012</v>
      </c>
      <c r="M3338" s="0" t="n">
        <v>187238.533</v>
      </c>
      <c r="N3338" s="0" t="n">
        <v>10578.402</v>
      </c>
      <c r="O3338" s="0" t="n">
        <v>14218.68</v>
      </c>
      <c r="P3338" s="0" t="n">
        <v>30755.625</v>
      </c>
      <c r="Q3338" s="0" t="n">
        <v>17202.21</v>
      </c>
    </row>
    <row r="3339" customFormat="false" ht="12.8" hidden="false" customHeight="false" outlineLevel="0" collapsed="false">
      <c r="A3339" s="0" t="s">
        <v>128</v>
      </c>
      <c r="B3339" s="0" t="n">
        <v>2018</v>
      </c>
      <c r="C3339" s="0" t="s">
        <v>110</v>
      </c>
      <c r="D3339" s="0" t="s">
        <v>111</v>
      </c>
      <c r="E3339" s="0" t="n">
        <v>12764.809</v>
      </c>
      <c r="F3339" s="0" t="n">
        <v>11221.109</v>
      </c>
      <c r="G3339" s="0" t="n">
        <v>14295.683</v>
      </c>
      <c r="H3339" s="0" t="n">
        <v>13512.878</v>
      </c>
      <c r="I3339" s="0" t="n">
        <v>19270.137</v>
      </c>
      <c r="J3339" s="0" t="n">
        <v>18176.383</v>
      </c>
      <c r="K3339" s="0" t="n">
        <v>13293.421</v>
      </c>
      <c r="L3339" s="0" t="n">
        <v>11265.146</v>
      </c>
      <c r="M3339" s="0" t="n">
        <v>9952.515</v>
      </c>
      <c r="N3339" s="0" t="n">
        <v>156573.045</v>
      </c>
      <c r="O3339" s="0" t="n">
        <v>10989.65</v>
      </c>
      <c r="P3339" s="0" t="n">
        <v>10577.782</v>
      </c>
      <c r="Q3339" s="0" t="n">
        <v>11253.532</v>
      </c>
    </row>
    <row r="3340" customFormat="false" ht="12.8" hidden="false" customHeight="false" outlineLevel="0" collapsed="false">
      <c r="A3340" s="0" t="s">
        <v>128</v>
      </c>
      <c r="B3340" s="0" t="n">
        <v>2018</v>
      </c>
      <c r="C3340" s="0" t="s">
        <v>110</v>
      </c>
      <c r="D3340" s="0" t="s">
        <v>112</v>
      </c>
      <c r="E3340" s="0" t="n">
        <v>1123.92</v>
      </c>
      <c r="F3340" s="0" t="n">
        <v>403.53</v>
      </c>
      <c r="G3340" s="0" t="n">
        <v>501.16</v>
      </c>
      <c r="H3340" s="0" t="n">
        <v>1608.29</v>
      </c>
      <c r="I3340" s="0" t="n">
        <v>3173.1</v>
      </c>
      <c r="J3340" s="0" t="n">
        <v>26928.766</v>
      </c>
      <c r="K3340" s="0" t="n">
        <v>16775.168</v>
      </c>
      <c r="L3340" s="0" t="n">
        <v>387.783</v>
      </c>
      <c r="M3340" s="0" t="n">
        <v>1433.7</v>
      </c>
      <c r="N3340" s="0" t="n">
        <v>2487.31</v>
      </c>
      <c r="O3340" s="0" t="n">
        <v>57635.357</v>
      </c>
      <c r="P3340" s="0" t="n">
        <v>1732.34</v>
      </c>
      <c r="Q3340" s="0" t="n">
        <v>1080.29</v>
      </c>
    </row>
    <row r="3341" customFormat="false" ht="12.8" hidden="false" customHeight="false" outlineLevel="0" collapsed="false">
      <c r="A3341" s="0" t="s">
        <v>128</v>
      </c>
      <c r="B3341" s="0" t="n">
        <v>2018</v>
      </c>
      <c r="C3341" s="0" t="s">
        <v>110</v>
      </c>
      <c r="D3341" s="0" t="s">
        <v>113</v>
      </c>
      <c r="E3341" s="0" t="n">
        <v>2556.062</v>
      </c>
      <c r="F3341" s="0" t="n">
        <v>358.12</v>
      </c>
      <c r="G3341" s="0" t="n">
        <v>826.98</v>
      </c>
      <c r="H3341" s="0" t="n">
        <v>487.976</v>
      </c>
      <c r="I3341" s="0" t="n">
        <v>913.98</v>
      </c>
      <c r="J3341" s="0" t="n">
        <v>432.13</v>
      </c>
      <c r="K3341" s="0" t="n">
        <v>584.76</v>
      </c>
      <c r="L3341" s="0" t="n">
        <v>467.61</v>
      </c>
      <c r="M3341" s="0" t="n">
        <v>643.413</v>
      </c>
      <c r="N3341" s="0" t="n">
        <v>1896.64</v>
      </c>
      <c r="O3341" s="0" t="n">
        <v>870.485</v>
      </c>
      <c r="P3341" s="0" t="n">
        <v>11015.091</v>
      </c>
      <c r="Q3341" s="0" t="n">
        <v>976.935</v>
      </c>
    </row>
    <row r="3342" customFormat="false" ht="12.8" hidden="false" customHeight="false" outlineLevel="0" collapsed="false">
      <c r="A3342" s="0" t="s">
        <v>128</v>
      </c>
      <c r="B3342" s="0" t="n">
        <v>2018</v>
      </c>
      <c r="C3342" s="0" t="s">
        <v>110</v>
      </c>
      <c r="D3342" s="0" t="s">
        <v>114</v>
      </c>
      <c r="E3342" s="0" t="n">
        <v>21691.041</v>
      </c>
      <c r="F3342" s="0" t="n">
        <v>18155.248</v>
      </c>
      <c r="G3342" s="0" t="n">
        <v>17892.518</v>
      </c>
      <c r="H3342" s="0" t="n">
        <v>18338.645</v>
      </c>
      <c r="I3342" s="0" t="n">
        <v>11259.7</v>
      </c>
      <c r="J3342" s="0" t="n">
        <v>18852.424</v>
      </c>
      <c r="K3342" s="0" t="n">
        <v>17437.912</v>
      </c>
      <c r="L3342" s="0" t="n">
        <v>17794.103</v>
      </c>
      <c r="M3342" s="0" t="n">
        <v>13666.352</v>
      </c>
      <c r="N3342" s="0" t="n">
        <v>14124.142</v>
      </c>
      <c r="O3342" s="0" t="n">
        <v>12543.652</v>
      </c>
      <c r="P3342" s="0" t="n">
        <v>13550.672</v>
      </c>
      <c r="Q3342" s="0" t="n">
        <v>195306.409</v>
      </c>
    </row>
    <row r="3343" customFormat="false" ht="12.8" hidden="false" customHeight="false" outlineLevel="0" collapsed="false">
      <c r="A3343" s="0" t="s">
        <v>128</v>
      </c>
      <c r="B3343" s="0" t="n">
        <v>2018</v>
      </c>
      <c r="C3343" s="0" t="s">
        <v>115</v>
      </c>
      <c r="D3343" s="0" t="s">
        <v>116</v>
      </c>
      <c r="E3343" s="0" t="n">
        <v>144642.822</v>
      </c>
      <c r="F3343" s="0" t="n">
        <v>14140.539</v>
      </c>
      <c r="G3343" s="0" t="n">
        <v>12412.713</v>
      </c>
      <c r="H3343" s="0" t="n">
        <v>8921.93</v>
      </c>
      <c r="I3343" s="0" t="n">
        <v>11945.89</v>
      </c>
      <c r="J3343" s="0" t="n">
        <v>9238.61</v>
      </c>
      <c r="K3343" s="0" t="n">
        <v>14556.93</v>
      </c>
      <c r="L3343" s="0" t="n">
        <v>13018.729</v>
      </c>
      <c r="M3343" s="0" t="n">
        <v>10956.119</v>
      </c>
      <c r="N3343" s="0" t="n">
        <v>13644.896</v>
      </c>
      <c r="O3343" s="0" t="n">
        <v>11857.019</v>
      </c>
      <c r="P3343" s="0" t="n">
        <v>11968.889</v>
      </c>
      <c r="Q3343" s="0" t="n">
        <v>11980.558</v>
      </c>
    </row>
    <row r="3344" customFormat="false" ht="12.8" hidden="false" customHeight="false" outlineLevel="0" collapsed="false">
      <c r="A3344" s="0" t="s">
        <v>128</v>
      </c>
      <c r="B3344" s="0" t="n">
        <v>2018</v>
      </c>
      <c r="C3344" s="0" t="s">
        <v>115</v>
      </c>
      <c r="D3344" s="0" t="s">
        <v>117</v>
      </c>
      <c r="E3344" s="0" t="n">
        <v>2186.26</v>
      </c>
      <c r="F3344" s="0" t="n">
        <v>34896.088</v>
      </c>
      <c r="G3344" s="0" t="n">
        <v>3023.91</v>
      </c>
      <c r="H3344" s="0" t="n">
        <v>3089.438</v>
      </c>
      <c r="I3344" s="0" t="n">
        <v>3475.93</v>
      </c>
      <c r="J3344" s="0" t="n">
        <v>3065.26</v>
      </c>
      <c r="K3344" s="0" t="n">
        <v>2043.9</v>
      </c>
      <c r="L3344" s="0" t="n">
        <v>3498.7</v>
      </c>
      <c r="M3344" s="0" t="n">
        <v>3326.15</v>
      </c>
      <c r="N3344" s="0" t="n">
        <v>2383.92</v>
      </c>
      <c r="O3344" s="0" t="n">
        <v>2534.37</v>
      </c>
      <c r="P3344" s="0" t="n">
        <v>3753.54</v>
      </c>
      <c r="Q3344" s="0" t="n">
        <v>2514.71</v>
      </c>
    </row>
    <row r="3345" customFormat="false" ht="12.8" hidden="false" customHeight="false" outlineLevel="0" collapsed="false">
      <c r="A3345" s="0" t="s">
        <v>128</v>
      </c>
      <c r="B3345" s="0" t="n">
        <v>2018</v>
      </c>
      <c r="C3345" s="0" t="s">
        <v>115</v>
      </c>
      <c r="D3345" s="0" t="s">
        <v>118</v>
      </c>
      <c r="E3345" s="0" t="n">
        <v>4855.949</v>
      </c>
      <c r="F3345" s="0" t="n">
        <v>4821.149</v>
      </c>
      <c r="G3345" s="0" t="n">
        <v>56918.525</v>
      </c>
      <c r="H3345" s="0" t="n">
        <v>3265.495</v>
      </c>
      <c r="I3345" s="0" t="n">
        <v>3548.62</v>
      </c>
      <c r="J3345" s="0" t="n">
        <v>6183.462</v>
      </c>
      <c r="K3345" s="0" t="n">
        <v>3238.651</v>
      </c>
      <c r="L3345" s="0" t="n">
        <v>3738.312</v>
      </c>
      <c r="M3345" s="0" t="n">
        <v>6256.257</v>
      </c>
      <c r="N3345" s="0" t="n">
        <v>4953.08</v>
      </c>
      <c r="O3345" s="0" t="n">
        <v>6693.68</v>
      </c>
      <c r="P3345" s="0" t="n">
        <v>4205.53</v>
      </c>
      <c r="Q3345" s="0" t="n">
        <v>5158.34</v>
      </c>
    </row>
    <row r="3346" customFormat="false" ht="12.8" hidden="false" customHeight="false" outlineLevel="0" collapsed="false">
      <c r="A3346" s="0" t="s">
        <v>128</v>
      </c>
      <c r="B3346" s="0" t="n">
        <v>2018</v>
      </c>
      <c r="C3346" s="0" t="s">
        <v>119</v>
      </c>
      <c r="D3346" s="0" t="s">
        <v>120</v>
      </c>
      <c r="E3346" s="0" t="n">
        <v>200.68</v>
      </c>
      <c r="F3346" s="0" t="n">
        <v>660.14</v>
      </c>
      <c r="G3346" s="0" t="n">
        <v>1449.38</v>
      </c>
      <c r="H3346" s="0" t="n">
        <v>11592.86</v>
      </c>
      <c r="I3346" s="0" t="n">
        <v>1976.73</v>
      </c>
      <c r="J3346" s="0" t="n">
        <v>696.26</v>
      </c>
      <c r="K3346" s="0" t="n">
        <v>1684.25</v>
      </c>
      <c r="L3346" s="0" t="n">
        <v>1224.12</v>
      </c>
      <c r="M3346" s="0" t="n">
        <v>323.99</v>
      </c>
      <c r="N3346" s="0" t="n">
        <v>1178.97</v>
      </c>
      <c r="O3346" s="0" t="n">
        <v>404.15</v>
      </c>
      <c r="P3346" s="0" t="n">
        <v>995.37</v>
      </c>
      <c r="Q3346" s="0" t="n">
        <v>798.82</v>
      </c>
    </row>
    <row r="3347" customFormat="false" ht="12.8" hidden="false" customHeight="false" outlineLevel="0" collapsed="false">
      <c r="A3347" s="0" t="s">
        <v>128</v>
      </c>
      <c r="B3347" s="0" t="n">
        <v>2018</v>
      </c>
      <c r="C3347" s="0" t="s">
        <v>119</v>
      </c>
      <c r="D3347" s="0" t="s">
        <v>121</v>
      </c>
      <c r="E3347" s="0" t="n">
        <v>197.32</v>
      </c>
      <c r="F3347" s="0" t="n">
        <v>0</v>
      </c>
      <c r="G3347" s="0" t="n">
        <v>0</v>
      </c>
      <c r="H3347" s="0" t="n">
        <v>0</v>
      </c>
      <c r="I3347" s="0" t="n">
        <v>538.37</v>
      </c>
      <c r="J3347" s="0" t="n">
        <v>9.32</v>
      </c>
      <c r="K3347" s="0" t="n">
        <v>76.33</v>
      </c>
      <c r="L3347" s="0" t="n">
        <v>56.28</v>
      </c>
      <c r="M3347" s="0" t="n">
        <v>0</v>
      </c>
      <c r="N3347" s="0" t="n">
        <v>0</v>
      </c>
      <c r="O3347" s="0" t="n">
        <v>0</v>
      </c>
      <c r="P3347" s="0" t="n">
        <v>67.03</v>
      </c>
      <c r="Q3347" s="0" t="n">
        <v>132.09</v>
      </c>
    </row>
    <row r="3348" customFormat="false" ht="12.8" hidden="false" customHeight="false" outlineLevel="0" collapsed="false">
      <c r="A3348" s="0" t="s">
        <v>128</v>
      </c>
      <c r="B3348" s="0" t="n">
        <v>2018</v>
      </c>
      <c r="C3348" s="0" t="s">
        <v>119</v>
      </c>
      <c r="D3348" s="0" t="s">
        <v>122</v>
      </c>
      <c r="E3348" s="0" t="n">
        <v>8407.602</v>
      </c>
      <c r="F3348" s="0" t="n">
        <v>8227.502</v>
      </c>
      <c r="G3348" s="0" t="n">
        <v>7152.784</v>
      </c>
      <c r="H3348" s="0" t="n">
        <v>6343.268</v>
      </c>
      <c r="I3348" s="0" t="n">
        <v>4532.247</v>
      </c>
      <c r="J3348" s="0" t="n">
        <v>82875.213</v>
      </c>
      <c r="K3348" s="0" t="n">
        <v>10727.308</v>
      </c>
      <c r="L3348" s="0" t="n">
        <v>5627.729</v>
      </c>
      <c r="M3348" s="0" t="n">
        <v>6011.541</v>
      </c>
      <c r="N3348" s="0" t="n">
        <v>5858.812</v>
      </c>
      <c r="O3348" s="0" t="n">
        <v>7704.803</v>
      </c>
      <c r="P3348" s="0" t="n">
        <v>6429.75</v>
      </c>
      <c r="Q3348" s="0" t="n">
        <v>5851.867</v>
      </c>
    </row>
    <row r="3349" customFormat="false" ht="12.8" hidden="false" customHeight="false" outlineLevel="0" collapsed="false">
      <c r="A3349" s="0" t="s">
        <v>128</v>
      </c>
      <c r="B3349" s="0" t="n">
        <v>2018</v>
      </c>
      <c r="C3349" s="0" t="s">
        <v>119</v>
      </c>
      <c r="D3349" s="0" t="s">
        <v>123</v>
      </c>
      <c r="E3349" s="0" t="n">
        <v>30.18</v>
      </c>
      <c r="F3349" s="0" t="n">
        <v>59.023</v>
      </c>
      <c r="G3349" s="0" t="n">
        <v>32.08</v>
      </c>
      <c r="H3349" s="0" t="n">
        <v>32.35</v>
      </c>
      <c r="I3349" s="0" t="n">
        <v>88.39</v>
      </c>
      <c r="J3349" s="0" t="n">
        <v>61.33</v>
      </c>
      <c r="K3349" s="0" t="n">
        <v>682.363</v>
      </c>
      <c r="L3349" s="0" t="n">
        <v>88.19</v>
      </c>
      <c r="M3349" s="0" t="n">
        <v>24.67</v>
      </c>
      <c r="N3349" s="0" t="n">
        <v>92.97</v>
      </c>
      <c r="O3349" s="0" t="n">
        <v>83.9</v>
      </c>
      <c r="P3349" s="0" t="n">
        <v>32.18</v>
      </c>
      <c r="Q3349" s="0" t="n">
        <v>57.1</v>
      </c>
    </row>
    <row r="3350" customFormat="false" ht="12.8" hidden="false" customHeight="false" outlineLevel="0" collapsed="false">
      <c r="A3350" s="0" t="s">
        <v>128</v>
      </c>
      <c r="B3350" s="0" t="n">
        <v>2019</v>
      </c>
      <c r="C3350" s="0" t="s">
        <v>92</v>
      </c>
      <c r="D3350" s="0" t="s">
        <v>93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</row>
    <row r="3351" customFormat="false" ht="12.8" hidden="false" customHeight="false" outlineLevel="0" collapsed="false">
      <c r="A3351" s="0" t="s">
        <v>128</v>
      </c>
      <c r="B3351" s="0" t="n">
        <v>2019</v>
      </c>
      <c r="C3351" s="0" t="s">
        <v>92</v>
      </c>
      <c r="D3351" s="0" t="s">
        <v>94</v>
      </c>
      <c r="E3351" s="0" t="n">
        <v>0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n">
        <v>0</v>
      </c>
    </row>
    <row r="3352" customFormat="false" ht="12.8" hidden="false" customHeight="false" outlineLevel="0" collapsed="false">
      <c r="A3352" s="0" t="s">
        <v>128</v>
      </c>
      <c r="B3352" s="0" t="n">
        <v>2019</v>
      </c>
      <c r="C3352" s="0" t="s">
        <v>92</v>
      </c>
      <c r="D3352" s="0" t="s">
        <v>95</v>
      </c>
      <c r="E3352" s="0" t="n">
        <v>3035.955</v>
      </c>
      <c r="F3352" s="0" t="n">
        <v>2506.782</v>
      </c>
      <c r="G3352" s="0" t="n">
        <v>2621.971</v>
      </c>
      <c r="H3352" s="0" t="n">
        <v>4339.401</v>
      </c>
      <c r="I3352" s="0" t="n">
        <v>3736.901</v>
      </c>
      <c r="J3352" s="0" t="n">
        <v>3053.444</v>
      </c>
      <c r="K3352" s="0" t="n">
        <v>3274.227</v>
      </c>
      <c r="L3352" s="0" t="n">
        <v>3492.505</v>
      </c>
      <c r="M3352" s="0" t="n">
        <v>3330.892</v>
      </c>
      <c r="N3352" s="0" t="n">
        <v>38200.44</v>
      </c>
      <c r="O3352" s="0" t="n">
        <v>2801.765</v>
      </c>
      <c r="P3352" s="0" t="n">
        <v>3179.829</v>
      </c>
      <c r="Q3352" s="0" t="n">
        <v>2826.768</v>
      </c>
    </row>
    <row r="3353" customFormat="false" ht="12.8" hidden="false" customHeight="false" outlineLevel="0" collapsed="false">
      <c r="A3353" s="0" t="s">
        <v>128</v>
      </c>
      <c r="B3353" s="0" t="n">
        <v>2019</v>
      </c>
      <c r="C3353" s="0" t="s">
        <v>92</v>
      </c>
      <c r="D3353" s="0" t="s">
        <v>96</v>
      </c>
      <c r="E3353" s="0" t="n">
        <v>29.84</v>
      </c>
      <c r="F3353" s="0" t="n">
        <v>0</v>
      </c>
      <c r="G3353" s="0" t="n">
        <v>29.6</v>
      </c>
      <c r="H3353" s="0" t="n">
        <v>0</v>
      </c>
      <c r="I3353" s="0" t="n">
        <v>29.56</v>
      </c>
      <c r="J3353" s="0" t="n">
        <v>60.13</v>
      </c>
      <c r="K3353" s="0" t="n">
        <v>29.9</v>
      </c>
      <c r="L3353" s="0" t="n">
        <v>59.57</v>
      </c>
      <c r="M3353" s="0" t="n">
        <v>88.79</v>
      </c>
      <c r="N3353" s="0" t="n">
        <v>0</v>
      </c>
      <c r="O3353" s="0" t="n">
        <v>357.08</v>
      </c>
      <c r="P3353" s="0" t="n">
        <v>29.69</v>
      </c>
      <c r="Q3353" s="0" t="n">
        <v>0</v>
      </c>
    </row>
    <row r="3354" customFormat="false" ht="12.8" hidden="false" customHeight="false" outlineLevel="0" collapsed="false">
      <c r="A3354" s="0" t="s">
        <v>128</v>
      </c>
      <c r="B3354" s="0" t="n">
        <v>2019</v>
      </c>
      <c r="C3354" s="0" t="s">
        <v>92</v>
      </c>
      <c r="D3354" s="0" t="s">
        <v>97</v>
      </c>
      <c r="E3354" s="0" t="n">
        <v>29970.483</v>
      </c>
      <c r="F3354" s="0" t="n">
        <v>33250.732</v>
      </c>
      <c r="G3354" s="0" t="n">
        <v>30221.32</v>
      </c>
      <c r="H3354" s="0" t="n">
        <v>39417.746</v>
      </c>
      <c r="I3354" s="0" t="n">
        <v>47382.936</v>
      </c>
      <c r="J3354" s="0" t="n">
        <v>66468.462</v>
      </c>
      <c r="K3354" s="0" t="n">
        <v>56906.802</v>
      </c>
      <c r="L3354" s="0" t="n">
        <v>58004.551</v>
      </c>
      <c r="M3354" s="0" t="n">
        <v>62003.797</v>
      </c>
      <c r="N3354" s="0" t="n">
        <v>61803.508</v>
      </c>
      <c r="O3354" s="0" t="n">
        <v>56766.16</v>
      </c>
      <c r="P3354" s="0" t="n">
        <v>577278.498</v>
      </c>
      <c r="Q3354" s="0" t="n">
        <v>35082.001</v>
      </c>
    </row>
    <row r="3355" customFormat="false" ht="12.8" hidden="false" customHeight="false" outlineLevel="0" collapsed="false">
      <c r="A3355" s="0" t="s">
        <v>128</v>
      </c>
      <c r="B3355" s="0" t="n">
        <v>2019</v>
      </c>
      <c r="C3355" s="0" t="s">
        <v>92</v>
      </c>
      <c r="D3355" s="0" t="s">
        <v>98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</row>
    <row r="3356" customFormat="false" ht="12.8" hidden="false" customHeight="false" outlineLevel="0" collapsed="false">
      <c r="A3356" s="0" t="s">
        <v>128</v>
      </c>
      <c r="B3356" s="0" t="n">
        <v>2019</v>
      </c>
      <c r="C3356" s="0" t="s">
        <v>92</v>
      </c>
      <c r="D3356" s="0" t="s">
        <v>99</v>
      </c>
      <c r="E3356" s="0" t="n">
        <v>547.53</v>
      </c>
      <c r="F3356" s="0" t="n">
        <v>89.17</v>
      </c>
      <c r="G3356" s="0" t="n">
        <v>58.68</v>
      </c>
      <c r="H3356" s="0" t="n">
        <v>93.44</v>
      </c>
      <c r="I3356" s="0" t="n">
        <v>0</v>
      </c>
      <c r="J3356" s="0" t="n">
        <v>0</v>
      </c>
      <c r="K3356" s="0" t="n">
        <v>32.7</v>
      </c>
      <c r="L3356" s="0" t="n">
        <v>0</v>
      </c>
      <c r="M3356" s="0" t="n">
        <v>30.79</v>
      </c>
      <c r="N3356" s="0" t="n">
        <v>30.42</v>
      </c>
      <c r="O3356" s="0" t="n">
        <v>91.38</v>
      </c>
      <c r="P3356" s="0" t="n">
        <v>91.62</v>
      </c>
      <c r="Q3356" s="0" t="n">
        <v>29.33</v>
      </c>
    </row>
    <row r="3357" customFormat="false" ht="12.8" hidden="false" customHeight="false" outlineLevel="0" collapsed="false">
      <c r="A3357" s="0" t="s">
        <v>128</v>
      </c>
      <c r="B3357" s="0" t="n">
        <v>2019</v>
      </c>
      <c r="C3357" s="0" t="s">
        <v>100</v>
      </c>
      <c r="D3357" s="0" t="s">
        <v>101</v>
      </c>
      <c r="E3357" s="0" t="n">
        <v>33858.574</v>
      </c>
      <c r="F3357" s="0" t="n">
        <v>389071.838</v>
      </c>
      <c r="G3357" s="0" t="n">
        <v>36351.496</v>
      </c>
      <c r="H3357" s="0" t="n">
        <v>29710.627</v>
      </c>
      <c r="I3357" s="0" t="n">
        <v>27129.526</v>
      </c>
      <c r="J3357" s="0" t="n">
        <v>27620.222</v>
      </c>
      <c r="K3357" s="0" t="n">
        <v>29371.168</v>
      </c>
      <c r="L3357" s="0" t="n">
        <v>27654.265</v>
      </c>
      <c r="M3357" s="0" t="n">
        <v>36470.533</v>
      </c>
      <c r="N3357" s="0" t="n">
        <v>32496.006</v>
      </c>
      <c r="O3357" s="0" t="n">
        <v>34600.404</v>
      </c>
      <c r="P3357" s="0" t="n">
        <v>38901.118</v>
      </c>
      <c r="Q3357" s="0" t="n">
        <v>34907.899</v>
      </c>
    </row>
    <row r="3358" customFormat="false" ht="12.8" hidden="false" customHeight="false" outlineLevel="0" collapsed="false">
      <c r="A3358" s="0" t="s">
        <v>128</v>
      </c>
      <c r="B3358" s="0" t="n">
        <v>2019</v>
      </c>
      <c r="C3358" s="0" t="s">
        <v>100</v>
      </c>
      <c r="D3358" s="0" t="s">
        <v>102</v>
      </c>
      <c r="E3358" s="0" t="n">
        <v>40.17</v>
      </c>
      <c r="F3358" s="0" t="n">
        <v>26.51</v>
      </c>
      <c r="G3358" s="0" t="n">
        <v>399.23</v>
      </c>
      <c r="H3358" s="0" t="n">
        <v>26.54</v>
      </c>
      <c r="I3358" s="0" t="n">
        <v>39.93</v>
      </c>
      <c r="J3358" s="0" t="n">
        <v>13.14</v>
      </c>
      <c r="K3358" s="0" t="n">
        <v>26.84</v>
      </c>
      <c r="L3358" s="0" t="n">
        <v>13.07</v>
      </c>
      <c r="M3358" s="0" t="n">
        <v>52.76</v>
      </c>
      <c r="N3358" s="0" t="n">
        <v>79.87</v>
      </c>
      <c r="O3358" s="0" t="n">
        <v>26.97</v>
      </c>
      <c r="P3358" s="0" t="n">
        <v>40.14</v>
      </c>
      <c r="Q3358" s="0" t="n">
        <v>13.29</v>
      </c>
    </row>
    <row r="3359" customFormat="false" ht="12.8" hidden="false" customHeight="false" outlineLevel="0" collapsed="false">
      <c r="A3359" s="0" t="s">
        <v>128</v>
      </c>
      <c r="B3359" s="0" t="n">
        <v>2019</v>
      </c>
      <c r="C3359" s="0" t="s">
        <v>100</v>
      </c>
      <c r="D3359" s="0" t="s">
        <v>103</v>
      </c>
      <c r="E3359" s="0" t="n">
        <v>269.76</v>
      </c>
      <c r="F3359" s="0" t="n">
        <v>113.04</v>
      </c>
      <c r="G3359" s="0" t="n">
        <v>84.91</v>
      </c>
      <c r="H3359" s="0" t="n">
        <v>4187.32</v>
      </c>
      <c r="I3359" s="0" t="n">
        <v>878.98</v>
      </c>
      <c r="J3359" s="0" t="n">
        <v>802.45</v>
      </c>
      <c r="K3359" s="0" t="n">
        <v>802.66</v>
      </c>
      <c r="L3359" s="0" t="n">
        <v>56.22</v>
      </c>
      <c r="M3359" s="0" t="n">
        <v>225.98</v>
      </c>
      <c r="N3359" s="0" t="n">
        <v>157.16</v>
      </c>
      <c r="O3359" s="0" t="n">
        <v>143.56</v>
      </c>
      <c r="P3359" s="0" t="n">
        <v>325</v>
      </c>
      <c r="Q3359" s="0" t="n">
        <v>327.6</v>
      </c>
    </row>
    <row r="3360" customFormat="false" ht="12.8" hidden="false" customHeight="false" outlineLevel="0" collapsed="false">
      <c r="A3360" s="0" t="s">
        <v>128</v>
      </c>
      <c r="B3360" s="0" t="n">
        <v>2019</v>
      </c>
      <c r="C3360" s="0" t="s">
        <v>100</v>
      </c>
      <c r="D3360" s="0" t="s">
        <v>104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</row>
    <row r="3361" customFormat="false" ht="12.8" hidden="false" customHeight="false" outlineLevel="0" collapsed="false">
      <c r="A3361" s="0" t="s">
        <v>128</v>
      </c>
      <c r="B3361" s="0" t="n">
        <v>2019</v>
      </c>
      <c r="C3361" s="0" t="s">
        <v>100</v>
      </c>
      <c r="D3361" s="0" t="s">
        <v>105</v>
      </c>
      <c r="E3361" s="0" t="n">
        <v>0</v>
      </c>
      <c r="F3361" s="0" t="n">
        <v>0</v>
      </c>
      <c r="G3361" s="0" t="n">
        <v>0</v>
      </c>
      <c r="H3361" s="0" t="n">
        <v>347.28</v>
      </c>
      <c r="I3361" s="0" t="n">
        <v>970.69</v>
      </c>
      <c r="J3361" s="0" t="n">
        <v>96940.53</v>
      </c>
      <c r="K3361" s="0" t="n">
        <v>6432.69</v>
      </c>
      <c r="L3361" s="0" t="n">
        <v>20484.17</v>
      </c>
      <c r="M3361" s="0" t="n">
        <v>17666.5</v>
      </c>
      <c r="N3361" s="0" t="n">
        <v>26138.86</v>
      </c>
      <c r="O3361" s="0" t="n">
        <v>24612.71</v>
      </c>
      <c r="P3361" s="0" t="n">
        <v>287.63</v>
      </c>
      <c r="Q3361" s="0" t="n">
        <v>0</v>
      </c>
    </row>
    <row r="3362" customFormat="false" ht="12.8" hidden="false" customHeight="false" outlineLevel="0" collapsed="false">
      <c r="A3362" s="0" t="s">
        <v>128</v>
      </c>
      <c r="B3362" s="0" t="n">
        <v>2019</v>
      </c>
      <c r="C3362" s="0" t="s">
        <v>100</v>
      </c>
      <c r="D3362" s="0" t="s">
        <v>106</v>
      </c>
      <c r="E3362" s="0" t="n">
        <v>286.93</v>
      </c>
      <c r="F3362" s="0" t="n">
        <v>228.46</v>
      </c>
      <c r="G3362" s="0" t="n">
        <v>226.43</v>
      </c>
      <c r="H3362" s="0" t="n">
        <v>668.5</v>
      </c>
      <c r="I3362" s="0" t="n">
        <v>431.62</v>
      </c>
      <c r="J3362" s="0" t="n">
        <v>215.29</v>
      </c>
      <c r="K3362" s="0" t="n">
        <v>69644.065</v>
      </c>
      <c r="L3362" s="0" t="n">
        <v>7048.48</v>
      </c>
      <c r="M3362" s="0" t="n">
        <v>21732.71</v>
      </c>
      <c r="N3362" s="0" t="n">
        <v>17088.76</v>
      </c>
      <c r="O3362" s="0" t="n">
        <v>13219.76</v>
      </c>
      <c r="P3362" s="0" t="n">
        <v>8229.44</v>
      </c>
      <c r="Q3362" s="0" t="n">
        <v>267.685</v>
      </c>
    </row>
    <row r="3363" customFormat="false" ht="12.8" hidden="false" customHeight="false" outlineLevel="0" collapsed="false">
      <c r="A3363" s="0" t="s">
        <v>128</v>
      </c>
      <c r="B3363" s="0" t="n">
        <v>2019</v>
      </c>
      <c r="C3363" s="0" t="s">
        <v>100</v>
      </c>
      <c r="D3363" s="0" t="s">
        <v>107</v>
      </c>
      <c r="E3363" s="0" t="n">
        <v>42.13</v>
      </c>
      <c r="F3363" s="0" t="n">
        <v>27.45</v>
      </c>
      <c r="G3363" s="0" t="n">
        <v>27.59</v>
      </c>
      <c r="H3363" s="0" t="n">
        <v>28.12</v>
      </c>
      <c r="I3363" s="0" t="n">
        <v>56.8</v>
      </c>
      <c r="J3363" s="0" t="n">
        <v>14.01</v>
      </c>
      <c r="K3363" s="0" t="n">
        <v>41.8</v>
      </c>
      <c r="L3363" s="0" t="n">
        <v>293.68</v>
      </c>
      <c r="M3363" s="0" t="n">
        <v>0</v>
      </c>
      <c r="N3363" s="0" t="n">
        <v>14.02</v>
      </c>
      <c r="O3363" s="0" t="n">
        <v>13.87</v>
      </c>
      <c r="P3363" s="0" t="n">
        <v>13.9</v>
      </c>
      <c r="Q3363" s="0" t="n">
        <v>13.99</v>
      </c>
    </row>
    <row r="3364" customFormat="false" ht="12.8" hidden="false" customHeight="false" outlineLevel="0" collapsed="false">
      <c r="A3364" s="0" t="s">
        <v>128</v>
      </c>
      <c r="B3364" s="0" t="n">
        <v>2019</v>
      </c>
      <c r="C3364" s="0" t="s">
        <v>100</v>
      </c>
      <c r="D3364" s="0" t="s">
        <v>108</v>
      </c>
      <c r="E3364" s="0" t="n">
        <v>41.75</v>
      </c>
      <c r="F3364" s="0" t="n">
        <v>13.87</v>
      </c>
      <c r="G3364" s="0" t="n">
        <v>27.81</v>
      </c>
      <c r="H3364" s="0" t="n">
        <v>28</v>
      </c>
      <c r="I3364" s="0" t="n">
        <v>14.1</v>
      </c>
      <c r="J3364" s="0" t="n">
        <v>29.06</v>
      </c>
      <c r="K3364" s="0" t="n">
        <v>27.98</v>
      </c>
      <c r="L3364" s="0" t="n">
        <v>27.88</v>
      </c>
      <c r="M3364" s="0" t="n">
        <v>252.13</v>
      </c>
      <c r="N3364" s="0" t="n">
        <v>0</v>
      </c>
      <c r="O3364" s="0" t="n">
        <v>0</v>
      </c>
      <c r="P3364" s="0" t="n">
        <v>13.72</v>
      </c>
      <c r="Q3364" s="0" t="n">
        <v>27.96</v>
      </c>
    </row>
    <row r="3365" customFormat="false" ht="12.8" hidden="false" customHeight="false" outlineLevel="0" collapsed="false">
      <c r="A3365" s="0" t="s">
        <v>128</v>
      </c>
      <c r="B3365" s="0" t="n">
        <v>2019</v>
      </c>
      <c r="C3365" s="0" t="s">
        <v>100</v>
      </c>
      <c r="D3365" s="0" t="s">
        <v>109</v>
      </c>
      <c r="E3365" s="0" t="n">
        <v>14577.118</v>
      </c>
      <c r="F3365" s="0" t="n">
        <v>7259.888</v>
      </c>
      <c r="G3365" s="0" t="n">
        <v>4176.521</v>
      </c>
      <c r="H3365" s="0" t="n">
        <v>5989.79</v>
      </c>
      <c r="I3365" s="0" t="n">
        <v>4745.929</v>
      </c>
      <c r="J3365" s="0" t="n">
        <v>6373.202</v>
      </c>
      <c r="K3365" s="0" t="n">
        <v>3388.331</v>
      </c>
      <c r="L3365" s="0" t="n">
        <v>789.1</v>
      </c>
      <c r="M3365" s="0" t="n">
        <v>1229.061</v>
      </c>
      <c r="N3365" s="0" t="n">
        <v>102419.904</v>
      </c>
      <c r="O3365" s="0" t="n">
        <v>14158.54</v>
      </c>
      <c r="P3365" s="0" t="n">
        <v>23900.77</v>
      </c>
      <c r="Q3365" s="0" t="n">
        <v>15831.654</v>
      </c>
    </row>
    <row r="3366" customFormat="false" ht="12.8" hidden="false" customHeight="false" outlineLevel="0" collapsed="false">
      <c r="A3366" s="0" t="s">
        <v>128</v>
      </c>
      <c r="B3366" s="0" t="n">
        <v>2019</v>
      </c>
      <c r="C3366" s="0" t="s">
        <v>110</v>
      </c>
      <c r="D3366" s="0" t="s">
        <v>111</v>
      </c>
      <c r="E3366" s="0" t="n">
        <v>10449.85</v>
      </c>
      <c r="F3366" s="0" t="n">
        <v>8763.882</v>
      </c>
      <c r="G3366" s="0" t="n">
        <v>9558.34</v>
      </c>
      <c r="H3366" s="0" t="n">
        <v>9504.312</v>
      </c>
      <c r="I3366" s="0" t="n">
        <v>11042.846</v>
      </c>
      <c r="J3366" s="0" t="n">
        <v>9238.547</v>
      </c>
      <c r="K3366" s="0" t="n">
        <v>8567.82</v>
      </c>
      <c r="L3366" s="0" t="n">
        <v>11921.408</v>
      </c>
      <c r="M3366" s="0" t="n">
        <v>10440.954</v>
      </c>
      <c r="N3366" s="0" t="n">
        <v>11913.871</v>
      </c>
      <c r="O3366" s="0" t="n">
        <v>121932.095</v>
      </c>
      <c r="P3366" s="0" t="n">
        <v>10338.578</v>
      </c>
      <c r="Q3366" s="0" t="n">
        <v>10191.687</v>
      </c>
    </row>
    <row r="3367" customFormat="false" ht="12.8" hidden="false" customHeight="false" outlineLevel="0" collapsed="false">
      <c r="A3367" s="0" t="s">
        <v>128</v>
      </c>
      <c r="B3367" s="0" t="n">
        <v>2019</v>
      </c>
      <c r="C3367" s="0" t="s">
        <v>110</v>
      </c>
      <c r="D3367" s="0" t="s">
        <v>112</v>
      </c>
      <c r="E3367" s="0" t="n">
        <v>1448.41</v>
      </c>
      <c r="F3367" s="0" t="n">
        <v>1286.44</v>
      </c>
      <c r="G3367" s="0" t="n">
        <v>2203.54</v>
      </c>
      <c r="H3367" s="0" t="n">
        <v>307.352</v>
      </c>
      <c r="I3367" s="0" t="n">
        <v>519.767</v>
      </c>
      <c r="J3367" s="0" t="n">
        <v>1231.85</v>
      </c>
      <c r="K3367" s="0" t="n">
        <v>413.88</v>
      </c>
      <c r="L3367" s="0" t="n">
        <v>644.412</v>
      </c>
      <c r="M3367" s="0" t="n">
        <v>129.46</v>
      </c>
      <c r="N3367" s="0" t="n">
        <v>197.18</v>
      </c>
      <c r="O3367" s="0" t="n">
        <v>4254.555</v>
      </c>
      <c r="P3367" s="0" t="n">
        <v>14435.216</v>
      </c>
      <c r="Q3367" s="0" t="n">
        <v>1798.37</v>
      </c>
    </row>
    <row r="3368" customFormat="false" ht="12.8" hidden="false" customHeight="false" outlineLevel="0" collapsed="false">
      <c r="A3368" s="0" t="s">
        <v>128</v>
      </c>
      <c r="B3368" s="0" t="n">
        <v>2019</v>
      </c>
      <c r="C3368" s="0" t="s">
        <v>110</v>
      </c>
      <c r="D3368" s="0" t="s">
        <v>113</v>
      </c>
      <c r="E3368" s="0" t="n">
        <v>384.38</v>
      </c>
      <c r="F3368" s="0" t="n">
        <v>474.48</v>
      </c>
      <c r="G3368" s="0" t="n">
        <v>326.28</v>
      </c>
      <c r="H3368" s="0" t="n">
        <v>207.42</v>
      </c>
      <c r="I3368" s="0" t="n">
        <v>484.472</v>
      </c>
      <c r="J3368" s="0" t="n">
        <v>2926.941</v>
      </c>
      <c r="K3368" s="0" t="n">
        <v>2101.372</v>
      </c>
      <c r="L3368" s="0" t="n">
        <v>1060.146</v>
      </c>
      <c r="M3368" s="0" t="n">
        <v>905.695</v>
      </c>
      <c r="N3368" s="0" t="n">
        <v>220.4</v>
      </c>
      <c r="O3368" s="0" t="n">
        <v>2614.145</v>
      </c>
      <c r="P3368" s="0" t="n">
        <v>673.091</v>
      </c>
      <c r="Q3368" s="0" t="n">
        <v>12378.822</v>
      </c>
    </row>
    <row r="3369" customFormat="false" ht="12.8" hidden="false" customHeight="false" outlineLevel="0" collapsed="false">
      <c r="A3369" s="0" t="s">
        <v>128</v>
      </c>
      <c r="B3369" s="0" t="n">
        <v>2019</v>
      </c>
      <c r="C3369" s="0" t="s">
        <v>110</v>
      </c>
      <c r="D3369" s="0" t="s">
        <v>114</v>
      </c>
      <c r="E3369" s="0" t="n">
        <v>151794.36</v>
      </c>
      <c r="F3369" s="0" t="n">
        <v>13730.734</v>
      </c>
      <c r="G3369" s="0" t="n">
        <v>14394.921</v>
      </c>
      <c r="H3369" s="0" t="n">
        <v>13059.633</v>
      </c>
      <c r="I3369" s="0" t="n">
        <v>11046.61</v>
      </c>
      <c r="J3369" s="0" t="n">
        <v>10439.798</v>
      </c>
      <c r="K3369" s="0" t="n">
        <v>13123.498</v>
      </c>
      <c r="L3369" s="0" t="n">
        <v>14095.001</v>
      </c>
      <c r="M3369" s="0" t="n">
        <v>13762.162</v>
      </c>
      <c r="N3369" s="0" t="n">
        <v>12417.169</v>
      </c>
      <c r="O3369" s="0" t="n">
        <v>12866.753</v>
      </c>
      <c r="P3369" s="0" t="n">
        <v>9878.397</v>
      </c>
      <c r="Q3369" s="0" t="n">
        <v>12979.684</v>
      </c>
    </row>
    <row r="3370" customFormat="false" ht="12.8" hidden="false" customHeight="false" outlineLevel="0" collapsed="false">
      <c r="A3370" s="0" t="s">
        <v>128</v>
      </c>
      <c r="B3370" s="0" t="n">
        <v>2019</v>
      </c>
      <c r="C3370" s="0" t="s">
        <v>115</v>
      </c>
      <c r="D3370" s="0" t="s">
        <v>116</v>
      </c>
      <c r="E3370" s="0" t="n">
        <v>11558.188</v>
      </c>
      <c r="F3370" s="0" t="n">
        <v>150534.278</v>
      </c>
      <c r="G3370" s="0" t="n">
        <v>12896.687</v>
      </c>
      <c r="H3370" s="0" t="n">
        <v>8666.552</v>
      </c>
      <c r="I3370" s="0" t="n">
        <v>11132.991</v>
      </c>
      <c r="J3370" s="0" t="n">
        <v>11698.481</v>
      </c>
      <c r="K3370" s="0" t="n">
        <v>11526.638</v>
      </c>
      <c r="L3370" s="0" t="n">
        <v>12520.098</v>
      </c>
      <c r="M3370" s="0" t="n">
        <v>12442.338</v>
      </c>
      <c r="N3370" s="0" t="n">
        <v>14299.605</v>
      </c>
      <c r="O3370" s="0" t="n">
        <v>13478.497</v>
      </c>
      <c r="P3370" s="0" t="n">
        <v>16014.008</v>
      </c>
      <c r="Q3370" s="0" t="n">
        <v>14300.195</v>
      </c>
    </row>
    <row r="3371" customFormat="false" ht="12.8" hidden="false" customHeight="false" outlineLevel="0" collapsed="false">
      <c r="A3371" s="0" t="s">
        <v>128</v>
      </c>
      <c r="B3371" s="0" t="n">
        <v>2019</v>
      </c>
      <c r="C3371" s="0" t="s">
        <v>115</v>
      </c>
      <c r="D3371" s="0" t="s">
        <v>117</v>
      </c>
      <c r="E3371" s="0" t="n">
        <v>2546.89</v>
      </c>
      <c r="F3371" s="0" t="n">
        <v>1911.96</v>
      </c>
      <c r="G3371" s="0" t="n">
        <v>33032.786</v>
      </c>
      <c r="H3371" s="0" t="n">
        <v>2826.65</v>
      </c>
      <c r="I3371" s="0" t="n">
        <v>2846.04</v>
      </c>
      <c r="J3371" s="0" t="n">
        <v>2986.7</v>
      </c>
      <c r="K3371" s="0" t="n">
        <v>2858.26</v>
      </c>
      <c r="L3371" s="0" t="n">
        <v>3199.73</v>
      </c>
      <c r="M3371" s="0" t="n">
        <v>2873.04</v>
      </c>
      <c r="N3371" s="0" t="n">
        <v>3198.896</v>
      </c>
      <c r="O3371" s="0" t="n">
        <v>2498.98</v>
      </c>
      <c r="P3371" s="0" t="n">
        <v>2654.34</v>
      </c>
      <c r="Q3371" s="0" t="n">
        <v>2631.3</v>
      </c>
    </row>
    <row r="3372" customFormat="false" ht="12.8" hidden="false" customHeight="false" outlineLevel="0" collapsed="false">
      <c r="A3372" s="0" t="s">
        <v>128</v>
      </c>
      <c r="B3372" s="0" t="n">
        <v>2019</v>
      </c>
      <c r="C3372" s="0" t="s">
        <v>115</v>
      </c>
      <c r="D3372" s="0" t="s">
        <v>118</v>
      </c>
      <c r="E3372" s="0" t="n">
        <v>3911.483</v>
      </c>
      <c r="F3372" s="0" t="n">
        <v>3954.191</v>
      </c>
      <c r="G3372" s="0" t="n">
        <v>3660.314</v>
      </c>
      <c r="H3372" s="0" t="n">
        <v>57320.739</v>
      </c>
      <c r="I3372" s="0" t="n">
        <v>4079.071</v>
      </c>
      <c r="J3372" s="0" t="n">
        <v>2799.759</v>
      </c>
      <c r="K3372" s="0" t="n">
        <v>5727.55</v>
      </c>
      <c r="L3372" s="0" t="n">
        <v>6922.96</v>
      </c>
      <c r="M3372" s="0" t="n">
        <v>5558.73</v>
      </c>
      <c r="N3372" s="0" t="n">
        <v>3564.691</v>
      </c>
      <c r="O3372" s="0" t="n">
        <v>5799.105</v>
      </c>
      <c r="P3372" s="0" t="n">
        <v>6967.581</v>
      </c>
      <c r="Q3372" s="0" t="n">
        <v>4375.304</v>
      </c>
    </row>
    <row r="3373" customFormat="false" ht="12.8" hidden="false" customHeight="false" outlineLevel="0" collapsed="false">
      <c r="A3373" s="0" t="s">
        <v>128</v>
      </c>
      <c r="B3373" s="0" t="n">
        <v>2019</v>
      </c>
      <c r="C3373" s="0" t="s">
        <v>119</v>
      </c>
      <c r="D3373" s="0" t="s">
        <v>120</v>
      </c>
      <c r="E3373" s="0" t="n">
        <v>252.24</v>
      </c>
      <c r="F3373" s="0" t="n">
        <v>569.29</v>
      </c>
      <c r="G3373" s="0" t="n">
        <v>1028.58</v>
      </c>
      <c r="H3373" s="0" t="n">
        <v>61.94</v>
      </c>
      <c r="I3373" s="0" t="n">
        <v>8079.34</v>
      </c>
      <c r="J3373" s="0" t="n">
        <v>1757.76</v>
      </c>
      <c r="K3373" s="0" t="n">
        <v>561.8</v>
      </c>
      <c r="L3373" s="0" t="n">
        <v>1386.47</v>
      </c>
      <c r="M3373" s="0" t="n">
        <v>419.16</v>
      </c>
      <c r="N3373" s="0" t="n">
        <v>532.1</v>
      </c>
      <c r="O3373" s="0" t="n">
        <v>542.66</v>
      </c>
      <c r="P3373" s="0" t="n">
        <v>300.86</v>
      </c>
      <c r="Q3373" s="0" t="n">
        <v>666.48</v>
      </c>
    </row>
    <row r="3374" customFormat="false" ht="12.8" hidden="false" customHeight="false" outlineLevel="0" collapsed="false">
      <c r="A3374" s="0" t="s">
        <v>128</v>
      </c>
      <c r="B3374" s="0" t="n">
        <v>2019</v>
      </c>
      <c r="C3374" s="0" t="s">
        <v>119</v>
      </c>
      <c r="D3374" s="0" t="s">
        <v>121</v>
      </c>
      <c r="E3374" s="0" t="n">
        <v>0</v>
      </c>
      <c r="F3374" s="0" t="n">
        <v>66.72</v>
      </c>
      <c r="G3374" s="0" t="n">
        <v>0</v>
      </c>
      <c r="H3374" s="0" t="n">
        <v>0</v>
      </c>
      <c r="I3374" s="0" t="n">
        <v>0</v>
      </c>
      <c r="J3374" s="0" t="n">
        <v>366.87</v>
      </c>
      <c r="K3374" s="0" t="n">
        <v>33.02</v>
      </c>
      <c r="L3374" s="0" t="n">
        <v>0</v>
      </c>
      <c r="M3374" s="0" t="n">
        <v>35.23</v>
      </c>
      <c r="N3374" s="0" t="n">
        <v>0</v>
      </c>
      <c r="O3374" s="0" t="n">
        <v>34.1</v>
      </c>
      <c r="P3374" s="0" t="n">
        <v>96.44</v>
      </c>
      <c r="Q3374" s="0" t="n">
        <v>101.36</v>
      </c>
    </row>
    <row r="3375" customFormat="false" ht="12.8" hidden="false" customHeight="false" outlineLevel="0" collapsed="false">
      <c r="A3375" s="0" t="s">
        <v>128</v>
      </c>
      <c r="B3375" s="0" t="n">
        <v>2019</v>
      </c>
      <c r="C3375" s="0" t="s">
        <v>119</v>
      </c>
      <c r="D3375" s="0" t="s">
        <v>122</v>
      </c>
      <c r="E3375" s="0" t="n">
        <v>5071.803</v>
      </c>
      <c r="F3375" s="0" t="n">
        <v>6359.21</v>
      </c>
      <c r="G3375" s="0" t="n">
        <v>5184.054</v>
      </c>
      <c r="H3375" s="0" t="n">
        <v>7834.015</v>
      </c>
      <c r="I3375" s="0" t="n">
        <v>4529.261</v>
      </c>
      <c r="J3375" s="0" t="n">
        <v>3979.716</v>
      </c>
      <c r="K3375" s="0" t="n">
        <v>60434.671</v>
      </c>
      <c r="L3375" s="0" t="n">
        <v>4221.833</v>
      </c>
      <c r="M3375" s="0" t="n">
        <v>4198.347</v>
      </c>
      <c r="N3375" s="0" t="n">
        <v>3642.228</v>
      </c>
      <c r="O3375" s="0" t="n">
        <v>7265.191</v>
      </c>
      <c r="P3375" s="0" t="n">
        <v>4003.706</v>
      </c>
      <c r="Q3375" s="0" t="n">
        <v>4145.307</v>
      </c>
    </row>
    <row r="3376" customFormat="false" ht="12.8" hidden="false" customHeight="false" outlineLevel="0" collapsed="false">
      <c r="A3376" s="0" t="s">
        <v>128</v>
      </c>
      <c r="B3376" s="0" t="n">
        <v>2019</v>
      </c>
      <c r="C3376" s="0" t="s">
        <v>119</v>
      </c>
      <c r="D3376" s="0" t="s">
        <v>123</v>
      </c>
      <c r="E3376" s="0" t="n">
        <v>86.888</v>
      </c>
      <c r="F3376" s="0" t="n">
        <v>87.149</v>
      </c>
      <c r="G3376" s="0" t="n">
        <v>94.301</v>
      </c>
      <c r="H3376" s="0" t="n">
        <v>101.473</v>
      </c>
      <c r="I3376" s="0" t="n">
        <v>34.532</v>
      </c>
      <c r="J3376" s="0" t="n">
        <v>61.318</v>
      </c>
      <c r="K3376" s="0" t="n">
        <v>33.41</v>
      </c>
      <c r="L3376" s="0" t="n">
        <v>709.641</v>
      </c>
      <c r="M3376" s="0" t="n">
        <v>56.37</v>
      </c>
      <c r="N3376" s="0" t="n">
        <v>33.06</v>
      </c>
      <c r="O3376" s="0" t="n">
        <v>28.25</v>
      </c>
      <c r="P3376" s="0" t="n">
        <v>59.03</v>
      </c>
      <c r="Q3376" s="0" t="n">
        <v>33.86</v>
      </c>
    </row>
    <row r="3377" customFormat="false" ht="12.8" hidden="false" customHeight="false" outlineLevel="0" collapsed="false">
      <c r="A3377" s="0" t="s">
        <v>128</v>
      </c>
      <c r="B3377" s="0" t="n">
        <v>2020</v>
      </c>
      <c r="C3377" s="0" t="s">
        <v>92</v>
      </c>
      <c r="D3377" s="0" t="s">
        <v>93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</row>
    <row r="3378" customFormat="false" ht="12.8" hidden="false" customHeight="false" outlineLevel="0" collapsed="false">
      <c r="A3378" s="0" t="s">
        <v>128</v>
      </c>
      <c r="B3378" s="0" t="n">
        <v>2020</v>
      </c>
      <c r="C3378" s="0" t="s">
        <v>92</v>
      </c>
      <c r="D3378" s="0" t="s">
        <v>94</v>
      </c>
      <c r="E3378" s="0" t="n">
        <v>0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  <c r="N3378" s="0" t="n">
        <v>0</v>
      </c>
      <c r="O3378" s="0" t="n">
        <v>0</v>
      </c>
      <c r="P3378" s="0" t="n">
        <v>0</v>
      </c>
      <c r="Q3378" s="0" t="n">
        <v>0</v>
      </c>
    </row>
    <row r="3379" customFormat="false" ht="12.8" hidden="false" customHeight="false" outlineLevel="0" collapsed="false">
      <c r="A3379" s="0" t="s">
        <v>128</v>
      </c>
      <c r="B3379" s="0" t="n">
        <v>2020</v>
      </c>
      <c r="C3379" s="0" t="s">
        <v>92</v>
      </c>
      <c r="D3379" s="0" t="s">
        <v>95</v>
      </c>
      <c r="E3379" s="0" t="n">
        <v>2287.367</v>
      </c>
      <c r="F3379" s="0" t="n">
        <v>1887.467</v>
      </c>
      <c r="G3379" s="0" t="n">
        <v>2412.095</v>
      </c>
      <c r="H3379" s="0" t="n">
        <v>2327.19</v>
      </c>
      <c r="I3379" s="0" t="n">
        <v>2626.212</v>
      </c>
      <c r="J3379" s="0" t="n">
        <v>2497.371</v>
      </c>
      <c r="K3379" s="0" t="n">
        <v>2712.465</v>
      </c>
      <c r="O3379" s="0" t="n">
        <v>21211.763</v>
      </c>
      <c r="P3379" s="0" t="n">
        <v>2513.804</v>
      </c>
      <c r="Q3379" s="0" t="n">
        <v>1947.792</v>
      </c>
    </row>
    <row r="3380" customFormat="false" ht="12.8" hidden="false" customHeight="false" outlineLevel="0" collapsed="false">
      <c r="A3380" s="0" t="s">
        <v>128</v>
      </c>
      <c r="B3380" s="0" t="n">
        <v>2020</v>
      </c>
      <c r="C3380" s="0" t="s">
        <v>92</v>
      </c>
      <c r="D3380" s="0" t="s">
        <v>96</v>
      </c>
      <c r="E3380" s="0" t="n">
        <v>58.82</v>
      </c>
      <c r="F3380" s="0" t="n">
        <v>58.91</v>
      </c>
      <c r="G3380" s="0" t="n">
        <v>58.86</v>
      </c>
      <c r="H3380" s="0" t="n">
        <v>29.55</v>
      </c>
      <c r="I3380" s="0" t="n">
        <v>29.28</v>
      </c>
      <c r="J3380" s="0" t="n">
        <v>0</v>
      </c>
      <c r="K3380" s="0" t="n">
        <v>0</v>
      </c>
      <c r="L3380" s="0" t="n">
        <v>27.52</v>
      </c>
      <c r="P3380" s="0" t="n">
        <v>322.19</v>
      </c>
      <c r="Q3380" s="0" t="n">
        <v>59.25</v>
      </c>
    </row>
    <row r="3381" customFormat="false" ht="12.8" hidden="false" customHeight="false" outlineLevel="0" collapsed="false">
      <c r="A3381" s="0" t="s">
        <v>128</v>
      </c>
      <c r="B3381" s="0" t="n">
        <v>2020</v>
      </c>
      <c r="C3381" s="0" t="s">
        <v>92</v>
      </c>
      <c r="D3381" s="0" t="s">
        <v>97</v>
      </c>
      <c r="E3381" s="0" t="n">
        <v>65779.082</v>
      </c>
      <c r="F3381" s="0" t="n">
        <v>55664.906</v>
      </c>
      <c r="G3381" s="0" t="n">
        <v>66655.833</v>
      </c>
      <c r="H3381" s="0" t="n">
        <v>65938.334</v>
      </c>
      <c r="I3381" s="0" t="n">
        <v>73124.552</v>
      </c>
      <c r="J3381" s="0" t="n">
        <v>51529.907</v>
      </c>
      <c r="K3381" s="0" t="n">
        <v>52241.9</v>
      </c>
      <c r="L3381" s="0" t="n">
        <v>54665.611</v>
      </c>
      <c r="M3381" s="0" t="n">
        <v>26237.524</v>
      </c>
      <c r="Q3381" s="0" t="n">
        <v>511837.649</v>
      </c>
    </row>
    <row r="3382" customFormat="false" ht="12.8" hidden="false" customHeight="false" outlineLevel="0" collapsed="false">
      <c r="A3382" s="0" t="s">
        <v>128</v>
      </c>
      <c r="B3382" s="0" t="n">
        <v>2020</v>
      </c>
      <c r="C3382" s="0" t="s">
        <v>92</v>
      </c>
      <c r="D3382" s="0" t="s">
        <v>98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</row>
    <row r="3383" customFormat="false" ht="12.8" hidden="false" customHeight="false" outlineLevel="0" collapsed="false">
      <c r="A3383" s="0" t="s">
        <v>128</v>
      </c>
      <c r="B3383" s="0" t="n">
        <v>2020</v>
      </c>
      <c r="C3383" s="0" t="s">
        <v>92</v>
      </c>
      <c r="D3383" s="0" t="s">
        <v>99</v>
      </c>
      <c r="F3383" s="0" t="n">
        <v>509.28</v>
      </c>
      <c r="G3383" s="0" t="n">
        <v>65</v>
      </c>
      <c r="H3383" s="0" t="n">
        <v>96.34</v>
      </c>
      <c r="I3383" s="0" t="n">
        <v>98.53</v>
      </c>
      <c r="J3383" s="0" t="n">
        <v>32.56</v>
      </c>
      <c r="K3383" s="0" t="n">
        <v>96.13</v>
      </c>
      <c r="L3383" s="0" t="n">
        <v>28.74</v>
      </c>
      <c r="M3383" s="0" t="n">
        <v>0</v>
      </c>
      <c r="N3383" s="0" t="n">
        <v>27.58</v>
      </c>
      <c r="O3383" s="0" t="n">
        <v>64.4</v>
      </c>
    </row>
    <row r="3384" customFormat="false" ht="12.8" hidden="false" customHeight="false" outlineLevel="0" collapsed="false">
      <c r="A3384" s="0" t="s">
        <v>128</v>
      </c>
      <c r="B3384" s="0" t="n">
        <v>2020</v>
      </c>
      <c r="C3384" s="0" t="s">
        <v>100</v>
      </c>
      <c r="D3384" s="0" t="s">
        <v>101</v>
      </c>
      <c r="G3384" s="0" t="n">
        <v>295750.099</v>
      </c>
      <c r="H3384" s="0" t="n">
        <v>34797.293</v>
      </c>
      <c r="I3384" s="0" t="n">
        <v>30939.01</v>
      </c>
      <c r="J3384" s="0" t="n">
        <v>28328.099</v>
      </c>
      <c r="K3384" s="0" t="n">
        <v>36774.989</v>
      </c>
      <c r="L3384" s="0" t="n">
        <v>36173.551</v>
      </c>
      <c r="M3384" s="0" t="n">
        <v>29992.139</v>
      </c>
      <c r="N3384" s="0" t="n">
        <v>34896.648</v>
      </c>
      <c r="O3384" s="0" t="n">
        <v>32451.222</v>
      </c>
      <c r="P3384" s="0" t="n">
        <v>31397.148</v>
      </c>
    </row>
    <row r="3385" customFormat="false" ht="12.8" hidden="false" customHeight="false" outlineLevel="0" collapsed="false">
      <c r="A3385" s="0" t="s">
        <v>128</v>
      </c>
      <c r="B3385" s="0" t="n">
        <v>2020</v>
      </c>
      <c r="C3385" s="0" t="s">
        <v>100</v>
      </c>
      <c r="D3385" s="0" t="s">
        <v>102</v>
      </c>
      <c r="H3385" s="0" t="n">
        <v>223.49</v>
      </c>
      <c r="I3385" s="0" t="n">
        <v>26.62</v>
      </c>
      <c r="J3385" s="0" t="n">
        <v>26.32</v>
      </c>
      <c r="K3385" s="0" t="n">
        <v>26.43</v>
      </c>
      <c r="L3385" s="0" t="n">
        <v>0</v>
      </c>
      <c r="M3385" s="0" t="n">
        <v>38.79</v>
      </c>
      <c r="N3385" s="0" t="n">
        <v>13.37</v>
      </c>
      <c r="O3385" s="0" t="n">
        <v>13.02</v>
      </c>
      <c r="P3385" s="0" t="n">
        <v>39.46</v>
      </c>
      <c r="Q3385" s="0" t="n">
        <v>39.48</v>
      </c>
    </row>
    <row r="3386" customFormat="false" ht="12.8" hidden="false" customHeight="false" outlineLevel="0" collapsed="false">
      <c r="A3386" s="0" t="s">
        <v>128</v>
      </c>
      <c r="B3386" s="0" t="n">
        <v>2020</v>
      </c>
      <c r="C3386" s="0" t="s">
        <v>100</v>
      </c>
      <c r="D3386" s="0" t="s">
        <v>103</v>
      </c>
      <c r="E3386" s="0" t="n">
        <v>125.48</v>
      </c>
      <c r="I3386" s="0" t="n">
        <v>635.79</v>
      </c>
      <c r="J3386" s="0" t="n">
        <v>184.1</v>
      </c>
      <c r="K3386" s="0" t="n">
        <v>42.57</v>
      </c>
      <c r="L3386" s="0" t="n">
        <v>14.2</v>
      </c>
      <c r="M3386" s="0" t="n">
        <v>13.98</v>
      </c>
      <c r="N3386" s="0" t="n">
        <v>0</v>
      </c>
      <c r="O3386" s="0" t="n">
        <v>0</v>
      </c>
      <c r="P3386" s="0" t="n">
        <v>56.94</v>
      </c>
      <c r="Q3386" s="0" t="n">
        <v>198.52</v>
      </c>
    </row>
    <row r="3387" customFormat="false" ht="12.8" hidden="false" customHeight="false" outlineLevel="0" collapsed="false">
      <c r="A3387" s="0" t="s">
        <v>128</v>
      </c>
      <c r="B3387" s="0" t="n">
        <v>2020</v>
      </c>
      <c r="C3387" s="0" t="s">
        <v>100</v>
      </c>
      <c r="D3387" s="0" t="s">
        <v>104</v>
      </c>
      <c r="E3387" s="0" t="n">
        <v>0</v>
      </c>
      <c r="F3387" s="0" t="n">
        <v>0</v>
      </c>
      <c r="J3387" s="0" t="n">
        <v>0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n">
        <v>0</v>
      </c>
    </row>
    <row r="3388" customFormat="false" ht="12.8" hidden="false" customHeight="false" outlineLevel="0" collapsed="false">
      <c r="A3388" s="0" t="s">
        <v>128</v>
      </c>
      <c r="B3388" s="0" t="n">
        <v>2020</v>
      </c>
      <c r="C3388" s="0" t="s">
        <v>100</v>
      </c>
      <c r="D3388" s="0" t="s">
        <v>105</v>
      </c>
      <c r="E3388" s="0" t="n">
        <v>16.82</v>
      </c>
      <c r="F3388" s="0" t="n">
        <v>0</v>
      </c>
      <c r="G3388" s="0" t="n">
        <v>0</v>
      </c>
      <c r="K3388" s="0" t="n">
        <v>2122.97</v>
      </c>
      <c r="L3388" s="0" t="n">
        <v>325.93</v>
      </c>
      <c r="M3388" s="0" t="n">
        <v>340.24</v>
      </c>
      <c r="N3388" s="0" t="n">
        <v>0</v>
      </c>
      <c r="O3388" s="0" t="n">
        <v>994.85</v>
      </c>
      <c r="P3388" s="0" t="n">
        <v>445.13</v>
      </c>
      <c r="Q3388" s="0" t="n">
        <v>0</v>
      </c>
    </row>
    <row r="3389" customFormat="false" ht="12.8" hidden="false" customHeight="false" outlineLevel="0" collapsed="false">
      <c r="A3389" s="0" t="s">
        <v>128</v>
      </c>
      <c r="B3389" s="0" t="n">
        <v>2020</v>
      </c>
      <c r="C3389" s="0" t="s">
        <v>100</v>
      </c>
      <c r="D3389" s="0" t="s">
        <v>106</v>
      </c>
      <c r="E3389" s="0" t="n">
        <v>146.9</v>
      </c>
      <c r="F3389" s="0" t="n">
        <v>56.45</v>
      </c>
      <c r="G3389" s="0" t="n">
        <v>31.43</v>
      </c>
      <c r="H3389" s="0" t="n">
        <v>155.58</v>
      </c>
      <c r="L3389" s="0" t="n">
        <v>1620.1</v>
      </c>
      <c r="M3389" s="0" t="n">
        <v>436.18</v>
      </c>
      <c r="N3389" s="0" t="n">
        <v>229.54</v>
      </c>
      <c r="O3389" s="0" t="n">
        <v>209.79</v>
      </c>
      <c r="P3389" s="0" t="n">
        <v>213.14</v>
      </c>
      <c r="Q3389" s="0" t="n">
        <v>141.09</v>
      </c>
    </row>
    <row r="3390" customFormat="false" ht="12.8" hidden="false" customHeight="false" outlineLevel="0" collapsed="false">
      <c r="A3390" s="0" t="s">
        <v>128</v>
      </c>
      <c r="B3390" s="0" t="n">
        <v>2020</v>
      </c>
      <c r="C3390" s="0" t="s">
        <v>100</v>
      </c>
      <c r="D3390" s="0" t="s">
        <v>107</v>
      </c>
      <c r="E3390" s="0" t="n">
        <v>27.62</v>
      </c>
      <c r="F3390" s="0" t="n">
        <v>26.8</v>
      </c>
      <c r="G3390" s="0" t="n">
        <v>40.74</v>
      </c>
      <c r="H3390" s="0" t="n">
        <v>54.81</v>
      </c>
      <c r="I3390" s="0" t="n">
        <v>27.15</v>
      </c>
      <c r="M3390" s="0" t="n">
        <v>259.81</v>
      </c>
      <c r="N3390" s="0" t="n">
        <v>0</v>
      </c>
      <c r="O3390" s="0" t="n">
        <v>0</v>
      </c>
      <c r="P3390" s="0" t="n">
        <v>41.26</v>
      </c>
      <c r="Q3390" s="0" t="n">
        <v>41.43</v>
      </c>
    </row>
    <row r="3391" customFormat="false" ht="12.8" hidden="false" customHeight="false" outlineLevel="0" collapsed="false">
      <c r="A3391" s="0" t="s">
        <v>128</v>
      </c>
      <c r="B3391" s="0" t="n">
        <v>2020</v>
      </c>
      <c r="C3391" s="0" t="s">
        <v>100</v>
      </c>
      <c r="D3391" s="0" t="s">
        <v>108</v>
      </c>
      <c r="E3391" s="0" t="n">
        <v>13.79</v>
      </c>
      <c r="F3391" s="0" t="n">
        <v>133.87</v>
      </c>
      <c r="G3391" s="0" t="n">
        <v>13.45</v>
      </c>
      <c r="H3391" s="0" t="n">
        <v>70.71</v>
      </c>
      <c r="I3391" s="0" t="n">
        <v>290.15</v>
      </c>
      <c r="J3391" s="0" t="n">
        <v>304.54</v>
      </c>
      <c r="N3391" s="0" t="n">
        <v>964.41</v>
      </c>
      <c r="O3391" s="0" t="n">
        <v>56.03</v>
      </c>
      <c r="P3391" s="0" t="n">
        <v>40.84</v>
      </c>
      <c r="Q3391" s="0" t="n">
        <v>41.03</v>
      </c>
    </row>
    <row r="3392" customFormat="false" ht="12.8" hidden="false" customHeight="false" outlineLevel="0" collapsed="false">
      <c r="A3392" s="0" t="s">
        <v>128</v>
      </c>
      <c r="B3392" s="0" t="n">
        <v>2020</v>
      </c>
      <c r="C3392" s="0" t="s">
        <v>100</v>
      </c>
      <c r="D3392" s="0" t="s">
        <v>109</v>
      </c>
      <c r="E3392" s="0" t="n">
        <v>6019.41</v>
      </c>
      <c r="F3392" s="0" t="n">
        <v>4936.235</v>
      </c>
      <c r="G3392" s="0" t="n">
        <v>7017.12</v>
      </c>
      <c r="H3392" s="0" t="n">
        <v>1446.67</v>
      </c>
      <c r="I3392" s="0" t="n">
        <v>3107.98</v>
      </c>
      <c r="J3392" s="0" t="n">
        <v>6820.09</v>
      </c>
      <c r="K3392" s="0" t="n">
        <v>4668.719</v>
      </c>
      <c r="O3392" s="0" t="n">
        <v>43570.075</v>
      </c>
      <c r="P3392" s="0" t="n">
        <v>4794.442</v>
      </c>
      <c r="Q3392" s="0" t="n">
        <v>4759.409</v>
      </c>
    </row>
    <row r="3393" customFormat="false" ht="12.8" hidden="false" customHeight="false" outlineLevel="0" collapsed="false">
      <c r="A3393" s="0" t="s">
        <v>128</v>
      </c>
      <c r="B3393" s="0" t="n">
        <v>2020</v>
      </c>
      <c r="C3393" s="0" t="s">
        <v>110</v>
      </c>
      <c r="D3393" s="0" t="s">
        <v>111</v>
      </c>
      <c r="E3393" s="0" t="n">
        <v>9929.986</v>
      </c>
      <c r="F3393" s="0" t="n">
        <v>9522.449</v>
      </c>
      <c r="G3393" s="0" t="n">
        <v>7534.593</v>
      </c>
      <c r="H3393" s="0" t="n">
        <v>7608.392</v>
      </c>
      <c r="I3393" s="0" t="n">
        <v>8044.916</v>
      </c>
      <c r="J3393" s="0" t="n">
        <v>7712.51</v>
      </c>
      <c r="K3393" s="0" t="n">
        <v>8802.203</v>
      </c>
      <c r="L3393" s="0" t="n">
        <v>8758.898</v>
      </c>
      <c r="P3393" s="0" t="n">
        <v>76574.625</v>
      </c>
      <c r="Q3393" s="0" t="n">
        <v>8660.678</v>
      </c>
    </row>
    <row r="3394" customFormat="false" ht="12.8" hidden="false" customHeight="false" outlineLevel="0" collapsed="false">
      <c r="A3394" s="0" t="s">
        <v>128</v>
      </c>
      <c r="B3394" s="0" t="n">
        <v>2020</v>
      </c>
      <c r="C3394" s="0" t="s">
        <v>110</v>
      </c>
      <c r="D3394" s="0" t="s">
        <v>112</v>
      </c>
      <c r="E3394" s="0" t="n">
        <v>0</v>
      </c>
      <c r="F3394" s="0" t="n">
        <v>700.96</v>
      </c>
      <c r="G3394" s="0" t="n">
        <v>2306.642</v>
      </c>
      <c r="H3394" s="0" t="n">
        <v>1726.174</v>
      </c>
      <c r="I3394" s="0" t="n">
        <v>2037.097</v>
      </c>
      <c r="J3394" s="0" t="n">
        <v>1225</v>
      </c>
      <c r="K3394" s="0" t="n">
        <v>649.42</v>
      </c>
      <c r="L3394" s="0" t="n">
        <v>265.9</v>
      </c>
      <c r="M3394" s="0" t="n">
        <v>1660.47</v>
      </c>
      <c r="Q3394" s="0" t="n">
        <v>10571.663</v>
      </c>
    </row>
    <row r="3395" customFormat="false" ht="12.8" hidden="false" customHeight="false" outlineLevel="0" collapsed="false">
      <c r="A3395" s="0" t="s">
        <v>128</v>
      </c>
      <c r="B3395" s="0" t="n">
        <v>2020</v>
      </c>
      <c r="C3395" s="0" t="s">
        <v>110</v>
      </c>
      <c r="D3395" s="0" t="s">
        <v>113</v>
      </c>
      <c r="E3395" s="0" t="n">
        <v>11187.624</v>
      </c>
      <c r="F3395" s="0" t="n">
        <v>645.903</v>
      </c>
      <c r="G3395" s="0" t="n">
        <v>2587.536</v>
      </c>
      <c r="H3395" s="0" t="n">
        <v>1970.165</v>
      </c>
      <c r="I3395" s="0" t="n">
        <v>3338.866</v>
      </c>
      <c r="J3395" s="0" t="n">
        <v>642.657</v>
      </c>
      <c r="K3395" s="0" t="n">
        <v>328.47</v>
      </c>
      <c r="L3395" s="0" t="n">
        <v>290.66</v>
      </c>
      <c r="M3395" s="0" t="n">
        <v>729.046</v>
      </c>
      <c r="N3395" s="0" t="n">
        <v>654.321</v>
      </c>
    </row>
    <row r="3396" customFormat="false" ht="12.8" hidden="false" customHeight="false" outlineLevel="0" collapsed="false">
      <c r="A3396" s="0" t="s">
        <v>128</v>
      </c>
      <c r="B3396" s="0" t="n">
        <v>2020</v>
      </c>
      <c r="C3396" s="0" t="s">
        <v>110</v>
      </c>
      <c r="D3396" s="0" t="s">
        <v>114</v>
      </c>
      <c r="F3396" s="0" t="n">
        <v>93735.879</v>
      </c>
      <c r="G3396" s="0" t="n">
        <v>13177.877</v>
      </c>
      <c r="H3396" s="0" t="n">
        <v>10399.903</v>
      </c>
      <c r="I3396" s="0" t="n">
        <v>10511.265</v>
      </c>
      <c r="J3396" s="0" t="n">
        <v>8084.46</v>
      </c>
      <c r="K3396" s="0" t="n">
        <v>10376.685</v>
      </c>
      <c r="L3396" s="0" t="n">
        <v>9469.758</v>
      </c>
      <c r="M3396" s="0" t="n">
        <v>10387.63</v>
      </c>
      <c r="N3396" s="0" t="n">
        <v>10516.526</v>
      </c>
      <c r="O3396" s="0" t="n">
        <v>10811.775</v>
      </c>
    </row>
    <row r="3397" customFormat="false" ht="12.8" hidden="false" customHeight="false" outlineLevel="0" collapsed="false">
      <c r="A3397" s="0" t="s">
        <v>128</v>
      </c>
      <c r="B3397" s="0" t="n">
        <v>2020</v>
      </c>
      <c r="C3397" s="0" t="s">
        <v>115</v>
      </c>
      <c r="D3397" s="0" t="s">
        <v>116</v>
      </c>
      <c r="G3397" s="0" t="n">
        <v>114854.47</v>
      </c>
      <c r="H3397" s="0" t="n">
        <v>12587.86</v>
      </c>
      <c r="I3397" s="0" t="n">
        <v>11393.45</v>
      </c>
      <c r="J3397" s="0" t="n">
        <v>12124.65</v>
      </c>
      <c r="K3397" s="0" t="n">
        <v>12264.08</v>
      </c>
      <c r="L3397" s="0" t="n">
        <v>11508.31</v>
      </c>
      <c r="M3397" s="0" t="n">
        <v>12636.93</v>
      </c>
      <c r="N3397" s="0" t="n">
        <v>15418.71</v>
      </c>
      <c r="O3397" s="0" t="n">
        <v>12394.61</v>
      </c>
      <c r="P3397" s="0" t="n">
        <v>14525.87</v>
      </c>
    </row>
    <row r="3398" customFormat="false" ht="12.8" hidden="false" customHeight="false" outlineLevel="0" collapsed="false">
      <c r="A3398" s="0" t="s">
        <v>128</v>
      </c>
      <c r="B3398" s="0" t="n">
        <v>2020</v>
      </c>
      <c r="C3398" s="0" t="s">
        <v>115</v>
      </c>
      <c r="D3398" s="0" t="s">
        <v>117</v>
      </c>
      <c r="H3398" s="0" t="n">
        <v>24904.96</v>
      </c>
      <c r="I3398" s="0" t="n">
        <v>2845.18</v>
      </c>
      <c r="J3398" s="0" t="n">
        <v>2117.75</v>
      </c>
      <c r="K3398" s="0" t="n">
        <v>2351.72</v>
      </c>
      <c r="L3398" s="0" t="n">
        <v>2294.51</v>
      </c>
      <c r="M3398" s="0" t="n">
        <v>1806.11</v>
      </c>
      <c r="N3398" s="0" t="n">
        <v>2833.52</v>
      </c>
      <c r="O3398" s="0" t="n">
        <v>3529.57</v>
      </c>
      <c r="P3398" s="0" t="n">
        <v>3837.22</v>
      </c>
      <c r="Q3398" s="0" t="n">
        <v>3289.38</v>
      </c>
    </row>
    <row r="3399" customFormat="false" ht="12.8" hidden="false" customHeight="false" outlineLevel="0" collapsed="false">
      <c r="A3399" s="0" t="s">
        <v>128</v>
      </c>
      <c r="B3399" s="0" t="n">
        <v>2020</v>
      </c>
      <c r="C3399" s="0" t="s">
        <v>115</v>
      </c>
      <c r="D3399" s="0" t="s">
        <v>118</v>
      </c>
      <c r="E3399" s="0" t="n">
        <v>3922.66</v>
      </c>
      <c r="I3399" s="0" t="n">
        <v>33839.62</v>
      </c>
      <c r="J3399" s="0" t="n">
        <v>3192.26</v>
      </c>
      <c r="K3399" s="0" t="n">
        <v>2526.97</v>
      </c>
      <c r="L3399" s="0" t="n">
        <v>4272.67</v>
      </c>
      <c r="M3399" s="0" t="n">
        <v>4443.23</v>
      </c>
      <c r="N3399" s="0" t="n">
        <v>3293.85</v>
      </c>
      <c r="O3399" s="0" t="n">
        <v>3379.89</v>
      </c>
      <c r="P3399" s="0" t="n">
        <v>5666.42</v>
      </c>
      <c r="Q3399" s="0" t="n">
        <v>3141.67</v>
      </c>
    </row>
    <row r="3400" customFormat="false" ht="12.8" hidden="false" customHeight="false" outlineLevel="0" collapsed="false">
      <c r="A3400" s="0" t="s">
        <v>128</v>
      </c>
      <c r="B3400" s="0" t="n">
        <v>2020</v>
      </c>
      <c r="C3400" s="0" t="s">
        <v>119</v>
      </c>
      <c r="D3400" s="0" t="s">
        <v>120</v>
      </c>
      <c r="E3400" s="0" t="n">
        <v>864.79</v>
      </c>
      <c r="F3400" s="0" t="n">
        <v>499.13</v>
      </c>
      <c r="J3400" s="0" t="n">
        <v>7155.91</v>
      </c>
      <c r="K3400" s="0" t="n">
        <v>59.31</v>
      </c>
      <c r="L3400" s="0" t="n">
        <v>658.18</v>
      </c>
      <c r="M3400" s="0" t="n">
        <v>1721.22</v>
      </c>
      <c r="N3400" s="0" t="n">
        <v>1076.21</v>
      </c>
      <c r="O3400" s="0" t="n">
        <v>968.27</v>
      </c>
      <c r="P3400" s="0" t="n">
        <v>820.23</v>
      </c>
      <c r="Q3400" s="0" t="n">
        <v>488.57</v>
      </c>
    </row>
    <row r="3401" customFormat="false" ht="12.8" hidden="false" customHeight="false" outlineLevel="0" collapsed="false">
      <c r="A3401" s="0" t="s">
        <v>128</v>
      </c>
      <c r="B3401" s="0" t="n">
        <v>2020</v>
      </c>
      <c r="C3401" s="0" t="s">
        <v>119</v>
      </c>
      <c r="D3401" s="0" t="s">
        <v>121</v>
      </c>
      <c r="E3401" s="0" t="n">
        <v>32.12</v>
      </c>
      <c r="F3401" s="0" t="n">
        <v>69.78</v>
      </c>
      <c r="G3401" s="0" t="n">
        <v>0</v>
      </c>
      <c r="K3401" s="0" t="n">
        <v>168.89</v>
      </c>
      <c r="L3401" s="0" t="n">
        <v>0</v>
      </c>
      <c r="M3401" s="0" t="n">
        <v>0</v>
      </c>
      <c r="N3401" s="0" t="n">
        <v>66.99</v>
      </c>
      <c r="O3401" s="0" t="n">
        <v>0</v>
      </c>
      <c r="P3401" s="0" t="n">
        <v>0</v>
      </c>
      <c r="Q3401" s="0" t="n">
        <v>0</v>
      </c>
    </row>
    <row r="3402" customFormat="false" ht="12.8" hidden="false" customHeight="false" outlineLevel="0" collapsed="false">
      <c r="A3402" s="0" t="s">
        <v>128</v>
      </c>
      <c r="B3402" s="0" t="n">
        <v>2020</v>
      </c>
      <c r="C3402" s="0" t="s">
        <v>119</v>
      </c>
      <c r="D3402" s="0" t="s">
        <v>122</v>
      </c>
      <c r="E3402" s="0" t="n">
        <v>3692.334</v>
      </c>
      <c r="F3402" s="0" t="n">
        <v>3994.554</v>
      </c>
      <c r="G3402" s="0" t="n">
        <v>7141.568</v>
      </c>
      <c r="H3402" s="0" t="n">
        <v>5898.608</v>
      </c>
      <c r="L3402" s="0" t="n">
        <v>44563.205</v>
      </c>
      <c r="M3402" s="0" t="n">
        <v>4255.249</v>
      </c>
      <c r="N3402" s="0" t="n">
        <v>4859.278</v>
      </c>
      <c r="O3402" s="0" t="n">
        <v>4426.638</v>
      </c>
      <c r="P3402" s="0" t="n">
        <v>5102.165</v>
      </c>
      <c r="Q3402" s="0" t="n">
        <v>5192.811</v>
      </c>
    </row>
    <row r="3403" customFormat="false" ht="12.8" hidden="false" customHeight="false" outlineLevel="0" collapsed="false">
      <c r="A3403" s="0" t="s">
        <v>128</v>
      </c>
      <c r="B3403" s="0" t="n">
        <v>2020</v>
      </c>
      <c r="C3403" s="0" t="s">
        <v>119</v>
      </c>
      <c r="D3403" s="0" t="s">
        <v>123</v>
      </c>
      <c r="E3403" s="0" t="n">
        <v>50.544</v>
      </c>
      <c r="F3403" s="0" t="n">
        <v>54.39</v>
      </c>
      <c r="G3403" s="0" t="n">
        <v>50.743</v>
      </c>
      <c r="H3403" s="0" t="n">
        <v>75.347</v>
      </c>
      <c r="I3403" s="0" t="n">
        <v>51.975</v>
      </c>
      <c r="M3403" s="0" t="n">
        <v>421.918</v>
      </c>
      <c r="N3403" s="0" t="n">
        <v>7.67</v>
      </c>
      <c r="O3403" s="0" t="n">
        <v>26.473</v>
      </c>
      <c r="P3403" s="0" t="n">
        <v>79.802</v>
      </c>
      <c r="Q3403" s="0" t="n">
        <v>24.974</v>
      </c>
    </row>
    <row r="3404" customFormat="false" ht="12.8" hidden="false" customHeight="false" outlineLevel="0" collapsed="false">
      <c r="A3404" s="0" t="s">
        <v>129</v>
      </c>
      <c r="B3404" s="0" t="n">
        <v>2000</v>
      </c>
      <c r="C3404" s="0" t="s">
        <v>92</v>
      </c>
      <c r="D3404" s="0" t="s">
        <v>93</v>
      </c>
      <c r="E3404" s="0" t="n">
        <v>2921.67</v>
      </c>
      <c r="F3404" s="0" t="n">
        <v>3446.418</v>
      </c>
      <c r="G3404" s="0" t="n">
        <v>1103.591</v>
      </c>
      <c r="H3404" s="0" t="n">
        <v>1331.478</v>
      </c>
      <c r="I3404" s="0" t="n">
        <v>1748.535</v>
      </c>
      <c r="J3404" s="0" t="n">
        <v>1530.556</v>
      </c>
      <c r="K3404" s="0" t="n">
        <v>1516.884</v>
      </c>
      <c r="L3404" s="0" t="n">
        <v>1181.157</v>
      </c>
      <c r="M3404" s="0" t="n">
        <v>1150.643</v>
      </c>
      <c r="N3404" s="0" t="n">
        <v>23620.815</v>
      </c>
      <c r="O3404" s="0" t="n">
        <v>1499.4</v>
      </c>
      <c r="P3404" s="0" t="n">
        <v>3594.183</v>
      </c>
      <c r="Q3404" s="0" t="n">
        <v>2596.3</v>
      </c>
    </row>
    <row r="3405" customFormat="false" ht="12.8" hidden="false" customHeight="false" outlineLevel="0" collapsed="false">
      <c r="A3405" s="0" t="s">
        <v>129</v>
      </c>
      <c r="B3405" s="0" t="n">
        <v>2000</v>
      </c>
      <c r="C3405" s="0" t="s">
        <v>92</v>
      </c>
      <c r="D3405" s="0" t="s">
        <v>94</v>
      </c>
      <c r="E3405" s="0" t="n">
        <v>676.23</v>
      </c>
      <c r="F3405" s="0" t="n">
        <v>677.57</v>
      </c>
      <c r="G3405" s="0" t="n">
        <v>1466.73</v>
      </c>
      <c r="H3405" s="0" t="n">
        <v>350.57</v>
      </c>
      <c r="I3405" s="0" t="n">
        <v>450.58</v>
      </c>
      <c r="J3405" s="0" t="n">
        <v>602.92</v>
      </c>
      <c r="K3405" s="0" t="n">
        <v>530.749</v>
      </c>
      <c r="L3405" s="0" t="n">
        <v>573.478</v>
      </c>
      <c r="M3405" s="0" t="n">
        <v>304.511</v>
      </c>
      <c r="N3405" s="0" t="n">
        <v>565.885</v>
      </c>
      <c r="O3405" s="0" t="n">
        <v>7154.303</v>
      </c>
      <c r="P3405" s="0" t="n">
        <v>501.46</v>
      </c>
      <c r="Q3405" s="0" t="n">
        <v>453.62</v>
      </c>
    </row>
    <row r="3406" customFormat="false" ht="12.8" hidden="false" customHeight="false" outlineLevel="0" collapsed="false">
      <c r="A3406" s="0" t="s">
        <v>129</v>
      </c>
      <c r="B3406" s="0" t="n">
        <v>2000</v>
      </c>
      <c r="C3406" s="0" t="s">
        <v>92</v>
      </c>
      <c r="D3406" s="0" t="s">
        <v>95</v>
      </c>
      <c r="E3406" s="0" t="n">
        <v>1465.464</v>
      </c>
      <c r="F3406" s="0" t="n">
        <v>1408.214</v>
      </c>
      <c r="G3406" s="0" t="n">
        <v>1422.034</v>
      </c>
      <c r="H3406" s="0" t="n">
        <v>1498.478</v>
      </c>
      <c r="I3406" s="0" t="n">
        <v>1059.032</v>
      </c>
      <c r="J3406" s="0" t="n">
        <v>1510.312</v>
      </c>
      <c r="K3406" s="0" t="n">
        <v>1514.867</v>
      </c>
      <c r="L3406" s="0" t="n">
        <v>1343.54</v>
      </c>
      <c r="M3406" s="0" t="n">
        <v>1404.046</v>
      </c>
      <c r="N3406" s="0" t="n">
        <v>1378.069</v>
      </c>
      <c r="O3406" s="0" t="n">
        <v>1302.217</v>
      </c>
      <c r="P3406" s="0" t="n">
        <v>16745.337</v>
      </c>
      <c r="Q3406" s="0" t="n">
        <v>1439.064</v>
      </c>
    </row>
    <row r="3407" customFormat="false" ht="12.8" hidden="false" customHeight="false" outlineLevel="0" collapsed="false">
      <c r="A3407" s="0" t="s">
        <v>129</v>
      </c>
      <c r="B3407" s="0" t="n">
        <v>2000</v>
      </c>
      <c r="C3407" s="0" t="s">
        <v>92</v>
      </c>
      <c r="D3407" s="0" t="s">
        <v>96</v>
      </c>
      <c r="E3407" s="0" t="n">
        <v>143.15</v>
      </c>
      <c r="F3407" s="0" t="n">
        <v>128.1</v>
      </c>
      <c r="G3407" s="0" t="n">
        <v>142.251</v>
      </c>
      <c r="H3407" s="0" t="n">
        <v>137.3</v>
      </c>
      <c r="I3407" s="0" t="n">
        <v>151.3</v>
      </c>
      <c r="J3407" s="0" t="n">
        <v>40.3</v>
      </c>
      <c r="K3407" s="0" t="n">
        <v>133.5</v>
      </c>
      <c r="L3407" s="0" t="n">
        <v>176.64</v>
      </c>
      <c r="M3407" s="0" t="n">
        <v>159.8</v>
      </c>
      <c r="N3407" s="0" t="n">
        <v>136.4</v>
      </c>
      <c r="O3407" s="0" t="n">
        <v>133.2</v>
      </c>
      <c r="P3407" s="0" t="n">
        <v>146.3</v>
      </c>
      <c r="Q3407" s="0" t="n">
        <v>1628.241</v>
      </c>
    </row>
    <row r="3408" customFormat="false" ht="12.8" hidden="false" customHeight="false" outlineLevel="0" collapsed="false">
      <c r="A3408" s="0" t="s">
        <v>129</v>
      </c>
      <c r="B3408" s="0" t="n">
        <v>2000</v>
      </c>
      <c r="C3408" s="0" t="s">
        <v>92</v>
      </c>
      <c r="D3408" s="0" t="s">
        <v>97</v>
      </c>
      <c r="E3408" s="0" t="n">
        <v>30040.007</v>
      </c>
      <c r="F3408" s="0" t="n">
        <v>2224.09</v>
      </c>
      <c r="G3408" s="0" t="n">
        <v>2430.905</v>
      </c>
      <c r="H3408" s="0" t="n">
        <v>2230.335</v>
      </c>
      <c r="I3408" s="0" t="n">
        <v>2803.718</v>
      </c>
      <c r="J3408" s="0" t="n">
        <v>2810.64</v>
      </c>
      <c r="K3408" s="0" t="n">
        <v>2211</v>
      </c>
      <c r="L3408" s="0" t="n">
        <v>3350.063</v>
      </c>
      <c r="M3408" s="0" t="n">
        <v>3155.7</v>
      </c>
      <c r="N3408" s="0" t="n">
        <v>2705.189</v>
      </c>
      <c r="O3408" s="0" t="n">
        <v>2457.426</v>
      </c>
      <c r="P3408" s="0" t="n">
        <v>1716.045</v>
      </c>
      <c r="Q3408" s="0" t="n">
        <v>1944.896</v>
      </c>
    </row>
    <row r="3409" customFormat="false" ht="12.8" hidden="false" customHeight="false" outlineLevel="0" collapsed="false">
      <c r="A3409" s="0" t="s">
        <v>129</v>
      </c>
      <c r="B3409" s="0" t="n">
        <v>2000</v>
      </c>
      <c r="C3409" s="0" t="s">
        <v>92</v>
      </c>
      <c r="D3409" s="0" t="s">
        <v>98</v>
      </c>
      <c r="E3409" s="0" t="n">
        <v>114.75</v>
      </c>
      <c r="F3409" s="0" t="n">
        <v>1521.8</v>
      </c>
      <c r="G3409" s="0" t="n">
        <v>118.7</v>
      </c>
      <c r="H3409" s="0" t="n">
        <v>164.4</v>
      </c>
      <c r="I3409" s="0" t="n">
        <v>107.5</v>
      </c>
      <c r="J3409" s="0" t="n">
        <v>123.9</v>
      </c>
      <c r="K3409" s="0" t="n">
        <v>123.9</v>
      </c>
      <c r="L3409" s="0" t="n">
        <v>97.6</v>
      </c>
      <c r="M3409" s="0" t="n">
        <v>122.4</v>
      </c>
      <c r="N3409" s="0" t="n">
        <v>146.85</v>
      </c>
      <c r="O3409" s="0" t="n">
        <v>147.7</v>
      </c>
      <c r="P3409" s="0" t="n">
        <v>114.4</v>
      </c>
      <c r="Q3409" s="0" t="n">
        <v>139.7</v>
      </c>
    </row>
    <row r="3410" customFormat="false" ht="12.8" hidden="false" customHeight="false" outlineLevel="0" collapsed="false">
      <c r="A3410" s="0" t="s">
        <v>129</v>
      </c>
      <c r="B3410" s="0" t="n">
        <v>2000</v>
      </c>
      <c r="C3410" s="0" t="s">
        <v>92</v>
      </c>
      <c r="D3410" s="0" t="s">
        <v>99</v>
      </c>
      <c r="E3410" s="0" t="n">
        <v>973.149</v>
      </c>
      <c r="F3410" s="0" t="n">
        <v>1144.23</v>
      </c>
      <c r="G3410" s="0" t="n">
        <v>15482.205</v>
      </c>
      <c r="H3410" s="0" t="n">
        <v>1374.65</v>
      </c>
      <c r="I3410" s="0" t="n">
        <v>1199.8</v>
      </c>
      <c r="J3410" s="0" t="n">
        <v>1278.05</v>
      </c>
      <c r="K3410" s="0" t="n">
        <v>1323.16</v>
      </c>
      <c r="L3410" s="0" t="n">
        <v>1376.554</v>
      </c>
      <c r="M3410" s="0" t="n">
        <v>1233.5</v>
      </c>
      <c r="N3410" s="0" t="n">
        <v>1582.44</v>
      </c>
      <c r="O3410" s="0" t="n">
        <v>1543.05</v>
      </c>
      <c r="P3410" s="0" t="n">
        <v>1428.3</v>
      </c>
      <c r="Q3410" s="0" t="n">
        <v>1025.322</v>
      </c>
    </row>
    <row r="3411" customFormat="false" ht="12.8" hidden="false" customHeight="false" outlineLevel="0" collapsed="false">
      <c r="A3411" s="0" t="s">
        <v>129</v>
      </c>
      <c r="B3411" s="0" t="n">
        <v>2000</v>
      </c>
      <c r="C3411" s="0" t="s">
        <v>100</v>
      </c>
      <c r="D3411" s="0" t="s">
        <v>101</v>
      </c>
      <c r="E3411" s="0" t="n">
        <v>1461.261</v>
      </c>
      <c r="F3411" s="0" t="n">
        <v>1362.414</v>
      </c>
      <c r="G3411" s="0" t="n">
        <v>1212.207</v>
      </c>
      <c r="H3411" s="0" t="n">
        <v>16754.951</v>
      </c>
      <c r="I3411" s="0" t="n">
        <v>1596.19</v>
      </c>
      <c r="J3411" s="0" t="n">
        <v>1372.687</v>
      </c>
      <c r="K3411" s="0" t="n">
        <v>1136.3</v>
      </c>
      <c r="L3411" s="0" t="n">
        <v>1226.28</v>
      </c>
      <c r="M3411" s="0" t="n">
        <v>1306.038</v>
      </c>
      <c r="N3411" s="0" t="n">
        <v>1254.986</v>
      </c>
      <c r="O3411" s="0" t="n">
        <v>1896.241</v>
      </c>
      <c r="P3411" s="0" t="n">
        <v>1406.95</v>
      </c>
      <c r="Q3411" s="0" t="n">
        <v>1523.397</v>
      </c>
    </row>
    <row r="3412" customFormat="false" ht="12.8" hidden="false" customHeight="false" outlineLevel="0" collapsed="false">
      <c r="A3412" s="0" t="s">
        <v>129</v>
      </c>
      <c r="B3412" s="0" t="n">
        <v>2000</v>
      </c>
      <c r="C3412" s="0" t="s">
        <v>100</v>
      </c>
      <c r="D3412" s="0" t="s">
        <v>102</v>
      </c>
      <c r="E3412" s="0" t="n">
        <v>2483.404</v>
      </c>
      <c r="F3412" s="0" t="n">
        <v>2428.621</v>
      </c>
      <c r="G3412" s="0" t="n">
        <v>2384.54</v>
      </c>
      <c r="H3412" s="0" t="n">
        <v>2624.37</v>
      </c>
      <c r="I3412" s="0" t="n">
        <v>25764.338</v>
      </c>
      <c r="J3412" s="0" t="n">
        <v>1992.95</v>
      </c>
      <c r="K3412" s="0" t="n">
        <v>1924.95</v>
      </c>
      <c r="L3412" s="0" t="n">
        <v>1915.8</v>
      </c>
      <c r="M3412" s="0" t="n">
        <v>1713.453</v>
      </c>
      <c r="N3412" s="0" t="n">
        <v>2014</v>
      </c>
      <c r="O3412" s="0" t="n">
        <v>1663.15</v>
      </c>
      <c r="P3412" s="0" t="n">
        <v>2362.65</v>
      </c>
      <c r="Q3412" s="0" t="n">
        <v>2256.45</v>
      </c>
    </row>
    <row r="3413" customFormat="false" ht="12.8" hidden="false" customHeight="false" outlineLevel="0" collapsed="false">
      <c r="A3413" s="0" t="s">
        <v>129</v>
      </c>
      <c r="B3413" s="0" t="n">
        <v>2000</v>
      </c>
      <c r="C3413" s="0" t="s">
        <v>100</v>
      </c>
      <c r="D3413" s="0" t="s">
        <v>103</v>
      </c>
      <c r="E3413" s="0" t="n">
        <v>6241.753</v>
      </c>
      <c r="F3413" s="0" t="n">
        <v>6821.019</v>
      </c>
      <c r="G3413" s="0" t="n">
        <v>5751.135</v>
      </c>
      <c r="H3413" s="0" t="n">
        <v>5483.277</v>
      </c>
      <c r="I3413" s="0" t="n">
        <v>5671.023</v>
      </c>
      <c r="J3413" s="0" t="n">
        <v>71631.817</v>
      </c>
      <c r="K3413" s="0" t="n">
        <v>6138.26</v>
      </c>
      <c r="L3413" s="0" t="n">
        <v>5302.831</v>
      </c>
      <c r="M3413" s="0" t="n">
        <v>5265.56</v>
      </c>
      <c r="N3413" s="0" t="n">
        <v>5368.713</v>
      </c>
      <c r="O3413" s="0" t="n">
        <v>6684.76</v>
      </c>
      <c r="P3413" s="0" t="n">
        <v>5699.733</v>
      </c>
      <c r="Q3413" s="0" t="n">
        <v>7203.753</v>
      </c>
    </row>
    <row r="3414" customFormat="false" ht="12.8" hidden="false" customHeight="false" outlineLevel="0" collapsed="false">
      <c r="A3414" s="0" t="s">
        <v>129</v>
      </c>
      <c r="B3414" s="0" t="n">
        <v>2000</v>
      </c>
      <c r="C3414" s="0" t="s">
        <v>100</v>
      </c>
      <c r="D3414" s="0" t="s">
        <v>104</v>
      </c>
      <c r="E3414" s="0" t="n">
        <v>3635.9</v>
      </c>
      <c r="F3414" s="0" t="n">
        <v>3381.4</v>
      </c>
      <c r="G3414" s="0" t="n">
        <v>3020.044</v>
      </c>
      <c r="H3414" s="0" t="n">
        <v>2985.427</v>
      </c>
      <c r="I3414" s="0" t="n">
        <v>2739.33</v>
      </c>
      <c r="J3414" s="0" t="n">
        <v>2768.724</v>
      </c>
      <c r="K3414" s="0" t="n">
        <v>37579.675</v>
      </c>
      <c r="L3414" s="0" t="n">
        <v>3851.4</v>
      </c>
      <c r="M3414" s="0" t="n">
        <v>3151.15</v>
      </c>
      <c r="N3414" s="0" t="n">
        <v>3411.5</v>
      </c>
      <c r="O3414" s="0" t="n">
        <v>3038.15</v>
      </c>
      <c r="P3414" s="0" t="n">
        <v>3106.4</v>
      </c>
      <c r="Q3414" s="0" t="n">
        <v>2490.25</v>
      </c>
    </row>
    <row r="3415" customFormat="false" ht="12.8" hidden="false" customHeight="false" outlineLevel="0" collapsed="false">
      <c r="A3415" s="0" t="s">
        <v>129</v>
      </c>
      <c r="B3415" s="0" t="n">
        <v>2000</v>
      </c>
      <c r="C3415" s="0" t="s">
        <v>100</v>
      </c>
      <c r="D3415" s="0" t="s">
        <v>105</v>
      </c>
      <c r="E3415" s="0" t="n">
        <v>2875.156</v>
      </c>
      <c r="F3415" s="0" t="n">
        <v>3567.207</v>
      </c>
      <c r="G3415" s="0" t="n">
        <v>3096.002</v>
      </c>
      <c r="H3415" s="0" t="n">
        <v>2678.659</v>
      </c>
      <c r="I3415" s="0" t="n">
        <v>2381.079</v>
      </c>
      <c r="J3415" s="0" t="n">
        <v>2382.049</v>
      </c>
      <c r="K3415" s="0" t="n">
        <v>2712.439</v>
      </c>
      <c r="L3415" s="0" t="n">
        <v>37877.24</v>
      </c>
      <c r="M3415" s="0" t="n">
        <v>4162.82</v>
      </c>
      <c r="N3415" s="0" t="n">
        <v>3490.05</v>
      </c>
      <c r="O3415" s="0" t="n">
        <v>3561.579</v>
      </c>
      <c r="P3415" s="0" t="n">
        <v>3359.6</v>
      </c>
      <c r="Q3415" s="0" t="n">
        <v>3610.6</v>
      </c>
    </row>
    <row r="3416" customFormat="false" ht="12.8" hidden="false" customHeight="false" outlineLevel="0" collapsed="false">
      <c r="A3416" s="0" t="s">
        <v>129</v>
      </c>
      <c r="B3416" s="0" t="n">
        <v>2000</v>
      </c>
      <c r="C3416" s="0" t="s">
        <v>100</v>
      </c>
      <c r="D3416" s="0" t="s">
        <v>106</v>
      </c>
      <c r="E3416" s="0" t="n">
        <v>10765.898</v>
      </c>
      <c r="F3416" s="0" t="n">
        <v>8168.142</v>
      </c>
      <c r="G3416" s="0" t="n">
        <v>9612.231</v>
      </c>
      <c r="H3416" s="0" t="n">
        <v>8753.07</v>
      </c>
      <c r="I3416" s="0" t="n">
        <v>6346.42</v>
      </c>
      <c r="J3416" s="0" t="n">
        <v>6130.783</v>
      </c>
      <c r="K3416" s="0" t="n">
        <v>5276.95</v>
      </c>
      <c r="L3416" s="0" t="n">
        <v>6200.775</v>
      </c>
      <c r="M3416" s="0" t="n">
        <v>99705.947</v>
      </c>
      <c r="N3416" s="0" t="n">
        <v>9657.005</v>
      </c>
      <c r="O3416" s="0" t="n">
        <v>8995.235</v>
      </c>
      <c r="P3416" s="0" t="n">
        <v>9602.399</v>
      </c>
      <c r="Q3416" s="0" t="n">
        <v>10197.039</v>
      </c>
    </row>
    <row r="3417" customFormat="false" ht="12.8" hidden="false" customHeight="false" outlineLevel="0" collapsed="false">
      <c r="A3417" s="0" t="s">
        <v>129</v>
      </c>
      <c r="B3417" s="0" t="n">
        <v>2000</v>
      </c>
      <c r="C3417" s="0" t="s">
        <v>100</v>
      </c>
      <c r="D3417" s="0" t="s">
        <v>107</v>
      </c>
      <c r="E3417" s="0" t="n">
        <v>2040.25</v>
      </c>
      <c r="F3417" s="0" t="n">
        <v>2312.614</v>
      </c>
      <c r="G3417" s="0" t="n">
        <v>2027.6</v>
      </c>
      <c r="H3417" s="0" t="n">
        <v>3512.05</v>
      </c>
      <c r="I3417" s="0" t="n">
        <v>3396.3</v>
      </c>
      <c r="J3417" s="0" t="n">
        <v>2691.578</v>
      </c>
      <c r="K3417" s="0" t="n">
        <v>1836.667</v>
      </c>
      <c r="L3417" s="0" t="n">
        <v>1431.779</v>
      </c>
      <c r="M3417" s="0" t="n">
        <v>1506.041</v>
      </c>
      <c r="N3417" s="0" t="n">
        <v>26193.074</v>
      </c>
      <c r="O3417" s="0" t="n">
        <v>1763.395</v>
      </c>
      <c r="P3417" s="0" t="n">
        <v>1802.764</v>
      </c>
      <c r="Q3417" s="0" t="n">
        <v>1872.036</v>
      </c>
    </row>
    <row r="3418" customFormat="false" ht="12.8" hidden="false" customHeight="false" outlineLevel="0" collapsed="false">
      <c r="A3418" s="0" t="s">
        <v>129</v>
      </c>
      <c r="B3418" s="0" t="n">
        <v>2000</v>
      </c>
      <c r="C3418" s="0" t="s">
        <v>100</v>
      </c>
      <c r="D3418" s="0" t="s">
        <v>108</v>
      </c>
      <c r="E3418" s="0" t="n">
        <v>2658.312</v>
      </c>
      <c r="F3418" s="0" t="n">
        <v>2626.752</v>
      </c>
      <c r="G3418" s="0" t="n">
        <v>2644.367</v>
      </c>
      <c r="H3418" s="0" t="n">
        <v>1929.186</v>
      </c>
      <c r="I3418" s="0" t="n">
        <v>2496.611</v>
      </c>
      <c r="J3418" s="0" t="n">
        <v>2534.511</v>
      </c>
      <c r="K3418" s="0" t="n">
        <v>2382.433</v>
      </c>
      <c r="L3418" s="0" t="n">
        <v>2345.575</v>
      </c>
      <c r="M3418" s="0" t="n">
        <v>2047.937</v>
      </c>
      <c r="N3418" s="0" t="n">
        <v>2297.297</v>
      </c>
      <c r="O3418" s="0" t="n">
        <v>28687.187</v>
      </c>
      <c r="P3418" s="0" t="n">
        <v>2409.463</v>
      </c>
      <c r="Q3418" s="0" t="n">
        <v>2314.743</v>
      </c>
    </row>
    <row r="3419" customFormat="false" ht="12.8" hidden="false" customHeight="false" outlineLevel="0" collapsed="false">
      <c r="A3419" s="0" t="s">
        <v>129</v>
      </c>
      <c r="B3419" s="0" t="n">
        <v>2000</v>
      </c>
      <c r="C3419" s="0" t="s">
        <v>100</v>
      </c>
      <c r="D3419" s="0" t="s">
        <v>109</v>
      </c>
      <c r="E3419" s="0" t="n">
        <v>9104.801</v>
      </c>
      <c r="F3419" s="0" t="n">
        <v>8536.354</v>
      </c>
      <c r="G3419" s="0" t="n">
        <v>8058.209</v>
      </c>
      <c r="H3419" s="0" t="n">
        <v>8012.938</v>
      </c>
      <c r="I3419" s="0" t="n">
        <v>6526.833</v>
      </c>
      <c r="J3419" s="0" t="n">
        <v>8601.522</v>
      </c>
      <c r="K3419" s="0" t="n">
        <v>8058.728</v>
      </c>
      <c r="L3419" s="0" t="n">
        <v>7359.172</v>
      </c>
      <c r="M3419" s="0" t="n">
        <v>7062.539</v>
      </c>
      <c r="N3419" s="0" t="n">
        <v>8172.684</v>
      </c>
      <c r="O3419" s="0" t="n">
        <v>11659.737</v>
      </c>
      <c r="P3419" s="0" t="n">
        <v>101520.486</v>
      </c>
      <c r="Q3419" s="0" t="n">
        <v>10366.969</v>
      </c>
    </row>
    <row r="3420" customFormat="false" ht="12.8" hidden="false" customHeight="false" outlineLevel="0" collapsed="false">
      <c r="A3420" s="0" t="s">
        <v>129</v>
      </c>
      <c r="B3420" s="0" t="n">
        <v>2000</v>
      </c>
      <c r="C3420" s="0" t="s">
        <v>110</v>
      </c>
      <c r="D3420" s="0" t="s">
        <v>111</v>
      </c>
      <c r="E3420" s="0" t="n">
        <v>47585.405</v>
      </c>
      <c r="F3420" s="0" t="n">
        <v>52736.964</v>
      </c>
      <c r="G3420" s="0" t="n">
        <v>48458.064</v>
      </c>
      <c r="H3420" s="0" t="n">
        <v>46727.057</v>
      </c>
      <c r="I3420" s="0" t="n">
        <v>53942.803</v>
      </c>
      <c r="J3420" s="0" t="n">
        <v>46728.178</v>
      </c>
      <c r="K3420" s="0" t="n">
        <v>49472.053</v>
      </c>
      <c r="L3420" s="0" t="n">
        <v>44236.459</v>
      </c>
      <c r="M3420" s="0" t="n">
        <v>42570.174</v>
      </c>
      <c r="N3420" s="0" t="n">
        <v>41070.207</v>
      </c>
      <c r="O3420" s="0" t="n">
        <v>38941.706</v>
      </c>
      <c r="P3420" s="0" t="n">
        <v>38622.364</v>
      </c>
      <c r="Q3420" s="0" t="n">
        <v>551091.434</v>
      </c>
    </row>
    <row r="3421" customFormat="false" ht="12.8" hidden="false" customHeight="false" outlineLevel="0" collapsed="false">
      <c r="A3421" s="0" t="s">
        <v>129</v>
      </c>
      <c r="B3421" s="0" t="n">
        <v>2000</v>
      </c>
      <c r="C3421" s="0" t="s">
        <v>110</v>
      </c>
      <c r="D3421" s="0" t="s">
        <v>112</v>
      </c>
      <c r="E3421" s="0" t="n">
        <v>64928.08</v>
      </c>
      <c r="F3421" s="0" t="n">
        <v>7164.27</v>
      </c>
      <c r="G3421" s="0" t="n">
        <v>6550.091</v>
      </c>
      <c r="H3421" s="0" t="n">
        <v>6211.247</v>
      </c>
      <c r="I3421" s="0" t="n">
        <v>5531.468</v>
      </c>
      <c r="J3421" s="0" t="n">
        <v>5340.068</v>
      </c>
      <c r="K3421" s="0" t="n">
        <v>4897.093</v>
      </c>
      <c r="L3421" s="0" t="n">
        <v>6033.975</v>
      </c>
      <c r="M3421" s="0" t="n">
        <v>4491.321</v>
      </c>
      <c r="N3421" s="0" t="n">
        <v>5034.231</v>
      </c>
      <c r="O3421" s="0" t="n">
        <v>4829.597</v>
      </c>
      <c r="P3421" s="0" t="n">
        <v>4295.542</v>
      </c>
      <c r="Q3421" s="0" t="n">
        <v>4549.177</v>
      </c>
    </row>
    <row r="3422" customFormat="false" ht="12.8" hidden="false" customHeight="false" outlineLevel="0" collapsed="false">
      <c r="A3422" s="0" t="s">
        <v>129</v>
      </c>
      <c r="B3422" s="0" t="n">
        <v>2000</v>
      </c>
      <c r="C3422" s="0" t="s">
        <v>110</v>
      </c>
      <c r="D3422" s="0" t="s">
        <v>113</v>
      </c>
      <c r="E3422" s="0" t="n">
        <v>16637.317</v>
      </c>
      <c r="F3422" s="0" t="n">
        <v>232189.437</v>
      </c>
      <c r="G3422" s="0" t="n">
        <v>24091.337</v>
      </c>
      <c r="H3422" s="0" t="n">
        <v>21798.48</v>
      </c>
      <c r="I3422" s="0" t="n">
        <v>22462.881</v>
      </c>
      <c r="J3422" s="0" t="n">
        <v>19821.181</v>
      </c>
      <c r="K3422" s="0" t="n">
        <v>18886.703</v>
      </c>
      <c r="L3422" s="0" t="n">
        <v>18427.606</v>
      </c>
      <c r="M3422" s="0" t="n">
        <v>21405.74</v>
      </c>
      <c r="N3422" s="0" t="n">
        <v>16108.872</v>
      </c>
      <c r="O3422" s="0" t="n">
        <v>16305.396</v>
      </c>
      <c r="P3422" s="0" t="n">
        <v>17832.96</v>
      </c>
      <c r="Q3422" s="0" t="n">
        <v>18410.964</v>
      </c>
    </row>
    <row r="3423" customFormat="false" ht="12.8" hidden="false" customHeight="false" outlineLevel="0" collapsed="false">
      <c r="A3423" s="0" t="s">
        <v>129</v>
      </c>
      <c r="B3423" s="0" t="n">
        <v>2000</v>
      </c>
      <c r="C3423" s="0" t="s">
        <v>110</v>
      </c>
      <c r="D3423" s="0" t="s">
        <v>114</v>
      </c>
      <c r="E3423" s="0" t="n">
        <v>139590.105</v>
      </c>
      <c r="F3423" s="0" t="n">
        <v>140304.887</v>
      </c>
      <c r="G3423" s="0" t="n">
        <v>1921437.032</v>
      </c>
      <c r="H3423" s="0" t="n">
        <v>187685.086</v>
      </c>
      <c r="I3423" s="0" t="n">
        <v>180933.963</v>
      </c>
      <c r="J3423" s="0" t="n">
        <v>170812.414</v>
      </c>
      <c r="K3423" s="0" t="n">
        <v>181197.846</v>
      </c>
      <c r="L3423" s="0" t="n">
        <v>189448.26</v>
      </c>
      <c r="M3423" s="0" t="n">
        <v>166698.441</v>
      </c>
      <c r="N3423" s="0" t="n">
        <v>155771.309</v>
      </c>
      <c r="O3423" s="0" t="n">
        <v>135218.544</v>
      </c>
      <c r="P3423" s="0" t="n">
        <v>131356.045</v>
      </c>
      <c r="Q3423" s="0" t="n">
        <v>142420.132</v>
      </c>
    </row>
    <row r="3424" customFormat="false" ht="12.8" hidden="false" customHeight="false" outlineLevel="0" collapsed="false">
      <c r="A3424" s="0" t="s">
        <v>129</v>
      </c>
      <c r="B3424" s="0" t="n">
        <v>2000</v>
      </c>
      <c r="C3424" s="0" t="s">
        <v>115</v>
      </c>
      <c r="D3424" s="0" t="s">
        <v>116</v>
      </c>
      <c r="E3424" s="0" t="n">
        <v>33533.391</v>
      </c>
      <c r="F3424" s="0" t="n">
        <v>35032.076</v>
      </c>
      <c r="G3424" s="0" t="n">
        <v>39274.628</v>
      </c>
      <c r="H3424" s="0" t="n">
        <v>445214.28</v>
      </c>
      <c r="I3424" s="0" t="n">
        <v>34871.322</v>
      </c>
      <c r="J3424" s="0" t="n">
        <v>38284.329</v>
      </c>
      <c r="K3424" s="0" t="n">
        <v>36015.066</v>
      </c>
      <c r="L3424" s="0" t="n">
        <v>38467.486</v>
      </c>
      <c r="M3424" s="0" t="n">
        <v>38720.696</v>
      </c>
      <c r="N3424" s="0" t="n">
        <v>36209.128</v>
      </c>
      <c r="O3424" s="0" t="n">
        <v>44646.299</v>
      </c>
      <c r="P3424" s="0" t="n">
        <v>34766.38</v>
      </c>
      <c r="Q3424" s="0" t="n">
        <v>35393.479</v>
      </c>
    </row>
    <row r="3425" customFormat="false" ht="12.8" hidden="false" customHeight="false" outlineLevel="0" collapsed="false">
      <c r="A3425" s="0" t="s">
        <v>129</v>
      </c>
      <c r="B3425" s="0" t="n">
        <v>2000</v>
      </c>
      <c r="C3425" s="0" t="s">
        <v>115</v>
      </c>
      <c r="D3425" s="0" t="s">
        <v>117</v>
      </c>
      <c r="E3425" s="0" t="n">
        <v>14950.943</v>
      </c>
      <c r="F3425" s="0" t="n">
        <v>13848.338</v>
      </c>
      <c r="G3425" s="0" t="n">
        <v>13961.35</v>
      </c>
      <c r="H3425" s="0" t="n">
        <v>14549.603</v>
      </c>
      <c r="I3425" s="0" t="n">
        <v>178179.116</v>
      </c>
      <c r="J3425" s="0" t="n">
        <v>16069.635</v>
      </c>
      <c r="K3425" s="0" t="n">
        <v>15026.979</v>
      </c>
      <c r="L3425" s="0" t="n">
        <v>15420.306</v>
      </c>
      <c r="M3425" s="0" t="n">
        <v>16051.641</v>
      </c>
      <c r="N3425" s="0" t="n">
        <v>16055.158</v>
      </c>
      <c r="O3425" s="0" t="n">
        <v>14066.3</v>
      </c>
      <c r="P3425" s="0" t="n">
        <v>16260.873</v>
      </c>
      <c r="Q3425" s="0" t="n">
        <v>11917.99</v>
      </c>
    </row>
    <row r="3426" customFormat="false" ht="12.8" hidden="false" customHeight="false" outlineLevel="0" collapsed="false">
      <c r="A3426" s="0" t="s">
        <v>129</v>
      </c>
      <c r="B3426" s="0" t="n">
        <v>2000</v>
      </c>
      <c r="C3426" s="0" t="s">
        <v>115</v>
      </c>
      <c r="D3426" s="0" t="s">
        <v>118</v>
      </c>
      <c r="E3426" s="0" t="n">
        <v>15158.802</v>
      </c>
      <c r="F3426" s="0" t="n">
        <v>13704.427</v>
      </c>
      <c r="G3426" s="0" t="n">
        <v>14434.785</v>
      </c>
      <c r="H3426" s="0" t="n">
        <v>15898.608</v>
      </c>
      <c r="I3426" s="0" t="n">
        <v>16166.847</v>
      </c>
      <c r="J3426" s="0" t="n">
        <v>200993.719</v>
      </c>
      <c r="K3426" s="0" t="n">
        <v>18374.919</v>
      </c>
      <c r="L3426" s="0" t="n">
        <v>18142.416</v>
      </c>
      <c r="M3426" s="0" t="n">
        <v>18193.929</v>
      </c>
      <c r="N3426" s="0" t="n">
        <v>19261.411</v>
      </c>
      <c r="O3426" s="0" t="n">
        <v>18593.722</v>
      </c>
      <c r="P3426" s="0" t="n">
        <v>14793.404</v>
      </c>
      <c r="Q3426" s="0" t="n">
        <v>18270.449</v>
      </c>
    </row>
    <row r="3427" customFormat="false" ht="12.8" hidden="false" customHeight="false" outlineLevel="0" collapsed="false">
      <c r="A3427" s="0" t="s">
        <v>129</v>
      </c>
      <c r="B3427" s="0" t="n">
        <v>2000</v>
      </c>
      <c r="C3427" s="0" t="s">
        <v>119</v>
      </c>
      <c r="D3427" s="0" t="s">
        <v>120</v>
      </c>
      <c r="E3427" s="0" t="n">
        <v>6391.002</v>
      </c>
      <c r="F3427" s="0" t="n">
        <v>5602.634</v>
      </c>
      <c r="G3427" s="0" t="n">
        <v>5956.054</v>
      </c>
      <c r="H3427" s="0" t="n">
        <v>5596.364</v>
      </c>
      <c r="I3427" s="0" t="n">
        <v>5365.174</v>
      </c>
      <c r="J3427" s="0" t="n">
        <v>6078.514</v>
      </c>
      <c r="K3427" s="0" t="n">
        <v>69099.334</v>
      </c>
      <c r="L3427" s="0" t="n">
        <v>5871.871</v>
      </c>
      <c r="M3427" s="0" t="n">
        <v>5656.647</v>
      </c>
      <c r="N3427" s="0" t="n">
        <v>5716.066</v>
      </c>
      <c r="O3427" s="0" t="n">
        <v>6204.965</v>
      </c>
      <c r="P3427" s="0" t="n">
        <v>5677.587</v>
      </c>
      <c r="Q3427" s="0" t="n">
        <v>4982.456</v>
      </c>
    </row>
    <row r="3428" customFormat="false" ht="12.8" hidden="false" customHeight="false" outlineLevel="0" collapsed="false">
      <c r="A3428" s="0" t="s">
        <v>129</v>
      </c>
      <c r="B3428" s="0" t="n">
        <v>2000</v>
      </c>
      <c r="C3428" s="0" t="s">
        <v>119</v>
      </c>
      <c r="D3428" s="0" t="s">
        <v>121</v>
      </c>
      <c r="E3428" s="0" t="n">
        <v>4748.366</v>
      </c>
      <c r="F3428" s="0" t="n">
        <v>3740.545</v>
      </c>
      <c r="G3428" s="0" t="n">
        <v>6039.613</v>
      </c>
      <c r="H3428" s="0" t="n">
        <v>4617.851</v>
      </c>
      <c r="I3428" s="0" t="n">
        <v>3379.81</v>
      </c>
      <c r="J3428" s="0" t="n">
        <v>3487.938</v>
      </c>
      <c r="K3428" s="0" t="n">
        <v>3565.701</v>
      </c>
      <c r="L3428" s="0" t="n">
        <v>61170.268</v>
      </c>
      <c r="M3428" s="0" t="n">
        <v>5863.245</v>
      </c>
      <c r="N3428" s="0" t="n">
        <v>6016.752</v>
      </c>
      <c r="O3428" s="0" t="n">
        <v>6458.027</v>
      </c>
      <c r="P3428" s="0" t="n">
        <v>5428.65</v>
      </c>
      <c r="Q3428" s="0" t="n">
        <v>7823.77</v>
      </c>
    </row>
    <row r="3429" customFormat="false" ht="12.8" hidden="false" customHeight="false" outlineLevel="0" collapsed="false">
      <c r="A3429" s="0" t="s">
        <v>129</v>
      </c>
      <c r="B3429" s="0" t="n">
        <v>2000</v>
      </c>
      <c r="C3429" s="0" t="s">
        <v>119</v>
      </c>
      <c r="D3429" s="0" t="s">
        <v>122</v>
      </c>
      <c r="E3429" s="0" t="n">
        <v>16347.342</v>
      </c>
      <c r="F3429" s="0" t="n">
        <v>16203.144</v>
      </c>
      <c r="G3429" s="0" t="n">
        <v>17654.011</v>
      </c>
      <c r="H3429" s="0" t="n">
        <v>14287.31</v>
      </c>
      <c r="I3429" s="0" t="n">
        <v>16088.223</v>
      </c>
      <c r="J3429" s="0" t="n">
        <v>14594.247</v>
      </c>
      <c r="K3429" s="0" t="n">
        <v>14365.016</v>
      </c>
      <c r="L3429" s="0" t="n">
        <v>16020.487</v>
      </c>
      <c r="M3429" s="0" t="n">
        <v>190428.929</v>
      </c>
      <c r="N3429" s="0" t="n">
        <v>16683.495</v>
      </c>
      <c r="O3429" s="0" t="n">
        <v>16256.111</v>
      </c>
      <c r="P3429" s="0" t="n">
        <v>15730.311</v>
      </c>
      <c r="Q3429" s="0" t="n">
        <v>16199.232</v>
      </c>
    </row>
    <row r="3430" customFormat="false" ht="12.8" hidden="false" customHeight="false" outlineLevel="0" collapsed="false">
      <c r="A3430" s="0" t="s">
        <v>129</v>
      </c>
      <c r="B3430" s="0" t="n">
        <v>2000</v>
      </c>
      <c r="C3430" s="0" t="s">
        <v>119</v>
      </c>
      <c r="D3430" s="0" t="s">
        <v>123</v>
      </c>
      <c r="E3430" s="0" t="n">
        <v>12680.955</v>
      </c>
      <c r="F3430" s="0" t="n">
        <v>13046.814</v>
      </c>
      <c r="G3430" s="0" t="n">
        <v>10143.616</v>
      </c>
      <c r="H3430" s="0" t="n">
        <v>12937.615</v>
      </c>
      <c r="I3430" s="0" t="n">
        <v>12318.168</v>
      </c>
      <c r="J3430" s="0" t="n">
        <v>11602.618</v>
      </c>
      <c r="K3430" s="0" t="n">
        <v>11976.354</v>
      </c>
      <c r="L3430" s="0" t="n">
        <v>11419.28</v>
      </c>
      <c r="M3430" s="0" t="n">
        <v>12338.311</v>
      </c>
      <c r="N3430" s="0" t="n">
        <v>146948.838</v>
      </c>
      <c r="O3430" s="0" t="n">
        <v>11687.93</v>
      </c>
      <c r="P3430" s="0" t="n">
        <v>13407.993</v>
      </c>
      <c r="Q3430" s="0" t="n">
        <v>13389.184</v>
      </c>
    </row>
    <row r="3431" customFormat="false" ht="12.8" hidden="false" customHeight="false" outlineLevel="0" collapsed="false">
      <c r="A3431" s="0" t="s">
        <v>129</v>
      </c>
      <c r="B3431" s="0" t="n">
        <v>2001</v>
      </c>
      <c r="C3431" s="0" t="s">
        <v>92</v>
      </c>
      <c r="D3431" s="0" t="s">
        <v>93</v>
      </c>
      <c r="E3431" s="0" t="n">
        <v>923.827</v>
      </c>
      <c r="F3431" s="0" t="n">
        <v>1112.618</v>
      </c>
      <c r="G3431" s="0" t="n">
        <v>1107.537</v>
      </c>
      <c r="H3431" s="0" t="n">
        <v>1108.747</v>
      </c>
      <c r="I3431" s="0" t="n">
        <v>1098.268</v>
      </c>
      <c r="J3431" s="0" t="n">
        <v>1146.655</v>
      </c>
      <c r="K3431" s="0" t="n">
        <v>1032.205</v>
      </c>
      <c r="L3431" s="0" t="n">
        <v>1126.027</v>
      </c>
      <c r="M3431" s="0" t="n">
        <v>647.66</v>
      </c>
      <c r="N3431" s="0" t="n">
        <v>941.11</v>
      </c>
      <c r="O3431" s="0" t="n">
        <v>12346.683</v>
      </c>
      <c r="P3431" s="0" t="n">
        <v>1196.602</v>
      </c>
      <c r="Q3431" s="0" t="n">
        <v>905.427</v>
      </c>
    </row>
    <row r="3432" customFormat="false" ht="12.8" hidden="false" customHeight="false" outlineLevel="0" collapsed="false">
      <c r="A3432" s="0" t="s">
        <v>129</v>
      </c>
      <c r="B3432" s="0" t="n">
        <v>2001</v>
      </c>
      <c r="C3432" s="0" t="s">
        <v>92</v>
      </c>
      <c r="D3432" s="0" t="s">
        <v>94</v>
      </c>
      <c r="E3432" s="0" t="n">
        <v>386.539</v>
      </c>
      <c r="F3432" s="0" t="n">
        <v>428.339</v>
      </c>
      <c r="G3432" s="0" t="n">
        <v>401.156</v>
      </c>
      <c r="H3432" s="0" t="n">
        <v>426.557</v>
      </c>
      <c r="I3432" s="0" t="n">
        <v>445.531</v>
      </c>
      <c r="J3432" s="0" t="n">
        <v>402.293</v>
      </c>
      <c r="K3432" s="0" t="n">
        <v>476.076</v>
      </c>
      <c r="L3432" s="0" t="n">
        <v>427.034</v>
      </c>
      <c r="M3432" s="0" t="n">
        <v>304.12</v>
      </c>
      <c r="N3432" s="0" t="n">
        <v>365.333</v>
      </c>
      <c r="O3432" s="0" t="n">
        <v>277.093</v>
      </c>
      <c r="P3432" s="0" t="n">
        <v>4771.364</v>
      </c>
      <c r="Q3432" s="0" t="n">
        <v>431.293</v>
      </c>
    </row>
    <row r="3433" customFormat="false" ht="12.8" hidden="false" customHeight="false" outlineLevel="0" collapsed="false">
      <c r="A3433" s="0" t="s">
        <v>129</v>
      </c>
      <c r="B3433" s="0" t="n">
        <v>2001</v>
      </c>
      <c r="C3433" s="0" t="s">
        <v>92</v>
      </c>
      <c r="D3433" s="0" t="s">
        <v>95</v>
      </c>
      <c r="E3433" s="0" t="n">
        <v>1162.481</v>
      </c>
      <c r="F3433" s="0" t="n">
        <v>1067.999</v>
      </c>
      <c r="G3433" s="0" t="n">
        <v>1353.363</v>
      </c>
      <c r="H3433" s="0" t="n">
        <v>1132.623</v>
      </c>
      <c r="I3433" s="0" t="n">
        <v>1196.859</v>
      </c>
      <c r="J3433" s="0" t="n">
        <v>1112.017</v>
      </c>
      <c r="K3433" s="0" t="n">
        <v>1090.956</v>
      </c>
      <c r="L3433" s="0" t="n">
        <v>1172.091</v>
      </c>
      <c r="M3433" s="0" t="n">
        <v>1053.987</v>
      </c>
      <c r="N3433" s="0" t="n">
        <v>1252.678</v>
      </c>
      <c r="O3433" s="0" t="n">
        <v>976.424</v>
      </c>
      <c r="P3433" s="0" t="n">
        <v>960.389</v>
      </c>
      <c r="Q3433" s="0" t="n">
        <v>13531.867</v>
      </c>
    </row>
    <row r="3434" customFormat="false" ht="12.8" hidden="false" customHeight="false" outlineLevel="0" collapsed="false">
      <c r="A3434" s="0" t="s">
        <v>129</v>
      </c>
      <c r="B3434" s="0" t="n">
        <v>2001</v>
      </c>
      <c r="C3434" s="0" t="s">
        <v>92</v>
      </c>
      <c r="D3434" s="0" t="s">
        <v>96</v>
      </c>
      <c r="E3434" s="0" t="n">
        <v>1371.5</v>
      </c>
      <c r="F3434" s="0" t="n">
        <v>163.2</v>
      </c>
      <c r="G3434" s="0" t="n">
        <v>126.4</v>
      </c>
      <c r="H3434" s="0" t="n">
        <v>121.2</v>
      </c>
      <c r="I3434" s="0" t="n">
        <v>138.1</v>
      </c>
      <c r="J3434" s="0" t="n">
        <v>115.4</v>
      </c>
      <c r="K3434" s="0" t="n">
        <v>126.1</v>
      </c>
      <c r="L3434" s="0" t="n">
        <v>122</v>
      </c>
      <c r="M3434" s="0" t="n">
        <v>86</v>
      </c>
      <c r="N3434" s="0" t="n">
        <v>96</v>
      </c>
      <c r="O3434" s="0" t="n">
        <v>97.1</v>
      </c>
      <c r="P3434" s="0" t="n">
        <v>83</v>
      </c>
      <c r="Q3434" s="0" t="n">
        <v>97</v>
      </c>
    </row>
    <row r="3435" customFormat="false" ht="12.8" hidden="false" customHeight="false" outlineLevel="0" collapsed="false">
      <c r="A3435" s="0" t="s">
        <v>129</v>
      </c>
      <c r="B3435" s="0" t="n">
        <v>2001</v>
      </c>
      <c r="C3435" s="0" t="s">
        <v>92</v>
      </c>
      <c r="D3435" s="0" t="s">
        <v>97</v>
      </c>
      <c r="E3435" s="0" t="n">
        <v>811.761</v>
      </c>
      <c r="F3435" s="0" t="n">
        <v>14816.155</v>
      </c>
      <c r="G3435" s="0" t="n">
        <v>1604.734</v>
      </c>
      <c r="H3435" s="0" t="n">
        <v>1284.226</v>
      </c>
      <c r="I3435" s="0" t="n">
        <v>1570.295</v>
      </c>
      <c r="J3435" s="0" t="n">
        <v>1445.035</v>
      </c>
      <c r="K3435" s="0" t="n">
        <v>1604.685</v>
      </c>
      <c r="L3435" s="0" t="n">
        <v>1256.015</v>
      </c>
      <c r="M3435" s="0" t="n">
        <v>1402.596</v>
      </c>
      <c r="N3435" s="0" t="n">
        <v>954.442</v>
      </c>
      <c r="O3435" s="0" t="n">
        <v>1000.282</v>
      </c>
      <c r="P3435" s="0" t="n">
        <v>1047.386</v>
      </c>
      <c r="Q3435" s="0" t="n">
        <v>834.698</v>
      </c>
    </row>
    <row r="3436" customFormat="false" ht="12.8" hidden="false" customHeight="false" outlineLevel="0" collapsed="false">
      <c r="A3436" s="0" t="s">
        <v>129</v>
      </c>
      <c r="B3436" s="0" t="n">
        <v>2001</v>
      </c>
      <c r="C3436" s="0" t="s">
        <v>92</v>
      </c>
      <c r="D3436" s="0" t="s">
        <v>98</v>
      </c>
      <c r="E3436" s="0" t="n">
        <v>101.7</v>
      </c>
      <c r="F3436" s="0" t="n">
        <v>111</v>
      </c>
      <c r="G3436" s="0" t="n">
        <v>1230.45</v>
      </c>
      <c r="H3436" s="0" t="n">
        <v>100.5</v>
      </c>
      <c r="I3436" s="0" t="n">
        <v>106.45</v>
      </c>
      <c r="J3436" s="0" t="n">
        <v>118.9</v>
      </c>
      <c r="K3436" s="0" t="n">
        <v>91.3</v>
      </c>
      <c r="L3436" s="0" t="n">
        <v>112.45</v>
      </c>
      <c r="M3436" s="0" t="n">
        <v>83.2</v>
      </c>
      <c r="N3436" s="0" t="n">
        <v>99.3</v>
      </c>
      <c r="O3436" s="0" t="n">
        <v>100.45</v>
      </c>
      <c r="P3436" s="0" t="n">
        <v>86.6</v>
      </c>
      <c r="Q3436" s="0" t="n">
        <v>118.6</v>
      </c>
    </row>
    <row r="3437" customFormat="false" ht="12.8" hidden="false" customHeight="false" outlineLevel="0" collapsed="false">
      <c r="A3437" s="0" t="s">
        <v>129</v>
      </c>
      <c r="B3437" s="0" t="n">
        <v>2001</v>
      </c>
      <c r="C3437" s="0" t="s">
        <v>92</v>
      </c>
      <c r="D3437" s="0" t="s">
        <v>99</v>
      </c>
      <c r="E3437" s="0" t="n">
        <v>982.729</v>
      </c>
      <c r="F3437" s="0" t="n">
        <v>883.701</v>
      </c>
      <c r="G3437" s="0" t="n">
        <v>1016.819</v>
      </c>
      <c r="H3437" s="0" t="n">
        <v>12551.766</v>
      </c>
      <c r="I3437" s="0" t="n">
        <v>1193.669</v>
      </c>
      <c r="J3437" s="0" t="n">
        <v>1026.39</v>
      </c>
      <c r="K3437" s="0" t="n">
        <v>1037.703</v>
      </c>
      <c r="L3437" s="0" t="n">
        <v>1043.77</v>
      </c>
      <c r="M3437" s="0" t="n">
        <v>1068.284</v>
      </c>
      <c r="N3437" s="0" t="n">
        <v>1038.428</v>
      </c>
      <c r="O3437" s="0" t="n">
        <v>1189.329</v>
      </c>
      <c r="P3437" s="0" t="n">
        <v>1127.399</v>
      </c>
      <c r="Q3437" s="0" t="n">
        <v>943.545</v>
      </c>
    </row>
    <row r="3438" customFormat="false" ht="12.8" hidden="false" customHeight="false" outlineLevel="0" collapsed="false">
      <c r="A3438" s="0" t="s">
        <v>129</v>
      </c>
      <c r="B3438" s="0" t="n">
        <v>2001</v>
      </c>
      <c r="C3438" s="0" t="s">
        <v>100</v>
      </c>
      <c r="D3438" s="0" t="s">
        <v>101</v>
      </c>
      <c r="E3438" s="0" t="n">
        <v>855.937</v>
      </c>
      <c r="F3438" s="0" t="n">
        <v>851.321</v>
      </c>
      <c r="G3438" s="0" t="n">
        <v>701.701</v>
      </c>
      <c r="H3438" s="0" t="n">
        <v>810.641</v>
      </c>
      <c r="I3438" s="0" t="n">
        <v>11426.919</v>
      </c>
      <c r="J3438" s="0" t="n">
        <v>1182.053</v>
      </c>
      <c r="K3438" s="0" t="n">
        <v>988.067</v>
      </c>
      <c r="L3438" s="0" t="n">
        <v>1017.347</v>
      </c>
      <c r="M3438" s="0" t="n">
        <v>1063.588</v>
      </c>
      <c r="N3438" s="0" t="n">
        <v>954.23</v>
      </c>
      <c r="O3438" s="0" t="n">
        <v>857.363</v>
      </c>
      <c r="P3438" s="0" t="n">
        <v>1077.826</v>
      </c>
      <c r="Q3438" s="0" t="n">
        <v>1066.845</v>
      </c>
    </row>
    <row r="3439" customFormat="false" ht="12.8" hidden="false" customHeight="false" outlineLevel="0" collapsed="false">
      <c r="A3439" s="0" t="s">
        <v>129</v>
      </c>
      <c r="B3439" s="0" t="n">
        <v>2001</v>
      </c>
      <c r="C3439" s="0" t="s">
        <v>100</v>
      </c>
      <c r="D3439" s="0" t="s">
        <v>102</v>
      </c>
      <c r="E3439" s="0" t="n">
        <v>1841.18</v>
      </c>
      <c r="F3439" s="0" t="n">
        <v>1532.528</v>
      </c>
      <c r="G3439" s="0" t="n">
        <v>1728.122</v>
      </c>
      <c r="H3439" s="0" t="n">
        <v>1512.929</v>
      </c>
      <c r="I3439" s="0" t="n">
        <v>1603.187</v>
      </c>
      <c r="J3439" s="0" t="n">
        <v>20979.498</v>
      </c>
      <c r="K3439" s="0" t="n">
        <v>2175.2</v>
      </c>
      <c r="L3439" s="0" t="n">
        <v>1842.96</v>
      </c>
      <c r="M3439" s="0" t="n">
        <v>1865.6</v>
      </c>
      <c r="N3439" s="0" t="n">
        <v>1667.955</v>
      </c>
      <c r="O3439" s="0" t="n">
        <v>1718.306</v>
      </c>
      <c r="P3439" s="0" t="n">
        <v>1673.942</v>
      </c>
      <c r="Q3439" s="0" t="n">
        <v>1817.589</v>
      </c>
    </row>
    <row r="3440" customFormat="false" ht="12.8" hidden="false" customHeight="false" outlineLevel="0" collapsed="false">
      <c r="A3440" s="0" t="s">
        <v>129</v>
      </c>
      <c r="B3440" s="0" t="n">
        <v>2001</v>
      </c>
      <c r="C3440" s="0" t="s">
        <v>100</v>
      </c>
      <c r="D3440" s="0" t="s">
        <v>103</v>
      </c>
      <c r="E3440" s="0" t="n">
        <v>4674.95</v>
      </c>
      <c r="F3440" s="0" t="n">
        <v>4064.799</v>
      </c>
      <c r="G3440" s="0" t="n">
        <v>3986.805</v>
      </c>
      <c r="H3440" s="0" t="n">
        <v>3573.462</v>
      </c>
      <c r="I3440" s="0" t="n">
        <v>3721.688</v>
      </c>
      <c r="J3440" s="0" t="n">
        <v>4004.644</v>
      </c>
      <c r="K3440" s="0" t="n">
        <v>51308.352</v>
      </c>
      <c r="L3440" s="0" t="n">
        <v>4939.9</v>
      </c>
      <c r="M3440" s="0" t="n">
        <v>4243.796</v>
      </c>
      <c r="N3440" s="0" t="n">
        <v>4636.101</v>
      </c>
      <c r="O3440" s="0" t="n">
        <v>4347.342</v>
      </c>
      <c r="P3440" s="0" t="n">
        <v>4682.116</v>
      </c>
      <c r="Q3440" s="0" t="n">
        <v>4432.749</v>
      </c>
    </row>
    <row r="3441" customFormat="false" ht="12.8" hidden="false" customHeight="false" outlineLevel="0" collapsed="false">
      <c r="A3441" s="0" t="s">
        <v>129</v>
      </c>
      <c r="B3441" s="0" t="n">
        <v>2001</v>
      </c>
      <c r="C3441" s="0" t="s">
        <v>100</v>
      </c>
      <c r="D3441" s="0" t="s">
        <v>104</v>
      </c>
      <c r="E3441" s="0" t="n">
        <v>2304.618</v>
      </c>
      <c r="F3441" s="0" t="n">
        <v>2034.282</v>
      </c>
      <c r="G3441" s="0" t="n">
        <v>2202.456</v>
      </c>
      <c r="H3441" s="0" t="n">
        <v>2071.957</v>
      </c>
      <c r="I3441" s="0" t="n">
        <v>2422.036</v>
      </c>
      <c r="J3441" s="0" t="n">
        <v>1882.988</v>
      </c>
      <c r="K3441" s="0" t="n">
        <v>1830.995</v>
      </c>
      <c r="L3441" s="0" t="n">
        <v>25669.151</v>
      </c>
      <c r="M3441" s="0" t="n">
        <v>2297.626</v>
      </c>
      <c r="N3441" s="0" t="n">
        <v>2343.789</v>
      </c>
      <c r="O3441" s="0" t="n">
        <v>1986.868</v>
      </c>
      <c r="P3441" s="0" t="n">
        <v>2196.345</v>
      </c>
      <c r="Q3441" s="0" t="n">
        <v>2095.191</v>
      </c>
    </row>
    <row r="3442" customFormat="false" ht="12.8" hidden="false" customHeight="false" outlineLevel="0" collapsed="false">
      <c r="A3442" s="0" t="s">
        <v>129</v>
      </c>
      <c r="B3442" s="0" t="n">
        <v>2001</v>
      </c>
      <c r="C3442" s="0" t="s">
        <v>100</v>
      </c>
      <c r="D3442" s="0" t="s">
        <v>105</v>
      </c>
      <c r="E3442" s="0" t="n">
        <v>2165.693</v>
      </c>
      <c r="F3442" s="0" t="n">
        <v>2072.222</v>
      </c>
      <c r="G3442" s="0" t="n">
        <v>2049.177</v>
      </c>
      <c r="H3442" s="0" t="n">
        <v>2018.177</v>
      </c>
      <c r="I3442" s="0" t="n">
        <v>1846.196</v>
      </c>
      <c r="J3442" s="0" t="n">
        <v>1762.316</v>
      </c>
      <c r="K3442" s="0" t="n">
        <v>1554.659</v>
      </c>
      <c r="L3442" s="0" t="n">
        <v>1950.355</v>
      </c>
      <c r="M3442" s="0" t="n">
        <v>23628.394</v>
      </c>
      <c r="N3442" s="0" t="n">
        <v>2435.011</v>
      </c>
      <c r="O3442" s="0" t="n">
        <v>1695.98</v>
      </c>
      <c r="P3442" s="0" t="n">
        <v>1992.896</v>
      </c>
      <c r="Q3442" s="0" t="n">
        <v>2085.712</v>
      </c>
    </row>
    <row r="3443" customFormat="false" ht="12.8" hidden="false" customHeight="false" outlineLevel="0" collapsed="false">
      <c r="A3443" s="0" t="s">
        <v>129</v>
      </c>
      <c r="B3443" s="0" t="n">
        <v>2001</v>
      </c>
      <c r="C3443" s="0" t="s">
        <v>100</v>
      </c>
      <c r="D3443" s="0" t="s">
        <v>106</v>
      </c>
      <c r="E3443" s="0" t="n">
        <v>5088.111</v>
      </c>
      <c r="F3443" s="0" t="n">
        <v>5105.011</v>
      </c>
      <c r="G3443" s="0" t="n">
        <v>5037.228</v>
      </c>
      <c r="H3443" s="0" t="n">
        <v>4527.247</v>
      </c>
      <c r="I3443" s="0" t="n">
        <v>4351.224</v>
      </c>
      <c r="J3443" s="0" t="n">
        <v>3930.144</v>
      </c>
      <c r="K3443" s="0" t="n">
        <v>4091.859</v>
      </c>
      <c r="L3443" s="0" t="n">
        <v>4165.954</v>
      </c>
      <c r="M3443" s="0" t="n">
        <v>4558.194</v>
      </c>
      <c r="N3443" s="0" t="n">
        <v>57642.474</v>
      </c>
      <c r="O3443" s="0" t="n">
        <v>5783.274</v>
      </c>
      <c r="P3443" s="0" t="n">
        <v>5258.079</v>
      </c>
      <c r="Q3443" s="0" t="n">
        <v>5746.149</v>
      </c>
    </row>
    <row r="3444" customFormat="false" ht="12.8" hidden="false" customHeight="false" outlineLevel="0" collapsed="false">
      <c r="A3444" s="0" t="s">
        <v>129</v>
      </c>
      <c r="B3444" s="0" t="n">
        <v>2001</v>
      </c>
      <c r="C3444" s="0" t="s">
        <v>100</v>
      </c>
      <c r="D3444" s="0" t="s">
        <v>107</v>
      </c>
      <c r="E3444" s="0" t="n">
        <v>1860.125</v>
      </c>
      <c r="F3444" s="0" t="n">
        <v>1587.648</v>
      </c>
      <c r="G3444" s="0" t="n">
        <v>1683.201</v>
      </c>
      <c r="H3444" s="0" t="n">
        <v>1481.34</v>
      </c>
      <c r="I3444" s="0" t="n">
        <v>1552.327</v>
      </c>
      <c r="J3444" s="0" t="n">
        <v>1402.742</v>
      </c>
      <c r="K3444" s="0" t="n">
        <v>1152.181</v>
      </c>
      <c r="L3444" s="0" t="n">
        <v>1359.826</v>
      </c>
      <c r="M3444" s="0" t="n">
        <v>1796.885</v>
      </c>
      <c r="N3444" s="0" t="n">
        <v>1950.274</v>
      </c>
      <c r="O3444" s="0" t="n">
        <v>18913.729</v>
      </c>
      <c r="P3444" s="0" t="n">
        <v>1422.752</v>
      </c>
      <c r="Q3444" s="0" t="n">
        <v>1664.428</v>
      </c>
    </row>
    <row r="3445" customFormat="false" ht="12.8" hidden="false" customHeight="false" outlineLevel="0" collapsed="false">
      <c r="A3445" s="0" t="s">
        <v>129</v>
      </c>
      <c r="B3445" s="0" t="n">
        <v>2001</v>
      </c>
      <c r="C3445" s="0" t="s">
        <v>100</v>
      </c>
      <c r="D3445" s="0" t="s">
        <v>108</v>
      </c>
      <c r="E3445" s="0" t="n">
        <v>1750.435</v>
      </c>
      <c r="F3445" s="0" t="n">
        <v>1942.658</v>
      </c>
      <c r="G3445" s="0" t="n">
        <v>1821.081</v>
      </c>
      <c r="H3445" s="0" t="n">
        <v>1779.778</v>
      </c>
      <c r="I3445" s="0" t="n">
        <v>1724.19</v>
      </c>
      <c r="J3445" s="0" t="n">
        <v>1753.976</v>
      </c>
      <c r="K3445" s="0" t="n">
        <v>1644.141</v>
      </c>
      <c r="L3445" s="0" t="n">
        <v>1558.984</v>
      </c>
      <c r="M3445" s="0" t="n">
        <v>1820.333</v>
      </c>
      <c r="N3445" s="0" t="n">
        <v>1554.143</v>
      </c>
      <c r="O3445" s="0" t="n">
        <v>1651.073</v>
      </c>
      <c r="P3445" s="0" t="n">
        <v>21126.993</v>
      </c>
      <c r="Q3445" s="0" t="n">
        <v>2126.201</v>
      </c>
    </row>
    <row r="3446" customFormat="false" ht="12.8" hidden="false" customHeight="false" outlineLevel="0" collapsed="false">
      <c r="A3446" s="0" t="s">
        <v>129</v>
      </c>
      <c r="B3446" s="0" t="n">
        <v>2001</v>
      </c>
      <c r="C3446" s="0" t="s">
        <v>100</v>
      </c>
      <c r="D3446" s="0" t="s">
        <v>109</v>
      </c>
      <c r="E3446" s="0" t="n">
        <v>10499.69</v>
      </c>
      <c r="F3446" s="0" t="n">
        <v>7977.286</v>
      </c>
      <c r="G3446" s="0" t="n">
        <v>7375.512</v>
      </c>
      <c r="H3446" s="0" t="n">
        <v>5508.044</v>
      </c>
      <c r="I3446" s="0" t="n">
        <v>5237.142</v>
      </c>
      <c r="J3446" s="0" t="n">
        <v>5547.052</v>
      </c>
      <c r="K3446" s="0" t="n">
        <v>4818.355</v>
      </c>
      <c r="L3446" s="0" t="n">
        <v>4758.095</v>
      </c>
      <c r="M3446" s="0" t="n">
        <v>4289.356</v>
      </c>
      <c r="N3446" s="0" t="n">
        <v>4457.247</v>
      </c>
      <c r="O3446" s="0" t="n">
        <v>4251.699</v>
      </c>
      <c r="P3446" s="0" t="n">
        <v>4813.508</v>
      </c>
      <c r="Q3446" s="0" t="n">
        <v>69532.986</v>
      </c>
    </row>
    <row r="3447" customFormat="false" ht="12.8" hidden="false" customHeight="false" outlineLevel="0" collapsed="false">
      <c r="A3447" s="0" t="s">
        <v>129</v>
      </c>
      <c r="B3447" s="0" t="n">
        <v>2001</v>
      </c>
      <c r="C3447" s="0" t="s">
        <v>110</v>
      </c>
      <c r="D3447" s="0" t="s">
        <v>111</v>
      </c>
      <c r="E3447" s="0" t="n">
        <v>391665.775</v>
      </c>
      <c r="F3447" s="0" t="n">
        <v>35370.727</v>
      </c>
      <c r="G3447" s="0" t="n">
        <v>28849.496</v>
      </c>
      <c r="H3447" s="0" t="n">
        <v>35483.87</v>
      </c>
      <c r="I3447" s="0" t="n">
        <v>31923.698</v>
      </c>
      <c r="J3447" s="0" t="n">
        <v>37098.33</v>
      </c>
      <c r="K3447" s="0" t="n">
        <v>36284.104</v>
      </c>
      <c r="L3447" s="0" t="n">
        <v>31750.596</v>
      </c>
      <c r="M3447" s="0" t="n">
        <v>33723.094</v>
      </c>
      <c r="N3447" s="0" t="n">
        <v>28158.494</v>
      </c>
      <c r="O3447" s="0" t="n">
        <v>28824.547</v>
      </c>
      <c r="P3447" s="0" t="n">
        <v>28850.592</v>
      </c>
      <c r="Q3447" s="0" t="n">
        <v>35348.227</v>
      </c>
    </row>
    <row r="3448" customFormat="false" ht="12.8" hidden="false" customHeight="false" outlineLevel="0" collapsed="false">
      <c r="A3448" s="0" t="s">
        <v>129</v>
      </c>
      <c r="B3448" s="0" t="n">
        <v>2001</v>
      </c>
      <c r="C3448" s="0" t="s">
        <v>110</v>
      </c>
      <c r="D3448" s="0" t="s">
        <v>112</v>
      </c>
      <c r="E3448" s="0" t="n">
        <v>3486.848</v>
      </c>
      <c r="F3448" s="0" t="n">
        <v>42984.201</v>
      </c>
      <c r="G3448" s="0" t="n">
        <v>4184.414</v>
      </c>
      <c r="H3448" s="0" t="n">
        <v>3716.873</v>
      </c>
      <c r="I3448" s="0" t="n">
        <v>3846.562</v>
      </c>
      <c r="J3448" s="0" t="n">
        <v>3595.202</v>
      </c>
      <c r="K3448" s="0" t="n">
        <v>3634.212</v>
      </c>
      <c r="L3448" s="0" t="n">
        <v>3642.658</v>
      </c>
      <c r="M3448" s="0" t="n">
        <v>3661.67</v>
      </c>
      <c r="N3448" s="0" t="n">
        <v>3467.68</v>
      </c>
      <c r="O3448" s="0" t="n">
        <v>3055.229</v>
      </c>
      <c r="P3448" s="0" t="n">
        <v>3420.403</v>
      </c>
      <c r="Q3448" s="0" t="n">
        <v>3272.45</v>
      </c>
    </row>
    <row r="3449" customFormat="false" ht="12.8" hidden="false" customHeight="false" outlineLevel="0" collapsed="false">
      <c r="A3449" s="0" t="s">
        <v>129</v>
      </c>
      <c r="B3449" s="0" t="n">
        <v>2001</v>
      </c>
      <c r="C3449" s="0" t="s">
        <v>110</v>
      </c>
      <c r="D3449" s="0" t="s">
        <v>113</v>
      </c>
      <c r="E3449" s="0" t="n">
        <v>11025.142</v>
      </c>
      <c r="F3449" s="0" t="n">
        <v>11393.244</v>
      </c>
      <c r="G3449" s="0" t="n">
        <v>155572.409</v>
      </c>
      <c r="H3449" s="0" t="n">
        <v>15148.552</v>
      </c>
      <c r="I3449" s="0" t="n">
        <v>13999.144</v>
      </c>
      <c r="J3449" s="0" t="n">
        <v>15726.406</v>
      </c>
      <c r="K3449" s="0" t="n">
        <v>12378.217</v>
      </c>
      <c r="L3449" s="0" t="n">
        <v>12172.081</v>
      </c>
      <c r="M3449" s="0" t="n">
        <v>14234.156</v>
      </c>
      <c r="N3449" s="0" t="n">
        <v>14223.4</v>
      </c>
      <c r="O3449" s="0" t="n">
        <v>12167.834</v>
      </c>
      <c r="P3449" s="0" t="n">
        <v>10176.778</v>
      </c>
      <c r="Q3449" s="0" t="n">
        <v>12927.455</v>
      </c>
    </row>
    <row r="3450" customFormat="false" ht="12.8" hidden="false" customHeight="false" outlineLevel="0" collapsed="false">
      <c r="A3450" s="0" t="s">
        <v>129</v>
      </c>
      <c r="B3450" s="0" t="n">
        <v>2001</v>
      </c>
      <c r="C3450" s="0" t="s">
        <v>110</v>
      </c>
      <c r="D3450" s="0" t="s">
        <v>114</v>
      </c>
      <c r="E3450" s="0" t="n">
        <v>126381.916</v>
      </c>
      <c r="F3450" s="0" t="n">
        <v>112928.376</v>
      </c>
      <c r="G3450" s="0" t="n">
        <v>124893.388</v>
      </c>
      <c r="H3450" s="0" t="n">
        <v>1423844.97</v>
      </c>
      <c r="I3450" s="0" t="n">
        <v>128141.224</v>
      </c>
      <c r="J3450" s="0" t="n">
        <v>115758.945</v>
      </c>
      <c r="K3450" s="0" t="n">
        <v>129912.098</v>
      </c>
      <c r="L3450" s="0" t="n">
        <v>112992.48</v>
      </c>
      <c r="M3450" s="0" t="n">
        <v>116331.999</v>
      </c>
      <c r="N3450" s="0" t="n">
        <v>114143.209</v>
      </c>
      <c r="O3450" s="0" t="n">
        <v>113152.176</v>
      </c>
      <c r="P3450" s="0" t="n">
        <v>116810.738</v>
      </c>
      <c r="Q3450" s="0" t="n">
        <v>112398.421</v>
      </c>
    </row>
    <row r="3451" customFormat="false" ht="12.8" hidden="false" customHeight="false" outlineLevel="0" collapsed="false">
      <c r="A3451" s="0" t="s">
        <v>129</v>
      </c>
      <c r="B3451" s="0" t="n">
        <v>2001</v>
      </c>
      <c r="C3451" s="0" t="s">
        <v>115</v>
      </c>
      <c r="D3451" s="0" t="s">
        <v>116</v>
      </c>
      <c r="E3451" s="0" t="n">
        <v>30716.808</v>
      </c>
      <c r="F3451" s="0" t="n">
        <v>37483.251</v>
      </c>
      <c r="G3451" s="0" t="n">
        <v>36966.769</v>
      </c>
      <c r="H3451" s="0" t="n">
        <v>38762.513</v>
      </c>
      <c r="I3451" s="0" t="n">
        <v>430827.71</v>
      </c>
      <c r="J3451" s="0" t="n">
        <v>35205.734</v>
      </c>
      <c r="K3451" s="0" t="n">
        <v>31050.564</v>
      </c>
      <c r="L3451" s="0" t="n">
        <v>41729.351</v>
      </c>
      <c r="M3451" s="0" t="n">
        <v>41250.175</v>
      </c>
      <c r="N3451" s="0" t="n">
        <v>39850.674</v>
      </c>
      <c r="O3451" s="0" t="n">
        <v>36433.702</v>
      </c>
      <c r="P3451" s="0" t="n">
        <v>31245.587</v>
      </c>
      <c r="Q3451" s="0" t="n">
        <v>30132.582</v>
      </c>
    </row>
    <row r="3452" customFormat="false" ht="12.8" hidden="false" customHeight="false" outlineLevel="0" collapsed="false">
      <c r="A3452" s="0" t="s">
        <v>129</v>
      </c>
      <c r="B3452" s="0" t="n">
        <v>2001</v>
      </c>
      <c r="C3452" s="0" t="s">
        <v>115</v>
      </c>
      <c r="D3452" s="0" t="s">
        <v>117</v>
      </c>
      <c r="E3452" s="0" t="n">
        <v>12993.251</v>
      </c>
      <c r="F3452" s="0" t="n">
        <v>11013.729</v>
      </c>
      <c r="G3452" s="0" t="n">
        <v>13670.651</v>
      </c>
      <c r="H3452" s="0" t="n">
        <v>13749.461</v>
      </c>
      <c r="I3452" s="0" t="n">
        <v>14434.34</v>
      </c>
      <c r="J3452" s="0" t="n">
        <v>156643.477</v>
      </c>
      <c r="K3452" s="0" t="n">
        <v>14200.132</v>
      </c>
      <c r="L3452" s="0" t="n">
        <v>12191.264</v>
      </c>
      <c r="M3452" s="0" t="n">
        <v>13237.372</v>
      </c>
      <c r="N3452" s="0" t="n">
        <v>12170.853</v>
      </c>
      <c r="O3452" s="0" t="n">
        <v>13360.918</v>
      </c>
      <c r="P3452" s="0" t="n">
        <v>12877.661</v>
      </c>
      <c r="Q3452" s="0" t="n">
        <v>12743.845</v>
      </c>
    </row>
    <row r="3453" customFormat="false" ht="12.8" hidden="false" customHeight="false" outlineLevel="0" collapsed="false">
      <c r="A3453" s="0" t="s">
        <v>129</v>
      </c>
      <c r="B3453" s="0" t="n">
        <v>2001</v>
      </c>
      <c r="C3453" s="0" t="s">
        <v>115</v>
      </c>
      <c r="D3453" s="0" t="s">
        <v>118</v>
      </c>
      <c r="E3453" s="0" t="n">
        <v>12947.838</v>
      </c>
      <c r="F3453" s="0" t="n">
        <v>12663.593</v>
      </c>
      <c r="G3453" s="0" t="n">
        <v>11831.001</v>
      </c>
      <c r="H3453" s="0" t="n">
        <v>14334.774</v>
      </c>
      <c r="I3453" s="0" t="n">
        <v>13714.203</v>
      </c>
      <c r="J3453" s="0" t="n">
        <v>14709.123</v>
      </c>
      <c r="K3453" s="0" t="n">
        <v>165259.377</v>
      </c>
      <c r="L3453" s="0" t="n">
        <v>14380.022</v>
      </c>
      <c r="M3453" s="0" t="n">
        <v>13231.769</v>
      </c>
      <c r="N3453" s="0" t="n">
        <v>15060.386</v>
      </c>
      <c r="O3453" s="0" t="n">
        <v>14011.858</v>
      </c>
      <c r="P3453" s="0" t="n">
        <v>14932.529</v>
      </c>
      <c r="Q3453" s="0" t="n">
        <v>13442.281</v>
      </c>
    </row>
    <row r="3454" customFormat="false" ht="12.8" hidden="false" customHeight="false" outlineLevel="0" collapsed="false">
      <c r="A3454" s="0" t="s">
        <v>129</v>
      </c>
      <c r="B3454" s="0" t="n">
        <v>2001</v>
      </c>
      <c r="C3454" s="0" t="s">
        <v>119</v>
      </c>
      <c r="D3454" s="0" t="s">
        <v>120</v>
      </c>
      <c r="E3454" s="0" t="n">
        <v>5015.207</v>
      </c>
      <c r="F3454" s="0" t="n">
        <v>4821.103</v>
      </c>
      <c r="G3454" s="0" t="n">
        <v>4698.159</v>
      </c>
      <c r="H3454" s="0" t="n">
        <v>4561.969</v>
      </c>
      <c r="I3454" s="0" t="n">
        <v>4812.649</v>
      </c>
      <c r="J3454" s="0" t="n">
        <v>4620.979</v>
      </c>
      <c r="K3454" s="0" t="n">
        <v>5212.494</v>
      </c>
      <c r="L3454" s="0" t="n">
        <v>58506.672</v>
      </c>
      <c r="M3454" s="0" t="n">
        <v>5249.294</v>
      </c>
      <c r="N3454" s="0" t="n">
        <v>4528.558</v>
      </c>
      <c r="O3454" s="0" t="n">
        <v>5085.968</v>
      </c>
      <c r="P3454" s="0" t="n">
        <v>4898.431</v>
      </c>
      <c r="Q3454" s="0" t="n">
        <v>5001.861</v>
      </c>
    </row>
    <row r="3455" customFormat="false" ht="12.8" hidden="false" customHeight="false" outlineLevel="0" collapsed="false">
      <c r="A3455" s="0" t="s">
        <v>129</v>
      </c>
      <c r="B3455" s="0" t="n">
        <v>2001</v>
      </c>
      <c r="C3455" s="0" t="s">
        <v>119</v>
      </c>
      <c r="D3455" s="0" t="s">
        <v>121</v>
      </c>
      <c r="E3455" s="0" t="n">
        <v>2649.778</v>
      </c>
      <c r="F3455" s="0" t="n">
        <v>3155.828</v>
      </c>
      <c r="G3455" s="0" t="n">
        <v>5781.962</v>
      </c>
      <c r="H3455" s="0" t="n">
        <v>5965.014</v>
      </c>
      <c r="I3455" s="0" t="n">
        <v>3225.797</v>
      </c>
      <c r="J3455" s="0" t="n">
        <v>3083.672</v>
      </c>
      <c r="K3455" s="0" t="n">
        <v>3833.835</v>
      </c>
      <c r="L3455" s="0" t="n">
        <v>4936.468</v>
      </c>
      <c r="M3455" s="0" t="n">
        <v>44989.186</v>
      </c>
      <c r="N3455" s="0" t="n">
        <v>3152.392</v>
      </c>
      <c r="O3455" s="0" t="n">
        <v>2598.627</v>
      </c>
      <c r="P3455" s="0" t="n">
        <v>3825.396</v>
      </c>
      <c r="Q3455" s="0" t="n">
        <v>2780.417</v>
      </c>
    </row>
    <row r="3456" customFormat="false" ht="12.8" hidden="false" customHeight="false" outlineLevel="0" collapsed="false">
      <c r="A3456" s="0" t="s">
        <v>129</v>
      </c>
      <c r="B3456" s="0" t="n">
        <v>2001</v>
      </c>
      <c r="C3456" s="0" t="s">
        <v>119</v>
      </c>
      <c r="D3456" s="0" t="s">
        <v>122</v>
      </c>
      <c r="E3456" s="0" t="n">
        <v>12326.281</v>
      </c>
      <c r="F3456" s="0" t="n">
        <v>13203.905</v>
      </c>
      <c r="G3456" s="0" t="n">
        <v>13379.961</v>
      </c>
      <c r="H3456" s="0" t="n">
        <v>12853.298</v>
      </c>
      <c r="I3456" s="0" t="n">
        <v>12871.017</v>
      </c>
      <c r="J3456" s="0" t="n">
        <v>12265.804</v>
      </c>
      <c r="K3456" s="0" t="n">
        <v>11636.292</v>
      </c>
      <c r="L3456" s="0" t="n">
        <v>12395.714</v>
      </c>
      <c r="M3456" s="0" t="n">
        <v>13766.194</v>
      </c>
      <c r="N3456" s="0" t="n">
        <v>153044.76</v>
      </c>
      <c r="O3456" s="0" t="n">
        <v>13460.711</v>
      </c>
      <c r="P3456" s="0" t="n">
        <v>12083.188</v>
      </c>
      <c r="Q3456" s="0" t="n">
        <v>12802.395</v>
      </c>
    </row>
    <row r="3457" customFormat="false" ht="12.8" hidden="false" customHeight="false" outlineLevel="0" collapsed="false">
      <c r="A3457" s="0" t="s">
        <v>129</v>
      </c>
      <c r="B3457" s="0" t="n">
        <v>2001</v>
      </c>
      <c r="C3457" s="0" t="s">
        <v>119</v>
      </c>
      <c r="D3457" s="0" t="s">
        <v>123</v>
      </c>
      <c r="E3457" s="0" t="n">
        <v>10570.868</v>
      </c>
      <c r="F3457" s="0" t="n">
        <v>10143.583</v>
      </c>
      <c r="G3457" s="0" t="n">
        <v>10514.641</v>
      </c>
      <c r="H3457" s="0" t="n">
        <v>10039.301</v>
      </c>
      <c r="I3457" s="0" t="n">
        <v>9366.491</v>
      </c>
      <c r="J3457" s="0" t="n">
        <v>10330.825</v>
      </c>
      <c r="K3457" s="0" t="n">
        <v>9398.856</v>
      </c>
      <c r="L3457" s="0" t="n">
        <v>9824.184</v>
      </c>
      <c r="M3457" s="0" t="n">
        <v>8931.217</v>
      </c>
      <c r="N3457" s="0" t="n">
        <v>9699.735</v>
      </c>
      <c r="O3457" s="0" t="n">
        <v>117806.678</v>
      </c>
      <c r="P3457" s="0" t="n">
        <v>9752.261</v>
      </c>
      <c r="Q3457" s="0" t="n">
        <v>9234.716</v>
      </c>
    </row>
    <row r="3458" customFormat="false" ht="12.8" hidden="false" customHeight="false" outlineLevel="0" collapsed="false">
      <c r="A3458" s="0" t="s">
        <v>129</v>
      </c>
      <c r="B3458" s="0" t="n">
        <v>2002</v>
      </c>
      <c r="C3458" s="0" t="s">
        <v>92</v>
      </c>
      <c r="D3458" s="0" t="s">
        <v>93</v>
      </c>
      <c r="E3458" s="0" t="n">
        <v>1014.043</v>
      </c>
      <c r="F3458" s="0" t="n">
        <v>934.335</v>
      </c>
      <c r="G3458" s="0" t="n">
        <v>1157.479</v>
      </c>
      <c r="H3458" s="0" t="n">
        <v>1194.278</v>
      </c>
      <c r="I3458" s="0" t="n">
        <v>940.464</v>
      </c>
      <c r="J3458" s="0" t="n">
        <v>1252.967</v>
      </c>
      <c r="K3458" s="0" t="n">
        <v>1246.325</v>
      </c>
      <c r="L3458" s="0" t="n">
        <v>1363.245</v>
      </c>
      <c r="M3458" s="0" t="n">
        <v>1690.879</v>
      </c>
      <c r="N3458" s="0" t="n">
        <v>1344.001</v>
      </c>
      <c r="O3458" s="0" t="n">
        <v>1446.637</v>
      </c>
      <c r="P3458" s="0" t="n">
        <v>14542.734</v>
      </c>
      <c r="Q3458" s="0" t="n">
        <v>958.081</v>
      </c>
    </row>
    <row r="3459" customFormat="false" ht="12.8" hidden="false" customHeight="false" outlineLevel="0" collapsed="false">
      <c r="A3459" s="0" t="s">
        <v>129</v>
      </c>
      <c r="B3459" s="0" t="n">
        <v>2002</v>
      </c>
      <c r="C3459" s="0" t="s">
        <v>92</v>
      </c>
      <c r="D3459" s="0" t="s">
        <v>94</v>
      </c>
      <c r="E3459" s="0" t="n">
        <v>310.475</v>
      </c>
      <c r="F3459" s="0" t="n">
        <v>305.591</v>
      </c>
      <c r="G3459" s="0" t="n">
        <v>394.513</v>
      </c>
      <c r="H3459" s="0" t="n">
        <v>446.579</v>
      </c>
      <c r="I3459" s="0" t="n">
        <v>411.013</v>
      </c>
      <c r="J3459" s="0" t="n">
        <v>361.629</v>
      </c>
      <c r="K3459" s="0" t="n">
        <v>378.842</v>
      </c>
      <c r="L3459" s="0" t="n">
        <v>407.331</v>
      </c>
      <c r="M3459" s="0" t="n">
        <v>457.891</v>
      </c>
      <c r="N3459" s="0" t="n">
        <v>449.576</v>
      </c>
      <c r="O3459" s="0" t="n">
        <v>288.457</v>
      </c>
      <c r="P3459" s="0" t="n">
        <v>214.524</v>
      </c>
      <c r="Q3459" s="0" t="n">
        <v>4426.421</v>
      </c>
    </row>
    <row r="3460" customFormat="false" ht="12.8" hidden="false" customHeight="false" outlineLevel="0" collapsed="false">
      <c r="A3460" s="0" t="s">
        <v>129</v>
      </c>
      <c r="B3460" s="0" t="n">
        <v>2002</v>
      </c>
      <c r="C3460" s="0" t="s">
        <v>92</v>
      </c>
      <c r="D3460" s="0" t="s">
        <v>95</v>
      </c>
      <c r="E3460" s="0" t="n">
        <v>12267.544</v>
      </c>
      <c r="F3460" s="0" t="n">
        <v>789.37</v>
      </c>
      <c r="G3460" s="0" t="n">
        <v>782.2</v>
      </c>
      <c r="H3460" s="0" t="n">
        <v>751.059</v>
      </c>
      <c r="I3460" s="0" t="n">
        <v>1025.391</v>
      </c>
      <c r="J3460" s="0" t="n">
        <v>878.727</v>
      </c>
      <c r="K3460" s="0" t="n">
        <v>1042.294</v>
      </c>
      <c r="L3460" s="0" t="n">
        <v>1138.955</v>
      </c>
      <c r="M3460" s="0" t="n">
        <v>1297.243</v>
      </c>
      <c r="N3460" s="0" t="n">
        <v>1206.45</v>
      </c>
      <c r="O3460" s="0" t="n">
        <v>1357.836</v>
      </c>
      <c r="P3460" s="0" t="n">
        <v>1147.437</v>
      </c>
      <c r="Q3460" s="0" t="n">
        <v>850.582</v>
      </c>
    </row>
    <row r="3461" customFormat="false" ht="12.8" hidden="false" customHeight="false" outlineLevel="0" collapsed="false">
      <c r="A3461" s="0" t="s">
        <v>129</v>
      </c>
      <c r="B3461" s="0" t="n">
        <v>2002</v>
      </c>
      <c r="C3461" s="0" t="s">
        <v>92</v>
      </c>
      <c r="D3461" s="0" t="s">
        <v>96</v>
      </c>
      <c r="E3461" s="0" t="n">
        <v>80</v>
      </c>
      <c r="F3461" s="0" t="n">
        <v>1000.3</v>
      </c>
      <c r="G3461" s="0" t="n">
        <v>79</v>
      </c>
      <c r="H3461" s="0" t="n">
        <v>85</v>
      </c>
      <c r="I3461" s="0" t="n">
        <v>79</v>
      </c>
      <c r="J3461" s="0" t="n">
        <v>79.1</v>
      </c>
      <c r="K3461" s="0" t="n">
        <v>94</v>
      </c>
      <c r="L3461" s="0" t="n">
        <v>79</v>
      </c>
      <c r="M3461" s="0" t="n">
        <v>84.2</v>
      </c>
      <c r="N3461" s="0" t="n">
        <v>111</v>
      </c>
      <c r="O3461" s="0" t="n">
        <v>70</v>
      </c>
      <c r="P3461" s="0" t="n">
        <v>85</v>
      </c>
      <c r="Q3461" s="0" t="n">
        <v>75</v>
      </c>
    </row>
    <row r="3462" customFormat="false" ht="12.8" hidden="false" customHeight="false" outlineLevel="0" collapsed="false">
      <c r="A3462" s="0" t="s">
        <v>129</v>
      </c>
      <c r="B3462" s="0" t="n">
        <v>2002</v>
      </c>
      <c r="C3462" s="0" t="s">
        <v>92</v>
      </c>
      <c r="D3462" s="0" t="s">
        <v>97</v>
      </c>
      <c r="E3462" s="0" t="n">
        <v>1115.231</v>
      </c>
      <c r="F3462" s="0" t="n">
        <v>703.574</v>
      </c>
      <c r="G3462" s="0" t="n">
        <v>9701.473</v>
      </c>
      <c r="H3462" s="0" t="n">
        <v>831.836</v>
      </c>
      <c r="I3462" s="0" t="n">
        <v>576.026</v>
      </c>
      <c r="J3462" s="0" t="n">
        <v>704.868</v>
      </c>
      <c r="K3462" s="0" t="n">
        <v>717.736</v>
      </c>
      <c r="L3462" s="0" t="n">
        <v>784.047</v>
      </c>
      <c r="M3462" s="0" t="n">
        <v>740.308</v>
      </c>
      <c r="N3462" s="0" t="n">
        <v>925.089</v>
      </c>
      <c r="O3462" s="0" t="n">
        <v>843.255</v>
      </c>
      <c r="P3462" s="0" t="n">
        <v>892.708</v>
      </c>
      <c r="Q3462" s="0" t="n">
        <v>866.795</v>
      </c>
    </row>
    <row r="3463" customFormat="false" ht="12.8" hidden="false" customHeight="false" outlineLevel="0" collapsed="false">
      <c r="A3463" s="0" t="s">
        <v>129</v>
      </c>
      <c r="B3463" s="0" t="n">
        <v>2002</v>
      </c>
      <c r="C3463" s="0" t="s">
        <v>92</v>
      </c>
      <c r="D3463" s="0" t="s">
        <v>98</v>
      </c>
      <c r="E3463" s="0" t="n">
        <v>154.85</v>
      </c>
      <c r="F3463" s="0" t="n">
        <v>96.2</v>
      </c>
      <c r="G3463" s="0" t="n">
        <v>139.95</v>
      </c>
      <c r="H3463" s="0" t="n">
        <v>1301.83</v>
      </c>
      <c r="I3463" s="0" t="n">
        <v>94</v>
      </c>
      <c r="J3463" s="0" t="n">
        <v>97.8</v>
      </c>
      <c r="K3463" s="0" t="n">
        <v>80</v>
      </c>
      <c r="L3463" s="0" t="n">
        <v>113.9</v>
      </c>
      <c r="M3463" s="0" t="n">
        <v>81</v>
      </c>
      <c r="N3463" s="0" t="n">
        <v>133.93</v>
      </c>
      <c r="O3463" s="0" t="n">
        <v>91.65</v>
      </c>
      <c r="P3463" s="0" t="n">
        <v>83.55</v>
      </c>
      <c r="Q3463" s="0" t="n">
        <v>135</v>
      </c>
    </row>
    <row r="3464" customFormat="false" ht="12.8" hidden="false" customHeight="false" outlineLevel="0" collapsed="false">
      <c r="A3464" s="0" t="s">
        <v>129</v>
      </c>
      <c r="B3464" s="0" t="n">
        <v>2002</v>
      </c>
      <c r="C3464" s="0" t="s">
        <v>92</v>
      </c>
      <c r="D3464" s="0" t="s">
        <v>99</v>
      </c>
      <c r="E3464" s="0" t="n">
        <v>1176.159</v>
      </c>
      <c r="F3464" s="0" t="n">
        <v>1374.103</v>
      </c>
      <c r="G3464" s="0" t="n">
        <v>1048.982</v>
      </c>
      <c r="H3464" s="0" t="n">
        <v>1314.953</v>
      </c>
      <c r="I3464" s="0" t="n">
        <v>13044.778</v>
      </c>
      <c r="J3464" s="0" t="n">
        <v>936.554</v>
      </c>
      <c r="K3464" s="0" t="n">
        <v>734.25</v>
      </c>
      <c r="L3464" s="0" t="n">
        <v>902.3</v>
      </c>
      <c r="M3464" s="0" t="n">
        <v>1013.093</v>
      </c>
      <c r="N3464" s="0" t="n">
        <v>1027.645</v>
      </c>
      <c r="O3464" s="0" t="n">
        <v>991.944</v>
      </c>
      <c r="P3464" s="0" t="n">
        <v>1337.545</v>
      </c>
      <c r="Q3464" s="0" t="n">
        <v>1187.25</v>
      </c>
    </row>
    <row r="3465" customFormat="false" ht="12.8" hidden="false" customHeight="false" outlineLevel="0" collapsed="false">
      <c r="A3465" s="0" t="s">
        <v>129</v>
      </c>
      <c r="B3465" s="0" t="n">
        <v>2002</v>
      </c>
      <c r="C3465" s="0" t="s">
        <v>100</v>
      </c>
      <c r="D3465" s="0" t="s">
        <v>101</v>
      </c>
      <c r="E3465" s="0" t="n">
        <v>855.546</v>
      </c>
      <c r="F3465" s="0" t="n">
        <v>771.948</v>
      </c>
      <c r="G3465" s="0" t="n">
        <v>954.208</v>
      </c>
      <c r="H3465" s="0" t="n">
        <v>693.816</v>
      </c>
      <c r="I3465" s="0" t="n">
        <v>808.169</v>
      </c>
      <c r="J3465" s="0" t="n">
        <v>9533.377</v>
      </c>
      <c r="K3465" s="0" t="n">
        <v>881.07</v>
      </c>
      <c r="L3465" s="0" t="n">
        <v>769.207</v>
      </c>
      <c r="M3465" s="0" t="n">
        <v>696.49</v>
      </c>
      <c r="N3465" s="0" t="n">
        <v>819.208</v>
      </c>
      <c r="O3465" s="0" t="n">
        <v>714.627</v>
      </c>
      <c r="P3465" s="0" t="n">
        <v>715.799</v>
      </c>
      <c r="Q3465" s="0" t="n">
        <v>853.289</v>
      </c>
    </row>
    <row r="3466" customFormat="false" ht="12.8" hidden="false" customHeight="false" outlineLevel="0" collapsed="false">
      <c r="A3466" s="0" t="s">
        <v>129</v>
      </c>
      <c r="B3466" s="0" t="n">
        <v>2002</v>
      </c>
      <c r="C3466" s="0" t="s">
        <v>100</v>
      </c>
      <c r="D3466" s="0" t="s">
        <v>102</v>
      </c>
      <c r="E3466" s="0" t="n">
        <v>1557.29</v>
      </c>
      <c r="F3466" s="0" t="n">
        <v>1654.383</v>
      </c>
      <c r="G3466" s="0" t="n">
        <v>1622.411</v>
      </c>
      <c r="H3466" s="0" t="n">
        <v>1751.965</v>
      </c>
      <c r="I3466" s="0" t="n">
        <v>1324.689</v>
      </c>
      <c r="J3466" s="0" t="n">
        <v>1511.599</v>
      </c>
      <c r="K3466" s="0" t="n">
        <v>18310.875</v>
      </c>
      <c r="L3466" s="0" t="n">
        <v>1728.894</v>
      </c>
      <c r="M3466" s="0" t="n">
        <v>1425.635</v>
      </c>
      <c r="N3466" s="0" t="n">
        <v>1355.12</v>
      </c>
      <c r="O3466" s="0" t="n">
        <v>1418.455</v>
      </c>
      <c r="P3466" s="0" t="n">
        <v>1476.689</v>
      </c>
      <c r="Q3466" s="0" t="n">
        <v>1483.745</v>
      </c>
    </row>
    <row r="3467" customFormat="false" ht="12.8" hidden="false" customHeight="false" outlineLevel="0" collapsed="false">
      <c r="A3467" s="0" t="s">
        <v>129</v>
      </c>
      <c r="B3467" s="0" t="n">
        <v>2002</v>
      </c>
      <c r="C3467" s="0" t="s">
        <v>100</v>
      </c>
      <c r="D3467" s="0" t="s">
        <v>103</v>
      </c>
      <c r="E3467" s="0" t="n">
        <v>3742.151</v>
      </c>
      <c r="F3467" s="0" t="n">
        <v>3708.279</v>
      </c>
      <c r="G3467" s="0" t="n">
        <v>3931.234</v>
      </c>
      <c r="H3467" s="0" t="n">
        <v>3449.814</v>
      </c>
      <c r="I3467" s="0" t="n">
        <v>4091.455</v>
      </c>
      <c r="J3467" s="0" t="n">
        <v>3630.317</v>
      </c>
      <c r="K3467" s="0" t="n">
        <v>3633.188</v>
      </c>
      <c r="L3467" s="0" t="n">
        <v>44258.213</v>
      </c>
      <c r="M3467" s="0" t="n">
        <v>3883.705</v>
      </c>
      <c r="N3467" s="0" t="n">
        <v>3256.17</v>
      </c>
      <c r="O3467" s="0" t="n">
        <v>3487.387</v>
      </c>
      <c r="P3467" s="0" t="n">
        <v>3664.566</v>
      </c>
      <c r="Q3467" s="0" t="n">
        <v>3779.947</v>
      </c>
    </row>
    <row r="3468" customFormat="false" ht="12.8" hidden="false" customHeight="false" outlineLevel="0" collapsed="false">
      <c r="A3468" s="0" t="s">
        <v>129</v>
      </c>
      <c r="B3468" s="0" t="n">
        <v>2002</v>
      </c>
      <c r="C3468" s="0" t="s">
        <v>100</v>
      </c>
      <c r="D3468" s="0" t="s">
        <v>104</v>
      </c>
      <c r="E3468" s="0" t="n">
        <v>2070.314</v>
      </c>
      <c r="F3468" s="0" t="n">
        <v>1734.811</v>
      </c>
      <c r="G3468" s="0" t="n">
        <v>1972.312</v>
      </c>
      <c r="H3468" s="0" t="n">
        <v>1986.775</v>
      </c>
      <c r="I3468" s="0" t="n">
        <v>1922.493</v>
      </c>
      <c r="J3468" s="0" t="n">
        <v>2298.201</v>
      </c>
      <c r="K3468" s="0" t="n">
        <v>1630.09</v>
      </c>
      <c r="L3468" s="0" t="n">
        <v>1639.359</v>
      </c>
      <c r="M3468" s="0" t="n">
        <v>22233.345</v>
      </c>
      <c r="N3468" s="0" t="n">
        <v>1746.511</v>
      </c>
      <c r="O3468" s="0" t="n">
        <v>1611.668</v>
      </c>
      <c r="P3468" s="0" t="n">
        <v>1544.458</v>
      </c>
      <c r="Q3468" s="0" t="n">
        <v>2076.353</v>
      </c>
    </row>
    <row r="3469" customFormat="false" ht="12.8" hidden="false" customHeight="false" outlineLevel="0" collapsed="false">
      <c r="A3469" s="0" t="s">
        <v>129</v>
      </c>
      <c r="B3469" s="0" t="n">
        <v>2002</v>
      </c>
      <c r="C3469" s="0" t="s">
        <v>100</v>
      </c>
      <c r="D3469" s="0" t="s">
        <v>105</v>
      </c>
      <c r="E3469" s="0" t="n">
        <v>1652.733</v>
      </c>
      <c r="F3469" s="0" t="n">
        <v>1955.467</v>
      </c>
      <c r="G3469" s="0" t="n">
        <v>1843.422</v>
      </c>
      <c r="H3469" s="0" t="n">
        <v>2078.464</v>
      </c>
      <c r="I3469" s="0" t="n">
        <v>2200.155</v>
      </c>
      <c r="J3469" s="0" t="n">
        <v>1892.555</v>
      </c>
      <c r="K3469" s="0" t="n">
        <v>2254.093</v>
      </c>
      <c r="L3469" s="0" t="n">
        <v>1616.501</v>
      </c>
      <c r="M3469" s="0" t="n">
        <v>1952.354</v>
      </c>
      <c r="N3469" s="0" t="n">
        <v>22625.936</v>
      </c>
      <c r="O3469" s="0" t="n">
        <v>1720.125</v>
      </c>
      <c r="P3469" s="0" t="n">
        <v>1737.329</v>
      </c>
      <c r="Q3469" s="0" t="n">
        <v>1722.738</v>
      </c>
    </row>
    <row r="3470" customFormat="false" ht="12.8" hidden="false" customHeight="false" outlineLevel="0" collapsed="false">
      <c r="A3470" s="0" t="s">
        <v>129</v>
      </c>
      <c r="B3470" s="0" t="n">
        <v>2002</v>
      </c>
      <c r="C3470" s="0" t="s">
        <v>100</v>
      </c>
      <c r="D3470" s="0" t="s">
        <v>106</v>
      </c>
      <c r="E3470" s="0" t="n">
        <v>3571.948</v>
      </c>
      <c r="F3470" s="0" t="n">
        <v>4090.661</v>
      </c>
      <c r="G3470" s="0" t="n">
        <v>5352.981</v>
      </c>
      <c r="H3470" s="0" t="n">
        <v>4564.673</v>
      </c>
      <c r="I3470" s="0" t="n">
        <v>4437.396</v>
      </c>
      <c r="J3470" s="0" t="n">
        <v>4609.468</v>
      </c>
      <c r="K3470" s="0" t="n">
        <v>4687.004</v>
      </c>
      <c r="L3470" s="0" t="n">
        <v>4845.684</v>
      </c>
      <c r="M3470" s="0" t="n">
        <v>3858.794</v>
      </c>
      <c r="N3470" s="0" t="n">
        <v>4350.898</v>
      </c>
      <c r="O3470" s="0" t="n">
        <v>51140.199</v>
      </c>
      <c r="P3470" s="0" t="n">
        <v>3689.431</v>
      </c>
      <c r="Q3470" s="0" t="n">
        <v>3081.261</v>
      </c>
    </row>
    <row r="3471" customFormat="false" ht="12.8" hidden="false" customHeight="false" outlineLevel="0" collapsed="false">
      <c r="A3471" s="0" t="s">
        <v>129</v>
      </c>
      <c r="B3471" s="0" t="n">
        <v>2002</v>
      </c>
      <c r="C3471" s="0" t="s">
        <v>100</v>
      </c>
      <c r="D3471" s="0" t="s">
        <v>107</v>
      </c>
      <c r="E3471" s="0" t="n">
        <v>1332.234</v>
      </c>
      <c r="F3471" s="0" t="n">
        <v>1413.06</v>
      </c>
      <c r="G3471" s="0" t="n">
        <v>1353.028</v>
      </c>
      <c r="H3471" s="0" t="n">
        <v>1527.711</v>
      </c>
      <c r="I3471" s="0" t="n">
        <v>1313.414</v>
      </c>
      <c r="J3471" s="0" t="n">
        <v>1591.663</v>
      </c>
      <c r="K3471" s="0" t="n">
        <v>1894.995</v>
      </c>
      <c r="L3471" s="0" t="n">
        <v>1786.577</v>
      </c>
      <c r="M3471" s="0" t="n">
        <v>2031.56</v>
      </c>
      <c r="N3471" s="0" t="n">
        <v>1502.196</v>
      </c>
      <c r="O3471" s="0" t="n">
        <v>1459.814</v>
      </c>
      <c r="P3471" s="0" t="n">
        <v>19040.041</v>
      </c>
      <c r="Q3471" s="0" t="n">
        <v>1833.789</v>
      </c>
    </row>
    <row r="3472" customFormat="false" ht="12.8" hidden="false" customHeight="false" outlineLevel="0" collapsed="false">
      <c r="A3472" s="0" t="s">
        <v>129</v>
      </c>
      <c r="B3472" s="0" t="n">
        <v>2002</v>
      </c>
      <c r="C3472" s="0" t="s">
        <v>100</v>
      </c>
      <c r="D3472" s="0" t="s">
        <v>108</v>
      </c>
      <c r="E3472" s="0" t="n">
        <v>1764.635</v>
      </c>
      <c r="F3472" s="0" t="n">
        <v>1394.974</v>
      </c>
      <c r="G3472" s="0" t="n">
        <v>1466.955</v>
      </c>
      <c r="H3472" s="0" t="n">
        <v>1424.636</v>
      </c>
      <c r="I3472" s="0" t="n">
        <v>1573.219</v>
      </c>
      <c r="J3472" s="0" t="n">
        <v>1530.414</v>
      </c>
      <c r="K3472" s="0" t="n">
        <v>1498.714</v>
      </c>
      <c r="L3472" s="0" t="n">
        <v>1478.973</v>
      </c>
      <c r="M3472" s="0" t="n">
        <v>1449.255</v>
      </c>
      <c r="N3472" s="0" t="n">
        <v>1629.106</v>
      </c>
      <c r="O3472" s="0" t="n">
        <v>1286.768</v>
      </c>
      <c r="P3472" s="0" t="n">
        <v>1508.388</v>
      </c>
      <c r="Q3472" s="0" t="n">
        <v>18006.037</v>
      </c>
    </row>
    <row r="3473" customFormat="false" ht="12.8" hidden="false" customHeight="false" outlineLevel="0" collapsed="false">
      <c r="A3473" s="0" t="s">
        <v>129</v>
      </c>
      <c r="B3473" s="0" t="n">
        <v>2002</v>
      </c>
      <c r="C3473" s="0" t="s">
        <v>100</v>
      </c>
      <c r="D3473" s="0" t="s">
        <v>109</v>
      </c>
      <c r="E3473" s="0" t="n">
        <v>50349.497</v>
      </c>
      <c r="F3473" s="0" t="n">
        <v>5265.039</v>
      </c>
      <c r="G3473" s="0" t="n">
        <v>4030.162</v>
      </c>
      <c r="H3473" s="0" t="n">
        <v>3804.097</v>
      </c>
      <c r="I3473" s="0" t="n">
        <v>4330.512</v>
      </c>
      <c r="J3473" s="0" t="n">
        <v>4388.1</v>
      </c>
      <c r="K3473" s="0" t="n">
        <v>4134.611</v>
      </c>
      <c r="L3473" s="0" t="n">
        <v>4329.973</v>
      </c>
      <c r="M3473" s="0" t="n">
        <v>2975.221</v>
      </c>
      <c r="N3473" s="0" t="n">
        <v>4413.551</v>
      </c>
      <c r="O3473" s="0" t="n">
        <v>5193.89</v>
      </c>
      <c r="P3473" s="0" t="n">
        <v>3741.789</v>
      </c>
      <c r="Q3473" s="0" t="n">
        <v>3742.552</v>
      </c>
    </row>
    <row r="3474" customFormat="false" ht="12.8" hidden="false" customHeight="false" outlineLevel="0" collapsed="false">
      <c r="A3474" s="0" t="s">
        <v>129</v>
      </c>
      <c r="B3474" s="0" t="n">
        <v>2002</v>
      </c>
      <c r="C3474" s="0" t="s">
        <v>110</v>
      </c>
      <c r="D3474" s="0" t="s">
        <v>111</v>
      </c>
      <c r="E3474" s="0" t="n">
        <v>39580.255</v>
      </c>
      <c r="F3474" s="0" t="n">
        <v>408527.132</v>
      </c>
      <c r="G3474" s="0" t="n">
        <v>27588.212</v>
      </c>
      <c r="H3474" s="0" t="n">
        <v>24446.319</v>
      </c>
      <c r="I3474" s="0" t="n">
        <v>22087.101</v>
      </c>
      <c r="J3474" s="0" t="n">
        <v>28238.292</v>
      </c>
      <c r="K3474" s="0" t="n">
        <v>36090.079</v>
      </c>
      <c r="L3474" s="0" t="n">
        <v>35294.705</v>
      </c>
      <c r="M3474" s="0" t="n">
        <v>40686.812</v>
      </c>
      <c r="N3474" s="0" t="n">
        <v>36348.274</v>
      </c>
      <c r="O3474" s="0" t="n">
        <v>35678.509</v>
      </c>
      <c r="P3474" s="0" t="n">
        <v>47216.16</v>
      </c>
      <c r="Q3474" s="0" t="n">
        <v>35272.414</v>
      </c>
    </row>
    <row r="3475" customFormat="false" ht="12.8" hidden="false" customHeight="false" outlineLevel="0" collapsed="false">
      <c r="A3475" s="0" t="s">
        <v>129</v>
      </c>
      <c r="B3475" s="0" t="n">
        <v>2002</v>
      </c>
      <c r="C3475" s="0" t="s">
        <v>110</v>
      </c>
      <c r="D3475" s="0" t="s">
        <v>112</v>
      </c>
      <c r="E3475" s="0" t="n">
        <v>2530.357</v>
      </c>
      <c r="F3475" s="0" t="n">
        <v>4594.451</v>
      </c>
      <c r="G3475" s="0" t="n">
        <v>41870.682</v>
      </c>
      <c r="H3475" s="0" t="n">
        <v>3532.373</v>
      </c>
      <c r="I3475" s="0" t="n">
        <v>3117.011</v>
      </c>
      <c r="J3475" s="0" t="n">
        <v>3301.42</v>
      </c>
      <c r="K3475" s="0" t="n">
        <v>3349.728</v>
      </c>
      <c r="L3475" s="0" t="n">
        <v>3424.545</v>
      </c>
      <c r="M3475" s="0" t="n">
        <v>3137.249</v>
      </c>
      <c r="N3475" s="0" t="n">
        <v>3608.967</v>
      </c>
      <c r="O3475" s="0" t="n">
        <v>3531.903</v>
      </c>
      <c r="P3475" s="0" t="n">
        <v>3956.455</v>
      </c>
      <c r="Q3475" s="0" t="n">
        <v>3786.223</v>
      </c>
    </row>
    <row r="3476" customFormat="false" ht="12.8" hidden="false" customHeight="false" outlineLevel="0" collapsed="false">
      <c r="A3476" s="0" t="s">
        <v>129</v>
      </c>
      <c r="B3476" s="0" t="n">
        <v>2002</v>
      </c>
      <c r="C3476" s="0" t="s">
        <v>110</v>
      </c>
      <c r="D3476" s="0" t="s">
        <v>113</v>
      </c>
      <c r="E3476" s="0" t="n">
        <v>20339.476</v>
      </c>
      <c r="F3476" s="0" t="n">
        <v>12850.013</v>
      </c>
      <c r="G3476" s="0" t="n">
        <v>15208.073</v>
      </c>
      <c r="H3476" s="0" t="n">
        <v>157566.839</v>
      </c>
      <c r="I3476" s="0" t="n">
        <v>9921.442</v>
      </c>
      <c r="J3476" s="0" t="n">
        <v>8755.232</v>
      </c>
      <c r="K3476" s="0" t="n">
        <v>9329.006</v>
      </c>
      <c r="L3476" s="0" t="n">
        <v>11251.05</v>
      </c>
      <c r="M3476" s="0" t="n">
        <v>9871.516</v>
      </c>
      <c r="N3476" s="0" t="n">
        <v>10551.38</v>
      </c>
      <c r="O3476" s="0" t="n">
        <v>16626.889</v>
      </c>
      <c r="P3476" s="0" t="n">
        <v>15741.913</v>
      </c>
      <c r="Q3476" s="0" t="n">
        <v>17120.849</v>
      </c>
    </row>
    <row r="3477" customFormat="false" ht="12.8" hidden="false" customHeight="false" outlineLevel="0" collapsed="false">
      <c r="A3477" s="0" t="s">
        <v>129</v>
      </c>
      <c r="B3477" s="0" t="n">
        <v>2002</v>
      </c>
      <c r="C3477" s="0" t="s">
        <v>110</v>
      </c>
      <c r="D3477" s="0" t="s">
        <v>114</v>
      </c>
      <c r="E3477" s="0" t="n">
        <v>165622.456</v>
      </c>
      <c r="F3477" s="0" t="n">
        <v>182120.639</v>
      </c>
      <c r="G3477" s="0" t="n">
        <v>126286.214</v>
      </c>
      <c r="H3477" s="0" t="n">
        <v>141587.546</v>
      </c>
      <c r="I3477" s="0" t="n">
        <v>1731618.551</v>
      </c>
      <c r="J3477" s="0" t="n">
        <v>117060.054</v>
      </c>
      <c r="K3477" s="0" t="n">
        <v>109904.277</v>
      </c>
      <c r="L3477" s="0" t="n">
        <v>120822.057</v>
      </c>
      <c r="M3477" s="0" t="n">
        <v>150681.098</v>
      </c>
      <c r="N3477" s="0" t="n">
        <v>149565.688</v>
      </c>
      <c r="O3477" s="0" t="n">
        <v>151637.857</v>
      </c>
      <c r="P3477" s="0" t="n">
        <v>159303.588</v>
      </c>
      <c r="Q3477" s="0" t="n">
        <v>157027.077</v>
      </c>
    </row>
    <row r="3478" customFormat="false" ht="12.8" hidden="false" customHeight="false" outlineLevel="0" collapsed="false">
      <c r="A3478" s="0" t="s">
        <v>129</v>
      </c>
      <c r="B3478" s="0" t="n">
        <v>2002</v>
      </c>
      <c r="C3478" s="0" t="s">
        <v>115</v>
      </c>
      <c r="D3478" s="0" t="s">
        <v>116</v>
      </c>
      <c r="E3478" s="0" t="n">
        <v>31743.014</v>
      </c>
      <c r="F3478" s="0" t="n">
        <v>30694.278</v>
      </c>
      <c r="G3478" s="0" t="n">
        <v>32387.947</v>
      </c>
      <c r="H3478" s="0" t="n">
        <v>25918.231</v>
      </c>
      <c r="I3478" s="0" t="n">
        <v>31115.271</v>
      </c>
      <c r="J3478" s="0" t="n">
        <v>370418.065</v>
      </c>
      <c r="K3478" s="0" t="n">
        <v>34146.63</v>
      </c>
      <c r="L3478" s="0" t="n">
        <v>27301.754</v>
      </c>
      <c r="M3478" s="0" t="n">
        <v>29567.466</v>
      </c>
      <c r="N3478" s="0" t="n">
        <v>30782.9</v>
      </c>
      <c r="O3478" s="0" t="n">
        <v>30700.985</v>
      </c>
      <c r="P3478" s="0" t="n">
        <v>28844.76</v>
      </c>
      <c r="Q3478" s="0" t="n">
        <v>37214.829</v>
      </c>
    </row>
    <row r="3479" customFormat="false" ht="12.8" hidden="false" customHeight="false" outlineLevel="0" collapsed="false">
      <c r="A3479" s="0" t="s">
        <v>129</v>
      </c>
      <c r="B3479" s="0" t="n">
        <v>2002</v>
      </c>
      <c r="C3479" s="0" t="s">
        <v>115</v>
      </c>
      <c r="D3479" s="0" t="s">
        <v>117</v>
      </c>
      <c r="E3479" s="0" t="n">
        <v>15590.206</v>
      </c>
      <c r="F3479" s="0" t="n">
        <v>13798.853</v>
      </c>
      <c r="G3479" s="0" t="n">
        <v>14003.74</v>
      </c>
      <c r="H3479" s="0" t="n">
        <v>16854.457</v>
      </c>
      <c r="I3479" s="0" t="n">
        <v>13459.479</v>
      </c>
      <c r="J3479" s="0" t="n">
        <v>16040.04</v>
      </c>
      <c r="K3479" s="0" t="n">
        <v>164026.538</v>
      </c>
      <c r="L3479" s="0" t="n">
        <v>12694.95</v>
      </c>
      <c r="M3479" s="0" t="n">
        <v>11063.835</v>
      </c>
      <c r="N3479" s="0" t="n">
        <v>11948.166</v>
      </c>
      <c r="O3479" s="0" t="n">
        <v>12944.313</v>
      </c>
      <c r="P3479" s="0" t="n">
        <v>12929.016</v>
      </c>
      <c r="Q3479" s="0" t="n">
        <v>12699.483</v>
      </c>
    </row>
    <row r="3480" customFormat="false" ht="12.8" hidden="false" customHeight="false" outlineLevel="0" collapsed="false">
      <c r="A3480" s="0" t="s">
        <v>129</v>
      </c>
      <c r="B3480" s="0" t="n">
        <v>2002</v>
      </c>
      <c r="C3480" s="0" t="s">
        <v>115</v>
      </c>
      <c r="D3480" s="0" t="s">
        <v>118</v>
      </c>
      <c r="E3480" s="0" t="n">
        <v>14332.122</v>
      </c>
      <c r="F3480" s="0" t="n">
        <v>16867.268</v>
      </c>
      <c r="G3480" s="0" t="n">
        <v>16514.544</v>
      </c>
      <c r="H3480" s="0" t="n">
        <v>16668.648</v>
      </c>
      <c r="I3480" s="0" t="n">
        <v>16967.377</v>
      </c>
      <c r="J3480" s="0" t="n">
        <v>12724.354</v>
      </c>
      <c r="K3480" s="0" t="n">
        <v>15026.732</v>
      </c>
      <c r="L3480" s="0" t="n">
        <v>179117.302</v>
      </c>
      <c r="M3480" s="0" t="n">
        <v>14444.236</v>
      </c>
      <c r="N3480" s="0" t="n">
        <v>12619.068</v>
      </c>
      <c r="O3480" s="0" t="n">
        <v>13814.044</v>
      </c>
      <c r="P3480" s="0" t="n">
        <v>13889.263</v>
      </c>
      <c r="Q3480" s="0" t="n">
        <v>15249.646</v>
      </c>
    </row>
    <row r="3481" customFormat="false" ht="12.8" hidden="false" customHeight="false" outlineLevel="0" collapsed="false">
      <c r="A3481" s="0" t="s">
        <v>129</v>
      </c>
      <c r="B3481" s="0" t="n">
        <v>2002</v>
      </c>
      <c r="C3481" s="0" t="s">
        <v>119</v>
      </c>
      <c r="D3481" s="0" t="s">
        <v>120</v>
      </c>
      <c r="E3481" s="0" t="n">
        <v>5013.588</v>
      </c>
      <c r="F3481" s="0" t="n">
        <v>4433.724</v>
      </c>
      <c r="G3481" s="0" t="n">
        <v>5926.81</v>
      </c>
      <c r="H3481" s="0" t="n">
        <v>5528.37</v>
      </c>
      <c r="I3481" s="0" t="n">
        <v>5442.16</v>
      </c>
      <c r="J3481" s="0" t="n">
        <v>6750.427</v>
      </c>
      <c r="K3481" s="0" t="n">
        <v>5585.903</v>
      </c>
      <c r="L3481" s="0" t="n">
        <v>6148.27</v>
      </c>
      <c r="M3481" s="0" t="n">
        <v>64155.934</v>
      </c>
      <c r="N3481" s="0" t="n">
        <v>4954.234</v>
      </c>
      <c r="O3481" s="0" t="n">
        <v>4300.136</v>
      </c>
      <c r="P3481" s="0" t="n">
        <v>4814.346</v>
      </c>
      <c r="Q3481" s="0" t="n">
        <v>5257.966</v>
      </c>
    </row>
    <row r="3482" customFormat="false" ht="12.8" hidden="false" customHeight="false" outlineLevel="0" collapsed="false">
      <c r="A3482" s="0" t="s">
        <v>129</v>
      </c>
      <c r="B3482" s="0" t="n">
        <v>2002</v>
      </c>
      <c r="C3482" s="0" t="s">
        <v>119</v>
      </c>
      <c r="D3482" s="0" t="s">
        <v>121</v>
      </c>
      <c r="E3482" s="0" t="n">
        <v>3581.745</v>
      </c>
      <c r="F3482" s="0" t="n">
        <v>3526.082</v>
      </c>
      <c r="G3482" s="0" t="n">
        <v>2926.568</v>
      </c>
      <c r="H3482" s="0" t="n">
        <v>4032.05</v>
      </c>
      <c r="I3482" s="0" t="n">
        <v>5184.845</v>
      </c>
      <c r="J3482" s="0" t="n">
        <v>36469.438</v>
      </c>
      <c r="K3482" s="0" t="n">
        <v>5052.07</v>
      </c>
      <c r="L3482" s="0" t="n">
        <v>5726.156</v>
      </c>
      <c r="M3482" s="0" t="n">
        <v>6319.604</v>
      </c>
      <c r="N3482" s="0" t="n">
        <v>84201.946</v>
      </c>
      <c r="O3482" s="0" t="n">
        <v>4037.533</v>
      </c>
      <c r="P3482" s="0" t="n">
        <v>3618.008</v>
      </c>
      <c r="Q3482" s="0" t="n">
        <v>3727.847</v>
      </c>
    </row>
    <row r="3483" customFormat="false" ht="12.8" hidden="false" customHeight="false" outlineLevel="0" collapsed="false">
      <c r="A3483" s="0" t="s">
        <v>129</v>
      </c>
      <c r="B3483" s="0" t="n">
        <v>2002</v>
      </c>
      <c r="C3483" s="0" t="s">
        <v>119</v>
      </c>
      <c r="D3483" s="0" t="s">
        <v>122</v>
      </c>
      <c r="E3483" s="0" t="n">
        <v>13070.804</v>
      </c>
      <c r="F3483" s="0" t="n">
        <v>13344.56</v>
      </c>
      <c r="G3483" s="0" t="n">
        <v>13382.651</v>
      </c>
      <c r="H3483" s="0" t="n">
        <v>12977.19</v>
      </c>
      <c r="I3483" s="0" t="n">
        <v>15925.13</v>
      </c>
      <c r="J3483" s="0" t="n">
        <v>14545.842</v>
      </c>
      <c r="K3483" s="0" t="n">
        <v>16075.162</v>
      </c>
      <c r="L3483" s="0" t="n">
        <v>18054.251</v>
      </c>
      <c r="M3483" s="0" t="n">
        <v>14068.912</v>
      </c>
      <c r="N3483" s="0" t="n">
        <v>14218.121</v>
      </c>
      <c r="O3483" s="0" t="n">
        <v>171190.013</v>
      </c>
      <c r="P3483" s="0" t="n">
        <v>13806.119</v>
      </c>
      <c r="Q3483" s="0" t="n">
        <v>11721.271</v>
      </c>
    </row>
    <row r="3484" customFormat="false" ht="12.8" hidden="false" customHeight="false" outlineLevel="0" collapsed="false">
      <c r="A3484" s="0" t="s">
        <v>129</v>
      </c>
      <c r="B3484" s="0" t="n">
        <v>2002</v>
      </c>
      <c r="C3484" s="0" t="s">
        <v>119</v>
      </c>
      <c r="D3484" s="0" t="s">
        <v>123</v>
      </c>
      <c r="E3484" s="0" t="n">
        <v>7876.697</v>
      </c>
      <c r="F3484" s="0" t="n">
        <v>9191.149</v>
      </c>
      <c r="G3484" s="0" t="n">
        <v>9056.833</v>
      </c>
      <c r="H3484" s="0" t="n">
        <v>9425.382</v>
      </c>
      <c r="I3484" s="0" t="n">
        <v>8334.058</v>
      </c>
      <c r="J3484" s="0" t="n">
        <v>9393.527</v>
      </c>
      <c r="K3484" s="0" t="n">
        <v>9925.549</v>
      </c>
      <c r="L3484" s="0" t="n">
        <v>9470.433</v>
      </c>
      <c r="M3484" s="0" t="n">
        <v>9830.334</v>
      </c>
      <c r="N3484" s="0" t="n">
        <v>7681.906</v>
      </c>
      <c r="O3484" s="0" t="n">
        <v>8605.519</v>
      </c>
      <c r="P3484" s="0" t="n">
        <v>107404.276</v>
      </c>
      <c r="Q3484" s="0" t="n">
        <v>8612.889</v>
      </c>
    </row>
    <row r="3485" customFormat="false" ht="12.8" hidden="false" customHeight="false" outlineLevel="0" collapsed="false">
      <c r="A3485" s="0" t="s">
        <v>129</v>
      </c>
      <c r="B3485" s="0" t="n">
        <v>2003</v>
      </c>
      <c r="C3485" s="0" t="s">
        <v>92</v>
      </c>
      <c r="D3485" s="0" t="s">
        <v>93</v>
      </c>
      <c r="E3485" s="0" t="n">
        <v>1362.706</v>
      </c>
      <c r="F3485" s="0" t="n">
        <v>997.526</v>
      </c>
      <c r="G3485" s="0" t="n">
        <v>988.733</v>
      </c>
      <c r="H3485" s="0" t="n">
        <v>875.344</v>
      </c>
      <c r="I3485" s="0" t="n">
        <v>1084.978</v>
      </c>
      <c r="J3485" s="0" t="n">
        <v>1025.232</v>
      </c>
      <c r="K3485" s="0" t="n">
        <v>950.759</v>
      </c>
      <c r="L3485" s="0" t="n">
        <v>1011.552</v>
      </c>
      <c r="M3485" s="0" t="n">
        <v>948.648</v>
      </c>
      <c r="N3485" s="0" t="n">
        <v>922.986</v>
      </c>
      <c r="O3485" s="0" t="n">
        <v>774.37</v>
      </c>
      <c r="P3485" s="0" t="n">
        <v>1000.535</v>
      </c>
      <c r="Q3485" s="0" t="n">
        <v>11943.369</v>
      </c>
    </row>
    <row r="3486" customFormat="false" ht="12.8" hidden="false" customHeight="false" outlineLevel="0" collapsed="false">
      <c r="A3486" s="0" t="s">
        <v>129</v>
      </c>
      <c r="B3486" s="0" t="n">
        <v>2003</v>
      </c>
      <c r="C3486" s="0" t="s">
        <v>92</v>
      </c>
      <c r="D3486" s="0" t="s">
        <v>94</v>
      </c>
      <c r="E3486" s="0" t="n">
        <v>3652.662</v>
      </c>
      <c r="F3486" s="0" t="n">
        <v>250.298</v>
      </c>
      <c r="G3486" s="0" t="n">
        <v>316.076</v>
      </c>
      <c r="H3486" s="0" t="n">
        <v>350.266</v>
      </c>
      <c r="I3486" s="0" t="n">
        <v>254.79</v>
      </c>
      <c r="J3486" s="0" t="n">
        <v>252.638</v>
      </c>
      <c r="K3486" s="0" t="n">
        <v>226.971</v>
      </c>
      <c r="L3486" s="0" t="n">
        <v>375.784</v>
      </c>
      <c r="M3486" s="0" t="n">
        <v>293.035</v>
      </c>
      <c r="N3486" s="0" t="n">
        <v>373.15</v>
      </c>
      <c r="O3486" s="0" t="n">
        <v>318.967</v>
      </c>
      <c r="P3486" s="0" t="n">
        <v>294.107</v>
      </c>
      <c r="Q3486" s="0" t="n">
        <v>346.58</v>
      </c>
    </row>
    <row r="3487" customFormat="false" ht="12.8" hidden="false" customHeight="false" outlineLevel="0" collapsed="false">
      <c r="A3487" s="0" t="s">
        <v>129</v>
      </c>
      <c r="B3487" s="0" t="n">
        <v>2003</v>
      </c>
      <c r="C3487" s="0" t="s">
        <v>92</v>
      </c>
      <c r="D3487" s="0" t="s">
        <v>95</v>
      </c>
      <c r="E3487" s="0" t="n">
        <v>1052.036</v>
      </c>
      <c r="F3487" s="0" t="n">
        <v>12555.889</v>
      </c>
      <c r="G3487" s="0" t="n">
        <v>1663.503</v>
      </c>
      <c r="H3487" s="0" t="n">
        <v>925.603</v>
      </c>
      <c r="I3487" s="0" t="n">
        <v>955.92</v>
      </c>
      <c r="J3487" s="0" t="n">
        <v>1086.436</v>
      </c>
      <c r="K3487" s="0" t="n">
        <v>1082.442</v>
      </c>
      <c r="L3487" s="0" t="n">
        <v>997.508</v>
      </c>
      <c r="M3487" s="0" t="n">
        <v>927.681</v>
      </c>
      <c r="N3487" s="0" t="n">
        <v>1075.827</v>
      </c>
      <c r="O3487" s="0" t="n">
        <v>912.369</v>
      </c>
      <c r="P3487" s="0" t="n">
        <v>951.514</v>
      </c>
      <c r="Q3487" s="0" t="n">
        <v>925.05</v>
      </c>
    </row>
    <row r="3488" customFormat="false" ht="12.8" hidden="false" customHeight="false" outlineLevel="0" collapsed="false">
      <c r="A3488" s="0" t="s">
        <v>129</v>
      </c>
      <c r="B3488" s="0" t="n">
        <v>2003</v>
      </c>
      <c r="C3488" s="0" t="s">
        <v>92</v>
      </c>
      <c r="D3488" s="0" t="s">
        <v>96</v>
      </c>
      <c r="E3488" s="0" t="n">
        <v>0</v>
      </c>
      <c r="F3488" s="0" t="n">
        <v>44</v>
      </c>
      <c r="G3488" s="0" t="n">
        <v>568</v>
      </c>
      <c r="H3488" s="0" t="n">
        <v>75</v>
      </c>
      <c r="I3488" s="0" t="n">
        <v>44</v>
      </c>
      <c r="J3488" s="0" t="n">
        <v>81</v>
      </c>
      <c r="K3488" s="0" t="n">
        <v>35</v>
      </c>
      <c r="L3488" s="0" t="n">
        <v>55</v>
      </c>
      <c r="M3488" s="0" t="n">
        <v>40</v>
      </c>
      <c r="N3488" s="0" t="n">
        <v>35</v>
      </c>
      <c r="O3488" s="0" t="n">
        <v>60</v>
      </c>
      <c r="P3488" s="0" t="n">
        <v>49</v>
      </c>
      <c r="Q3488" s="0" t="n">
        <v>50</v>
      </c>
    </row>
    <row r="3489" customFormat="false" ht="12.8" hidden="false" customHeight="false" outlineLevel="0" collapsed="false">
      <c r="A3489" s="0" t="s">
        <v>129</v>
      </c>
      <c r="B3489" s="0" t="n">
        <v>2003</v>
      </c>
      <c r="C3489" s="0" t="s">
        <v>92</v>
      </c>
      <c r="D3489" s="0" t="s">
        <v>97</v>
      </c>
      <c r="E3489" s="0" t="n">
        <v>548.159</v>
      </c>
      <c r="F3489" s="0" t="n">
        <v>456.992</v>
      </c>
      <c r="G3489" s="0" t="n">
        <v>1000.192</v>
      </c>
      <c r="H3489" s="0" t="n">
        <v>8828.75</v>
      </c>
      <c r="I3489" s="0" t="n">
        <v>1157.944</v>
      </c>
      <c r="J3489" s="0" t="n">
        <v>755.671</v>
      </c>
      <c r="K3489" s="0" t="n">
        <v>759.088</v>
      </c>
      <c r="L3489" s="0" t="n">
        <v>756.339</v>
      </c>
      <c r="M3489" s="0" t="n">
        <v>1089.651</v>
      </c>
      <c r="N3489" s="0" t="n">
        <v>652.386</v>
      </c>
      <c r="O3489" s="0" t="n">
        <v>599.925</v>
      </c>
      <c r="P3489" s="0" t="n">
        <v>482.276</v>
      </c>
      <c r="Q3489" s="0" t="n">
        <v>570.127</v>
      </c>
    </row>
    <row r="3490" customFormat="false" ht="12.8" hidden="false" customHeight="false" outlineLevel="0" collapsed="false">
      <c r="A3490" s="0" t="s">
        <v>129</v>
      </c>
      <c r="B3490" s="0" t="n">
        <v>2003</v>
      </c>
      <c r="C3490" s="0" t="s">
        <v>92</v>
      </c>
      <c r="D3490" s="0" t="s">
        <v>98</v>
      </c>
      <c r="E3490" s="0" t="n">
        <v>79.55</v>
      </c>
      <c r="F3490" s="0" t="n">
        <v>62.85</v>
      </c>
      <c r="G3490" s="0" t="n">
        <v>56</v>
      </c>
      <c r="H3490" s="0" t="n">
        <v>56</v>
      </c>
      <c r="I3490" s="0" t="n">
        <v>878.2</v>
      </c>
      <c r="J3490" s="0" t="n">
        <v>102.05</v>
      </c>
      <c r="K3490" s="0" t="n">
        <v>93.55</v>
      </c>
      <c r="L3490" s="0" t="n">
        <v>69.3</v>
      </c>
      <c r="M3490" s="0" t="n">
        <v>79.3</v>
      </c>
      <c r="N3490" s="0" t="n">
        <v>68.6</v>
      </c>
      <c r="O3490" s="0" t="n">
        <v>49.7</v>
      </c>
      <c r="P3490" s="0" t="n">
        <v>108.55</v>
      </c>
      <c r="Q3490" s="0" t="n">
        <v>52.75</v>
      </c>
    </row>
    <row r="3491" customFormat="false" ht="12.8" hidden="false" customHeight="false" outlineLevel="0" collapsed="false">
      <c r="A3491" s="0" t="s">
        <v>129</v>
      </c>
      <c r="B3491" s="0" t="n">
        <v>2003</v>
      </c>
      <c r="C3491" s="0" t="s">
        <v>92</v>
      </c>
      <c r="D3491" s="0" t="s">
        <v>99</v>
      </c>
      <c r="E3491" s="0" t="n">
        <v>991.7</v>
      </c>
      <c r="F3491" s="0" t="n">
        <v>1032.05</v>
      </c>
      <c r="G3491" s="0" t="n">
        <v>1049.7</v>
      </c>
      <c r="H3491" s="0" t="n">
        <v>1015.1</v>
      </c>
      <c r="I3491" s="0" t="n">
        <v>1243.45</v>
      </c>
      <c r="J3491" s="0" t="n">
        <v>12170.866</v>
      </c>
      <c r="K3491" s="0" t="n">
        <v>1167.107</v>
      </c>
      <c r="L3491" s="0" t="n">
        <v>1026.895</v>
      </c>
      <c r="M3491" s="0" t="n">
        <v>934.954</v>
      </c>
      <c r="N3491" s="0" t="n">
        <v>758.65</v>
      </c>
      <c r="O3491" s="0" t="n">
        <v>904.265</v>
      </c>
      <c r="P3491" s="0" t="n">
        <v>874.592</v>
      </c>
      <c r="Q3491" s="0" t="n">
        <v>1172.403</v>
      </c>
    </row>
    <row r="3492" customFormat="false" ht="12.8" hidden="false" customHeight="false" outlineLevel="0" collapsed="false">
      <c r="A3492" s="0" t="s">
        <v>129</v>
      </c>
      <c r="B3492" s="0" t="n">
        <v>2003</v>
      </c>
      <c r="C3492" s="0" t="s">
        <v>100</v>
      </c>
      <c r="D3492" s="0" t="s">
        <v>101</v>
      </c>
      <c r="E3492" s="0" t="n">
        <v>703.585</v>
      </c>
      <c r="F3492" s="0" t="n">
        <v>792.576</v>
      </c>
      <c r="G3492" s="0" t="n">
        <v>758.572</v>
      </c>
      <c r="H3492" s="0" t="n">
        <v>786.768</v>
      </c>
      <c r="I3492" s="0" t="n">
        <v>675.301</v>
      </c>
      <c r="J3492" s="0" t="n">
        <v>866.364</v>
      </c>
      <c r="K3492" s="0" t="n">
        <v>8604.113</v>
      </c>
      <c r="L3492" s="0" t="n">
        <v>1064.809</v>
      </c>
      <c r="M3492" s="0" t="n">
        <v>679.466</v>
      </c>
      <c r="N3492" s="0" t="n">
        <v>624.943</v>
      </c>
      <c r="O3492" s="0" t="n">
        <v>509.382</v>
      </c>
      <c r="P3492" s="0" t="n">
        <v>532.232</v>
      </c>
      <c r="Q3492" s="0" t="n">
        <v>610.115</v>
      </c>
    </row>
    <row r="3493" customFormat="false" ht="12.8" hidden="false" customHeight="false" outlineLevel="0" collapsed="false">
      <c r="A3493" s="0" t="s">
        <v>129</v>
      </c>
      <c r="B3493" s="0" t="n">
        <v>2003</v>
      </c>
      <c r="C3493" s="0" t="s">
        <v>100</v>
      </c>
      <c r="D3493" s="0" t="s">
        <v>102</v>
      </c>
      <c r="E3493" s="0" t="n">
        <v>1090.077</v>
      </c>
      <c r="F3493" s="0" t="n">
        <v>1325.794</v>
      </c>
      <c r="G3493" s="0" t="n">
        <v>1358.576</v>
      </c>
      <c r="H3493" s="0" t="n">
        <v>1359.527</v>
      </c>
      <c r="I3493" s="0" t="n">
        <v>1409.173</v>
      </c>
      <c r="J3493" s="0" t="n">
        <v>1264.827</v>
      </c>
      <c r="K3493" s="0" t="n">
        <v>1540.513</v>
      </c>
      <c r="L3493" s="0" t="n">
        <v>15449.007</v>
      </c>
      <c r="M3493" s="0" t="n">
        <v>1633.415</v>
      </c>
      <c r="N3493" s="0" t="n">
        <v>1193.649</v>
      </c>
      <c r="O3493" s="0" t="n">
        <v>1095.714</v>
      </c>
      <c r="P3493" s="0" t="n">
        <v>1119.627</v>
      </c>
      <c r="Q3493" s="0" t="n">
        <v>1058.115</v>
      </c>
    </row>
    <row r="3494" customFormat="false" ht="12.8" hidden="false" customHeight="false" outlineLevel="0" collapsed="false">
      <c r="A3494" s="0" t="s">
        <v>129</v>
      </c>
      <c r="B3494" s="0" t="n">
        <v>2003</v>
      </c>
      <c r="C3494" s="0" t="s">
        <v>100</v>
      </c>
      <c r="D3494" s="0" t="s">
        <v>103</v>
      </c>
      <c r="E3494" s="0" t="n">
        <v>2615.516</v>
      </c>
      <c r="F3494" s="0" t="n">
        <v>2801.766</v>
      </c>
      <c r="G3494" s="0" t="n">
        <v>3269.971</v>
      </c>
      <c r="H3494" s="0" t="n">
        <v>2528.32</v>
      </c>
      <c r="I3494" s="0" t="n">
        <v>2879.763</v>
      </c>
      <c r="J3494" s="0" t="n">
        <v>2761.398</v>
      </c>
      <c r="K3494" s="0" t="n">
        <v>2680.282</v>
      </c>
      <c r="L3494" s="0" t="n">
        <v>2937.389</v>
      </c>
      <c r="M3494" s="0" t="n">
        <v>34238.31</v>
      </c>
      <c r="N3494" s="0" t="n">
        <v>3703.483</v>
      </c>
      <c r="O3494" s="0" t="n">
        <v>3204.34</v>
      </c>
      <c r="P3494" s="0" t="n">
        <v>2312.117</v>
      </c>
      <c r="Q3494" s="0" t="n">
        <v>2543.965</v>
      </c>
    </row>
    <row r="3495" customFormat="false" ht="12.8" hidden="false" customHeight="false" outlineLevel="0" collapsed="false">
      <c r="A3495" s="0" t="s">
        <v>129</v>
      </c>
      <c r="B3495" s="0" t="n">
        <v>2003</v>
      </c>
      <c r="C3495" s="0" t="s">
        <v>100</v>
      </c>
      <c r="D3495" s="0" t="s">
        <v>104</v>
      </c>
      <c r="E3495" s="0" t="n">
        <v>1315.668</v>
      </c>
      <c r="F3495" s="0" t="n">
        <v>1212.804</v>
      </c>
      <c r="G3495" s="0" t="n">
        <v>1171.663</v>
      </c>
      <c r="H3495" s="0" t="n">
        <v>1377.847</v>
      </c>
      <c r="I3495" s="0" t="n">
        <v>1658.789</v>
      </c>
      <c r="J3495" s="0" t="n">
        <v>1508.643</v>
      </c>
      <c r="K3495" s="0" t="n">
        <v>1604.895</v>
      </c>
      <c r="L3495" s="0" t="n">
        <v>1527.917</v>
      </c>
      <c r="M3495" s="0" t="n">
        <v>1787.614</v>
      </c>
      <c r="N3495" s="0" t="n">
        <v>18009.371</v>
      </c>
      <c r="O3495" s="0" t="n">
        <v>1886.216</v>
      </c>
      <c r="P3495" s="0" t="n">
        <v>1650.584</v>
      </c>
      <c r="Q3495" s="0" t="n">
        <v>1306.731</v>
      </c>
    </row>
    <row r="3496" customFormat="false" ht="12.8" hidden="false" customHeight="false" outlineLevel="0" collapsed="false">
      <c r="A3496" s="0" t="s">
        <v>129</v>
      </c>
      <c r="B3496" s="0" t="n">
        <v>2003</v>
      </c>
      <c r="C3496" s="0" t="s">
        <v>100</v>
      </c>
      <c r="D3496" s="0" t="s">
        <v>105</v>
      </c>
      <c r="E3496" s="0" t="n">
        <v>2443.745</v>
      </c>
      <c r="F3496" s="0" t="n">
        <v>2651.751</v>
      </c>
      <c r="G3496" s="0" t="n">
        <v>2737.242</v>
      </c>
      <c r="H3496" s="0" t="n">
        <v>2444.032</v>
      </c>
      <c r="I3496" s="0" t="n">
        <v>2372.455</v>
      </c>
      <c r="J3496" s="0" t="n">
        <v>2560.608</v>
      </c>
      <c r="K3496" s="0" t="n">
        <v>2406.294</v>
      </c>
      <c r="L3496" s="0" t="n">
        <v>2477.347</v>
      </c>
      <c r="M3496" s="0" t="n">
        <v>2331.01</v>
      </c>
      <c r="N3496" s="0" t="n">
        <v>3062.578</v>
      </c>
      <c r="O3496" s="0" t="n">
        <v>30446.118</v>
      </c>
      <c r="P3496" s="0" t="n">
        <v>2538.337</v>
      </c>
      <c r="Q3496" s="0" t="n">
        <v>2420.719</v>
      </c>
    </row>
    <row r="3497" customFormat="false" ht="12.8" hidden="false" customHeight="false" outlineLevel="0" collapsed="false">
      <c r="A3497" s="0" t="s">
        <v>129</v>
      </c>
      <c r="B3497" s="0" t="n">
        <v>2003</v>
      </c>
      <c r="C3497" s="0" t="s">
        <v>100</v>
      </c>
      <c r="D3497" s="0" t="s">
        <v>106</v>
      </c>
      <c r="E3497" s="0" t="n">
        <v>4491.587</v>
      </c>
      <c r="F3497" s="0" t="n">
        <v>3676.523</v>
      </c>
      <c r="G3497" s="0" t="n">
        <v>3391.204</v>
      </c>
      <c r="H3497" s="0" t="n">
        <v>3493.5</v>
      </c>
      <c r="I3497" s="0" t="n">
        <v>3337.41</v>
      </c>
      <c r="J3497" s="0" t="n">
        <v>3523.551</v>
      </c>
      <c r="K3497" s="0" t="n">
        <v>2833.378</v>
      </c>
      <c r="L3497" s="0" t="n">
        <v>3070.86</v>
      </c>
      <c r="M3497" s="0" t="n">
        <v>3273.825</v>
      </c>
      <c r="N3497" s="0" t="n">
        <v>3540.486</v>
      </c>
      <c r="O3497" s="0" t="n">
        <v>3419.729</v>
      </c>
      <c r="P3497" s="0" t="n">
        <v>43303.557</v>
      </c>
      <c r="Q3497" s="0" t="n">
        <v>5251.504</v>
      </c>
    </row>
    <row r="3498" customFormat="false" ht="12.8" hidden="false" customHeight="false" outlineLevel="0" collapsed="false">
      <c r="A3498" s="0" t="s">
        <v>129</v>
      </c>
      <c r="B3498" s="0" t="n">
        <v>2003</v>
      </c>
      <c r="C3498" s="0" t="s">
        <v>100</v>
      </c>
      <c r="D3498" s="0" t="s">
        <v>107</v>
      </c>
      <c r="E3498" s="0" t="n">
        <v>1653.144</v>
      </c>
      <c r="F3498" s="0" t="n">
        <v>1435.588</v>
      </c>
      <c r="G3498" s="0" t="n">
        <v>1218.198</v>
      </c>
      <c r="H3498" s="0" t="n">
        <v>1956.817</v>
      </c>
      <c r="I3498" s="0" t="n">
        <v>2185.349</v>
      </c>
      <c r="J3498" s="0" t="n">
        <v>2077.56</v>
      </c>
      <c r="K3498" s="0" t="n">
        <v>1834.092</v>
      </c>
      <c r="L3498" s="0" t="n">
        <v>1345.499</v>
      </c>
      <c r="M3498" s="0" t="n">
        <v>1693.715</v>
      </c>
      <c r="N3498" s="0" t="n">
        <v>1355.094</v>
      </c>
      <c r="O3498" s="0" t="n">
        <v>1481.278</v>
      </c>
      <c r="P3498" s="0" t="n">
        <v>1813.878</v>
      </c>
      <c r="Q3498" s="0" t="n">
        <v>20050.212</v>
      </c>
    </row>
    <row r="3499" customFormat="false" ht="12.8" hidden="false" customHeight="false" outlineLevel="0" collapsed="false">
      <c r="A3499" s="0" t="s">
        <v>129</v>
      </c>
      <c r="B3499" s="0" t="n">
        <v>2003</v>
      </c>
      <c r="C3499" s="0" t="s">
        <v>100</v>
      </c>
      <c r="D3499" s="0" t="s">
        <v>108</v>
      </c>
      <c r="E3499" s="0" t="n">
        <v>13882.701</v>
      </c>
      <c r="F3499" s="0" t="n">
        <v>1608.445</v>
      </c>
      <c r="G3499" s="0" t="n">
        <v>1220.493</v>
      </c>
      <c r="H3499" s="0" t="n">
        <v>1045.692</v>
      </c>
      <c r="I3499" s="0" t="n">
        <v>1041.791</v>
      </c>
      <c r="J3499" s="0" t="n">
        <v>1118.934</v>
      </c>
      <c r="K3499" s="0" t="n">
        <v>1124.867</v>
      </c>
      <c r="L3499" s="0" t="n">
        <v>1076.23</v>
      </c>
      <c r="M3499" s="0" t="n">
        <v>1039.249</v>
      </c>
      <c r="N3499" s="0" t="n">
        <v>1110</v>
      </c>
      <c r="O3499" s="0" t="n">
        <v>1200.591</v>
      </c>
      <c r="P3499" s="0" t="n">
        <v>1025.319</v>
      </c>
      <c r="Q3499" s="0" t="n">
        <v>1271.09</v>
      </c>
    </row>
    <row r="3500" customFormat="false" ht="12.8" hidden="false" customHeight="false" outlineLevel="0" collapsed="false">
      <c r="A3500" s="0" t="s">
        <v>129</v>
      </c>
      <c r="B3500" s="0" t="n">
        <v>2003</v>
      </c>
      <c r="C3500" s="0" t="s">
        <v>100</v>
      </c>
      <c r="D3500" s="0" t="s">
        <v>109</v>
      </c>
      <c r="E3500" s="0" t="n">
        <v>5753.916</v>
      </c>
      <c r="F3500" s="0" t="n">
        <v>49871.197</v>
      </c>
      <c r="G3500" s="0" t="n">
        <v>4603.002</v>
      </c>
      <c r="H3500" s="0" t="n">
        <v>4167.564</v>
      </c>
      <c r="I3500" s="0" t="n">
        <v>2775.672</v>
      </c>
      <c r="J3500" s="0" t="n">
        <v>3278.181</v>
      </c>
      <c r="K3500" s="0" t="n">
        <v>2941.43</v>
      </c>
      <c r="L3500" s="0" t="n">
        <v>4135.948</v>
      </c>
      <c r="M3500" s="0" t="n">
        <v>4713.744</v>
      </c>
      <c r="N3500" s="0" t="n">
        <v>3863.736</v>
      </c>
      <c r="O3500" s="0" t="n">
        <v>4473.422</v>
      </c>
      <c r="P3500" s="0" t="n">
        <v>4671.349</v>
      </c>
      <c r="Q3500" s="0" t="n">
        <v>4493.233</v>
      </c>
    </row>
    <row r="3501" customFormat="false" ht="12.8" hidden="false" customHeight="false" outlineLevel="0" collapsed="false">
      <c r="A3501" s="0" t="s">
        <v>129</v>
      </c>
      <c r="B3501" s="0" t="n">
        <v>2003</v>
      </c>
      <c r="C3501" s="0" t="s">
        <v>110</v>
      </c>
      <c r="D3501" s="0" t="s">
        <v>111</v>
      </c>
      <c r="E3501" s="0" t="n">
        <v>28309.821</v>
      </c>
      <c r="F3501" s="0" t="n">
        <v>39310.692</v>
      </c>
      <c r="G3501" s="0" t="n">
        <v>374263.259</v>
      </c>
      <c r="H3501" s="0" t="n">
        <v>39539.43</v>
      </c>
      <c r="I3501" s="0" t="n">
        <v>31462.088</v>
      </c>
      <c r="J3501" s="0" t="n">
        <v>28772.419</v>
      </c>
      <c r="K3501" s="0" t="n">
        <v>29364.582</v>
      </c>
      <c r="L3501" s="0" t="n">
        <v>29438.198</v>
      </c>
      <c r="M3501" s="0" t="n">
        <v>26013.409</v>
      </c>
      <c r="N3501" s="0" t="n">
        <v>33266.111</v>
      </c>
      <c r="O3501" s="0" t="n">
        <v>30460.021</v>
      </c>
      <c r="P3501" s="0" t="n">
        <v>28422.104</v>
      </c>
      <c r="Q3501" s="0" t="n">
        <v>29904.384</v>
      </c>
    </row>
    <row r="3502" customFormat="false" ht="12.8" hidden="false" customHeight="false" outlineLevel="0" collapsed="false">
      <c r="A3502" s="0" t="s">
        <v>129</v>
      </c>
      <c r="B3502" s="0" t="n">
        <v>2003</v>
      </c>
      <c r="C3502" s="0" t="s">
        <v>110</v>
      </c>
      <c r="D3502" s="0" t="s">
        <v>112</v>
      </c>
      <c r="E3502" s="0" t="n">
        <v>3188.8</v>
      </c>
      <c r="F3502" s="0" t="n">
        <v>3310.042</v>
      </c>
      <c r="G3502" s="0" t="n">
        <v>4162.902</v>
      </c>
      <c r="H3502" s="0" t="n">
        <v>36537.842</v>
      </c>
      <c r="I3502" s="0" t="n">
        <v>4281.775</v>
      </c>
      <c r="J3502" s="0" t="n">
        <v>3232.762</v>
      </c>
      <c r="K3502" s="0" t="n">
        <v>2411.145</v>
      </c>
      <c r="L3502" s="0" t="n">
        <v>2163.493</v>
      </c>
      <c r="M3502" s="0" t="n">
        <v>2236.926</v>
      </c>
      <c r="N3502" s="0" t="n">
        <v>2022.62</v>
      </c>
      <c r="O3502" s="0" t="n">
        <v>3212.265</v>
      </c>
      <c r="P3502" s="0" t="n">
        <v>3338.544</v>
      </c>
      <c r="Q3502" s="0" t="n">
        <v>2976.568</v>
      </c>
    </row>
    <row r="3503" customFormat="false" ht="12.8" hidden="false" customHeight="false" outlineLevel="0" collapsed="false">
      <c r="A3503" s="0" t="s">
        <v>129</v>
      </c>
      <c r="B3503" s="0" t="n">
        <v>2003</v>
      </c>
      <c r="C3503" s="0" t="s">
        <v>110</v>
      </c>
      <c r="D3503" s="0" t="s">
        <v>113</v>
      </c>
      <c r="E3503" s="0" t="n">
        <v>5275.111</v>
      </c>
      <c r="F3503" s="0" t="n">
        <v>5504.192</v>
      </c>
      <c r="G3503" s="0" t="n">
        <v>5218.903</v>
      </c>
      <c r="H3503" s="0" t="n">
        <v>8769.307</v>
      </c>
      <c r="I3503" s="0" t="n">
        <v>98177.866</v>
      </c>
      <c r="J3503" s="0" t="n">
        <v>16895.755</v>
      </c>
      <c r="K3503" s="0" t="n">
        <v>16189.44</v>
      </c>
      <c r="L3503" s="0" t="n">
        <v>10314.927</v>
      </c>
      <c r="M3503" s="0" t="n">
        <v>7617.523</v>
      </c>
      <c r="N3503" s="0" t="n">
        <v>6388.796</v>
      </c>
      <c r="O3503" s="0" t="n">
        <v>5252.152</v>
      </c>
      <c r="P3503" s="0" t="n">
        <v>5846.174</v>
      </c>
      <c r="Q3503" s="0" t="n">
        <v>4905.586</v>
      </c>
    </row>
    <row r="3504" customFormat="false" ht="12.8" hidden="false" customHeight="false" outlineLevel="0" collapsed="false">
      <c r="A3504" s="0" t="s">
        <v>129</v>
      </c>
      <c r="B3504" s="0" t="n">
        <v>2003</v>
      </c>
      <c r="C3504" s="0" t="s">
        <v>110</v>
      </c>
      <c r="D3504" s="0" t="s">
        <v>114</v>
      </c>
      <c r="E3504" s="0" t="n">
        <v>106936.631</v>
      </c>
      <c r="F3504" s="0" t="n">
        <v>112227.132</v>
      </c>
      <c r="G3504" s="0" t="n">
        <v>143750.61</v>
      </c>
      <c r="H3504" s="0" t="n">
        <v>132085.226</v>
      </c>
      <c r="I3504" s="0" t="n">
        <v>211665.323</v>
      </c>
      <c r="J3504" s="0" t="n">
        <v>1432295.183</v>
      </c>
      <c r="K3504" s="0" t="n">
        <v>127923.807</v>
      </c>
      <c r="L3504" s="0" t="n">
        <v>98272.848</v>
      </c>
      <c r="M3504" s="0" t="n">
        <v>98421.132</v>
      </c>
      <c r="N3504" s="0" t="n">
        <v>100306.377</v>
      </c>
      <c r="O3504" s="0" t="n">
        <v>105659.085</v>
      </c>
      <c r="P3504" s="0" t="n">
        <v>87598.623</v>
      </c>
      <c r="Q3504" s="0" t="n">
        <v>107448.389</v>
      </c>
    </row>
    <row r="3505" customFormat="false" ht="12.8" hidden="false" customHeight="false" outlineLevel="0" collapsed="false">
      <c r="A3505" s="0" t="s">
        <v>129</v>
      </c>
      <c r="B3505" s="0" t="n">
        <v>2003</v>
      </c>
      <c r="C3505" s="0" t="s">
        <v>115</v>
      </c>
      <c r="D3505" s="0" t="s">
        <v>116</v>
      </c>
      <c r="E3505" s="0" t="n">
        <v>36311.082</v>
      </c>
      <c r="F3505" s="0" t="n">
        <v>30359.28</v>
      </c>
      <c r="G3505" s="0" t="n">
        <v>29547.514</v>
      </c>
      <c r="H3505" s="0" t="n">
        <v>36731.156</v>
      </c>
      <c r="I3505" s="0" t="n">
        <v>35265.683</v>
      </c>
      <c r="J3505" s="0" t="n">
        <v>42155.463</v>
      </c>
      <c r="K3505" s="0" t="n">
        <v>377078.468</v>
      </c>
      <c r="L3505" s="0" t="n">
        <v>30497.867</v>
      </c>
      <c r="M3505" s="0" t="n">
        <v>23564.22</v>
      </c>
      <c r="N3505" s="0" t="n">
        <v>29095.991</v>
      </c>
      <c r="O3505" s="0" t="n">
        <v>25792.784</v>
      </c>
      <c r="P3505" s="0" t="n">
        <v>24479.09</v>
      </c>
      <c r="Q3505" s="0" t="n">
        <v>33278.338</v>
      </c>
    </row>
    <row r="3506" customFormat="false" ht="12.8" hidden="false" customHeight="false" outlineLevel="0" collapsed="false">
      <c r="A3506" s="0" t="s">
        <v>129</v>
      </c>
      <c r="B3506" s="0" t="n">
        <v>2003</v>
      </c>
      <c r="C3506" s="0" t="s">
        <v>115</v>
      </c>
      <c r="D3506" s="0" t="s">
        <v>117</v>
      </c>
      <c r="E3506" s="0" t="n">
        <v>12103.39</v>
      </c>
      <c r="F3506" s="0" t="n">
        <v>15060.722</v>
      </c>
      <c r="G3506" s="0" t="n">
        <v>11388.713</v>
      </c>
      <c r="H3506" s="0" t="n">
        <v>11434.229</v>
      </c>
      <c r="I3506" s="0" t="n">
        <v>14195.641</v>
      </c>
      <c r="J3506" s="0" t="n">
        <v>12367.019</v>
      </c>
      <c r="K3506" s="0" t="n">
        <v>16396.498</v>
      </c>
      <c r="L3506" s="0" t="n">
        <v>155003.894</v>
      </c>
      <c r="M3506" s="0" t="n">
        <v>15185.845</v>
      </c>
      <c r="N3506" s="0" t="n">
        <v>11427.994</v>
      </c>
      <c r="O3506" s="0" t="n">
        <v>10876.064</v>
      </c>
      <c r="P3506" s="0" t="n">
        <v>12471.15</v>
      </c>
      <c r="Q3506" s="0" t="n">
        <v>12096.629</v>
      </c>
    </row>
    <row r="3507" customFormat="false" ht="12.8" hidden="false" customHeight="false" outlineLevel="0" collapsed="false">
      <c r="A3507" s="0" t="s">
        <v>129</v>
      </c>
      <c r="B3507" s="0" t="n">
        <v>2003</v>
      </c>
      <c r="C3507" s="0" t="s">
        <v>115</v>
      </c>
      <c r="D3507" s="0" t="s">
        <v>118</v>
      </c>
      <c r="E3507" s="0" t="n">
        <v>12127.373</v>
      </c>
      <c r="F3507" s="0" t="n">
        <v>11268.617</v>
      </c>
      <c r="G3507" s="0" t="n">
        <v>13934.618</v>
      </c>
      <c r="H3507" s="0" t="n">
        <v>12465.969</v>
      </c>
      <c r="I3507" s="0" t="n">
        <v>11810.093</v>
      </c>
      <c r="J3507" s="0" t="n">
        <v>13435.88</v>
      </c>
      <c r="K3507" s="0" t="n">
        <v>12714.959</v>
      </c>
      <c r="L3507" s="0" t="n">
        <v>15711.088</v>
      </c>
      <c r="M3507" s="0" t="n">
        <v>151745.488</v>
      </c>
      <c r="N3507" s="0" t="n">
        <v>14469.2</v>
      </c>
      <c r="O3507" s="0" t="n">
        <v>10872.051</v>
      </c>
      <c r="P3507" s="0" t="n">
        <v>11496.205</v>
      </c>
      <c r="Q3507" s="0" t="n">
        <v>11439.435</v>
      </c>
    </row>
    <row r="3508" customFormat="false" ht="12.8" hidden="false" customHeight="false" outlineLevel="0" collapsed="false">
      <c r="A3508" s="0" t="s">
        <v>129</v>
      </c>
      <c r="B3508" s="0" t="n">
        <v>2003</v>
      </c>
      <c r="C3508" s="0" t="s">
        <v>119</v>
      </c>
      <c r="D3508" s="0" t="s">
        <v>120</v>
      </c>
      <c r="E3508" s="0" t="n">
        <v>4841.88</v>
      </c>
      <c r="F3508" s="0" t="n">
        <v>4812.313</v>
      </c>
      <c r="G3508" s="0" t="n">
        <v>4536.89</v>
      </c>
      <c r="H3508" s="0" t="n">
        <v>5646.23</v>
      </c>
      <c r="I3508" s="0" t="n">
        <v>4645.12</v>
      </c>
      <c r="J3508" s="0" t="n">
        <v>4920.54</v>
      </c>
      <c r="K3508" s="0" t="n">
        <v>5623.46</v>
      </c>
      <c r="L3508" s="0" t="n">
        <v>4669.73</v>
      </c>
      <c r="M3508" s="0" t="n">
        <v>6308.8</v>
      </c>
      <c r="N3508" s="0" t="n">
        <v>61184.641</v>
      </c>
      <c r="O3508" s="0" t="n">
        <v>6193.85</v>
      </c>
      <c r="P3508" s="0" t="n">
        <v>4420.44</v>
      </c>
      <c r="Q3508" s="0" t="n">
        <v>4565.388</v>
      </c>
    </row>
    <row r="3509" customFormat="false" ht="12.8" hidden="false" customHeight="false" outlineLevel="0" collapsed="false">
      <c r="A3509" s="0" t="s">
        <v>129</v>
      </c>
      <c r="B3509" s="0" t="n">
        <v>2003</v>
      </c>
      <c r="C3509" s="0" t="s">
        <v>119</v>
      </c>
      <c r="D3509" s="0" t="s">
        <v>121</v>
      </c>
      <c r="E3509" s="0" t="n">
        <v>3561.686</v>
      </c>
      <c r="F3509" s="0" t="n">
        <v>3395.133</v>
      </c>
      <c r="G3509" s="0" t="n">
        <v>2209.506</v>
      </c>
      <c r="H3509" s="0" t="n">
        <v>2029.043</v>
      </c>
      <c r="I3509" s="0" t="n">
        <v>3231.716</v>
      </c>
      <c r="J3509" s="0" t="n">
        <v>2713.072</v>
      </c>
      <c r="K3509" s="0" t="n">
        <v>2591.432</v>
      </c>
      <c r="L3509" s="0" t="n">
        <v>2977.976</v>
      </c>
      <c r="M3509" s="0" t="n">
        <v>3528.162</v>
      </c>
      <c r="N3509" s="0" t="n">
        <v>5047.069</v>
      </c>
      <c r="O3509" s="0" t="n">
        <v>40021.9</v>
      </c>
      <c r="P3509" s="0" t="n">
        <v>4807.699</v>
      </c>
      <c r="Q3509" s="0" t="n">
        <v>3929.406</v>
      </c>
    </row>
    <row r="3510" customFormat="false" ht="12.8" hidden="false" customHeight="false" outlineLevel="0" collapsed="false">
      <c r="A3510" s="0" t="s">
        <v>129</v>
      </c>
      <c r="B3510" s="0" t="n">
        <v>2003</v>
      </c>
      <c r="C3510" s="0" t="s">
        <v>119</v>
      </c>
      <c r="D3510" s="0" t="s">
        <v>122</v>
      </c>
      <c r="E3510" s="0" t="n">
        <v>10406.656</v>
      </c>
      <c r="F3510" s="0" t="n">
        <v>9792.942</v>
      </c>
      <c r="G3510" s="0" t="n">
        <v>10823.32</v>
      </c>
      <c r="H3510" s="0" t="n">
        <v>10914.177</v>
      </c>
      <c r="I3510" s="0" t="n">
        <v>10525.733</v>
      </c>
      <c r="J3510" s="0" t="n">
        <v>13304.881</v>
      </c>
      <c r="K3510" s="0" t="n">
        <v>11765.821</v>
      </c>
      <c r="L3510" s="0" t="n">
        <v>11945.921</v>
      </c>
      <c r="M3510" s="0" t="n">
        <v>13340.256</v>
      </c>
      <c r="N3510" s="0" t="n">
        <v>13827.212</v>
      </c>
      <c r="O3510" s="0" t="n">
        <v>14951.086</v>
      </c>
      <c r="P3510" s="0" t="n">
        <v>145391.038</v>
      </c>
      <c r="Q3510" s="0" t="n">
        <v>13793.033</v>
      </c>
    </row>
    <row r="3511" customFormat="false" ht="12.8" hidden="false" customHeight="false" outlineLevel="0" collapsed="false">
      <c r="A3511" s="0" t="s">
        <v>129</v>
      </c>
      <c r="B3511" s="0" t="n">
        <v>2003</v>
      </c>
      <c r="C3511" s="0" t="s">
        <v>119</v>
      </c>
      <c r="D3511" s="0" t="s">
        <v>123</v>
      </c>
      <c r="E3511" s="0" t="n">
        <v>8073.394</v>
      </c>
      <c r="F3511" s="0" t="n">
        <v>6767.353</v>
      </c>
      <c r="G3511" s="0" t="n">
        <v>6872.023</v>
      </c>
      <c r="H3511" s="0" t="n">
        <v>7143.382</v>
      </c>
      <c r="I3511" s="0" t="n">
        <v>7730.848</v>
      </c>
      <c r="J3511" s="0" t="n">
        <v>7116.6</v>
      </c>
      <c r="K3511" s="0" t="n">
        <v>7620.431</v>
      </c>
      <c r="L3511" s="0" t="n">
        <v>7200.765</v>
      </c>
      <c r="M3511" s="0" t="n">
        <v>7492.152</v>
      </c>
      <c r="N3511" s="0" t="n">
        <v>7246.204</v>
      </c>
      <c r="O3511" s="0" t="n">
        <v>7316.207</v>
      </c>
      <c r="P3511" s="0" t="n">
        <v>8591.008</v>
      </c>
      <c r="Q3511" s="0" t="n">
        <v>89170.367</v>
      </c>
    </row>
    <row r="3512" customFormat="false" ht="12.8" hidden="false" customHeight="false" outlineLevel="0" collapsed="false">
      <c r="A3512" s="0" t="s">
        <v>129</v>
      </c>
      <c r="B3512" s="0" t="n">
        <v>2004</v>
      </c>
      <c r="C3512" s="0" t="s">
        <v>92</v>
      </c>
      <c r="D3512" s="0" t="s">
        <v>93</v>
      </c>
      <c r="E3512" s="0" t="n">
        <v>12738.751</v>
      </c>
      <c r="F3512" s="0" t="n">
        <v>1171.811</v>
      </c>
      <c r="G3512" s="0" t="n">
        <v>1013.603</v>
      </c>
      <c r="H3512" s="0" t="n">
        <v>891.206</v>
      </c>
      <c r="I3512" s="0" t="n">
        <v>869.204</v>
      </c>
      <c r="J3512" s="0" t="n">
        <v>1117.468</v>
      </c>
      <c r="K3512" s="0" t="n">
        <v>792.714</v>
      </c>
      <c r="L3512" s="0" t="n">
        <v>1017.108</v>
      </c>
      <c r="M3512" s="0" t="n">
        <v>1207.584</v>
      </c>
      <c r="N3512" s="0" t="n">
        <v>1026.676</v>
      </c>
      <c r="O3512" s="0" t="n">
        <v>1091.171</v>
      </c>
      <c r="P3512" s="0" t="n">
        <v>1171.16</v>
      </c>
      <c r="Q3512" s="0" t="n">
        <v>1369.046</v>
      </c>
    </row>
    <row r="3513" customFormat="false" ht="12.8" hidden="false" customHeight="false" outlineLevel="0" collapsed="false">
      <c r="A3513" s="0" t="s">
        <v>129</v>
      </c>
      <c r="B3513" s="0" t="n">
        <v>2004</v>
      </c>
      <c r="C3513" s="0" t="s">
        <v>92</v>
      </c>
      <c r="D3513" s="0" t="s">
        <v>94</v>
      </c>
      <c r="E3513" s="0" t="n">
        <v>358.679</v>
      </c>
      <c r="F3513" s="0" t="n">
        <v>3753.053</v>
      </c>
      <c r="G3513" s="0" t="n">
        <v>296.791</v>
      </c>
      <c r="H3513" s="0" t="n">
        <v>296.274</v>
      </c>
      <c r="I3513" s="0" t="n">
        <v>282.111</v>
      </c>
      <c r="J3513" s="0" t="n">
        <v>254.32</v>
      </c>
      <c r="K3513" s="0" t="n">
        <v>336.51</v>
      </c>
      <c r="L3513" s="0" t="n">
        <v>256.842</v>
      </c>
      <c r="M3513" s="0" t="n">
        <v>338.21</v>
      </c>
      <c r="N3513" s="0" t="n">
        <v>356.215</v>
      </c>
      <c r="O3513" s="0" t="n">
        <v>332.159</v>
      </c>
      <c r="P3513" s="0" t="n">
        <v>326.736</v>
      </c>
      <c r="Q3513" s="0" t="n">
        <v>318.206</v>
      </c>
    </row>
    <row r="3514" customFormat="false" ht="12.8" hidden="false" customHeight="false" outlineLevel="0" collapsed="false">
      <c r="A3514" s="0" t="s">
        <v>129</v>
      </c>
      <c r="B3514" s="0" t="n">
        <v>2004</v>
      </c>
      <c r="C3514" s="0" t="s">
        <v>92</v>
      </c>
      <c r="D3514" s="0" t="s">
        <v>95</v>
      </c>
      <c r="E3514" s="0" t="n">
        <v>1225.528</v>
      </c>
      <c r="F3514" s="0" t="n">
        <v>1496.512</v>
      </c>
      <c r="G3514" s="0" t="n">
        <v>13533.434</v>
      </c>
      <c r="H3514" s="0" t="n">
        <v>870.384</v>
      </c>
      <c r="I3514" s="0" t="n">
        <v>819.498</v>
      </c>
      <c r="J3514" s="0" t="n">
        <v>1137.327</v>
      </c>
      <c r="K3514" s="0" t="n">
        <v>997.754</v>
      </c>
      <c r="L3514" s="0" t="n">
        <v>1054.101</v>
      </c>
      <c r="M3514" s="0" t="n">
        <v>1150.887</v>
      </c>
      <c r="N3514" s="0" t="n">
        <v>1170.295</v>
      </c>
      <c r="O3514" s="0" t="n">
        <v>1234.632</v>
      </c>
      <c r="P3514" s="0" t="n">
        <v>1137.971</v>
      </c>
      <c r="Q3514" s="0" t="n">
        <v>1238.545</v>
      </c>
    </row>
    <row r="3515" customFormat="false" ht="12.8" hidden="false" customHeight="false" outlineLevel="0" collapsed="false">
      <c r="A3515" s="0" t="s">
        <v>129</v>
      </c>
      <c r="B3515" s="0" t="n">
        <v>2004</v>
      </c>
      <c r="C3515" s="0" t="s">
        <v>92</v>
      </c>
      <c r="D3515" s="0" t="s">
        <v>96</v>
      </c>
      <c r="E3515" s="0" t="n">
        <v>40</v>
      </c>
      <c r="F3515" s="0" t="n">
        <v>45</v>
      </c>
      <c r="G3515" s="0" t="n">
        <v>40</v>
      </c>
      <c r="H3515" s="0" t="n">
        <v>578.1</v>
      </c>
      <c r="I3515" s="0" t="n">
        <v>49</v>
      </c>
      <c r="J3515" s="0" t="n">
        <v>45</v>
      </c>
      <c r="K3515" s="0" t="n">
        <v>49.1</v>
      </c>
      <c r="L3515" s="0" t="n">
        <v>59</v>
      </c>
      <c r="M3515" s="0" t="n">
        <v>64</v>
      </c>
      <c r="N3515" s="0" t="n">
        <v>49</v>
      </c>
      <c r="O3515" s="0" t="n">
        <v>39</v>
      </c>
      <c r="P3515" s="0" t="n">
        <v>64</v>
      </c>
      <c r="Q3515" s="0" t="n">
        <v>35</v>
      </c>
    </row>
    <row r="3516" customFormat="false" ht="12.8" hidden="false" customHeight="false" outlineLevel="0" collapsed="false">
      <c r="A3516" s="0" t="s">
        <v>129</v>
      </c>
      <c r="B3516" s="0" t="n">
        <v>2004</v>
      </c>
      <c r="C3516" s="0" t="s">
        <v>92</v>
      </c>
      <c r="D3516" s="0" t="s">
        <v>97</v>
      </c>
      <c r="E3516" s="0" t="n">
        <v>995.673</v>
      </c>
      <c r="F3516" s="0" t="n">
        <v>879.753</v>
      </c>
      <c r="G3516" s="0" t="n">
        <v>839.579</v>
      </c>
      <c r="H3516" s="0" t="n">
        <v>914.435</v>
      </c>
      <c r="I3516" s="0" t="n">
        <v>10513.644</v>
      </c>
      <c r="J3516" s="0" t="n">
        <v>782.034</v>
      </c>
      <c r="K3516" s="0" t="n">
        <v>802.221</v>
      </c>
      <c r="L3516" s="0" t="n">
        <v>1312.546</v>
      </c>
      <c r="M3516" s="0" t="n">
        <v>788.073</v>
      </c>
      <c r="N3516" s="0" t="n">
        <v>880.486</v>
      </c>
      <c r="O3516" s="0" t="n">
        <v>627.068</v>
      </c>
      <c r="P3516" s="0" t="n">
        <v>841.894</v>
      </c>
      <c r="Q3516" s="0" t="n">
        <v>849.882</v>
      </c>
    </row>
    <row r="3517" customFormat="false" ht="12.8" hidden="false" customHeight="false" outlineLevel="0" collapsed="false">
      <c r="A3517" s="0" t="s">
        <v>129</v>
      </c>
      <c r="B3517" s="0" t="n">
        <v>2004</v>
      </c>
      <c r="C3517" s="0" t="s">
        <v>92</v>
      </c>
      <c r="D3517" s="0" t="s">
        <v>98</v>
      </c>
      <c r="E3517" s="0" t="n">
        <v>58.6</v>
      </c>
      <c r="F3517" s="0" t="n">
        <v>81.15</v>
      </c>
      <c r="G3517" s="0" t="n">
        <v>63.6</v>
      </c>
      <c r="H3517" s="0" t="n">
        <v>57.9</v>
      </c>
      <c r="I3517" s="0" t="n">
        <v>63.25</v>
      </c>
      <c r="J3517" s="0" t="n">
        <v>770.2</v>
      </c>
      <c r="K3517" s="0" t="n">
        <v>82.2</v>
      </c>
      <c r="L3517" s="0" t="n">
        <v>25</v>
      </c>
      <c r="M3517" s="0" t="n">
        <v>107.2</v>
      </c>
      <c r="N3517" s="0" t="n">
        <v>60.3</v>
      </c>
      <c r="O3517" s="0" t="n">
        <v>61</v>
      </c>
      <c r="P3517" s="0" t="n">
        <v>50</v>
      </c>
      <c r="Q3517" s="0" t="n">
        <v>60</v>
      </c>
    </row>
    <row r="3518" customFormat="false" ht="12.8" hidden="false" customHeight="false" outlineLevel="0" collapsed="false">
      <c r="A3518" s="0" t="s">
        <v>129</v>
      </c>
      <c r="B3518" s="0" t="n">
        <v>2004</v>
      </c>
      <c r="C3518" s="0" t="s">
        <v>92</v>
      </c>
      <c r="D3518" s="0" t="s">
        <v>99</v>
      </c>
      <c r="E3518" s="0" t="n">
        <v>1220.85</v>
      </c>
      <c r="F3518" s="0" t="n">
        <v>1045.4</v>
      </c>
      <c r="G3518" s="0" t="n">
        <v>999.75</v>
      </c>
      <c r="H3518" s="0" t="n">
        <v>1047.1</v>
      </c>
      <c r="I3518" s="0" t="n">
        <v>1078.18</v>
      </c>
      <c r="J3518" s="0" t="n">
        <v>1203.45</v>
      </c>
      <c r="K3518" s="0" t="n">
        <v>13092.38</v>
      </c>
      <c r="L3518" s="0" t="n">
        <v>1083.55</v>
      </c>
      <c r="M3518" s="0" t="n">
        <v>1134.2</v>
      </c>
      <c r="N3518" s="0" t="n">
        <v>1135</v>
      </c>
      <c r="O3518" s="0" t="n">
        <v>1040.6</v>
      </c>
      <c r="P3518" s="0" t="n">
        <v>994.45</v>
      </c>
      <c r="Q3518" s="0" t="n">
        <v>1109.85</v>
      </c>
    </row>
    <row r="3519" customFormat="false" ht="12.8" hidden="false" customHeight="false" outlineLevel="0" collapsed="false">
      <c r="A3519" s="0" t="s">
        <v>129</v>
      </c>
      <c r="B3519" s="0" t="n">
        <v>2004</v>
      </c>
      <c r="C3519" s="0" t="s">
        <v>100</v>
      </c>
      <c r="D3519" s="0" t="s">
        <v>101</v>
      </c>
      <c r="E3519" s="0" t="n">
        <v>645.547</v>
      </c>
      <c r="F3519" s="0" t="n">
        <v>724.482</v>
      </c>
      <c r="G3519" s="0" t="n">
        <v>587.219</v>
      </c>
      <c r="H3519" s="0" t="n">
        <v>789.435</v>
      </c>
      <c r="I3519" s="0" t="n">
        <v>747.941</v>
      </c>
      <c r="J3519" s="0" t="n">
        <v>674.984</v>
      </c>
      <c r="K3519" s="0" t="n">
        <v>703.585</v>
      </c>
      <c r="L3519" s="0" t="n">
        <v>8255.586</v>
      </c>
      <c r="M3519" s="0" t="n">
        <v>713.374</v>
      </c>
      <c r="N3519" s="0" t="n">
        <v>656.304</v>
      </c>
      <c r="O3519" s="0" t="n">
        <v>670.095</v>
      </c>
      <c r="P3519" s="0" t="n">
        <v>628.887</v>
      </c>
      <c r="Q3519" s="0" t="n">
        <v>713.733</v>
      </c>
    </row>
    <row r="3520" customFormat="false" ht="12.8" hidden="false" customHeight="false" outlineLevel="0" collapsed="false">
      <c r="A3520" s="0" t="s">
        <v>129</v>
      </c>
      <c r="B3520" s="0" t="n">
        <v>2004</v>
      </c>
      <c r="C3520" s="0" t="s">
        <v>100</v>
      </c>
      <c r="D3520" s="0" t="s">
        <v>102</v>
      </c>
      <c r="E3520" s="0" t="n">
        <v>1362.937</v>
      </c>
      <c r="F3520" s="0" t="n">
        <v>1415.447</v>
      </c>
      <c r="G3520" s="0" t="n">
        <v>1391.478</v>
      </c>
      <c r="H3520" s="0" t="n">
        <v>1391.728</v>
      </c>
      <c r="I3520" s="0" t="n">
        <v>1319.582</v>
      </c>
      <c r="J3520" s="0" t="n">
        <v>1411.544</v>
      </c>
      <c r="K3520" s="0" t="n">
        <v>1298.472</v>
      </c>
      <c r="L3520" s="0" t="n">
        <v>1351.77</v>
      </c>
      <c r="M3520" s="0" t="n">
        <v>16216.389</v>
      </c>
      <c r="N3520" s="0" t="n">
        <v>1459.448</v>
      </c>
      <c r="O3520" s="0" t="n">
        <v>1178.913</v>
      </c>
      <c r="P3520" s="0" t="n">
        <v>1317.701</v>
      </c>
      <c r="Q3520" s="0" t="n">
        <v>1317.369</v>
      </c>
    </row>
    <row r="3521" customFormat="false" ht="12.8" hidden="false" customHeight="false" outlineLevel="0" collapsed="false">
      <c r="A3521" s="0" t="s">
        <v>129</v>
      </c>
      <c r="B3521" s="0" t="n">
        <v>2004</v>
      </c>
      <c r="C3521" s="0" t="s">
        <v>100</v>
      </c>
      <c r="D3521" s="0" t="s">
        <v>103</v>
      </c>
      <c r="E3521" s="0" t="n">
        <v>2782.408</v>
      </c>
      <c r="F3521" s="0" t="n">
        <v>3139.074</v>
      </c>
      <c r="G3521" s="0" t="n">
        <v>3468.753</v>
      </c>
      <c r="H3521" s="0" t="n">
        <v>3844.515</v>
      </c>
      <c r="I3521" s="0" t="n">
        <v>3118.066</v>
      </c>
      <c r="J3521" s="0" t="n">
        <v>2936.865</v>
      </c>
      <c r="K3521" s="0" t="n">
        <v>3037.33</v>
      </c>
      <c r="L3521" s="0" t="n">
        <v>2700.953</v>
      </c>
      <c r="M3521" s="0" t="n">
        <v>3046.512</v>
      </c>
      <c r="N3521" s="0" t="n">
        <v>35623.651</v>
      </c>
      <c r="O3521" s="0" t="n">
        <v>2683.39</v>
      </c>
      <c r="P3521" s="0" t="n">
        <v>2385.712</v>
      </c>
      <c r="Q3521" s="0" t="n">
        <v>2480.073</v>
      </c>
    </row>
    <row r="3522" customFormat="false" ht="12.8" hidden="false" customHeight="false" outlineLevel="0" collapsed="false">
      <c r="A3522" s="0" t="s">
        <v>129</v>
      </c>
      <c r="B3522" s="0" t="n">
        <v>2004</v>
      </c>
      <c r="C3522" s="0" t="s">
        <v>100</v>
      </c>
      <c r="D3522" s="0" t="s">
        <v>104</v>
      </c>
      <c r="E3522" s="0" t="n">
        <v>1623.555</v>
      </c>
      <c r="F3522" s="0" t="n">
        <v>1928.921</v>
      </c>
      <c r="G3522" s="0" t="n">
        <v>2469.762</v>
      </c>
      <c r="H3522" s="0" t="n">
        <v>2272.365</v>
      </c>
      <c r="I3522" s="0" t="n">
        <v>2286.039</v>
      </c>
      <c r="J3522" s="0" t="n">
        <v>1945.472</v>
      </c>
      <c r="K3522" s="0" t="n">
        <v>1960.826</v>
      </c>
      <c r="L3522" s="0" t="n">
        <v>2051.57</v>
      </c>
      <c r="M3522" s="0" t="n">
        <v>1798.114</v>
      </c>
      <c r="N3522" s="0" t="n">
        <v>1894.246</v>
      </c>
      <c r="O3522" s="0" t="n">
        <v>23355.553</v>
      </c>
      <c r="P3522" s="0" t="n">
        <v>1620.233</v>
      </c>
      <c r="Q3522" s="0" t="n">
        <v>1504.45</v>
      </c>
    </row>
    <row r="3523" customFormat="false" ht="12.8" hidden="false" customHeight="false" outlineLevel="0" collapsed="false">
      <c r="A3523" s="0" t="s">
        <v>129</v>
      </c>
      <c r="B3523" s="0" t="n">
        <v>2004</v>
      </c>
      <c r="C3523" s="0" t="s">
        <v>100</v>
      </c>
      <c r="D3523" s="0" t="s">
        <v>105</v>
      </c>
      <c r="E3523" s="0" t="n">
        <v>2050.032</v>
      </c>
      <c r="F3523" s="0" t="n">
        <v>2535.265</v>
      </c>
      <c r="G3523" s="0" t="n">
        <v>2686.466</v>
      </c>
      <c r="H3523" s="0" t="n">
        <v>2922.233</v>
      </c>
      <c r="I3523" s="0" t="n">
        <v>2595.872</v>
      </c>
      <c r="J3523" s="0" t="n">
        <v>2928.521</v>
      </c>
      <c r="K3523" s="0" t="n">
        <v>2839.26</v>
      </c>
      <c r="L3523" s="0" t="n">
        <v>2905.642</v>
      </c>
      <c r="M3523" s="0" t="n">
        <v>2821.286</v>
      </c>
      <c r="N3523" s="0" t="n">
        <v>2542.428</v>
      </c>
      <c r="O3523" s="0" t="n">
        <v>2690.74</v>
      </c>
      <c r="P3523" s="0" t="n">
        <v>32053.766</v>
      </c>
      <c r="Q3523" s="0" t="n">
        <v>2536.021</v>
      </c>
    </row>
    <row r="3524" customFormat="false" ht="12.8" hidden="false" customHeight="false" outlineLevel="0" collapsed="false">
      <c r="A3524" s="0" t="s">
        <v>129</v>
      </c>
      <c r="B3524" s="0" t="n">
        <v>2004</v>
      </c>
      <c r="C3524" s="0" t="s">
        <v>100</v>
      </c>
      <c r="D3524" s="0" t="s">
        <v>106</v>
      </c>
      <c r="E3524" s="0" t="n">
        <v>5250.536</v>
      </c>
      <c r="F3524" s="0" t="n">
        <v>5996.23</v>
      </c>
      <c r="G3524" s="0" t="n">
        <v>6278.654</v>
      </c>
      <c r="H3524" s="0" t="n">
        <v>6241.832</v>
      </c>
      <c r="I3524" s="0" t="n">
        <v>5783.48</v>
      </c>
      <c r="J3524" s="0" t="n">
        <v>6492.698</v>
      </c>
      <c r="K3524" s="0" t="n">
        <v>7321.106</v>
      </c>
      <c r="L3524" s="0" t="n">
        <v>6727.262</v>
      </c>
      <c r="M3524" s="0" t="n">
        <v>5244.909</v>
      </c>
      <c r="N3524" s="0" t="n">
        <v>5259.54</v>
      </c>
      <c r="O3524" s="0" t="n">
        <v>3904.09</v>
      </c>
      <c r="P3524" s="0" t="n">
        <v>4719.124</v>
      </c>
      <c r="Q3524" s="0" t="n">
        <v>69219.461</v>
      </c>
    </row>
    <row r="3525" customFormat="false" ht="12.8" hidden="false" customHeight="false" outlineLevel="0" collapsed="false">
      <c r="A3525" s="0" t="s">
        <v>129</v>
      </c>
      <c r="B3525" s="0" t="n">
        <v>2004</v>
      </c>
      <c r="C3525" s="0" t="s">
        <v>100</v>
      </c>
      <c r="D3525" s="0" t="s">
        <v>107</v>
      </c>
      <c r="E3525" s="0" t="n">
        <v>23517.71</v>
      </c>
      <c r="F3525" s="0" t="n">
        <v>1698.794</v>
      </c>
      <c r="G3525" s="0" t="n">
        <v>1295.433</v>
      </c>
      <c r="H3525" s="0" t="n">
        <v>1626.809</v>
      </c>
      <c r="I3525" s="0" t="n">
        <v>1563.312</v>
      </c>
      <c r="J3525" s="0" t="n">
        <v>1546.507</v>
      </c>
      <c r="K3525" s="0" t="n">
        <v>2168.085</v>
      </c>
      <c r="L3525" s="0" t="n">
        <v>2876.676</v>
      </c>
      <c r="M3525" s="0" t="n">
        <v>2532.013</v>
      </c>
      <c r="N3525" s="0" t="n">
        <v>2499.981</v>
      </c>
      <c r="O3525" s="0" t="n">
        <v>2145.713</v>
      </c>
      <c r="P3525" s="0" t="n">
        <v>1891.159</v>
      </c>
      <c r="Q3525" s="0" t="n">
        <v>1673.228</v>
      </c>
    </row>
    <row r="3526" customFormat="false" ht="12.8" hidden="false" customHeight="false" outlineLevel="0" collapsed="false">
      <c r="A3526" s="0" t="s">
        <v>129</v>
      </c>
      <c r="B3526" s="0" t="n">
        <v>2004</v>
      </c>
      <c r="C3526" s="0" t="s">
        <v>100</v>
      </c>
      <c r="D3526" s="0" t="s">
        <v>108</v>
      </c>
      <c r="E3526" s="0" t="n">
        <v>1174.022</v>
      </c>
      <c r="F3526" s="0" t="n">
        <v>14763.606</v>
      </c>
      <c r="G3526" s="0" t="n">
        <v>1115.205</v>
      </c>
      <c r="H3526" s="0" t="n">
        <v>1039.703</v>
      </c>
      <c r="I3526" s="0" t="n">
        <v>1146.636</v>
      </c>
      <c r="J3526" s="0" t="n">
        <v>1186.377</v>
      </c>
      <c r="K3526" s="0" t="n">
        <v>1221.256</v>
      </c>
      <c r="L3526" s="0" t="n">
        <v>1335.713</v>
      </c>
      <c r="M3526" s="0" t="n">
        <v>1456.286</v>
      </c>
      <c r="N3526" s="0" t="n">
        <v>1385.235</v>
      </c>
      <c r="O3526" s="0" t="n">
        <v>1371.037</v>
      </c>
      <c r="P3526" s="0" t="n">
        <v>1188.093</v>
      </c>
      <c r="Q3526" s="0" t="n">
        <v>1144.043</v>
      </c>
    </row>
    <row r="3527" customFormat="false" ht="12.8" hidden="false" customHeight="false" outlineLevel="0" collapsed="false">
      <c r="A3527" s="0" t="s">
        <v>129</v>
      </c>
      <c r="B3527" s="0" t="n">
        <v>2004</v>
      </c>
      <c r="C3527" s="0" t="s">
        <v>100</v>
      </c>
      <c r="D3527" s="0" t="s">
        <v>109</v>
      </c>
      <c r="E3527" s="0" t="n">
        <v>4242.398</v>
      </c>
      <c r="F3527" s="0" t="n">
        <v>4867.616</v>
      </c>
      <c r="G3527" s="0" t="n">
        <v>59552.908</v>
      </c>
      <c r="H3527" s="0" t="n">
        <v>5201.793</v>
      </c>
      <c r="I3527" s="0" t="n">
        <v>4444.379</v>
      </c>
      <c r="J3527" s="0" t="n">
        <v>5643.025</v>
      </c>
      <c r="K3527" s="0" t="n">
        <v>5076.283</v>
      </c>
      <c r="L3527" s="0" t="n">
        <v>4501.137</v>
      </c>
      <c r="M3527" s="0" t="n">
        <v>4863.057</v>
      </c>
      <c r="N3527" s="0" t="n">
        <v>5174.256</v>
      </c>
      <c r="O3527" s="0" t="n">
        <v>4962.698</v>
      </c>
      <c r="P3527" s="0" t="n">
        <v>5203.317</v>
      </c>
      <c r="Q3527" s="0" t="n">
        <v>5372.949</v>
      </c>
    </row>
    <row r="3528" customFormat="false" ht="12.8" hidden="false" customHeight="false" outlineLevel="0" collapsed="false">
      <c r="A3528" s="0" t="s">
        <v>129</v>
      </c>
      <c r="B3528" s="0" t="n">
        <v>2004</v>
      </c>
      <c r="C3528" s="0" t="s">
        <v>110</v>
      </c>
      <c r="D3528" s="0" t="s">
        <v>111</v>
      </c>
      <c r="E3528" s="0" t="n">
        <v>36531.651</v>
      </c>
      <c r="F3528" s="0" t="n">
        <v>33287.963</v>
      </c>
      <c r="G3528" s="0" t="n">
        <v>39829.811</v>
      </c>
      <c r="H3528" s="0" t="n">
        <v>420904.595</v>
      </c>
      <c r="I3528" s="0" t="n">
        <v>34891.1</v>
      </c>
      <c r="J3528" s="0" t="n">
        <v>32137.454</v>
      </c>
      <c r="K3528" s="0" t="n">
        <v>34160.844</v>
      </c>
      <c r="L3528" s="0" t="n">
        <v>33502.825</v>
      </c>
      <c r="M3528" s="0" t="n">
        <v>35008.133</v>
      </c>
      <c r="N3528" s="0" t="n">
        <v>32716.135</v>
      </c>
      <c r="O3528" s="0" t="n">
        <v>39087.671</v>
      </c>
      <c r="P3528" s="0" t="n">
        <v>33569.618</v>
      </c>
      <c r="Q3528" s="0" t="n">
        <v>36181.39</v>
      </c>
    </row>
    <row r="3529" customFormat="false" ht="12.8" hidden="false" customHeight="false" outlineLevel="0" collapsed="false">
      <c r="A3529" s="0" t="s">
        <v>129</v>
      </c>
      <c r="B3529" s="0" t="n">
        <v>2004</v>
      </c>
      <c r="C3529" s="0" t="s">
        <v>110</v>
      </c>
      <c r="D3529" s="0" t="s">
        <v>112</v>
      </c>
      <c r="E3529" s="0" t="n">
        <v>3271.369</v>
      </c>
      <c r="F3529" s="0" t="n">
        <v>3461.767</v>
      </c>
      <c r="G3529" s="0" t="n">
        <v>2494.184</v>
      </c>
      <c r="H3529" s="0" t="n">
        <v>3683.459</v>
      </c>
      <c r="I3529" s="0" t="n">
        <v>36720.93</v>
      </c>
      <c r="J3529" s="0" t="n">
        <v>3244.789</v>
      </c>
      <c r="K3529" s="0" t="n">
        <v>3022.505</v>
      </c>
      <c r="L3529" s="0" t="n">
        <v>2808.793</v>
      </c>
      <c r="M3529" s="0" t="n">
        <v>3235.701</v>
      </c>
      <c r="N3529" s="0" t="n">
        <v>3040.001</v>
      </c>
      <c r="O3529" s="0" t="n">
        <v>2418.949</v>
      </c>
      <c r="P3529" s="0" t="n">
        <v>2848.213</v>
      </c>
      <c r="Q3529" s="0" t="n">
        <v>3191.2</v>
      </c>
    </row>
    <row r="3530" customFormat="false" ht="12.8" hidden="false" customHeight="false" outlineLevel="0" collapsed="false">
      <c r="A3530" s="0" t="s">
        <v>129</v>
      </c>
      <c r="B3530" s="0" t="n">
        <v>2004</v>
      </c>
      <c r="C3530" s="0" t="s">
        <v>110</v>
      </c>
      <c r="D3530" s="0" t="s">
        <v>113</v>
      </c>
      <c r="E3530" s="0" t="n">
        <v>7425.355</v>
      </c>
      <c r="F3530" s="0" t="n">
        <v>9174.125</v>
      </c>
      <c r="G3530" s="0" t="n">
        <v>11420.983</v>
      </c>
      <c r="H3530" s="0" t="n">
        <v>16104.539</v>
      </c>
      <c r="I3530" s="0" t="n">
        <v>15711.027</v>
      </c>
      <c r="J3530" s="0" t="n">
        <v>109816.563</v>
      </c>
      <c r="K3530" s="0" t="n">
        <v>6933.843</v>
      </c>
      <c r="L3530" s="0" t="n">
        <v>6018.375</v>
      </c>
      <c r="M3530" s="0" t="n">
        <v>5942.72</v>
      </c>
      <c r="N3530" s="0" t="n">
        <v>7219.581</v>
      </c>
      <c r="O3530" s="0" t="n">
        <v>7928.865</v>
      </c>
      <c r="P3530" s="0" t="n">
        <v>6721.902</v>
      </c>
      <c r="Q3530" s="0" t="n">
        <v>9215.248</v>
      </c>
    </row>
    <row r="3531" customFormat="false" ht="12.8" hidden="false" customHeight="false" outlineLevel="0" collapsed="false">
      <c r="A3531" s="0" t="s">
        <v>129</v>
      </c>
      <c r="B3531" s="0" t="n">
        <v>2004</v>
      </c>
      <c r="C3531" s="0" t="s">
        <v>110</v>
      </c>
      <c r="D3531" s="0" t="s">
        <v>114</v>
      </c>
      <c r="E3531" s="0" t="n">
        <v>212862.321</v>
      </c>
      <c r="F3531" s="0" t="n">
        <v>170048.122</v>
      </c>
      <c r="G3531" s="0" t="n">
        <v>190081.782</v>
      </c>
      <c r="H3531" s="0" t="n">
        <v>195640.423</v>
      </c>
      <c r="I3531" s="0" t="n">
        <v>191690.986</v>
      </c>
      <c r="J3531" s="0" t="n">
        <v>221263.058</v>
      </c>
      <c r="K3531" s="0" t="n">
        <v>2326540.852</v>
      </c>
      <c r="L3531" s="0" t="n">
        <v>174187.661</v>
      </c>
      <c r="M3531" s="0" t="n">
        <v>166461.642</v>
      </c>
      <c r="N3531" s="0" t="n">
        <v>204314.595</v>
      </c>
      <c r="O3531" s="0" t="n">
        <v>192915.648</v>
      </c>
      <c r="P3531" s="0" t="n">
        <v>208095.752</v>
      </c>
      <c r="Q3531" s="0" t="n">
        <v>198978.862</v>
      </c>
    </row>
    <row r="3532" customFormat="false" ht="12.8" hidden="false" customHeight="false" outlineLevel="0" collapsed="false">
      <c r="A3532" s="0" t="s">
        <v>129</v>
      </c>
      <c r="B3532" s="0" t="n">
        <v>2004</v>
      </c>
      <c r="C3532" s="0" t="s">
        <v>115</v>
      </c>
      <c r="D3532" s="0" t="s">
        <v>116</v>
      </c>
      <c r="E3532" s="0" t="n">
        <v>38457.637</v>
      </c>
      <c r="F3532" s="0" t="n">
        <v>48689.179</v>
      </c>
      <c r="G3532" s="0" t="n">
        <v>43825.378</v>
      </c>
      <c r="H3532" s="0" t="n">
        <v>42853.882</v>
      </c>
      <c r="I3532" s="0" t="n">
        <v>49277.284</v>
      </c>
      <c r="J3532" s="0" t="n">
        <v>48137.707</v>
      </c>
      <c r="K3532" s="0" t="n">
        <v>56630.521</v>
      </c>
      <c r="L3532" s="0" t="n">
        <v>538763.39</v>
      </c>
      <c r="M3532" s="0" t="n">
        <v>37392.843</v>
      </c>
      <c r="N3532" s="0" t="n">
        <v>35061.285</v>
      </c>
      <c r="O3532" s="0" t="n">
        <v>44328.248</v>
      </c>
      <c r="P3532" s="0" t="n">
        <v>44212.5</v>
      </c>
      <c r="Q3532" s="0" t="n">
        <v>49896.926</v>
      </c>
    </row>
    <row r="3533" customFormat="false" ht="12.8" hidden="false" customHeight="false" outlineLevel="0" collapsed="false">
      <c r="A3533" s="0" t="s">
        <v>129</v>
      </c>
      <c r="B3533" s="0" t="n">
        <v>2004</v>
      </c>
      <c r="C3533" s="0" t="s">
        <v>115</v>
      </c>
      <c r="D3533" s="0" t="s">
        <v>117</v>
      </c>
      <c r="E3533" s="0" t="n">
        <v>14056.238</v>
      </c>
      <c r="F3533" s="0" t="n">
        <v>14554.485</v>
      </c>
      <c r="G3533" s="0" t="n">
        <v>16244.827</v>
      </c>
      <c r="H3533" s="0" t="n">
        <v>13410.459</v>
      </c>
      <c r="I3533" s="0" t="n">
        <v>15810.593</v>
      </c>
      <c r="J3533" s="0" t="n">
        <v>14825.504</v>
      </c>
      <c r="K3533" s="0" t="n">
        <v>13611.602</v>
      </c>
      <c r="L3533" s="0" t="n">
        <v>16179.321</v>
      </c>
      <c r="M3533" s="0" t="n">
        <v>173872.619</v>
      </c>
      <c r="N3533" s="0" t="n">
        <v>13837.816</v>
      </c>
      <c r="O3533" s="0" t="n">
        <v>13422.086</v>
      </c>
      <c r="P3533" s="0" t="n">
        <v>13921.22</v>
      </c>
      <c r="Q3533" s="0" t="n">
        <v>13998.468</v>
      </c>
    </row>
    <row r="3534" customFormat="false" ht="12.8" hidden="false" customHeight="false" outlineLevel="0" collapsed="false">
      <c r="A3534" s="0" t="s">
        <v>129</v>
      </c>
      <c r="B3534" s="0" t="n">
        <v>2004</v>
      </c>
      <c r="C3534" s="0" t="s">
        <v>115</v>
      </c>
      <c r="D3534" s="0" t="s">
        <v>118</v>
      </c>
      <c r="E3534" s="0" t="n">
        <v>15736.437</v>
      </c>
      <c r="F3534" s="0" t="n">
        <v>16687.48</v>
      </c>
      <c r="G3534" s="0" t="n">
        <v>16270.735</v>
      </c>
      <c r="H3534" s="0" t="n">
        <v>19387.779</v>
      </c>
      <c r="I3534" s="0" t="n">
        <v>15741.216</v>
      </c>
      <c r="J3534" s="0" t="n">
        <v>17176.53</v>
      </c>
      <c r="K3534" s="0" t="n">
        <v>17014.343</v>
      </c>
      <c r="L3534" s="0" t="n">
        <v>15240.043</v>
      </c>
      <c r="M3534" s="0" t="n">
        <v>18074.566</v>
      </c>
      <c r="N3534" s="0" t="n">
        <v>192009.777</v>
      </c>
      <c r="O3534" s="0" t="n">
        <v>13198.541</v>
      </c>
      <c r="P3534" s="0" t="n">
        <v>12827.847</v>
      </c>
      <c r="Q3534" s="0" t="n">
        <v>14654.26</v>
      </c>
    </row>
    <row r="3535" customFormat="false" ht="12.8" hidden="false" customHeight="false" outlineLevel="0" collapsed="false">
      <c r="A3535" s="0" t="s">
        <v>129</v>
      </c>
      <c r="B3535" s="0" t="n">
        <v>2004</v>
      </c>
      <c r="C3535" s="0" t="s">
        <v>119</v>
      </c>
      <c r="D3535" s="0" t="s">
        <v>120</v>
      </c>
      <c r="E3535" s="0" t="n">
        <v>5483.47</v>
      </c>
      <c r="F3535" s="0" t="n">
        <v>5854.29</v>
      </c>
      <c r="G3535" s="0" t="n">
        <v>5901.304</v>
      </c>
      <c r="H3535" s="0" t="n">
        <v>5178.78</v>
      </c>
      <c r="I3535" s="0" t="n">
        <v>7874.083</v>
      </c>
      <c r="J3535" s="0" t="n">
        <v>5649.87</v>
      </c>
      <c r="K3535" s="0" t="n">
        <v>6342.89</v>
      </c>
      <c r="L3535" s="0" t="n">
        <v>6433.74</v>
      </c>
      <c r="M3535" s="0" t="n">
        <v>5311.92</v>
      </c>
      <c r="N3535" s="0" t="n">
        <v>6656</v>
      </c>
      <c r="O3535" s="0" t="n">
        <v>71213.227</v>
      </c>
      <c r="P3535" s="0" t="n">
        <v>5447.56</v>
      </c>
      <c r="Q3535" s="0" t="n">
        <v>5079.32</v>
      </c>
    </row>
    <row r="3536" customFormat="false" ht="12.8" hidden="false" customHeight="false" outlineLevel="0" collapsed="false">
      <c r="A3536" s="0" t="s">
        <v>129</v>
      </c>
      <c r="B3536" s="0" t="n">
        <v>2004</v>
      </c>
      <c r="C3536" s="0" t="s">
        <v>119</v>
      </c>
      <c r="D3536" s="0" t="s">
        <v>121</v>
      </c>
      <c r="E3536" s="0" t="n">
        <v>4070.784</v>
      </c>
      <c r="F3536" s="0" t="n">
        <v>4708.569</v>
      </c>
      <c r="G3536" s="0" t="n">
        <v>4417.397</v>
      </c>
      <c r="H3536" s="0" t="n">
        <v>5158.432</v>
      </c>
      <c r="I3536" s="0" t="n">
        <v>4380.481</v>
      </c>
      <c r="J3536" s="0" t="n">
        <v>6155.352</v>
      </c>
      <c r="K3536" s="0" t="n">
        <v>4923.613</v>
      </c>
      <c r="L3536" s="0" t="n">
        <v>5045.776</v>
      </c>
      <c r="M3536" s="0" t="n">
        <v>5181.397</v>
      </c>
      <c r="N3536" s="0" t="n">
        <v>4770.929</v>
      </c>
      <c r="O3536" s="0" t="n">
        <v>5600.253</v>
      </c>
      <c r="P3536" s="0" t="n">
        <v>59251.839</v>
      </c>
      <c r="Q3536" s="0" t="n">
        <v>4838.856</v>
      </c>
    </row>
    <row r="3537" customFormat="false" ht="12.8" hidden="false" customHeight="false" outlineLevel="0" collapsed="false">
      <c r="A3537" s="0" t="s">
        <v>129</v>
      </c>
      <c r="B3537" s="0" t="n">
        <v>2004</v>
      </c>
      <c r="C3537" s="0" t="s">
        <v>119</v>
      </c>
      <c r="D3537" s="0" t="s">
        <v>122</v>
      </c>
      <c r="E3537" s="0" t="n">
        <v>13410.85</v>
      </c>
      <c r="F3537" s="0" t="n">
        <v>12367.862</v>
      </c>
      <c r="G3537" s="0" t="n">
        <v>15252.806</v>
      </c>
      <c r="H3537" s="0" t="n">
        <v>15029.951</v>
      </c>
      <c r="I3537" s="0" t="n">
        <v>15017.495</v>
      </c>
      <c r="J3537" s="0" t="n">
        <v>12399.085</v>
      </c>
      <c r="K3537" s="0" t="n">
        <v>16897.022</v>
      </c>
      <c r="L3537" s="0" t="n">
        <v>12630.57</v>
      </c>
      <c r="M3537" s="0" t="n">
        <v>14320.77</v>
      </c>
      <c r="N3537" s="0" t="n">
        <v>14134.694</v>
      </c>
      <c r="O3537" s="0" t="n">
        <v>13054.178</v>
      </c>
      <c r="P3537" s="0" t="n">
        <v>15579.983</v>
      </c>
      <c r="Q3537" s="0" t="n">
        <v>170095.266</v>
      </c>
    </row>
    <row r="3538" customFormat="false" ht="12.8" hidden="false" customHeight="false" outlineLevel="0" collapsed="false">
      <c r="A3538" s="0" t="s">
        <v>129</v>
      </c>
      <c r="B3538" s="0" t="n">
        <v>2004</v>
      </c>
      <c r="C3538" s="0" t="s">
        <v>119</v>
      </c>
      <c r="D3538" s="0" t="s">
        <v>123</v>
      </c>
      <c r="E3538" s="0" t="n">
        <v>76198.795</v>
      </c>
      <c r="F3538" s="0" t="n">
        <v>5808.022</v>
      </c>
      <c r="G3538" s="0" t="n">
        <v>5493.589</v>
      </c>
      <c r="H3538" s="0" t="n">
        <v>6806.102</v>
      </c>
      <c r="I3538" s="0" t="n">
        <v>7997.469</v>
      </c>
      <c r="J3538" s="0" t="n">
        <v>6225.922</v>
      </c>
      <c r="K3538" s="0" t="n">
        <v>5912.294</v>
      </c>
      <c r="L3538" s="0" t="n">
        <v>6678.337</v>
      </c>
      <c r="M3538" s="0" t="n">
        <v>6507.151</v>
      </c>
      <c r="N3538" s="0" t="n">
        <v>6758.81</v>
      </c>
      <c r="O3538" s="0" t="n">
        <v>6159.901</v>
      </c>
      <c r="P3538" s="0" t="n">
        <v>5637.309</v>
      </c>
      <c r="Q3538" s="0" t="n">
        <v>6213.889</v>
      </c>
    </row>
    <row r="3539" customFormat="false" ht="12.8" hidden="false" customHeight="false" outlineLevel="0" collapsed="false">
      <c r="A3539" s="0" t="s">
        <v>129</v>
      </c>
      <c r="B3539" s="0" t="n">
        <v>2005</v>
      </c>
      <c r="C3539" s="0" t="s">
        <v>92</v>
      </c>
      <c r="D3539" s="0" t="s">
        <v>93</v>
      </c>
      <c r="E3539" s="0" t="n">
        <v>1414.98</v>
      </c>
      <c r="F3539" s="0" t="n">
        <v>13629.467</v>
      </c>
      <c r="G3539" s="0" t="n">
        <v>1064.788</v>
      </c>
      <c r="H3539" s="0" t="n">
        <v>1083.308</v>
      </c>
      <c r="I3539" s="0" t="n">
        <v>1051.077</v>
      </c>
      <c r="J3539" s="0" t="n">
        <v>772.191</v>
      </c>
      <c r="K3539" s="0" t="n">
        <v>1055.317</v>
      </c>
      <c r="L3539" s="0" t="n">
        <v>1102.841</v>
      </c>
      <c r="M3539" s="0" t="n">
        <v>1323.369</v>
      </c>
      <c r="N3539" s="0" t="n">
        <v>1278.909</v>
      </c>
      <c r="O3539" s="0" t="n">
        <v>1210.944</v>
      </c>
      <c r="P3539" s="0" t="n">
        <v>1048.962</v>
      </c>
      <c r="Q3539" s="0" t="n">
        <v>1222.781</v>
      </c>
    </row>
    <row r="3540" customFormat="false" ht="12.8" hidden="false" customHeight="false" outlineLevel="0" collapsed="false">
      <c r="A3540" s="0" t="s">
        <v>129</v>
      </c>
      <c r="B3540" s="0" t="n">
        <v>2005</v>
      </c>
      <c r="C3540" s="0" t="s">
        <v>92</v>
      </c>
      <c r="D3540" s="0" t="s">
        <v>94</v>
      </c>
      <c r="E3540" s="0" t="n">
        <v>341.663</v>
      </c>
      <c r="F3540" s="0" t="n">
        <v>453.697</v>
      </c>
      <c r="G3540" s="0" t="n">
        <v>3999.534</v>
      </c>
      <c r="H3540" s="0" t="n">
        <v>302.707</v>
      </c>
      <c r="I3540" s="0" t="n">
        <v>264.717</v>
      </c>
      <c r="J3540" s="0" t="n">
        <v>259.81</v>
      </c>
      <c r="K3540" s="0" t="n">
        <v>301.395</v>
      </c>
      <c r="L3540" s="0" t="n">
        <v>312.26</v>
      </c>
      <c r="M3540" s="0" t="n">
        <v>342.282</v>
      </c>
      <c r="N3540" s="0" t="n">
        <v>311.307</v>
      </c>
      <c r="O3540" s="0" t="n">
        <v>367.18</v>
      </c>
      <c r="P3540" s="0" t="n">
        <v>361.324</v>
      </c>
      <c r="Q3540" s="0" t="n">
        <v>381.192</v>
      </c>
    </row>
    <row r="3541" customFormat="false" ht="12.8" hidden="false" customHeight="false" outlineLevel="0" collapsed="false">
      <c r="A3541" s="0" t="s">
        <v>129</v>
      </c>
      <c r="B3541" s="0" t="n">
        <v>2005</v>
      </c>
      <c r="C3541" s="0" t="s">
        <v>92</v>
      </c>
      <c r="D3541" s="0" t="s">
        <v>95</v>
      </c>
      <c r="E3541" s="0" t="n">
        <v>1933.104</v>
      </c>
      <c r="F3541" s="0" t="n">
        <v>2200.361</v>
      </c>
      <c r="G3541" s="0" t="n">
        <v>2362.538</v>
      </c>
      <c r="H3541" s="0" t="n">
        <v>19016.005</v>
      </c>
      <c r="I3541" s="0" t="n">
        <v>1102.997</v>
      </c>
      <c r="J3541" s="0" t="n">
        <v>1052.31</v>
      </c>
      <c r="K3541" s="0" t="n">
        <v>1148.805</v>
      </c>
      <c r="L3541" s="0" t="n">
        <v>1199.246</v>
      </c>
      <c r="M3541" s="0" t="n">
        <v>1370.977</v>
      </c>
      <c r="N3541" s="0" t="n">
        <v>1585.29</v>
      </c>
      <c r="O3541" s="0" t="n">
        <v>1464.599</v>
      </c>
      <c r="P3541" s="0" t="n">
        <v>1839.802</v>
      </c>
      <c r="Q3541" s="0" t="n">
        <v>1755.976</v>
      </c>
    </row>
    <row r="3542" customFormat="false" ht="12.8" hidden="false" customHeight="false" outlineLevel="0" collapsed="false">
      <c r="A3542" s="0" t="s">
        <v>129</v>
      </c>
      <c r="B3542" s="0" t="n">
        <v>2005</v>
      </c>
      <c r="C3542" s="0" t="s">
        <v>92</v>
      </c>
      <c r="D3542" s="0" t="s">
        <v>96</v>
      </c>
      <c r="E3542" s="0" t="n">
        <v>80</v>
      </c>
      <c r="F3542" s="0" t="n">
        <v>70</v>
      </c>
      <c r="G3542" s="0" t="n">
        <v>84</v>
      </c>
      <c r="H3542" s="0" t="n">
        <v>152.1</v>
      </c>
      <c r="I3542" s="0" t="n">
        <v>736.2</v>
      </c>
      <c r="J3542" s="0" t="n">
        <v>44</v>
      </c>
      <c r="K3542" s="0" t="n">
        <v>35.1</v>
      </c>
      <c r="L3542" s="0" t="n">
        <v>30</v>
      </c>
      <c r="M3542" s="0" t="n">
        <v>44</v>
      </c>
      <c r="N3542" s="0" t="n">
        <v>65</v>
      </c>
      <c r="O3542" s="0" t="n">
        <v>35</v>
      </c>
      <c r="P3542" s="0" t="n">
        <v>40</v>
      </c>
      <c r="Q3542" s="0" t="n">
        <v>57</v>
      </c>
    </row>
    <row r="3543" customFormat="false" ht="12.8" hidden="false" customHeight="false" outlineLevel="0" collapsed="false">
      <c r="A3543" s="0" t="s">
        <v>129</v>
      </c>
      <c r="B3543" s="0" t="n">
        <v>2005</v>
      </c>
      <c r="C3543" s="0" t="s">
        <v>92</v>
      </c>
      <c r="D3543" s="0" t="s">
        <v>97</v>
      </c>
      <c r="E3543" s="0" t="n">
        <v>799.021</v>
      </c>
      <c r="F3543" s="0" t="n">
        <v>1032.847</v>
      </c>
      <c r="G3543" s="0" t="n">
        <v>1033.021</v>
      </c>
      <c r="H3543" s="0" t="n">
        <v>1172.111</v>
      </c>
      <c r="I3543" s="0" t="n">
        <v>1282.354</v>
      </c>
      <c r="J3543" s="0" t="n">
        <v>10808.935</v>
      </c>
      <c r="K3543" s="0" t="n">
        <v>721.708</v>
      </c>
      <c r="L3543" s="0" t="n">
        <v>663.581</v>
      </c>
      <c r="M3543" s="0" t="n">
        <v>901.837</v>
      </c>
      <c r="N3543" s="0" t="n">
        <v>714.921</v>
      </c>
      <c r="O3543" s="0" t="n">
        <v>776.289</v>
      </c>
      <c r="P3543" s="0" t="n">
        <v>806.291</v>
      </c>
      <c r="Q3543" s="0" t="n">
        <v>904.954</v>
      </c>
    </row>
    <row r="3544" customFormat="false" ht="12.8" hidden="false" customHeight="false" outlineLevel="0" collapsed="false">
      <c r="A3544" s="0" t="s">
        <v>129</v>
      </c>
      <c r="B3544" s="0" t="n">
        <v>2005</v>
      </c>
      <c r="C3544" s="0" t="s">
        <v>92</v>
      </c>
      <c r="D3544" s="0" t="s">
        <v>98</v>
      </c>
      <c r="E3544" s="0" t="n">
        <v>81.85</v>
      </c>
      <c r="F3544" s="0" t="n">
        <v>83.2</v>
      </c>
      <c r="G3544" s="0" t="n">
        <v>82.6</v>
      </c>
      <c r="H3544" s="0" t="n">
        <v>81.5</v>
      </c>
      <c r="I3544" s="0" t="n">
        <v>106.45</v>
      </c>
      <c r="J3544" s="0" t="n">
        <v>86.2</v>
      </c>
      <c r="K3544" s="0" t="n">
        <v>890.75</v>
      </c>
      <c r="L3544" s="0" t="n">
        <v>43.6</v>
      </c>
      <c r="M3544" s="0" t="n">
        <v>83.85</v>
      </c>
      <c r="N3544" s="0" t="n">
        <v>53.6</v>
      </c>
      <c r="O3544" s="0" t="n">
        <v>67.15</v>
      </c>
      <c r="P3544" s="0" t="n">
        <v>57.9</v>
      </c>
      <c r="Q3544" s="0" t="n">
        <v>62.85</v>
      </c>
    </row>
    <row r="3545" customFormat="false" ht="12.8" hidden="false" customHeight="false" outlineLevel="0" collapsed="false">
      <c r="A3545" s="0" t="s">
        <v>129</v>
      </c>
      <c r="B3545" s="0" t="n">
        <v>2005</v>
      </c>
      <c r="C3545" s="0" t="s">
        <v>92</v>
      </c>
      <c r="D3545" s="0" t="s">
        <v>99</v>
      </c>
      <c r="E3545" s="0" t="n">
        <v>1042.29</v>
      </c>
      <c r="F3545" s="0" t="n">
        <v>1094.6</v>
      </c>
      <c r="G3545" s="0" t="n">
        <v>1069.73</v>
      </c>
      <c r="H3545" s="0" t="n">
        <v>1243.74</v>
      </c>
      <c r="I3545" s="0" t="n">
        <v>1237.54</v>
      </c>
      <c r="J3545" s="0" t="n">
        <v>1367.14</v>
      </c>
      <c r="K3545" s="0" t="n">
        <v>1775.59</v>
      </c>
      <c r="L3545" s="0" t="n">
        <v>13600.21</v>
      </c>
      <c r="M3545" s="0" t="n">
        <v>1031.62</v>
      </c>
      <c r="N3545" s="0" t="n">
        <v>817.28</v>
      </c>
      <c r="O3545" s="0" t="n">
        <v>941.49</v>
      </c>
      <c r="P3545" s="0" t="n">
        <v>1035.1</v>
      </c>
      <c r="Q3545" s="0" t="n">
        <v>944.09</v>
      </c>
    </row>
    <row r="3546" customFormat="false" ht="12.8" hidden="false" customHeight="false" outlineLevel="0" collapsed="false">
      <c r="A3546" s="0" t="s">
        <v>129</v>
      </c>
      <c r="B3546" s="0" t="n">
        <v>2005</v>
      </c>
      <c r="C3546" s="0" t="s">
        <v>100</v>
      </c>
      <c r="D3546" s="0" t="s">
        <v>101</v>
      </c>
      <c r="E3546" s="0" t="n">
        <v>692.517</v>
      </c>
      <c r="F3546" s="0" t="n">
        <v>714.918</v>
      </c>
      <c r="G3546" s="0" t="n">
        <v>783.405</v>
      </c>
      <c r="H3546" s="0" t="n">
        <v>853.716</v>
      </c>
      <c r="I3546" s="0" t="n">
        <v>996.464</v>
      </c>
      <c r="J3546" s="0" t="n">
        <v>1188.049</v>
      </c>
      <c r="K3546" s="0" t="n">
        <v>1236.704</v>
      </c>
      <c r="L3546" s="0" t="n">
        <v>1737.461</v>
      </c>
      <c r="M3546" s="0" t="n">
        <v>11272.908</v>
      </c>
      <c r="N3546" s="0" t="n">
        <v>1066.066</v>
      </c>
      <c r="O3546" s="0" t="n">
        <v>654.95</v>
      </c>
      <c r="P3546" s="0" t="n">
        <v>688.044</v>
      </c>
      <c r="Q3546" s="0" t="n">
        <v>660.614</v>
      </c>
    </row>
    <row r="3547" customFormat="false" ht="12.8" hidden="false" customHeight="false" outlineLevel="0" collapsed="false">
      <c r="A3547" s="0" t="s">
        <v>129</v>
      </c>
      <c r="B3547" s="0" t="n">
        <v>2005</v>
      </c>
      <c r="C3547" s="0" t="s">
        <v>100</v>
      </c>
      <c r="D3547" s="0" t="s">
        <v>102</v>
      </c>
      <c r="E3547" s="0" t="n">
        <v>1021.835</v>
      </c>
      <c r="F3547" s="0" t="n">
        <v>1184.635</v>
      </c>
      <c r="G3547" s="0" t="n">
        <v>1199.746</v>
      </c>
      <c r="H3547" s="0" t="n">
        <v>1246.05</v>
      </c>
      <c r="I3547" s="0" t="n">
        <v>1240.778</v>
      </c>
      <c r="J3547" s="0" t="n">
        <v>1358.835</v>
      </c>
      <c r="K3547" s="0" t="n">
        <v>1343.529</v>
      </c>
      <c r="L3547" s="0" t="n">
        <v>1191.745</v>
      </c>
      <c r="M3547" s="0" t="n">
        <v>1622.521</v>
      </c>
      <c r="N3547" s="0" t="n">
        <v>14966.761</v>
      </c>
      <c r="O3547" s="0" t="n">
        <v>1275.342</v>
      </c>
      <c r="P3547" s="0" t="n">
        <v>1125.696</v>
      </c>
      <c r="Q3547" s="0" t="n">
        <v>1156.049</v>
      </c>
    </row>
    <row r="3548" customFormat="false" ht="12.8" hidden="false" customHeight="false" outlineLevel="0" collapsed="false">
      <c r="A3548" s="0" t="s">
        <v>129</v>
      </c>
      <c r="B3548" s="0" t="n">
        <v>2005</v>
      </c>
      <c r="C3548" s="0" t="s">
        <v>100</v>
      </c>
      <c r="D3548" s="0" t="s">
        <v>103</v>
      </c>
      <c r="E3548" s="0" t="n">
        <v>2897.27</v>
      </c>
      <c r="F3548" s="0" t="n">
        <v>3558.903</v>
      </c>
      <c r="G3548" s="0" t="n">
        <v>3429.764</v>
      </c>
      <c r="H3548" s="0" t="n">
        <v>2886.331</v>
      </c>
      <c r="I3548" s="0" t="n">
        <v>3655.751</v>
      </c>
      <c r="J3548" s="0" t="n">
        <v>3317.341</v>
      </c>
      <c r="K3548" s="0" t="n">
        <v>3543.029</v>
      </c>
      <c r="L3548" s="0" t="n">
        <v>3321.52</v>
      </c>
      <c r="M3548" s="0" t="n">
        <v>3537.401</v>
      </c>
      <c r="N3548" s="0" t="n">
        <v>5373.452</v>
      </c>
      <c r="O3548" s="0" t="n">
        <v>40502.867</v>
      </c>
      <c r="P3548" s="0" t="n">
        <v>2570.664</v>
      </c>
      <c r="Q3548" s="0" t="n">
        <v>2411.441</v>
      </c>
    </row>
    <row r="3549" customFormat="false" ht="12.8" hidden="false" customHeight="false" outlineLevel="0" collapsed="false">
      <c r="A3549" s="0" t="s">
        <v>129</v>
      </c>
      <c r="B3549" s="0" t="n">
        <v>2005</v>
      </c>
      <c r="C3549" s="0" t="s">
        <v>100</v>
      </c>
      <c r="D3549" s="0" t="s">
        <v>104</v>
      </c>
      <c r="E3549" s="0" t="n">
        <v>1534.957</v>
      </c>
      <c r="F3549" s="0" t="n">
        <v>1983.628</v>
      </c>
      <c r="G3549" s="0" t="n">
        <v>1968.857</v>
      </c>
      <c r="H3549" s="0" t="n">
        <v>1920.358</v>
      </c>
      <c r="I3549" s="0" t="n">
        <v>2010.627</v>
      </c>
      <c r="J3549" s="0" t="n">
        <v>2257.284</v>
      </c>
      <c r="K3549" s="0" t="n">
        <v>2650.911</v>
      </c>
      <c r="L3549" s="0" t="n">
        <v>2310.759</v>
      </c>
      <c r="M3549" s="0" t="n">
        <v>2323.903</v>
      </c>
      <c r="N3549" s="0" t="n">
        <v>2530.194</v>
      </c>
      <c r="O3549" s="0" t="n">
        <v>3269.194</v>
      </c>
      <c r="P3549" s="0" t="n">
        <v>26500.186</v>
      </c>
      <c r="Q3549" s="0" t="n">
        <v>1739.514</v>
      </c>
    </row>
    <row r="3550" customFormat="false" ht="12.8" hidden="false" customHeight="false" outlineLevel="0" collapsed="false">
      <c r="A3550" s="0" t="s">
        <v>129</v>
      </c>
      <c r="B3550" s="0" t="n">
        <v>2005</v>
      </c>
      <c r="C3550" s="0" t="s">
        <v>100</v>
      </c>
      <c r="D3550" s="0" t="s">
        <v>105</v>
      </c>
      <c r="E3550" s="0" t="n">
        <v>2400.135</v>
      </c>
      <c r="F3550" s="0" t="n">
        <v>2201.79</v>
      </c>
      <c r="G3550" s="0" t="n">
        <v>2816.118</v>
      </c>
      <c r="H3550" s="0" t="n">
        <v>2611.136</v>
      </c>
      <c r="I3550" s="0" t="n">
        <v>2578.879</v>
      </c>
      <c r="J3550" s="0" t="n">
        <v>2834.73</v>
      </c>
      <c r="K3550" s="0" t="n">
        <v>2785.63</v>
      </c>
      <c r="L3550" s="0" t="n">
        <v>2984.937</v>
      </c>
      <c r="M3550" s="0" t="n">
        <v>3325.571</v>
      </c>
      <c r="N3550" s="0" t="n">
        <v>2784.216</v>
      </c>
      <c r="O3550" s="0" t="n">
        <v>2981.836</v>
      </c>
      <c r="P3550" s="0" t="n">
        <v>3722.567</v>
      </c>
      <c r="Q3550" s="0" t="n">
        <v>34027.545</v>
      </c>
    </row>
    <row r="3551" customFormat="false" ht="12.8" hidden="false" customHeight="false" outlineLevel="0" collapsed="false">
      <c r="A3551" s="0" t="s">
        <v>129</v>
      </c>
      <c r="B3551" s="0" t="n">
        <v>2005</v>
      </c>
      <c r="C3551" s="0" t="s">
        <v>100</v>
      </c>
      <c r="D3551" s="0" t="s">
        <v>106</v>
      </c>
      <c r="E3551" s="0" t="n">
        <v>93531.437</v>
      </c>
      <c r="F3551" s="0" t="n">
        <v>4461.99</v>
      </c>
      <c r="G3551" s="0" t="n">
        <v>5336.189</v>
      </c>
      <c r="H3551" s="0" t="n">
        <v>6643.468</v>
      </c>
      <c r="I3551" s="0" t="n">
        <v>6601.485</v>
      </c>
      <c r="J3551" s="0" t="n">
        <v>6494.008</v>
      </c>
      <c r="K3551" s="0" t="n">
        <v>7569.642</v>
      </c>
      <c r="L3551" s="0" t="n">
        <v>8443.575</v>
      </c>
      <c r="M3551" s="0" t="n">
        <v>9572.623</v>
      </c>
      <c r="N3551" s="0" t="n">
        <v>9783.267</v>
      </c>
      <c r="O3551" s="0" t="n">
        <v>8334.667</v>
      </c>
      <c r="P3551" s="0" t="n">
        <v>8902.771</v>
      </c>
      <c r="Q3551" s="0" t="n">
        <v>11387.752</v>
      </c>
    </row>
    <row r="3552" customFormat="false" ht="12.8" hidden="false" customHeight="false" outlineLevel="0" collapsed="false">
      <c r="A3552" s="0" t="s">
        <v>129</v>
      </c>
      <c r="B3552" s="0" t="n">
        <v>2005</v>
      </c>
      <c r="C3552" s="0" t="s">
        <v>100</v>
      </c>
      <c r="D3552" s="0" t="s">
        <v>107</v>
      </c>
      <c r="E3552" s="0" t="n">
        <v>3135.543</v>
      </c>
      <c r="F3552" s="0" t="n">
        <v>26897.096</v>
      </c>
      <c r="G3552" s="0" t="n">
        <v>1435.428</v>
      </c>
      <c r="H3552" s="0" t="n">
        <v>1370.277</v>
      </c>
      <c r="I3552" s="0" t="n">
        <v>1383.221</v>
      </c>
      <c r="J3552" s="0" t="n">
        <v>1370.05</v>
      </c>
      <c r="K3552" s="0" t="n">
        <v>1397.883</v>
      </c>
      <c r="L3552" s="0" t="n">
        <v>2063.309</v>
      </c>
      <c r="M3552" s="0" t="n">
        <v>2478.567</v>
      </c>
      <c r="N3552" s="0" t="n">
        <v>2912.661</v>
      </c>
      <c r="O3552" s="0" t="n">
        <v>3412.967</v>
      </c>
      <c r="P3552" s="0" t="n">
        <v>3158.581</v>
      </c>
      <c r="Q3552" s="0" t="n">
        <v>2778.609</v>
      </c>
    </row>
    <row r="3553" customFormat="false" ht="12.8" hidden="false" customHeight="false" outlineLevel="0" collapsed="false">
      <c r="A3553" s="0" t="s">
        <v>129</v>
      </c>
      <c r="B3553" s="0" t="n">
        <v>2005</v>
      </c>
      <c r="C3553" s="0" t="s">
        <v>100</v>
      </c>
      <c r="D3553" s="0" t="s">
        <v>108</v>
      </c>
      <c r="E3553" s="0" t="n">
        <v>1163.142</v>
      </c>
      <c r="F3553" s="0" t="n">
        <v>1396.262</v>
      </c>
      <c r="G3553" s="0" t="n">
        <v>13515.615</v>
      </c>
      <c r="H3553" s="0" t="n">
        <v>1020.945</v>
      </c>
      <c r="I3553" s="0" t="n">
        <v>849.625</v>
      </c>
      <c r="J3553" s="0" t="n">
        <v>1028.983</v>
      </c>
      <c r="K3553" s="0" t="n">
        <v>1022.164</v>
      </c>
      <c r="L3553" s="0" t="n">
        <v>1072.014</v>
      </c>
      <c r="M3553" s="0" t="n">
        <v>1186.515</v>
      </c>
      <c r="N3553" s="0" t="n">
        <v>1142.73</v>
      </c>
      <c r="O3553" s="0" t="n">
        <v>1201.166</v>
      </c>
      <c r="P3553" s="0" t="n">
        <v>1325.082</v>
      </c>
      <c r="Q3553" s="0" t="n">
        <v>1106.987</v>
      </c>
    </row>
    <row r="3554" customFormat="false" ht="12.8" hidden="false" customHeight="false" outlineLevel="0" collapsed="false">
      <c r="A3554" s="0" t="s">
        <v>129</v>
      </c>
      <c r="B3554" s="0" t="n">
        <v>2005</v>
      </c>
      <c r="C3554" s="0" t="s">
        <v>100</v>
      </c>
      <c r="D3554" s="0" t="s">
        <v>109</v>
      </c>
      <c r="E3554" s="0" t="n">
        <v>6605.148</v>
      </c>
      <c r="F3554" s="0" t="n">
        <v>7024.887</v>
      </c>
      <c r="G3554" s="0" t="n">
        <v>10148.392</v>
      </c>
      <c r="H3554" s="0" t="n">
        <v>67113.703</v>
      </c>
      <c r="I3554" s="0" t="n">
        <v>4684.134</v>
      </c>
      <c r="J3554" s="0" t="n">
        <v>3980.399</v>
      </c>
      <c r="K3554" s="0" t="n">
        <v>4339.836</v>
      </c>
      <c r="L3554" s="0" t="n">
        <v>4295.904</v>
      </c>
      <c r="M3554" s="0" t="n">
        <v>4671.316</v>
      </c>
      <c r="N3554" s="0" t="n">
        <v>4892.841</v>
      </c>
      <c r="O3554" s="0" t="n">
        <v>5217.896</v>
      </c>
      <c r="P3554" s="0" t="n">
        <v>5254.684</v>
      </c>
      <c r="Q3554" s="0" t="n">
        <v>5998.266</v>
      </c>
    </row>
    <row r="3555" customFormat="false" ht="12.8" hidden="false" customHeight="false" outlineLevel="0" collapsed="false">
      <c r="A3555" s="0" t="s">
        <v>129</v>
      </c>
      <c r="B3555" s="0" t="n">
        <v>2005</v>
      </c>
      <c r="C3555" s="0" t="s">
        <v>110</v>
      </c>
      <c r="D3555" s="0" t="s">
        <v>111</v>
      </c>
      <c r="E3555" s="0" t="n">
        <v>38679.741</v>
      </c>
      <c r="F3555" s="0" t="n">
        <v>32995.099</v>
      </c>
      <c r="G3555" s="0" t="n">
        <v>34179.7</v>
      </c>
      <c r="H3555" s="0" t="n">
        <v>41201.102</v>
      </c>
      <c r="I3555" s="0" t="n">
        <v>391481.332</v>
      </c>
      <c r="J3555" s="0" t="n">
        <v>32096.386</v>
      </c>
      <c r="K3555" s="0" t="n">
        <v>27275.326</v>
      </c>
      <c r="L3555" s="0" t="n">
        <v>29712.279</v>
      </c>
      <c r="M3555" s="0" t="n">
        <v>28446.277</v>
      </c>
      <c r="N3555" s="0" t="n">
        <v>30100.031</v>
      </c>
      <c r="O3555" s="0" t="n">
        <v>29785.544</v>
      </c>
      <c r="P3555" s="0" t="n">
        <v>31485.599</v>
      </c>
      <c r="Q3555" s="0" t="n">
        <v>35524.248</v>
      </c>
    </row>
    <row r="3556" customFormat="false" ht="12.8" hidden="false" customHeight="false" outlineLevel="0" collapsed="false">
      <c r="A3556" s="0" t="s">
        <v>129</v>
      </c>
      <c r="B3556" s="0" t="n">
        <v>2005</v>
      </c>
      <c r="C3556" s="0" t="s">
        <v>110</v>
      </c>
      <c r="D3556" s="0" t="s">
        <v>112</v>
      </c>
      <c r="E3556" s="0" t="n">
        <v>4223.653</v>
      </c>
      <c r="F3556" s="0" t="n">
        <v>4289.686</v>
      </c>
      <c r="G3556" s="0" t="n">
        <v>4333.172</v>
      </c>
      <c r="H3556" s="0" t="n">
        <v>4626.331</v>
      </c>
      <c r="I3556" s="0" t="n">
        <v>6337.962</v>
      </c>
      <c r="J3556" s="0" t="n">
        <v>50545.069</v>
      </c>
      <c r="K3556" s="0" t="n">
        <v>3673.219</v>
      </c>
      <c r="L3556" s="0" t="n">
        <v>3144.378</v>
      </c>
      <c r="M3556" s="0" t="n">
        <v>3830.099</v>
      </c>
      <c r="N3556" s="0" t="n">
        <v>4211.911</v>
      </c>
      <c r="O3556" s="0" t="n">
        <v>4244.045</v>
      </c>
      <c r="P3556" s="0" t="n">
        <v>3836.104</v>
      </c>
      <c r="Q3556" s="0" t="n">
        <v>3794.509</v>
      </c>
    </row>
    <row r="3557" customFormat="false" ht="12.8" hidden="false" customHeight="false" outlineLevel="0" collapsed="false">
      <c r="A3557" s="0" t="s">
        <v>129</v>
      </c>
      <c r="B3557" s="0" t="n">
        <v>2005</v>
      </c>
      <c r="C3557" s="0" t="s">
        <v>110</v>
      </c>
      <c r="D3557" s="0" t="s">
        <v>113</v>
      </c>
      <c r="E3557" s="0" t="n">
        <v>14525.693</v>
      </c>
      <c r="F3557" s="0" t="n">
        <v>16426.414</v>
      </c>
      <c r="G3557" s="0" t="n">
        <v>18177</v>
      </c>
      <c r="H3557" s="0" t="n">
        <v>16625.897</v>
      </c>
      <c r="I3557" s="0" t="n">
        <v>17153.76</v>
      </c>
      <c r="J3557" s="0" t="n">
        <v>22796.834</v>
      </c>
      <c r="K3557" s="0" t="n">
        <v>180528.029</v>
      </c>
      <c r="L3557" s="0" t="n">
        <v>13026.775</v>
      </c>
      <c r="M3557" s="0" t="n">
        <v>10838.112</v>
      </c>
      <c r="N3557" s="0" t="n">
        <v>12453.313</v>
      </c>
      <c r="O3557" s="0" t="n">
        <v>12792.4</v>
      </c>
      <c r="P3557" s="0" t="n">
        <v>12827.748</v>
      </c>
      <c r="Q3557" s="0" t="n">
        <v>12884.083</v>
      </c>
    </row>
    <row r="3558" customFormat="false" ht="12.8" hidden="false" customHeight="false" outlineLevel="0" collapsed="false">
      <c r="A3558" s="0" t="s">
        <v>129</v>
      </c>
      <c r="B3558" s="0" t="n">
        <v>2005</v>
      </c>
      <c r="C3558" s="0" t="s">
        <v>110</v>
      </c>
      <c r="D3558" s="0" t="s">
        <v>114</v>
      </c>
      <c r="E3558" s="0" t="n">
        <v>193649.683</v>
      </c>
      <c r="F3558" s="0" t="n">
        <v>189345.714</v>
      </c>
      <c r="G3558" s="0" t="n">
        <v>211019.196</v>
      </c>
      <c r="H3558" s="0" t="n">
        <v>232163.793</v>
      </c>
      <c r="I3558" s="0" t="n">
        <v>213786.899</v>
      </c>
      <c r="J3558" s="0" t="n">
        <v>218715.469</v>
      </c>
      <c r="K3558" s="0" t="n">
        <v>248241.005</v>
      </c>
      <c r="L3558" s="0" t="n">
        <v>2400752.1</v>
      </c>
      <c r="M3558" s="0" t="n">
        <v>177653.088</v>
      </c>
      <c r="N3558" s="0" t="n">
        <v>167570.003</v>
      </c>
      <c r="O3558" s="0" t="n">
        <v>178347.196</v>
      </c>
      <c r="P3558" s="0" t="n">
        <v>179719.148</v>
      </c>
      <c r="Q3558" s="0" t="n">
        <v>190540.906</v>
      </c>
    </row>
    <row r="3559" customFormat="false" ht="12.8" hidden="false" customHeight="false" outlineLevel="0" collapsed="false">
      <c r="A3559" s="0" t="s">
        <v>129</v>
      </c>
      <c r="B3559" s="0" t="n">
        <v>2005</v>
      </c>
      <c r="C3559" s="0" t="s">
        <v>115</v>
      </c>
      <c r="D3559" s="0" t="s">
        <v>116</v>
      </c>
      <c r="E3559" s="0" t="n">
        <v>40906.13</v>
      </c>
      <c r="F3559" s="0" t="n">
        <v>44140.291</v>
      </c>
      <c r="G3559" s="0" t="n">
        <v>42894.913</v>
      </c>
      <c r="H3559" s="0" t="n">
        <v>44510.502</v>
      </c>
      <c r="I3559" s="0" t="n">
        <v>47354.435</v>
      </c>
      <c r="J3559" s="0" t="n">
        <v>41949.458</v>
      </c>
      <c r="K3559" s="0" t="n">
        <v>44149.099</v>
      </c>
      <c r="L3559" s="0" t="n">
        <v>53819.317</v>
      </c>
      <c r="M3559" s="0" t="n">
        <v>518236.505</v>
      </c>
      <c r="N3559" s="0" t="n">
        <v>40978.104</v>
      </c>
      <c r="O3559" s="0" t="n">
        <v>37994.42</v>
      </c>
      <c r="P3559" s="0" t="n">
        <v>41526.329</v>
      </c>
      <c r="Q3559" s="0" t="n">
        <v>38013.507</v>
      </c>
    </row>
    <row r="3560" customFormat="false" ht="12.8" hidden="false" customHeight="false" outlineLevel="0" collapsed="false">
      <c r="A3560" s="0" t="s">
        <v>129</v>
      </c>
      <c r="B3560" s="0" t="n">
        <v>2005</v>
      </c>
      <c r="C3560" s="0" t="s">
        <v>115</v>
      </c>
      <c r="D3560" s="0" t="s">
        <v>117</v>
      </c>
      <c r="E3560" s="0" t="n">
        <v>12817.603</v>
      </c>
      <c r="F3560" s="0" t="n">
        <v>13524.421</v>
      </c>
      <c r="G3560" s="0" t="n">
        <v>13630.313</v>
      </c>
      <c r="H3560" s="0" t="n">
        <v>13433.303</v>
      </c>
      <c r="I3560" s="0" t="n">
        <v>14489</v>
      </c>
      <c r="J3560" s="0" t="n">
        <v>15702.334</v>
      </c>
      <c r="K3560" s="0" t="n">
        <v>14453.088</v>
      </c>
      <c r="L3560" s="0" t="n">
        <v>16529.049</v>
      </c>
      <c r="M3560" s="0" t="n">
        <v>22799.349</v>
      </c>
      <c r="N3560" s="0" t="n">
        <v>175274.438</v>
      </c>
      <c r="O3560" s="0" t="n">
        <v>13194.111</v>
      </c>
      <c r="P3560" s="0" t="n">
        <v>11550.267</v>
      </c>
      <c r="Q3560" s="0" t="n">
        <v>13151.6</v>
      </c>
    </row>
    <row r="3561" customFormat="false" ht="12.8" hidden="false" customHeight="false" outlineLevel="0" collapsed="false">
      <c r="A3561" s="0" t="s">
        <v>129</v>
      </c>
      <c r="B3561" s="0" t="n">
        <v>2005</v>
      </c>
      <c r="C3561" s="0" t="s">
        <v>115</v>
      </c>
      <c r="D3561" s="0" t="s">
        <v>118</v>
      </c>
      <c r="E3561" s="0" t="n">
        <v>18647.287</v>
      </c>
      <c r="F3561" s="0" t="n">
        <v>10909.26</v>
      </c>
      <c r="G3561" s="0" t="n">
        <v>15359.858</v>
      </c>
      <c r="H3561" s="0" t="n">
        <v>15327.303</v>
      </c>
      <c r="I3561" s="0" t="n">
        <v>15619.142</v>
      </c>
      <c r="J3561" s="0" t="n">
        <v>16555.958</v>
      </c>
      <c r="K3561" s="0" t="n">
        <v>18056.313</v>
      </c>
      <c r="L3561" s="0" t="n">
        <v>15439.873</v>
      </c>
      <c r="M3561" s="0" t="n">
        <v>16904.585</v>
      </c>
      <c r="N3561" s="0" t="n">
        <v>19188.856</v>
      </c>
      <c r="O3561" s="0" t="n">
        <v>189898.238</v>
      </c>
      <c r="P3561" s="0" t="n">
        <v>14935.922</v>
      </c>
      <c r="Q3561" s="0" t="n">
        <v>12953.881</v>
      </c>
    </row>
    <row r="3562" customFormat="false" ht="12.8" hidden="false" customHeight="false" outlineLevel="0" collapsed="false">
      <c r="A3562" s="0" t="s">
        <v>129</v>
      </c>
      <c r="B3562" s="0" t="n">
        <v>2005</v>
      </c>
      <c r="C3562" s="0" t="s">
        <v>119</v>
      </c>
      <c r="D3562" s="0" t="s">
        <v>120</v>
      </c>
      <c r="E3562" s="0" t="n">
        <v>4700.146</v>
      </c>
      <c r="F3562" s="0" t="n">
        <v>5896.316</v>
      </c>
      <c r="G3562" s="0" t="n">
        <v>5323.08</v>
      </c>
      <c r="H3562" s="0" t="n">
        <v>5656.98</v>
      </c>
      <c r="I3562" s="0" t="n">
        <v>5530.83</v>
      </c>
      <c r="J3562" s="0" t="n">
        <v>5678.82</v>
      </c>
      <c r="K3562" s="0" t="n">
        <v>5960.2</v>
      </c>
      <c r="L3562" s="0" t="n">
        <v>6663.83</v>
      </c>
      <c r="M3562" s="0" t="n">
        <v>6253.38</v>
      </c>
      <c r="N3562" s="0" t="n">
        <v>6358.59</v>
      </c>
      <c r="O3562" s="0" t="n">
        <v>8189.12</v>
      </c>
      <c r="P3562" s="0" t="n">
        <v>71585.852</v>
      </c>
      <c r="Q3562" s="0" t="n">
        <v>5374.56</v>
      </c>
    </row>
    <row r="3563" customFormat="false" ht="12.8" hidden="false" customHeight="false" outlineLevel="0" collapsed="false">
      <c r="A3563" s="0" t="s">
        <v>129</v>
      </c>
      <c r="B3563" s="0" t="n">
        <v>2005</v>
      </c>
      <c r="C3563" s="0" t="s">
        <v>119</v>
      </c>
      <c r="D3563" s="0" t="s">
        <v>121</v>
      </c>
      <c r="E3563" s="0" t="n">
        <v>4287.419</v>
      </c>
      <c r="F3563" s="0" t="n">
        <v>4161.661</v>
      </c>
      <c r="G3563" s="0" t="n">
        <v>5280.352</v>
      </c>
      <c r="H3563" s="0" t="n">
        <v>5294.401</v>
      </c>
      <c r="I3563" s="0" t="n">
        <v>5342.348</v>
      </c>
      <c r="J3563" s="0" t="n">
        <v>5549.608</v>
      </c>
      <c r="K3563" s="0" t="n">
        <v>5656.778</v>
      </c>
      <c r="L3563" s="0" t="n">
        <v>6206.283</v>
      </c>
      <c r="M3563" s="0" t="n">
        <v>5907.954</v>
      </c>
      <c r="N3563" s="0" t="n">
        <v>6236.704</v>
      </c>
      <c r="O3563" s="0" t="n">
        <v>7782.033</v>
      </c>
      <c r="P3563" s="0" t="n">
        <v>9271.384</v>
      </c>
      <c r="Q3563" s="0" t="n">
        <v>70976.925</v>
      </c>
    </row>
    <row r="3564" customFormat="false" ht="12.8" hidden="false" customHeight="false" outlineLevel="0" collapsed="false">
      <c r="A3564" s="0" t="s">
        <v>129</v>
      </c>
      <c r="B3564" s="0" t="n">
        <v>2005</v>
      </c>
      <c r="C3564" s="0" t="s">
        <v>119</v>
      </c>
      <c r="D3564" s="0" t="s">
        <v>122</v>
      </c>
      <c r="E3564" s="0" t="n">
        <v>149375.883</v>
      </c>
      <c r="F3564" s="0" t="n">
        <v>12587.885</v>
      </c>
      <c r="G3564" s="0" t="n">
        <v>11664.027</v>
      </c>
      <c r="H3564" s="0" t="n">
        <v>12774.707</v>
      </c>
      <c r="I3564" s="0" t="n">
        <v>9560.079</v>
      </c>
      <c r="J3564" s="0" t="n">
        <v>9023.588</v>
      </c>
      <c r="K3564" s="0" t="n">
        <v>8660.283</v>
      </c>
      <c r="L3564" s="0" t="n">
        <v>9848.802</v>
      </c>
      <c r="M3564" s="0" t="n">
        <v>10635.821</v>
      </c>
      <c r="N3564" s="0" t="n">
        <v>13449.336</v>
      </c>
      <c r="O3564" s="0" t="n">
        <v>13732.496</v>
      </c>
      <c r="P3564" s="0" t="n">
        <v>15499.752</v>
      </c>
      <c r="Q3564" s="0" t="n">
        <v>21939.107</v>
      </c>
    </row>
    <row r="3565" customFormat="false" ht="12.8" hidden="false" customHeight="false" outlineLevel="0" collapsed="false">
      <c r="A3565" s="0" t="s">
        <v>129</v>
      </c>
      <c r="B3565" s="0" t="n">
        <v>2005</v>
      </c>
      <c r="C3565" s="0" t="s">
        <v>119</v>
      </c>
      <c r="D3565" s="0" t="s">
        <v>123</v>
      </c>
      <c r="E3565" s="0" t="n">
        <v>9432.569</v>
      </c>
      <c r="F3565" s="0" t="n">
        <v>77559.279</v>
      </c>
      <c r="G3565" s="0" t="n">
        <v>4735.634</v>
      </c>
      <c r="H3565" s="0" t="n">
        <v>5055.4</v>
      </c>
      <c r="I3565" s="0" t="n">
        <v>6775.441</v>
      </c>
      <c r="J3565" s="0" t="n">
        <v>6140.48</v>
      </c>
      <c r="K3565" s="0" t="n">
        <v>5562.687</v>
      </c>
      <c r="L3565" s="0" t="n">
        <v>6200.294</v>
      </c>
      <c r="M3565" s="0" t="n">
        <v>5609.249</v>
      </c>
      <c r="N3565" s="0" t="n">
        <v>6573.95</v>
      </c>
      <c r="O3565" s="0" t="n">
        <v>7018.397</v>
      </c>
      <c r="P3565" s="0" t="n">
        <v>7002.729</v>
      </c>
      <c r="Q3565" s="0" t="n">
        <v>7452.449</v>
      </c>
    </row>
    <row r="3566" customFormat="false" ht="12.8" hidden="false" customHeight="false" outlineLevel="0" collapsed="false">
      <c r="A3566" s="0" t="s">
        <v>129</v>
      </c>
      <c r="B3566" s="0" t="n">
        <v>2006</v>
      </c>
      <c r="C3566" s="0" t="s">
        <v>92</v>
      </c>
      <c r="D3566" s="0" t="s">
        <v>93</v>
      </c>
      <c r="E3566" s="0" t="n">
        <v>1026.925</v>
      </c>
      <c r="F3566" s="0" t="n">
        <v>1165.55</v>
      </c>
      <c r="G3566" s="0" t="n">
        <v>10618.08</v>
      </c>
      <c r="H3566" s="0" t="n">
        <v>919.736</v>
      </c>
      <c r="I3566" s="0" t="n">
        <v>849.278</v>
      </c>
      <c r="J3566" s="0" t="n">
        <v>564.543</v>
      </c>
      <c r="K3566" s="0" t="n">
        <v>549.512</v>
      </c>
      <c r="L3566" s="0" t="n">
        <v>844.768</v>
      </c>
      <c r="M3566" s="0" t="n">
        <v>806.525</v>
      </c>
      <c r="N3566" s="0" t="n">
        <v>887.729</v>
      </c>
      <c r="O3566" s="0" t="n">
        <v>970.881</v>
      </c>
      <c r="P3566" s="0" t="n">
        <v>947.494</v>
      </c>
      <c r="Q3566" s="0" t="n">
        <v>1085.139</v>
      </c>
    </row>
    <row r="3567" customFormat="false" ht="12.8" hidden="false" customHeight="false" outlineLevel="0" collapsed="false">
      <c r="A3567" s="0" t="s">
        <v>129</v>
      </c>
      <c r="B3567" s="0" t="n">
        <v>2006</v>
      </c>
      <c r="C3567" s="0" t="s">
        <v>92</v>
      </c>
      <c r="D3567" s="0" t="s">
        <v>94</v>
      </c>
      <c r="E3567" s="0" t="n">
        <v>361.654</v>
      </c>
      <c r="F3567" s="0" t="n">
        <v>407.279</v>
      </c>
      <c r="G3567" s="0" t="n">
        <v>463.24</v>
      </c>
      <c r="H3567" s="0" t="n">
        <v>4135.926</v>
      </c>
      <c r="I3567" s="0" t="n">
        <v>344.304</v>
      </c>
      <c r="J3567" s="0" t="n">
        <v>317.695</v>
      </c>
      <c r="K3567" s="0" t="n">
        <v>293.353</v>
      </c>
      <c r="L3567" s="0" t="n">
        <v>243.41</v>
      </c>
      <c r="M3567" s="0" t="n">
        <v>286.33</v>
      </c>
      <c r="N3567" s="0" t="n">
        <v>304.197</v>
      </c>
      <c r="O3567" s="0" t="n">
        <v>357.134</v>
      </c>
      <c r="P3567" s="0" t="n">
        <v>379.62</v>
      </c>
      <c r="Q3567" s="0" t="n">
        <v>377.71</v>
      </c>
    </row>
    <row r="3568" customFormat="false" ht="12.8" hidden="false" customHeight="false" outlineLevel="0" collapsed="false">
      <c r="A3568" s="0" t="s">
        <v>129</v>
      </c>
      <c r="B3568" s="0" t="n">
        <v>2006</v>
      </c>
      <c r="C3568" s="0" t="s">
        <v>92</v>
      </c>
      <c r="D3568" s="0" t="s">
        <v>95</v>
      </c>
      <c r="E3568" s="0" t="n">
        <v>1373.148</v>
      </c>
      <c r="F3568" s="0" t="n">
        <v>1517.254</v>
      </c>
      <c r="G3568" s="0" t="n">
        <v>1679.345</v>
      </c>
      <c r="H3568" s="0" t="n">
        <v>1767.442</v>
      </c>
      <c r="I3568" s="0" t="n">
        <v>16265.73</v>
      </c>
      <c r="J3568" s="0" t="n">
        <v>1675.954</v>
      </c>
      <c r="K3568" s="0" t="n">
        <v>1421.481</v>
      </c>
      <c r="L3568" s="0" t="n">
        <v>1352.504</v>
      </c>
      <c r="M3568" s="0" t="n">
        <v>844.724</v>
      </c>
      <c r="N3568" s="0" t="n">
        <v>1119.499</v>
      </c>
      <c r="O3568" s="0" t="n">
        <v>1014.912</v>
      </c>
      <c r="P3568" s="0" t="n">
        <v>1141.652</v>
      </c>
      <c r="Q3568" s="0" t="n">
        <v>1357.815</v>
      </c>
    </row>
    <row r="3569" customFormat="false" ht="12.8" hidden="false" customHeight="false" outlineLevel="0" collapsed="false">
      <c r="A3569" s="0" t="s">
        <v>129</v>
      </c>
      <c r="B3569" s="0" t="n">
        <v>2006</v>
      </c>
      <c r="C3569" s="0" t="s">
        <v>92</v>
      </c>
      <c r="D3569" s="0" t="s">
        <v>96</v>
      </c>
      <c r="E3569" s="0" t="n">
        <v>106</v>
      </c>
      <c r="F3569" s="0" t="n">
        <v>108</v>
      </c>
      <c r="G3569" s="0" t="n">
        <v>149</v>
      </c>
      <c r="H3569" s="0" t="n">
        <v>131</v>
      </c>
      <c r="I3569" s="0" t="n">
        <v>177</v>
      </c>
      <c r="J3569" s="0" t="n">
        <v>1299</v>
      </c>
      <c r="K3569" s="0" t="n">
        <v>119</v>
      </c>
      <c r="L3569" s="0" t="n">
        <v>100</v>
      </c>
      <c r="M3569" s="0" t="n">
        <v>88</v>
      </c>
      <c r="N3569" s="0" t="n">
        <v>41</v>
      </c>
      <c r="O3569" s="0" t="n">
        <v>81</v>
      </c>
      <c r="P3569" s="0" t="n">
        <v>113</v>
      </c>
      <c r="Q3569" s="0" t="n">
        <v>86</v>
      </c>
    </row>
    <row r="3570" customFormat="false" ht="12.8" hidden="false" customHeight="false" outlineLevel="0" collapsed="false">
      <c r="A3570" s="0" t="s">
        <v>129</v>
      </c>
      <c r="B3570" s="0" t="n">
        <v>2006</v>
      </c>
      <c r="C3570" s="0" t="s">
        <v>92</v>
      </c>
      <c r="D3570" s="0" t="s">
        <v>97</v>
      </c>
      <c r="E3570" s="0" t="n">
        <v>848.213</v>
      </c>
      <c r="F3570" s="0" t="n">
        <v>744.097</v>
      </c>
      <c r="G3570" s="0" t="n">
        <v>824.13</v>
      </c>
      <c r="H3570" s="0" t="n">
        <v>934.106</v>
      </c>
      <c r="I3570" s="0" t="n">
        <v>994.346</v>
      </c>
      <c r="J3570" s="0" t="n">
        <v>1094.806</v>
      </c>
      <c r="K3570" s="0" t="n">
        <v>10367</v>
      </c>
      <c r="L3570" s="0" t="n">
        <v>1093.576</v>
      </c>
      <c r="M3570" s="0" t="n">
        <v>852.514</v>
      </c>
      <c r="N3570" s="0" t="n">
        <v>748.215</v>
      </c>
      <c r="O3570" s="0" t="n">
        <v>671.63</v>
      </c>
      <c r="P3570" s="0" t="n">
        <v>846.068</v>
      </c>
      <c r="Q3570" s="0" t="n">
        <v>715.299</v>
      </c>
    </row>
    <row r="3571" customFormat="false" ht="12.8" hidden="false" customHeight="false" outlineLevel="0" collapsed="false">
      <c r="A3571" s="0" t="s">
        <v>129</v>
      </c>
      <c r="B3571" s="0" t="n">
        <v>2006</v>
      </c>
      <c r="C3571" s="0" t="s">
        <v>92</v>
      </c>
      <c r="D3571" s="0" t="s">
        <v>98</v>
      </c>
      <c r="E3571" s="0" t="n">
        <v>62</v>
      </c>
      <c r="F3571" s="0" t="n">
        <v>67.9</v>
      </c>
      <c r="G3571" s="0" t="n">
        <v>91.85</v>
      </c>
      <c r="H3571" s="0" t="n">
        <v>67.9</v>
      </c>
      <c r="I3571" s="0" t="n">
        <v>69.3</v>
      </c>
      <c r="J3571" s="0" t="n">
        <v>89.9</v>
      </c>
      <c r="K3571" s="0" t="n">
        <v>88.3</v>
      </c>
      <c r="L3571" s="0" t="n">
        <v>925.3</v>
      </c>
      <c r="M3571" s="0" t="n">
        <v>120</v>
      </c>
      <c r="N3571" s="0" t="n">
        <v>68</v>
      </c>
      <c r="O3571" s="0" t="n">
        <v>53.7</v>
      </c>
      <c r="P3571" s="0" t="n">
        <v>64.6</v>
      </c>
      <c r="Q3571" s="0" t="n">
        <v>81.85</v>
      </c>
    </row>
    <row r="3572" customFormat="false" ht="12.8" hidden="false" customHeight="false" outlineLevel="0" collapsed="false">
      <c r="A3572" s="0" t="s">
        <v>129</v>
      </c>
      <c r="B3572" s="0" t="n">
        <v>2006</v>
      </c>
      <c r="C3572" s="0" t="s">
        <v>92</v>
      </c>
      <c r="D3572" s="0" t="s">
        <v>99</v>
      </c>
      <c r="E3572" s="0" t="n">
        <v>929.2</v>
      </c>
      <c r="F3572" s="0" t="n">
        <v>844.25</v>
      </c>
      <c r="G3572" s="0" t="n">
        <v>1206.15</v>
      </c>
      <c r="H3572" s="0" t="n">
        <v>1215.85</v>
      </c>
      <c r="I3572" s="0" t="n">
        <v>1289.95</v>
      </c>
      <c r="J3572" s="0" t="n">
        <v>1380.75</v>
      </c>
      <c r="K3572" s="0" t="n">
        <v>1379.37</v>
      </c>
      <c r="L3572" s="0" t="n">
        <v>1747.45</v>
      </c>
      <c r="M3572" s="0" t="n">
        <v>14161.15</v>
      </c>
      <c r="N3572" s="0" t="n">
        <v>1561.38</v>
      </c>
      <c r="O3572" s="0" t="n">
        <v>1186.55</v>
      </c>
      <c r="P3572" s="0" t="n">
        <v>750.9</v>
      </c>
      <c r="Q3572" s="0" t="n">
        <v>669.35</v>
      </c>
    </row>
    <row r="3573" customFormat="false" ht="12.8" hidden="false" customHeight="false" outlineLevel="0" collapsed="false">
      <c r="A3573" s="0" t="s">
        <v>129</v>
      </c>
      <c r="B3573" s="0" t="n">
        <v>2006</v>
      </c>
      <c r="C3573" s="0" t="s">
        <v>100</v>
      </c>
      <c r="D3573" s="0" t="s">
        <v>101</v>
      </c>
      <c r="E3573" s="0" t="n">
        <v>865.582</v>
      </c>
      <c r="F3573" s="0" t="n">
        <v>984.139</v>
      </c>
      <c r="G3573" s="0" t="n">
        <v>979.819</v>
      </c>
      <c r="H3573" s="0" t="n">
        <v>1049.427</v>
      </c>
      <c r="I3573" s="0" t="n">
        <v>1167.694</v>
      </c>
      <c r="J3573" s="0" t="n">
        <v>1133.56</v>
      </c>
      <c r="K3573" s="0" t="n">
        <v>1491.206</v>
      </c>
      <c r="L3573" s="0" t="n">
        <v>1734.556</v>
      </c>
      <c r="M3573" s="0" t="n">
        <v>2404.171</v>
      </c>
      <c r="N3573" s="0" t="n">
        <v>16591.652</v>
      </c>
      <c r="O3573" s="0" t="n">
        <v>1533.887</v>
      </c>
      <c r="P3573" s="0" t="n">
        <v>2130.834</v>
      </c>
      <c r="Q3573" s="0" t="n">
        <v>1116.777</v>
      </c>
    </row>
    <row r="3574" customFormat="false" ht="12.8" hidden="false" customHeight="false" outlineLevel="0" collapsed="false">
      <c r="A3574" s="0" t="s">
        <v>129</v>
      </c>
      <c r="B3574" s="0" t="n">
        <v>2006</v>
      </c>
      <c r="C3574" s="0" t="s">
        <v>100</v>
      </c>
      <c r="D3574" s="0" t="s">
        <v>102</v>
      </c>
      <c r="E3574" s="0" t="n">
        <v>1239.17</v>
      </c>
      <c r="F3574" s="0" t="n">
        <v>928.186</v>
      </c>
      <c r="G3574" s="0" t="n">
        <v>1082.099</v>
      </c>
      <c r="H3574" s="0" t="n">
        <v>1066.751</v>
      </c>
      <c r="I3574" s="0" t="n">
        <v>1161.789</v>
      </c>
      <c r="J3574" s="0" t="n">
        <v>1097.609</v>
      </c>
      <c r="K3574" s="0" t="n">
        <v>1189.829</v>
      </c>
      <c r="L3574" s="0" t="n">
        <v>1166.306</v>
      </c>
      <c r="M3574" s="0" t="n">
        <v>1158.661</v>
      </c>
      <c r="N3574" s="0" t="n">
        <v>1395.551</v>
      </c>
      <c r="O3574" s="0" t="n">
        <v>14037.543</v>
      </c>
      <c r="P3574" s="0" t="n">
        <v>1418.798</v>
      </c>
      <c r="Q3574" s="0" t="n">
        <v>1132.794</v>
      </c>
    </row>
    <row r="3575" customFormat="false" ht="12.8" hidden="false" customHeight="false" outlineLevel="0" collapsed="false">
      <c r="A3575" s="0" t="s">
        <v>129</v>
      </c>
      <c r="B3575" s="0" t="n">
        <v>2006</v>
      </c>
      <c r="C3575" s="0" t="s">
        <v>100</v>
      </c>
      <c r="D3575" s="0" t="s">
        <v>103</v>
      </c>
      <c r="E3575" s="0" t="n">
        <v>5668.132</v>
      </c>
      <c r="F3575" s="0" t="n">
        <v>5335.56</v>
      </c>
      <c r="G3575" s="0" t="n">
        <v>4730.519</v>
      </c>
      <c r="H3575" s="0" t="n">
        <v>4812.77</v>
      </c>
      <c r="I3575" s="0" t="n">
        <v>4675.277</v>
      </c>
      <c r="J3575" s="0" t="n">
        <v>5032.917</v>
      </c>
      <c r="K3575" s="0" t="n">
        <v>5149.818</v>
      </c>
      <c r="L3575" s="0" t="n">
        <v>5299.2</v>
      </c>
      <c r="M3575" s="0" t="n">
        <v>5608.174</v>
      </c>
      <c r="N3575" s="0" t="n">
        <v>6095.295</v>
      </c>
      <c r="O3575" s="0" t="n">
        <v>7331.878</v>
      </c>
      <c r="P3575" s="0" t="n">
        <v>66099.393</v>
      </c>
      <c r="Q3575" s="0" t="n">
        <v>6359.853</v>
      </c>
    </row>
    <row r="3576" customFormat="false" ht="12.8" hidden="false" customHeight="false" outlineLevel="0" collapsed="false">
      <c r="A3576" s="0" t="s">
        <v>129</v>
      </c>
      <c r="B3576" s="0" t="n">
        <v>2006</v>
      </c>
      <c r="C3576" s="0" t="s">
        <v>100</v>
      </c>
      <c r="D3576" s="0" t="s">
        <v>104</v>
      </c>
      <c r="E3576" s="0" t="n">
        <v>2860.368</v>
      </c>
      <c r="F3576" s="0" t="n">
        <v>2663.473</v>
      </c>
      <c r="G3576" s="0" t="n">
        <v>3059.621</v>
      </c>
      <c r="H3576" s="0" t="n">
        <v>2280.024</v>
      </c>
      <c r="I3576" s="0" t="n">
        <v>2168.648</v>
      </c>
      <c r="J3576" s="0" t="n">
        <v>2345.278</v>
      </c>
      <c r="K3576" s="0" t="n">
        <v>2388.122</v>
      </c>
      <c r="L3576" s="0" t="n">
        <v>2736.453</v>
      </c>
      <c r="M3576" s="0" t="n">
        <v>2590.235</v>
      </c>
      <c r="N3576" s="0" t="n">
        <v>2927.061</v>
      </c>
      <c r="O3576" s="0" t="n">
        <v>3395.541</v>
      </c>
      <c r="P3576" s="0" t="n">
        <v>3957.748</v>
      </c>
      <c r="Q3576" s="0" t="n">
        <v>33372.572</v>
      </c>
    </row>
    <row r="3577" customFormat="false" ht="12.8" hidden="false" customHeight="false" outlineLevel="0" collapsed="false">
      <c r="A3577" s="0" t="s">
        <v>129</v>
      </c>
      <c r="B3577" s="0" t="n">
        <v>2006</v>
      </c>
      <c r="C3577" s="0" t="s">
        <v>100</v>
      </c>
      <c r="D3577" s="0" t="s">
        <v>105</v>
      </c>
      <c r="E3577" s="0" t="n">
        <v>36596.954</v>
      </c>
      <c r="F3577" s="0" t="n">
        <v>3465.377</v>
      </c>
      <c r="G3577" s="0" t="n">
        <v>2866.206</v>
      </c>
      <c r="H3577" s="0" t="n">
        <v>3423.823</v>
      </c>
      <c r="I3577" s="0" t="n">
        <v>2623.209</v>
      </c>
      <c r="J3577" s="0" t="n">
        <v>2877.697</v>
      </c>
      <c r="K3577" s="0" t="n">
        <v>2709.646</v>
      </c>
      <c r="L3577" s="0" t="n">
        <v>2446.408</v>
      </c>
      <c r="M3577" s="0" t="n">
        <v>2904.163</v>
      </c>
      <c r="N3577" s="0" t="n">
        <v>2787.571</v>
      </c>
      <c r="O3577" s="0" t="n">
        <v>3025.156</v>
      </c>
      <c r="P3577" s="0" t="n">
        <v>3416.741</v>
      </c>
      <c r="Q3577" s="0" t="n">
        <v>4050.957</v>
      </c>
    </row>
    <row r="3578" customFormat="false" ht="12.8" hidden="false" customHeight="false" outlineLevel="0" collapsed="false">
      <c r="A3578" s="0" t="s">
        <v>129</v>
      </c>
      <c r="B3578" s="0" t="n">
        <v>2006</v>
      </c>
      <c r="C3578" s="0" t="s">
        <v>100</v>
      </c>
      <c r="D3578" s="0" t="s">
        <v>106</v>
      </c>
      <c r="E3578" s="0" t="n">
        <v>10557.24</v>
      </c>
      <c r="F3578" s="0" t="n">
        <v>107508.489</v>
      </c>
      <c r="G3578" s="0" t="n">
        <v>9502.178</v>
      </c>
      <c r="H3578" s="0" t="n">
        <v>8946.202</v>
      </c>
      <c r="I3578" s="0" t="n">
        <v>9798.434</v>
      </c>
      <c r="J3578" s="0" t="n">
        <v>7669.52</v>
      </c>
      <c r="K3578" s="0" t="n">
        <v>8834.274</v>
      </c>
      <c r="L3578" s="0" t="n">
        <v>8338.327</v>
      </c>
      <c r="M3578" s="0" t="n">
        <v>8207.457</v>
      </c>
      <c r="N3578" s="0" t="n">
        <v>8282.929</v>
      </c>
      <c r="O3578" s="0" t="n">
        <v>8802.376</v>
      </c>
      <c r="P3578" s="0" t="n">
        <v>9159.389</v>
      </c>
      <c r="Q3578" s="0" t="n">
        <v>9410.163</v>
      </c>
    </row>
    <row r="3579" customFormat="false" ht="12.8" hidden="false" customHeight="false" outlineLevel="0" collapsed="false">
      <c r="A3579" s="0" t="s">
        <v>129</v>
      </c>
      <c r="B3579" s="0" t="n">
        <v>2006</v>
      </c>
      <c r="C3579" s="0" t="s">
        <v>100</v>
      </c>
      <c r="D3579" s="0" t="s">
        <v>107</v>
      </c>
      <c r="E3579" s="0" t="n">
        <v>2842.824</v>
      </c>
      <c r="F3579" s="0" t="n">
        <v>2978.243</v>
      </c>
      <c r="G3579" s="0" t="n">
        <v>34903.254</v>
      </c>
      <c r="H3579" s="0" t="n">
        <v>2900.03</v>
      </c>
      <c r="I3579" s="0" t="n">
        <v>2501.477</v>
      </c>
      <c r="J3579" s="0" t="n">
        <v>3413.046</v>
      </c>
      <c r="K3579" s="0" t="n">
        <v>2693.331</v>
      </c>
      <c r="L3579" s="0" t="n">
        <v>2683.9</v>
      </c>
      <c r="M3579" s="0" t="n">
        <v>2824.144</v>
      </c>
      <c r="N3579" s="0" t="n">
        <v>2800.569</v>
      </c>
      <c r="O3579" s="0" t="n">
        <v>3198.668</v>
      </c>
      <c r="P3579" s="0" t="n">
        <v>3114.534</v>
      </c>
      <c r="Q3579" s="0" t="n">
        <v>2952.488</v>
      </c>
    </row>
    <row r="3580" customFormat="false" ht="12.8" hidden="false" customHeight="false" outlineLevel="0" collapsed="false">
      <c r="A3580" s="0" t="s">
        <v>129</v>
      </c>
      <c r="B3580" s="0" t="n">
        <v>2006</v>
      </c>
      <c r="C3580" s="0" t="s">
        <v>100</v>
      </c>
      <c r="D3580" s="0" t="s">
        <v>108</v>
      </c>
      <c r="E3580" s="0" t="n">
        <v>1078.055</v>
      </c>
      <c r="F3580" s="0" t="n">
        <v>1085.512</v>
      </c>
      <c r="G3580" s="0" t="n">
        <v>1220.1</v>
      </c>
      <c r="H3580" s="0" t="n">
        <v>12774.683</v>
      </c>
      <c r="I3580" s="0" t="n">
        <v>1228.159</v>
      </c>
      <c r="J3580" s="0" t="n">
        <v>1176.624</v>
      </c>
      <c r="K3580" s="0" t="n">
        <v>1150.692</v>
      </c>
      <c r="L3580" s="0" t="n">
        <v>994.694</v>
      </c>
      <c r="M3580" s="0" t="n">
        <v>855.604</v>
      </c>
      <c r="N3580" s="0" t="n">
        <v>955.498</v>
      </c>
      <c r="O3580" s="0" t="n">
        <v>856.92</v>
      </c>
      <c r="P3580" s="0" t="n">
        <v>1041.823</v>
      </c>
      <c r="Q3580" s="0" t="n">
        <v>1131.002</v>
      </c>
    </row>
    <row r="3581" customFormat="false" ht="12.8" hidden="false" customHeight="false" outlineLevel="0" collapsed="false">
      <c r="A3581" s="0" t="s">
        <v>129</v>
      </c>
      <c r="B3581" s="0" t="n">
        <v>2006</v>
      </c>
      <c r="C3581" s="0" t="s">
        <v>100</v>
      </c>
      <c r="D3581" s="0" t="s">
        <v>109</v>
      </c>
      <c r="E3581" s="0" t="n">
        <v>7144.629</v>
      </c>
      <c r="F3581" s="0" t="n">
        <v>7324.058</v>
      </c>
      <c r="G3581" s="0" t="n">
        <v>8056.958</v>
      </c>
      <c r="H3581" s="0" t="n">
        <v>10494.022</v>
      </c>
      <c r="I3581" s="0" t="n">
        <v>95525.759</v>
      </c>
      <c r="J3581" s="0" t="n">
        <v>9955.464</v>
      </c>
      <c r="K3581" s="0" t="n">
        <v>8918.374</v>
      </c>
      <c r="L3581" s="0" t="n">
        <v>8235.874</v>
      </c>
      <c r="M3581" s="0" t="n">
        <v>6304.96</v>
      </c>
      <c r="N3581" s="0" t="n">
        <v>6547.798</v>
      </c>
      <c r="O3581" s="0" t="n">
        <v>7438.502</v>
      </c>
      <c r="P3581" s="0" t="n">
        <v>7112.381</v>
      </c>
      <c r="Q3581" s="0" t="n">
        <v>7992.739</v>
      </c>
    </row>
    <row r="3582" customFormat="false" ht="12.8" hidden="false" customHeight="false" outlineLevel="0" collapsed="false">
      <c r="A3582" s="0" t="s">
        <v>129</v>
      </c>
      <c r="B3582" s="0" t="n">
        <v>2006</v>
      </c>
      <c r="C3582" s="0" t="s">
        <v>110</v>
      </c>
      <c r="D3582" s="0" t="s">
        <v>111</v>
      </c>
      <c r="E3582" s="0" t="n">
        <v>30554.995</v>
      </c>
      <c r="F3582" s="0" t="n">
        <v>33912.898</v>
      </c>
      <c r="G3582" s="0" t="n">
        <v>34361.765</v>
      </c>
      <c r="H3582" s="0" t="n">
        <v>32338.988</v>
      </c>
      <c r="I3582" s="0" t="n">
        <v>40671.49</v>
      </c>
      <c r="J3582" s="0" t="n">
        <v>371414.323</v>
      </c>
      <c r="K3582" s="0" t="n">
        <v>35623.539</v>
      </c>
      <c r="L3582" s="0" t="n">
        <v>27749.846</v>
      </c>
      <c r="M3582" s="0" t="n">
        <v>24777.996</v>
      </c>
      <c r="N3582" s="0" t="n">
        <v>22700.221</v>
      </c>
      <c r="O3582" s="0" t="n">
        <v>27865.428</v>
      </c>
      <c r="P3582" s="0" t="n">
        <v>28572.107</v>
      </c>
      <c r="Q3582" s="0" t="n">
        <v>32285.05</v>
      </c>
    </row>
    <row r="3583" customFormat="false" ht="12.8" hidden="false" customHeight="false" outlineLevel="0" collapsed="false">
      <c r="A3583" s="0" t="s">
        <v>129</v>
      </c>
      <c r="B3583" s="0" t="n">
        <v>2006</v>
      </c>
      <c r="C3583" s="0" t="s">
        <v>110</v>
      </c>
      <c r="D3583" s="0" t="s">
        <v>112</v>
      </c>
      <c r="E3583" s="0" t="n">
        <v>3234.227</v>
      </c>
      <c r="F3583" s="0" t="n">
        <v>3518.866</v>
      </c>
      <c r="G3583" s="0" t="n">
        <v>3861.985</v>
      </c>
      <c r="H3583" s="0" t="n">
        <v>3739.11</v>
      </c>
      <c r="I3583" s="0" t="n">
        <v>3799.162</v>
      </c>
      <c r="J3583" s="0" t="n">
        <v>4669.767</v>
      </c>
      <c r="K3583" s="0" t="n">
        <v>42426.781</v>
      </c>
      <c r="L3583" s="0" t="n">
        <v>4679.071</v>
      </c>
      <c r="M3583" s="0" t="n">
        <v>4069.983</v>
      </c>
      <c r="N3583" s="0" t="n">
        <v>2972.728</v>
      </c>
      <c r="O3583" s="0" t="n">
        <v>2263.892</v>
      </c>
      <c r="P3583" s="0" t="n">
        <v>2702.801</v>
      </c>
      <c r="Q3583" s="0" t="n">
        <v>2915.189</v>
      </c>
    </row>
    <row r="3584" customFormat="false" ht="12.8" hidden="false" customHeight="false" outlineLevel="0" collapsed="false">
      <c r="A3584" s="0" t="s">
        <v>129</v>
      </c>
      <c r="B3584" s="0" t="n">
        <v>2006</v>
      </c>
      <c r="C3584" s="0" t="s">
        <v>110</v>
      </c>
      <c r="D3584" s="0" t="s">
        <v>113</v>
      </c>
      <c r="E3584" s="0" t="n">
        <v>14592.876</v>
      </c>
      <c r="F3584" s="0" t="n">
        <v>16830.97</v>
      </c>
      <c r="G3584" s="0" t="n">
        <v>17486.199</v>
      </c>
      <c r="H3584" s="0" t="n">
        <v>20931.142</v>
      </c>
      <c r="I3584" s="0" t="n">
        <v>20324.149</v>
      </c>
      <c r="J3584" s="0" t="n">
        <v>27035.622</v>
      </c>
      <c r="K3584" s="0" t="n">
        <v>25953.198</v>
      </c>
      <c r="L3584" s="0" t="n">
        <v>224254.942</v>
      </c>
      <c r="M3584" s="0" t="n">
        <v>22012.196</v>
      </c>
      <c r="N3584" s="0" t="n">
        <v>19660.87</v>
      </c>
      <c r="O3584" s="0" t="n">
        <v>13710.091</v>
      </c>
      <c r="P3584" s="0" t="n">
        <v>11615.183</v>
      </c>
      <c r="Q3584" s="0" t="n">
        <v>14102.446</v>
      </c>
    </row>
    <row r="3585" customFormat="false" ht="12.8" hidden="false" customHeight="false" outlineLevel="0" collapsed="false">
      <c r="A3585" s="0" t="s">
        <v>129</v>
      </c>
      <c r="B3585" s="0" t="n">
        <v>2006</v>
      </c>
      <c r="C3585" s="0" t="s">
        <v>110</v>
      </c>
      <c r="D3585" s="0" t="s">
        <v>114</v>
      </c>
      <c r="E3585" s="0" t="n">
        <v>300792.976</v>
      </c>
      <c r="F3585" s="0" t="n">
        <v>304626.326</v>
      </c>
      <c r="G3585" s="0" t="n">
        <v>317084.422</v>
      </c>
      <c r="H3585" s="0" t="n">
        <v>333675.58</v>
      </c>
      <c r="I3585" s="0" t="n">
        <v>346615.732</v>
      </c>
      <c r="J3585" s="0" t="n">
        <v>343433.322</v>
      </c>
      <c r="K3585" s="0" t="n">
        <v>344345.112</v>
      </c>
      <c r="L3585" s="0" t="n">
        <v>390286.304</v>
      </c>
      <c r="M3585" s="0" t="n">
        <v>3743678.35</v>
      </c>
      <c r="N3585" s="0" t="n">
        <v>277455.593</v>
      </c>
      <c r="O3585" s="0" t="n">
        <v>281969.41</v>
      </c>
      <c r="P3585" s="0" t="n">
        <v>257521.237</v>
      </c>
      <c r="Q3585" s="0" t="n">
        <v>245872.336</v>
      </c>
    </row>
    <row r="3586" customFormat="false" ht="12.8" hidden="false" customHeight="false" outlineLevel="0" collapsed="false">
      <c r="A3586" s="0" t="s">
        <v>129</v>
      </c>
      <c r="B3586" s="0" t="n">
        <v>2006</v>
      </c>
      <c r="C3586" s="0" t="s">
        <v>115</v>
      </c>
      <c r="D3586" s="0" t="s">
        <v>116</v>
      </c>
      <c r="E3586" s="0" t="n">
        <v>30647.195</v>
      </c>
      <c r="F3586" s="0" t="n">
        <v>36117.356</v>
      </c>
      <c r="G3586" s="0" t="n">
        <v>39021.872</v>
      </c>
      <c r="H3586" s="0" t="n">
        <v>44632.14</v>
      </c>
      <c r="I3586" s="0" t="n">
        <v>45095.897</v>
      </c>
      <c r="J3586" s="0" t="n">
        <v>49014.56</v>
      </c>
      <c r="K3586" s="0" t="n">
        <v>49151.671</v>
      </c>
      <c r="L3586" s="0" t="n">
        <v>52556.603</v>
      </c>
      <c r="M3586" s="0" t="n">
        <v>61120.603</v>
      </c>
      <c r="N3586" s="0" t="n">
        <v>520583.657</v>
      </c>
      <c r="O3586" s="0" t="n">
        <v>39472.747</v>
      </c>
      <c r="P3586" s="0" t="n">
        <v>39442.026</v>
      </c>
      <c r="Q3586" s="0" t="n">
        <v>34310.987</v>
      </c>
    </row>
    <row r="3587" customFormat="false" ht="12.8" hidden="false" customHeight="false" outlineLevel="0" collapsed="false">
      <c r="A3587" s="0" t="s">
        <v>129</v>
      </c>
      <c r="B3587" s="0" t="n">
        <v>2006</v>
      </c>
      <c r="C3587" s="0" t="s">
        <v>115</v>
      </c>
      <c r="D3587" s="0" t="s">
        <v>117</v>
      </c>
      <c r="E3587" s="0" t="n">
        <v>12448.469</v>
      </c>
      <c r="F3587" s="0" t="n">
        <v>11612.966</v>
      </c>
      <c r="G3587" s="0" t="n">
        <v>14233.43</v>
      </c>
      <c r="H3587" s="0" t="n">
        <v>13907.004</v>
      </c>
      <c r="I3587" s="0" t="n">
        <v>15750.091</v>
      </c>
      <c r="J3587" s="0" t="n">
        <v>16173.302</v>
      </c>
      <c r="K3587" s="0" t="n">
        <v>18026.864</v>
      </c>
      <c r="L3587" s="0" t="n">
        <v>17076.483</v>
      </c>
      <c r="M3587" s="0" t="n">
        <v>18210.993</v>
      </c>
      <c r="N3587" s="0" t="n">
        <v>22649.507</v>
      </c>
      <c r="O3587" s="0" t="n">
        <v>193058.537</v>
      </c>
      <c r="P3587" s="0" t="n">
        <v>18180.654</v>
      </c>
      <c r="Q3587" s="0" t="n">
        <v>14788.774</v>
      </c>
    </row>
    <row r="3588" customFormat="false" ht="12.8" hidden="false" customHeight="false" outlineLevel="0" collapsed="false">
      <c r="A3588" s="0" t="s">
        <v>129</v>
      </c>
      <c r="B3588" s="0" t="n">
        <v>2006</v>
      </c>
      <c r="C3588" s="0" t="s">
        <v>115</v>
      </c>
      <c r="D3588" s="0" t="s">
        <v>118</v>
      </c>
      <c r="E3588" s="0" t="n">
        <v>12538.806</v>
      </c>
      <c r="F3588" s="0" t="n">
        <v>11364.401</v>
      </c>
      <c r="G3588" s="0" t="n">
        <v>9987.69</v>
      </c>
      <c r="H3588" s="0" t="n">
        <v>12281.76</v>
      </c>
      <c r="I3588" s="0" t="n">
        <v>12408.103</v>
      </c>
      <c r="J3588" s="0" t="n">
        <v>12082.734</v>
      </c>
      <c r="K3588" s="0" t="n">
        <v>12358.331</v>
      </c>
      <c r="L3588" s="0" t="n">
        <v>13014.583</v>
      </c>
      <c r="M3588" s="0" t="n">
        <v>14730.317</v>
      </c>
      <c r="N3588" s="0" t="n">
        <v>15283.093</v>
      </c>
      <c r="O3588" s="0" t="n">
        <v>18451.659</v>
      </c>
      <c r="P3588" s="0" t="n">
        <v>158758.981</v>
      </c>
      <c r="Q3588" s="0" t="n">
        <v>14257.504</v>
      </c>
    </row>
    <row r="3589" customFormat="false" ht="12.8" hidden="false" customHeight="false" outlineLevel="0" collapsed="false">
      <c r="A3589" s="0" t="s">
        <v>129</v>
      </c>
      <c r="B3589" s="0" t="n">
        <v>2006</v>
      </c>
      <c r="C3589" s="0" t="s">
        <v>119</v>
      </c>
      <c r="D3589" s="0" t="s">
        <v>120</v>
      </c>
      <c r="E3589" s="0" t="n">
        <v>6342.696</v>
      </c>
      <c r="F3589" s="0" t="n">
        <v>4736.28</v>
      </c>
      <c r="G3589" s="0" t="n">
        <v>4454.788</v>
      </c>
      <c r="H3589" s="0" t="n">
        <v>3838.6</v>
      </c>
      <c r="I3589" s="0" t="n">
        <v>4295.864</v>
      </c>
      <c r="J3589" s="0" t="n">
        <v>4820.06</v>
      </c>
      <c r="K3589" s="0" t="n">
        <v>5568.39</v>
      </c>
      <c r="L3589" s="0" t="n">
        <v>5605.18</v>
      </c>
      <c r="M3589" s="0" t="n">
        <v>5906.79</v>
      </c>
      <c r="N3589" s="0" t="n">
        <v>5903.94</v>
      </c>
      <c r="O3589" s="0" t="n">
        <v>5960.77</v>
      </c>
      <c r="P3589" s="0" t="n">
        <v>7858.98</v>
      </c>
      <c r="Q3589" s="0" t="n">
        <v>65292.338</v>
      </c>
    </row>
    <row r="3590" customFormat="false" ht="12.8" hidden="false" customHeight="false" outlineLevel="0" collapsed="false">
      <c r="A3590" s="0" t="s">
        <v>129</v>
      </c>
      <c r="B3590" s="0" t="n">
        <v>2006</v>
      </c>
      <c r="C3590" s="0" t="s">
        <v>119</v>
      </c>
      <c r="D3590" s="0" t="s">
        <v>121</v>
      </c>
      <c r="E3590" s="0" t="n">
        <v>72465.484</v>
      </c>
      <c r="F3590" s="0" t="n">
        <v>7670.82</v>
      </c>
      <c r="G3590" s="0" t="n">
        <v>6479.399</v>
      </c>
      <c r="H3590" s="0" t="n">
        <v>5526.052</v>
      </c>
      <c r="I3590" s="0" t="n">
        <v>4499.651</v>
      </c>
      <c r="J3590" s="0" t="n">
        <v>4550.678</v>
      </c>
      <c r="K3590" s="0" t="n">
        <v>4697.32</v>
      </c>
      <c r="L3590" s="0" t="n">
        <v>5586.86</v>
      </c>
      <c r="M3590" s="0" t="n">
        <v>6480.192</v>
      </c>
      <c r="N3590" s="0" t="n">
        <v>5980.013</v>
      </c>
      <c r="O3590" s="0" t="n">
        <v>6153.292</v>
      </c>
      <c r="P3590" s="0" t="n">
        <v>6961.313</v>
      </c>
      <c r="Q3590" s="0" t="n">
        <v>7879.894</v>
      </c>
    </row>
    <row r="3591" customFormat="false" ht="12.8" hidden="false" customHeight="false" outlineLevel="0" collapsed="false">
      <c r="A3591" s="0" t="s">
        <v>129</v>
      </c>
      <c r="B3591" s="0" t="n">
        <v>2006</v>
      </c>
      <c r="C3591" s="0" t="s">
        <v>119</v>
      </c>
      <c r="D3591" s="0" t="s">
        <v>122</v>
      </c>
      <c r="E3591" s="0" t="n">
        <v>32793.438</v>
      </c>
      <c r="F3591" s="0" t="n">
        <v>238581.38</v>
      </c>
      <c r="G3591" s="0" t="n">
        <v>18408.646</v>
      </c>
      <c r="H3591" s="0" t="n">
        <v>16226.559</v>
      </c>
      <c r="I3591" s="0" t="n">
        <v>11588.359</v>
      </c>
      <c r="J3591" s="0" t="n">
        <v>10509.86</v>
      </c>
      <c r="K3591" s="0" t="n">
        <v>16580.38</v>
      </c>
      <c r="L3591" s="0" t="n">
        <v>17183.518</v>
      </c>
      <c r="M3591" s="0" t="n">
        <v>18813.972</v>
      </c>
      <c r="N3591" s="0" t="n">
        <v>20525.173</v>
      </c>
      <c r="O3591" s="0" t="n">
        <v>23934.764</v>
      </c>
      <c r="P3591" s="0" t="n">
        <v>25670.387</v>
      </c>
      <c r="Q3591" s="0" t="n">
        <v>26346.324</v>
      </c>
    </row>
    <row r="3592" customFormat="false" ht="12.8" hidden="false" customHeight="false" outlineLevel="0" collapsed="false">
      <c r="A3592" s="0" t="s">
        <v>129</v>
      </c>
      <c r="B3592" s="0" t="n">
        <v>2006</v>
      </c>
      <c r="C3592" s="0" t="s">
        <v>119</v>
      </c>
      <c r="D3592" s="0" t="s">
        <v>123</v>
      </c>
      <c r="E3592" s="0" t="n">
        <v>8458.662</v>
      </c>
      <c r="F3592" s="0" t="n">
        <v>9255.634</v>
      </c>
      <c r="G3592" s="0" t="n">
        <v>80855.558</v>
      </c>
      <c r="H3592" s="0" t="n">
        <v>6549.214</v>
      </c>
      <c r="I3592" s="0" t="n">
        <v>6087.154</v>
      </c>
      <c r="J3592" s="0" t="n">
        <v>5345.894</v>
      </c>
      <c r="K3592" s="0" t="n">
        <v>5014.809</v>
      </c>
      <c r="L3592" s="0" t="n">
        <v>5887.52</v>
      </c>
      <c r="M3592" s="0" t="n">
        <v>6098.045</v>
      </c>
      <c r="N3592" s="0" t="n">
        <v>5855.904</v>
      </c>
      <c r="O3592" s="0" t="n">
        <v>7295.577</v>
      </c>
      <c r="P3592" s="0" t="n">
        <v>6797.775</v>
      </c>
      <c r="Q3592" s="0" t="n">
        <v>8209.37</v>
      </c>
    </row>
    <row r="3593" customFormat="false" ht="12.8" hidden="false" customHeight="false" outlineLevel="0" collapsed="false">
      <c r="A3593" s="0" t="s">
        <v>129</v>
      </c>
      <c r="B3593" s="0" t="n">
        <v>2007</v>
      </c>
      <c r="C3593" s="0" t="s">
        <v>92</v>
      </c>
      <c r="D3593" s="0" t="s">
        <v>93</v>
      </c>
      <c r="E3593" s="0" t="n">
        <v>2860.87850929714</v>
      </c>
      <c r="F3593" s="0" t="n">
        <v>2809.09030936768</v>
      </c>
      <c r="G3593" s="0" t="n">
        <v>2770.62129901951</v>
      </c>
      <c r="H3593" s="0" t="n">
        <v>21534.122957708</v>
      </c>
      <c r="I3593" s="0" t="n">
        <v>1270.89837243018</v>
      </c>
      <c r="J3593" s="0" t="n">
        <v>1027.3257764636</v>
      </c>
      <c r="K3593" s="0" t="n">
        <v>1223.58691352509</v>
      </c>
      <c r="L3593" s="0" t="n">
        <v>1084.99677774936</v>
      </c>
      <c r="M3593" s="0" t="n">
        <v>1286.51781399777</v>
      </c>
      <c r="N3593" s="0" t="n">
        <v>1307.13417455102</v>
      </c>
      <c r="O3593" s="0" t="n">
        <v>1630.48166201538</v>
      </c>
      <c r="P3593" s="0" t="n">
        <v>1981.54747025163</v>
      </c>
      <c r="Q3593" s="0" t="n">
        <v>2281.04387903961</v>
      </c>
    </row>
    <row r="3594" customFormat="false" ht="12.8" hidden="false" customHeight="false" outlineLevel="0" collapsed="false">
      <c r="A3594" s="0" t="s">
        <v>129</v>
      </c>
      <c r="B3594" s="0" t="n">
        <v>2007</v>
      </c>
      <c r="C3594" s="0" t="s">
        <v>92</v>
      </c>
      <c r="D3594" s="0" t="s">
        <v>94</v>
      </c>
      <c r="E3594" s="0" t="n">
        <v>620.256222802416</v>
      </c>
      <c r="F3594" s="0" t="n">
        <v>654.752679322015</v>
      </c>
      <c r="G3594" s="0" t="n">
        <v>683.406061138283</v>
      </c>
      <c r="H3594" s="0" t="n">
        <v>637.81335305573</v>
      </c>
      <c r="I3594" s="0" t="n">
        <v>6373.69235987894</v>
      </c>
      <c r="J3594" s="0" t="n">
        <v>447.509182963378</v>
      </c>
      <c r="K3594" s="0" t="n">
        <v>345.895480642988</v>
      </c>
      <c r="L3594" s="0" t="n">
        <v>403.668132630074</v>
      </c>
      <c r="M3594" s="0" t="n">
        <v>435.547585435471</v>
      </c>
      <c r="N3594" s="0" t="n">
        <v>474.409431173889</v>
      </c>
      <c r="O3594" s="0" t="n">
        <v>453.898757979216</v>
      </c>
      <c r="P3594" s="0" t="n">
        <v>596.100265021641</v>
      </c>
      <c r="Q3594" s="0" t="n">
        <v>620.435207713832</v>
      </c>
    </row>
    <row r="3595" customFormat="false" ht="12.8" hidden="false" customHeight="false" outlineLevel="0" collapsed="false">
      <c r="A3595" s="0" t="s">
        <v>129</v>
      </c>
      <c r="B3595" s="0" t="n">
        <v>2007</v>
      </c>
      <c r="C3595" s="0" t="s">
        <v>92</v>
      </c>
      <c r="D3595" s="0" t="s">
        <v>95</v>
      </c>
      <c r="E3595" s="0" t="n">
        <v>3230.43595351065</v>
      </c>
      <c r="F3595" s="0" t="n">
        <v>3461.30976151708</v>
      </c>
      <c r="G3595" s="0" t="n">
        <v>4220.1481058381</v>
      </c>
      <c r="H3595" s="0" t="n">
        <v>4211.36579370737</v>
      </c>
      <c r="I3595" s="0" t="n">
        <v>4125.79494322087</v>
      </c>
      <c r="J3595" s="0" t="n">
        <v>32504.3889608295</v>
      </c>
      <c r="K3595" s="0" t="n">
        <v>1486.44450290985</v>
      </c>
      <c r="L3595" s="0" t="n">
        <v>1667.0501764392</v>
      </c>
      <c r="M3595" s="0" t="n">
        <v>1776.0153594593</v>
      </c>
      <c r="N3595" s="0" t="n">
        <v>1787.59432808146</v>
      </c>
      <c r="O3595" s="0" t="n">
        <v>1806.21443466386</v>
      </c>
      <c r="P3595" s="0" t="n">
        <v>2104.56296278956</v>
      </c>
      <c r="Q3595" s="0" t="n">
        <v>2627.45263869218</v>
      </c>
    </row>
    <row r="3596" customFormat="false" ht="12.8" hidden="false" customHeight="false" outlineLevel="0" collapsed="false">
      <c r="A3596" s="0" t="s">
        <v>129</v>
      </c>
      <c r="B3596" s="0" t="n">
        <v>2007</v>
      </c>
      <c r="C3596" s="0" t="s">
        <v>92</v>
      </c>
      <c r="D3596" s="0" t="s">
        <v>96</v>
      </c>
      <c r="E3596" s="0" t="n">
        <v>127.172262816867</v>
      </c>
      <c r="F3596" s="0" t="n">
        <v>179.963383489034</v>
      </c>
      <c r="G3596" s="0" t="n">
        <v>173.279014039501</v>
      </c>
      <c r="H3596" s="0" t="n">
        <v>176.949016892299</v>
      </c>
      <c r="I3596" s="0" t="n">
        <v>240.640152028501</v>
      </c>
      <c r="J3596" s="0" t="n">
        <v>258.766613430558</v>
      </c>
      <c r="K3596" s="0" t="n">
        <v>2256.26959415684</v>
      </c>
      <c r="L3596" s="0" t="n">
        <v>195.887347275901</v>
      </c>
      <c r="M3596" s="0" t="n">
        <v>123.69459737801</v>
      </c>
      <c r="N3596" s="0" t="n">
        <v>235.094308332999</v>
      </c>
      <c r="O3596" s="0" t="n">
        <v>279.899408616275</v>
      </c>
      <c r="P3596" s="0" t="n">
        <v>164.227863142349</v>
      </c>
      <c r="Q3596" s="0" t="n">
        <v>100.69562671455</v>
      </c>
    </row>
    <row r="3597" customFormat="false" ht="12.8" hidden="false" customHeight="false" outlineLevel="0" collapsed="false">
      <c r="A3597" s="0" t="s">
        <v>129</v>
      </c>
      <c r="B3597" s="0" t="n">
        <v>2007</v>
      </c>
      <c r="C3597" s="0" t="s">
        <v>92</v>
      </c>
      <c r="D3597" s="0" t="s">
        <v>97</v>
      </c>
      <c r="E3597" s="0" t="n">
        <v>1143.53656901377</v>
      </c>
      <c r="F3597" s="0" t="n">
        <v>1554.337801795</v>
      </c>
      <c r="G3597" s="0" t="n">
        <v>1746.68258990202</v>
      </c>
      <c r="H3597" s="0" t="n">
        <v>1772.45947568669</v>
      </c>
      <c r="I3597" s="0" t="n">
        <v>2276.98389552161</v>
      </c>
      <c r="J3597" s="0" t="n">
        <v>2095.72122318751</v>
      </c>
      <c r="K3597" s="0" t="n">
        <v>2278.05668360954</v>
      </c>
      <c r="L3597" s="0" t="n">
        <v>17748.8315645981</v>
      </c>
      <c r="M3597" s="0" t="n">
        <v>1116.05581056137</v>
      </c>
      <c r="N3597" s="0" t="n">
        <v>813.587412294287</v>
      </c>
      <c r="O3597" s="0" t="n">
        <v>955.69582159858</v>
      </c>
      <c r="P3597" s="0" t="n">
        <v>967.884387630864</v>
      </c>
      <c r="Q3597" s="0" t="n">
        <v>1027.82989379683</v>
      </c>
    </row>
    <row r="3598" customFormat="false" ht="12.8" hidden="false" customHeight="false" outlineLevel="0" collapsed="false">
      <c r="A3598" s="0" t="s">
        <v>129</v>
      </c>
      <c r="B3598" s="0" t="n">
        <v>2007</v>
      </c>
      <c r="C3598" s="0" t="s">
        <v>92</v>
      </c>
      <c r="D3598" s="0" t="s">
        <v>98</v>
      </c>
      <c r="E3598" s="0" t="n">
        <v>158.265175622934</v>
      </c>
      <c r="F3598" s="0" t="n">
        <v>116.744770694248</v>
      </c>
      <c r="G3598" s="0" t="n">
        <v>83.7352364559493</v>
      </c>
      <c r="H3598" s="0" t="n">
        <v>110.688056125876</v>
      </c>
      <c r="I3598" s="0" t="n">
        <v>82.8558364513899</v>
      </c>
      <c r="J3598" s="0" t="n">
        <v>128.387009362218</v>
      </c>
      <c r="K3598" s="0" t="n">
        <v>165.260301117542</v>
      </c>
      <c r="L3598" s="0" t="n">
        <v>207.69956987913</v>
      </c>
      <c r="M3598" s="0" t="n">
        <v>1452.37391034008</v>
      </c>
      <c r="N3598" s="0" t="n">
        <v>94.2298606325113</v>
      </c>
      <c r="O3598" s="0" t="n">
        <v>79.0440454042279</v>
      </c>
      <c r="P3598" s="0" t="n">
        <v>113.525689312697</v>
      </c>
      <c r="Q3598" s="0" t="n">
        <v>111.938359281352</v>
      </c>
    </row>
    <row r="3599" customFormat="false" ht="12.8" hidden="false" customHeight="false" outlineLevel="0" collapsed="false">
      <c r="A3599" s="0" t="s">
        <v>129</v>
      </c>
      <c r="B3599" s="0" t="n">
        <v>2007</v>
      </c>
      <c r="C3599" s="0" t="s">
        <v>92</v>
      </c>
      <c r="D3599" s="0" t="s">
        <v>99</v>
      </c>
      <c r="E3599" s="0" t="n">
        <v>1539.88344102814</v>
      </c>
      <c r="F3599" s="0" t="n">
        <v>1760.78838412714</v>
      </c>
      <c r="G3599" s="0" t="n">
        <v>2070.24974050271</v>
      </c>
      <c r="H3599" s="0" t="n">
        <v>3137.71056693474</v>
      </c>
      <c r="I3599" s="0" t="n">
        <v>3268.79149262609</v>
      </c>
      <c r="J3599" s="0" t="n">
        <v>3487.35012776251</v>
      </c>
      <c r="K3599" s="0" t="n">
        <v>3929.712809638</v>
      </c>
      <c r="L3599" s="0" t="n">
        <v>3792.28020115241</v>
      </c>
      <c r="M3599" s="0" t="n">
        <v>4030.75275374181</v>
      </c>
      <c r="N3599" s="0" t="n">
        <v>31757.2311474876</v>
      </c>
      <c r="O3599" s="0" t="n">
        <v>1771.45241763844</v>
      </c>
      <c r="P3599" s="0" t="n">
        <v>1422.10855873033</v>
      </c>
      <c r="Q3599" s="0" t="n">
        <v>1546.15065360523</v>
      </c>
    </row>
    <row r="3600" customFormat="false" ht="12.8" hidden="false" customHeight="false" outlineLevel="0" collapsed="false">
      <c r="A3600" s="0" t="s">
        <v>129</v>
      </c>
      <c r="B3600" s="0" t="n">
        <v>2007</v>
      </c>
      <c r="C3600" s="0" t="s">
        <v>100</v>
      </c>
      <c r="D3600" s="0" t="s">
        <v>101</v>
      </c>
      <c r="E3600" s="0" t="n">
        <v>2904.42226389581</v>
      </c>
      <c r="F3600" s="0" t="n">
        <v>2713.14475301068</v>
      </c>
      <c r="G3600" s="0" t="n">
        <v>2807.40825408967</v>
      </c>
      <c r="H3600" s="0" t="n">
        <v>3199.35433426505</v>
      </c>
      <c r="I3600" s="0" t="n">
        <v>3934.6439208948</v>
      </c>
      <c r="J3600" s="0" t="n">
        <v>4697.26970508903</v>
      </c>
      <c r="K3600" s="0" t="n">
        <v>4841.57019136384</v>
      </c>
      <c r="L3600" s="0" t="n">
        <v>5936.44473665013</v>
      </c>
      <c r="M3600" s="0" t="n">
        <v>6429.64387683955</v>
      </c>
      <c r="N3600" s="0" t="n">
        <v>6579.55620585376</v>
      </c>
      <c r="O3600" s="0" t="n">
        <v>49095.9349241912</v>
      </c>
      <c r="P3600" s="0" t="n">
        <v>2660.93543261305</v>
      </c>
      <c r="Q3600" s="0" t="n">
        <v>2391.5412496258</v>
      </c>
    </row>
    <row r="3601" customFormat="false" ht="12.8" hidden="false" customHeight="false" outlineLevel="0" collapsed="false">
      <c r="A3601" s="0" t="s">
        <v>129</v>
      </c>
      <c r="B3601" s="0" t="n">
        <v>2007</v>
      </c>
      <c r="C3601" s="0" t="s">
        <v>100</v>
      </c>
      <c r="D3601" s="0" t="s">
        <v>102</v>
      </c>
      <c r="E3601" s="0" t="n">
        <v>1137.52121766361</v>
      </c>
      <c r="F3601" s="0" t="n">
        <v>1340.51912370779</v>
      </c>
      <c r="G3601" s="0" t="n">
        <v>1274.42345767698</v>
      </c>
      <c r="H3601" s="0" t="n">
        <v>1252.7026414464</v>
      </c>
      <c r="I3601" s="0" t="n">
        <v>1422.23228564082</v>
      </c>
      <c r="J3601" s="0" t="n">
        <v>1628.10986705303</v>
      </c>
      <c r="K3601" s="0" t="n">
        <v>1832.47388476411</v>
      </c>
      <c r="L3601" s="0" t="n">
        <v>1722.50517828663</v>
      </c>
      <c r="M3601" s="0" t="n">
        <v>2159.5589004241</v>
      </c>
      <c r="N3601" s="0" t="n">
        <v>2188.38832716291</v>
      </c>
      <c r="O3601" s="0" t="n">
        <v>2135.70368487736</v>
      </c>
      <c r="P3601" s="0" t="n">
        <v>19439.8323363959</v>
      </c>
      <c r="Q3601" s="0" t="n">
        <v>1345.69376769213</v>
      </c>
    </row>
    <row r="3602" customFormat="false" ht="12.8" hidden="false" customHeight="false" outlineLevel="0" collapsed="false">
      <c r="A3602" s="0" t="s">
        <v>129</v>
      </c>
      <c r="B3602" s="0" t="n">
        <v>2007</v>
      </c>
      <c r="C3602" s="0" t="s">
        <v>100</v>
      </c>
      <c r="D3602" s="0" t="s">
        <v>103</v>
      </c>
      <c r="E3602" s="0" t="n">
        <v>7483.34019086941</v>
      </c>
      <c r="F3602" s="0" t="n">
        <v>6796.08566707387</v>
      </c>
      <c r="G3602" s="0" t="n">
        <v>7798.73486879071</v>
      </c>
      <c r="H3602" s="0" t="n">
        <v>7283.4857049299</v>
      </c>
      <c r="I3602" s="0" t="n">
        <v>7785.06247596105</v>
      </c>
      <c r="J3602" s="0" t="n">
        <v>7840.21668410306</v>
      </c>
      <c r="K3602" s="0" t="n">
        <v>8459.10878247617</v>
      </c>
      <c r="L3602" s="0" t="n">
        <v>9725.75316566182</v>
      </c>
      <c r="M3602" s="0" t="n">
        <v>9916.5648832262</v>
      </c>
      <c r="N3602" s="0" t="n">
        <v>11622.8702523409</v>
      </c>
      <c r="O3602" s="0" t="n">
        <v>11586.3688185766</v>
      </c>
      <c r="P3602" s="0" t="n">
        <v>11580.4854315504</v>
      </c>
      <c r="Q3602" s="0" t="n">
        <v>107878.07692556</v>
      </c>
    </row>
    <row r="3603" customFormat="false" ht="12.8" hidden="false" customHeight="false" outlineLevel="0" collapsed="false">
      <c r="A3603" s="0" t="s">
        <v>129</v>
      </c>
      <c r="B3603" s="0" t="n">
        <v>2007</v>
      </c>
      <c r="C3603" s="0" t="s">
        <v>100</v>
      </c>
      <c r="D3603" s="0" t="s">
        <v>104</v>
      </c>
      <c r="E3603" s="0" t="n">
        <v>67384.4344072545</v>
      </c>
      <c r="F3603" s="0" t="n">
        <v>4622.83522816785</v>
      </c>
      <c r="G3603" s="0" t="n">
        <v>4071.74887627709</v>
      </c>
      <c r="H3603" s="0" t="n">
        <v>4827.69152983698</v>
      </c>
      <c r="I3603" s="0" t="n">
        <v>4592.73412078473</v>
      </c>
      <c r="J3603" s="0" t="n">
        <v>4863.15274710873</v>
      </c>
      <c r="K3603" s="0" t="n">
        <v>4832.86523773011</v>
      </c>
      <c r="L3603" s="0" t="n">
        <v>5822.18209519864</v>
      </c>
      <c r="M3603" s="0" t="n">
        <v>6245.73266634724</v>
      </c>
      <c r="N3603" s="0" t="n">
        <v>5870.31586885921</v>
      </c>
      <c r="O3603" s="0" t="n">
        <v>6831.90270777042</v>
      </c>
      <c r="P3603" s="0" t="n">
        <v>7370.61466335574</v>
      </c>
      <c r="Q3603" s="0" t="n">
        <v>7432.65866581774</v>
      </c>
    </row>
    <row r="3604" customFormat="false" ht="12.8" hidden="false" customHeight="false" outlineLevel="0" collapsed="false">
      <c r="A3604" s="0" t="s">
        <v>129</v>
      </c>
      <c r="B3604" s="0" t="n">
        <v>2007</v>
      </c>
      <c r="C3604" s="0" t="s">
        <v>100</v>
      </c>
      <c r="D3604" s="0" t="s">
        <v>105</v>
      </c>
      <c r="E3604" s="0" t="n">
        <v>6946.62521649054</v>
      </c>
      <c r="F3604" s="0" t="n">
        <v>63588.6103819237</v>
      </c>
      <c r="G3604" s="0" t="n">
        <v>5240.70048337727</v>
      </c>
      <c r="H3604" s="0" t="n">
        <v>4797.17130658514</v>
      </c>
      <c r="I3604" s="0" t="n">
        <v>5575.25335535637</v>
      </c>
      <c r="J3604" s="0" t="n">
        <v>4705.30171395137</v>
      </c>
      <c r="K3604" s="0" t="n">
        <v>4565.14719817091</v>
      </c>
      <c r="L3604" s="0" t="n">
        <v>4765.27625713414</v>
      </c>
      <c r="M3604" s="0" t="n">
        <v>4751.4293056891</v>
      </c>
      <c r="N3604" s="0" t="n">
        <v>4950.73948149055</v>
      </c>
      <c r="O3604" s="0" t="n">
        <v>4850.23828568016</v>
      </c>
      <c r="P3604" s="0" t="n">
        <v>5861.56232540828</v>
      </c>
      <c r="Q3604" s="0" t="n">
        <v>6579.16545258991</v>
      </c>
    </row>
    <row r="3605" customFormat="false" ht="12.8" hidden="false" customHeight="false" outlineLevel="0" collapsed="false">
      <c r="A3605" s="0" t="s">
        <v>129</v>
      </c>
      <c r="B3605" s="0" t="n">
        <v>2007</v>
      </c>
      <c r="C3605" s="0" t="s">
        <v>100</v>
      </c>
      <c r="D3605" s="0" t="s">
        <v>106</v>
      </c>
      <c r="E3605" s="0" t="n">
        <v>15733.1806778991</v>
      </c>
      <c r="F3605" s="0" t="n">
        <v>19244.7137243348</v>
      </c>
      <c r="G3605" s="0" t="n">
        <v>163306.06057459</v>
      </c>
      <c r="H3605" s="0" t="n">
        <v>10798.6691146958</v>
      </c>
      <c r="I3605" s="0" t="n">
        <v>9598.26592409564</v>
      </c>
      <c r="J3605" s="0" t="n">
        <v>11267.4448235488</v>
      </c>
      <c r="K3605" s="0" t="n">
        <v>11147.7862581276</v>
      </c>
      <c r="L3605" s="0" t="n">
        <v>12567.9571435954</v>
      </c>
      <c r="M3605" s="0" t="n">
        <v>13330.7358514309</v>
      </c>
      <c r="N3605" s="0" t="n">
        <v>14038.6594730775</v>
      </c>
      <c r="O3605" s="0" t="n">
        <v>15387.2404937121</v>
      </c>
      <c r="P3605" s="0" t="n">
        <v>14710.6243131028</v>
      </c>
      <c r="Q3605" s="0" t="n">
        <v>15480.7827769693</v>
      </c>
    </row>
    <row r="3606" customFormat="false" ht="12.8" hidden="false" customHeight="false" outlineLevel="0" collapsed="false">
      <c r="A3606" s="0" t="s">
        <v>129</v>
      </c>
      <c r="B3606" s="0" t="n">
        <v>2007</v>
      </c>
      <c r="C3606" s="0" t="s">
        <v>100</v>
      </c>
      <c r="D3606" s="0" t="s">
        <v>107</v>
      </c>
      <c r="E3606" s="0" t="n">
        <v>5260.4502201948</v>
      </c>
      <c r="F3606" s="0" t="n">
        <v>5857.23158973609</v>
      </c>
      <c r="G3606" s="0" t="n">
        <v>6311.2532390652</v>
      </c>
      <c r="H3606" s="0" t="n">
        <v>51462.0209952164</v>
      </c>
      <c r="I3606" s="0" t="n">
        <v>3587.69914699238</v>
      </c>
      <c r="J3606" s="0" t="n">
        <v>2918.38158692502</v>
      </c>
      <c r="K3606" s="0" t="n">
        <v>3314.81470346818</v>
      </c>
      <c r="L3606" s="0" t="n">
        <v>3329.27250747951</v>
      </c>
      <c r="M3606" s="0" t="n">
        <v>3552.41459872295</v>
      </c>
      <c r="N3606" s="0" t="n">
        <v>4028.20918309218</v>
      </c>
      <c r="O3606" s="0" t="n">
        <v>4133.99730137302</v>
      </c>
      <c r="P3606" s="0" t="n">
        <v>4590.54731670267</v>
      </c>
      <c r="Q3606" s="0" t="n">
        <v>4577.74960146437</v>
      </c>
    </row>
    <row r="3607" customFormat="false" ht="12.8" hidden="false" customHeight="false" outlineLevel="0" collapsed="false">
      <c r="A3607" s="0" t="s">
        <v>129</v>
      </c>
      <c r="B3607" s="0" t="n">
        <v>2007</v>
      </c>
      <c r="C3607" s="0" t="s">
        <v>100</v>
      </c>
      <c r="D3607" s="0" t="s">
        <v>108</v>
      </c>
      <c r="E3607" s="0" t="n">
        <v>1339.41238022108</v>
      </c>
      <c r="F3607" s="0" t="n">
        <v>1646.9925029721</v>
      </c>
      <c r="G3607" s="0" t="n">
        <v>1867.9638993348</v>
      </c>
      <c r="H3607" s="0" t="n">
        <v>2061.33388849801</v>
      </c>
      <c r="I3607" s="0" t="n">
        <v>16849.1443317108</v>
      </c>
      <c r="J3607" s="0" t="n">
        <v>1279.06063368788</v>
      </c>
      <c r="K3607" s="0" t="n">
        <v>1062.26508415451</v>
      </c>
      <c r="L3607" s="0" t="n">
        <v>1215.47693922888</v>
      </c>
      <c r="M3607" s="0" t="n">
        <v>1117.17924785249</v>
      </c>
      <c r="N3607" s="0" t="n">
        <v>1178.57510578206</v>
      </c>
      <c r="O3607" s="0" t="n">
        <v>1282.17520690124</v>
      </c>
      <c r="P3607" s="0" t="n">
        <v>1279.56680668065</v>
      </c>
      <c r="Q3607" s="0" t="n">
        <v>1519.14263639711</v>
      </c>
    </row>
    <row r="3608" customFormat="false" ht="12.8" hidden="false" customHeight="false" outlineLevel="0" collapsed="false">
      <c r="A3608" s="0" t="s">
        <v>129</v>
      </c>
      <c r="B3608" s="0" t="n">
        <v>2007</v>
      </c>
      <c r="C3608" s="0" t="s">
        <v>100</v>
      </c>
      <c r="D3608" s="0" t="s">
        <v>109</v>
      </c>
      <c r="E3608" s="0" t="n">
        <v>15102.4403849306</v>
      </c>
      <c r="F3608" s="0" t="n">
        <v>15019.796118467</v>
      </c>
      <c r="G3608" s="0" t="n">
        <v>19499.5750783426</v>
      </c>
      <c r="H3608" s="0" t="n">
        <v>20369.1809918831</v>
      </c>
      <c r="I3608" s="0" t="n">
        <v>22312.0409234748</v>
      </c>
      <c r="J3608" s="0" t="n">
        <v>173953.492222888</v>
      </c>
      <c r="K3608" s="0" t="n">
        <v>11744.9063192937</v>
      </c>
      <c r="L3608" s="0" t="n">
        <v>9585.08575891011</v>
      </c>
      <c r="M3608" s="0" t="n">
        <v>11786.2130316912</v>
      </c>
      <c r="N3608" s="0" t="n">
        <v>10886.9356665985</v>
      </c>
      <c r="O3608" s="0" t="n">
        <v>11795.2427277061</v>
      </c>
      <c r="P3608" s="0" t="n">
        <v>12295.9723160458</v>
      </c>
      <c r="Q3608" s="0" t="n">
        <v>13556.1029055444</v>
      </c>
    </row>
    <row r="3609" customFormat="false" ht="12.8" hidden="false" customHeight="false" outlineLevel="0" collapsed="false">
      <c r="A3609" s="0" t="s">
        <v>129</v>
      </c>
      <c r="B3609" s="0" t="n">
        <v>2007</v>
      </c>
      <c r="C3609" s="0" t="s">
        <v>110</v>
      </c>
      <c r="D3609" s="0" t="s">
        <v>111</v>
      </c>
      <c r="E3609" s="0" t="n">
        <v>50977.0192049457</v>
      </c>
      <c r="F3609" s="0" t="n">
        <v>53870.3216979339</v>
      </c>
      <c r="G3609" s="0" t="n">
        <v>55942.9912844943</v>
      </c>
      <c r="H3609" s="0" t="n">
        <v>67096.2623779658</v>
      </c>
      <c r="I3609" s="0" t="n">
        <v>66579.8313769199</v>
      </c>
      <c r="J3609" s="0" t="n">
        <v>73131.2779459545</v>
      </c>
      <c r="K3609" s="0" t="n">
        <v>602743.947507023</v>
      </c>
      <c r="L3609" s="0" t="n">
        <v>43644.1806906548</v>
      </c>
      <c r="M3609" s="0" t="n">
        <v>34849.9697775424</v>
      </c>
      <c r="N3609" s="0" t="n">
        <v>38889.31681185</v>
      </c>
      <c r="O3609" s="0" t="n">
        <v>35760.3754397947</v>
      </c>
      <c r="P3609" s="0" t="n">
        <v>39031.0543963459</v>
      </c>
      <c r="Q3609" s="0" t="n">
        <v>42971.3465026213</v>
      </c>
    </row>
    <row r="3610" customFormat="false" ht="12.8" hidden="false" customHeight="false" outlineLevel="0" collapsed="false">
      <c r="A3610" s="0" t="s">
        <v>129</v>
      </c>
      <c r="B3610" s="0" t="n">
        <v>2007</v>
      </c>
      <c r="C3610" s="0" t="s">
        <v>110</v>
      </c>
      <c r="D3610" s="0" t="s">
        <v>112</v>
      </c>
      <c r="E3610" s="0" t="n">
        <v>4418.21682644656</v>
      </c>
      <c r="F3610" s="0" t="n">
        <v>5531.37341865073</v>
      </c>
      <c r="G3610" s="0" t="n">
        <v>6010.13317115103</v>
      </c>
      <c r="H3610" s="0" t="n">
        <v>6042.77517227561</v>
      </c>
      <c r="I3610" s="0" t="n">
        <v>8130.98901468061</v>
      </c>
      <c r="J3610" s="0" t="n">
        <v>8444.01922295328</v>
      </c>
      <c r="K3610" s="0" t="n">
        <v>9453.9300931936</v>
      </c>
      <c r="L3610" s="0" t="n">
        <v>70831.0916286771</v>
      </c>
      <c r="M3610" s="0" t="n">
        <v>4733.74287712457</v>
      </c>
      <c r="N3610" s="0" t="n">
        <v>4475.86864074506</v>
      </c>
      <c r="O3610" s="0" t="n">
        <v>4987.62027977809</v>
      </c>
      <c r="P3610" s="0" t="n">
        <v>4253.28673346618</v>
      </c>
      <c r="Q3610" s="0" t="n">
        <v>4349.13617821183</v>
      </c>
    </row>
    <row r="3611" customFormat="false" ht="12.8" hidden="false" customHeight="false" outlineLevel="0" collapsed="false">
      <c r="A3611" s="0" t="s">
        <v>129</v>
      </c>
      <c r="B3611" s="0" t="n">
        <v>2007</v>
      </c>
      <c r="C3611" s="0" t="s">
        <v>110</v>
      </c>
      <c r="D3611" s="0" t="s">
        <v>113</v>
      </c>
      <c r="E3611" s="0" t="n">
        <v>21935.9074058408</v>
      </c>
      <c r="F3611" s="0" t="n">
        <v>23035.4633397545</v>
      </c>
      <c r="G3611" s="0" t="n">
        <v>26145.3235378511</v>
      </c>
      <c r="H3611" s="0" t="n">
        <v>27837.9816036106</v>
      </c>
      <c r="I3611" s="0" t="n">
        <v>26911.8721898237</v>
      </c>
      <c r="J3611" s="0" t="n">
        <v>33630.7947376545</v>
      </c>
      <c r="K3611" s="0" t="n">
        <v>45489.3917317514</v>
      </c>
      <c r="L3611" s="0" t="n">
        <v>50209.2525650213</v>
      </c>
      <c r="M3611" s="0" t="n">
        <v>359404.270187999</v>
      </c>
      <c r="N3611" s="0" t="n">
        <v>21397.9744593258</v>
      </c>
      <c r="O3611" s="0" t="n">
        <v>19895.6100834982</v>
      </c>
      <c r="P3611" s="0" t="n">
        <v>31535.542058952</v>
      </c>
      <c r="Q3611" s="0" t="n">
        <v>31379.1564749147</v>
      </c>
    </row>
    <row r="3612" customFormat="false" ht="12.8" hidden="false" customHeight="false" outlineLevel="0" collapsed="false">
      <c r="A3612" s="0" t="s">
        <v>129</v>
      </c>
      <c r="B3612" s="0" t="n">
        <v>2007</v>
      </c>
      <c r="C3612" s="0" t="s">
        <v>110</v>
      </c>
      <c r="D3612" s="0" t="s">
        <v>114</v>
      </c>
      <c r="E3612" s="0" t="n">
        <v>404925.074962551</v>
      </c>
      <c r="F3612" s="0" t="n">
        <v>423981.76608612</v>
      </c>
      <c r="G3612" s="0" t="n">
        <v>433099.864470483</v>
      </c>
      <c r="H3612" s="0" t="n">
        <v>453207.270158211</v>
      </c>
      <c r="I3612" s="0" t="n">
        <v>493069.465153302</v>
      </c>
      <c r="J3612" s="0" t="n">
        <v>469893.856824307</v>
      </c>
      <c r="K3612" s="0" t="n">
        <v>563463.815882423</v>
      </c>
      <c r="L3612" s="0" t="n">
        <v>539422.820940085</v>
      </c>
      <c r="M3612" s="0" t="n">
        <v>582239.421465868</v>
      </c>
      <c r="N3612" s="0" t="n">
        <v>5545120.14538424</v>
      </c>
      <c r="O3612" s="0" t="n">
        <v>387144.276998425</v>
      </c>
      <c r="P3612" s="0" t="n">
        <v>364148.931246508</v>
      </c>
      <c r="Q3612" s="0" t="n">
        <v>430523.581195953</v>
      </c>
    </row>
    <row r="3613" customFormat="false" ht="12.8" hidden="false" customHeight="false" outlineLevel="0" collapsed="false">
      <c r="A3613" s="0" t="s">
        <v>129</v>
      </c>
      <c r="B3613" s="0" t="n">
        <v>2007</v>
      </c>
      <c r="C3613" s="0" t="s">
        <v>115</v>
      </c>
      <c r="D3613" s="0" t="s">
        <v>116</v>
      </c>
      <c r="E3613" s="0" t="n">
        <v>48703.3705008035</v>
      </c>
      <c r="F3613" s="0" t="n">
        <v>40911.3675357307</v>
      </c>
      <c r="G3613" s="0" t="n">
        <v>45306.5256511959</v>
      </c>
      <c r="H3613" s="0" t="n">
        <v>55746.0774678276</v>
      </c>
      <c r="I3613" s="0" t="n">
        <v>59017.6427040023</v>
      </c>
      <c r="J3613" s="0" t="n">
        <v>62808.591108226</v>
      </c>
      <c r="K3613" s="0" t="n">
        <v>65360.6037468541</v>
      </c>
      <c r="L3613" s="0" t="n">
        <v>81570.8140813051</v>
      </c>
      <c r="M3613" s="0" t="n">
        <v>79768.2355876698</v>
      </c>
      <c r="N3613" s="0" t="n">
        <v>84125.911160063</v>
      </c>
      <c r="O3613" s="0" t="n">
        <v>701253.418413031</v>
      </c>
      <c r="P3613" s="0" t="n">
        <v>40753.3910467727</v>
      </c>
      <c r="Q3613" s="0" t="n">
        <v>37180.8878225806</v>
      </c>
    </row>
    <row r="3614" customFormat="false" ht="12.8" hidden="false" customHeight="false" outlineLevel="0" collapsed="false">
      <c r="A3614" s="0" t="s">
        <v>129</v>
      </c>
      <c r="B3614" s="0" t="n">
        <v>2007</v>
      </c>
      <c r="C3614" s="0" t="s">
        <v>115</v>
      </c>
      <c r="D3614" s="0" t="s">
        <v>117</v>
      </c>
      <c r="E3614" s="0" t="n">
        <v>15524.4897613998</v>
      </c>
      <c r="F3614" s="0" t="n">
        <v>18348.6830315745</v>
      </c>
      <c r="G3614" s="0" t="n">
        <v>15984.6194614737</v>
      </c>
      <c r="H3614" s="0" t="n">
        <v>15922.199239179</v>
      </c>
      <c r="I3614" s="0" t="n">
        <v>15952.3704381098</v>
      </c>
      <c r="J3614" s="0" t="n">
        <v>17454.3010154372</v>
      </c>
      <c r="K3614" s="0" t="n">
        <v>20337.2119145252</v>
      </c>
      <c r="L3614" s="0" t="n">
        <v>21362.9885714679</v>
      </c>
      <c r="M3614" s="0" t="n">
        <v>26613.4499124931</v>
      </c>
      <c r="N3614" s="0" t="n">
        <v>26971.252492684</v>
      </c>
      <c r="O3614" s="0" t="n">
        <v>29338.6637111511</v>
      </c>
      <c r="P3614" s="0" t="n">
        <v>242397.14000835</v>
      </c>
      <c r="Q3614" s="0" t="n">
        <v>18586.9104588544</v>
      </c>
    </row>
    <row r="3615" customFormat="false" ht="12.8" hidden="false" customHeight="false" outlineLevel="0" collapsed="false">
      <c r="A3615" s="0" t="s">
        <v>129</v>
      </c>
      <c r="B3615" s="0" t="n">
        <v>2007</v>
      </c>
      <c r="C3615" s="0" t="s">
        <v>115</v>
      </c>
      <c r="D3615" s="0" t="s">
        <v>118</v>
      </c>
      <c r="E3615" s="0" t="n">
        <v>14613.0523223956</v>
      </c>
      <c r="F3615" s="0" t="n">
        <v>11478.2972436843</v>
      </c>
      <c r="G3615" s="0" t="n">
        <v>14492.8487315461</v>
      </c>
      <c r="H3615" s="0" t="n">
        <v>11975.5785914121</v>
      </c>
      <c r="I3615" s="0" t="n">
        <v>13879.5006644484</v>
      </c>
      <c r="J3615" s="0" t="n">
        <v>14350.2917190939</v>
      </c>
      <c r="K3615" s="0" t="n">
        <v>17372.4486346193</v>
      </c>
      <c r="L3615" s="0" t="n">
        <v>20541.4283895982</v>
      </c>
      <c r="M3615" s="0" t="n">
        <v>21841.5232289128</v>
      </c>
      <c r="N3615" s="0" t="n">
        <v>27395.6602503081</v>
      </c>
      <c r="O3615" s="0" t="n">
        <v>28100.0536990047</v>
      </c>
      <c r="P3615" s="0" t="n">
        <v>24256.7377284665</v>
      </c>
      <c r="Q3615" s="0" t="n">
        <v>220297.42120349</v>
      </c>
    </row>
    <row r="3616" customFormat="false" ht="12.8" hidden="false" customHeight="false" outlineLevel="0" collapsed="false">
      <c r="A3616" s="0" t="s">
        <v>129</v>
      </c>
      <c r="B3616" s="0" t="n">
        <v>2007</v>
      </c>
      <c r="C3616" s="0" t="s">
        <v>119</v>
      </c>
      <c r="D3616" s="0" t="s">
        <v>120</v>
      </c>
      <c r="E3616" s="0" t="n">
        <v>105473.417535111</v>
      </c>
      <c r="F3616" s="0" t="n">
        <v>7129.30077574739</v>
      </c>
      <c r="G3616" s="0" t="n">
        <v>6031.7771878038</v>
      </c>
      <c r="H3616" s="0" t="n">
        <v>6984.04858273734</v>
      </c>
      <c r="I3616" s="0" t="n">
        <v>6620.11610129155</v>
      </c>
      <c r="J3616" s="0" t="n">
        <v>6748.4130785081</v>
      </c>
      <c r="K3616" s="0" t="n">
        <v>7087.15884737746</v>
      </c>
      <c r="L3616" s="0" t="n">
        <v>8660.23815743464</v>
      </c>
      <c r="M3616" s="0" t="n">
        <v>9307.97207770548</v>
      </c>
      <c r="N3616" s="0" t="n">
        <v>10003.5374548103</v>
      </c>
      <c r="O3616" s="0" t="n">
        <v>12321.9116070221</v>
      </c>
      <c r="P3616" s="0" t="n">
        <v>11303.0529785303</v>
      </c>
      <c r="Q3616" s="0" t="n">
        <v>13275.8906861423</v>
      </c>
    </row>
    <row r="3617" customFormat="false" ht="12.8" hidden="false" customHeight="false" outlineLevel="0" collapsed="false">
      <c r="A3617" s="0" t="s">
        <v>129</v>
      </c>
      <c r="B3617" s="0" t="n">
        <v>2007</v>
      </c>
      <c r="C3617" s="0" t="s">
        <v>119</v>
      </c>
      <c r="D3617" s="0" t="s">
        <v>121</v>
      </c>
      <c r="E3617" s="0" t="n">
        <v>14034.4441475252</v>
      </c>
      <c r="F3617" s="0" t="n">
        <v>107203.413610009</v>
      </c>
      <c r="G3617" s="0" t="n">
        <v>7094.83347851885</v>
      </c>
      <c r="H3617" s="0" t="n">
        <v>6498.88259580626</v>
      </c>
      <c r="I3617" s="0" t="n">
        <v>7198.80553302618</v>
      </c>
      <c r="J3617" s="0" t="n">
        <v>7008.26496436828</v>
      </c>
      <c r="K3617" s="0" t="n">
        <v>5605.39830011733</v>
      </c>
      <c r="L3617" s="0" t="n">
        <v>6507.61990161969</v>
      </c>
      <c r="M3617" s="0" t="n">
        <v>7378.42803244864</v>
      </c>
      <c r="N3617" s="0" t="n">
        <v>8551.58918287428</v>
      </c>
      <c r="O3617" s="0" t="n">
        <v>10386.8985749085</v>
      </c>
      <c r="P3617" s="0" t="n">
        <v>14083.3648429227</v>
      </c>
      <c r="Q3617" s="0" t="n">
        <v>12854.8840558732</v>
      </c>
    </row>
    <row r="3618" customFormat="false" ht="12.8" hidden="false" customHeight="false" outlineLevel="0" collapsed="false">
      <c r="A3618" s="0" t="s">
        <v>129</v>
      </c>
      <c r="B3618" s="0" t="n">
        <v>2007</v>
      </c>
      <c r="C3618" s="0" t="s">
        <v>119</v>
      </c>
      <c r="D3618" s="0" t="s">
        <v>122</v>
      </c>
      <c r="E3618" s="0" t="n">
        <v>46662.4418885406</v>
      </c>
      <c r="F3618" s="0" t="n">
        <v>47551.9460352884</v>
      </c>
      <c r="G3618" s="0" t="n">
        <v>435305.538396542</v>
      </c>
      <c r="H3618" s="0" t="n">
        <v>27573.4561766727</v>
      </c>
      <c r="I3618" s="0" t="n">
        <v>26040.6150390886</v>
      </c>
      <c r="J3618" s="0" t="n">
        <v>30912.595004548</v>
      </c>
      <c r="K3618" s="0" t="n">
        <v>27408.0228377255</v>
      </c>
      <c r="L3618" s="0" t="n">
        <v>30105.7787211765</v>
      </c>
      <c r="M3618" s="0" t="n">
        <v>35791.2527008898</v>
      </c>
      <c r="N3618" s="0" t="n">
        <v>34311.6677386045</v>
      </c>
      <c r="O3618" s="0" t="n">
        <v>40641.7863207507</v>
      </c>
      <c r="P3618" s="0" t="n">
        <v>39973.6507636591</v>
      </c>
      <c r="Q3618" s="0" t="n">
        <v>48332.3251695976</v>
      </c>
    </row>
    <row r="3619" customFormat="false" ht="12.8" hidden="false" customHeight="false" outlineLevel="0" collapsed="false">
      <c r="A3619" s="0" t="s">
        <v>129</v>
      </c>
      <c r="B3619" s="0" t="n">
        <v>2007</v>
      </c>
      <c r="C3619" s="0" t="s">
        <v>119</v>
      </c>
      <c r="D3619" s="0" t="s">
        <v>123</v>
      </c>
      <c r="E3619" s="0" t="n">
        <v>20956.6755966839</v>
      </c>
      <c r="F3619" s="0" t="n">
        <v>20589.6886869105</v>
      </c>
      <c r="G3619" s="0" t="n">
        <v>14448.7742654061</v>
      </c>
      <c r="H3619" s="0" t="n">
        <v>150221.380530804</v>
      </c>
      <c r="I3619" s="0" t="n">
        <v>6703.74590370738</v>
      </c>
      <c r="J3619" s="0" t="n">
        <v>6618.2718826799</v>
      </c>
      <c r="K3619" s="0" t="n">
        <v>9042.24375124227</v>
      </c>
      <c r="L3619" s="0" t="n">
        <v>6366.99517903692</v>
      </c>
      <c r="M3619" s="0" t="n">
        <v>7442.27738974797</v>
      </c>
      <c r="N3619" s="0" t="n">
        <v>9565.33582718786</v>
      </c>
      <c r="O3619" s="0" t="n">
        <v>13674.0675060758</v>
      </c>
      <c r="P3619" s="0" t="n">
        <v>18020.8914916082</v>
      </c>
      <c r="Q3619" s="0" t="n">
        <v>16792.4130505169</v>
      </c>
    </row>
    <row r="3620" customFormat="false" ht="12.8" hidden="false" customHeight="false" outlineLevel="0" collapsed="false">
      <c r="A3620" s="0" t="s">
        <v>129</v>
      </c>
      <c r="B3620" s="0" t="n">
        <v>2008</v>
      </c>
      <c r="C3620" s="0" t="s">
        <v>92</v>
      </c>
      <c r="D3620" s="0" t="s">
        <v>93</v>
      </c>
      <c r="E3620" s="0" t="n">
        <v>3907.89648227826</v>
      </c>
      <c r="F3620" s="0" t="n">
        <v>4034.71510619228</v>
      </c>
      <c r="G3620" s="0" t="n">
        <v>4095.02409046265</v>
      </c>
      <c r="H3620" s="0" t="n">
        <v>4600.94872540077</v>
      </c>
      <c r="I3620" s="0" t="n">
        <v>40583.8007915</v>
      </c>
      <c r="J3620" s="0" t="n">
        <v>2549.37540393939</v>
      </c>
      <c r="K3620" s="0" t="n">
        <v>2325.24198544776</v>
      </c>
      <c r="L3620" s="0" t="n">
        <v>2470.78124821127</v>
      </c>
      <c r="M3620" s="0" t="n">
        <v>2763.20730679272</v>
      </c>
      <c r="N3620" s="0" t="n">
        <v>3005.02210668329</v>
      </c>
      <c r="O3620" s="0" t="n">
        <v>3086.28141310567</v>
      </c>
      <c r="P3620" s="0" t="n">
        <v>3913.20622548029</v>
      </c>
      <c r="Q3620" s="0" t="n">
        <v>3832.10069750566</v>
      </c>
    </row>
    <row r="3621" customFormat="false" ht="12.8" hidden="false" customHeight="false" outlineLevel="0" collapsed="false">
      <c r="A3621" s="0" t="s">
        <v>129</v>
      </c>
      <c r="B3621" s="0" t="n">
        <v>2008</v>
      </c>
      <c r="C3621" s="0" t="s">
        <v>92</v>
      </c>
      <c r="D3621" s="0" t="s">
        <v>94</v>
      </c>
      <c r="E3621" s="0" t="n">
        <v>858.324345336682</v>
      </c>
      <c r="F3621" s="0" t="n">
        <v>835.146833298033</v>
      </c>
      <c r="G3621" s="0" t="n">
        <v>930.329789656224</v>
      </c>
      <c r="H3621" s="0" t="n">
        <v>858.258509902627</v>
      </c>
      <c r="I3621" s="0" t="n">
        <v>975.472818735977</v>
      </c>
      <c r="J3621" s="0" t="n">
        <v>9511.65046879443</v>
      </c>
      <c r="K3621" s="0" t="n">
        <v>687.070272284367</v>
      </c>
      <c r="L3621" s="0" t="n">
        <v>571.319246097662</v>
      </c>
      <c r="M3621" s="0" t="n">
        <v>646.750975826749</v>
      </c>
      <c r="N3621" s="0" t="n">
        <v>697.229886392638</v>
      </c>
      <c r="O3621" s="0" t="n">
        <v>763.361434763558</v>
      </c>
      <c r="P3621" s="0" t="n">
        <v>808.290250285554</v>
      </c>
      <c r="Q3621" s="0" t="n">
        <v>880.096106214361</v>
      </c>
    </row>
    <row r="3622" customFormat="false" ht="12.8" hidden="false" customHeight="false" outlineLevel="0" collapsed="false">
      <c r="A3622" s="0" t="s">
        <v>129</v>
      </c>
      <c r="B3622" s="0" t="n">
        <v>2008</v>
      </c>
      <c r="C3622" s="0" t="s">
        <v>92</v>
      </c>
      <c r="D3622" s="0" t="s">
        <v>95</v>
      </c>
      <c r="E3622" s="0" t="n">
        <v>4616.84619129398</v>
      </c>
      <c r="F3622" s="0" t="n">
        <v>4646.65535952168</v>
      </c>
      <c r="G3622" s="0" t="n">
        <v>5011.74939230046</v>
      </c>
      <c r="H3622" s="0" t="n">
        <v>5223.68314566556</v>
      </c>
      <c r="I3622" s="0" t="n">
        <v>4999.3193555768</v>
      </c>
      <c r="J3622" s="0" t="n">
        <v>5920.41312239798</v>
      </c>
      <c r="K3622" s="0" t="n">
        <v>54703.0330448285</v>
      </c>
      <c r="L3622" s="0" t="n">
        <v>3727.769731873</v>
      </c>
      <c r="M3622" s="0" t="n">
        <v>3693.93672362966</v>
      </c>
      <c r="N3622" s="0" t="n">
        <v>4101.83275122151</v>
      </c>
      <c r="O3622" s="0" t="n">
        <v>4278.00126992535</v>
      </c>
      <c r="P3622" s="0" t="n">
        <v>4361.84465262686</v>
      </c>
      <c r="Q3622" s="0" t="n">
        <v>4120.98134879563</v>
      </c>
    </row>
    <row r="3623" customFormat="false" ht="12.8" hidden="false" customHeight="false" outlineLevel="0" collapsed="false">
      <c r="A3623" s="0" t="s">
        <v>129</v>
      </c>
      <c r="B3623" s="0" t="n">
        <v>2008</v>
      </c>
      <c r="C3623" s="0" t="s">
        <v>92</v>
      </c>
      <c r="D3623" s="0" t="s">
        <v>96</v>
      </c>
      <c r="E3623" s="0" t="n">
        <v>239.502785714783</v>
      </c>
      <c r="F3623" s="0" t="n">
        <v>271.988161756694</v>
      </c>
      <c r="G3623" s="0" t="n">
        <v>174.714859722546</v>
      </c>
      <c r="H3623" s="0" t="n">
        <v>303.651997762771</v>
      </c>
      <c r="I3623" s="0" t="n">
        <v>257.916787707817</v>
      </c>
      <c r="J3623" s="0" t="n">
        <v>239.091545560651</v>
      </c>
      <c r="K3623" s="0" t="n">
        <v>318.567438290879</v>
      </c>
      <c r="L3623" s="0" t="n">
        <v>2865.8174999385</v>
      </c>
      <c r="M3623" s="0" t="n">
        <v>196.687268977964</v>
      </c>
      <c r="N3623" s="0" t="n">
        <v>202.821309675722</v>
      </c>
      <c r="O3623" s="0" t="n">
        <v>205.665941468378</v>
      </c>
      <c r="P3623" s="0" t="n">
        <v>206.481409178086</v>
      </c>
      <c r="Q3623" s="0" t="n">
        <v>248.727994122207</v>
      </c>
    </row>
    <row r="3624" customFormat="false" ht="12.8" hidden="false" customHeight="false" outlineLevel="0" collapsed="false">
      <c r="A3624" s="0" t="s">
        <v>129</v>
      </c>
      <c r="B3624" s="0" t="n">
        <v>2008</v>
      </c>
      <c r="C3624" s="0" t="s">
        <v>92</v>
      </c>
      <c r="D3624" s="0" t="s">
        <v>97</v>
      </c>
      <c r="E3624" s="0" t="n">
        <v>2366.23683787297</v>
      </c>
      <c r="F3624" s="0" t="n">
        <v>2427.50654142878</v>
      </c>
      <c r="G3624" s="0" t="n">
        <v>2835.80338988025</v>
      </c>
      <c r="H3624" s="0" t="n">
        <v>2650.85351897996</v>
      </c>
      <c r="I3624" s="0" t="n">
        <v>3207.15902907074</v>
      </c>
      <c r="J3624" s="0" t="n">
        <v>3183.837685056</v>
      </c>
      <c r="K3624" s="0" t="n">
        <v>2933.27012320547</v>
      </c>
      <c r="L3624" s="0" t="n">
        <v>3549.96711683111</v>
      </c>
      <c r="M3624" s="0" t="n">
        <v>31548.2720186076</v>
      </c>
      <c r="N3624" s="0" t="n">
        <v>2103.6627645039</v>
      </c>
      <c r="O3624" s="0" t="n">
        <v>2001.31065360421</v>
      </c>
      <c r="P3624" s="0" t="n">
        <v>2170.77397061349</v>
      </c>
      <c r="Q3624" s="0" t="n">
        <v>2117.8903875607</v>
      </c>
    </row>
    <row r="3625" customFormat="false" ht="12.8" hidden="false" customHeight="false" outlineLevel="0" collapsed="false">
      <c r="A3625" s="0" t="s">
        <v>129</v>
      </c>
      <c r="B3625" s="0" t="n">
        <v>2008</v>
      </c>
      <c r="C3625" s="0" t="s">
        <v>92</v>
      </c>
      <c r="D3625" s="0" t="s">
        <v>98</v>
      </c>
      <c r="E3625" s="0" t="n">
        <v>284.05238917331</v>
      </c>
      <c r="F3625" s="0" t="n">
        <v>289.382367939446</v>
      </c>
      <c r="G3625" s="0" t="n">
        <v>265.76614559626</v>
      </c>
      <c r="H3625" s="0" t="n">
        <v>215.449793377377</v>
      </c>
      <c r="I3625" s="0" t="n">
        <v>169.523915571342</v>
      </c>
      <c r="J3625" s="0" t="n">
        <v>175.883462072331</v>
      </c>
      <c r="K3625" s="0" t="n">
        <v>145.175156285926</v>
      </c>
      <c r="L3625" s="0" t="n">
        <v>201.208912230235</v>
      </c>
      <c r="M3625" s="0" t="n">
        <v>331.557751408941</v>
      </c>
      <c r="N3625" s="0" t="n">
        <v>2771.44926058428</v>
      </c>
      <c r="O3625" s="0" t="n">
        <v>192.199689202863</v>
      </c>
      <c r="P3625" s="0" t="n">
        <v>203.728536658321</v>
      </c>
      <c r="Q3625" s="0" t="n">
        <v>297.521141067932</v>
      </c>
    </row>
    <row r="3626" customFormat="false" ht="12.8" hidden="false" customHeight="false" outlineLevel="0" collapsed="false">
      <c r="A3626" s="0" t="s">
        <v>129</v>
      </c>
      <c r="B3626" s="0" t="n">
        <v>2008</v>
      </c>
      <c r="C3626" s="0" t="s">
        <v>92</v>
      </c>
      <c r="D3626" s="0" t="s">
        <v>99</v>
      </c>
      <c r="E3626" s="0" t="n">
        <v>3543.44563283606</v>
      </c>
      <c r="F3626" s="0" t="n">
        <v>3919.3886015152</v>
      </c>
      <c r="G3626" s="0" t="n">
        <v>4189.40272369663</v>
      </c>
      <c r="H3626" s="0" t="n">
        <v>4439.29767775675</v>
      </c>
      <c r="I3626" s="0" t="n">
        <v>5852.56703539858</v>
      </c>
      <c r="J3626" s="0" t="n">
        <v>4879.71773322126</v>
      </c>
      <c r="K3626" s="0" t="n">
        <v>5543.30335862321</v>
      </c>
      <c r="L3626" s="0" t="n">
        <v>5556.02188778645</v>
      </c>
      <c r="M3626" s="0" t="n">
        <v>4643.24236664169</v>
      </c>
      <c r="N3626" s="0" t="n">
        <v>6041.26827215723</v>
      </c>
      <c r="O3626" s="0" t="n">
        <v>55781.1865237596</v>
      </c>
      <c r="P3626" s="0" t="n">
        <v>3558.31355907118</v>
      </c>
      <c r="Q3626" s="0" t="n">
        <v>3615.2176750554</v>
      </c>
    </row>
    <row r="3627" customFormat="false" ht="12.8" hidden="false" customHeight="false" outlineLevel="0" collapsed="false">
      <c r="A3627" s="0" t="s">
        <v>129</v>
      </c>
      <c r="B3627" s="0" t="n">
        <v>2008</v>
      </c>
      <c r="C3627" s="0" t="s">
        <v>100</v>
      </c>
      <c r="D3627" s="0" t="s">
        <v>101</v>
      </c>
      <c r="E3627" s="0" t="n">
        <v>6378.39308400397</v>
      </c>
      <c r="F3627" s="0" t="n">
        <v>6879.28681100027</v>
      </c>
      <c r="G3627" s="0" t="n">
        <v>7387.87358346705</v>
      </c>
      <c r="H3627" s="0" t="n">
        <v>8304.18848484118</v>
      </c>
      <c r="I3627" s="0" t="n">
        <v>8019.23929351302</v>
      </c>
      <c r="J3627" s="0" t="n">
        <v>9290.50650687549</v>
      </c>
      <c r="K3627" s="0" t="n">
        <v>8876.55233830787</v>
      </c>
      <c r="L3627" s="0" t="n">
        <v>9845.98282524823</v>
      </c>
      <c r="M3627" s="0" t="n">
        <v>9199.79434146872</v>
      </c>
      <c r="N3627" s="0" t="n">
        <v>12696.4444150852</v>
      </c>
      <c r="O3627" s="0" t="n">
        <v>13726.2978170083</v>
      </c>
      <c r="P3627" s="0" t="n">
        <v>107358.396784353</v>
      </c>
      <c r="Q3627" s="0" t="n">
        <v>6753.83728353348</v>
      </c>
    </row>
    <row r="3628" customFormat="false" ht="12.8" hidden="false" customHeight="false" outlineLevel="0" collapsed="false">
      <c r="A3628" s="0" t="s">
        <v>129</v>
      </c>
      <c r="B3628" s="0" t="n">
        <v>2008</v>
      </c>
      <c r="C3628" s="0" t="s">
        <v>100</v>
      </c>
      <c r="D3628" s="0" t="s">
        <v>102</v>
      </c>
      <c r="E3628" s="0" t="n">
        <v>2286.41107843961</v>
      </c>
      <c r="F3628" s="0" t="n">
        <v>1856.57124405595</v>
      </c>
      <c r="G3628" s="0" t="n">
        <v>2095.28968083914</v>
      </c>
      <c r="H3628" s="0" t="n">
        <v>2160.70091000223</v>
      </c>
      <c r="I3628" s="0" t="n">
        <v>2274.1019931977</v>
      </c>
      <c r="J3628" s="0" t="n">
        <v>2141.38495593828</v>
      </c>
      <c r="K3628" s="0" t="n">
        <v>2390.84196295977</v>
      </c>
      <c r="L3628" s="0" t="n">
        <v>2456.9889097308</v>
      </c>
      <c r="M3628" s="0" t="n">
        <v>2562.9976860334</v>
      </c>
      <c r="N3628" s="0" t="n">
        <v>2728.05550913878</v>
      </c>
      <c r="O3628" s="0" t="n">
        <v>2407.78818138972</v>
      </c>
      <c r="P3628" s="0" t="n">
        <v>2913.49159633585</v>
      </c>
      <c r="Q3628" s="0" t="n">
        <v>28274.6237080612</v>
      </c>
    </row>
    <row r="3629" customFormat="false" ht="12.8" hidden="false" customHeight="false" outlineLevel="0" collapsed="false">
      <c r="A3629" s="0" t="s">
        <v>129</v>
      </c>
      <c r="B3629" s="0" t="n">
        <v>2008</v>
      </c>
      <c r="C3629" s="0" t="s">
        <v>100</v>
      </c>
      <c r="D3629" s="0" t="s">
        <v>103</v>
      </c>
      <c r="E3629" s="0" t="n">
        <v>152940.753505387</v>
      </c>
      <c r="F3629" s="0" t="n">
        <v>12259.4265501555</v>
      </c>
      <c r="G3629" s="0" t="n">
        <v>10977.7624496961</v>
      </c>
      <c r="H3629" s="0" t="n">
        <v>11995.8882479173</v>
      </c>
      <c r="I3629" s="0" t="n">
        <v>11939.8917400512</v>
      </c>
      <c r="J3629" s="0" t="n">
        <v>12849.5587185943</v>
      </c>
      <c r="K3629" s="0" t="n">
        <v>12406.5136386377</v>
      </c>
      <c r="L3629" s="0" t="n">
        <v>13975.7719502057</v>
      </c>
      <c r="M3629" s="0" t="n">
        <v>11813.4908327661</v>
      </c>
      <c r="N3629" s="0" t="n">
        <v>12441.4857366295</v>
      </c>
      <c r="O3629" s="0" t="n">
        <v>13654.5829994932</v>
      </c>
      <c r="P3629" s="0" t="n">
        <v>12934.3763066188</v>
      </c>
      <c r="Q3629" s="0" t="n">
        <v>15692.0043346221</v>
      </c>
    </row>
    <row r="3630" customFormat="false" ht="12.8" hidden="false" customHeight="false" outlineLevel="0" collapsed="false">
      <c r="A3630" s="0" t="s">
        <v>129</v>
      </c>
      <c r="B3630" s="0" t="n">
        <v>2008</v>
      </c>
      <c r="C3630" s="0" t="s">
        <v>100</v>
      </c>
      <c r="D3630" s="0" t="s">
        <v>104</v>
      </c>
      <c r="E3630" s="0" t="n">
        <v>8504.22268208877</v>
      </c>
      <c r="F3630" s="0" t="n">
        <v>94711.9272637622</v>
      </c>
      <c r="G3630" s="0" t="n">
        <v>8047.52516819645</v>
      </c>
      <c r="H3630" s="0" t="n">
        <v>7039.0388983756</v>
      </c>
      <c r="I3630" s="0" t="n">
        <v>8867.71573698484</v>
      </c>
      <c r="J3630" s="0" t="n">
        <v>8150.55232438013</v>
      </c>
      <c r="K3630" s="0" t="n">
        <v>8377.19417844372</v>
      </c>
      <c r="L3630" s="0" t="n">
        <v>8230.0310075433</v>
      </c>
      <c r="M3630" s="0" t="n">
        <v>8499.67740617012</v>
      </c>
      <c r="N3630" s="0" t="n">
        <v>6877.35175192295</v>
      </c>
      <c r="O3630" s="0" t="n">
        <v>7340.51357699307</v>
      </c>
      <c r="P3630" s="0" t="n">
        <v>7718.40935581591</v>
      </c>
      <c r="Q3630" s="0" t="n">
        <v>7059.69517684736</v>
      </c>
    </row>
    <row r="3631" customFormat="false" ht="12.8" hidden="false" customHeight="false" outlineLevel="0" collapsed="false">
      <c r="A3631" s="0" t="s">
        <v>129</v>
      </c>
      <c r="B3631" s="0" t="n">
        <v>2008</v>
      </c>
      <c r="C3631" s="0" t="s">
        <v>100</v>
      </c>
      <c r="D3631" s="0" t="s">
        <v>105</v>
      </c>
      <c r="E3631" s="0" t="n">
        <v>6540.24705051526</v>
      </c>
      <c r="F3631" s="0" t="n">
        <v>8537.62895355259</v>
      </c>
      <c r="G3631" s="0" t="n">
        <v>89659.6593365199</v>
      </c>
      <c r="H3631" s="0" t="n">
        <v>7495.69276265152</v>
      </c>
      <c r="I3631" s="0" t="n">
        <v>7090.5571677815</v>
      </c>
      <c r="J3631" s="0" t="n">
        <v>7656.13209225396</v>
      </c>
      <c r="K3631" s="0" t="n">
        <v>7783.92737441177</v>
      </c>
      <c r="L3631" s="0" t="n">
        <v>8300.00728907665</v>
      </c>
      <c r="M3631" s="0" t="n">
        <v>8531.90494971365</v>
      </c>
      <c r="N3631" s="0" t="n">
        <v>7688.90965598378</v>
      </c>
      <c r="O3631" s="0" t="n">
        <v>6366.20511913751</v>
      </c>
      <c r="P3631" s="0" t="n">
        <v>6628.56546543245</v>
      </c>
      <c r="Q3631" s="0" t="n">
        <v>7039.88145600931</v>
      </c>
    </row>
    <row r="3632" customFormat="false" ht="12.8" hidden="false" customHeight="false" outlineLevel="0" collapsed="false">
      <c r="A3632" s="0" t="s">
        <v>129</v>
      </c>
      <c r="B3632" s="0" t="n">
        <v>2008</v>
      </c>
      <c r="C3632" s="0" t="s">
        <v>100</v>
      </c>
      <c r="D3632" s="0" t="s">
        <v>106</v>
      </c>
      <c r="E3632" s="0" t="n">
        <v>22632.1845204433</v>
      </c>
      <c r="F3632" s="0" t="n">
        <v>23668.1232662723</v>
      </c>
      <c r="G3632" s="0" t="n">
        <v>28516.1140596747</v>
      </c>
      <c r="H3632" s="0" t="n">
        <v>280705.414065817</v>
      </c>
      <c r="I3632" s="0" t="n">
        <v>21323.3782568474</v>
      </c>
      <c r="J3632" s="0" t="n">
        <v>20200.6212612353</v>
      </c>
      <c r="K3632" s="0" t="n">
        <v>23167.3057053428</v>
      </c>
      <c r="L3632" s="0" t="n">
        <v>23486.0799050882</v>
      </c>
      <c r="M3632" s="0" t="n">
        <v>26984.7692977867</v>
      </c>
      <c r="N3632" s="0" t="n">
        <v>25250.0364846658</v>
      </c>
      <c r="O3632" s="0" t="n">
        <v>24465.9652697189</v>
      </c>
      <c r="P3632" s="0" t="n">
        <v>19888.4750318681</v>
      </c>
      <c r="Q3632" s="0" t="n">
        <v>21122.3610068734</v>
      </c>
    </row>
    <row r="3633" customFormat="false" ht="12.8" hidden="false" customHeight="false" outlineLevel="0" collapsed="false">
      <c r="A3633" s="0" t="s">
        <v>129</v>
      </c>
      <c r="B3633" s="0" t="n">
        <v>2008</v>
      </c>
      <c r="C3633" s="0" t="s">
        <v>100</v>
      </c>
      <c r="D3633" s="0" t="s">
        <v>107</v>
      </c>
      <c r="E3633" s="0" t="n">
        <v>6822.23538483429</v>
      </c>
      <c r="F3633" s="0" t="n">
        <v>7248.71239103957</v>
      </c>
      <c r="G3633" s="0" t="n">
        <v>6776.40694977361</v>
      </c>
      <c r="H3633" s="0" t="n">
        <v>8318.26706442955</v>
      </c>
      <c r="I3633" s="0" t="n">
        <v>83104.3222095544</v>
      </c>
      <c r="J3633" s="0" t="n">
        <v>6576.18630019068</v>
      </c>
      <c r="K3633" s="0" t="n">
        <v>5878.47326773277</v>
      </c>
      <c r="L3633" s="0" t="n">
        <v>6178.51262590212</v>
      </c>
      <c r="M3633" s="0" t="n">
        <v>6780.11687225169</v>
      </c>
      <c r="N3633" s="0" t="n">
        <v>7148.71086190903</v>
      </c>
      <c r="O3633" s="0" t="n">
        <v>7183.43318980268</v>
      </c>
      <c r="P3633" s="0" t="n">
        <v>7849.9488626264</v>
      </c>
      <c r="Q3633" s="0" t="n">
        <v>6343.31843906203</v>
      </c>
    </row>
    <row r="3634" customFormat="false" ht="12.8" hidden="false" customHeight="false" outlineLevel="0" collapsed="false">
      <c r="A3634" s="0" t="s">
        <v>129</v>
      </c>
      <c r="B3634" s="0" t="n">
        <v>2008</v>
      </c>
      <c r="C3634" s="0" t="s">
        <v>100</v>
      </c>
      <c r="D3634" s="0" t="s">
        <v>108</v>
      </c>
      <c r="E3634" s="0" t="n">
        <v>2253.95694916333</v>
      </c>
      <c r="F3634" s="0" t="n">
        <v>2496.00294660403</v>
      </c>
      <c r="G3634" s="0" t="n">
        <v>2768.87133353871</v>
      </c>
      <c r="H3634" s="0" t="n">
        <v>2539.68300610403</v>
      </c>
      <c r="I3634" s="0" t="n">
        <v>3390.74922906044</v>
      </c>
      <c r="J3634" s="0" t="n">
        <v>29434.4843949795</v>
      </c>
      <c r="K3634" s="0" t="n">
        <v>2373.71193184462</v>
      </c>
      <c r="L3634" s="0" t="n">
        <v>2074.62765401001</v>
      </c>
      <c r="M3634" s="0" t="n">
        <v>2051.98414477913</v>
      </c>
      <c r="N3634" s="0" t="n">
        <v>2151.66738025047</v>
      </c>
      <c r="O3634" s="0" t="n">
        <v>2350.82894272061</v>
      </c>
      <c r="P3634" s="0" t="n">
        <v>2433.50486701251</v>
      </c>
      <c r="Q3634" s="0" t="n">
        <v>2548.89600989158</v>
      </c>
    </row>
    <row r="3635" customFormat="false" ht="12.8" hidden="false" customHeight="false" outlineLevel="0" collapsed="false">
      <c r="A3635" s="0" t="s">
        <v>129</v>
      </c>
      <c r="B3635" s="0" t="n">
        <v>2008</v>
      </c>
      <c r="C3635" s="0" t="s">
        <v>100</v>
      </c>
      <c r="D3635" s="0" t="s">
        <v>109</v>
      </c>
      <c r="E3635" s="0" t="n">
        <v>32855.4435905655</v>
      </c>
      <c r="F3635" s="0" t="n">
        <v>32494.8216667599</v>
      </c>
      <c r="G3635" s="0" t="n">
        <v>34314.5054721362</v>
      </c>
      <c r="H3635" s="0" t="n">
        <v>37361.7893309103</v>
      </c>
      <c r="I3635" s="0" t="n">
        <v>34520.0469455212</v>
      </c>
      <c r="J3635" s="0" t="n">
        <v>40112.6579239714</v>
      </c>
      <c r="K3635" s="0" t="n">
        <v>369506.458467889</v>
      </c>
      <c r="L3635" s="0" t="n">
        <v>24714.2577353071</v>
      </c>
      <c r="M3635" s="0" t="n">
        <v>20837.4859989183</v>
      </c>
      <c r="N3635" s="0" t="n">
        <v>24981.4523612454</v>
      </c>
      <c r="O3635" s="0" t="n">
        <v>27391.4343437505</v>
      </c>
      <c r="P3635" s="0" t="n">
        <v>29630.9474412845</v>
      </c>
      <c r="Q3635" s="0" t="n">
        <v>30291.6156575181</v>
      </c>
    </row>
    <row r="3636" customFormat="false" ht="12.8" hidden="false" customHeight="false" outlineLevel="0" collapsed="false">
      <c r="A3636" s="0" t="s">
        <v>129</v>
      </c>
      <c r="B3636" s="0" t="n">
        <v>2008</v>
      </c>
      <c r="C3636" s="0" t="s">
        <v>110</v>
      </c>
      <c r="D3636" s="0" t="s">
        <v>111</v>
      </c>
      <c r="E3636" s="0" t="n">
        <v>75419.6978055516</v>
      </c>
      <c r="F3636" s="0" t="n">
        <v>83053.1490877452</v>
      </c>
      <c r="G3636" s="0" t="n">
        <v>79875.4666973166</v>
      </c>
      <c r="H3636" s="0" t="n">
        <v>85222.3431808918</v>
      </c>
      <c r="I3636" s="0" t="n">
        <v>91730.6034622736</v>
      </c>
      <c r="J3636" s="0" t="n">
        <v>83550.3298095734</v>
      </c>
      <c r="K3636" s="0" t="n">
        <v>105865.457252402</v>
      </c>
      <c r="L3636" s="0" t="n">
        <v>957199.810541854</v>
      </c>
      <c r="M3636" s="0" t="n">
        <v>70148.6877477642</v>
      </c>
      <c r="N3636" s="0" t="n">
        <v>63337.4826481746</v>
      </c>
      <c r="O3636" s="0" t="n">
        <v>67775.7373287638</v>
      </c>
      <c r="P3636" s="0" t="n">
        <v>74585.0401753117</v>
      </c>
      <c r="Q3636" s="0" t="n">
        <v>76635.8153460865</v>
      </c>
    </row>
    <row r="3637" customFormat="false" ht="12.8" hidden="false" customHeight="false" outlineLevel="0" collapsed="false">
      <c r="A3637" s="0" t="s">
        <v>129</v>
      </c>
      <c r="B3637" s="0" t="n">
        <v>2008</v>
      </c>
      <c r="C3637" s="0" t="s">
        <v>110</v>
      </c>
      <c r="D3637" s="0" t="s">
        <v>112</v>
      </c>
      <c r="E3637" s="0" t="n">
        <v>11226.6398060784</v>
      </c>
      <c r="F3637" s="0" t="n">
        <v>10549.9005578861</v>
      </c>
      <c r="G3637" s="0" t="n">
        <v>11788.2446115944</v>
      </c>
      <c r="H3637" s="0" t="n">
        <v>11463.5055100301</v>
      </c>
      <c r="I3637" s="0" t="n">
        <v>12405.3322384475</v>
      </c>
      <c r="J3637" s="0" t="n">
        <v>13406.1490305509</v>
      </c>
      <c r="K3637" s="0" t="n">
        <v>12190.3056656316</v>
      </c>
      <c r="L3637" s="0" t="n">
        <v>15310.4599802845</v>
      </c>
      <c r="M3637" s="0" t="n">
        <v>137246.765265267</v>
      </c>
      <c r="N3637" s="0" t="n">
        <v>9599.98697279266</v>
      </c>
      <c r="O3637" s="0" t="n">
        <v>8240.86536363205</v>
      </c>
      <c r="P3637" s="0" t="n">
        <v>10069.6480493458</v>
      </c>
      <c r="Q3637" s="0" t="n">
        <v>10995.7274789932</v>
      </c>
    </row>
    <row r="3638" customFormat="false" ht="12.8" hidden="false" customHeight="false" outlineLevel="0" collapsed="false">
      <c r="A3638" s="0" t="s">
        <v>129</v>
      </c>
      <c r="B3638" s="0" t="n">
        <v>2008</v>
      </c>
      <c r="C3638" s="0" t="s">
        <v>110</v>
      </c>
      <c r="D3638" s="0" t="s">
        <v>113</v>
      </c>
      <c r="E3638" s="0" t="n">
        <v>53338.8496432369</v>
      </c>
      <c r="F3638" s="0" t="n">
        <v>53322.2048559003</v>
      </c>
      <c r="G3638" s="0" t="n">
        <v>51439.8637185843</v>
      </c>
      <c r="H3638" s="0" t="n">
        <v>54684.0990961232</v>
      </c>
      <c r="I3638" s="0" t="n">
        <v>55489.0403267221</v>
      </c>
      <c r="J3638" s="0" t="n">
        <v>59767.2881529449</v>
      </c>
      <c r="K3638" s="0" t="n">
        <v>70992.7383401794</v>
      </c>
      <c r="L3638" s="0" t="n">
        <v>65498.127766489</v>
      </c>
      <c r="M3638" s="0" t="n">
        <v>74579.1129674711</v>
      </c>
      <c r="N3638" s="0" t="n">
        <v>677059.601673075</v>
      </c>
      <c r="O3638" s="0" t="n">
        <v>45297.4763226491</v>
      </c>
      <c r="P3638" s="0" t="n">
        <v>43035.2678140003</v>
      </c>
      <c r="Q3638" s="0" t="n">
        <v>49615.5326687743</v>
      </c>
    </row>
    <row r="3639" customFormat="false" ht="12.8" hidden="false" customHeight="false" outlineLevel="0" collapsed="false">
      <c r="A3639" s="0" t="s">
        <v>129</v>
      </c>
      <c r="B3639" s="0" t="n">
        <v>2008</v>
      </c>
      <c r="C3639" s="0" t="s">
        <v>110</v>
      </c>
      <c r="D3639" s="0" t="s">
        <v>114</v>
      </c>
      <c r="E3639" s="0" t="n">
        <v>558019.733381319</v>
      </c>
      <c r="F3639" s="0" t="n">
        <v>589464.381059728</v>
      </c>
      <c r="G3639" s="0" t="n">
        <v>580873.151097162</v>
      </c>
      <c r="H3639" s="0" t="n">
        <v>570126.447943371</v>
      </c>
      <c r="I3639" s="0" t="n">
        <v>599724.45891945</v>
      </c>
      <c r="J3639" s="0" t="n">
        <v>627610.10301263</v>
      </c>
      <c r="K3639" s="0" t="n">
        <v>663032.608816125</v>
      </c>
      <c r="L3639" s="0" t="n">
        <v>658866.896162653</v>
      </c>
      <c r="M3639" s="0" t="n">
        <v>625070.900655975</v>
      </c>
      <c r="N3639" s="0" t="n">
        <v>715237.743100199</v>
      </c>
      <c r="O3639" s="0" t="n">
        <v>7251252.89194092</v>
      </c>
      <c r="P3639" s="0" t="n">
        <v>530547.301514635</v>
      </c>
      <c r="Q3639" s="0" t="n">
        <v>532679.166277678</v>
      </c>
    </row>
    <row r="3640" customFormat="false" ht="12.8" hidden="false" customHeight="false" outlineLevel="0" collapsed="false">
      <c r="A3640" s="0" t="s">
        <v>129</v>
      </c>
      <c r="B3640" s="0" t="n">
        <v>2008</v>
      </c>
      <c r="C3640" s="0" t="s">
        <v>115</v>
      </c>
      <c r="D3640" s="0" t="s">
        <v>116</v>
      </c>
      <c r="E3640" s="0" t="n">
        <v>64960.1120522903</v>
      </c>
      <c r="F3640" s="0" t="n">
        <v>67602.2171948392</v>
      </c>
      <c r="G3640" s="0" t="n">
        <v>70990.5856471379</v>
      </c>
      <c r="H3640" s="0" t="n">
        <v>73160.8171142539</v>
      </c>
      <c r="I3640" s="0" t="n">
        <v>72884.8320165945</v>
      </c>
      <c r="J3640" s="0" t="n">
        <v>79285.8043924497</v>
      </c>
      <c r="K3640" s="0" t="n">
        <v>77466.2967833805</v>
      </c>
      <c r="L3640" s="0" t="n">
        <v>80643.0034676923</v>
      </c>
      <c r="M3640" s="0" t="n">
        <v>83737.950125527</v>
      </c>
      <c r="N3640" s="0" t="n">
        <v>79368.4808859734</v>
      </c>
      <c r="O3640" s="0" t="n">
        <v>92159.8726941445</v>
      </c>
      <c r="P3640" s="0" t="n">
        <v>904330.300100577</v>
      </c>
      <c r="Q3640" s="0" t="n">
        <v>62070.3277262944</v>
      </c>
    </row>
    <row r="3641" customFormat="false" ht="12.8" hidden="false" customHeight="false" outlineLevel="0" collapsed="false">
      <c r="A3641" s="0" t="s">
        <v>129</v>
      </c>
      <c r="B3641" s="0" t="n">
        <v>2008</v>
      </c>
      <c r="C3641" s="0" t="s">
        <v>115</v>
      </c>
      <c r="D3641" s="0" t="s">
        <v>117</v>
      </c>
      <c r="E3641" s="0" t="n">
        <v>27860.2911944812</v>
      </c>
      <c r="F3641" s="0" t="n">
        <v>26718.557279749</v>
      </c>
      <c r="G3641" s="0" t="n">
        <v>27078.0950009252</v>
      </c>
      <c r="H3641" s="0" t="n">
        <v>28702.0042705143</v>
      </c>
      <c r="I3641" s="0" t="n">
        <v>28447.5934448495</v>
      </c>
      <c r="J3641" s="0" t="n">
        <v>27400.3587712974</v>
      </c>
      <c r="K3641" s="0" t="n">
        <v>30450.6068378143</v>
      </c>
      <c r="L3641" s="0" t="n">
        <v>30201.2609518269</v>
      </c>
      <c r="M3641" s="0" t="n">
        <v>33721.934040634</v>
      </c>
      <c r="N3641" s="0" t="n">
        <v>35652.9828498852</v>
      </c>
      <c r="O3641" s="0" t="n">
        <v>35757.7220370561</v>
      </c>
      <c r="P3641" s="0" t="n">
        <v>44167.0703205009</v>
      </c>
      <c r="Q3641" s="0" t="n">
        <v>376158.476999534</v>
      </c>
    </row>
    <row r="3642" customFormat="false" ht="12.8" hidden="false" customHeight="false" outlineLevel="0" collapsed="false">
      <c r="A3642" s="0" t="s">
        <v>129</v>
      </c>
      <c r="B3642" s="0" t="n">
        <v>2008</v>
      </c>
      <c r="C3642" s="0" t="s">
        <v>115</v>
      </c>
      <c r="D3642" s="0" t="s">
        <v>118</v>
      </c>
      <c r="E3642" s="0" t="n">
        <v>324890.395220949</v>
      </c>
      <c r="F3642" s="0" t="n">
        <v>23354.16402332</v>
      </c>
      <c r="G3642" s="0" t="n">
        <v>21008.0508096079</v>
      </c>
      <c r="H3642" s="0" t="n">
        <v>24344.9764729537</v>
      </c>
      <c r="I3642" s="0" t="n">
        <v>25107.3223272893</v>
      </c>
      <c r="J3642" s="0" t="n">
        <v>25916.5914707618</v>
      </c>
      <c r="K3642" s="0" t="n">
        <v>24076.5308851062</v>
      </c>
      <c r="L3642" s="0" t="n">
        <v>25710.272361391</v>
      </c>
      <c r="M3642" s="0" t="n">
        <v>25662.0394256545</v>
      </c>
      <c r="N3642" s="0" t="n">
        <v>27713.0964871993</v>
      </c>
      <c r="O3642" s="0" t="n">
        <v>29705.439615762</v>
      </c>
      <c r="P3642" s="0" t="n">
        <v>31129.8057367795</v>
      </c>
      <c r="Q3642" s="0" t="n">
        <v>41162.1056051237</v>
      </c>
    </row>
    <row r="3643" customFormat="false" ht="12.8" hidden="false" customHeight="false" outlineLevel="0" collapsed="false">
      <c r="A3643" s="0" t="s">
        <v>129</v>
      </c>
      <c r="B3643" s="0" t="n">
        <v>2008</v>
      </c>
      <c r="C3643" s="0" t="s">
        <v>119</v>
      </c>
      <c r="D3643" s="0" t="s">
        <v>120</v>
      </c>
      <c r="E3643" s="0" t="n">
        <v>19445.6115351855</v>
      </c>
      <c r="F3643" s="0" t="n">
        <v>166280.147118736</v>
      </c>
      <c r="G3643" s="0" t="n">
        <v>11731.4945070052</v>
      </c>
      <c r="H3643" s="0" t="n">
        <v>11075.9994119137</v>
      </c>
      <c r="I3643" s="0" t="n">
        <v>11811.8692615933</v>
      </c>
      <c r="J3643" s="0" t="n">
        <v>12104.3908070378</v>
      </c>
      <c r="K3643" s="0" t="n">
        <v>12700.5220397211</v>
      </c>
      <c r="L3643" s="0" t="n">
        <v>11797.3438786312</v>
      </c>
      <c r="M3643" s="0" t="n">
        <v>14449.9714506127</v>
      </c>
      <c r="N3643" s="0" t="n">
        <v>14244.7881794974</v>
      </c>
      <c r="O3643" s="0" t="n">
        <v>15116.1092106764</v>
      </c>
      <c r="P3643" s="0" t="n">
        <v>16631.0682874201</v>
      </c>
      <c r="Q3643" s="0" t="n">
        <v>15170.9785494416</v>
      </c>
    </row>
    <row r="3644" customFormat="false" ht="12.8" hidden="false" customHeight="false" outlineLevel="0" collapsed="false">
      <c r="A3644" s="0" t="s">
        <v>129</v>
      </c>
      <c r="B3644" s="0" t="n">
        <v>2008</v>
      </c>
      <c r="C3644" s="0" t="s">
        <v>119</v>
      </c>
      <c r="D3644" s="0" t="s">
        <v>121</v>
      </c>
      <c r="E3644" s="0" t="n">
        <v>26895.6172851056</v>
      </c>
      <c r="F3644" s="0" t="n">
        <v>32911.6812538115</v>
      </c>
      <c r="G3644" s="0" t="n">
        <v>276849.03809928</v>
      </c>
      <c r="H3644" s="0" t="n">
        <v>19292.2418672376</v>
      </c>
      <c r="I3644" s="0" t="n">
        <v>17736.3920804395</v>
      </c>
      <c r="J3644" s="0" t="n">
        <v>18624.5889399096</v>
      </c>
      <c r="K3644" s="0" t="n">
        <v>19094.1829319451</v>
      </c>
      <c r="L3644" s="0" t="n">
        <v>19146.9251422619</v>
      </c>
      <c r="M3644" s="0" t="n">
        <v>20824.1710538029</v>
      </c>
      <c r="N3644" s="0" t="n">
        <v>24327.8528962699</v>
      </c>
      <c r="O3644" s="0" t="n">
        <v>24324.8964202636</v>
      </c>
      <c r="P3644" s="0" t="n">
        <v>26898.6992524467</v>
      </c>
      <c r="Q3644" s="0" t="n">
        <v>26771.7889757863</v>
      </c>
    </row>
    <row r="3645" customFormat="false" ht="12.8" hidden="false" customHeight="false" outlineLevel="0" collapsed="false">
      <c r="A3645" s="0" t="s">
        <v>129</v>
      </c>
      <c r="B3645" s="0" t="n">
        <v>2008</v>
      </c>
      <c r="C3645" s="0" t="s">
        <v>119</v>
      </c>
      <c r="D3645" s="0" t="s">
        <v>122</v>
      </c>
      <c r="E3645" s="0" t="n">
        <v>57234.8651718321</v>
      </c>
      <c r="F3645" s="0" t="n">
        <v>51072.6611612715</v>
      </c>
      <c r="G3645" s="0" t="n">
        <v>60524.1612555588</v>
      </c>
      <c r="H3645" s="0" t="n">
        <v>610591.290933536</v>
      </c>
      <c r="I3645" s="0" t="n">
        <v>44942.3844400676</v>
      </c>
      <c r="J3645" s="0" t="n">
        <v>44564.5980666431</v>
      </c>
      <c r="K3645" s="0" t="n">
        <v>47566.1949348261</v>
      </c>
      <c r="L3645" s="0" t="n">
        <v>49528.39173637</v>
      </c>
      <c r="M3645" s="0" t="n">
        <v>48807.293912629</v>
      </c>
      <c r="N3645" s="0" t="n">
        <v>47536.3984075246</v>
      </c>
      <c r="O3645" s="0" t="n">
        <v>53775.2715780356</v>
      </c>
      <c r="P3645" s="0" t="n">
        <v>50926.30443148</v>
      </c>
      <c r="Q3645" s="0" t="n">
        <v>54112.7658372978</v>
      </c>
    </row>
    <row r="3646" customFormat="false" ht="12.8" hidden="false" customHeight="false" outlineLevel="0" collapsed="false">
      <c r="A3646" s="0" t="s">
        <v>129</v>
      </c>
      <c r="B3646" s="0" t="n">
        <v>2008</v>
      </c>
      <c r="C3646" s="0" t="s">
        <v>119</v>
      </c>
      <c r="D3646" s="0" t="s">
        <v>123</v>
      </c>
      <c r="E3646" s="0" t="n">
        <v>15524.4626594543</v>
      </c>
      <c r="F3646" s="0" t="n">
        <v>17140.7771819223</v>
      </c>
      <c r="G3646" s="0" t="n">
        <v>14562.3962449959</v>
      </c>
      <c r="H3646" s="0" t="n">
        <v>17318.1501293524</v>
      </c>
      <c r="I3646" s="0" t="n">
        <v>174775.86876193</v>
      </c>
      <c r="J3646" s="0" t="n">
        <v>11934.6419267335</v>
      </c>
      <c r="K3646" s="0" t="n">
        <v>13730.4230398933</v>
      </c>
      <c r="L3646" s="0" t="n">
        <v>14306.6086992392</v>
      </c>
      <c r="M3646" s="0" t="n">
        <v>12986.4212382447</v>
      </c>
      <c r="N3646" s="0" t="n">
        <v>14121.5234447358</v>
      </c>
      <c r="O3646" s="0" t="n">
        <v>13737.9177546221</v>
      </c>
      <c r="P3646" s="0" t="n">
        <v>14113.8976501151</v>
      </c>
      <c r="Q3646" s="0" t="n">
        <v>15298.6487926211</v>
      </c>
    </row>
    <row r="3647" customFormat="false" ht="12.8" hidden="false" customHeight="false" outlineLevel="0" collapsed="false">
      <c r="A3647" s="0" t="s">
        <v>129</v>
      </c>
      <c r="B3647" s="0" t="n">
        <v>2009</v>
      </c>
      <c r="C3647" s="0" t="s">
        <v>92</v>
      </c>
      <c r="D3647" s="0" t="s">
        <v>93</v>
      </c>
      <c r="E3647" s="0" t="n">
        <v>5413.8</v>
      </c>
      <c r="F3647" s="0" t="n">
        <v>5853.9</v>
      </c>
      <c r="G3647" s="0" t="n">
        <v>5165.27</v>
      </c>
      <c r="H3647" s="0" t="n">
        <v>4233.32</v>
      </c>
      <c r="I3647" s="0" t="n">
        <v>4744.25</v>
      </c>
      <c r="J3647" s="0" t="n">
        <v>57187.672536876</v>
      </c>
      <c r="K3647" s="0" t="n">
        <v>4646.6</v>
      </c>
      <c r="L3647" s="0" t="n">
        <v>3809.602</v>
      </c>
      <c r="M3647" s="0" t="n">
        <v>4377.4</v>
      </c>
      <c r="N3647" s="0" t="n">
        <v>4422.35</v>
      </c>
      <c r="O3647" s="0" t="n">
        <v>4426.3</v>
      </c>
      <c r="P3647" s="0" t="n">
        <v>4853.58053687595</v>
      </c>
      <c r="Q3647" s="0" t="n">
        <v>5241.3</v>
      </c>
    </row>
    <row r="3648" customFormat="false" ht="12.8" hidden="false" customHeight="false" outlineLevel="0" collapsed="false">
      <c r="A3648" s="0" t="s">
        <v>129</v>
      </c>
      <c r="B3648" s="0" t="n">
        <v>2009</v>
      </c>
      <c r="C3648" s="0" t="s">
        <v>92</v>
      </c>
      <c r="D3648" s="0" t="s">
        <v>94</v>
      </c>
      <c r="E3648" s="0" t="n">
        <v>1056</v>
      </c>
      <c r="F3648" s="0" t="n">
        <v>1089</v>
      </c>
      <c r="G3648" s="0" t="n">
        <v>1095</v>
      </c>
      <c r="H3648" s="0" t="n">
        <v>1148</v>
      </c>
      <c r="I3648" s="0" t="n">
        <v>963</v>
      </c>
      <c r="J3648" s="0" t="n">
        <v>921</v>
      </c>
      <c r="K3648" s="0" t="n">
        <v>11952.0071569465</v>
      </c>
      <c r="L3648" s="0" t="n">
        <v>907</v>
      </c>
      <c r="M3648" s="0" t="n">
        <v>845</v>
      </c>
      <c r="N3648" s="0" t="n">
        <v>957</v>
      </c>
      <c r="O3648" s="0" t="n">
        <v>960</v>
      </c>
      <c r="P3648" s="0" t="n">
        <v>968</v>
      </c>
      <c r="Q3648" s="0" t="n">
        <v>1043.00715694649</v>
      </c>
    </row>
    <row r="3649" customFormat="false" ht="12.8" hidden="false" customHeight="false" outlineLevel="0" collapsed="false">
      <c r="A3649" s="0" t="s">
        <v>129</v>
      </c>
      <c r="B3649" s="0" t="n">
        <v>2009</v>
      </c>
      <c r="C3649" s="0" t="s">
        <v>92</v>
      </c>
      <c r="D3649" s="0" t="s">
        <v>95</v>
      </c>
      <c r="E3649" s="0" t="n">
        <v>6889.24816075137</v>
      </c>
      <c r="F3649" s="0" t="n">
        <v>6947.5</v>
      </c>
      <c r="G3649" s="0" t="n">
        <v>7480.5</v>
      </c>
      <c r="H3649" s="0" t="n">
        <v>8128.5</v>
      </c>
      <c r="I3649" s="0" t="n">
        <v>7350.981</v>
      </c>
      <c r="J3649" s="0" t="n">
        <v>6899.872</v>
      </c>
      <c r="K3649" s="0" t="n">
        <v>7361.128</v>
      </c>
      <c r="L3649" s="0" t="n">
        <v>79600.7291607514</v>
      </c>
      <c r="M3649" s="0" t="n">
        <v>5416</v>
      </c>
      <c r="N3649" s="0" t="n">
        <v>5146</v>
      </c>
      <c r="O3649" s="0" t="n">
        <v>5873</v>
      </c>
      <c r="P3649" s="0" t="n">
        <v>6105</v>
      </c>
      <c r="Q3649" s="0" t="n">
        <v>6003</v>
      </c>
    </row>
    <row r="3650" customFormat="false" ht="12.8" hidden="false" customHeight="false" outlineLevel="0" collapsed="false">
      <c r="A3650" s="0" t="s">
        <v>129</v>
      </c>
      <c r="B3650" s="0" t="n">
        <v>2009</v>
      </c>
      <c r="C3650" s="0" t="s">
        <v>92</v>
      </c>
      <c r="D3650" s="0" t="s">
        <v>96</v>
      </c>
      <c r="E3650" s="0" t="n">
        <v>251.2</v>
      </c>
      <c r="F3650" s="0" t="n">
        <v>236.402156355782</v>
      </c>
      <c r="G3650" s="0" t="n">
        <v>246.67</v>
      </c>
      <c r="H3650" s="0" t="n">
        <v>239.8</v>
      </c>
      <c r="I3650" s="0" t="n">
        <v>284.6</v>
      </c>
      <c r="J3650" s="0" t="n">
        <v>228</v>
      </c>
      <c r="K3650" s="0" t="n">
        <v>245.2</v>
      </c>
      <c r="L3650" s="0" t="n">
        <v>253.2</v>
      </c>
      <c r="M3650" s="0" t="n">
        <v>2908.07215635578</v>
      </c>
      <c r="N3650" s="0" t="n">
        <v>234.6</v>
      </c>
      <c r="O3650" s="0" t="n">
        <v>219.4</v>
      </c>
      <c r="P3650" s="0" t="n">
        <v>244.6</v>
      </c>
      <c r="Q3650" s="0" t="n">
        <v>224.4</v>
      </c>
    </row>
    <row r="3651" customFormat="false" ht="12.8" hidden="false" customHeight="false" outlineLevel="0" collapsed="false">
      <c r="A3651" s="0" t="s">
        <v>129</v>
      </c>
      <c r="B3651" s="0" t="n">
        <v>2009</v>
      </c>
      <c r="C3651" s="0" t="s">
        <v>92</v>
      </c>
      <c r="D3651" s="0" t="s">
        <v>97</v>
      </c>
      <c r="E3651" s="0" t="n">
        <v>3686.166</v>
      </c>
      <c r="F3651" s="0" t="n">
        <v>3629.58</v>
      </c>
      <c r="G3651" s="0" t="n">
        <v>4034.42373818248</v>
      </c>
      <c r="H3651" s="0" t="n">
        <v>4508</v>
      </c>
      <c r="I3651" s="0" t="n">
        <v>4409.3</v>
      </c>
      <c r="J3651" s="0" t="n">
        <v>4696.95</v>
      </c>
      <c r="K3651" s="0" t="n">
        <v>4343.166</v>
      </c>
      <c r="L3651" s="0" t="n">
        <v>3480.6</v>
      </c>
      <c r="M3651" s="0" t="n">
        <v>3430.15</v>
      </c>
      <c r="N3651" s="0" t="n">
        <v>46192.3357381825</v>
      </c>
      <c r="O3651" s="0" t="n">
        <v>3359.35</v>
      </c>
      <c r="P3651" s="0" t="n">
        <v>3192.15</v>
      </c>
      <c r="Q3651" s="0" t="n">
        <v>3422.5</v>
      </c>
    </row>
    <row r="3652" customFormat="false" ht="12.8" hidden="false" customHeight="false" outlineLevel="0" collapsed="false">
      <c r="A3652" s="0" t="s">
        <v>129</v>
      </c>
      <c r="B3652" s="0" t="n">
        <v>2009</v>
      </c>
      <c r="C3652" s="0" t="s">
        <v>92</v>
      </c>
      <c r="D3652" s="0" t="s">
        <v>98</v>
      </c>
      <c r="E3652" s="0" t="n">
        <v>533.1</v>
      </c>
      <c r="F3652" s="0" t="n">
        <v>612.15</v>
      </c>
      <c r="G3652" s="0" t="n">
        <v>581.45</v>
      </c>
      <c r="H3652" s="0" t="n">
        <v>756.152085349342</v>
      </c>
      <c r="I3652" s="0" t="n">
        <v>825.1</v>
      </c>
      <c r="J3652" s="0" t="n">
        <v>939.6</v>
      </c>
      <c r="K3652" s="0" t="n">
        <v>908.15</v>
      </c>
      <c r="L3652" s="0" t="n">
        <v>799</v>
      </c>
      <c r="M3652" s="0" t="n">
        <v>626</v>
      </c>
      <c r="N3652" s="0" t="n">
        <v>808</v>
      </c>
      <c r="O3652" s="0" t="n">
        <v>8297.10208534934</v>
      </c>
      <c r="P3652" s="0" t="n">
        <v>399.05</v>
      </c>
      <c r="Q3652" s="0" t="n">
        <v>509.35</v>
      </c>
    </row>
    <row r="3653" customFormat="false" ht="12.8" hidden="false" customHeight="false" outlineLevel="0" collapsed="false">
      <c r="A3653" s="0" t="s">
        <v>129</v>
      </c>
      <c r="B3653" s="0" t="n">
        <v>2009</v>
      </c>
      <c r="C3653" s="0" t="s">
        <v>92</v>
      </c>
      <c r="D3653" s="0" t="s">
        <v>99</v>
      </c>
      <c r="E3653" s="0" t="n">
        <v>4114.95</v>
      </c>
      <c r="F3653" s="0" t="n">
        <v>5399.3</v>
      </c>
      <c r="G3653" s="0" t="n">
        <v>5345.02</v>
      </c>
      <c r="H3653" s="0" t="n">
        <v>5322.84</v>
      </c>
      <c r="I3653" s="0" t="n">
        <v>5724.2619719972</v>
      </c>
      <c r="J3653" s="0" t="n">
        <v>6761.33</v>
      </c>
      <c r="K3653" s="0" t="n">
        <v>6028.75</v>
      </c>
      <c r="L3653" s="0" t="n">
        <v>6718.42</v>
      </c>
      <c r="M3653" s="0" t="n">
        <v>6783.48</v>
      </c>
      <c r="N3653" s="0" t="n">
        <v>5677.73</v>
      </c>
      <c r="O3653" s="0" t="n">
        <v>7006.82</v>
      </c>
      <c r="P3653" s="0" t="n">
        <v>69709.1519719972</v>
      </c>
      <c r="Q3653" s="0" t="n">
        <v>4826.25</v>
      </c>
    </row>
    <row r="3654" customFormat="false" ht="12.8" hidden="false" customHeight="false" outlineLevel="0" collapsed="false">
      <c r="A3654" s="0" t="s">
        <v>129</v>
      </c>
      <c r="B3654" s="0" t="n">
        <v>2009</v>
      </c>
      <c r="C3654" s="0" t="s">
        <v>100</v>
      </c>
      <c r="D3654" s="0" t="s">
        <v>101</v>
      </c>
      <c r="E3654" s="0" t="n">
        <v>10854.8</v>
      </c>
      <c r="F3654" s="0" t="n">
        <v>9646.85</v>
      </c>
      <c r="G3654" s="0" t="n">
        <v>10989.1</v>
      </c>
      <c r="H3654" s="0" t="n">
        <v>11080.9</v>
      </c>
      <c r="I3654" s="0" t="n">
        <v>11176.742</v>
      </c>
      <c r="J3654" s="0" t="n">
        <v>12259.2307807544</v>
      </c>
      <c r="K3654" s="0" t="n">
        <v>13819</v>
      </c>
      <c r="L3654" s="0" t="n">
        <v>13198.756</v>
      </c>
      <c r="M3654" s="0" t="n">
        <v>13764.8</v>
      </c>
      <c r="N3654" s="0" t="n">
        <v>13033.2</v>
      </c>
      <c r="O3654" s="0" t="n">
        <v>10963.3</v>
      </c>
      <c r="P3654" s="0" t="n">
        <v>11861.5</v>
      </c>
      <c r="Q3654" s="0" t="n">
        <v>142648.178780754</v>
      </c>
    </row>
    <row r="3655" customFormat="false" ht="12.8" hidden="false" customHeight="false" outlineLevel="0" collapsed="false">
      <c r="A3655" s="0" t="s">
        <v>129</v>
      </c>
      <c r="B3655" s="0" t="n">
        <v>2009</v>
      </c>
      <c r="C3655" s="0" t="s">
        <v>100</v>
      </c>
      <c r="D3655" s="0" t="s">
        <v>102</v>
      </c>
      <c r="E3655" s="0" t="n">
        <v>33108.0912749585</v>
      </c>
      <c r="F3655" s="0" t="n">
        <v>2818.05</v>
      </c>
      <c r="G3655" s="0" t="n">
        <v>2432.6</v>
      </c>
      <c r="H3655" s="0" t="n">
        <v>2667.5</v>
      </c>
      <c r="I3655" s="0" t="n">
        <v>2551.05</v>
      </c>
      <c r="J3655" s="0" t="n">
        <v>2732.5</v>
      </c>
      <c r="K3655" s="0" t="n">
        <v>2930.07127495848</v>
      </c>
      <c r="L3655" s="0" t="n">
        <v>3092.55</v>
      </c>
      <c r="M3655" s="0" t="n">
        <v>2921.05</v>
      </c>
      <c r="N3655" s="0" t="n">
        <v>2927.57</v>
      </c>
      <c r="O3655" s="0" t="n">
        <v>3104.5</v>
      </c>
      <c r="P3655" s="0" t="n">
        <v>2257.55</v>
      </c>
      <c r="Q3655" s="0" t="n">
        <v>2673.1</v>
      </c>
    </row>
    <row r="3656" customFormat="false" ht="12.8" hidden="false" customHeight="false" outlineLevel="0" collapsed="false">
      <c r="A3656" s="0" t="s">
        <v>129</v>
      </c>
      <c r="B3656" s="0" t="n">
        <v>2009</v>
      </c>
      <c r="C3656" s="0" t="s">
        <v>100</v>
      </c>
      <c r="D3656" s="0" t="s">
        <v>103</v>
      </c>
      <c r="E3656" s="0" t="n">
        <v>14302.55</v>
      </c>
      <c r="F3656" s="0" t="n">
        <v>174591.733078744</v>
      </c>
      <c r="G3656" s="0" t="n">
        <v>15325</v>
      </c>
      <c r="H3656" s="0" t="n">
        <v>12883.055</v>
      </c>
      <c r="I3656" s="0" t="n">
        <v>13761.029</v>
      </c>
      <c r="J3656" s="0" t="n">
        <v>13981.05</v>
      </c>
      <c r="K3656" s="0" t="n">
        <v>12706.284</v>
      </c>
      <c r="L3656" s="0" t="n">
        <v>13773.3310787439</v>
      </c>
      <c r="M3656" s="0" t="n">
        <v>16664.934</v>
      </c>
      <c r="N3656" s="0" t="n">
        <v>16029.5</v>
      </c>
      <c r="O3656" s="0" t="n">
        <v>16436.5</v>
      </c>
      <c r="P3656" s="0" t="n">
        <v>16160.5</v>
      </c>
      <c r="Q3656" s="0" t="n">
        <v>12568</v>
      </c>
    </row>
    <row r="3657" customFormat="false" ht="12.8" hidden="false" customHeight="false" outlineLevel="0" collapsed="false">
      <c r="A3657" s="0" t="s">
        <v>129</v>
      </c>
      <c r="B3657" s="0" t="n">
        <v>2009</v>
      </c>
      <c r="C3657" s="0" t="s">
        <v>100</v>
      </c>
      <c r="D3657" s="0" t="s">
        <v>104</v>
      </c>
      <c r="E3657" s="0" t="n">
        <v>7803.42</v>
      </c>
      <c r="F3657" s="0" t="n">
        <v>7752</v>
      </c>
      <c r="G3657" s="0" t="n">
        <v>98373.7012650446</v>
      </c>
      <c r="H3657" s="0" t="n">
        <v>8454.73</v>
      </c>
      <c r="I3657" s="0" t="n">
        <v>6769.97</v>
      </c>
      <c r="J3657" s="0" t="n">
        <v>8072.041</v>
      </c>
      <c r="K3657" s="0" t="n">
        <v>8498.34</v>
      </c>
      <c r="L3657" s="0" t="n">
        <v>7653.95</v>
      </c>
      <c r="M3657" s="0" t="n">
        <v>7888.41126504461</v>
      </c>
      <c r="N3657" s="0" t="n">
        <v>9124.84</v>
      </c>
      <c r="O3657" s="0" t="n">
        <v>8951.819</v>
      </c>
      <c r="P3657" s="0" t="n">
        <v>8665.3</v>
      </c>
      <c r="Q3657" s="0" t="n">
        <v>8738.88</v>
      </c>
    </row>
    <row r="3658" customFormat="false" ht="12.8" hidden="false" customHeight="false" outlineLevel="0" collapsed="false">
      <c r="A3658" s="0" t="s">
        <v>129</v>
      </c>
      <c r="B3658" s="0" t="n">
        <v>2009</v>
      </c>
      <c r="C3658" s="0" t="s">
        <v>100</v>
      </c>
      <c r="D3658" s="0" t="s">
        <v>105</v>
      </c>
      <c r="E3658" s="0" t="n">
        <v>10439.98</v>
      </c>
      <c r="F3658" s="0" t="n">
        <v>9165.85</v>
      </c>
      <c r="G3658" s="0" t="n">
        <v>11177.73</v>
      </c>
      <c r="H3658" s="0" t="n">
        <v>112976.617463516</v>
      </c>
      <c r="I3658" s="0" t="n">
        <v>8582.68</v>
      </c>
      <c r="J3658" s="0" t="n">
        <v>7664.73</v>
      </c>
      <c r="K3658" s="0" t="n">
        <v>8448.83</v>
      </c>
      <c r="L3658" s="0" t="n">
        <v>8820.01</v>
      </c>
      <c r="M3658" s="0" t="n">
        <v>8364.27</v>
      </c>
      <c r="N3658" s="0" t="n">
        <v>9771.18746351602</v>
      </c>
      <c r="O3658" s="0" t="n">
        <v>10439.59</v>
      </c>
      <c r="P3658" s="0" t="n">
        <v>9717.15</v>
      </c>
      <c r="Q3658" s="0" t="n">
        <v>10384.61</v>
      </c>
    </row>
    <row r="3659" customFormat="false" ht="12.8" hidden="false" customHeight="false" outlineLevel="0" collapsed="false">
      <c r="A3659" s="0" t="s">
        <v>129</v>
      </c>
      <c r="B3659" s="0" t="n">
        <v>2009</v>
      </c>
      <c r="C3659" s="0" t="s">
        <v>100</v>
      </c>
      <c r="D3659" s="0" t="s">
        <v>106</v>
      </c>
      <c r="E3659" s="0" t="n">
        <v>33997.386</v>
      </c>
      <c r="F3659" s="0" t="n">
        <v>32453.65</v>
      </c>
      <c r="G3659" s="0" t="n">
        <v>28924.75</v>
      </c>
      <c r="H3659" s="0" t="n">
        <v>37840.28</v>
      </c>
      <c r="I3659" s="0" t="n">
        <v>365487.157213988</v>
      </c>
      <c r="J3659" s="0" t="n">
        <v>27151.6</v>
      </c>
      <c r="K3659" s="0" t="n">
        <v>22610.85</v>
      </c>
      <c r="L3659" s="0" t="n">
        <v>26912.68</v>
      </c>
      <c r="M3659" s="0" t="n">
        <v>26660.45</v>
      </c>
      <c r="N3659" s="0" t="n">
        <v>29120.17</v>
      </c>
      <c r="O3659" s="0" t="n">
        <v>33085.3182139879</v>
      </c>
      <c r="P3659" s="0" t="n">
        <v>34045.103</v>
      </c>
      <c r="Q3659" s="0" t="n">
        <v>32684.92</v>
      </c>
    </row>
    <row r="3660" customFormat="false" ht="12.8" hidden="false" customHeight="false" outlineLevel="0" collapsed="false">
      <c r="A3660" s="0" t="s">
        <v>129</v>
      </c>
      <c r="B3660" s="0" t="n">
        <v>2009</v>
      </c>
      <c r="C3660" s="0" t="s">
        <v>100</v>
      </c>
      <c r="D3660" s="0" t="s">
        <v>107</v>
      </c>
      <c r="E3660" s="0" t="n">
        <v>8796.55</v>
      </c>
      <c r="F3660" s="0" t="n">
        <v>9363.55</v>
      </c>
      <c r="G3660" s="0" t="n">
        <v>9764.091</v>
      </c>
      <c r="H3660" s="0" t="n">
        <v>8364.55</v>
      </c>
      <c r="I3660" s="0" t="n">
        <v>9388</v>
      </c>
      <c r="J3660" s="0" t="n">
        <v>104514.393531018</v>
      </c>
      <c r="K3660" s="0" t="n">
        <v>8151.9</v>
      </c>
      <c r="L3660" s="0" t="n">
        <v>7211.25</v>
      </c>
      <c r="M3660" s="0" t="n">
        <v>8099.59</v>
      </c>
      <c r="N3660" s="0" t="n">
        <v>8269.6</v>
      </c>
      <c r="O3660" s="0" t="n">
        <v>8512.3</v>
      </c>
      <c r="P3660" s="0" t="n">
        <v>8752.06253101801</v>
      </c>
      <c r="Q3660" s="0" t="n">
        <v>9840.95</v>
      </c>
    </row>
    <row r="3661" customFormat="false" ht="12.8" hidden="false" customHeight="false" outlineLevel="0" collapsed="false">
      <c r="A3661" s="0" t="s">
        <v>129</v>
      </c>
      <c r="B3661" s="0" t="n">
        <v>2009</v>
      </c>
      <c r="C3661" s="0" t="s">
        <v>100</v>
      </c>
      <c r="D3661" s="0" t="s">
        <v>108</v>
      </c>
      <c r="E3661" s="0" t="n">
        <v>5068.5</v>
      </c>
      <c r="F3661" s="0" t="n">
        <v>4846.5</v>
      </c>
      <c r="G3661" s="0" t="n">
        <v>5237.595</v>
      </c>
      <c r="H3661" s="0" t="n">
        <v>5138</v>
      </c>
      <c r="I3661" s="0" t="n">
        <v>4019</v>
      </c>
      <c r="J3661" s="0" t="n">
        <v>4568.298</v>
      </c>
      <c r="K3661" s="0" t="n">
        <v>52496.4151476841</v>
      </c>
      <c r="L3661" s="0" t="n">
        <v>3714</v>
      </c>
      <c r="M3661" s="0" t="n">
        <v>3288</v>
      </c>
      <c r="N3661" s="0" t="n">
        <v>3672</v>
      </c>
      <c r="O3661" s="0" t="n">
        <v>4154.5</v>
      </c>
      <c r="P3661" s="0" t="n">
        <v>3948</v>
      </c>
      <c r="Q3661" s="0" t="n">
        <v>4842.02214768408</v>
      </c>
    </row>
    <row r="3662" customFormat="false" ht="12.8" hidden="false" customHeight="false" outlineLevel="0" collapsed="false">
      <c r="A3662" s="0" t="s">
        <v>129</v>
      </c>
      <c r="B3662" s="0" t="n">
        <v>2009</v>
      </c>
      <c r="C3662" s="0" t="s">
        <v>100</v>
      </c>
      <c r="D3662" s="0" t="s">
        <v>109</v>
      </c>
      <c r="E3662" s="0" t="n">
        <v>46107.5580314476</v>
      </c>
      <c r="F3662" s="0" t="n">
        <v>49332.559</v>
      </c>
      <c r="G3662" s="0" t="n">
        <v>45230.51</v>
      </c>
      <c r="H3662" s="0" t="n">
        <v>49893.274</v>
      </c>
      <c r="I3662" s="0" t="n">
        <v>49512.888</v>
      </c>
      <c r="J3662" s="0" t="n">
        <v>39459.362</v>
      </c>
      <c r="K3662" s="0" t="n">
        <v>51403.635</v>
      </c>
      <c r="L3662" s="0" t="n">
        <v>541169.667031448</v>
      </c>
      <c r="M3662" s="0" t="n">
        <v>42481.998</v>
      </c>
      <c r="N3662" s="0" t="n">
        <v>37916.774</v>
      </c>
      <c r="O3662" s="0" t="n">
        <v>39653.408</v>
      </c>
      <c r="P3662" s="0" t="n">
        <v>46345.574</v>
      </c>
      <c r="Q3662" s="0" t="n">
        <v>43832.127</v>
      </c>
    </row>
    <row r="3663" customFormat="false" ht="12.8" hidden="false" customHeight="false" outlineLevel="0" collapsed="false">
      <c r="A3663" s="0" t="s">
        <v>129</v>
      </c>
      <c r="B3663" s="0" t="n">
        <v>2009</v>
      </c>
      <c r="C3663" s="0" t="s">
        <v>110</v>
      </c>
      <c r="D3663" s="0" t="s">
        <v>111</v>
      </c>
      <c r="E3663" s="0" t="n">
        <v>102048.777</v>
      </c>
      <c r="F3663" s="0" t="n">
        <v>101280.395235446</v>
      </c>
      <c r="G3663" s="0" t="n">
        <v>116055.335</v>
      </c>
      <c r="H3663" s="0" t="n">
        <v>107644.225</v>
      </c>
      <c r="I3663" s="0" t="n">
        <v>112883.139</v>
      </c>
      <c r="J3663" s="0" t="n">
        <v>107303.787</v>
      </c>
      <c r="K3663" s="0" t="n">
        <v>85392.152</v>
      </c>
      <c r="L3663" s="0" t="n">
        <v>103414.85</v>
      </c>
      <c r="M3663" s="0" t="n">
        <v>1204429.52923545</v>
      </c>
      <c r="N3663" s="0" t="n">
        <v>91518.58</v>
      </c>
      <c r="O3663" s="0" t="n">
        <v>84373.004</v>
      </c>
      <c r="P3663" s="0" t="n">
        <v>92266.316</v>
      </c>
      <c r="Q3663" s="0" t="n">
        <v>100248.969</v>
      </c>
    </row>
    <row r="3664" customFormat="false" ht="12.8" hidden="false" customHeight="false" outlineLevel="0" collapsed="false">
      <c r="A3664" s="0" t="s">
        <v>129</v>
      </c>
      <c r="B3664" s="0" t="n">
        <v>2009</v>
      </c>
      <c r="C3664" s="0" t="s">
        <v>110</v>
      </c>
      <c r="D3664" s="0" t="s">
        <v>112</v>
      </c>
      <c r="E3664" s="0" t="n">
        <v>15098.08</v>
      </c>
      <c r="F3664" s="0" t="n">
        <v>14220.6</v>
      </c>
      <c r="G3664" s="0" t="n">
        <v>15224.553269959</v>
      </c>
      <c r="H3664" s="0" t="n">
        <v>16431</v>
      </c>
      <c r="I3664" s="0" t="n">
        <v>15401.484</v>
      </c>
      <c r="J3664" s="0" t="n">
        <v>16566.54</v>
      </c>
      <c r="K3664" s="0" t="n">
        <v>14605.154</v>
      </c>
      <c r="L3664" s="0" t="n">
        <v>10523.748</v>
      </c>
      <c r="M3664" s="0" t="n">
        <v>11949.15</v>
      </c>
      <c r="N3664" s="0" t="n">
        <v>172831.926269959</v>
      </c>
      <c r="O3664" s="0" t="n">
        <v>14770.917</v>
      </c>
      <c r="P3664" s="0" t="n">
        <v>13655.55</v>
      </c>
      <c r="Q3664" s="0" t="n">
        <v>14385.15</v>
      </c>
    </row>
    <row r="3665" customFormat="false" ht="12.8" hidden="false" customHeight="false" outlineLevel="0" collapsed="false">
      <c r="A3665" s="0" t="s">
        <v>129</v>
      </c>
      <c r="B3665" s="0" t="n">
        <v>2009</v>
      </c>
      <c r="C3665" s="0" t="s">
        <v>110</v>
      </c>
      <c r="D3665" s="0" t="s">
        <v>113</v>
      </c>
      <c r="E3665" s="0" t="n">
        <v>72006.424</v>
      </c>
      <c r="F3665" s="0" t="n">
        <v>72192.853</v>
      </c>
      <c r="G3665" s="0" t="n">
        <v>69365.477</v>
      </c>
      <c r="H3665" s="0" t="n">
        <v>71288.6734467414</v>
      </c>
      <c r="I3665" s="0" t="n">
        <v>74320.13</v>
      </c>
      <c r="J3665" s="0" t="n">
        <v>70265.189</v>
      </c>
      <c r="K3665" s="0" t="n">
        <v>81294.519</v>
      </c>
      <c r="L3665" s="0" t="n">
        <v>75679.952</v>
      </c>
      <c r="M3665" s="0" t="n">
        <v>66503.242</v>
      </c>
      <c r="N3665" s="0" t="n">
        <v>70555.267</v>
      </c>
      <c r="O3665" s="0" t="n">
        <v>872813.849446741</v>
      </c>
      <c r="P3665" s="0" t="n">
        <v>82615.195</v>
      </c>
      <c r="Q3665" s="0" t="n">
        <v>66726.928</v>
      </c>
    </row>
    <row r="3666" customFormat="false" ht="12.8" hidden="false" customHeight="false" outlineLevel="0" collapsed="false">
      <c r="A3666" s="0" t="s">
        <v>129</v>
      </c>
      <c r="B3666" s="0" t="n">
        <v>2009</v>
      </c>
      <c r="C3666" s="0" t="s">
        <v>110</v>
      </c>
      <c r="D3666" s="0" t="s">
        <v>114</v>
      </c>
      <c r="E3666" s="0" t="n">
        <v>617720.782</v>
      </c>
      <c r="F3666" s="0" t="n">
        <v>700519.539</v>
      </c>
      <c r="G3666" s="0" t="n">
        <v>737570.05</v>
      </c>
      <c r="H3666" s="0" t="n">
        <v>687715.543</v>
      </c>
      <c r="I3666" s="0" t="n">
        <v>715570.383132884</v>
      </c>
      <c r="J3666" s="0" t="n">
        <v>726088.402</v>
      </c>
      <c r="K3666" s="0" t="n">
        <v>724843.942</v>
      </c>
      <c r="L3666" s="0" t="n">
        <v>761222.426</v>
      </c>
      <c r="M3666" s="0" t="n">
        <v>787765.596000001</v>
      </c>
      <c r="N3666" s="0" t="n">
        <v>698273.455</v>
      </c>
      <c r="O3666" s="0" t="n">
        <v>819605.484</v>
      </c>
      <c r="P3666" s="0" t="n">
        <v>8609999.21113289</v>
      </c>
      <c r="Q3666" s="0" t="n">
        <v>633103.609</v>
      </c>
    </row>
    <row r="3667" customFormat="false" ht="12.8" hidden="false" customHeight="false" outlineLevel="0" collapsed="false">
      <c r="A3667" s="0" t="s">
        <v>129</v>
      </c>
      <c r="B3667" s="0" t="n">
        <v>2009</v>
      </c>
      <c r="C3667" s="0" t="s">
        <v>115</v>
      </c>
      <c r="D3667" s="0" t="s">
        <v>116</v>
      </c>
      <c r="E3667" s="0" t="n">
        <v>92519.978</v>
      </c>
      <c r="F3667" s="0" t="n">
        <v>83914.129</v>
      </c>
      <c r="G3667" s="0" t="n">
        <v>94625.314</v>
      </c>
      <c r="H3667" s="0" t="n">
        <v>100771.44</v>
      </c>
      <c r="I3667" s="0" t="n">
        <v>94055.145</v>
      </c>
      <c r="J3667" s="0" t="n">
        <v>97085.5324543107</v>
      </c>
      <c r="K3667" s="0" t="n">
        <v>101827.401</v>
      </c>
      <c r="L3667" s="0" t="n">
        <v>99836.395</v>
      </c>
      <c r="M3667" s="0" t="n">
        <v>108688.977</v>
      </c>
      <c r="N3667" s="0" t="n">
        <v>110043.892</v>
      </c>
      <c r="O3667" s="0" t="n">
        <v>99636.591</v>
      </c>
      <c r="P3667" s="0" t="n">
        <v>110025.129</v>
      </c>
      <c r="Q3667" s="0" t="n">
        <v>1193029.92345431</v>
      </c>
    </row>
    <row r="3668" customFormat="false" ht="12.8" hidden="false" customHeight="false" outlineLevel="0" collapsed="false">
      <c r="A3668" s="0" t="s">
        <v>129</v>
      </c>
      <c r="B3668" s="0" t="n">
        <v>2009</v>
      </c>
      <c r="C3668" s="0" t="s">
        <v>115</v>
      </c>
      <c r="D3668" s="0" t="s">
        <v>117</v>
      </c>
      <c r="E3668" s="0" t="n">
        <v>498649.850036693</v>
      </c>
      <c r="F3668" s="0" t="n">
        <v>39863.155</v>
      </c>
      <c r="G3668" s="0" t="n">
        <v>37417.68</v>
      </c>
      <c r="H3668" s="0" t="n">
        <v>40336.76</v>
      </c>
      <c r="I3668" s="0" t="n">
        <v>42233.91</v>
      </c>
      <c r="J3668" s="0" t="n">
        <v>39089.533</v>
      </c>
      <c r="K3668" s="0" t="n">
        <v>39769.8330366926</v>
      </c>
      <c r="L3668" s="0" t="n">
        <v>48559.697</v>
      </c>
      <c r="M3668" s="0" t="n">
        <v>46223.877</v>
      </c>
      <c r="N3668" s="0" t="n">
        <v>51936.779</v>
      </c>
      <c r="O3668" s="0" t="n">
        <v>43882.341</v>
      </c>
      <c r="P3668" s="0" t="n">
        <v>31930.244</v>
      </c>
      <c r="Q3668" s="0" t="n">
        <v>37406.041</v>
      </c>
    </row>
    <row r="3669" customFormat="false" ht="12.8" hidden="false" customHeight="false" outlineLevel="0" collapsed="false">
      <c r="A3669" s="0" t="s">
        <v>129</v>
      </c>
      <c r="B3669" s="0" t="n">
        <v>2009</v>
      </c>
      <c r="C3669" s="0" t="s">
        <v>115</v>
      </c>
      <c r="D3669" s="0" t="s">
        <v>118</v>
      </c>
      <c r="E3669" s="0" t="n">
        <v>25733.91</v>
      </c>
      <c r="F3669" s="0" t="n">
        <v>403028.333460536</v>
      </c>
      <c r="G3669" s="0" t="n">
        <v>35676.469</v>
      </c>
      <c r="H3669" s="0" t="n">
        <v>31524.785</v>
      </c>
      <c r="I3669" s="0" t="n">
        <v>33819.44</v>
      </c>
      <c r="J3669" s="0" t="n">
        <v>37360.498</v>
      </c>
      <c r="K3669" s="0" t="n">
        <v>35129.795</v>
      </c>
      <c r="L3669" s="0" t="n">
        <v>36871.709460536</v>
      </c>
      <c r="M3669" s="0" t="n">
        <v>38243.394</v>
      </c>
      <c r="N3669" s="0" t="n">
        <v>35887.708</v>
      </c>
      <c r="O3669" s="0" t="n">
        <v>41862.158</v>
      </c>
      <c r="P3669" s="0" t="n">
        <v>30440.578</v>
      </c>
      <c r="Q3669" s="0" t="n">
        <v>20477.889</v>
      </c>
    </row>
    <row r="3670" customFormat="false" ht="12.8" hidden="false" customHeight="false" outlineLevel="0" collapsed="false">
      <c r="A3670" s="0" t="s">
        <v>129</v>
      </c>
      <c r="B3670" s="0" t="n">
        <v>2009</v>
      </c>
      <c r="C3670" s="0" t="s">
        <v>119</v>
      </c>
      <c r="D3670" s="0" t="s">
        <v>120</v>
      </c>
      <c r="E3670" s="0" t="n">
        <v>15425.915</v>
      </c>
      <c r="F3670" s="0" t="n">
        <v>18312.14</v>
      </c>
      <c r="G3670" s="0" t="n">
        <v>207976.532115837</v>
      </c>
      <c r="H3670" s="0" t="n">
        <v>16982.56</v>
      </c>
      <c r="I3670" s="0" t="n">
        <v>14944.756</v>
      </c>
      <c r="J3670" s="0" t="n">
        <v>17233.65</v>
      </c>
      <c r="K3670" s="0" t="n">
        <v>18638.49</v>
      </c>
      <c r="L3670" s="0" t="n">
        <v>16879.042</v>
      </c>
      <c r="M3670" s="0" t="n">
        <v>16432.7551158375</v>
      </c>
      <c r="N3670" s="0" t="n">
        <v>18399.96</v>
      </c>
      <c r="O3670" s="0" t="n">
        <v>17266.364</v>
      </c>
      <c r="P3670" s="0" t="n">
        <v>18297.375</v>
      </c>
      <c r="Q3670" s="0" t="n">
        <v>19163.525</v>
      </c>
    </row>
    <row r="3671" customFormat="false" ht="12.8" hidden="false" customHeight="false" outlineLevel="0" collapsed="false">
      <c r="A3671" s="0" t="s">
        <v>129</v>
      </c>
      <c r="B3671" s="0" t="n">
        <v>2009</v>
      </c>
      <c r="C3671" s="0" t="s">
        <v>119</v>
      </c>
      <c r="D3671" s="0" t="s">
        <v>121</v>
      </c>
      <c r="E3671" s="0" t="n">
        <v>37742.818</v>
      </c>
      <c r="F3671" s="0" t="n">
        <v>33835.006</v>
      </c>
      <c r="G3671" s="0" t="n">
        <v>38602.943</v>
      </c>
      <c r="H3671" s="0" t="n">
        <v>393940.623312296</v>
      </c>
      <c r="I3671" s="0" t="n">
        <v>30462.66</v>
      </c>
      <c r="J3671" s="0" t="n">
        <v>27492.028</v>
      </c>
      <c r="K3671" s="0" t="n">
        <v>30328.525</v>
      </c>
      <c r="L3671" s="0" t="n">
        <v>32420.43</v>
      </c>
      <c r="M3671" s="0" t="n">
        <v>29174.01</v>
      </c>
      <c r="N3671" s="0" t="n">
        <v>30835.2753122963</v>
      </c>
      <c r="O3671" s="0" t="n">
        <v>35643.492</v>
      </c>
      <c r="P3671" s="0" t="n">
        <v>32816.859</v>
      </c>
      <c r="Q3671" s="0" t="n">
        <v>34586.577</v>
      </c>
    </row>
    <row r="3672" customFormat="false" ht="12.8" hidden="false" customHeight="false" outlineLevel="0" collapsed="false">
      <c r="A3672" s="0" t="s">
        <v>129</v>
      </c>
      <c r="B3672" s="0" t="n">
        <v>2009</v>
      </c>
      <c r="C3672" s="0" t="s">
        <v>119</v>
      </c>
      <c r="D3672" s="0" t="s">
        <v>122</v>
      </c>
      <c r="E3672" s="0" t="n">
        <v>71467.947</v>
      </c>
      <c r="F3672" s="0" t="n">
        <v>75896.361</v>
      </c>
      <c r="G3672" s="0" t="n">
        <v>67802.926</v>
      </c>
      <c r="H3672" s="0" t="n">
        <v>79012.23</v>
      </c>
      <c r="I3672" s="0" t="n">
        <v>773681.477433324</v>
      </c>
      <c r="J3672" s="0" t="n">
        <v>53004.547</v>
      </c>
      <c r="K3672" s="0" t="n">
        <v>50992.36</v>
      </c>
      <c r="L3672" s="0" t="n">
        <v>56401.99</v>
      </c>
      <c r="M3672" s="0" t="n">
        <v>60328.488</v>
      </c>
      <c r="N3672" s="0" t="n">
        <v>57690.92</v>
      </c>
      <c r="O3672" s="0" t="n">
        <v>61829.8314333242</v>
      </c>
      <c r="P3672" s="0" t="n">
        <v>71440.577</v>
      </c>
      <c r="Q3672" s="0" t="n">
        <v>67813.3</v>
      </c>
    </row>
    <row r="3673" customFormat="false" ht="12.8" hidden="false" customHeight="false" outlineLevel="0" collapsed="false">
      <c r="A3673" s="0" t="s">
        <v>129</v>
      </c>
      <c r="B3673" s="0" t="n">
        <v>2009</v>
      </c>
      <c r="C3673" s="0" t="s">
        <v>119</v>
      </c>
      <c r="D3673" s="0" t="s">
        <v>123</v>
      </c>
      <c r="E3673" s="0" t="n">
        <v>22899.94</v>
      </c>
      <c r="F3673" s="0" t="n">
        <v>24183</v>
      </c>
      <c r="G3673" s="0" t="n">
        <v>23808.933</v>
      </c>
      <c r="H3673" s="0" t="n">
        <v>17302.916</v>
      </c>
      <c r="I3673" s="0" t="n">
        <v>18891.78</v>
      </c>
      <c r="J3673" s="0" t="n">
        <v>239353.890508358</v>
      </c>
      <c r="K3673" s="0" t="n">
        <v>14782</v>
      </c>
      <c r="L3673" s="0" t="n">
        <v>15251.379</v>
      </c>
      <c r="M3673" s="0" t="n">
        <v>18557.912</v>
      </c>
      <c r="N3673" s="0" t="n">
        <v>18622</v>
      </c>
      <c r="O3673" s="0" t="n">
        <v>18900.75</v>
      </c>
      <c r="P3673" s="0" t="n">
        <v>22445.5995083585</v>
      </c>
      <c r="Q3673" s="0" t="n">
        <v>23707.681</v>
      </c>
    </row>
    <row r="3674" customFormat="false" ht="12.8" hidden="false" customHeight="false" outlineLevel="0" collapsed="false">
      <c r="A3674" s="0" t="s">
        <v>129</v>
      </c>
      <c r="B3674" s="0" t="n">
        <v>2010</v>
      </c>
      <c r="C3674" s="0" t="s">
        <v>92</v>
      </c>
      <c r="D3674" s="0" t="s">
        <v>93</v>
      </c>
      <c r="E3674" s="0" t="n">
        <v>3282.3</v>
      </c>
      <c r="F3674" s="0" t="n">
        <v>3688.6</v>
      </c>
      <c r="G3674" s="0" t="n">
        <v>4473.122</v>
      </c>
      <c r="H3674" s="0" t="n">
        <v>4238.45</v>
      </c>
      <c r="I3674" s="0" t="n">
        <v>4284.98680082036</v>
      </c>
      <c r="J3674" s="0" t="n">
        <v>4577.98680082036</v>
      </c>
      <c r="K3674" s="0" t="n">
        <v>40080.7171227892</v>
      </c>
      <c r="L3674" s="0" t="n">
        <v>3086</v>
      </c>
      <c r="M3674" s="0" t="n">
        <v>1758.2</v>
      </c>
      <c r="N3674" s="0" t="n">
        <v>2320.81736016407</v>
      </c>
      <c r="O3674" s="0" t="n">
        <v>2563.90416098443</v>
      </c>
      <c r="P3674" s="0" t="n">
        <v>2717.4</v>
      </c>
      <c r="Q3674" s="0" t="n">
        <v>3088.95</v>
      </c>
    </row>
    <row r="3675" customFormat="false" ht="12.8" hidden="false" customHeight="false" outlineLevel="0" collapsed="false">
      <c r="A3675" s="0" t="s">
        <v>129</v>
      </c>
      <c r="B3675" s="0" t="n">
        <v>2010</v>
      </c>
      <c r="C3675" s="0" t="s">
        <v>92</v>
      </c>
      <c r="D3675" s="0" t="s">
        <v>94</v>
      </c>
      <c r="E3675" s="0" t="n">
        <v>843</v>
      </c>
      <c r="F3675" s="0" t="n">
        <v>776</v>
      </c>
      <c r="G3675" s="0" t="n">
        <v>553</v>
      </c>
      <c r="H3675" s="0" t="n">
        <v>1201</v>
      </c>
      <c r="I3675" s="0" t="n">
        <v>1012</v>
      </c>
      <c r="J3675" s="0" t="n">
        <v>1093.01814104299</v>
      </c>
      <c r="K3675" s="0" t="n">
        <v>1261.01814104299</v>
      </c>
      <c r="L3675" s="0" t="n">
        <v>9494.53167954617</v>
      </c>
      <c r="M3675" s="0" t="n">
        <v>802</v>
      </c>
      <c r="N3675" s="0" t="n">
        <v>406.47</v>
      </c>
      <c r="O3675" s="0" t="n">
        <v>517.003628208599</v>
      </c>
      <c r="P3675" s="0" t="n">
        <v>527.021769251592</v>
      </c>
      <c r="Q3675" s="0" t="n">
        <v>503</v>
      </c>
    </row>
    <row r="3676" customFormat="false" ht="12.8" hidden="false" customHeight="false" outlineLevel="0" collapsed="false">
      <c r="A3676" s="0" t="s">
        <v>129</v>
      </c>
      <c r="B3676" s="0" t="n">
        <v>2010</v>
      </c>
      <c r="C3676" s="0" t="s">
        <v>92</v>
      </c>
      <c r="D3676" s="0" t="s">
        <v>95</v>
      </c>
      <c r="E3676" s="0" t="n">
        <v>4670.262</v>
      </c>
      <c r="F3676" s="0" t="n">
        <v>4494</v>
      </c>
      <c r="G3676" s="0" t="n">
        <v>4716.055</v>
      </c>
      <c r="H3676" s="0" t="n">
        <v>5218</v>
      </c>
      <c r="I3676" s="0" t="n">
        <v>5246</v>
      </c>
      <c r="J3676" s="0" t="n">
        <v>4659.941</v>
      </c>
      <c r="K3676" s="0" t="n">
        <v>4188.12081989502</v>
      </c>
      <c r="L3676" s="0" t="n">
        <v>5706.72081989502</v>
      </c>
      <c r="M3676" s="0" t="n">
        <v>54875.6937876431</v>
      </c>
      <c r="N3676" s="0" t="n">
        <v>4844</v>
      </c>
      <c r="O3676" s="0" t="n">
        <v>3630.185</v>
      </c>
      <c r="P3676" s="0" t="n">
        <v>3247.264163979</v>
      </c>
      <c r="Q3676" s="0" t="n">
        <v>4255.14498387402</v>
      </c>
    </row>
    <row r="3677" customFormat="false" ht="12.8" hidden="false" customHeight="false" outlineLevel="0" collapsed="false">
      <c r="A3677" s="0" t="s">
        <v>129</v>
      </c>
      <c r="B3677" s="0" t="n">
        <v>2010</v>
      </c>
      <c r="C3677" s="0" t="s">
        <v>92</v>
      </c>
      <c r="D3677" s="0" t="s">
        <v>96</v>
      </c>
      <c r="E3677" s="0" t="n">
        <v>228.005296729962</v>
      </c>
      <c r="F3677" s="0" t="n">
        <v>213.2</v>
      </c>
      <c r="G3677" s="0" t="n">
        <v>198.4</v>
      </c>
      <c r="H3677" s="0" t="n">
        <v>220</v>
      </c>
      <c r="I3677" s="0" t="n">
        <v>215</v>
      </c>
      <c r="J3677" s="0" t="n">
        <v>245</v>
      </c>
      <c r="K3677" s="0" t="n">
        <v>166.5</v>
      </c>
      <c r="L3677" s="0" t="n">
        <v>229.004413941635</v>
      </c>
      <c r="M3677" s="0" t="n">
        <v>276.604413941635</v>
      </c>
      <c r="N3677" s="0" t="n">
        <v>2756.31500740156</v>
      </c>
      <c r="O3677" s="0" t="n">
        <v>259.2</v>
      </c>
      <c r="P3677" s="0" t="n">
        <v>251.4</v>
      </c>
      <c r="Q3677" s="0" t="n">
        <v>254.000882788327</v>
      </c>
    </row>
    <row r="3678" customFormat="false" ht="12.8" hidden="false" customHeight="false" outlineLevel="0" collapsed="false">
      <c r="A3678" s="0" t="s">
        <v>129</v>
      </c>
      <c r="B3678" s="0" t="n">
        <v>2010</v>
      </c>
      <c r="C3678" s="0" t="s">
        <v>92</v>
      </c>
      <c r="D3678" s="0" t="s">
        <v>97</v>
      </c>
      <c r="E3678" s="0" t="n">
        <v>2533.46402236691</v>
      </c>
      <c r="F3678" s="0" t="n">
        <v>3168.48413420148</v>
      </c>
      <c r="G3678" s="0" t="n">
        <v>3462.58</v>
      </c>
      <c r="H3678" s="0" t="n">
        <v>4028.85</v>
      </c>
      <c r="I3678" s="0" t="n">
        <v>4990.9</v>
      </c>
      <c r="J3678" s="0" t="n">
        <v>4971.75</v>
      </c>
      <c r="K3678" s="0" t="n">
        <v>5111.6</v>
      </c>
      <c r="L3678" s="0" t="n">
        <v>4931.674</v>
      </c>
      <c r="M3678" s="0" t="n">
        <v>4513.58011183457</v>
      </c>
      <c r="N3678" s="0" t="n">
        <v>4377.07011183457</v>
      </c>
      <c r="O3678" s="0" t="n">
        <v>46966.6023802375</v>
      </c>
      <c r="P3678" s="0" t="n">
        <v>2483.25</v>
      </c>
      <c r="Q3678" s="0" t="n">
        <v>2393.4</v>
      </c>
    </row>
    <row r="3679" customFormat="false" ht="12.8" hidden="false" customHeight="false" outlineLevel="0" collapsed="false">
      <c r="A3679" s="0" t="s">
        <v>129</v>
      </c>
      <c r="B3679" s="0" t="n">
        <v>2010</v>
      </c>
      <c r="C3679" s="0" t="s">
        <v>92</v>
      </c>
      <c r="D3679" s="0" t="s">
        <v>98</v>
      </c>
      <c r="E3679" s="0" t="n">
        <v>320</v>
      </c>
      <c r="F3679" s="0" t="n">
        <v>461.002518708091</v>
      </c>
      <c r="G3679" s="0" t="n">
        <v>467.015112248546</v>
      </c>
      <c r="H3679" s="0" t="n">
        <v>557</v>
      </c>
      <c r="I3679" s="0" t="n">
        <v>479</v>
      </c>
      <c r="J3679" s="0" t="n">
        <v>721</v>
      </c>
      <c r="K3679" s="0" t="n">
        <v>641</v>
      </c>
      <c r="L3679" s="0" t="n">
        <v>826</v>
      </c>
      <c r="M3679" s="0" t="n">
        <v>647.8</v>
      </c>
      <c r="N3679" s="0" t="n">
        <v>494.012593540455</v>
      </c>
      <c r="O3679" s="0" t="n">
        <v>638.812593540455</v>
      </c>
      <c r="P3679" s="0" t="n">
        <v>6721.64281803755</v>
      </c>
      <c r="Q3679" s="0" t="n">
        <v>469</v>
      </c>
    </row>
    <row r="3680" customFormat="false" ht="12.8" hidden="false" customHeight="false" outlineLevel="0" collapsed="false">
      <c r="A3680" s="0" t="s">
        <v>129</v>
      </c>
      <c r="B3680" s="0" t="n">
        <v>2010</v>
      </c>
      <c r="C3680" s="0" t="s">
        <v>92</v>
      </c>
      <c r="D3680" s="0" t="s">
        <v>99</v>
      </c>
      <c r="E3680" s="0" t="n">
        <v>3071.64</v>
      </c>
      <c r="F3680" s="0" t="n">
        <v>2319.44</v>
      </c>
      <c r="G3680" s="0" t="n">
        <v>2997.14116124441</v>
      </c>
      <c r="H3680" s="0" t="n">
        <v>3908.32596746643</v>
      </c>
      <c r="I3680" s="0" t="n">
        <v>4867.07</v>
      </c>
      <c r="J3680" s="0" t="n">
        <v>5392.25</v>
      </c>
      <c r="K3680" s="0" t="n">
        <v>6803.02</v>
      </c>
      <c r="L3680" s="0" t="n">
        <v>6866.3</v>
      </c>
      <c r="M3680" s="0" t="n">
        <v>6569.29</v>
      </c>
      <c r="N3680" s="0" t="n">
        <v>5967.12</v>
      </c>
      <c r="O3680" s="0" t="n">
        <v>5308.97580622203</v>
      </c>
      <c r="P3680" s="0" t="n">
        <v>6389.25580622203</v>
      </c>
      <c r="Q3680" s="0" t="n">
        <v>60459.8287411549</v>
      </c>
    </row>
    <row r="3681" customFormat="false" ht="12.8" hidden="false" customHeight="false" outlineLevel="0" collapsed="false">
      <c r="A3681" s="0" t="s">
        <v>129</v>
      </c>
      <c r="B3681" s="0" t="n">
        <v>2010</v>
      </c>
      <c r="C3681" s="0" t="s">
        <v>100</v>
      </c>
      <c r="D3681" s="0" t="s">
        <v>101</v>
      </c>
      <c r="E3681" s="0" t="n">
        <v>88457.5461504068</v>
      </c>
      <c r="F3681" s="0" t="n">
        <v>7157.5</v>
      </c>
      <c r="G3681" s="0" t="n">
        <v>2612.5</v>
      </c>
      <c r="H3681" s="0" t="n">
        <v>3380.0433029651</v>
      </c>
      <c r="I3681" s="0" t="n">
        <v>5204.75981779062</v>
      </c>
      <c r="J3681" s="0" t="n">
        <v>7366</v>
      </c>
      <c r="K3681" s="0" t="n">
        <v>8032</v>
      </c>
      <c r="L3681" s="0" t="n">
        <v>9882.5</v>
      </c>
      <c r="M3681" s="0" t="n">
        <v>10370.5</v>
      </c>
      <c r="N3681" s="0" t="n">
        <v>10802.41</v>
      </c>
      <c r="O3681" s="0" t="n">
        <v>8969</v>
      </c>
      <c r="P3681" s="0" t="n">
        <v>7875.11651482552</v>
      </c>
      <c r="Q3681" s="0" t="n">
        <v>6805.21651482551</v>
      </c>
    </row>
    <row r="3682" customFormat="false" ht="12.8" hidden="false" customHeight="false" outlineLevel="0" collapsed="false">
      <c r="A3682" s="0" t="s">
        <v>129</v>
      </c>
      <c r="B3682" s="0" t="n">
        <v>2010</v>
      </c>
      <c r="C3682" s="0" t="s">
        <v>100</v>
      </c>
      <c r="D3682" s="0" t="s">
        <v>102</v>
      </c>
      <c r="E3682" s="0" t="n">
        <v>1788.55025225465</v>
      </c>
      <c r="F3682" s="0" t="n">
        <v>19251.8208576658</v>
      </c>
      <c r="G3682" s="0" t="n">
        <v>2144.05</v>
      </c>
      <c r="H3682" s="0" t="n">
        <v>1250</v>
      </c>
      <c r="I3682" s="0" t="n">
        <v>1502.51005045093</v>
      </c>
      <c r="J3682" s="0" t="n">
        <v>1365.61030270558</v>
      </c>
      <c r="K3682" s="0" t="n">
        <v>1470</v>
      </c>
      <c r="L3682" s="0" t="n">
        <v>1563.5</v>
      </c>
      <c r="M3682" s="0" t="n">
        <v>1777.5</v>
      </c>
      <c r="N3682" s="0" t="n">
        <v>1696</v>
      </c>
      <c r="O3682" s="0" t="n">
        <v>1728.5</v>
      </c>
      <c r="P3682" s="0" t="n">
        <v>1510.5</v>
      </c>
      <c r="Q3682" s="0" t="n">
        <v>1455.10025225465</v>
      </c>
    </row>
    <row r="3683" customFormat="false" ht="12.8" hidden="false" customHeight="false" outlineLevel="0" collapsed="false">
      <c r="A3683" s="0" t="s">
        <v>129</v>
      </c>
      <c r="B3683" s="0" t="n">
        <v>2010</v>
      </c>
      <c r="C3683" s="0" t="s">
        <v>100</v>
      </c>
      <c r="D3683" s="0" t="s">
        <v>103</v>
      </c>
      <c r="E3683" s="0" t="n">
        <v>15155.264999518</v>
      </c>
      <c r="F3683" s="0" t="n">
        <v>17271.234999518</v>
      </c>
      <c r="G3683" s="0" t="n">
        <v>157505.958998361</v>
      </c>
      <c r="H3683" s="0" t="n">
        <v>11660.204</v>
      </c>
      <c r="I3683" s="0" t="n">
        <v>7807.139</v>
      </c>
      <c r="J3683" s="0" t="n">
        <v>7743.1429999036</v>
      </c>
      <c r="K3683" s="0" t="n">
        <v>9610.31799942163</v>
      </c>
      <c r="L3683" s="0" t="n">
        <v>12000</v>
      </c>
      <c r="M3683" s="0" t="n">
        <v>13510.032</v>
      </c>
      <c r="N3683" s="0" t="n">
        <v>14994.643</v>
      </c>
      <c r="O3683" s="0" t="n">
        <v>15812.48</v>
      </c>
      <c r="P3683" s="0" t="n">
        <v>16418.5</v>
      </c>
      <c r="Q3683" s="0" t="n">
        <v>15523</v>
      </c>
    </row>
    <row r="3684" customFormat="false" ht="12.8" hidden="false" customHeight="false" outlineLevel="0" collapsed="false">
      <c r="A3684" s="0" t="s">
        <v>129</v>
      </c>
      <c r="B3684" s="0" t="n">
        <v>2010</v>
      </c>
      <c r="C3684" s="0" t="s">
        <v>100</v>
      </c>
      <c r="D3684" s="0" t="s">
        <v>104</v>
      </c>
      <c r="E3684" s="0" t="n">
        <v>6439.85</v>
      </c>
      <c r="F3684" s="0" t="n">
        <v>6801.74931396213</v>
      </c>
      <c r="G3684" s="0" t="n">
        <v>8130.64931396213</v>
      </c>
      <c r="H3684" s="0" t="n">
        <v>79156.0376674712</v>
      </c>
      <c r="I3684" s="0" t="n">
        <v>7216.8</v>
      </c>
      <c r="J3684" s="0" t="n">
        <v>4043.96</v>
      </c>
      <c r="K3684" s="0" t="n">
        <v>5336.48986279243</v>
      </c>
      <c r="L3684" s="0" t="n">
        <v>6136.59917675456</v>
      </c>
      <c r="M3684" s="0" t="n">
        <v>6684.38</v>
      </c>
      <c r="N3684" s="0" t="n">
        <v>7027.36</v>
      </c>
      <c r="O3684" s="0" t="n">
        <v>7747.018</v>
      </c>
      <c r="P3684" s="0" t="n">
        <v>6711.282</v>
      </c>
      <c r="Q3684" s="0" t="n">
        <v>6879.9</v>
      </c>
    </row>
    <row r="3685" customFormat="false" ht="12.8" hidden="false" customHeight="false" outlineLevel="0" collapsed="false">
      <c r="A3685" s="0" t="s">
        <v>129</v>
      </c>
      <c r="B3685" s="0" t="n">
        <v>2010</v>
      </c>
      <c r="C3685" s="0" t="s">
        <v>100</v>
      </c>
      <c r="D3685" s="0" t="s">
        <v>105</v>
      </c>
      <c r="E3685" s="0" t="n">
        <v>7278.62</v>
      </c>
      <c r="F3685" s="0" t="n">
        <v>7047</v>
      </c>
      <c r="G3685" s="0" t="n">
        <v>7350.44147861842</v>
      </c>
      <c r="H3685" s="0" t="n">
        <v>8847.63147861842</v>
      </c>
      <c r="I3685" s="0" t="n">
        <v>86559.8320273026</v>
      </c>
      <c r="J3685" s="0" t="n">
        <v>8509.78</v>
      </c>
      <c r="K3685" s="0" t="n">
        <v>5791.77</v>
      </c>
      <c r="L3685" s="0" t="n">
        <v>6035.90429572368</v>
      </c>
      <c r="M3685" s="0" t="n">
        <v>6445.4257743421</v>
      </c>
      <c r="N3685" s="0" t="n">
        <v>6626.23</v>
      </c>
      <c r="O3685" s="0" t="n">
        <v>6832.02</v>
      </c>
      <c r="P3685" s="0" t="n">
        <v>8116.219</v>
      </c>
      <c r="Q3685" s="0" t="n">
        <v>7678.79</v>
      </c>
    </row>
    <row r="3686" customFormat="false" ht="12.8" hidden="false" customHeight="false" outlineLevel="0" collapsed="false">
      <c r="A3686" s="0" t="s">
        <v>129</v>
      </c>
      <c r="B3686" s="0" t="n">
        <v>2010</v>
      </c>
      <c r="C3686" s="0" t="s">
        <v>100</v>
      </c>
      <c r="D3686" s="0" t="s">
        <v>106</v>
      </c>
      <c r="E3686" s="0" t="n">
        <v>29161.675</v>
      </c>
      <c r="F3686" s="0" t="n">
        <v>29378.767</v>
      </c>
      <c r="G3686" s="0" t="n">
        <v>27253.209</v>
      </c>
      <c r="H3686" s="0" t="n">
        <v>25606.6547451692</v>
      </c>
      <c r="I3686" s="0" t="n">
        <v>29521.5447451692</v>
      </c>
      <c r="J3686" s="0" t="n">
        <v>315407.473133575</v>
      </c>
      <c r="K3686" s="0" t="n">
        <v>28930.45</v>
      </c>
      <c r="L3686" s="0" t="n">
        <v>17543.021</v>
      </c>
      <c r="M3686" s="0" t="n">
        <v>21259.7289490338</v>
      </c>
      <c r="N3686" s="0" t="n">
        <v>23824.423694203</v>
      </c>
      <c r="O3686" s="0" t="n">
        <v>26089.432</v>
      </c>
      <c r="P3686" s="0" t="n">
        <v>28338.288</v>
      </c>
      <c r="Q3686" s="0" t="n">
        <v>28500.279</v>
      </c>
    </row>
    <row r="3687" customFormat="false" ht="12.8" hidden="false" customHeight="false" outlineLevel="0" collapsed="false">
      <c r="A3687" s="0" t="s">
        <v>129</v>
      </c>
      <c r="B3687" s="0" t="n">
        <v>2010</v>
      </c>
      <c r="C3687" s="0" t="s">
        <v>100</v>
      </c>
      <c r="D3687" s="0" t="s">
        <v>107</v>
      </c>
      <c r="E3687" s="0" t="n">
        <v>6397.18</v>
      </c>
      <c r="F3687" s="0" t="n">
        <v>6595.5</v>
      </c>
      <c r="G3687" s="0" t="n">
        <v>6651.162</v>
      </c>
      <c r="H3687" s="0" t="n">
        <v>6690.5</v>
      </c>
      <c r="I3687" s="0" t="n">
        <v>6666.56863445207</v>
      </c>
      <c r="J3687" s="0" t="n">
        <v>8501.68963445206</v>
      </c>
      <c r="K3687" s="0" t="n">
        <v>76100.454357137</v>
      </c>
      <c r="L3687" s="0" t="n">
        <v>7437.882</v>
      </c>
      <c r="M3687" s="0" t="n">
        <v>4407.5</v>
      </c>
      <c r="N3687" s="0" t="n">
        <v>4769.68172689041</v>
      </c>
      <c r="O3687" s="0" t="n">
        <v>5849.74036134248</v>
      </c>
      <c r="P3687" s="0" t="n">
        <v>6041.05</v>
      </c>
      <c r="Q3687" s="0" t="n">
        <v>6092</v>
      </c>
    </row>
    <row r="3688" customFormat="false" ht="12.8" hidden="false" customHeight="false" outlineLevel="0" collapsed="false">
      <c r="A3688" s="0" t="s">
        <v>129</v>
      </c>
      <c r="B3688" s="0" t="n">
        <v>2010</v>
      </c>
      <c r="C3688" s="0" t="s">
        <v>100</v>
      </c>
      <c r="D3688" s="0" t="s">
        <v>108</v>
      </c>
      <c r="E3688" s="0" t="n">
        <v>3313.61</v>
      </c>
      <c r="F3688" s="0" t="n">
        <v>3153.5</v>
      </c>
      <c r="G3688" s="0" t="n">
        <v>3324.5</v>
      </c>
      <c r="H3688" s="0" t="n">
        <v>3394.5</v>
      </c>
      <c r="I3688" s="0" t="n">
        <v>3353.5</v>
      </c>
      <c r="J3688" s="0" t="n">
        <v>2859.03968031743</v>
      </c>
      <c r="K3688" s="0" t="n">
        <v>3368.07968031743</v>
      </c>
      <c r="L3688" s="0" t="n">
        <v>39229.3409130793</v>
      </c>
      <c r="M3688" s="0" t="n">
        <v>3990.5</v>
      </c>
      <c r="N3688" s="0" t="n">
        <v>3002.5</v>
      </c>
      <c r="O3688" s="0" t="n">
        <v>3299.01593606349</v>
      </c>
      <c r="P3688" s="0" t="n">
        <v>3049.59561638091</v>
      </c>
      <c r="Q3688" s="0" t="n">
        <v>3121</v>
      </c>
    </row>
    <row r="3689" customFormat="false" ht="12.8" hidden="false" customHeight="false" outlineLevel="0" collapsed="false">
      <c r="A3689" s="0" t="s">
        <v>129</v>
      </c>
      <c r="B3689" s="0" t="n">
        <v>2010</v>
      </c>
      <c r="C3689" s="0" t="s">
        <v>100</v>
      </c>
      <c r="D3689" s="0" t="s">
        <v>109</v>
      </c>
      <c r="E3689" s="0" t="n">
        <v>42307.806</v>
      </c>
      <c r="F3689" s="0" t="n">
        <v>43786.548</v>
      </c>
      <c r="G3689" s="0" t="n">
        <v>46529.413</v>
      </c>
      <c r="H3689" s="0" t="n">
        <v>49751.69</v>
      </c>
      <c r="I3689" s="0" t="n">
        <v>52187.308</v>
      </c>
      <c r="J3689" s="0" t="n">
        <v>48564.142</v>
      </c>
      <c r="K3689" s="0" t="n">
        <v>31618.6884002943</v>
      </c>
      <c r="L3689" s="0" t="n">
        <v>39059.6084002943</v>
      </c>
      <c r="M3689" s="0" t="n">
        <v>498360.448761001</v>
      </c>
      <c r="N3689" s="0" t="n">
        <v>43029.836</v>
      </c>
      <c r="O3689" s="0" t="n">
        <v>27927.44</v>
      </c>
      <c r="P3689" s="0" t="n">
        <v>34120.1802800589</v>
      </c>
      <c r="Q3689" s="0" t="n">
        <v>39477.7886803531</v>
      </c>
    </row>
    <row r="3690" customFormat="false" ht="12.8" hidden="false" customHeight="false" outlineLevel="0" collapsed="false">
      <c r="A3690" s="0" t="s">
        <v>129</v>
      </c>
      <c r="B3690" s="0" t="n">
        <v>2010</v>
      </c>
      <c r="C3690" s="0" t="s">
        <v>110</v>
      </c>
      <c r="D3690" s="0" t="s">
        <v>111</v>
      </c>
      <c r="E3690" s="0" t="n">
        <v>68011.4597344165</v>
      </c>
      <c r="F3690" s="0" t="n">
        <v>72584.701</v>
      </c>
      <c r="G3690" s="0" t="n">
        <v>78597.184</v>
      </c>
      <c r="H3690" s="0" t="n">
        <v>87208.458</v>
      </c>
      <c r="I3690" s="0" t="n">
        <v>80878.492</v>
      </c>
      <c r="J3690" s="0" t="n">
        <v>83824.018</v>
      </c>
      <c r="K3690" s="0" t="n">
        <v>74597.302</v>
      </c>
      <c r="L3690" s="0" t="n">
        <v>68217.5701120137</v>
      </c>
      <c r="M3690" s="0" t="n">
        <v>74493.0911120137</v>
      </c>
      <c r="N3690" s="0" t="n">
        <v>838161.037580847</v>
      </c>
      <c r="O3690" s="0" t="n">
        <v>58767.99</v>
      </c>
      <c r="P3690" s="0" t="n">
        <v>39215.561</v>
      </c>
      <c r="Q3690" s="0" t="n">
        <v>51765.2106224027</v>
      </c>
    </row>
    <row r="3691" customFormat="false" ht="12.8" hidden="false" customHeight="false" outlineLevel="0" collapsed="false">
      <c r="A3691" s="0" t="s">
        <v>129</v>
      </c>
      <c r="B3691" s="0" t="n">
        <v>2010</v>
      </c>
      <c r="C3691" s="0" t="s">
        <v>110</v>
      </c>
      <c r="D3691" s="0" t="s">
        <v>112</v>
      </c>
      <c r="E3691" s="0" t="n">
        <v>5575.05246568821</v>
      </c>
      <c r="F3691" s="0" t="n">
        <v>6693.16179412927</v>
      </c>
      <c r="G3691" s="0" t="n">
        <v>7066</v>
      </c>
      <c r="H3691" s="0" t="n">
        <v>7281.872</v>
      </c>
      <c r="I3691" s="0" t="n">
        <v>8163.018</v>
      </c>
      <c r="J3691" s="0" t="n">
        <v>8629.1</v>
      </c>
      <c r="K3691" s="0" t="n">
        <v>8645.898</v>
      </c>
      <c r="L3691" s="0" t="n">
        <v>7882</v>
      </c>
      <c r="M3691" s="0" t="n">
        <v>6416.19832844106</v>
      </c>
      <c r="N3691" s="0" t="n">
        <v>7407.05732844106</v>
      </c>
      <c r="O3691" s="0" t="n">
        <v>85759.1299166996</v>
      </c>
      <c r="P3691" s="0" t="n">
        <v>7720.45</v>
      </c>
      <c r="Q3691" s="0" t="n">
        <v>4279.322</v>
      </c>
    </row>
    <row r="3692" customFormat="false" ht="12.8" hidden="false" customHeight="false" outlineLevel="0" collapsed="false">
      <c r="A3692" s="0" t="s">
        <v>129</v>
      </c>
      <c r="B3692" s="0" t="n">
        <v>2010</v>
      </c>
      <c r="C3692" s="0" t="s">
        <v>110</v>
      </c>
      <c r="D3692" s="0" t="s">
        <v>113</v>
      </c>
      <c r="E3692" s="0" t="n">
        <v>36057.408</v>
      </c>
      <c r="F3692" s="0" t="n">
        <v>38443.864955557</v>
      </c>
      <c r="G3692" s="0" t="n">
        <v>54854.314733342</v>
      </c>
      <c r="H3692" s="0" t="n">
        <v>68771.636</v>
      </c>
      <c r="I3692" s="0" t="n">
        <v>71452.859</v>
      </c>
      <c r="J3692" s="0" t="n">
        <v>81569.516</v>
      </c>
      <c r="K3692" s="0" t="n">
        <v>68122.661</v>
      </c>
      <c r="L3692" s="0" t="n">
        <v>65436.42</v>
      </c>
      <c r="M3692" s="0" t="n">
        <v>66730.645</v>
      </c>
      <c r="N3692" s="0" t="n">
        <v>60648.435777785</v>
      </c>
      <c r="O3692" s="0" t="n">
        <v>82076.477777785</v>
      </c>
      <c r="P3692" s="0" t="n">
        <v>746457.536244469</v>
      </c>
      <c r="Q3692" s="0" t="n">
        <v>52293.298</v>
      </c>
    </row>
    <row r="3693" customFormat="false" ht="12.8" hidden="false" customHeight="false" outlineLevel="0" collapsed="false">
      <c r="A3693" s="0" t="s">
        <v>129</v>
      </c>
      <c r="B3693" s="0" t="n">
        <v>2010</v>
      </c>
      <c r="C3693" s="0" t="s">
        <v>110</v>
      </c>
      <c r="D3693" s="0" t="s">
        <v>114</v>
      </c>
      <c r="E3693" s="0" t="n">
        <v>511031.731</v>
      </c>
      <c r="F3693" s="0" t="n">
        <v>465377.459</v>
      </c>
      <c r="G3693" s="0" t="n">
        <v>644551.943692642</v>
      </c>
      <c r="H3693" s="0" t="n">
        <v>697389.548155856</v>
      </c>
      <c r="I3693" s="0" t="n">
        <v>751664.296</v>
      </c>
      <c r="J3693" s="0" t="n">
        <v>743878.682</v>
      </c>
      <c r="K3693" s="0" t="n">
        <v>765862.401</v>
      </c>
      <c r="L3693" s="0" t="n">
        <v>754246.48</v>
      </c>
      <c r="M3693" s="0" t="n">
        <v>764545.313</v>
      </c>
      <c r="N3693" s="0" t="n">
        <v>733748.033</v>
      </c>
      <c r="O3693" s="0" t="n">
        <v>749601.121463214</v>
      </c>
      <c r="P3693" s="0" t="n">
        <v>792359.688463214</v>
      </c>
      <c r="Q3693" s="0" t="n">
        <v>8374256.69677493</v>
      </c>
    </row>
    <row r="3694" customFormat="false" ht="12.8" hidden="false" customHeight="false" outlineLevel="0" collapsed="false">
      <c r="A3694" s="0" t="s">
        <v>129</v>
      </c>
      <c r="B3694" s="0" t="n">
        <v>2010</v>
      </c>
      <c r="C3694" s="0" t="s">
        <v>115</v>
      </c>
      <c r="D3694" s="0" t="s">
        <v>116</v>
      </c>
      <c r="E3694" s="0" t="n">
        <v>1347000.53175202</v>
      </c>
      <c r="F3694" s="0" t="n">
        <v>73121.411</v>
      </c>
      <c r="G3694" s="0" t="n">
        <v>64651.809</v>
      </c>
      <c r="H3694" s="0" t="n">
        <v>101223.678161884</v>
      </c>
      <c r="I3694" s="0" t="n">
        <v>115257.434971303</v>
      </c>
      <c r="J3694" s="0" t="n">
        <v>117958.894</v>
      </c>
      <c r="K3694" s="0" t="n">
        <v>120261.337</v>
      </c>
      <c r="L3694" s="0" t="n">
        <v>128958.079</v>
      </c>
      <c r="M3694" s="0" t="n">
        <v>127286.979</v>
      </c>
      <c r="N3694" s="0" t="n">
        <v>131054.677</v>
      </c>
      <c r="O3694" s="0" t="n">
        <v>117828.888</v>
      </c>
      <c r="P3694" s="0" t="n">
        <v>118290.863809419</v>
      </c>
      <c r="Q3694" s="0" t="n">
        <v>131106.480809419</v>
      </c>
    </row>
    <row r="3695" customFormat="false" ht="12.8" hidden="false" customHeight="false" outlineLevel="0" collapsed="false">
      <c r="A3695" s="0" t="s">
        <v>129</v>
      </c>
      <c r="B3695" s="0" t="n">
        <v>2010</v>
      </c>
      <c r="C3695" s="0" t="s">
        <v>115</v>
      </c>
      <c r="D3695" s="0" t="s">
        <v>117</v>
      </c>
      <c r="E3695" s="0" t="n">
        <v>23748.7198626967</v>
      </c>
      <c r="F3695" s="0" t="n">
        <v>290593.441333169</v>
      </c>
      <c r="G3695" s="0" t="n">
        <v>23286.905</v>
      </c>
      <c r="H3695" s="0" t="n">
        <v>15291.35</v>
      </c>
      <c r="I3695" s="0" t="n">
        <v>19174.9723725393</v>
      </c>
      <c r="J3695" s="0" t="n">
        <v>22539.5672352361</v>
      </c>
      <c r="K3695" s="0" t="n">
        <v>23638.309</v>
      </c>
      <c r="L3695" s="0" t="n">
        <v>25720.642</v>
      </c>
      <c r="M3695" s="0" t="n">
        <v>29040.387</v>
      </c>
      <c r="N3695" s="0" t="n">
        <v>29555.955</v>
      </c>
      <c r="O3695" s="0" t="n">
        <v>31534.054</v>
      </c>
      <c r="P3695" s="0" t="n">
        <v>26054.439</v>
      </c>
      <c r="Q3695" s="0" t="n">
        <v>21008.1408626967</v>
      </c>
    </row>
    <row r="3696" customFormat="false" ht="12.8" hidden="false" customHeight="false" outlineLevel="0" collapsed="false">
      <c r="A3696" s="0" t="s">
        <v>129</v>
      </c>
      <c r="B3696" s="0" t="n">
        <v>2010</v>
      </c>
      <c r="C3696" s="0" t="s">
        <v>115</v>
      </c>
      <c r="D3696" s="0" t="s">
        <v>118</v>
      </c>
      <c r="E3696" s="0" t="n">
        <v>18147.0487260665</v>
      </c>
      <c r="F3696" s="0" t="n">
        <v>20878.1337260665</v>
      </c>
      <c r="G3696" s="0" t="n">
        <v>240893.303868626</v>
      </c>
      <c r="H3696" s="0" t="n">
        <v>14815.261</v>
      </c>
      <c r="I3696" s="0" t="n">
        <v>11255</v>
      </c>
      <c r="J3696" s="0" t="n">
        <v>16378.0223452133</v>
      </c>
      <c r="K3696" s="0" t="n">
        <v>20393.0900712798</v>
      </c>
      <c r="L3696" s="0" t="n">
        <v>19667.523</v>
      </c>
      <c r="M3696" s="0" t="n">
        <v>27242.853</v>
      </c>
      <c r="N3696" s="0" t="n">
        <v>24257.943</v>
      </c>
      <c r="O3696" s="0" t="n">
        <v>22449.575</v>
      </c>
      <c r="P3696" s="0" t="n">
        <v>24663.124</v>
      </c>
      <c r="Q3696" s="0" t="n">
        <v>20745.73</v>
      </c>
    </row>
    <row r="3697" customFormat="false" ht="12.8" hidden="false" customHeight="false" outlineLevel="0" collapsed="false">
      <c r="A3697" s="0" t="s">
        <v>129</v>
      </c>
      <c r="B3697" s="0" t="n">
        <v>2010</v>
      </c>
      <c r="C3697" s="0" t="s">
        <v>119</v>
      </c>
      <c r="D3697" s="0" t="s">
        <v>120</v>
      </c>
      <c r="E3697" s="0" t="n">
        <v>16379.21</v>
      </c>
      <c r="F3697" s="0" t="n">
        <v>15670.8106717663</v>
      </c>
      <c r="G3697" s="0" t="n">
        <v>18480.9146717664</v>
      </c>
      <c r="H3697" s="0" t="n">
        <v>168271.839284006</v>
      </c>
      <c r="I3697" s="0" t="n">
        <v>10586.21</v>
      </c>
      <c r="J3697" s="0" t="n">
        <v>7189.21</v>
      </c>
      <c r="K3697" s="0" t="n">
        <v>9769.14713435327</v>
      </c>
      <c r="L3697" s="0" t="n">
        <v>12963.3188061196</v>
      </c>
      <c r="M3697" s="0" t="n">
        <v>13088.85</v>
      </c>
      <c r="N3697" s="0" t="n">
        <v>14244</v>
      </c>
      <c r="O3697" s="0" t="n">
        <v>16992.58</v>
      </c>
      <c r="P3697" s="0" t="n">
        <v>15947.814</v>
      </c>
      <c r="Q3697" s="0" t="n">
        <v>16959.774</v>
      </c>
    </row>
    <row r="3698" customFormat="false" ht="12.8" hidden="false" customHeight="false" outlineLevel="0" collapsed="false">
      <c r="A3698" s="0" t="s">
        <v>129</v>
      </c>
      <c r="B3698" s="0" t="n">
        <v>2010</v>
      </c>
      <c r="C3698" s="0" t="s">
        <v>119</v>
      </c>
      <c r="D3698" s="0" t="s">
        <v>121</v>
      </c>
      <c r="E3698" s="0" t="n">
        <v>37148.94</v>
      </c>
      <c r="F3698" s="0" t="n">
        <v>38643.786</v>
      </c>
      <c r="G3698" s="0" t="n">
        <v>36202.7769325222</v>
      </c>
      <c r="H3698" s="0" t="n">
        <v>37159.6859325221</v>
      </c>
      <c r="I3698" s="0" t="n">
        <v>416311.031970575</v>
      </c>
      <c r="J3698" s="0" t="n">
        <v>32800.49</v>
      </c>
      <c r="K3698" s="0" t="n">
        <v>28476.752</v>
      </c>
      <c r="L3698" s="0" t="n">
        <v>32359.7855865044</v>
      </c>
      <c r="M3698" s="0" t="n">
        <v>32367.6095190266</v>
      </c>
      <c r="N3698" s="0" t="n">
        <v>34216.691</v>
      </c>
      <c r="O3698" s="0" t="n">
        <v>34174.415</v>
      </c>
      <c r="P3698" s="0" t="n">
        <v>36090.711</v>
      </c>
      <c r="Q3698" s="0" t="n">
        <v>36669.389</v>
      </c>
    </row>
    <row r="3699" customFormat="false" ht="12.8" hidden="false" customHeight="false" outlineLevel="0" collapsed="false">
      <c r="A3699" s="0" t="s">
        <v>129</v>
      </c>
      <c r="B3699" s="0" t="n">
        <v>2010</v>
      </c>
      <c r="C3699" s="0" t="s">
        <v>119</v>
      </c>
      <c r="D3699" s="0" t="s">
        <v>122</v>
      </c>
      <c r="E3699" s="0" t="n">
        <v>78663.598</v>
      </c>
      <c r="F3699" s="0" t="n">
        <v>83207.931</v>
      </c>
      <c r="G3699" s="0" t="n">
        <v>82835.067</v>
      </c>
      <c r="H3699" s="0" t="n">
        <v>80278.6063122942</v>
      </c>
      <c r="I3699" s="0" t="n">
        <v>87995.7383122942</v>
      </c>
      <c r="J3699" s="0" t="n">
        <v>851077.0896618</v>
      </c>
      <c r="K3699" s="0" t="n">
        <v>52107.876</v>
      </c>
      <c r="L3699" s="0" t="n">
        <v>42347.61</v>
      </c>
      <c r="M3699" s="0" t="n">
        <v>57383.3618624589</v>
      </c>
      <c r="N3699" s="0" t="n">
        <v>66898.0961747531</v>
      </c>
      <c r="O3699" s="0" t="n">
        <v>68788.295</v>
      </c>
      <c r="P3699" s="0" t="n">
        <v>70664.73</v>
      </c>
      <c r="Q3699" s="0" t="n">
        <v>79906.18</v>
      </c>
    </row>
    <row r="3700" customFormat="false" ht="12.8" hidden="false" customHeight="false" outlineLevel="0" collapsed="false">
      <c r="A3700" s="0" t="s">
        <v>129</v>
      </c>
      <c r="B3700" s="0" t="n">
        <v>2010</v>
      </c>
      <c r="C3700" s="0" t="s">
        <v>119</v>
      </c>
      <c r="D3700" s="0" t="s">
        <v>123</v>
      </c>
      <c r="E3700" s="0" t="n">
        <v>13263</v>
      </c>
      <c r="F3700" s="0" t="n">
        <v>14508</v>
      </c>
      <c r="G3700" s="0" t="n">
        <v>15312</v>
      </c>
      <c r="H3700" s="0" t="n">
        <v>12868.793</v>
      </c>
      <c r="I3700" s="0" t="n">
        <v>10329.3632970731</v>
      </c>
      <c r="J3700" s="0" t="n">
        <v>11368.1642970731</v>
      </c>
      <c r="K3700" s="0" t="n">
        <v>134134.603210049</v>
      </c>
      <c r="L3700" s="0" t="n">
        <v>7414</v>
      </c>
      <c r="M3700" s="0" t="n">
        <v>5172.264</v>
      </c>
      <c r="N3700" s="0" t="n">
        <v>7675.58265941463</v>
      </c>
      <c r="O3700" s="0" t="n">
        <v>10483.4359564878</v>
      </c>
      <c r="P3700" s="0" t="n">
        <v>12329</v>
      </c>
      <c r="Q3700" s="0" t="n">
        <v>13411</v>
      </c>
    </row>
    <row r="3701" customFormat="false" ht="12.8" hidden="false" customHeight="false" outlineLevel="0" collapsed="false">
      <c r="A3701" s="0" t="s">
        <v>129</v>
      </c>
      <c r="B3701" s="0" t="n">
        <v>2011</v>
      </c>
      <c r="C3701" s="0" t="s">
        <v>92</v>
      </c>
      <c r="D3701" s="0" t="s">
        <v>93</v>
      </c>
      <c r="E3701" s="0" t="n">
        <v>2223.83988316124</v>
      </c>
      <c r="F3701" s="0" t="n">
        <v>2119.04983642573</v>
      </c>
      <c r="G3701" s="0" t="n">
        <v>2242.05</v>
      </c>
      <c r="H3701" s="0" t="n">
        <v>1826.8</v>
      </c>
      <c r="I3701" s="0" t="n">
        <v>1907.21</v>
      </c>
      <c r="J3701" s="0" t="n">
        <v>1917.8</v>
      </c>
      <c r="K3701" s="0" t="n">
        <v>2012.5</v>
      </c>
      <c r="L3701" s="0" t="n">
        <v>26509.1592522319</v>
      </c>
      <c r="M3701" s="0" t="n">
        <v>3197.79254203865</v>
      </c>
      <c r="N3701" s="0" t="n">
        <v>2537.55583642573</v>
      </c>
      <c r="O3701" s="0" t="n">
        <v>2477.55</v>
      </c>
      <c r="P3701" s="0" t="n">
        <v>1848.21115418057</v>
      </c>
      <c r="Q3701" s="0" t="n">
        <v>2198.8</v>
      </c>
    </row>
    <row r="3702" customFormat="false" ht="12.8" hidden="false" customHeight="false" outlineLevel="0" collapsed="false">
      <c r="A3702" s="0" t="s">
        <v>129</v>
      </c>
      <c r="B3702" s="0" t="n">
        <v>2011</v>
      </c>
      <c r="C3702" s="0" t="s">
        <v>92</v>
      </c>
      <c r="D3702" s="0" t="s">
        <v>94</v>
      </c>
      <c r="E3702" s="0" t="n">
        <v>967</v>
      </c>
      <c r="F3702" s="0" t="n">
        <v>502.0094477336</v>
      </c>
      <c r="G3702" s="0" t="n">
        <v>1025.51322682704</v>
      </c>
      <c r="H3702" s="0" t="n">
        <v>542.5</v>
      </c>
      <c r="I3702" s="0" t="n">
        <v>479</v>
      </c>
      <c r="J3702" s="0" t="n">
        <v>512.5</v>
      </c>
      <c r="K3702" s="0" t="n">
        <v>470</v>
      </c>
      <c r="L3702" s="0" t="n">
        <v>531.5</v>
      </c>
      <c r="M3702" s="0" t="n">
        <v>8584.56046549504</v>
      </c>
      <c r="N3702" s="0" t="n">
        <v>1011.01007758251</v>
      </c>
      <c r="O3702" s="0" t="n">
        <v>894.013226827039</v>
      </c>
      <c r="P3702" s="0" t="n">
        <v>880.5</v>
      </c>
      <c r="Q3702" s="0" t="n">
        <v>769.014486524853</v>
      </c>
    </row>
    <row r="3703" customFormat="false" ht="12.8" hidden="false" customHeight="false" outlineLevel="0" collapsed="false">
      <c r="A3703" s="0" t="s">
        <v>129</v>
      </c>
      <c r="B3703" s="0" t="n">
        <v>2011</v>
      </c>
      <c r="C3703" s="0" t="s">
        <v>92</v>
      </c>
      <c r="D3703" s="0" t="s">
        <v>95</v>
      </c>
      <c r="E3703" s="0" t="n">
        <v>2639.60572799509</v>
      </c>
      <c r="F3703" s="0" t="n">
        <v>3048</v>
      </c>
      <c r="G3703" s="0" t="n">
        <v>2771.05460521419</v>
      </c>
      <c r="H3703" s="0" t="n">
        <v>2737.52644729987</v>
      </c>
      <c r="I3703" s="0" t="n">
        <v>3307.33</v>
      </c>
      <c r="J3703" s="0" t="n">
        <v>3459</v>
      </c>
      <c r="K3703" s="0" t="n">
        <v>3571</v>
      </c>
      <c r="L3703" s="0" t="n">
        <v>3520</v>
      </c>
      <c r="M3703" s="0" t="n">
        <v>3584.8</v>
      </c>
      <c r="N3703" s="0" t="n">
        <v>40517.3144733708</v>
      </c>
      <c r="O3703" s="0" t="n">
        <v>3975.0582455618</v>
      </c>
      <c r="P3703" s="0" t="n">
        <v>4005.07644729987</v>
      </c>
      <c r="Q3703" s="0" t="n">
        <v>3898.863</v>
      </c>
    </row>
    <row r="3704" customFormat="false" ht="12.8" hidden="false" customHeight="false" outlineLevel="0" collapsed="false">
      <c r="A3704" s="0" t="s">
        <v>129</v>
      </c>
      <c r="B3704" s="0" t="n">
        <v>2011</v>
      </c>
      <c r="C3704" s="0" t="s">
        <v>92</v>
      </c>
      <c r="D3704" s="0" t="s">
        <v>96</v>
      </c>
      <c r="E3704" s="0" t="n">
        <v>199.6</v>
      </c>
      <c r="F3704" s="0" t="n">
        <v>224.004205518208</v>
      </c>
      <c r="G3704" s="0" t="n">
        <v>196</v>
      </c>
      <c r="H3704" s="0" t="n">
        <v>381.202742729266</v>
      </c>
      <c r="I3704" s="0" t="n">
        <v>154.003839820973</v>
      </c>
      <c r="J3704" s="0" t="n">
        <v>162</v>
      </c>
      <c r="K3704" s="0" t="n">
        <v>133.2</v>
      </c>
      <c r="L3704" s="0" t="n">
        <v>195.2</v>
      </c>
      <c r="M3704" s="0" t="n">
        <v>167</v>
      </c>
      <c r="N3704" s="0" t="n">
        <v>223</v>
      </c>
      <c r="O3704" s="0" t="n">
        <v>2486.8175534673</v>
      </c>
      <c r="P3704" s="0" t="n">
        <v>223.402925577884</v>
      </c>
      <c r="Q3704" s="0" t="n">
        <v>228.203839820973</v>
      </c>
    </row>
    <row r="3705" customFormat="false" ht="12.8" hidden="false" customHeight="false" outlineLevel="0" collapsed="false">
      <c r="A3705" s="0" t="s">
        <v>129</v>
      </c>
      <c r="B3705" s="0" t="n">
        <v>2011</v>
      </c>
      <c r="C3705" s="0" t="s">
        <v>92</v>
      </c>
      <c r="D3705" s="0" t="s">
        <v>97</v>
      </c>
      <c r="E3705" s="0" t="n">
        <v>3026.36542914883</v>
      </c>
      <c r="F3705" s="0" t="n">
        <v>2775.3</v>
      </c>
      <c r="G3705" s="0" t="n">
        <v>1878.67166049634</v>
      </c>
      <c r="H3705" s="0" t="n">
        <v>2904.4</v>
      </c>
      <c r="I3705" s="0" t="n">
        <v>3108.96673510631</v>
      </c>
      <c r="J3705" s="0" t="n">
        <v>2772.11242914883</v>
      </c>
      <c r="K3705" s="0" t="n">
        <v>2737.48</v>
      </c>
      <c r="L3705" s="0" t="n">
        <v>2674.6</v>
      </c>
      <c r="M3705" s="0" t="n">
        <v>2722.405</v>
      </c>
      <c r="N3705" s="0" t="n">
        <v>2615.3</v>
      </c>
      <c r="O3705" s="0" t="n">
        <v>2953.578</v>
      </c>
      <c r="P3705" s="0" t="n">
        <v>33566.5291046804</v>
      </c>
      <c r="Q3705" s="0" t="n">
        <v>3397.34985078006</v>
      </c>
    </row>
    <row r="3706" customFormat="false" ht="12.8" hidden="false" customHeight="false" outlineLevel="0" collapsed="false">
      <c r="A3706" s="0" t="s">
        <v>129</v>
      </c>
      <c r="B3706" s="0" t="n">
        <v>2011</v>
      </c>
      <c r="C3706" s="0" t="s">
        <v>92</v>
      </c>
      <c r="D3706" s="0" t="s">
        <v>98</v>
      </c>
      <c r="E3706" s="0" t="n">
        <v>465.807134412983</v>
      </c>
      <c r="F3706" s="0" t="n">
        <v>488.009363917039</v>
      </c>
      <c r="G3706" s="0" t="n">
        <v>407.6</v>
      </c>
      <c r="H3706" s="0" t="n">
        <v>315.810255718662</v>
      </c>
      <c r="I3706" s="0" t="n">
        <v>447.6</v>
      </c>
      <c r="J3706" s="0" t="n">
        <v>435.606688512171</v>
      </c>
      <c r="K3706" s="0" t="n">
        <v>422.00936391704</v>
      </c>
      <c r="L3706" s="0" t="n">
        <v>426.4</v>
      </c>
      <c r="M3706" s="0" t="n">
        <v>430.8</v>
      </c>
      <c r="N3706" s="0" t="n">
        <v>391</v>
      </c>
      <c r="O3706" s="0" t="n">
        <v>392</v>
      </c>
      <c r="P3706" s="0" t="n">
        <v>311</v>
      </c>
      <c r="Q3706" s="0" t="n">
        <v>4933.6428064779</v>
      </c>
    </row>
    <row r="3707" customFormat="false" ht="12.8" hidden="false" customHeight="false" outlineLevel="0" collapsed="false">
      <c r="A3707" s="0" t="s">
        <v>129</v>
      </c>
      <c r="B3707" s="0" t="n">
        <v>2011</v>
      </c>
      <c r="C3707" s="0" t="s">
        <v>92</v>
      </c>
      <c r="D3707" s="0" t="s">
        <v>99</v>
      </c>
      <c r="E3707" s="0" t="n">
        <v>37472.8450356814</v>
      </c>
      <c r="F3707" s="0" t="n">
        <v>4432.66417261357</v>
      </c>
      <c r="G3707" s="0" t="n">
        <v>3216.9342265553</v>
      </c>
      <c r="H3707" s="0" t="n">
        <v>1820</v>
      </c>
      <c r="I3707" s="0" t="n">
        <v>1278.892248132</v>
      </c>
      <c r="J3707" s="0" t="n">
        <v>2840.95</v>
      </c>
      <c r="K3707" s="0" t="n">
        <v>3730.29016182522</v>
      </c>
      <c r="L3707" s="0" t="n">
        <v>4294.2342265553</v>
      </c>
      <c r="M3707" s="0" t="n">
        <v>3778.35</v>
      </c>
      <c r="N3707" s="0" t="n">
        <v>3489.1</v>
      </c>
      <c r="O3707" s="0" t="n">
        <v>3525.78</v>
      </c>
      <c r="P3707" s="0" t="n">
        <v>2603.25</v>
      </c>
      <c r="Q3707" s="0" t="n">
        <v>2462.4</v>
      </c>
    </row>
    <row r="3708" customFormat="false" ht="12.8" hidden="false" customHeight="false" outlineLevel="0" collapsed="false">
      <c r="A3708" s="0" t="s">
        <v>129</v>
      </c>
      <c r="B3708" s="0" t="n">
        <v>2011</v>
      </c>
      <c r="C3708" s="0" t="s">
        <v>100</v>
      </c>
      <c r="D3708" s="0" t="s">
        <v>101</v>
      </c>
      <c r="E3708" s="0" t="n">
        <v>2167</v>
      </c>
      <c r="F3708" s="0" t="n">
        <v>35199.5193378768</v>
      </c>
      <c r="G3708" s="0" t="n">
        <v>5664.59388964614</v>
      </c>
      <c r="H3708" s="0" t="n">
        <v>5016.62323016056</v>
      </c>
      <c r="I3708" s="0" t="n">
        <v>4597.178</v>
      </c>
      <c r="J3708" s="0" t="n">
        <v>2213.58996636632</v>
      </c>
      <c r="K3708" s="0" t="n">
        <v>2589</v>
      </c>
      <c r="L3708" s="0" t="n">
        <v>2666.58802154325</v>
      </c>
      <c r="M3708" s="0" t="n">
        <v>2354.94623016056</v>
      </c>
      <c r="N3708" s="0" t="n">
        <v>2101</v>
      </c>
      <c r="O3708" s="0" t="n">
        <v>1953.5</v>
      </c>
      <c r="P3708" s="0" t="n">
        <v>1890.5</v>
      </c>
      <c r="Q3708" s="0" t="n">
        <v>1985</v>
      </c>
    </row>
    <row r="3709" customFormat="false" ht="12.8" hidden="false" customHeight="false" outlineLevel="0" collapsed="false">
      <c r="A3709" s="0" t="s">
        <v>129</v>
      </c>
      <c r="B3709" s="0" t="n">
        <v>2011</v>
      </c>
      <c r="C3709" s="0" t="s">
        <v>100</v>
      </c>
      <c r="D3709" s="0" t="s">
        <v>102</v>
      </c>
      <c r="E3709" s="0" t="n">
        <v>1331.5</v>
      </c>
      <c r="F3709" s="0" t="n">
        <v>1458.5</v>
      </c>
      <c r="G3709" s="0" t="n">
        <v>13860.1226043493</v>
      </c>
      <c r="H3709" s="0" t="n">
        <v>1835.52043405822</v>
      </c>
      <c r="I3709" s="0" t="n">
        <v>1396.52681970141</v>
      </c>
      <c r="J3709" s="0" t="n">
        <v>1303</v>
      </c>
      <c r="K3709" s="0" t="n">
        <v>787.029373958688</v>
      </c>
      <c r="L3709" s="0" t="n">
        <v>820</v>
      </c>
      <c r="M3709" s="0" t="n">
        <v>767.019156929579</v>
      </c>
      <c r="N3709" s="0" t="n">
        <v>751.026819701411</v>
      </c>
      <c r="O3709" s="0" t="n">
        <v>895.5</v>
      </c>
      <c r="P3709" s="0" t="n">
        <v>1181</v>
      </c>
      <c r="Q3709" s="0" t="n">
        <v>1333.5</v>
      </c>
    </row>
    <row r="3710" customFormat="false" ht="12.8" hidden="false" customHeight="false" outlineLevel="0" collapsed="false">
      <c r="A3710" s="0" t="s">
        <v>129</v>
      </c>
      <c r="B3710" s="0" t="n">
        <v>2011</v>
      </c>
      <c r="C3710" s="0" t="s">
        <v>100</v>
      </c>
      <c r="D3710" s="0" t="s">
        <v>103</v>
      </c>
      <c r="E3710" s="0" t="n">
        <v>7968.207</v>
      </c>
      <c r="F3710" s="0" t="n">
        <v>8155.5</v>
      </c>
      <c r="G3710" s="0" t="n">
        <v>8449.5</v>
      </c>
      <c r="H3710" s="0" t="n">
        <v>113605.202069567</v>
      </c>
      <c r="I3710" s="0" t="n">
        <v>14921.5081782612</v>
      </c>
      <c r="J3710" s="0" t="n">
        <v>11839.4274214678</v>
      </c>
      <c r="K3710" s="0" t="n">
        <v>12619.935</v>
      </c>
      <c r="L3710" s="0" t="n">
        <v>7146.74031875047</v>
      </c>
      <c r="M3710" s="0" t="n">
        <v>8459.273</v>
      </c>
      <c r="N3710" s="0" t="n">
        <v>9712.15672961987</v>
      </c>
      <c r="O3710" s="0" t="n">
        <v>8466.21942146782</v>
      </c>
      <c r="P3710" s="0" t="n">
        <v>8261.06</v>
      </c>
      <c r="Q3710" s="0" t="n">
        <v>7605.675</v>
      </c>
    </row>
    <row r="3711" customFormat="false" ht="12.8" hidden="false" customHeight="false" outlineLevel="0" collapsed="false">
      <c r="A3711" s="0" t="s">
        <v>129</v>
      </c>
      <c r="B3711" s="0" t="n">
        <v>2011</v>
      </c>
      <c r="C3711" s="0" t="s">
        <v>100</v>
      </c>
      <c r="D3711" s="0" t="s">
        <v>104</v>
      </c>
      <c r="E3711" s="0" t="n">
        <v>3426</v>
      </c>
      <c r="F3711" s="0" t="n">
        <v>3150</v>
      </c>
      <c r="G3711" s="0" t="n">
        <v>3413.551</v>
      </c>
      <c r="H3711" s="0" t="n">
        <v>4125.343</v>
      </c>
      <c r="I3711" s="0" t="n">
        <v>55271.1391016413</v>
      </c>
      <c r="J3711" s="0" t="n">
        <v>7932.00401694021</v>
      </c>
      <c r="K3711" s="0" t="n">
        <v>6901.68727223403</v>
      </c>
      <c r="L3711" s="0" t="n">
        <v>5936.97</v>
      </c>
      <c r="M3711" s="0" t="n">
        <v>3800.08077435156</v>
      </c>
      <c r="N3711" s="0" t="n">
        <v>3974.467</v>
      </c>
      <c r="O3711" s="0" t="n">
        <v>4411.97976588145</v>
      </c>
      <c r="P3711" s="0" t="n">
        <v>4243.63627223403</v>
      </c>
      <c r="Q3711" s="0" t="n">
        <v>3955.42</v>
      </c>
    </row>
    <row r="3712" customFormat="false" ht="12.8" hidden="false" customHeight="false" outlineLevel="0" collapsed="false">
      <c r="A3712" s="0" t="s">
        <v>129</v>
      </c>
      <c r="B3712" s="0" t="n">
        <v>2011</v>
      </c>
      <c r="C3712" s="0" t="s">
        <v>100</v>
      </c>
      <c r="D3712" s="0" t="s">
        <v>105</v>
      </c>
      <c r="E3712" s="0" t="n">
        <v>3727.582</v>
      </c>
      <c r="F3712" s="0" t="n">
        <v>3554.34</v>
      </c>
      <c r="G3712" s="0" t="n">
        <v>3354.86</v>
      </c>
      <c r="H3712" s="0" t="n">
        <v>3844.65</v>
      </c>
      <c r="I3712" s="0" t="n">
        <v>4537.381</v>
      </c>
      <c r="J3712" s="0" t="n">
        <v>58018.8002523704</v>
      </c>
      <c r="K3712" s="0" t="n">
        <v>8241.15187539506</v>
      </c>
      <c r="L3712" s="0" t="n">
        <v>7582.69658645602</v>
      </c>
      <c r="M3712" s="0" t="n">
        <v>6818.915</v>
      </c>
      <c r="N3712" s="0" t="n">
        <v>4176.2030708804</v>
      </c>
      <c r="O3712" s="0" t="n">
        <v>4121.981</v>
      </c>
      <c r="P3712" s="0" t="n">
        <v>4470.36813318287</v>
      </c>
      <c r="Q3712" s="0" t="n">
        <v>3588.67158645602</v>
      </c>
    </row>
    <row r="3713" customFormat="false" ht="12.8" hidden="false" customHeight="false" outlineLevel="0" collapsed="false">
      <c r="A3713" s="0" t="s">
        <v>129</v>
      </c>
      <c r="B3713" s="0" t="n">
        <v>2011</v>
      </c>
      <c r="C3713" s="0" t="s">
        <v>100</v>
      </c>
      <c r="D3713" s="0" t="s">
        <v>106</v>
      </c>
      <c r="E3713" s="0" t="n">
        <v>10840.5693939833</v>
      </c>
      <c r="F3713" s="0" t="n">
        <v>11665.095</v>
      </c>
      <c r="G3713" s="0" t="n">
        <v>10053.257</v>
      </c>
      <c r="H3713" s="0" t="n">
        <v>10480.634</v>
      </c>
      <c r="I3713" s="0" t="n">
        <v>11495.987</v>
      </c>
      <c r="J3713" s="0" t="n">
        <v>14904.447</v>
      </c>
      <c r="K3713" s="0" t="n">
        <v>184815.719658209</v>
      </c>
      <c r="L3713" s="0" t="n">
        <v>26249.0107763682</v>
      </c>
      <c r="M3713" s="0" t="n">
        <v>24074.6933939833</v>
      </c>
      <c r="N3713" s="0" t="n">
        <v>22538.912</v>
      </c>
      <c r="O3713" s="0" t="n">
        <v>13271.3012410293</v>
      </c>
      <c r="P3713" s="0" t="n">
        <v>13939.401</v>
      </c>
      <c r="Q3713" s="0" t="n">
        <v>15302.4118528452</v>
      </c>
    </row>
    <row r="3714" customFormat="false" ht="12.8" hidden="false" customHeight="false" outlineLevel="0" collapsed="false">
      <c r="A3714" s="0" t="s">
        <v>129</v>
      </c>
      <c r="B3714" s="0" t="n">
        <v>2011</v>
      </c>
      <c r="C3714" s="0" t="s">
        <v>100</v>
      </c>
      <c r="D3714" s="0" t="s">
        <v>107</v>
      </c>
      <c r="E3714" s="0" t="n">
        <v>3922.07572535896</v>
      </c>
      <c r="F3714" s="0" t="n">
        <v>3440.23501550254</v>
      </c>
      <c r="G3714" s="0" t="n">
        <v>3433</v>
      </c>
      <c r="H3714" s="0" t="n">
        <v>3323.1</v>
      </c>
      <c r="I3714" s="0" t="n">
        <v>3275.5</v>
      </c>
      <c r="J3714" s="0" t="n">
        <v>3411</v>
      </c>
      <c r="K3714" s="0" t="n">
        <v>4189.25</v>
      </c>
      <c r="L3714" s="0" t="n">
        <v>53238.3596422973</v>
      </c>
      <c r="M3714" s="0" t="n">
        <v>7283.08077371622</v>
      </c>
      <c r="N3714" s="0" t="n">
        <v>6680.01601550254</v>
      </c>
      <c r="O3714" s="0" t="n">
        <v>6707.502</v>
      </c>
      <c r="P3714" s="0" t="n">
        <v>3678.11611221707</v>
      </c>
      <c r="Q3714" s="0" t="n">
        <v>3895.484</v>
      </c>
    </row>
    <row r="3715" customFormat="false" ht="12.8" hidden="false" customHeight="false" outlineLevel="0" collapsed="false">
      <c r="A3715" s="0" t="s">
        <v>129</v>
      </c>
      <c r="B3715" s="0" t="n">
        <v>2011</v>
      </c>
      <c r="C3715" s="0" t="s">
        <v>100</v>
      </c>
      <c r="D3715" s="0" t="s">
        <v>108</v>
      </c>
      <c r="E3715" s="0" t="n">
        <v>2098.4</v>
      </c>
      <c r="F3715" s="0" t="n">
        <v>1971.63903598142</v>
      </c>
      <c r="G3715" s="0" t="n">
        <v>1544.05465037399</v>
      </c>
      <c r="H3715" s="0" t="n">
        <v>1535.7</v>
      </c>
      <c r="I3715" s="0" t="n">
        <v>1647.6</v>
      </c>
      <c r="J3715" s="0" t="n">
        <v>1658.6</v>
      </c>
      <c r="K3715" s="0" t="n">
        <v>1715</v>
      </c>
      <c r="L3715" s="0" t="n">
        <v>1949.7</v>
      </c>
      <c r="M3715" s="0" t="n">
        <v>25245.9698302811</v>
      </c>
      <c r="N3715" s="0" t="n">
        <v>3317.54163838018</v>
      </c>
      <c r="O3715" s="0" t="n">
        <v>2882.37465037399</v>
      </c>
      <c r="P3715" s="0" t="n">
        <v>2988.2</v>
      </c>
      <c r="Q3715" s="0" t="n">
        <v>1937.15985517151</v>
      </c>
    </row>
    <row r="3716" customFormat="false" ht="12.8" hidden="false" customHeight="false" outlineLevel="0" collapsed="false">
      <c r="A3716" s="0" t="s">
        <v>129</v>
      </c>
      <c r="B3716" s="0" t="n">
        <v>2011</v>
      </c>
      <c r="C3716" s="0" t="s">
        <v>100</v>
      </c>
      <c r="D3716" s="0" t="s">
        <v>109</v>
      </c>
      <c r="E3716" s="0" t="n">
        <v>14481.5653862171</v>
      </c>
      <c r="F3716" s="0" t="n">
        <v>14929.227</v>
      </c>
      <c r="G3716" s="0" t="n">
        <v>17712.3589040546</v>
      </c>
      <c r="H3716" s="0" t="n">
        <v>18442.1112656765</v>
      </c>
      <c r="I3716" s="0" t="n">
        <v>17716.582</v>
      </c>
      <c r="J3716" s="0" t="n">
        <v>17481.934</v>
      </c>
      <c r="K3716" s="0" t="n">
        <v>15896.65</v>
      </c>
      <c r="L3716" s="0" t="n">
        <v>16296.8</v>
      </c>
      <c r="M3716" s="0" t="n">
        <v>21615.807</v>
      </c>
      <c r="N3716" s="0" t="n">
        <v>254228.594785949</v>
      </c>
      <c r="O3716" s="0" t="n">
        <v>42963.9389643249</v>
      </c>
      <c r="P3716" s="0" t="n">
        <v>29036.8262656765</v>
      </c>
      <c r="Q3716" s="0" t="n">
        <v>27654.794</v>
      </c>
    </row>
    <row r="3717" customFormat="false" ht="12.8" hidden="false" customHeight="false" outlineLevel="0" collapsed="false">
      <c r="A3717" s="0" t="s">
        <v>129</v>
      </c>
      <c r="B3717" s="0" t="n">
        <v>2011</v>
      </c>
      <c r="C3717" s="0" t="s">
        <v>110</v>
      </c>
      <c r="D3717" s="0" t="s">
        <v>111</v>
      </c>
      <c r="E3717" s="0" t="n">
        <v>47114.987</v>
      </c>
      <c r="F3717" s="0" t="n">
        <v>32474.1358456673</v>
      </c>
      <c r="G3717" s="0" t="n">
        <v>48475.926</v>
      </c>
      <c r="H3717" s="0" t="n">
        <v>52848.737029783</v>
      </c>
      <c r="I3717" s="0" t="n">
        <v>47868.2056416962</v>
      </c>
      <c r="J3717" s="0" t="n">
        <v>51075.408</v>
      </c>
      <c r="K3717" s="0" t="n">
        <v>42671.691</v>
      </c>
      <c r="L3717" s="0" t="n">
        <v>42583.553</v>
      </c>
      <c r="M3717" s="0" t="n">
        <v>40645.451</v>
      </c>
      <c r="N3717" s="0" t="n">
        <v>45553.039</v>
      </c>
      <c r="O3717" s="0" t="n">
        <v>568764.820790612</v>
      </c>
      <c r="P3717" s="0" t="n">
        <v>62326.3336317686</v>
      </c>
      <c r="Q3717" s="0" t="n">
        <v>55127.3536416962</v>
      </c>
    </row>
    <row r="3718" customFormat="false" ht="12.8" hidden="false" customHeight="false" outlineLevel="0" collapsed="false">
      <c r="A3718" s="0" t="s">
        <v>129</v>
      </c>
      <c r="B3718" s="0" t="n">
        <v>2011</v>
      </c>
      <c r="C3718" s="0" t="s">
        <v>110</v>
      </c>
      <c r="D3718" s="0" t="s">
        <v>112</v>
      </c>
      <c r="E3718" s="0" t="n">
        <v>5589.87047099833</v>
      </c>
      <c r="F3718" s="0" t="n">
        <v>5051.983</v>
      </c>
      <c r="G3718" s="0" t="n">
        <v>3016.12884918865</v>
      </c>
      <c r="H3718" s="0" t="n">
        <v>3785.238</v>
      </c>
      <c r="I3718" s="0" t="n">
        <v>4276.98533642738</v>
      </c>
      <c r="J3718" s="0" t="n">
        <v>4882.30947099833</v>
      </c>
      <c r="K3718" s="0" t="n">
        <v>5585.134</v>
      </c>
      <c r="L3718" s="0" t="n">
        <v>4034.351</v>
      </c>
      <c r="M3718" s="0" t="n">
        <v>4444.32</v>
      </c>
      <c r="N3718" s="0" t="n">
        <v>4565</v>
      </c>
      <c r="O3718" s="0" t="n">
        <v>4748.154</v>
      </c>
      <c r="P3718" s="0" t="n">
        <v>55732.6521531352</v>
      </c>
      <c r="Q3718" s="0" t="n">
        <v>5753.17802552254</v>
      </c>
    </row>
    <row r="3719" customFormat="false" ht="12.8" hidden="false" customHeight="false" outlineLevel="0" collapsed="false">
      <c r="A3719" s="0" t="s">
        <v>129</v>
      </c>
      <c r="B3719" s="0" t="n">
        <v>2011</v>
      </c>
      <c r="C3719" s="0" t="s">
        <v>110</v>
      </c>
      <c r="D3719" s="0" t="s">
        <v>113</v>
      </c>
      <c r="E3719" s="0" t="n">
        <v>67300.962296836</v>
      </c>
      <c r="F3719" s="0" t="n">
        <v>65907.7728895972</v>
      </c>
      <c r="G3719" s="0" t="n">
        <v>52913.6</v>
      </c>
      <c r="H3719" s="0" t="n">
        <v>32365.2799267017</v>
      </c>
      <c r="I3719" s="0" t="n">
        <v>39800.265</v>
      </c>
      <c r="J3719" s="0" t="n">
        <v>45917.0747782837</v>
      </c>
      <c r="K3719" s="0" t="n">
        <v>36107.3898895972</v>
      </c>
      <c r="L3719" s="0" t="n">
        <v>40141.569</v>
      </c>
      <c r="M3719" s="0" t="n">
        <v>35753.141</v>
      </c>
      <c r="N3719" s="0" t="n">
        <v>37914.808</v>
      </c>
      <c r="O3719" s="0" t="n">
        <v>36903.45</v>
      </c>
      <c r="P3719" s="0" t="n">
        <v>40734.647</v>
      </c>
      <c r="Q3719" s="0" t="n">
        <v>531759.959781016</v>
      </c>
    </row>
    <row r="3720" customFormat="false" ht="12.8" hidden="false" customHeight="false" outlineLevel="0" collapsed="false">
      <c r="A3720" s="0" t="s">
        <v>129</v>
      </c>
      <c r="B3720" s="0" t="n">
        <v>2011</v>
      </c>
      <c r="C3720" s="0" t="s">
        <v>110</v>
      </c>
      <c r="D3720" s="0" t="s">
        <v>114</v>
      </c>
      <c r="E3720" s="0" t="n">
        <v>6490307.27807454</v>
      </c>
      <c r="F3720" s="0" t="n">
        <v>638352.295512424</v>
      </c>
      <c r="G3720" s="0" t="n">
        <v>665081.872172556</v>
      </c>
      <c r="H3720" s="0" t="n">
        <v>425559.103</v>
      </c>
      <c r="I3720" s="0" t="n">
        <v>298334.802236609</v>
      </c>
      <c r="J3720" s="0" t="n">
        <v>545085.761</v>
      </c>
      <c r="K3720" s="0" t="n">
        <v>646785.504980397</v>
      </c>
      <c r="L3720" s="0" t="n">
        <v>594505.638172556</v>
      </c>
      <c r="M3720" s="0" t="n">
        <v>619380.205</v>
      </c>
      <c r="N3720" s="0" t="n">
        <v>507933.438</v>
      </c>
      <c r="O3720" s="0" t="n">
        <v>533662.16</v>
      </c>
      <c r="P3720" s="0" t="n">
        <v>501730.413</v>
      </c>
      <c r="Q3720" s="0" t="n">
        <v>513896.085</v>
      </c>
    </row>
    <row r="3721" customFormat="false" ht="12.8" hidden="false" customHeight="false" outlineLevel="0" collapsed="false">
      <c r="A3721" s="0" t="s">
        <v>129</v>
      </c>
      <c r="B3721" s="0" t="n">
        <v>2011</v>
      </c>
      <c r="C3721" s="0" t="s">
        <v>115</v>
      </c>
      <c r="D3721" s="0" t="s">
        <v>116</v>
      </c>
      <c r="E3721" s="0" t="n">
        <v>54999.451</v>
      </c>
      <c r="F3721" s="0" t="n">
        <v>811371.728311887</v>
      </c>
      <c r="G3721" s="0" t="n">
        <v>101540.958718648</v>
      </c>
      <c r="H3721" s="0" t="n">
        <v>94799.0125057253</v>
      </c>
      <c r="I3721" s="0" t="n">
        <v>57899.462</v>
      </c>
      <c r="J3721" s="0" t="n">
        <v>38919.2542205563</v>
      </c>
      <c r="K3721" s="0" t="n">
        <v>77987.36</v>
      </c>
      <c r="L3721" s="0" t="n">
        <v>85262.7303612324</v>
      </c>
      <c r="M3721" s="0" t="n">
        <v>71519.3185057253</v>
      </c>
      <c r="N3721" s="0" t="n">
        <v>65429.844</v>
      </c>
      <c r="O3721" s="0" t="n">
        <v>53725.371</v>
      </c>
      <c r="P3721" s="0" t="n">
        <v>57632.43</v>
      </c>
      <c r="Q3721" s="0" t="n">
        <v>51656.536</v>
      </c>
    </row>
    <row r="3722" customFormat="false" ht="12.8" hidden="false" customHeight="false" outlineLevel="0" collapsed="false">
      <c r="A3722" s="0" t="s">
        <v>129</v>
      </c>
      <c r="B3722" s="0" t="n">
        <v>2011</v>
      </c>
      <c r="C3722" s="0" t="s">
        <v>115</v>
      </c>
      <c r="D3722" s="0" t="s">
        <v>117</v>
      </c>
      <c r="E3722" s="0" t="n">
        <v>8570.408</v>
      </c>
      <c r="F3722" s="0" t="n">
        <v>10128.237</v>
      </c>
      <c r="G3722" s="0" t="n">
        <v>123082.116631171</v>
      </c>
      <c r="H3722" s="0" t="n">
        <v>17843.4894385286</v>
      </c>
      <c r="I3722" s="0" t="n">
        <v>14993.8978255688</v>
      </c>
      <c r="J3722" s="0" t="n">
        <v>11503.429</v>
      </c>
      <c r="K3722" s="0" t="n">
        <v>6644.16638038484</v>
      </c>
      <c r="L3722" s="0" t="n">
        <v>8958.328</v>
      </c>
      <c r="M3722" s="0" t="n">
        <v>9985.94216112055</v>
      </c>
      <c r="N3722" s="0" t="n">
        <v>8498.68682556877</v>
      </c>
      <c r="O3722" s="0" t="n">
        <v>9285.381</v>
      </c>
      <c r="P3722" s="0" t="n">
        <v>8099.968</v>
      </c>
      <c r="Q3722" s="0" t="n">
        <v>8570.183</v>
      </c>
    </row>
    <row r="3723" customFormat="false" ht="12.8" hidden="false" customHeight="false" outlineLevel="0" collapsed="false">
      <c r="A3723" s="0" t="s">
        <v>129</v>
      </c>
      <c r="B3723" s="0" t="n">
        <v>2011</v>
      </c>
      <c r="C3723" s="0" t="s">
        <v>115</v>
      </c>
      <c r="D3723" s="0" t="s">
        <v>118</v>
      </c>
      <c r="E3723" s="0" t="n">
        <v>10305.84</v>
      </c>
      <c r="F3723" s="0" t="n">
        <v>10517.126</v>
      </c>
      <c r="G3723" s="0" t="n">
        <v>11671.971</v>
      </c>
      <c r="H3723" s="0" t="n">
        <v>137121.913118097</v>
      </c>
      <c r="I3723" s="0" t="n">
        <v>15768.9456863495</v>
      </c>
      <c r="J3723" s="0" t="n">
        <v>13246.4945883337</v>
      </c>
      <c r="K3723" s="0" t="n">
        <v>11264.592</v>
      </c>
      <c r="L3723" s="0" t="n">
        <v>8551.69354912735</v>
      </c>
      <c r="M3723" s="0" t="n">
        <v>12125.97</v>
      </c>
      <c r="N3723" s="0" t="n">
        <v>12498.2257059526</v>
      </c>
      <c r="O3723" s="0" t="n">
        <v>10437.9705883337</v>
      </c>
      <c r="P3723" s="0" t="n">
        <v>10586.774</v>
      </c>
      <c r="Q3723" s="0" t="n">
        <v>10146.31</v>
      </c>
    </row>
    <row r="3724" customFormat="false" ht="12.8" hidden="false" customHeight="false" outlineLevel="0" collapsed="false">
      <c r="A3724" s="0" t="s">
        <v>129</v>
      </c>
      <c r="B3724" s="0" t="n">
        <v>2011</v>
      </c>
      <c r="C3724" s="0" t="s">
        <v>119</v>
      </c>
      <c r="D3724" s="0" t="s">
        <v>120</v>
      </c>
      <c r="E3724" s="0" t="n">
        <v>7890.71</v>
      </c>
      <c r="F3724" s="0" t="n">
        <v>8136.964</v>
      </c>
      <c r="G3724" s="0" t="n">
        <v>7715.538</v>
      </c>
      <c r="H3724" s="0" t="n">
        <v>8073.31</v>
      </c>
      <c r="I3724" s="0" t="n">
        <v>105792.025631588</v>
      </c>
      <c r="J3724" s="0" t="n">
        <v>14496.7536052647</v>
      </c>
      <c r="K3724" s="0" t="n">
        <v>11346.7804194099</v>
      </c>
      <c r="L3724" s="0" t="n">
        <v>8354.47</v>
      </c>
      <c r="M3724" s="0" t="n">
        <v>5557.78074506801</v>
      </c>
      <c r="N3724" s="0" t="n">
        <v>8824.72</v>
      </c>
      <c r="O3724" s="0" t="n">
        <v>8884.82744243566</v>
      </c>
      <c r="P3724" s="0" t="n">
        <v>8258.61141940992</v>
      </c>
      <c r="Q3724" s="0" t="n">
        <v>8251.56</v>
      </c>
    </row>
    <row r="3725" customFormat="false" ht="12.8" hidden="false" customHeight="false" outlineLevel="0" collapsed="false">
      <c r="A3725" s="0" t="s">
        <v>129</v>
      </c>
      <c r="B3725" s="0" t="n">
        <v>2011</v>
      </c>
      <c r="C3725" s="0" t="s">
        <v>119</v>
      </c>
      <c r="D3725" s="0" t="s">
        <v>121</v>
      </c>
      <c r="E3725" s="0" t="n">
        <v>32334.7</v>
      </c>
      <c r="F3725" s="0" t="n">
        <v>30250.86</v>
      </c>
      <c r="G3725" s="0" t="n">
        <v>33204.24</v>
      </c>
      <c r="H3725" s="0" t="n">
        <v>29915.97</v>
      </c>
      <c r="I3725" s="0" t="n">
        <v>25556.22</v>
      </c>
      <c r="J3725" s="0" t="n">
        <v>338644.586257954</v>
      </c>
      <c r="K3725" s="0" t="n">
        <v>27061.7108763257</v>
      </c>
      <c r="L3725" s="0" t="n">
        <v>26057.9199626775</v>
      </c>
      <c r="M3725" s="0" t="n">
        <v>27165.05</v>
      </c>
      <c r="N3725" s="0" t="n">
        <v>17806.3051972182</v>
      </c>
      <c r="O3725" s="0" t="n">
        <v>25432.04</v>
      </c>
      <c r="P3725" s="0" t="n">
        <v>31838.5302590554</v>
      </c>
      <c r="Q3725" s="0" t="n">
        <v>32021.0399626775</v>
      </c>
    </row>
    <row r="3726" customFormat="false" ht="12.8" hidden="false" customHeight="false" outlineLevel="0" collapsed="false">
      <c r="A3726" s="0" t="s">
        <v>129</v>
      </c>
      <c r="B3726" s="0" t="n">
        <v>2011</v>
      </c>
      <c r="C3726" s="0" t="s">
        <v>119</v>
      </c>
      <c r="D3726" s="0" t="s">
        <v>122</v>
      </c>
      <c r="E3726" s="0" t="n">
        <v>68823.7006350415</v>
      </c>
      <c r="F3726" s="0" t="n">
        <v>72313.381</v>
      </c>
      <c r="G3726" s="0" t="n">
        <v>68462.235</v>
      </c>
      <c r="H3726" s="0" t="n">
        <v>67993.526</v>
      </c>
      <c r="I3726" s="0" t="n">
        <v>57610.93</v>
      </c>
      <c r="J3726" s="0" t="n">
        <v>60259.28</v>
      </c>
      <c r="K3726" s="0" t="n">
        <v>705069.381045904</v>
      </c>
      <c r="L3726" s="0" t="n">
        <v>69731.957340984</v>
      </c>
      <c r="M3726" s="0" t="n">
        <v>55902.5616350415</v>
      </c>
      <c r="N3726" s="0" t="n">
        <v>34204.64</v>
      </c>
      <c r="O3726" s="0" t="n">
        <v>24800.9825526645</v>
      </c>
      <c r="P3726" s="0" t="n">
        <v>55761.6</v>
      </c>
      <c r="Q3726" s="0" t="n">
        <v>69204.5868821725</v>
      </c>
    </row>
    <row r="3727" customFormat="false" ht="12.8" hidden="false" customHeight="false" outlineLevel="0" collapsed="false">
      <c r="A3727" s="0" t="s">
        <v>129</v>
      </c>
      <c r="B3727" s="0" t="n">
        <v>2011</v>
      </c>
      <c r="C3727" s="0" t="s">
        <v>119</v>
      </c>
      <c r="D3727" s="0" t="s">
        <v>123</v>
      </c>
      <c r="E3727" s="0" t="n">
        <v>9362.25947346034</v>
      </c>
      <c r="F3727" s="0" t="n">
        <v>7531.18686284448</v>
      </c>
      <c r="G3727" s="0" t="n">
        <v>8693</v>
      </c>
      <c r="H3727" s="0" t="n">
        <v>8089</v>
      </c>
      <c r="I3727" s="0" t="n">
        <v>6846</v>
      </c>
      <c r="J3727" s="0" t="n">
        <v>5341.891</v>
      </c>
      <c r="K3727" s="0" t="n">
        <v>5660.046</v>
      </c>
      <c r="L3727" s="0" t="n">
        <v>84019.7772301462</v>
      </c>
      <c r="M3727" s="0" t="n">
        <v>8659.14237169104</v>
      </c>
      <c r="N3727" s="0" t="n">
        <v>6663.18686284448</v>
      </c>
      <c r="O3727" s="0" t="n">
        <v>6095</v>
      </c>
      <c r="P3727" s="0" t="n">
        <v>3041.06465930586</v>
      </c>
      <c r="Q3727" s="0" t="n">
        <v>8038</v>
      </c>
    </row>
    <row r="3728" customFormat="false" ht="12.8" hidden="false" customHeight="false" outlineLevel="0" collapsed="false">
      <c r="A3728" s="0" t="s">
        <v>129</v>
      </c>
      <c r="B3728" s="0" t="n">
        <v>2012</v>
      </c>
      <c r="C3728" s="0" t="s">
        <v>92</v>
      </c>
      <c r="D3728" s="0" t="s">
        <v>93</v>
      </c>
      <c r="E3728" s="0" t="n">
        <v>1579</v>
      </c>
      <c r="F3728" s="0" t="n">
        <v>1649.5</v>
      </c>
      <c r="G3728" s="0" t="n">
        <v>1515.1</v>
      </c>
      <c r="H3728" s="0" t="n">
        <v>1796.5</v>
      </c>
      <c r="I3728" s="0" t="n">
        <v>1684.4</v>
      </c>
      <c r="J3728" s="0" t="n">
        <v>1673.5</v>
      </c>
      <c r="K3728" s="0" t="n">
        <v>1775.02432206887</v>
      </c>
      <c r="L3728" s="0" t="n">
        <v>1715.51216103444</v>
      </c>
      <c r="M3728" s="0" t="n">
        <v>19696.6814831033</v>
      </c>
      <c r="N3728" s="0" t="n">
        <v>1560.5</v>
      </c>
      <c r="O3728" s="0" t="n">
        <v>1511</v>
      </c>
      <c r="P3728" s="0" t="n">
        <v>1622.545</v>
      </c>
      <c r="Q3728" s="0" t="n">
        <v>1614.1</v>
      </c>
    </row>
    <row r="3729" customFormat="false" ht="12.8" hidden="false" customHeight="false" outlineLevel="0" collapsed="false">
      <c r="A3729" s="0" t="s">
        <v>129</v>
      </c>
      <c r="B3729" s="0" t="n">
        <v>2012</v>
      </c>
      <c r="C3729" s="0" t="s">
        <v>92</v>
      </c>
      <c r="D3729" s="0" t="s">
        <v>94</v>
      </c>
      <c r="E3729" s="0" t="n">
        <v>477</v>
      </c>
      <c r="F3729" s="0" t="n">
        <v>514.485</v>
      </c>
      <c r="G3729" s="0" t="n">
        <v>430</v>
      </c>
      <c r="H3729" s="0" t="n">
        <v>447.5</v>
      </c>
      <c r="I3729" s="0" t="n">
        <v>581.5</v>
      </c>
      <c r="J3729" s="0" t="n">
        <v>519.5</v>
      </c>
      <c r="K3729" s="0" t="n">
        <v>437</v>
      </c>
      <c r="L3729" s="0" t="n">
        <v>468.007876306785</v>
      </c>
      <c r="M3729" s="0" t="n">
        <v>512.003938153393</v>
      </c>
      <c r="N3729" s="0" t="n">
        <v>5745.49681446018</v>
      </c>
      <c r="O3729" s="0" t="n">
        <v>453</v>
      </c>
      <c r="P3729" s="0" t="n">
        <v>413</v>
      </c>
      <c r="Q3729" s="0" t="n">
        <v>492.5</v>
      </c>
    </row>
    <row r="3730" customFormat="false" ht="12.8" hidden="false" customHeight="false" outlineLevel="0" collapsed="false">
      <c r="A3730" s="0" t="s">
        <v>129</v>
      </c>
      <c r="B3730" s="0" t="n">
        <v>2012</v>
      </c>
      <c r="C3730" s="0" t="s">
        <v>92</v>
      </c>
      <c r="D3730" s="0" t="s">
        <v>95</v>
      </c>
      <c r="E3730" s="0" t="n">
        <v>3392</v>
      </c>
      <c r="F3730" s="0" t="n">
        <v>3159</v>
      </c>
      <c r="G3730" s="0" t="n">
        <v>3425.015</v>
      </c>
      <c r="H3730" s="0" t="n">
        <v>3172</v>
      </c>
      <c r="I3730" s="0" t="n">
        <v>3081</v>
      </c>
      <c r="J3730" s="0" t="n">
        <v>3499</v>
      </c>
      <c r="K3730" s="0" t="n">
        <v>3291</v>
      </c>
      <c r="L3730" s="0" t="n">
        <v>3797</v>
      </c>
      <c r="M3730" s="0" t="n">
        <v>3610.94717450651</v>
      </c>
      <c r="N3730" s="0" t="n">
        <v>3804.01858725325</v>
      </c>
      <c r="O3730" s="0" t="n">
        <v>40069.2627617598</v>
      </c>
      <c r="P3730" s="0" t="n">
        <v>2913</v>
      </c>
      <c r="Q3730" s="0" t="n">
        <v>2925.282</v>
      </c>
    </row>
    <row r="3731" customFormat="false" ht="12.8" hidden="false" customHeight="false" outlineLevel="0" collapsed="false">
      <c r="A3731" s="0" t="s">
        <v>129</v>
      </c>
      <c r="B3731" s="0" t="n">
        <v>2012</v>
      </c>
      <c r="C3731" s="0" t="s">
        <v>92</v>
      </c>
      <c r="D3731" s="0" t="s">
        <v>96</v>
      </c>
      <c r="E3731" s="0" t="n">
        <v>182.4</v>
      </c>
      <c r="F3731" s="0" t="n">
        <v>115.2</v>
      </c>
      <c r="G3731" s="0" t="n">
        <v>146</v>
      </c>
      <c r="H3731" s="0" t="n">
        <v>158</v>
      </c>
      <c r="I3731" s="0" t="n">
        <v>130.6</v>
      </c>
      <c r="J3731" s="0" t="n">
        <v>132.4</v>
      </c>
      <c r="K3731" s="0" t="n">
        <v>133</v>
      </c>
      <c r="L3731" s="0" t="n">
        <v>222.2</v>
      </c>
      <c r="M3731" s="0" t="n">
        <v>185</v>
      </c>
      <c r="N3731" s="0" t="n">
        <v>193.802281647156</v>
      </c>
      <c r="O3731" s="0" t="n">
        <v>193.201140823578</v>
      </c>
      <c r="P3731" s="0" t="n">
        <v>1928.80342247073</v>
      </c>
      <c r="Q3731" s="0" t="n">
        <v>137</v>
      </c>
    </row>
    <row r="3732" customFormat="false" ht="12.8" hidden="false" customHeight="false" outlineLevel="0" collapsed="false">
      <c r="A3732" s="0" t="s">
        <v>129</v>
      </c>
      <c r="B3732" s="0" t="n">
        <v>2012</v>
      </c>
      <c r="C3732" s="0" t="s">
        <v>92</v>
      </c>
      <c r="D3732" s="0" t="s">
        <v>97</v>
      </c>
      <c r="E3732" s="0" t="n">
        <v>2536.7</v>
      </c>
      <c r="F3732" s="0" t="n">
        <v>2320.8</v>
      </c>
      <c r="G3732" s="0" t="n">
        <v>2513.3</v>
      </c>
      <c r="H3732" s="0" t="n">
        <v>2523.6</v>
      </c>
      <c r="I3732" s="0" t="n">
        <v>2613.9</v>
      </c>
      <c r="J3732" s="0" t="n">
        <v>2408.926</v>
      </c>
      <c r="K3732" s="0" t="n">
        <v>2498.4</v>
      </c>
      <c r="L3732" s="0" t="n">
        <v>2542.1</v>
      </c>
      <c r="M3732" s="0" t="n">
        <v>2440.3</v>
      </c>
      <c r="N3732" s="0" t="n">
        <v>2950.6</v>
      </c>
      <c r="O3732" s="0" t="n">
        <v>2635.63079718315</v>
      </c>
      <c r="P3732" s="0" t="n">
        <v>2730.81539859158</v>
      </c>
      <c r="Q3732" s="0" t="n">
        <v>30715.0721957747</v>
      </c>
    </row>
    <row r="3733" customFormat="false" ht="12.8" hidden="false" customHeight="false" outlineLevel="0" collapsed="false">
      <c r="A3733" s="0" t="s">
        <v>129</v>
      </c>
      <c r="B3733" s="0" t="n">
        <v>2012</v>
      </c>
      <c r="C3733" s="0" t="s">
        <v>92</v>
      </c>
      <c r="D3733" s="0" t="s">
        <v>98</v>
      </c>
      <c r="E3733" s="0" t="n">
        <v>3311.00678990226</v>
      </c>
      <c r="F3733" s="0" t="n">
        <v>302</v>
      </c>
      <c r="G3733" s="0" t="n">
        <v>305</v>
      </c>
      <c r="H3733" s="0" t="n">
        <v>307</v>
      </c>
      <c r="I3733" s="0" t="n">
        <v>326</v>
      </c>
      <c r="J3733" s="0" t="n">
        <v>291</v>
      </c>
      <c r="K3733" s="0" t="n">
        <v>279.8</v>
      </c>
      <c r="L3733" s="0" t="n">
        <v>295.8</v>
      </c>
      <c r="M3733" s="0" t="n">
        <v>376</v>
      </c>
      <c r="N3733" s="0" t="n">
        <v>273.8</v>
      </c>
      <c r="O3733" s="0" t="n">
        <v>115</v>
      </c>
      <c r="P3733" s="0" t="n">
        <v>237.004526601504</v>
      </c>
      <c r="Q3733" s="0" t="n">
        <v>202.602263300752</v>
      </c>
    </row>
    <row r="3734" customFormat="false" ht="12.8" hidden="false" customHeight="false" outlineLevel="0" collapsed="false">
      <c r="A3734" s="0" t="s">
        <v>129</v>
      </c>
      <c r="B3734" s="0" t="n">
        <v>2012</v>
      </c>
      <c r="C3734" s="0" t="s">
        <v>92</v>
      </c>
      <c r="D3734" s="0" t="s">
        <v>99</v>
      </c>
      <c r="E3734" s="0" t="n">
        <v>2234.86719060777</v>
      </c>
      <c r="F3734" s="0" t="n">
        <v>27882.1015718233</v>
      </c>
      <c r="G3734" s="0" t="n">
        <v>2353.7</v>
      </c>
      <c r="H3734" s="0" t="n">
        <v>2061.15</v>
      </c>
      <c r="I3734" s="0" t="n">
        <v>2092.2</v>
      </c>
      <c r="J3734" s="0" t="n">
        <v>1931.2</v>
      </c>
      <c r="K3734" s="0" t="n">
        <v>2272.5</v>
      </c>
      <c r="L3734" s="0" t="n">
        <v>2276.35</v>
      </c>
      <c r="M3734" s="0" t="n">
        <v>2627.6</v>
      </c>
      <c r="N3734" s="0" t="n">
        <v>2448.75</v>
      </c>
      <c r="O3734" s="0" t="n">
        <v>2308.95</v>
      </c>
      <c r="P3734" s="0" t="n">
        <v>2769.15</v>
      </c>
      <c r="Q3734" s="0" t="n">
        <v>2505.68438121553</v>
      </c>
    </row>
    <row r="3735" customFormat="false" ht="12.8" hidden="false" customHeight="false" outlineLevel="0" collapsed="false">
      <c r="A3735" s="0" t="s">
        <v>129</v>
      </c>
      <c r="B3735" s="0" t="n">
        <v>2012</v>
      </c>
      <c r="C3735" s="0" t="s">
        <v>100</v>
      </c>
      <c r="D3735" s="0" t="s">
        <v>101</v>
      </c>
      <c r="E3735" s="0" t="n">
        <v>1981.03229544647</v>
      </c>
      <c r="F3735" s="0" t="n">
        <v>1630.01614772324</v>
      </c>
      <c r="G3735" s="0" t="n">
        <v>23838.0484431697</v>
      </c>
      <c r="H3735" s="0" t="n">
        <v>1970</v>
      </c>
      <c r="I3735" s="0" t="n">
        <v>1718</v>
      </c>
      <c r="J3735" s="0" t="n">
        <v>1940</v>
      </c>
      <c r="K3735" s="0" t="n">
        <v>1889</v>
      </c>
      <c r="L3735" s="0" t="n">
        <v>1770</v>
      </c>
      <c r="M3735" s="0" t="n">
        <v>1613</v>
      </c>
      <c r="N3735" s="0" t="n">
        <v>2358.5</v>
      </c>
      <c r="O3735" s="0" t="n">
        <v>2745</v>
      </c>
      <c r="P3735" s="0" t="n">
        <v>2305</v>
      </c>
      <c r="Q3735" s="0" t="n">
        <v>1918.5</v>
      </c>
    </row>
    <row r="3736" customFormat="false" ht="12.8" hidden="false" customHeight="false" outlineLevel="0" collapsed="false">
      <c r="A3736" s="0" t="s">
        <v>129</v>
      </c>
      <c r="B3736" s="0" t="n">
        <v>2012</v>
      </c>
      <c r="C3736" s="0" t="s">
        <v>100</v>
      </c>
      <c r="D3736" s="0" t="s">
        <v>102</v>
      </c>
      <c r="E3736" s="0" t="n">
        <v>1758</v>
      </c>
      <c r="F3736" s="0" t="n">
        <v>1564.01271661818</v>
      </c>
      <c r="G3736" s="0" t="n">
        <v>1621.50635830909</v>
      </c>
      <c r="H3736" s="0" t="n">
        <v>15980.7090749273</v>
      </c>
      <c r="I3736" s="0" t="n">
        <v>1346.5</v>
      </c>
      <c r="J3736" s="0" t="n">
        <v>1157.08</v>
      </c>
      <c r="K3736" s="0" t="n">
        <v>1178.5</v>
      </c>
      <c r="L3736" s="0" t="n">
        <v>1118.5</v>
      </c>
      <c r="M3736" s="0" t="n">
        <v>1180.55</v>
      </c>
      <c r="N3736" s="0" t="n">
        <v>1178.06</v>
      </c>
      <c r="O3736" s="0" t="n">
        <v>1265</v>
      </c>
      <c r="P3736" s="0" t="n">
        <v>1320.5</v>
      </c>
      <c r="Q3736" s="0" t="n">
        <v>1292.5</v>
      </c>
    </row>
    <row r="3737" customFormat="false" ht="12.8" hidden="false" customHeight="false" outlineLevel="0" collapsed="false">
      <c r="A3737" s="0" t="s">
        <v>129</v>
      </c>
      <c r="B3737" s="0" t="n">
        <v>2012</v>
      </c>
      <c r="C3737" s="0" t="s">
        <v>100</v>
      </c>
      <c r="D3737" s="0" t="s">
        <v>103</v>
      </c>
      <c r="E3737" s="0" t="n">
        <v>7700.618</v>
      </c>
      <c r="F3737" s="0" t="n">
        <v>8358.5</v>
      </c>
      <c r="G3737" s="0" t="n">
        <v>8631.84423240974</v>
      </c>
      <c r="H3737" s="0" t="n">
        <v>8034.05211620487</v>
      </c>
      <c r="I3737" s="0" t="n">
        <v>93417.9133486146</v>
      </c>
      <c r="J3737" s="0" t="n">
        <v>7356.229</v>
      </c>
      <c r="K3737" s="0" t="n">
        <v>7447.626</v>
      </c>
      <c r="L3737" s="0" t="n">
        <v>8816.429</v>
      </c>
      <c r="M3737" s="0" t="n">
        <v>7846.775</v>
      </c>
      <c r="N3737" s="0" t="n">
        <v>7497.5</v>
      </c>
      <c r="O3737" s="0" t="n">
        <v>6448.55</v>
      </c>
      <c r="P3737" s="0" t="n">
        <v>7124.5</v>
      </c>
      <c r="Q3737" s="0" t="n">
        <v>8155.29</v>
      </c>
    </row>
    <row r="3738" customFormat="false" ht="12.8" hidden="false" customHeight="false" outlineLevel="0" collapsed="false">
      <c r="A3738" s="0" t="s">
        <v>129</v>
      </c>
      <c r="B3738" s="0" t="n">
        <v>2012</v>
      </c>
      <c r="C3738" s="0" t="s">
        <v>100</v>
      </c>
      <c r="D3738" s="0" t="s">
        <v>104</v>
      </c>
      <c r="E3738" s="0" t="n">
        <v>3723.5</v>
      </c>
      <c r="F3738" s="0" t="n">
        <v>3552.55</v>
      </c>
      <c r="G3738" s="0" t="n">
        <v>3973.481</v>
      </c>
      <c r="H3738" s="0" t="n">
        <v>3809.68071109344</v>
      </c>
      <c r="I3738" s="0" t="n">
        <v>4517.02535554672</v>
      </c>
      <c r="J3738" s="0" t="n">
        <v>46051.0060666402</v>
      </c>
      <c r="K3738" s="0" t="n">
        <v>3530.239</v>
      </c>
      <c r="L3738" s="0" t="n">
        <v>3519.15</v>
      </c>
      <c r="M3738" s="0" t="n">
        <v>4160.786</v>
      </c>
      <c r="N3738" s="0" t="n">
        <v>3869</v>
      </c>
      <c r="O3738" s="0" t="n">
        <v>3990.86</v>
      </c>
      <c r="P3738" s="0" t="n">
        <v>3724.184</v>
      </c>
      <c r="Q3738" s="0" t="n">
        <v>3680.55</v>
      </c>
    </row>
    <row r="3739" customFormat="false" ht="12.8" hidden="false" customHeight="false" outlineLevel="0" collapsed="false">
      <c r="A3739" s="0" t="s">
        <v>129</v>
      </c>
      <c r="B3739" s="0" t="n">
        <v>2012</v>
      </c>
      <c r="C3739" s="0" t="s">
        <v>100</v>
      </c>
      <c r="D3739" s="0" t="s">
        <v>105</v>
      </c>
      <c r="E3739" s="0" t="n">
        <v>3214.23</v>
      </c>
      <c r="F3739" s="0" t="n">
        <v>3174.61</v>
      </c>
      <c r="G3739" s="0" t="n">
        <v>3234.518</v>
      </c>
      <c r="H3739" s="0" t="n">
        <v>4259.965</v>
      </c>
      <c r="I3739" s="0" t="n">
        <v>3989.79323206377</v>
      </c>
      <c r="J3739" s="0" t="n">
        <v>4283.24661603188</v>
      </c>
      <c r="K3739" s="0" t="n">
        <v>44717.2068480956</v>
      </c>
      <c r="L3739" s="0" t="n">
        <v>3958.16</v>
      </c>
      <c r="M3739" s="0" t="n">
        <v>3707.743</v>
      </c>
      <c r="N3739" s="0" t="n">
        <v>3994.483</v>
      </c>
      <c r="O3739" s="0" t="n">
        <v>3408.26</v>
      </c>
      <c r="P3739" s="0" t="n">
        <v>3524.4</v>
      </c>
      <c r="Q3739" s="0" t="n">
        <v>3967.798</v>
      </c>
    </row>
    <row r="3740" customFormat="false" ht="12.8" hidden="false" customHeight="false" outlineLevel="0" collapsed="false">
      <c r="A3740" s="0" t="s">
        <v>129</v>
      </c>
      <c r="B3740" s="0" t="n">
        <v>2012</v>
      </c>
      <c r="C3740" s="0" t="s">
        <v>100</v>
      </c>
      <c r="D3740" s="0" t="s">
        <v>106</v>
      </c>
      <c r="E3740" s="0" t="n">
        <v>12658.648</v>
      </c>
      <c r="F3740" s="0" t="n">
        <v>11983.731</v>
      </c>
      <c r="G3740" s="0" t="n">
        <v>13110.642</v>
      </c>
      <c r="H3740" s="0" t="n">
        <v>12711.543</v>
      </c>
      <c r="I3740" s="0" t="n">
        <v>14325.288</v>
      </c>
      <c r="J3740" s="0" t="n">
        <v>14630.790567832</v>
      </c>
      <c r="K3740" s="0" t="n">
        <v>15149.655783916</v>
      </c>
      <c r="L3740" s="0" t="n">
        <v>163341.849351748</v>
      </c>
      <c r="M3740" s="0" t="n">
        <v>12534.525</v>
      </c>
      <c r="N3740" s="0" t="n">
        <v>12795.928</v>
      </c>
      <c r="O3740" s="0" t="n">
        <v>14074.041</v>
      </c>
      <c r="P3740" s="0" t="n">
        <v>14908.364</v>
      </c>
      <c r="Q3740" s="0" t="n">
        <v>14458.693</v>
      </c>
    </row>
    <row r="3741" customFormat="false" ht="12.8" hidden="false" customHeight="false" outlineLevel="0" collapsed="false">
      <c r="A3741" s="0" t="s">
        <v>129</v>
      </c>
      <c r="B3741" s="0" t="n">
        <v>2012</v>
      </c>
      <c r="C3741" s="0" t="s">
        <v>100</v>
      </c>
      <c r="D3741" s="0" t="s">
        <v>107</v>
      </c>
      <c r="E3741" s="0" t="n">
        <v>3273.311</v>
      </c>
      <c r="F3741" s="0" t="n">
        <v>3073.5</v>
      </c>
      <c r="G3741" s="0" t="n">
        <v>2875</v>
      </c>
      <c r="H3741" s="0" t="n">
        <v>3072.5</v>
      </c>
      <c r="I3741" s="0" t="n">
        <v>2929</v>
      </c>
      <c r="J3741" s="0" t="n">
        <v>3202.5</v>
      </c>
      <c r="K3741" s="0" t="n">
        <v>3230.54884602479</v>
      </c>
      <c r="L3741" s="0" t="n">
        <v>3282.02442301239</v>
      </c>
      <c r="M3741" s="0" t="n">
        <v>39553.5742690372</v>
      </c>
      <c r="N3741" s="0" t="n">
        <v>3766</v>
      </c>
      <c r="O3741" s="0" t="n">
        <v>3484.95</v>
      </c>
      <c r="P3741" s="0" t="n">
        <v>3843.5</v>
      </c>
      <c r="Q3741" s="0" t="n">
        <v>3520.74</v>
      </c>
    </row>
    <row r="3742" customFormat="false" ht="12.8" hidden="false" customHeight="false" outlineLevel="0" collapsed="false">
      <c r="A3742" s="0" t="s">
        <v>129</v>
      </c>
      <c r="B3742" s="0" t="n">
        <v>2012</v>
      </c>
      <c r="C3742" s="0" t="s">
        <v>100</v>
      </c>
      <c r="D3742" s="0" t="s">
        <v>108</v>
      </c>
      <c r="E3742" s="0" t="n">
        <v>1778.846</v>
      </c>
      <c r="F3742" s="0" t="n">
        <v>1762.84</v>
      </c>
      <c r="G3742" s="0" t="n">
        <v>1877.1</v>
      </c>
      <c r="H3742" s="0" t="n">
        <v>1673.5</v>
      </c>
      <c r="I3742" s="0" t="n">
        <v>1790.4</v>
      </c>
      <c r="J3742" s="0" t="n">
        <v>1521.3</v>
      </c>
      <c r="K3742" s="0" t="n">
        <v>1844.1</v>
      </c>
      <c r="L3742" s="0" t="n">
        <v>1646.62316309662</v>
      </c>
      <c r="M3742" s="0" t="n">
        <v>1935.11158154831</v>
      </c>
      <c r="N3742" s="0" t="n">
        <v>21122.4207446449</v>
      </c>
      <c r="O3742" s="0" t="n">
        <v>1851.9</v>
      </c>
      <c r="P3742" s="0" t="n">
        <v>1724</v>
      </c>
      <c r="Q3742" s="0" t="n">
        <v>1716.7</v>
      </c>
    </row>
    <row r="3743" customFormat="false" ht="12.8" hidden="false" customHeight="false" outlineLevel="0" collapsed="false">
      <c r="A3743" s="0" t="s">
        <v>129</v>
      </c>
      <c r="B3743" s="0" t="n">
        <v>2012</v>
      </c>
      <c r="C3743" s="0" t="s">
        <v>100</v>
      </c>
      <c r="D3743" s="0" t="s">
        <v>109</v>
      </c>
      <c r="E3743" s="0" t="n">
        <v>18252.976</v>
      </c>
      <c r="F3743" s="0" t="n">
        <v>17197.753</v>
      </c>
      <c r="G3743" s="0" t="n">
        <v>16831.914</v>
      </c>
      <c r="H3743" s="0" t="n">
        <v>17334.1</v>
      </c>
      <c r="I3743" s="0" t="n">
        <v>13317.924</v>
      </c>
      <c r="J3743" s="0" t="n">
        <v>14031.89</v>
      </c>
      <c r="K3743" s="0" t="n">
        <v>12527.544</v>
      </c>
      <c r="L3743" s="0" t="n">
        <v>15747.953</v>
      </c>
      <c r="M3743" s="0" t="n">
        <v>15147.431253923</v>
      </c>
      <c r="N3743" s="0" t="n">
        <v>20877.1266269615</v>
      </c>
      <c r="O3743" s="0" t="n">
        <v>197612.306880885</v>
      </c>
      <c r="P3743" s="0" t="n">
        <v>19579.835</v>
      </c>
      <c r="Q3743" s="0" t="n">
        <v>16765.86</v>
      </c>
    </row>
    <row r="3744" customFormat="false" ht="12.8" hidden="false" customHeight="false" outlineLevel="0" collapsed="false">
      <c r="A3744" s="0" t="s">
        <v>129</v>
      </c>
      <c r="B3744" s="0" t="n">
        <v>2012</v>
      </c>
      <c r="C3744" s="0" t="s">
        <v>110</v>
      </c>
      <c r="D3744" s="0" t="s">
        <v>111</v>
      </c>
      <c r="E3744" s="0" t="n">
        <v>40350.512</v>
      </c>
      <c r="F3744" s="0" t="n">
        <v>41682.273</v>
      </c>
      <c r="G3744" s="0" t="n">
        <v>39435.34</v>
      </c>
      <c r="H3744" s="0" t="n">
        <v>41117.985</v>
      </c>
      <c r="I3744" s="0" t="n">
        <v>40102.906</v>
      </c>
      <c r="J3744" s="0" t="n">
        <v>42438.994</v>
      </c>
      <c r="K3744" s="0" t="n">
        <v>42984.41</v>
      </c>
      <c r="L3744" s="0" t="n">
        <v>43188.098</v>
      </c>
      <c r="M3744" s="0" t="n">
        <v>51339.781</v>
      </c>
      <c r="N3744" s="0" t="n">
        <v>48938.8518399049</v>
      </c>
      <c r="O3744" s="0" t="n">
        <v>53394.2679199525</v>
      </c>
      <c r="P3744" s="0" t="n">
        <v>524092.213759857</v>
      </c>
      <c r="Q3744" s="0" t="n">
        <v>39118.795</v>
      </c>
    </row>
    <row r="3745" customFormat="false" ht="12.8" hidden="false" customHeight="false" outlineLevel="0" collapsed="false">
      <c r="A3745" s="0" t="s">
        <v>129</v>
      </c>
      <c r="B3745" s="0" t="n">
        <v>2012</v>
      </c>
      <c r="C3745" s="0" t="s">
        <v>110</v>
      </c>
      <c r="D3745" s="0" t="s">
        <v>112</v>
      </c>
      <c r="E3745" s="0" t="n">
        <v>4072</v>
      </c>
      <c r="F3745" s="0" t="n">
        <v>4248</v>
      </c>
      <c r="G3745" s="0" t="n">
        <v>4406.112</v>
      </c>
      <c r="H3745" s="0" t="n">
        <v>3785</v>
      </c>
      <c r="I3745" s="0" t="n">
        <v>3531.501</v>
      </c>
      <c r="J3745" s="0" t="n">
        <v>3521.784</v>
      </c>
      <c r="K3745" s="0" t="n">
        <v>4151.5</v>
      </c>
      <c r="L3745" s="0" t="n">
        <v>4109.5</v>
      </c>
      <c r="M3745" s="0" t="n">
        <v>3474.8</v>
      </c>
      <c r="N3745" s="0" t="n">
        <v>4056.2</v>
      </c>
      <c r="O3745" s="0" t="n">
        <v>3964.57813453019</v>
      </c>
      <c r="P3745" s="0" t="n">
        <v>4050.0255672651</v>
      </c>
      <c r="Q3745" s="0" t="n">
        <v>47371.0007017953</v>
      </c>
    </row>
    <row r="3746" customFormat="false" ht="12.8" hidden="false" customHeight="false" outlineLevel="0" collapsed="false">
      <c r="A3746" s="0" t="s">
        <v>129</v>
      </c>
      <c r="B3746" s="0" t="n">
        <v>2012</v>
      </c>
      <c r="C3746" s="0" t="s">
        <v>110</v>
      </c>
      <c r="D3746" s="0" t="s">
        <v>113</v>
      </c>
      <c r="E3746" s="0" t="n">
        <v>435277.074832095</v>
      </c>
      <c r="F3746" s="0" t="n">
        <v>34051.544</v>
      </c>
      <c r="G3746" s="0" t="n">
        <v>35498.681</v>
      </c>
      <c r="H3746" s="0" t="n">
        <v>37482.967</v>
      </c>
      <c r="I3746" s="0" t="n">
        <v>34451.183</v>
      </c>
      <c r="J3746" s="0" t="n">
        <v>35376.822</v>
      </c>
      <c r="K3746" s="0" t="n">
        <v>33829.938</v>
      </c>
      <c r="L3746" s="0" t="n">
        <v>34058.335</v>
      </c>
      <c r="M3746" s="0" t="n">
        <v>37807.2</v>
      </c>
      <c r="N3746" s="0" t="n">
        <v>35576.435</v>
      </c>
      <c r="O3746" s="0" t="n">
        <v>39038.025</v>
      </c>
      <c r="P3746" s="0" t="n">
        <v>37026.1878880632</v>
      </c>
      <c r="Q3746" s="0" t="n">
        <v>41079.7569440316</v>
      </c>
    </row>
    <row r="3747" customFormat="false" ht="12.8" hidden="false" customHeight="false" outlineLevel="0" collapsed="false">
      <c r="A3747" s="0" t="s">
        <v>129</v>
      </c>
      <c r="B3747" s="0" t="n">
        <v>2012</v>
      </c>
      <c r="C3747" s="0" t="s">
        <v>110</v>
      </c>
      <c r="D3747" s="0" t="s">
        <v>114</v>
      </c>
      <c r="E3747" s="0" t="n">
        <v>498348.92341809</v>
      </c>
      <c r="F3747" s="0" t="n">
        <v>5834459.53025427</v>
      </c>
      <c r="G3747" s="0" t="n">
        <v>439595.377</v>
      </c>
      <c r="H3747" s="0" t="n">
        <v>487041.246</v>
      </c>
      <c r="I3747" s="0" t="n">
        <v>532639.462</v>
      </c>
      <c r="J3747" s="0" t="n">
        <v>482637.085</v>
      </c>
      <c r="K3747" s="0" t="n">
        <v>498002.385</v>
      </c>
      <c r="L3747" s="0" t="n">
        <v>439832.616</v>
      </c>
      <c r="M3747" s="0" t="n">
        <v>443502.235</v>
      </c>
      <c r="N3747" s="0" t="n">
        <v>474611.566</v>
      </c>
      <c r="O3747" s="0" t="n">
        <v>480529.949</v>
      </c>
      <c r="P3747" s="0" t="n">
        <v>532641.697</v>
      </c>
      <c r="Q3747" s="0" t="n">
        <v>525076.98883618</v>
      </c>
    </row>
    <row r="3748" customFormat="false" ht="12.8" hidden="false" customHeight="false" outlineLevel="0" collapsed="false">
      <c r="A3748" s="0" t="s">
        <v>129</v>
      </c>
      <c r="B3748" s="0" t="n">
        <v>2012</v>
      </c>
      <c r="C3748" s="0" t="s">
        <v>115</v>
      </c>
      <c r="D3748" s="0" t="s">
        <v>116</v>
      </c>
      <c r="E3748" s="0" t="n">
        <v>84243.0404309671</v>
      </c>
      <c r="F3748" s="0" t="n">
        <v>84428.8342154835</v>
      </c>
      <c r="G3748" s="0" t="n">
        <v>814623.776646451</v>
      </c>
      <c r="H3748" s="0" t="n">
        <v>56293.671</v>
      </c>
      <c r="I3748" s="0" t="n">
        <v>60449.816</v>
      </c>
      <c r="J3748" s="0" t="n">
        <v>58883.8</v>
      </c>
      <c r="K3748" s="0" t="n">
        <v>59277.094</v>
      </c>
      <c r="L3748" s="0" t="n">
        <v>61445.839</v>
      </c>
      <c r="M3748" s="0" t="n">
        <v>62213.77</v>
      </c>
      <c r="N3748" s="0" t="n">
        <v>64399.16</v>
      </c>
      <c r="O3748" s="0" t="n">
        <v>72510.98</v>
      </c>
      <c r="P3748" s="0" t="n">
        <v>69518.083</v>
      </c>
      <c r="Q3748" s="0" t="n">
        <v>80959.689</v>
      </c>
    </row>
    <row r="3749" customFormat="false" ht="12.8" hidden="false" customHeight="false" outlineLevel="0" collapsed="false">
      <c r="A3749" s="0" t="s">
        <v>129</v>
      </c>
      <c r="B3749" s="0" t="n">
        <v>2012</v>
      </c>
      <c r="C3749" s="0" t="s">
        <v>115</v>
      </c>
      <c r="D3749" s="0" t="s">
        <v>117</v>
      </c>
      <c r="E3749" s="0" t="n">
        <v>8349.33</v>
      </c>
      <c r="F3749" s="0" t="n">
        <v>7738.06292744856</v>
      </c>
      <c r="G3749" s="0" t="n">
        <v>9274.70646372428</v>
      </c>
      <c r="H3749" s="0" t="n">
        <v>94663.1083911728</v>
      </c>
      <c r="I3749" s="0" t="n">
        <v>8453.451</v>
      </c>
      <c r="J3749" s="0" t="n">
        <v>8100.518</v>
      </c>
      <c r="K3749" s="0" t="n">
        <v>8223.516</v>
      </c>
      <c r="L3749" s="0" t="n">
        <v>7799.136</v>
      </c>
      <c r="M3749" s="0" t="n">
        <v>7638.529</v>
      </c>
      <c r="N3749" s="0" t="n">
        <v>6947.098</v>
      </c>
      <c r="O3749" s="0" t="n">
        <v>7163.626</v>
      </c>
      <c r="P3749" s="0" t="n">
        <v>7880.435</v>
      </c>
      <c r="Q3749" s="0" t="n">
        <v>7094.7</v>
      </c>
    </row>
    <row r="3750" customFormat="false" ht="12.8" hidden="false" customHeight="false" outlineLevel="0" collapsed="false">
      <c r="A3750" s="0" t="s">
        <v>129</v>
      </c>
      <c r="B3750" s="0" t="n">
        <v>2012</v>
      </c>
      <c r="C3750" s="0" t="s">
        <v>115</v>
      </c>
      <c r="D3750" s="0" t="s">
        <v>118</v>
      </c>
      <c r="E3750" s="0" t="n">
        <v>8799.295</v>
      </c>
      <c r="F3750" s="0" t="n">
        <v>11361.469</v>
      </c>
      <c r="G3750" s="0" t="n">
        <v>10284.772808917</v>
      </c>
      <c r="H3750" s="0" t="n">
        <v>10642.6129044585</v>
      </c>
      <c r="I3750" s="0" t="n">
        <v>115215.870713375</v>
      </c>
      <c r="J3750" s="0" t="n">
        <v>9901.1</v>
      </c>
      <c r="K3750" s="0" t="n">
        <v>9636.997</v>
      </c>
      <c r="L3750" s="0" t="n">
        <v>9984.36</v>
      </c>
      <c r="M3750" s="0" t="n">
        <v>9225.58</v>
      </c>
      <c r="N3750" s="0" t="n">
        <v>9148.304</v>
      </c>
      <c r="O3750" s="0" t="n">
        <v>8220.24</v>
      </c>
      <c r="P3750" s="0" t="n">
        <v>8585.05</v>
      </c>
      <c r="Q3750" s="0" t="n">
        <v>9426.09</v>
      </c>
    </row>
    <row r="3751" customFormat="false" ht="12.8" hidden="false" customHeight="false" outlineLevel="0" collapsed="false">
      <c r="A3751" s="0" t="s">
        <v>129</v>
      </c>
      <c r="B3751" s="0" t="n">
        <v>2012</v>
      </c>
      <c r="C3751" s="0" t="s">
        <v>119</v>
      </c>
      <c r="D3751" s="0" t="s">
        <v>120</v>
      </c>
      <c r="E3751" s="0" t="n">
        <v>7949.749</v>
      </c>
      <c r="F3751" s="0" t="n">
        <v>7927.94</v>
      </c>
      <c r="G3751" s="0" t="n">
        <v>8863.688</v>
      </c>
      <c r="H3751" s="0" t="n">
        <v>8577.40706384534</v>
      </c>
      <c r="I3751" s="0" t="n">
        <v>10418.8685319227</v>
      </c>
      <c r="J3751" s="0" t="n">
        <v>90758.842595768</v>
      </c>
      <c r="K3751" s="0" t="n">
        <v>6637.67</v>
      </c>
      <c r="L3751" s="0" t="n">
        <v>6141.42</v>
      </c>
      <c r="M3751" s="0" t="n">
        <v>6878.7</v>
      </c>
      <c r="N3751" s="0" t="n">
        <v>6421.18</v>
      </c>
      <c r="O3751" s="0" t="n">
        <v>6380.52</v>
      </c>
      <c r="P3751" s="0" t="n">
        <v>6270.35</v>
      </c>
      <c r="Q3751" s="0" t="n">
        <v>8291.35</v>
      </c>
    </row>
    <row r="3752" customFormat="false" ht="12.8" hidden="false" customHeight="false" outlineLevel="0" collapsed="false">
      <c r="A3752" s="0" t="s">
        <v>129</v>
      </c>
      <c r="B3752" s="0" t="n">
        <v>2012</v>
      </c>
      <c r="C3752" s="0" t="s">
        <v>119</v>
      </c>
      <c r="D3752" s="0" t="s">
        <v>121</v>
      </c>
      <c r="E3752" s="0" t="n">
        <v>33982.462</v>
      </c>
      <c r="F3752" s="0" t="n">
        <v>35304.98</v>
      </c>
      <c r="G3752" s="0" t="n">
        <v>34563.75</v>
      </c>
      <c r="H3752" s="0" t="n">
        <v>40957.21</v>
      </c>
      <c r="I3752" s="0" t="n">
        <v>37999.5207053254</v>
      </c>
      <c r="J3752" s="0" t="n">
        <v>41140.1353526627</v>
      </c>
      <c r="K3752" s="0" t="n">
        <v>371859.104057988</v>
      </c>
      <c r="L3752" s="0" t="n">
        <v>19536.92</v>
      </c>
      <c r="M3752" s="0" t="n">
        <v>20160.2</v>
      </c>
      <c r="N3752" s="0" t="n">
        <v>22116.85</v>
      </c>
      <c r="O3752" s="0" t="n">
        <v>25305.05</v>
      </c>
      <c r="P3752" s="0" t="n">
        <v>29741.606</v>
      </c>
      <c r="Q3752" s="0" t="n">
        <v>31050.42</v>
      </c>
    </row>
    <row r="3753" customFormat="false" ht="12.8" hidden="false" customHeight="false" outlineLevel="0" collapsed="false">
      <c r="A3753" s="0" t="s">
        <v>129</v>
      </c>
      <c r="B3753" s="0" t="n">
        <v>2012</v>
      </c>
      <c r="C3753" s="0" t="s">
        <v>119</v>
      </c>
      <c r="D3753" s="0" t="s">
        <v>122</v>
      </c>
      <c r="E3753" s="0" t="n">
        <v>53460.469</v>
      </c>
      <c r="F3753" s="0" t="n">
        <v>56973.513</v>
      </c>
      <c r="G3753" s="0" t="n">
        <v>61451.707</v>
      </c>
      <c r="H3753" s="0" t="n">
        <v>61917.25</v>
      </c>
      <c r="I3753" s="0" t="n">
        <v>68936.35</v>
      </c>
      <c r="J3753" s="0" t="n">
        <v>64059.6968989033</v>
      </c>
      <c r="K3753" s="0" t="n">
        <v>61951.1734494516</v>
      </c>
      <c r="L3753" s="0" t="n">
        <v>688742.693348355</v>
      </c>
      <c r="M3753" s="0" t="n">
        <v>49170.847</v>
      </c>
      <c r="N3753" s="0" t="n">
        <v>53965.85</v>
      </c>
      <c r="O3753" s="0" t="n">
        <v>55745.001</v>
      </c>
      <c r="P3753" s="0" t="n">
        <v>50419.9</v>
      </c>
      <c r="Q3753" s="0" t="n">
        <v>50690.936</v>
      </c>
    </row>
    <row r="3754" customFormat="false" ht="12.8" hidden="false" customHeight="false" outlineLevel="0" collapsed="false">
      <c r="A3754" s="0" t="s">
        <v>129</v>
      </c>
      <c r="B3754" s="0" t="n">
        <v>2012</v>
      </c>
      <c r="C3754" s="0" t="s">
        <v>119</v>
      </c>
      <c r="D3754" s="0" t="s">
        <v>123</v>
      </c>
      <c r="E3754" s="0" t="n">
        <v>4900</v>
      </c>
      <c r="F3754" s="0" t="n">
        <v>4686</v>
      </c>
      <c r="G3754" s="0" t="n">
        <v>4437</v>
      </c>
      <c r="H3754" s="0" t="n">
        <v>4784</v>
      </c>
      <c r="I3754" s="0" t="n">
        <v>4685.5</v>
      </c>
      <c r="J3754" s="0" t="n">
        <v>4982.781</v>
      </c>
      <c r="K3754" s="0" t="n">
        <v>4270.54408787703</v>
      </c>
      <c r="L3754" s="0" t="n">
        <v>4912.03854393851</v>
      </c>
      <c r="M3754" s="0" t="n">
        <v>58133.6286318155</v>
      </c>
      <c r="N3754" s="0" t="n">
        <v>4414</v>
      </c>
      <c r="O3754" s="0" t="n">
        <v>5068</v>
      </c>
      <c r="P3754" s="0" t="n">
        <v>6319</v>
      </c>
      <c r="Q3754" s="0" t="n">
        <v>4674.765</v>
      </c>
    </row>
    <row r="3755" customFormat="false" ht="12.8" hidden="false" customHeight="false" outlineLevel="0" collapsed="false">
      <c r="A3755" s="0" t="s">
        <v>129</v>
      </c>
      <c r="B3755" s="0" t="n">
        <v>2013</v>
      </c>
      <c r="C3755" s="0" t="s">
        <v>92</v>
      </c>
      <c r="D3755" s="0" t="s">
        <v>93</v>
      </c>
      <c r="E3755" s="0" t="n">
        <v>1690.5</v>
      </c>
      <c r="F3755" s="0" t="n">
        <v>1801</v>
      </c>
      <c r="G3755" s="0" t="n">
        <v>1602.5</v>
      </c>
      <c r="H3755" s="0" t="n">
        <v>1869.267</v>
      </c>
      <c r="I3755" s="0" t="n">
        <v>1715</v>
      </c>
      <c r="J3755" s="0" t="n">
        <v>1578</v>
      </c>
      <c r="K3755" s="0" t="n">
        <v>1731.2</v>
      </c>
      <c r="L3755" s="0" t="n">
        <v>1535.5</v>
      </c>
      <c r="M3755" s="0" t="n">
        <v>2125.5</v>
      </c>
      <c r="N3755" s="0" t="n">
        <v>20747.509</v>
      </c>
      <c r="O3755" s="0" t="n">
        <v>1611</v>
      </c>
      <c r="P3755" s="0" t="n">
        <v>1727</v>
      </c>
      <c r="Q3755" s="0" t="n">
        <v>1761.042</v>
      </c>
    </row>
    <row r="3756" customFormat="false" ht="12.8" hidden="false" customHeight="false" outlineLevel="0" collapsed="false">
      <c r="A3756" s="0" t="s">
        <v>129</v>
      </c>
      <c r="B3756" s="0" t="n">
        <v>2013</v>
      </c>
      <c r="C3756" s="0" t="s">
        <v>92</v>
      </c>
      <c r="D3756" s="0" t="s">
        <v>94</v>
      </c>
      <c r="E3756" s="0" t="n">
        <v>477</v>
      </c>
      <c r="F3756" s="0" t="n">
        <v>496</v>
      </c>
      <c r="G3756" s="0" t="n">
        <v>523</v>
      </c>
      <c r="H3756" s="0" t="n">
        <v>491</v>
      </c>
      <c r="I3756" s="0" t="n">
        <v>521</v>
      </c>
      <c r="J3756" s="0" t="n">
        <v>489.5</v>
      </c>
      <c r="K3756" s="0" t="n">
        <v>469</v>
      </c>
      <c r="L3756" s="0" t="n">
        <v>510.83</v>
      </c>
      <c r="M3756" s="0" t="n">
        <v>504.5</v>
      </c>
      <c r="N3756" s="0" t="n">
        <v>620</v>
      </c>
      <c r="O3756" s="0" t="n">
        <v>6024.83</v>
      </c>
      <c r="P3756" s="0" t="n">
        <v>448</v>
      </c>
      <c r="Q3756" s="0" t="n">
        <v>475</v>
      </c>
    </row>
    <row r="3757" customFormat="false" ht="12.8" hidden="false" customHeight="false" outlineLevel="0" collapsed="false">
      <c r="A3757" s="0" t="s">
        <v>129</v>
      </c>
      <c r="B3757" s="0" t="n">
        <v>2013</v>
      </c>
      <c r="C3757" s="0" t="s">
        <v>92</v>
      </c>
      <c r="D3757" s="0" t="s">
        <v>95</v>
      </c>
      <c r="E3757" s="0" t="n">
        <v>3703</v>
      </c>
      <c r="F3757" s="0" t="n">
        <v>4059.51</v>
      </c>
      <c r="G3757" s="0" t="n">
        <v>3886</v>
      </c>
      <c r="H3757" s="0" t="n">
        <v>3879.078</v>
      </c>
      <c r="I3757" s="0" t="n">
        <v>3637.805</v>
      </c>
      <c r="J3757" s="0" t="n">
        <v>3853.01</v>
      </c>
      <c r="K3757" s="0" t="n">
        <v>4041.099</v>
      </c>
      <c r="L3757" s="0" t="n">
        <v>3771.957</v>
      </c>
      <c r="M3757" s="0" t="n">
        <v>4106.6</v>
      </c>
      <c r="N3757" s="0" t="n">
        <v>3901.84</v>
      </c>
      <c r="O3757" s="0" t="n">
        <v>4580</v>
      </c>
      <c r="P3757" s="0" t="n">
        <v>47011.25</v>
      </c>
      <c r="Q3757" s="0" t="n">
        <v>3591.351</v>
      </c>
    </row>
    <row r="3758" customFormat="false" ht="12.8" hidden="false" customHeight="false" outlineLevel="0" collapsed="false">
      <c r="A3758" s="0" t="s">
        <v>129</v>
      </c>
      <c r="B3758" s="0" t="n">
        <v>2013</v>
      </c>
      <c r="C3758" s="0" t="s">
        <v>92</v>
      </c>
      <c r="D3758" s="0" t="s">
        <v>96</v>
      </c>
      <c r="E3758" s="0" t="n">
        <v>156.4</v>
      </c>
      <c r="F3758" s="0" t="n">
        <v>217.4</v>
      </c>
      <c r="G3758" s="0" t="n">
        <v>133.2</v>
      </c>
      <c r="H3758" s="0" t="n">
        <v>201</v>
      </c>
      <c r="I3758" s="0" t="n">
        <v>147.8</v>
      </c>
      <c r="J3758" s="0" t="n">
        <v>143</v>
      </c>
      <c r="K3758" s="0" t="n">
        <v>183</v>
      </c>
      <c r="L3758" s="0" t="n">
        <v>113.2</v>
      </c>
      <c r="M3758" s="0" t="n">
        <v>119.4</v>
      </c>
      <c r="N3758" s="0" t="n">
        <v>138.4</v>
      </c>
      <c r="O3758" s="0" t="n">
        <v>120</v>
      </c>
      <c r="P3758" s="0" t="n">
        <v>150</v>
      </c>
      <c r="Q3758" s="0" t="n">
        <v>1822.8</v>
      </c>
    </row>
    <row r="3759" customFormat="false" ht="12.8" hidden="false" customHeight="false" outlineLevel="0" collapsed="false">
      <c r="A3759" s="0" t="s">
        <v>129</v>
      </c>
      <c r="B3759" s="0" t="n">
        <v>2013</v>
      </c>
      <c r="C3759" s="0" t="s">
        <v>92</v>
      </c>
      <c r="D3759" s="0" t="s">
        <v>97</v>
      </c>
      <c r="E3759" s="0" t="n">
        <v>32956.048</v>
      </c>
      <c r="F3759" s="0" t="n">
        <v>2720.6</v>
      </c>
      <c r="G3759" s="0" t="n">
        <v>2576.8</v>
      </c>
      <c r="H3759" s="0" t="n">
        <v>2826.1</v>
      </c>
      <c r="I3759" s="0" t="n">
        <v>2586.1</v>
      </c>
      <c r="J3759" s="0" t="n">
        <v>2457.1</v>
      </c>
      <c r="K3759" s="0" t="n">
        <v>2605.5</v>
      </c>
      <c r="L3759" s="0" t="n">
        <v>2662</v>
      </c>
      <c r="M3759" s="0" t="n">
        <v>2847.371</v>
      </c>
      <c r="N3759" s="0" t="n">
        <v>2593.79</v>
      </c>
      <c r="O3759" s="0" t="n">
        <v>3074.5</v>
      </c>
      <c r="P3759" s="0" t="n">
        <v>2759.116</v>
      </c>
      <c r="Q3759" s="0" t="n">
        <v>3247.071</v>
      </c>
    </row>
    <row r="3760" customFormat="false" ht="12.8" hidden="false" customHeight="false" outlineLevel="0" collapsed="false">
      <c r="A3760" s="0" t="s">
        <v>129</v>
      </c>
      <c r="B3760" s="0" t="n">
        <v>2013</v>
      </c>
      <c r="C3760" s="0" t="s">
        <v>92</v>
      </c>
      <c r="D3760" s="0" t="s">
        <v>98</v>
      </c>
      <c r="E3760" s="0" t="n">
        <v>162</v>
      </c>
      <c r="F3760" s="0" t="n">
        <v>1458.8</v>
      </c>
      <c r="G3760" s="0" t="n">
        <v>75</v>
      </c>
      <c r="H3760" s="0" t="n">
        <v>50</v>
      </c>
      <c r="I3760" s="0" t="n">
        <v>80</v>
      </c>
      <c r="J3760" s="0" t="n">
        <v>100</v>
      </c>
      <c r="K3760" s="0" t="n">
        <v>167</v>
      </c>
      <c r="L3760" s="0" t="n">
        <v>76</v>
      </c>
      <c r="M3760" s="0" t="n">
        <v>176.8</v>
      </c>
      <c r="N3760" s="0" t="n">
        <v>113</v>
      </c>
      <c r="O3760" s="0" t="n">
        <v>161</v>
      </c>
      <c r="P3760" s="0" t="n">
        <v>173</v>
      </c>
      <c r="Q3760" s="0" t="n">
        <v>125</v>
      </c>
    </row>
    <row r="3761" customFormat="false" ht="12.8" hidden="false" customHeight="false" outlineLevel="0" collapsed="false">
      <c r="A3761" s="0" t="s">
        <v>129</v>
      </c>
      <c r="B3761" s="0" t="n">
        <v>2013</v>
      </c>
      <c r="C3761" s="0" t="s">
        <v>92</v>
      </c>
      <c r="D3761" s="0" t="s">
        <v>99</v>
      </c>
      <c r="E3761" s="0" t="n">
        <v>2965.7</v>
      </c>
      <c r="F3761" s="0" t="n">
        <v>3510.5</v>
      </c>
      <c r="G3761" s="0" t="n">
        <v>35772.3</v>
      </c>
      <c r="H3761" s="0" t="n">
        <v>2800.65</v>
      </c>
      <c r="I3761" s="0" t="n">
        <v>3052.35</v>
      </c>
      <c r="J3761" s="0" t="n">
        <v>3002.25</v>
      </c>
      <c r="K3761" s="0" t="n">
        <v>2661.65</v>
      </c>
      <c r="L3761" s="0" t="n">
        <v>2503.5</v>
      </c>
      <c r="M3761" s="0" t="n">
        <v>2584.6</v>
      </c>
      <c r="N3761" s="0" t="n">
        <v>3523.25</v>
      </c>
      <c r="O3761" s="0" t="n">
        <v>2905.65</v>
      </c>
      <c r="P3761" s="0" t="n">
        <v>3050.95</v>
      </c>
      <c r="Q3761" s="0" t="n">
        <v>3211.25</v>
      </c>
    </row>
    <row r="3762" customFormat="false" ht="12.8" hidden="false" customHeight="false" outlineLevel="0" collapsed="false">
      <c r="A3762" s="0" t="s">
        <v>129</v>
      </c>
      <c r="B3762" s="0" t="n">
        <v>2013</v>
      </c>
      <c r="C3762" s="0" t="s">
        <v>100</v>
      </c>
      <c r="D3762" s="0" t="s">
        <v>101</v>
      </c>
      <c r="E3762" s="0" t="n">
        <v>2590.5</v>
      </c>
      <c r="F3762" s="0" t="n">
        <v>2950</v>
      </c>
      <c r="G3762" s="0" t="n">
        <v>4043</v>
      </c>
      <c r="H3762" s="0" t="n">
        <v>26444.715</v>
      </c>
      <c r="I3762" s="0" t="n">
        <v>2223.5</v>
      </c>
      <c r="J3762" s="0" t="n">
        <v>1932</v>
      </c>
      <c r="K3762" s="0" t="n">
        <v>1826.384</v>
      </c>
      <c r="L3762" s="0" t="n">
        <v>1950</v>
      </c>
      <c r="M3762" s="0" t="n">
        <v>1663.111</v>
      </c>
      <c r="N3762" s="0" t="n">
        <v>1637.5</v>
      </c>
      <c r="O3762" s="0" t="n">
        <v>2100.72</v>
      </c>
      <c r="P3762" s="0" t="n">
        <v>1910</v>
      </c>
      <c r="Q3762" s="0" t="n">
        <v>1618</v>
      </c>
    </row>
    <row r="3763" customFormat="false" ht="12.8" hidden="false" customHeight="false" outlineLevel="0" collapsed="false">
      <c r="A3763" s="0" t="s">
        <v>129</v>
      </c>
      <c r="B3763" s="0" t="n">
        <v>2013</v>
      </c>
      <c r="C3763" s="0" t="s">
        <v>100</v>
      </c>
      <c r="D3763" s="0" t="s">
        <v>102</v>
      </c>
      <c r="E3763" s="0" t="n">
        <v>1279</v>
      </c>
      <c r="F3763" s="0" t="n">
        <v>1673.5</v>
      </c>
      <c r="G3763" s="0" t="n">
        <v>1502</v>
      </c>
      <c r="H3763" s="0" t="n">
        <v>1919.5</v>
      </c>
      <c r="I3763" s="0" t="n">
        <v>17938.35</v>
      </c>
      <c r="J3763" s="0" t="n">
        <v>1608</v>
      </c>
      <c r="K3763" s="0" t="n">
        <v>1516.35</v>
      </c>
      <c r="L3763" s="0" t="n">
        <v>1443</v>
      </c>
      <c r="M3763" s="0" t="n">
        <v>1521</v>
      </c>
      <c r="N3763" s="0" t="n">
        <v>1384</v>
      </c>
      <c r="O3763" s="0" t="n">
        <v>1305.5</v>
      </c>
      <c r="P3763" s="0" t="n">
        <v>1422</v>
      </c>
      <c r="Q3763" s="0" t="n">
        <v>1364.5</v>
      </c>
    </row>
    <row r="3764" customFormat="false" ht="12.8" hidden="false" customHeight="false" outlineLevel="0" collapsed="false">
      <c r="A3764" s="0" t="s">
        <v>129</v>
      </c>
      <c r="B3764" s="0" t="n">
        <v>2013</v>
      </c>
      <c r="C3764" s="0" t="s">
        <v>100</v>
      </c>
      <c r="D3764" s="0" t="s">
        <v>103</v>
      </c>
      <c r="E3764" s="0" t="n">
        <v>8008</v>
      </c>
      <c r="F3764" s="0" t="n">
        <v>7525.5</v>
      </c>
      <c r="G3764" s="0" t="n">
        <v>8059.5</v>
      </c>
      <c r="H3764" s="0" t="n">
        <v>8036.5</v>
      </c>
      <c r="I3764" s="0" t="n">
        <v>10161.614</v>
      </c>
      <c r="J3764" s="0" t="n">
        <v>97864.946</v>
      </c>
      <c r="K3764" s="0" t="n">
        <v>8922.655</v>
      </c>
      <c r="L3764" s="0" t="n">
        <v>7842.189</v>
      </c>
      <c r="M3764" s="0" t="n">
        <v>8044.351</v>
      </c>
      <c r="N3764" s="0" t="n">
        <v>8010.243</v>
      </c>
      <c r="O3764" s="0" t="n">
        <v>7092.294</v>
      </c>
      <c r="P3764" s="0" t="n">
        <v>7941.1</v>
      </c>
      <c r="Q3764" s="0" t="n">
        <v>8221</v>
      </c>
    </row>
    <row r="3765" customFormat="false" ht="12.8" hidden="false" customHeight="false" outlineLevel="0" collapsed="false">
      <c r="A3765" s="0" t="s">
        <v>129</v>
      </c>
      <c r="B3765" s="0" t="n">
        <v>2013</v>
      </c>
      <c r="C3765" s="0" t="s">
        <v>100</v>
      </c>
      <c r="D3765" s="0" t="s">
        <v>104</v>
      </c>
      <c r="E3765" s="0" t="n">
        <v>3757.443</v>
      </c>
      <c r="F3765" s="0" t="n">
        <v>3823.144</v>
      </c>
      <c r="G3765" s="0" t="n">
        <v>3511</v>
      </c>
      <c r="H3765" s="0" t="n">
        <v>3766</v>
      </c>
      <c r="I3765" s="0" t="n">
        <v>3415.65</v>
      </c>
      <c r="J3765" s="0" t="n">
        <v>4694.5</v>
      </c>
      <c r="K3765" s="0" t="n">
        <v>48016.982</v>
      </c>
      <c r="L3765" s="0" t="n">
        <v>4591.55</v>
      </c>
      <c r="M3765" s="0" t="n">
        <v>4578</v>
      </c>
      <c r="N3765" s="0" t="n">
        <v>4166</v>
      </c>
      <c r="O3765" s="0" t="n">
        <v>4207.195</v>
      </c>
      <c r="P3765" s="0" t="n">
        <v>3896.5</v>
      </c>
      <c r="Q3765" s="0" t="n">
        <v>3610</v>
      </c>
    </row>
    <row r="3766" customFormat="false" ht="12.8" hidden="false" customHeight="false" outlineLevel="0" collapsed="false">
      <c r="A3766" s="0" t="s">
        <v>129</v>
      </c>
      <c r="B3766" s="0" t="n">
        <v>2013</v>
      </c>
      <c r="C3766" s="0" t="s">
        <v>100</v>
      </c>
      <c r="D3766" s="0" t="s">
        <v>105</v>
      </c>
      <c r="E3766" s="0" t="n">
        <v>4131.64</v>
      </c>
      <c r="F3766" s="0" t="n">
        <v>4248.81</v>
      </c>
      <c r="G3766" s="0" t="n">
        <v>4327.13</v>
      </c>
      <c r="H3766" s="0" t="n">
        <v>4051.7</v>
      </c>
      <c r="I3766" s="0" t="n">
        <v>4681.77</v>
      </c>
      <c r="J3766" s="0" t="n">
        <v>4374.74</v>
      </c>
      <c r="K3766" s="0" t="n">
        <v>6050.86</v>
      </c>
      <c r="L3766" s="0" t="n">
        <v>54253.797</v>
      </c>
      <c r="M3766" s="0" t="n">
        <v>4312.59</v>
      </c>
      <c r="N3766" s="0" t="n">
        <v>4672.01</v>
      </c>
      <c r="O3766" s="0" t="n">
        <v>4211.577</v>
      </c>
      <c r="P3766" s="0" t="n">
        <v>4903.72</v>
      </c>
      <c r="Q3766" s="0" t="n">
        <v>4287.25</v>
      </c>
    </row>
    <row r="3767" customFormat="false" ht="12.8" hidden="false" customHeight="false" outlineLevel="0" collapsed="false">
      <c r="A3767" s="0" t="s">
        <v>129</v>
      </c>
      <c r="B3767" s="0" t="n">
        <v>2013</v>
      </c>
      <c r="C3767" s="0" t="s">
        <v>100</v>
      </c>
      <c r="D3767" s="0" t="s">
        <v>106</v>
      </c>
      <c r="E3767" s="0" t="n">
        <v>12351.405</v>
      </c>
      <c r="F3767" s="0" t="n">
        <v>10298.663</v>
      </c>
      <c r="G3767" s="0" t="n">
        <v>11070.226</v>
      </c>
      <c r="H3767" s="0" t="n">
        <v>11597.106</v>
      </c>
      <c r="I3767" s="0" t="n">
        <v>11394.923</v>
      </c>
      <c r="J3767" s="0" t="n">
        <v>13191.068</v>
      </c>
      <c r="K3767" s="0" t="n">
        <v>11848.344</v>
      </c>
      <c r="L3767" s="0" t="n">
        <v>14678</v>
      </c>
      <c r="M3767" s="0" t="n">
        <v>153903.009</v>
      </c>
      <c r="N3767" s="0" t="n">
        <v>14689.107</v>
      </c>
      <c r="O3767" s="0" t="n">
        <v>14175.169</v>
      </c>
      <c r="P3767" s="0" t="n">
        <v>14054.578</v>
      </c>
      <c r="Q3767" s="0" t="n">
        <v>14554.42</v>
      </c>
    </row>
    <row r="3768" customFormat="false" ht="12.8" hidden="false" customHeight="false" outlineLevel="0" collapsed="false">
      <c r="A3768" s="0" t="s">
        <v>129</v>
      </c>
      <c r="B3768" s="0" t="n">
        <v>2013</v>
      </c>
      <c r="C3768" s="0" t="s">
        <v>100</v>
      </c>
      <c r="D3768" s="0" t="s">
        <v>107</v>
      </c>
      <c r="E3768" s="0" t="n">
        <v>2957</v>
      </c>
      <c r="F3768" s="0" t="n">
        <v>2824.5</v>
      </c>
      <c r="G3768" s="0" t="n">
        <v>2620</v>
      </c>
      <c r="H3768" s="0" t="n">
        <v>2625</v>
      </c>
      <c r="I3768" s="0" t="n">
        <v>2489</v>
      </c>
      <c r="J3768" s="0" t="n">
        <v>2592</v>
      </c>
      <c r="K3768" s="0" t="n">
        <v>2769</v>
      </c>
      <c r="L3768" s="0" t="n">
        <v>2758.5</v>
      </c>
      <c r="M3768" s="0" t="n">
        <v>3238</v>
      </c>
      <c r="N3768" s="0" t="n">
        <v>34967.081</v>
      </c>
      <c r="O3768" s="0" t="n">
        <v>3383</v>
      </c>
      <c r="P3768" s="0" t="n">
        <v>3481.081</v>
      </c>
      <c r="Q3768" s="0" t="n">
        <v>3230</v>
      </c>
    </row>
    <row r="3769" customFormat="false" ht="12.8" hidden="false" customHeight="false" outlineLevel="0" collapsed="false">
      <c r="A3769" s="0" t="s">
        <v>129</v>
      </c>
      <c r="B3769" s="0" t="n">
        <v>2013</v>
      </c>
      <c r="C3769" s="0" t="s">
        <v>100</v>
      </c>
      <c r="D3769" s="0" t="s">
        <v>108</v>
      </c>
      <c r="E3769" s="0" t="n">
        <v>1811.2</v>
      </c>
      <c r="F3769" s="0" t="n">
        <v>1649.056</v>
      </c>
      <c r="G3769" s="0" t="n">
        <v>1534.999</v>
      </c>
      <c r="H3769" s="0" t="n">
        <v>1541.1</v>
      </c>
      <c r="I3769" s="0" t="n">
        <v>1486</v>
      </c>
      <c r="J3769" s="0" t="n">
        <v>1478.66</v>
      </c>
      <c r="K3769" s="0" t="n">
        <v>1477.1</v>
      </c>
      <c r="L3769" s="0" t="n">
        <v>1593.7</v>
      </c>
      <c r="M3769" s="0" t="n">
        <v>1695.8</v>
      </c>
      <c r="N3769" s="0" t="n">
        <v>2675.612</v>
      </c>
      <c r="O3769" s="0" t="n">
        <v>20763.227</v>
      </c>
      <c r="P3769" s="0" t="n">
        <v>1823.6</v>
      </c>
      <c r="Q3769" s="0" t="n">
        <v>1996.4</v>
      </c>
    </row>
    <row r="3770" customFormat="false" ht="12.8" hidden="false" customHeight="false" outlineLevel="0" collapsed="false">
      <c r="A3770" s="0" t="s">
        <v>129</v>
      </c>
      <c r="B3770" s="0" t="n">
        <v>2013</v>
      </c>
      <c r="C3770" s="0" t="s">
        <v>100</v>
      </c>
      <c r="D3770" s="0" t="s">
        <v>109</v>
      </c>
      <c r="E3770" s="0" t="n">
        <v>22181.45</v>
      </c>
      <c r="F3770" s="0" t="n">
        <v>20035.404</v>
      </c>
      <c r="G3770" s="0" t="n">
        <v>18349.679</v>
      </c>
      <c r="H3770" s="0" t="n">
        <v>16546.15</v>
      </c>
      <c r="I3770" s="0" t="n">
        <v>17814.883</v>
      </c>
      <c r="J3770" s="0" t="n">
        <v>20711.139</v>
      </c>
      <c r="K3770" s="0" t="n">
        <v>19708.813</v>
      </c>
      <c r="L3770" s="0" t="n">
        <v>19078.649</v>
      </c>
      <c r="M3770" s="0" t="n">
        <v>20932.982</v>
      </c>
      <c r="N3770" s="0" t="n">
        <v>19694.774</v>
      </c>
      <c r="O3770" s="0" t="n">
        <v>29167.227</v>
      </c>
      <c r="P3770" s="0" t="n">
        <v>245539.53</v>
      </c>
      <c r="Q3770" s="0" t="n">
        <v>21318.38</v>
      </c>
    </row>
    <row r="3771" customFormat="false" ht="12.8" hidden="false" customHeight="false" outlineLevel="0" collapsed="false">
      <c r="A3771" s="0" t="s">
        <v>129</v>
      </c>
      <c r="B3771" s="0" t="n">
        <v>2013</v>
      </c>
      <c r="C3771" s="0" t="s">
        <v>110</v>
      </c>
      <c r="D3771" s="0" t="s">
        <v>111</v>
      </c>
      <c r="E3771" s="0" t="n">
        <v>50946.44</v>
      </c>
      <c r="F3771" s="0" t="n">
        <v>51100.367</v>
      </c>
      <c r="G3771" s="0" t="n">
        <v>49490.569</v>
      </c>
      <c r="H3771" s="0" t="n">
        <v>61217.368</v>
      </c>
      <c r="I3771" s="0" t="n">
        <v>50476.668</v>
      </c>
      <c r="J3771" s="0" t="n">
        <v>55633.925</v>
      </c>
      <c r="K3771" s="0" t="n">
        <v>65122.849</v>
      </c>
      <c r="L3771" s="0" t="n">
        <v>64431.191</v>
      </c>
      <c r="M3771" s="0" t="n">
        <v>63832.58</v>
      </c>
      <c r="N3771" s="0" t="n">
        <v>69904.633</v>
      </c>
      <c r="O3771" s="0" t="n">
        <v>67359.16</v>
      </c>
      <c r="P3771" s="0" t="n">
        <v>77380.365</v>
      </c>
      <c r="Q3771" s="0" t="n">
        <v>726896.115</v>
      </c>
    </row>
    <row r="3772" customFormat="false" ht="12.8" hidden="false" customHeight="false" outlineLevel="0" collapsed="false">
      <c r="A3772" s="0" t="s">
        <v>129</v>
      </c>
      <c r="B3772" s="0" t="n">
        <v>2013</v>
      </c>
      <c r="C3772" s="0" t="s">
        <v>110</v>
      </c>
      <c r="D3772" s="0" t="s">
        <v>112</v>
      </c>
      <c r="E3772" s="0" t="n">
        <v>41948.704</v>
      </c>
      <c r="F3772" s="0" t="n">
        <v>3734.575</v>
      </c>
      <c r="G3772" s="0" t="n">
        <v>3723</v>
      </c>
      <c r="H3772" s="0" t="n">
        <v>3572.2</v>
      </c>
      <c r="I3772" s="0" t="n">
        <v>3129</v>
      </c>
      <c r="J3772" s="0" t="n">
        <v>3219.9</v>
      </c>
      <c r="K3772" s="0" t="n">
        <v>3080.5</v>
      </c>
      <c r="L3772" s="0" t="n">
        <v>3585.352</v>
      </c>
      <c r="M3772" s="0" t="n">
        <v>3411</v>
      </c>
      <c r="N3772" s="0" t="n">
        <v>3071</v>
      </c>
      <c r="O3772" s="0" t="n">
        <v>3519</v>
      </c>
      <c r="P3772" s="0" t="n">
        <v>3658.5</v>
      </c>
      <c r="Q3772" s="0" t="n">
        <v>4244.677</v>
      </c>
    </row>
    <row r="3773" customFormat="false" ht="12.8" hidden="false" customHeight="false" outlineLevel="0" collapsed="false">
      <c r="A3773" s="0" t="s">
        <v>129</v>
      </c>
      <c r="B3773" s="0" t="n">
        <v>2013</v>
      </c>
      <c r="C3773" s="0" t="s">
        <v>110</v>
      </c>
      <c r="D3773" s="0" t="s">
        <v>113</v>
      </c>
      <c r="E3773" s="0" t="n">
        <v>60993.105</v>
      </c>
      <c r="F3773" s="0" t="n">
        <v>583074.856</v>
      </c>
      <c r="G3773" s="0" t="n">
        <v>38401.51</v>
      </c>
      <c r="H3773" s="0" t="n">
        <v>40228.665</v>
      </c>
      <c r="I3773" s="0" t="n">
        <v>41343.86</v>
      </c>
      <c r="J3773" s="0" t="n">
        <v>42122.726</v>
      </c>
      <c r="K3773" s="0" t="n">
        <v>43632.816</v>
      </c>
      <c r="L3773" s="0" t="n">
        <v>49369.476</v>
      </c>
      <c r="M3773" s="0" t="n">
        <v>49371.577</v>
      </c>
      <c r="N3773" s="0" t="n">
        <v>54861.274</v>
      </c>
      <c r="O3773" s="0" t="n">
        <v>52485.175</v>
      </c>
      <c r="P3773" s="0" t="n">
        <v>55311.172</v>
      </c>
      <c r="Q3773" s="0" t="n">
        <v>54953.5</v>
      </c>
    </row>
    <row r="3774" customFormat="false" ht="12.8" hidden="false" customHeight="false" outlineLevel="0" collapsed="false">
      <c r="A3774" s="0" t="s">
        <v>129</v>
      </c>
      <c r="B3774" s="0" t="n">
        <v>2013</v>
      </c>
      <c r="C3774" s="0" t="s">
        <v>110</v>
      </c>
      <c r="D3774" s="0" t="s">
        <v>114</v>
      </c>
      <c r="E3774" s="0" t="n">
        <v>629495.588</v>
      </c>
      <c r="F3774" s="0" t="n">
        <v>670033.956</v>
      </c>
      <c r="G3774" s="0" t="n">
        <v>6656752.867</v>
      </c>
      <c r="H3774" s="0" t="n">
        <v>495532.57</v>
      </c>
      <c r="I3774" s="0" t="n">
        <v>499561.614</v>
      </c>
      <c r="J3774" s="0" t="n">
        <v>492401.798</v>
      </c>
      <c r="K3774" s="0" t="n">
        <v>490832.659</v>
      </c>
      <c r="L3774" s="0" t="n">
        <v>497308.677</v>
      </c>
      <c r="M3774" s="0" t="n">
        <v>515030.34</v>
      </c>
      <c r="N3774" s="0" t="n">
        <v>540042.335</v>
      </c>
      <c r="O3774" s="0" t="n">
        <v>588496.956</v>
      </c>
      <c r="P3774" s="0" t="n">
        <v>593142.606</v>
      </c>
      <c r="Q3774" s="0" t="n">
        <v>644873.768</v>
      </c>
    </row>
    <row r="3775" customFormat="false" ht="12.8" hidden="false" customHeight="false" outlineLevel="0" collapsed="false">
      <c r="A3775" s="0" t="s">
        <v>129</v>
      </c>
      <c r="B3775" s="0" t="n">
        <v>2013</v>
      </c>
      <c r="C3775" s="0" t="s">
        <v>115</v>
      </c>
      <c r="D3775" s="0" t="s">
        <v>116</v>
      </c>
      <c r="E3775" s="0" t="n">
        <v>109233.49</v>
      </c>
      <c r="F3775" s="0" t="n">
        <v>109306.429</v>
      </c>
      <c r="G3775" s="0" t="n">
        <v>125263.537</v>
      </c>
      <c r="H3775" s="0" t="n">
        <v>1128902.48</v>
      </c>
      <c r="I3775" s="0" t="n">
        <v>84790.837</v>
      </c>
      <c r="J3775" s="0" t="n">
        <v>89050.537</v>
      </c>
      <c r="K3775" s="0" t="n">
        <v>90278.888</v>
      </c>
      <c r="L3775" s="0" t="n">
        <v>84234.413</v>
      </c>
      <c r="M3775" s="0" t="n">
        <v>81111.252</v>
      </c>
      <c r="N3775" s="0" t="n">
        <v>87354.854</v>
      </c>
      <c r="O3775" s="0" t="n">
        <v>89066.543</v>
      </c>
      <c r="P3775" s="0" t="n">
        <v>91383.221</v>
      </c>
      <c r="Q3775" s="0" t="n">
        <v>87828.479</v>
      </c>
    </row>
    <row r="3776" customFormat="false" ht="12.8" hidden="false" customHeight="false" outlineLevel="0" collapsed="false">
      <c r="A3776" s="0" t="s">
        <v>129</v>
      </c>
      <c r="B3776" s="0" t="n">
        <v>2013</v>
      </c>
      <c r="C3776" s="0" t="s">
        <v>115</v>
      </c>
      <c r="D3776" s="0" t="s">
        <v>117</v>
      </c>
      <c r="E3776" s="0" t="n">
        <v>8461.528</v>
      </c>
      <c r="F3776" s="0" t="n">
        <v>9971.694</v>
      </c>
      <c r="G3776" s="0" t="n">
        <v>15787.022</v>
      </c>
      <c r="H3776" s="0" t="n">
        <v>12408.01</v>
      </c>
      <c r="I3776" s="0" t="n">
        <v>110495.721</v>
      </c>
      <c r="J3776" s="0" t="n">
        <v>8849.078</v>
      </c>
      <c r="K3776" s="0" t="n">
        <v>9091.531</v>
      </c>
      <c r="L3776" s="0" t="n">
        <v>8120.369</v>
      </c>
      <c r="M3776" s="0" t="n">
        <v>7043.456</v>
      </c>
      <c r="N3776" s="0" t="n">
        <v>7156.3</v>
      </c>
      <c r="O3776" s="0" t="n">
        <v>6979.48</v>
      </c>
      <c r="P3776" s="0" t="n">
        <v>8350.35</v>
      </c>
      <c r="Q3776" s="0" t="n">
        <v>8276.903</v>
      </c>
    </row>
    <row r="3777" customFormat="false" ht="12.8" hidden="false" customHeight="false" outlineLevel="0" collapsed="false">
      <c r="A3777" s="0" t="s">
        <v>129</v>
      </c>
      <c r="B3777" s="0" t="n">
        <v>2013</v>
      </c>
      <c r="C3777" s="0" t="s">
        <v>115</v>
      </c>
      <c r="D3777" s="0" t="s">
        <v>118</v>
      </c>
      <c r="E3777" s="0" t="n">
        <v>8166.29</v>
      </c>
      <c r="F3777" s="0" t="n">
        <v>8221.21</v>
      </c>
      <c r="G3777" s="0" t="n">
        <v>9287.912</v>
      </c>
      <c r="H3777" s="0" t="n">
        <v>9041.303</v>
      </c>
      <c r="I3777" s="0" t="n">
        <v>12656.025</v>
      </c>
      <c r="J3777" s="0" t="n">
        <v>111449.651</v>
      </c>
      <c r="K3777" s="0" t="n">
        <v>10452.176</v>
      </c>
      <c r="L3777" s="0" t="n">
        <v>10320.284</v>
      </c>
      <c r="M3777" s="0" t="n">
        <v>9105.33</v>
      </c>
      <c r="N3777" s="0" t="n">
        <v>8605.25</v>
      </c>
      <c r="O3777" s="0" t="n">
        <v>9063.91</v>
      </c>
      <c r="P3777" s="0" t="n">
        <v>8147.15</v>
      </c>
      <c r="Q3777" s="0" t="n">
        <v>8382.811</v>
      </c>
    </row>
    <row r="3778" customFormat="false" ht="12.8" hidden="false" customHeight="false" outlineLevel="0" collapsed="false">
      <c r="A3778" s="0" t="s">
        <v>129</v>
      </c>
      <c r="B3778" s="0" t="n">
        <v>2013</v>
      </c>
      <c r="C3778" s="0" t="s">
        <v>119</v>
      </c>
      <c r="D3778" s="0" t="s">
        <v>120</v>
      </c>
      <c r="E3778" s="0" t="n">
        <v>10577.88</v>
      </c>
      <c r="F3778" s="0" t="n">
        <v>10733.73</v>
      </c>
      <c r="G3778" s="0" t="n">
        <v>10794.38</v>
      </c>
      <c r="H3778" s="0" t="n">
        <v>12474.84</v>
      </c>
      <c r="I3778" s="0" t="n">
        <v>12216.92</v>
      </c>
      <c r="J3778" s="0" t="n">
        <v>16670.66</v>
      </c>
      <c r="K3778" s="0" t="n">
        <v>130868.226</v>
      </c>
      <c r="L3778" s="0" t="n">
        <v>9157.891</v>
      </c>
      <c r="M3778" s="0" t="n">
        <v>10257.32</v>
      </c>
      <c r="N3778" s="0" t="n">
        <v>10271.376</v>
      </c>
      <c r="O3778" s="0" t="n">
        <v>9482.631</v>
      </c>
      <c r="P3778" s="0" t="n">
        <v>8835.49</v>
      </c>
      <c r="Q3778" s="0" t="n">
        <v>9395.108</v>
      </c>
    </row>
    <row r="3779" customFormat="false" ht="12.8" hidden="false" customHeight="false" outlineLevel="0" collapsed="false">
      <c r="A3779" s="0" t="s">
        <v>129</v>
      </c>
      <c r="B3779" s="0" t="n">
        <v>2013</v>
      </c>
      <c r="C3779" s="0" t="s">
        <v>119</v>
      </c>
      <c r="D3779" s="0" t="s">
        <v>121</v>
      </c>
      <c r="E3779" s="0" t="n">
        <v>38310.23</v>
      </c>
      <c r="F3779" s="0" t="n">
        <v>41225.48</v>
      </c>
      <c r="G3779" s="0" t="n">
        <v>40503.582</v>
      </c>
      <c r="H3779" s="0" t="n">
        <v>40705.81</v>
      </c>
      <c r="I3779" s="0" t="n">
        <v>45433.913</v>
      </c>
      <c r="J3779" s="0" t="n">
        <v>44352.3</v>
      </c>
      <c r="K3779" s="0" t="n">
        <v>48278.236</v>
      </c>
      <c r="L3779" s="0" t="n">
        <v>488525.365</v>
      </c>
      <c r="M3779" s="0" t="n">
        <v>37374.32</v>
      </c>
      <c r="N3779" s="0" t="n">
        <v>35616</v>
      </c>
      <c r="O3779" s="0" t="n">
        <v>38233.98</v>
      </c>
      <c r="P3779" s="0" t="n">
        <v>38984.7</v>
      </c>
      <c r="Q3779" s="0" t="n">
        <v>39506.814</v>
      </c>
    </row>
    <row r="3780" customFormat="false" ht="12.8" hidden="false" customHeight="false" outlineLevel="0" collapsed="false">
      <c r="A3780" s="0" t="s">
        <v>129</v>
      </c>
      <c r="B3780" s="0" t="n">
        <v>2013</v>
      </c>
      <c r="C3780" s="0" t="s">
        <v>119</v>
      </c>
      <c r="D3780" s="0" t="s">
        <v>122</v>
      </c>
      <c r="E3780" s="0" t="n">
        <v>61640.7</v>
      </c>
      <c r="F3780" s="0" t="n">
        <v>64682.404</v>
      </c>
      <c r="G3780" s="0" t="n">
        <v>72868.442</v>
      </c>
      <c r="H3780" s="0" t="n">
        <v>76885.681</v>
      </c>
      <c r="I3780" s="0" t="n">
        <v>77477.847</v>
      </c>
      <c r="J3780" s="0" t="n">
        <v>87275.41</v>
      </c>
      <c r="K3780" s="0" t="n">
        <v>83373.28</v>
      </c>
      <c r="L3780" s="0" t="n">
        <v>84486.22</v>
      </c>
      <c r="M3780" s="0" t="n">
        <v>852546.53</v>
      </c>
      <c r="N3780" s="0" t="n">
        <v>58406.44</v>
      </c>
      <c r="O3780" s="0" t="n">
        <v>57098.546</v>
      </c>
      <c r="P3780" s="0" t="n">
        <v>66201.58</v>
      </c>
      <c r="Q3780" s="0" t="n">
        <v>62149.98</v>
      </c>
    </row>
    <row r="3781" customFormat="false" ht="12.8" hidden="false" customHeight="false" outlineLevel="0" collapsed="false">
      <c r="A3781" s="0" t="s">
        <v>129</v>
      </c>
      <c r="B3781" s="0" t="n">
        <v>2013</v>
      </c>
      <c r="C3781" s="0" t="s">
        <v>119</v>
      </c>
      <c r="D3781" s="0" t="s">
        <v>123</v>
      </c>
      <c r="E3781" s="0" t="n">
        <v>6924</v>
      </c>
      <c r="F3781" s="0" t="n">
        <v>6390.203</v>
      </c>
      <c r="G3781" s="0" t="n">
        <v>6207.41</v>
      </c>
      <c r="H3781" s="0" t="n">
        <v>6214</v>
      </c>
      <c r="I3781" s="0" t="n">
        <v>6593.31</v>
      </c>
      <c r="J3781" s="0" t="n">
        <v>6251.35</v>
      </c>
      <c r="K3781" s="0" t="n">
        <v>7025</v>
      </c>
      <c r="L3781" s="0" t="n">
        <v>6655</v>
      </c>
      <c r="M3781" s="0" t="n">
        <v>7212</v>
      </c>
      <c r="N3781" s="0" t="n">
        <v>78017.273</v>
      </c>
      <c r="O3781" s="0" t="n">
        <v>4234</v>
      </c>
      <c r="P3781" s="0" t="n">
        <v>7106</v>
      </c>
      <c r="Q3781" s="0" t="n">
        <v>7205</v>
      </c>
    </row>
    <row r="3782" customFormat="false" ht="12.8" hidden="false" customHeight="false" outlineLevel="0" collapsed="false">
      <c r="A3782" s="0" t="s">
        <v>129</v>
      </c>
      <c r="B3782" s="0" t="n">
        <v>2014</v>
      </c>
      <c r="C3782" s="0" t="s">
        <v>92</v>
      </c>
      <c r="D3782" s="0" t="s">
        <v>93</v>
      </c>
      <c r="E3782" s="0" t="n">
        <v>1391</v>
      </c>
      <c r="F3782" s="0" t="n">
        <v>1597.94</v>
      </c>
      <c r="G3782" s="0" t="n">
        <v>1463.253</v>
      </c>
      <c r="H3782" s="0" t="n">
        <v>1291.211</v>
      </c>
      <c r="I3782" s="0" t="n">
        <v>1582.3</v>
      </c>
      <c r="J3782" s="0" t="n">
        <v>1389.6</v>
      </c>
      <c r="K3782" s="0" t="n">
        <v>1489.3</v>
      </c>
      <c r="L3782" s="0" t="n">
        <v>1445.4</v>
      </c>
      <c r="M3782" s="0" t="n">
        <v>1578</v>
      </c>
      <c r="N3782" s="0" t="n">
        <v>1850.3</v>
      </c>
      <c r="O3782" s="0" t="n">
        <v>18135.0551849985</v>
      </c>
      <c r="P3782" s="0" t="n">
        <v>1721.1</v>
      </c>
      <c r="Q3782" s="0" t="n">
        <v>1335.65118499845</v>
      </c>
    </row>
    <row r="3783" customFormat="false" ht="12.8" hidden="false" customHeight="false" outlineLevel="0" collapsed="false">
      <c r="A3783" s="0" t="s">
        <v>129</v>
      </c>
      <c r="B3783" s="0" t="n">
        <v>2014</v>
      </c>
      <c r="C3783" s="0" t="s">
        <v>92</v>
      </c>
      <c r="D3783" s="0" t="s">
        <v>94</v>
      </c>
      <c r="E3783" s="0" t="n">
        <v>467.014863515144</v>
      </c>
      <c r="F3783" s="0" t="n">
        <v>43</v>
      </c>
      <c r="G3783" s="0" t="n">
        <v>100</v>
      </c>
      <c r="H3783" s="0" t="n">
        <v>353</v>
      </c>
      <c r="I3783" s="0" t="n">
        <v>254</v>
      </c>
      <c r="J3783" s="0" t="n">
        <v>318</v>
      </c>
      <c r="K3783" s="0" t="n">
        <v>288</v>
      </c>
      <c r="L3783" s="0" t="n">
        <v>295</v>
      </c>
      <c r="M3783" s="0" t="n">
        <v>308</v>
      </c>
      <c r="N3783" s="0" t="n">
        <v>335</v>
      </c>
      <c r="O3783" s="0" t="n">
        <v>363</v>
      </c>
      <c r="P3783" s="0" t="n">
        <v>3699.01486351514</v>
      </c>
      <c r="Q3783" s="0" t="n">
        <v>575</v>
      </c>
    </row>
    <row r="3784" customFormat="false" ht="12.8" hidden="false" customHeight="false" outlineLevel="0" collapsed="false">
      <c r="A3784" s="0" t="s">
        <v>129</v>
      </c>
      <c r="B3784" s="0" t="n">
        <v>2014</v>
      </c>
      <c r="C3784" s="0" t="s">
        <v>92</v>
      </c>
      <c r="D3784" s="0" t="s">
        <v>95</v>
      </c>
      <c r="E3784" s="0" t="n">
        <v>4036</v>
      </c>
      <c r="F3784" s="0" t="n">
        <v>4077.11597877887</v>
      </c>
      <c r="G3784" s="0" t="n">
        <v>3726</v>
      </c>
      <c r="H3784" s="0" t="n">
        <v>3771.203</v>
      </c>
      <c r="I3784" s="0" t="n">
        <v>4188.629</v>
      </c>
      <c r="J3784" s="0" t="n">
        <v>3669</v>
      </c>
      <c r="K3784" s="0" t="n">
        <v>4180.295</v>
      </c>
      <c r="L3784" s="0" t="n">
        <v>4281.55</v>
      </c>
      <c r="M3784" s="0" t="n">
        <v>4308</v>
      </c>
      <c r="N3784" s="0" t="n">
        <v>4378</v>
      </c>
      <c r="O3784" s="0" t="n">
        <v>4409.084</v>
      </c>
      <c r="P3784" s="0" t="n">
        <v>5414</v>
      </c>
      <c r="Q3784" s="0" t="n">
        <v>50438.8769787789</v>
      </c>
    </row>
    <row r="3785" customFormat="false" ht="12.8" hidden="false" customHeight="false" outlineLevel="0" collapsed="false">
      <c r="A3785" s="0" t="s">
        <v>129</v>
      </c>
      <c r="B3785" s="0" t="n">
        <v>2014</v>
      </c>
      <c r="C3785" s="0" t="s">
        <v>92</v>
      </c>
      <c r="D3785" s="0" t="s">
        <v>96</v>
      </c>
      <c r="E3785" s="0" t="n">
        <v>1953.60449692612</v>
      </c>
      <c r="F3785" s="0" t="n">
        <v>141.6</v>
      </c>
      <c r="G3785" s="0" t="n">
        <v>126.404496926121</v>
      </c>
      <c r="H3785" s="0" t="n">
        <v>108</v>
      </c>
      <c r="I3785" s="0" t="n">
        <v>88</v>
      </c>
      <c r="J3785" s="0" t="n">
        <v>124.2</v>
      </c>
      <c r="K3785" s="0" t="n">
        <v>129.2</v>
      </c>
      <c r="L3785" s="0" t="n">
        <v>133.4</v>
      </c>
      <c r="M3785" s="0" t="n">
        <v>112</v>
      </c>
      <c r="N3785" s="0" t="n">
        <v>151.2</v>
      </c>
      <c r="O3785" s="0" t="n">
        <v>282.4</v>
      </c>
      <c r="P3785" s="0" t="n">
        <v>253.2</v>
      </c>
      <c r="Q3785" s="0" t="n">
        <v>304</v>
      </c>
    </row>
    <row r="3786" customFormat="false" ht="12.8" hidden="false" customHeight="false" outlineLevel="0" collapsed="false">
      <c r="A3786" s="0" t="s">
        <v>129</v>
      </c>
      <c r="B3786" s="0" t="n">
        <v>2014</v>
      </c>
      <c r="C3786" s="0" t="s">
        <v>92</v>
      </c>
      <c r="D3786" s="0" t="s">
        <v>97</v>
      </c>
      <c r="E3786" s="0" t="n">
        <v>3623.7</v>
      </c>
      <c r="F3786" s="0" t="n">
        <v>33477.4293039901</v>
      </c>
      <c r="G3786" s="0" t="n">
        <v>3162</v>
      </c>
      <c r="H3786" s="0" t="n">
        <v>2778.58130399008</v>
      </c>
      <c r="I3786" s="0" t="n">
        <v>2682.5</v>
      </c>
      <c r="J3786" s="0" t="n">
        <v>2615.5</v>
      </c>
      <c r="K3786" s="0" t="n">
        <v>2677.5</v>
      </c>
      <c r="L3786" s="0" t="n">
        <v>2405.76</v>
      </c>
      <c r="M3786" s="0" t="n">
        <v>2700.588</v>
      </c>
      <c r="N3786" s="0" t="n">
        <v>2521</v>
      </c>
      <c r="O3786" s="0" t="n">
        <v>2560</v>
      </c>
      <c r="P3786" s="0" t="n">
        <v>2813.95</v>
      </c>
      <c r="Q3786" s="0" t="n">
        <v>2936.35</v>
      </c>
    </row>
    <row r="3787" customFormat="false" ht="12.8" hidden="false" customHeight="false" outlineLevel="0" collapsed="false">
      <c r="A3787" s="0" t="s">
        <v>129</v>
      </c>
      <c r="B3787" s="0" t="n">
        <v>2014</v>
      </c>
      <c r="C3787" s="0" t="s">
        <v>92</v>
      </c>
      <c r="D3787" s="0" t="s">
        <v>98</v>
      </c>
      <c r="E3787" s="0" t="n">
        <v>71</v>
      </c>
      <c r="F3787" s="0" t="n">
        <v>102</v>
      </c>
      <c r="G3787" s="0" t="n">
        <v>1176.60359892244</v>
      </c>
      <c r="H3787" s="0" t="n">
        <v>181.8</v>
      </c>
      <c r="I3787" s="0" t="n">
        <v>172.003598922441</v>
      </c>
      <c r="J3787" s="0" t="n">
        <v>110</v>
      </c>
      <c r="K3787" s="0" t="n">
        <v>69</v>
      </c>
      <c r="L3787" s="0" t="n">
        <v>86</v>
      </c>
      <c r="M3787" s="0" t="n">
        <v>50</v>
      </c>
      <c r="N3787" s="0" t="n">
        <v>81.8</v>
      </c>
      <c r="O3787" s="0" t="n">
        <v>89</v>
      </c>
      <c r="P3787" s="0" t="n">
        <v>70</v>
      </c>
      <c r="Q3787" s="0" t="n">
        <v>94</v>
      </c>
    </row>
    <row r="3788" customFormat="false" ht="12.8" hidden="false" customHeight="false" outlineLevel="0" collapsed="false">
      <c r="A3788" s="0" t="s">
        <v>129</v>
      </c>
      <c r="B3788" s="0" t="n">
        <v>2014</v>
      </c>
      <c r="C3788" s="0" t="s">
        <v>92</v>
      </c>
      <c r="D3788" s="0" t="s">
        <v>99</v>
      </c>
      <c r="E3788" s="0" t="n">
        <v>2981.001</v>
      </c>
      <c r="F3788" s="0" t="n">
        <v>2926.6</v>
      </c>
      <c r="G3788" s="0" t="n">
        <v>4088.4</v>
      </c>
      <c r="H3788" s="0" t="n">
        <v>35286.1792518051</v>
      </c>
      <c r="I3788" s="0" t="n">
        <v>3303.6</v>
      </c>
      <c r="J3788" s="0" t="n">
        <v>2785.08825180508</v>
      </c>
      <c r="K3788" s="0" t="n">
        <v>2515.5</v>
      </c>
      <c r="L3788" s="0" t="n">
        <v>2471.1</v>
      </c>
      <c r="M3788" s="0" t="n">
        <v>2525.35</v>
      </c>
      <c r="N3788" s="0" t="n">
        <v>2545.82</v>
      </c>
      <c r="O3788" s="0" t="n">
        <v>3381.02</v>
      </c>
      <c r="P3788" s="0" t="n">
        <v>2835.1</v>
      </c>
      <c r="Q3788" s="0" t="n">
        <v>2927.6</v>
      </c>
    </row>
    <row r="3789" customFormat="false" ht="12.8" hidden="false" customHeight="false" outlineLevel="0" collapsed="false">
      <c r="A3789" s="0" t="s">
        <v>129</v>
      </c>
      <c r="B3789" s="0" t="n">
        <v>2014</v>
      </c>
      <c r="C3789" s="0" t="s">
        <v>100</v>
      </c>
      <c r="D3789" s="0" t="s">
        <v>101</v>
      </c>
      <c r="E3789" s="0" t="n">
        <v>2917</v>
      </c>
      <c r="F3789" s="0" t="n">
        <v>3450</v>
      </c>
      <c r="G3789" s="0" t="n">
        <v>4063.8</v>
      </c>
      <c r="H3789" s="0" t="n">
        <v>4483</v>
      </c>
      <c r="I3789" s="0" t="n">
        <v>42643.3042402511</v>
      </c>
      <c r="J3789" s="0" t="n">
        <v>4043.5</v>
      </c>
      <c r="K3789" s="0" t="n">
        <v>3360.06524025107</v>
      </c>
      <c r="L3789" s="0" t="n">
        <v>3712</v>
      </c>
      <c r="M3789" s="0" t="n">
        <v>3626</v>
      </c>
      <c r="N3789" s="0" t="n">
        <v>3286</v>
      </c>
      <c r="O3789" s="0" t="n">
        <v>3033.939</v>
      </c>
      <c r="P3789" s="0" t="n">
        <v>3471.5</v>
      </c>
      <c r="Q3789" s="0" t="n">
        <v>3196.5</v>
      </c>
    </row>
    <row r="3790" customFormat="false" ht="12.8" hidden="false" customHeight="false" outlineLevel="0" collapsed="false">
      <c r="A3790" s="0" t="s">
        <v>129</v>
      </c>
      <c r="B3790" s="0" t="n">
        <v>2014</v>
      </c>
      <c r="C3790" s="0" t="s">
        <v>100</v>
      </c>
      <c r="D3790" s="0" t="s">
        <v>102</v>
      </c>
      <c r="E3790" s="0" t="n">
        <v>1588.5</v>
      </c>
      <c r="F3790" s="0" t="n">
        <v>1627</v>
      </c>
      <c r="G3790" s="0" t="n">
        <v>1828.5</v>
      </c>
      <c r="H3790" s="0" t="n">
        <v>2136.2</v>
      </c>
      <c r="I3790" s="0" t="n">
        <v>2720.3</v>
      </c>
      <c r="J3790" s="0" t="n">
        <v>21837.9892546822</v>
      </c>
      <c r="K3790" s="0" t="n">
        <v>2040</v>
      </c>
      <c r="L3790" s="0" t="n">
        <v>1805.04425468219</v>
      </c>
      <c r="M3790" s="0" t="n">
        <v>1630.5</v>
      </c>
      <c r="N3790" s="0" t="n">
        <v>1692.5</v>
      </c>
      <c r="O3790" s="0" t="n">
        <v>1622</v>
      </c>
      <c r="P3790" s="0" t="n">
        <v>1462.945</v>
      </c>
      <c r="Q3790" s="0" t="n">
        <v>1684.5</v>
      </c>
    </row>
    <row r="3791" customFormat="false" ht="12.8" hidden="false" customHeight="false" outlineLevel="0" collapsed="false">
      <c r="A3791" s="0" t="s">
        <v>129</v>
      </c>
      <c r="B3791" s="0" t="n">
        <v>2014</v>
      </c>
      <c r="C3791" s="0" t="s">
        <v>100</v>
      </c>
      <c r="D3791" s="0" t="s">
        <v>103</v>
      </c>
      <c r="E3791" s="0" t="n">
        <v>9149.5</v>
      </c>
      <c r="F3791" s="0" t="n">
        <v>8622.714</v>
      </c>
      <c r="G3791" s="0" t="n">
        <v>8685</v>
      </c>
      <c r="H3791" s="0" t="n">
        <v>9414</v>
      </c>
      <c r="I3791" s="0" t="n">
        <v>10024</v>
      </c>
      <c r="J3791" s="0" t="n">
        <v>11915.5</v>
      </c>
      <c r="K3791" s="0" t="n">
        <v>109934.441437038</v>
      </c>
      <c r="L3791" s="0" t="n">
        <v>10214.1</v>
      </c>
      <c r="M3791" s="0" t="n">
        <v>9093.24143703755</v>
      </c>
      <c r="N3791" s="0" t="n">
        <v>8259.485</v>
      </c>
      <c r="O3791" s="0" t="n">
        <v>8105.401</v>
      </c>
      <c r="P3791" s="0" t="n">
        <v>8217</v>
      </c>
      <c r="Q3791" s="0" t="n">
        <v>8234.5</v>
      </c>
    </row>
    <row r="3792" customFormat="false" ht="12.8" hidden="false" customHeight="false" outlineLevel="0" collapsed="false">
      <c r="A3792" s="0" t="s">
        <v>129</v>
      </c>
      <c r="B3792" s="0" t="n">
        <v>2014</v>
      </c>
      <c r="C3792" s="0" t="s">
        <v>100</v>
      </c>
      <c r="D3792" s="0" t="s">
        <v>104</v>
      </c>
      <c r="E3792" s="0" t="n">
        <v>3183.755</v>
      </c>
      <c r="F3792" s="0" t="n">
        <v>3323.328</v>
      </c>
      <c r="G3792" s="0" t="n">
        <v>3092.668</v>
      </c>
      <c r="H3792" s="0" t="n">
        <v>3231.973</v>
      </c>
      <c r="I3792" s="0" t="n">
        <v>3514.738</v>
      </c>
      <c r="J3792" s="0" t="n">
        <v>3415.35</v>
      </c>
      <c r="K3792" s="0" t="n">
        <v>4155</v>
      </c>
      <c r="L3792" s="0" t="n">
        <v>42656.943459963</v>
      </c>
      <c r="M3792" s="0" t="n">
        <v>4462.013</v>
      </c>
      <c r="N3792" s="0" t="n">
        <v>3682.61845996304</v>
      </c>
      <c r="O3792" s="0" t="n">
        <v>3510</v>
      </c>
      <c r="P3792" s="0" t="n">
        <v>3579.5</v>
      </c>
      <c r="Q3792" s="0" t="n">
        <v>3506</v>
      </c>
    </row>
    <row r="3793" customFormat="false" ht="12.8" hidden="false" customHeight="false" outlineLevel="0" collapsed="false">
      <c r="A3793" s="0" t="s">
        <v>129</v>
      </c>
      <c r="B3793" s="0" t="n">
        <v>2014</v>
      </c>
      <c r="C3793" s="0" t="s">
        <v>100</v>
      </c>
      <c r="D3793" s="0" t="s">
        <v>105</v>
      </c>
      <c r="E3793" s="0" t="n">
        <v>5411.65</v>
      </c>
      <c r="F3793" s="0" t="n">
        <v>5289.972</v>
      </c>
      <c r="G3793" s="0" t="n">
        <v>5152.17</v>
      </c>
      <c r="H3793" s="0" t="n">
        <v>5086.68</v>
      </c>
      <c r="I3793" s="0" t="n">
        <v>5601.455</v>
      </c>
      <c r="J3793" s="0" t="n">
        <v>5795.6</v>
      </c>
      <c r="K3793" s="0" t="n">
        <v>6636.62</v>
      </c>
      <c r="L3793" s="0" t="n">
        <v>8108.38</v>
      </c>
      <c r="M3793" s="0" t="n">
        <v>69928.4508464543</v>
      </c>
      <c r="N3793" s="0" t="n">
        <v>6494.92</v>
      </c>
      <c r="O3793" s="0" t="n">
        <v>5318.77384645431</v>
      </c>
      <c r="P3793" s="0" t="n">
        <v>5436.12</v>
      </c>
      <c r="Q3793" s="0" t="n">
        <v>5596.11</v>
      </c>
    </row>
    <row r="3794" customFormat="false" ht="12.8" hidden="false" customHeight="false" outlineLevel="0" collapsed="false">
      <c r="A3794" s="0" t="s">
        <v>129</v>
      </c>
      <c r="B3794" s="0" t="n">
        <v>2014</v>
      </c>
      <c r="C3794" s="0" t="s">
        <v>100</v>
      </c>
      <c r="D3794" s="0" t="s">
        <v>106</v>
      </c>
      <c r="E3794" s="0" t="n">
        <v>13087.875</v>
      </c>
      <c r="F3794" s="0" t="n">
        <v>12042.95</v>
      </c>
      <c r="G3794" s="0" t="n">
        <v>11354.572</v>
      </c>
      <c r="H3794" s="0" t="n">
        <v>11577.45</v>
      </c>
      <c r="I3794" s="0" t="n">
        <v>11406.15</v>
      </c>
      <c r="J3794" s="0" t="n">
        <v>11687.826</v>
      </c>
      <c r="K3794" s="0" t="n">
        <v>11555.235</v>
      </c>
      <c r="L3794" s="0" t="n">
        <v>11536.7</v>
      </c>
      <c r="M3794" s="0" t="n">
        <v>14219.1</v>
      </c>
      <c r="N3794" s="0" t="n">
        <v>148197.523685353</v>
      </c>
      <c r="O3794" s="0" t="n">
        <v>14785.055</v>
      </c>
      <c r="P3794" s="0" t="n">
        <v>12591.4266853529</v>
      </c>
      <c r="Q3794" s="0" t="n">
        <v>12353.184</v>
      </c>
    </row>
    <row r="3795" customFormat="false" ht="12.8" hidden="false" customHeight="false" outlineLevel="0" collapsed="false">
      <c r="A3795" s="0" t="s">
        <v>129</v>
      </c>
      <c r="B3795" s="0" t="n">
        <v>2014</v>
      </c>
      <c r="C3795" s="0" t="s">
        <v>100</v>
      </c>
      <c r="D3795" s="0" t="s">
        <v>107</v>
      </c>
      <c r="E3795" s="0" t="n">
        <v>2870.5</v>
      </c>
      <c r="F3795" s="0" t="n">
        <v>2785</v>
      </c>
      <c r="G3795" s="0" t="n">
        <v>2761</v>
      </c>
      <c r="H3795" s="0" t="n">
        <v>2480</v>
      </c>
      <c r="I3795" s="0" t="n">
        <v>2449</v>
      </c>
      <c r="J3795" s="0" t="n">
        <v>2934</v>
      </c>
      <c r="K3795" s="0" t="n">
        <v>2648.5</v>
      </c>
      <c r="L3795" s="0" t="n">
        <v>2766.5</v>
      </c>
      <c r="M3795" s="0" t="n">
        <v>3136.5</v>
      </c>
      <c r="N3795" s="0" t="n">
        <v>3891.5</v>
      </c>
      <c r="O3795" s="0" t="n">
        <v>35657.5862652951</v>
      </c>
      <c r="P3795" s="0" t="n">
        <v>3775</v>
      </c>
      <c r="Q3795" s="0" t="n">
        <v>3160.08626529512</v>
      </c>
    </row>
    <row r="3796" customFormat="false" ht="12.8" hidden="false" customHeight="false" outlineLevel="0" collapsed="false">
      <c r="A3796" s="0" t="s">
        <v>129</v>
      </c>
      <c r="B3796" s="0" t="n">
        <v>2014</v>
      </c>
      <c r="C3796" s="0" t="s">
        <v>100</v>
      </c>
      <c r="D3796" s="0" t="s">
        <v>108</v>
      </c>
      <c r="E3796" s="0" t="n">
        <v>1808.55122377543</v>
      </c>
      <c r="F3796" s="0" t="n">
        <v>1711</v>
      </c>
      <c r="G3796" s="0" t="n">
        <v>1769</v>
      </c>
      <c r="H3796" s="0" t="n">
        <v>1647.5</v>
      </c>
      <c r="I3796" s="0" t="n">
        <v>1614.1</v>
      </c>
      <c r="J3796" s="0" t="n">
        <v>1604</v>
      </c>
      <c r="K3796" s="0" t="n">
        <v>1454.6</v>
      </c>
      <c r="L3796" s="0" t="n">
        <v>1569</v>
      </c>
      <c r="M3796" s="0" t="n">
        <v>1788.645</v>
      </c>
      <c r="N3796" s="0" t="n">
        <v>1908.5</v>
      </c>
      <c r="O3796" s="0" t="n">
        <v>2546.6</v>
      </c>
      <c r="P3796" s="0" t="n">
        <v>21510.8962237754</v>
      </c>
      <c r="Q3796" s="0" t="n">
        <v>2089.4</v>
      </c>
    </row>
    <row r="3797" customFormat="false" ht="12.8" hidden="false" customHeight="false" outlineLevel="0" collapsed="false">
      <c r="A3797" s="0" t="s">
        <v>129</v>
      </c>
      <c r="B3797" s="0" t="n">
        <v>2014</v>
      </c>
      <c r="C3797" s="0" t="s">
        <v>100</v>
      </c>
      <c r="D3797" s="0" t="s">
        <v>109</v>
      </c>
      <c r="E3797" s="0" t="n">
        <v>28841.568</v>
      </c>
      <c r="F3797" s="0" t="n">
        <v>24271.7607565977</v>
      </c>
      <c r="G3797" s="0" t="n">
        <v>23568.59</v>
      </c>
      <c r="H3797" s="0" t="n">
        <v>21791.136</v>
      </c>
      <c r="I3797" s="0" t="n">
        <v>20231.425</v>
      </c>
      <c r="J3797" s="0" t="n">
        <v>18330.192</v>
      </c>
      <c r="K3797" s="0" t="n">
        <v>18949.69</v>
      </c>
      <c r="L3797" s="0" t="n">
        <v>18716.861</v>
      </c>
      <c r="M3797" s="0" t="n">
        <v>19474.987</v>
      </c>
      <c r="N3797" s="0" t="n">
        <v>22642.207</v>
      </c>
      <c r="O3797" s="0" t="n">
        <v>23614.99</v>
      </c>
      <c r="P3797" s="0" t="n">
        <v>30753.33</v>
      </c>
      <c r="Q3797" s="0" t="n">
        <v>271186.736756598</v>
      </c>
    </row>
    <row r="3798" customFormat="false" ht="12.8" hidden="false" customHeight="false" outlineLevel="0" collapsed="false">
      <c r="A3798" s="0" t="s">
        <v>129</v>
      </c>
      <c r="B3798" s="0" t="n">
        <v>2014</v>
      </c>
      <c r="C3798" s="0" t="s">
        <v>110</v>
      </c>
      <c r="D3798" s="0" t="s">
        <v>111</v>
      </c>
      <c r="E3798" s="0" t="n">
        <v>749658.980284028</v>
      </c>
      <c r="F3798" s="0" t="n">
        <v>70327.066</v>
      </c>
      <c r="G3798" s="0" t="n">
        <v>62179.7632840285</v>
      </c>
      <c r="H3798" s="0" t="n">
        <v>52139.41</v>
      </c>
      <c r="I3798" s="0" t="n">
        <v>56718.08</v>
      </c>
      <c r="J3798" s="0" t="n">
        <v>52818.002</v>
      </c>
      <c r="K3798" s="0" t="n">
        <v>54189.362</v>
      </c>
      <c r="L3798" s="0" t="n">
        <v>59753.012</v>
      </c>
      <c r="M3798" s="0" t="n">
        <v>58872.853</v>
      </c>
      <c r="N3798" s="0" t="n">
        <v>62093.062</v>
      </c>
      <c r="O3798" s="0" t="n">
        <v>67616.107</v>
      </c>
      <c r="P3798" s="0" t="n">
        <v>67471.348</v>
      </c>
      <c r="Q3798" s="0" t="n">
        <v>85480.915</v>
      </c>
    </row>
    <row r="3799" customFormat="false" ht="12.8" hidden="false" customHeight="false" outlineLevel="0" collapsed="false">
      <c r="A3799" s="0" t="s">
        <v>129</v>
      </c>
      <c r="B3799" s="0" t="n">
        <v>2014</v>
      </c>
      <c r="C3799" s="0" t="s">
        <v>110</v>
      </c>
      <c r="D3799" s="0" t="s">
        <v>112</v>
      </c>
      <c r="E3799" s="0" t="n">
        <v>4932</v>
      </c>
      <c r="F3799" s="0" t="n">
        <v>42008.7544892598</v>
      </c>
      <c r="G3799" s="0" t="n">
        <v>3917.8</v>
      </c>
      <c r="H3799" s="0" t="n">
        <v>3526.10348925981</v>
      </c>
      <c r="I3799" s="0" t="n">
        <v>3486</v>
      </c>
      <c r="J3799" s="0" t="n">
        <v>3634</v>
      </c>
      <c r="K3799" s="0" t="n">
        <v>3247</v>
      </c>
      <c r="L3799" s="0" t="n">
        <v>3129</v>
      </c>
      <c r="M3799" s="0" t="n">
        <v>3266.851</v>
      </c>
      <c r="N3799" s="0" t="n">
        <v>2867</v>
      </c>
      <c r="O3799" s="0" t="n">
        <v>3012</v>
      </c>
      <c r="P3799" s="0" t="n">
        <v>3484</v>
      </c>
      <c r="Q3799" s="0" t="n">
        <v>3507</v>
      </c>
    </row>
    <row r="3800" customFormat="false" ht="12.8" hidden="false" customHeight="false" outlineLevel="0" collapsed="false">
      <c r="A3800" s="0" t="s">
        <v>129</v>
      </c>
      <c r="B3800" s="0" t="n">
        <v>2014</v>
      </c>
      <c r="C3800" s="0" t="s">
        <v>110</v>
      </c>
      <c r="D3800" s="0" t="s">
        <v>113</v>
      </c>
      <c r="E3800" s="0" t="n">
        <v>45597.887</v>
      </c>
      <c r="F3800" s="0" t="n">
        <v>55466.5</v>
      </c>
      <c r="G3800" s="0" t="n">
        <v>590305.327470787</v>
      </c>
      <c r="H3800" s="0" t="n">
        <v>59548.078</v>
      </c>
      <c r="I3800" s="0" t="n">
        <v>55167.9044707871</v>
      </c>
      <c r="J3800" s="0" t="n">
        <v>49045.022</v>
      </c>
      <c r="K3800" s="0" t="n">
        <v>48346.414</v>
      </c>
      <c r="L3800" s="0" t="n">
        <v>47702.643</v>
      </c>
      <c r="M3800" s="0" t="n">
        <v>43859.167</v>
      </c>
      <c r="N3800" s="0" t="n">
        <v>45451.324</v>
      </c>
      <c r="O3800" s="0" t="n">
        <v>45232.277</v>
      </c>
      <c r="P3800" s="0" t="n">
        <v>46286.035</v>
      </c>
      <c r="Q3800" s="0" t="n">
        <v>48602.076</v>
      </c>
    </row>
    <row r="3801" customFormat="false" ht="12.8" hidden="false" customHeight="false" outlineLevel="0" collapsed="false">
      <c r="A3801" s="0" t="s">
        <v>129</v>
      </c>
      <c r="B3801" s="0" t="n">
        <v>2014</v>
      </c>
      <c r="C3801" s="0" t="s">
        <v>110</v>
      </c>
      <c r="D3801" s="0" t="s">
        <v>114</v>
      </c>
      <c r="E3801" s="0" t="n">
        <v>720266.99</v>
      </c>
      <c r="F3801" s="0" t="n">
        <v>686150.95</v>
      </c>
      <c r="G3801" s="0" t="n">
        <v>796194.906</v>
      </c>
      <c r="H3801" s="0" t="n">
        <v>7576593.24649608</v>
      </c>
      <c r="I3801" s="0" t="n">
        <v>610430.599</v>
      </c>
      <c r="J3801" s="0" t="n">
        <v>607367.713496078</v>
      </c>
      <c r="K3801" s="0" t="n">
        <v>553071.427</v>
      </c>
      <c r="L3801" s="0" t="n">
        <v>586983.191</v>
      </c>
      <c r="M3801" s="0" t="n">
        <v>586640.826</v>
      </c>
      <c r="N3801" s="0" t="n">
        <v>560580.465</v>
      </c>
      <c r="O3801" s="0" t="n">
        <v>596438.373</v>
      </c>
      <c r="P3801" s="0" t="n">
        <v>622959.812</v>
      </c>
      <c r="Q3801" s="0" t="n">
        <v>649507.994</v>
      </c>
    </row>
    <row r="3802" customFormat="false" ht="12.8" hidden="false" customHeight="false" outlineLevel="0" collapsed="false">
      <c r="A3802" s="0" t="s">
        <v>129</v>
      </c>
      <c r="B3802" s="0" t="n">
        <v>2014</v>
      </c>
      <c r="C3802" s="0" t="s">
        <v>115</v>
      </c>
      <c r="D3802" s="0" t="s">
        <v>116</v>
      </c>
      <c r="E3802" s="0" t="n">
        <v>106570.83</v>
      </c>
      <c r="F3802" s="0" t="n">
        <v>116223.388</v>
      </c>
      <c r="G3802" s="0" t="n">
        <v>111020.625</v>
      </c>
      <c r="H3802" s="0" t="n">
        <v>135234.875</v>
      </c>
      <c r="I3802" s="0" t="n">
        <v>1235720.77405105</v>
      </c>
      <c r="J3802" s="0" t="n">
        <v>105433.236</v>
      </c>
      <c r="K3802" s="0" t="n">
        <v>102407.524051048</v>
      </c>
      <c r="L3802" s="0" t="n">
        <v>85809.902</v>
      </c>
      <c r="M3802" s="0" t="n">
        <v>87888.397</v>
      </c>
      <c r="N3802" s="0" t="n">
        <v>91859.626</v>
      </c>
      <c r="O3802" s="0" t="n">
        <v>90598.707</v>
      </c>
      <c r="P3802" s="0" t="n">
        <v>93402.546</v>
      </c>
      <c r="Q3802" s="0" t="n">
        <v>109271.118</v>
      </c>
    </row>
    <row r="3803" customFormat="false" ht="12.8" hidden="false" customHeight="false" outlineLevel="0" collapsed="false">
      <c r="A3803" s="0" t="s">
        <v>129</v>
      </c>
      <c r="B3803" s="0" t="n">
        <v>2014</v>
      </c>
      <c r="C3803" s="0" t="s">
        <v>115</v>
      </c>
      <c r="D3803" s="0" t="s">
        <v>117</v>
      </c>
      <c r="E3803" s="0" t="n">
        <v>7519.041</v>
      </c>
      <c r="F3803" s="0" t="n">
        <v>8073.878</v>
      </c>
      <c r="G3803" s="0" t="n">
        <v>9013.184</v>
      </c>
      <c r="H3803" s="0" t="n">
        <v>10316.858</v>
      </c>
      <c r="I3803" s="0" t="n">
        <v>13112.116</v>
      </c>
      <c r="J3803" s="0" t="n">
        <v>107772.356597704</v>
      </c>
      <c r="K3803" s="0" t="n">
        <v>12313.533</v>
      </c>
      <c r="L3803" s="0" t="n">
        <v>9107.11959770357</v>
      </c>
      <c r="M3803" s="0" t="n">
        <v>7919.829</v>
      </c>
      <c r="N3803" s="0" t="n">
        <v>9720.054</v>
      </c>
      <c r="O3803" s="0" t="n">
        <v>7224.616</v>
      </c>
      <c r="P3803" s="0" t="n">
        <v>6446.338</v>
      </c>
      <c r="Q3803" s="0" t="n">
        <v>7005.79</v>
      </c>
    </row>
    <row r="3804" customFormat="false" ht="12.8" hidden="false" customHeight="false" outlineLevel="0" collapsed="false">
      <c r="A3804" s="0" t="s">
        <v>129</v>
      </c>
      <c r="B3804" s="0" t="n">
        <v>2014</v>
      </c>
      <c r="C3804" s="0" t="s">
        <v>115</v>
      </c>
      <c r="D3804" s="0" t="s">
        <v>118</v>
      </c>
      <c r="E3804" s="0" t="n">
        <v>8237.546</v>
      </c>
      <c r="F3804" s="0" t="n">
        <v>8245.844</v>
      </c>
      <c r="G3804" s="0" t="n">
        <v>8572.919</v>
      </c>
      <c r="H3804" s="0" t="n">
        <v>9793.21</v>
      </c>
      <c r="I3804" s="0" t="n">
        <v>11418.277</v>
      </c>
      <c r="J3804" s="0" t="n">
        <v>13495.571</v>
      </c>
      <c r="K3804" s="0" t="n">
        <v>114072.73295109</v>
      </c>
      <c r="L3804" s="0" t="n">
        <v>11104.01</v>
      </c>
      <c r="M3804" s="0" t="n">
        <v>10093.62795109</v>
      </c>
      <c r="N3804" s="0" t="n">
        <v>8190.755</v>
      </c>
      <c r="O3804" s="0" t="n">
        <v>8462.275</v>
      </c>
      <c r="P3804" s="0" t="n">
        <v>8610.058</v>
      </c>
      <c r="Q3804" s="0" t="n">
        <v>7848.64</v>
      </c>
    </row>
    <row r="3805" customFormat="false" ht="12.8" hidden="false" customHeight="false" outlineLevel="0" collapsed="false">
      <c r="A3805" s="0" t="s">
        <v>129</v>
      </c>
      <c r="B3805" s="0" t="n">
        <v>2014</v>
      </c>
      <c r="C3805" s="0" t="s">
        <v>119</v>
      </c>
      <c r="D3805" s="0" t="s">
        <v>120</v>
      </c>
      <c r="E3805" s="0" t="n">
        <v>9873.25</v>
      </c>
      <c r="F3805" s="0" t="n">
        <v>11009.7</v>
      </c>
      <c r="G3805" s="0" t="n">
        <v>11045.93</v>
      </c>
      <c r="H3805" s="0" t="n">
        <v>12148.686</v>
      </c>
      <c r="I3805" s="0" t="n">
        <v>14468.85</v>
      </c>
      <c r="J3805" s="0" t="n">
        <v>15114.75</v>
      </c>
      <c r="K3805" s="0" t="n">
        <v>19960.6</v>
      </c>
      <c r="L3805" s="0" t="n">
        <v>156077.913857551</v>
      </c>
      <c r="M3805" s="0" t="n">
        <v>14524.016</v>
      </c>
      <c r="N3805" s="0" t="n">
        <v>13419.231857551</v>
      </c>
      <c r="O3805" s="0" t="n">
        <v>12396.121</v>
      </c>
      <c r="P3805" s="0" t="n">
        <v>11872.779</v>
      </c>
      <c r="Q3805" s="0" t="n">
        <v>10244</v>
      </c>
    </row>
    <row r="3806" customFormat="false" ht="12.8" hidden="false" customHeight="false" outlineLevel="0" collapsed="false">
      <c r="A3806" s="0" t="s">
        <v>129</v>
      </c>
      <c r="B3806" s="0" t="n">
        <v>2014</v>
      </c>
      <c r="C3806" s="0" t="s">
        <v>119</v>
      </c>
      <c r="D3806" s="0" t="s">
        <v>121</v>
      </c>
      <c r="E3806" s="0" t="n">
        <v>39894.135</v>
      </c>
      <c r="F3806" s="0" t="n">
        <v>35173.659</v>
      </c>
      <c r="G3806" s="0" t="n">
        <v>39710.714</v>
      </c>
      <c r="H3806" s="0" t="n">
        <v>44254.578</v>
      </c>
      <c r="I3806" s="0" t="n">
        <v>46649.822</v>
      </c>
      <c r="J3806" s="0" t="n">
        <v>49430.508</v>
      </c>
      <c r="K3806" s="0" t="n">
        <v>45820.223</v>
      </c>
      <c r="L3806" s="0" t="n">
        <v>55214.45</v>
      </c>
      <c r="M3806" s="0" t="n">
        <v>514044.56421312</v>
      </c>
      <c r="N3806" s="0" t="n">
        <v>43706.53</v>
      </c>
      <c r="O3806" s="0" t="n">
        <v>37684.7302131198</v>
      </c>
      <c r="P3806" s="0" t="n">
        <v>37735.721</v>
      </c>
      <c r="Q3806" s="0" t="n">
        <v>38769.494</v>
      </c>
    </row>
    <row r="3807" customFormat="false" ht="12.8" hidden="false" customHeight="false" outlineLevel="0" collapsed="false">
      <c r="A3807" s="0" t="s">
        <v>129</v>
      </c>
      <c r="B3807" s="0" t="n">
        <v>2014</v>
      </c>
      <c r="C3807" s="0" t="s">
        <v>119</v>
      </c>
      <c r="D3807" s="0" t="s">
        <v>122</v>
      </c>
      <c r="E3807" s="0" t="n">
        <v>66807.732</v>
      </c>
      <c r="F3807" s="0" t="n">
        <v>67496.08</v>
      </c>
      <c r="G3807" s="0" t="n">
        <v>69003.42</v>
      </c>
      <c r="H3807" s="0" t="n">
        <v>75764.509</v>
      </c>
      <c r="I3807" s="0" t="n">
        <v>77324.861</v>
      </c>
      <c r="J3807" s="0" t="n">
        <v>81742.432</v>
      </c>
      <c r="K3807" s="0" t="n">
        <v>87652.65</v>
      </c>
      <c r="L3807" s="0" t="n">
        <v>83596.8</v>
      </c>
      <c r="M3807" s="0" t="n">
        <v>94518.736</v>
      </c>
      <c r="N3807" s="0" t="n">
        <v>926225.805269015</v>
      </c>
      <c r="O3807" s="0" t="n">
        <v>77635.282</v>
      </c>
      <c r="P3807" s="0" t="n">
        <v>74815.893269015</v>
      </c>
      <c r="Q3807" s="0" t="n">
        <v>69867.41</v>
      </c>
    </row>
    <row r="3808" customFormat="false" ht="12.8" hidden="false" customHeight="false" outlineLevel="0" collapsed="false">
      <c r="A3808" s="0" t="s">
        <v>129</v>
      </c>
      <c r="B3808" s="0" t="n">
        <v>2014</v>
      </c>
      <c r="C3808" s="0" t="s">
        <v>119</v>
      </c>
      <c r="D3808" s="0" t="s">
        <v>123</v>
      </c>
      <c r="E3808" s="0" t="n">
        <v>5850.457</v>
      </c>
      <c r="F3808" s="0" t="n">
        <v>5643</v>
      </c>
      <c r="G3808" s="0" t="n">
        <v>5581</v>
      </c>
      <c r="H3808" s="0" t="n">
        <v>5194</v>
      </c>
      <c r="I3808" s="0" t="n">
        <v>5646</v>
      </c>
      <c r="J3808" s="0" t="n">
        <v>5859</v>
      </c>
      <c r="K3808" s="0" t="n">
        <v>6216</v>
      </c>
      <c r="L3808" s="0" t="n">
        <v>6588</v>
      </c>
      <c r="M3808" s="0" t="n">
        <v>6674</v>
      </c>
      <c r="N3808" s="0" t="n">
        <v>7411</v>
      </c>
      <c r="O3808" s="0" t="n">
        <v>73914.0644719733</v>
      </c>
      <c r="P3808" s="0" t="n">
        <v>6546.84</v>
      </c>
      <c r="Q3808" s="0" t="n">
        <v>6704.76747197327</v>
      </c>
    </row>
    <row r="3809" customFormat="false" ht="12.8" hidden="false" customHeight="false" outlineLevel="0" collapsed="false">
      <c r="A3809" s="0" t="s">
        <v>129</v>
      </c>
      <c r="B3809" s="0" t="n">
        <v>2015</v>
      </c>
      <c r="C3809" s="0" t="s">
        <v>92</v>
      </c>
      <c r="D3809" s="0" t="s">
        <v>93</v>
      </c>
      <c r="E3809" s="0" t="n">
        <v>2302.4</v>
      </c>
      <c r="F3809" s="0" t="n">
        <v>2649.435</v>
      </c>
      <c r="G3809" s="0" t="n">
        <v>2234</v>
      </c>
      <c r="H3809" s="0" t="n">
        <v>2179.2</v>
      </c>
      <c r="I3809" s="0" t="n">
        <v>2261.5</v>
      </c>
      <c r="J3809" s="0" t="n">
        <v>2456.6</v>
      </c>
      <c r="K3809" s="0" t="n">
        <v>2402</v>
      </c>
      <c r="L3809" s="0" t="n">
        <v>2422.1</v>
      </c>
      <c r="M3809" s="0" t="n">
        <v>3417.5</v>
      </c>
      <c r="N3809" s="0" t="n">
        <v>2686.4</v>
      </c>
      <c r="O3809" s="0" t="n">
        <v>2470.8</v>
      </c>
      <c r="P3809" s="0" t="n">
        <v>29194.535</v>
      </c>
      <c r="Q3809" s="0" t="n">
        <v>1712.6</v>
      </c>
    </row>
    <row r="3810" customFormat="false" ht="12.8" hidden="false" customHeight="false" outlineLevel="0" collapsed="false">
      <c r="A3810" s="0" t="s">
        <v>129</v>
      </c>
      <c r="B3810" s="0" t="n">
        <v>2015</v>
      </c>
      <c r="C3810" s="0" t="s">
        <v>92</v>
      </c>
      <c r="D3810" s="0" t="s">
        <v>94</v>
      </c>
      <c r="E3810" s="0" t="n">
        <v>408</v>
      </c>
      <c r="F3810" s="0" t="n">
        <v>339</v>
      </c>
      <c r="G3810" s="0" t="n">
        <v>496</v>
      </c>
      <c r="H3810" s="0" t="n">
        <v>480</v>
      </c>
      <c r="I3810" s="0" t="n">
        <v>458</v>
      </c>
      <c r="J3810" s="0" t="n">
        <v>430</v>
      </c>
      <c r="K3810" s="0" t="n">
        <v>475</v>
      </c>
      <c r="L3810" s="0" t="n">
        <v>443.5</v>
      </c>
      <c r="M3810" s="0" t="n">
        <v>575</v>
      </c>
      <c r="N3810" s="0" t="n">
        <v>1022</v>
      </c>
      <c r="O3810" s="0" t="n">
        <v>1062</v>
      </c>
      <c r="P3810" s="0" t="n">
        <v>1196</v>
      </c>
      <c r="Q3810" s="0" t="n">
        <v>7384.5</v>
      </c>
    </row>
    <row r="3811" customFormat="false" ht="12.8" hidden="false" customHeight="false" outlineLevel="0" collapsed="false">
      <c r="A3811" s="0" t="s">
        <v>129</v>
      </c>
      <c r="B3811" s="0" t="n">
        <v>2015</v>
      </c>
      <c r="C3811" s="0" t="s">
        <v>92</v>
      </c>
      <c r="D3811" s="0" t="s">
        <v>95</v>
      </c>
      <c r="E3811" s="0" t="n">
        <v>78600.587</v>
      </c>
      <c r="F3811" s="0" t="n">
        <v>4480</v>
      </c>
      <c r="G3811" s="0" t="n">
        <v>5944.68</v>
      </c>
      <c r="H3811" s="0" t="n">
        <v>7268</v>
      </c>
      <c r="I3811" s="0" t="n">
        <v>6776.49</v>
      </c>
      <c r="J3811" s="0" t="n">
        <v>6758.4</v>
      </c>
      <c r="K3811" s="0" t="n">
        <v>6708</v>
      </c>
      <c r="L3811" s="0" t="n">
        <v>6833</v>
      </c>
      <c r="M3811" s="0" t="n">
        <v>6955</v>
      </c>
      <c r="N3811" s="0" t="n">
        <v>7002.26</v>
      </c>
      <c r="O3811" s="0" t="n">
        <v>7894</v>
      </c>
      <c r="P3811" s="0" t="n">
        <v>6378.007</v>
      </c>
      <c r="Q3811" s="0" t="n">
        <v>5602.75</v>
      </c>
    </row>
    <row r="3812" customFormat="false" ht="12.8" hidden="false" customHeight="false" outlineLevel="0" collapsed="false">
      <c r="A3812" s="0" t="s">
        <v>129</v>
      </c>
      <c r="B3812" s="0" t="n">
        <v>2015</v>
      </c>
      <c r="C3812" s="0" t="s">
        <v>92</v>
      </c>
      <c r="D3812" s="0" t="s">
        <v>96</v>
      </c>
      <c r="E3812" s="0" t="n">
        <v>239</v>
      </c>
      <c r="F3812" s="0" t="n">
        <v>2902.4</v>
      </c>
      <c r="G3812" s="0" t="n">
        <v>222.2</v>
      </c>
      <c r="H3812" s="0" t="n">
        <v>232.4</v>
      </c>
      <c r="I3812" s="0" t="n">
        <v>304.8</v>
      </c>
      <c r="J3812" s="0" t="n">
        <v>209</v>
      </c>
      <c r="K3812" s="0" t="n">
        <v>201.4</v>
      </c>
      <c r="L3812" s="0" t="n">
        <v>245.8</v>
      </c>
      <c r="M3812" s="0" t="n">
        <v>237.4</v>
      </c>
      <c r="N3812" s="0" t="n">
        <v>217</v>
      </c>
      <c r="O3812" s="0" t="n">
        <v>237.2</v>
      </c>
      <c r="P3812" s="0" t="n">
        <v>314.2</v>
      </c>
      <c r="Q3812" s="0" t="n">
        <v>242</v>
      </c>
    </row>
    <row r="3813" customFormat="false" ht="12.8" hidden="false" customHeight="false" outlineLevel="0" collapsed="false">
      <c r="A3813" s="0" t="s">
        <v>129</v>
      </c>
      <c r="B3813" s="0" t="n">
        <v>2015</v>
      </c>
      <c r="C3813" s="0" t="s">
        <v>92</v>
      </c>
      <c r="D3813" s="0" t="s">
        <v>97</v>
      </c>
      <c r="E3813" s="0" t="n">
        <v>4742.7</v>
      </c>
      <c r="F3813" s="0" t="n">
        <v>4581.9</v>
      </c>
      <c r="G3813" s="0" t="n">
        <v>52965.811</v>
      </c>
      <c r="H3813" s="0" t="n">
        <v>3297.046</v>
      </c>
      <c r="I3813" s="0" t="n">
        <v>3868.3</v>
      </c>
      <c r="J3813" s="0" t="n">
        <v>4341.5</v>
      </c>
      <c r="K3813" s="0" t="n">
        <v>4193.404</v>
      </c>
      <c r="L3813" s="0" t="n">
        <v>3909</v>
      </c>
      <c r="M3813" s="0" t="n">
        <v>3919.95</v>
      </c>
      <c r="N3813" s="0" t="n">
        <v>3975</v>
      </c>
      <c r="O3813" s="0" t="n">
        <v>4281.5</v>
      </c>
      <c r="P3813" s="0" t="n">
        <v>6650.561</v>
      </c>
      <c r="Q3813" s="0" t="n">
        <v>5204.95</v>
      </c>
    </row>
    <row r="3814" customFormat="false" ht="12.8" hidden="false" customHeight="false" outlineLevel="0" collapsed="false">
      <c r="A3814" s="0" t="s">
        <v>129</v>
      </c>
      <c r="B3814" s="0" t="n">
        <v>2015</v>
      </c>
      <c r="C3814" s="0" t="s">
        <v>92</v>
      </c>
      <c r="D3814" s="0" t="s">
        <v>98</v>
      </c>
      <c r="E3814" s="0" t="n">
        <v>317</v>
      </c>
      <c r="F3814" s="0" t="n">
        <v>185</v>
      </c>
      <c r="G3814" s="0" t="n">
        <v>110</v>
      </c>
      <c r="H3814" s="0" t="n">
        <v>2193</v>
      </c>
      <c r="I3814" s="0" t="n">
        <v>121</v>
      </c>
      <c r="J3814" s="0" t="n">
        <v>114</v>
      </c>
      <c r="K3814" s="0" t="n">
        <v>113</v>
      </c>
      <c r="L3814" s="0" t="n">
        <v>118</v>
      </c>
      <c r="M3814" s="0" t="n">
        <v>209</v>
      </c>
      <c r="N3814" s="0" t="n">
        <v>212</v>
      </c>
      <c r="O3814" s="0" t="n">
        <v>222</v>
      </c>
      <c r="P3814" s="0" t="n">
        <v>197</v>
      </c>
      <c r="Q3814" s="0" t="n">
        <v>275</v>
      </c>
    </row>
    <row r="3815" customFormat="false" ht="12.8" hidden="false" customHeight="false" outlineLevel="0" collapsed="false">
      <c r="A3815" s="0" t="s">
        <v>129</v>
      </c>
      <c r="B3815" s="0" t="n">
        <v>2015</v>
      </c>
      <c r="C3815" s="0" t="s">
        <v>92</v>
      </c>
      <c r="D3815" s="0" t="s">
        <v>99</v>
      </c>
      <c r="E3815" s="0" t="n">
        <v>4897.2</v>
      </c>
      <c r="F3815" s="0" t="n">
        <v>6176.7</v>
      </c>
      <c r="G3815" s="0" t="n">
        <v>4570.8</v>
      </c>
      <c r="H3815" s="0" t="n">
        <v>4655.9</v>
      </c>
      <c r="I3815" s="0" t="n">
        <v>56692.45</v>
      </c>
      <c r="J3815" s="0" t="n">
        <v>3704</v>
      </c>
      <c r="K3815" s="0" t="n">
        <v>4259.9</v>
      </c>
      <c r="L3815" s="0" t="n">
        <v>4542.45</v>
      </c>
      <c r="M3815" s="0" t="n">
        <v>4539.85</v>
      </c>
      <c r="N3815" s="0" t="n">
        <v>4366.8</v>
      </c>
      <c r="O3815" s="0" t="n">
        <v>4662.5</v>
      </c>
      <c r="P3815" s="0" t="n">
        <v>5508.55</v>
      </c>
      <c r="Q3815" s="0" t="n">
        <v>4807.8</v>
      </c>
    </row>
    <row r="3816" customFormat="false" ht="12.8" hidden="false" customHeight="false" outlineLevel="0" collapsed="false">
      <c r="A3816" s="0" t="s">
        <v>129</v>
      </c>
      <c r="B3816" s="0" t="n">
        <v>2015</v>
      </c>
      <c r="C3816" s="0" t="s">
        <v>100</v>
      </c>
      <c r="D3816" s="0" t="s">
        <v>101</v>
      </c>
      <c r="E3816" s="0" t="n">
        <v>4640.8</v>
      </c>
      <c r="F3816" s="0" t="n">
        <v>5069</v>
      </c>
      <c r="G3816" s="0" t="n">
        <v>5552.5</v>
      </c>
      <c r="H3816" s="0" t="n">
        <v>4453</v>
      </c>
      <c r="I3816" s="0" t="n">
        <v>4764.67</v>
      </c>
      <c r="J3816" s="0" t="n">
        <v>57212.418</v>
      </c>
      <c r="K3816" s="0" t="n">
        <v>4565.2</v>
      </c>
      <c r="L3816" s="0" t="n">
        <v>4321.8</v>
      </c>
      <c r="M3816" s="0" t="n">
        <v>4903</v>
      </c>
      <c r="N3816" s="0" t="n">
        <v>4792.8</v>
      </c>
      <c r="O3816" s="0" t="n">
        <v>4911.848</v>
      </c>
      <c r="P3816" s="0" t="n">
        <v>4496.8</v>
      </c>
      <c r="Q3816" s="0" t="n">
        <v>4741</v>
      </c>
    </row>
    <row r="3817" customFormat="false" ht="12.8" hidden="false" customHeight="false" outlineLevel="0" collapsed="false">
      <c r="A3817" s="0" t="s">
        <v>129</v>
      </c>
      <c r="B3817" s="0" t="n">
        <v>2015</v>
      </c>
      <c r="C3817" s="0" t="s">
        <v>100</v>
      </c>
      <c r="D3817" s="0" t="s">
        <v>102</v>
      </c>
      <c r="E3817" s="0" t="n">
        <v>3005.5</v>
      </c>
      <c r="F3817" s="0" t="n">
        <v>3198.5</v>
      </c>
      <c r="G3817" s="0" t="n">
        <v>3352.47</v>
      </c>
      <c r="H3817" s="0" t="n">
        <v>4414.5</v>
      </c>
      <c r="I3817" s="0" t="n">
        <v>3366.5</v>
      </c>
      <c r="J3817" s="0" t="n">
        <v>3325.437</v>
      </c>
      <c r="K3817" s="0" t="n">
        <v>38396.907</v>
      </c>
      <c r="L3817" s="0" t="n">
        <v>2540</v>
      </c>
      <c r="M3817" s="0" t="n">
        <v>2995.5</v>
      </c>
      <c r="N3817" s="0" t="n">
        <v>3415.5</v>
      </c>
      <c r="O3817" s="0" t="n">
        <v>2904.5</v>
      </c>
      <c r="P3817" s="0" t="n">
        <v>2973.5</v>
      </c>
      <c r="Q3817" s="0" t="n">
        <v>2905</v>
      </c>
    </row>
    <row r="3818" customFormat="false" ht="12.8" hidden="false" customHeight="false" outlineLevel="0" collapsed="false">
      <c r="A3818" s="0" t="s">
        <v>129</v>
      </c>
      <c r="B3818" s="0" t="n">
        <v>2015</v>
      </c>
      <c r="C3818" s="0" t="s">
        <v>100</v>
      </c>
      <c r="D3818" s="0" t="s">
        <v>103</v>
      </c>
      <c r="E3818" s="0" t="n">
        <v>14046</v>
      </c>
      <c r="F3818" s="0" t="n">
        <v>14618.5</v>
      </c>
      <c r="G3818" s="0" t="n">
        <v>13837.5</v>
      </c>
      <c r="H3818" s="0" t="n">
        <v>14095.823</v>
      </c>
      <c r="I3818" s="0" t="n">
        <v>17208.5</v>
      </c>
      <c r="J3818" s="0" t="n">
        <v>14519.099</v>
      </c>
      <c r="K3818" s="0" t="n">
        <v>16550.253</v>
      </c>
      <c r="L3818" s="0" t="n">
        <v>172587.824</v>
      </c>
      <c r="M3818" s="0" t="n">
        <v>11744.887</v>
      </c>
      <c r="N3818" s="0" t="n">
        <v>12776.5</v>
      </c>
      <c r="O3818" s="0" t="n">
        <v>14565</v>
      </c>
      <c r="P3818" s="0" t="n">
        <v>14712.762</v>
      </c>
      <c r="Q3818" s="0" t="n">
        <v>13913</v>
      </c>
    </row>
    <row r="3819" customFormat="false" ht="12.8" hidden="false" customHeight="false" outlineLevel="0" collapsed="false">
      <c r="A3819" s="0" t="s">
        <v>129</v>
      </c>
      <c r="B3819" s="0" t="n">
        <v>2015</v>
      </c>
      <c r="C3819" s="0" t="s">
        <v>100</v>
      </c>
      <c r="D3819" s="0" t="s">
        <v>104</v>
      </c>
      <c r="E3819" s="0" t="n">
        <v>5497.5</v>
      </c>
      <c r="F3819" s="0" t="n">
        <v>5510.5</v>
      </c>
      <c r="G3819" s="0" t="n">
        <v>5385.05</v>
      </c>
      <c r="H3819" s="0" t="n">
        <v>5357</v>
      </c>
      <c r="I3819" s="0" t="n">
        <v>5316</v>
      </c>
      <c r="J3819" s="0" t="n">
        <v>7502</v>
      </c>
      <c r="K3819" s="0" t="n">
        <v>6081.468</v>
      </c>
      <c r="L3819" s="0" t="n">
        <v>6957.253</v>
      </c>
      <c r="M3819" s="0" t="n">
        <v>68898.982</v>
      </c>
      <c r="N3819" s="0" t="n">
        <v>4045</v>
      </c>
      <c r="O3819" s="0" t="n">
        <v>5484.5</v>
      </c>
      <c r="P3819" s="0" t="n">
        <v>5943.05</v>
      </c>
      <c r="Q3819" s="0" t="n">
        <v>5819.661</v>
      </c>
    </row>
    <row r="3820" customFormat="false" ht="12.8" hidden="false" customHeight="false" outlineLevel="0" collapsed="false">
      <c r="A3820" s="0" t="s">
        <v>129</v>
      </c>
      <c r="B3820" s="0" t="n">
        <v>2015</v>
      </c>
      <c r="C3820" s="0" t="s">
        <v>100</v>
      </c>
      <c r="D3820" s="0" t="s">
        <v>105</v>
      </c>
      <c r="E3820" s="0" t="n">
        <v>12682.87</v>
      </c>
      <c r="F3820" s="0" t="n">
        <v>11782.73</v>
      </c>
      <c r="G3820" s="0" t="n">
        <v>11223.779</v>
      </c>
      <c r="H3820" s="0" t="n">
        <v>10633.4</v>
      </c>
      <c r="I3820" s="0" t="n">
        <v>9809.8</v>
      </c>
      <c r="J3820" s="0" t="n">
        <v>9725.4</v>
      </c>
      <c r="K3820" s="0" t="n">
        <v>11421.136</v>
      </c>
      <c r="L3820" s="0" t="n">
        <v>10137.5</v>
      </c>
      <c r="M3820" s="0" t="n">
        <v>11561.79</v>
      </c>
      <c r="N3820" s="0" t="n">
        <v>131568.57</v>
      </c>
      <c r="O3820" s="0" t="n">
        <v>8069.24</v>
      </c>
      <c r="P3820" s="0" t="n">
        <v>11102.045</v>
      </c>
      <c r="Q3820" s="0" t="n">
        <v>13418.88</v>
      </c>
    </row>
    <row r="3821" customFormat="false" ht="12.8" hidden="false" customHeight="false" outlineLevel="0" collapsed="false">
      <c r="A3821" s="0" t="s">
        <v>129</v>
      </c>
      <c r="B3821" s="0" t="n">
        <v>2015</v>
      </c>
      <c r="C3821" s="0" t="s">
        <v>100</v>
      </c>
      <c r="D3821" s="0" t="s">
        <v>106</v>
      </c>
      <c r="E3821" s="0" t="n">
        <v>21911.81</v>
      </c>
      <c r="F3821" s="0" t="n">
        <v>19544.237</v>
      </c>
      <c r="G3821" s="0" t="n">
        <v>22145.7</v>
      </c>
      <c r="H3821" s="0" t="n">
        <v>25874.921</v>
      </c>
      <c r="I3821" s="0" t="n">
        <v>24727.619</v>
      </c>
      <c r="J3821" s="0" t="n">
        <v>24313.938</v>
      </c>
      <c r="K3821" s="0" t="n">
        <v>25189.979</v>
      </c>
      <c r="L3821" s="0" t="n">
        <v>30528.865</v>
      </c>
      <c r="M3821" s="0" t="n">
        <v>23239.6</v>
      </c>
      <c r="N3821" s="0" t="n">
        <v>26524.975</v>
      </c>
      <c r="O3821" s="0" t="n">
        <v>278681.344</v>
      </c>
      <c r="P3821" s="0" t="n">
        <v>13284.2</v>
      </c>
      <c r="Q3821" s="0" t="n">
        <v>21395.5</v>
      </c>
    </row>
    <row r="3822" customFormat="false" ht="12.8" hidden="false" customHeight="false" outlineLevel="0" collapsed="false">
      <c r="A3822" s="0" t="s">
        <v>129</v>
      </c>
      <c r="B3822" s="0" t="n">
        <v>2015</v>
      </c>
      <c r="C3822" s="0" t="s">
        <v>100</v>
      </c>
      <c r="D3822" s="0" t="s">
        <v>107</v>
      </c>
      <c r="E3822" s="0" t="n">
        <v>4847</v>
      </c>
      <c r="F3822" s="0" t="n">
        <v>4949</v>
      </c>
      <c r="G3822" s="0" t="n">
        <v>5235</v>
      </c>
      <c r="H3822" s="0" t="n">
        <v>4514.5</v>
      </c>
      <c r="I3822" s="0" t="n">
        <v>4525.5</v>
      </c>
      <c r="J3822" s="0" t="n">
        <v>5246.5</v>
      </c>
      <c r="K3822" s="0" t="n">
        <v>4766.5</v>
      </c>
      <c r="L3822" s="0" t="n">
        <v>4260.5</v>
      </c>
      <c r="M3822" s="0" t="n">
        <v>6238.5</v>
      </c>
      <c r="N3822" s="0" t="n">
        <v>4915.5</v>
      </c>
      <c r="O3822" s="0" t="n">
        <v>5116</v>
      </c>
      <c r="P3822" s="0" t="n">
        <v>58705</v>
      </c>
      <c r="Q3822" s="0" t="n">
        <v>4090.5</v>
      </c>
    </row>
    <row r="3823" customFormat="false" ht="12.8" hidden="false" customHeight="false" outlineLevel="0" collapsed="false">
      <c r="A3823" s="0" t="s">
        <v>129</v>
      </c>
      <c r="B3823" s="0" t="n">
        <v>2015</v>
      </c>
      <c r="C3823" s="0" t="s">
        <v>100</v>
      </c>
      <c r="D3823" s="0" t="s">
        <v>108</v>
      </c>
      <c r="E3823" s="0" t="n">
        <v>2486.6</v>
      </c>
      <c r="F3823" s="0" t="n">
        <v>5755.8</v>
      </c>
      <c r="G3823" s="0" t="n">
        <v>4050.6</v>
      </c>
      <c r="H3823" s="0" t="n">
        <v>4169.2</v>
      </c>
      <c r="I3823" s="0" t="n">
        <v>3409.2</v>
      </c>
      <c r="J3823" s="0" t="n">
        <v>3442.199</v>
      </c>
      <c r="K3823" s="0" t="n">
        <v>3314.5</v>
      </c>
      <c r="L3823" s="0" t="n">
        <v>2915.1</v>
      </c>
      <c r="M3823" s="0" t="n">
        <v>2980.7</v>
      </c>
      <c r="N3823" s="0" t="n">
        <v>5656.9</v>
      </c>
      <c r="O3823" s="0" t="n">
        <v>3468.4</v>
      </c>
      <c r="P3823" s="0" t="n">
        <v>3829.1</v>
      </c>
      <c r="Q3823" s="0" t="n">
        <v>45478.299</v>
      </c>
    </row>
    <row r="3824" customFormat="false" ht="12.8" hidden="false" customHeight="false" outlineLevel="0" collapsed="false">
      <c r="A3824" s="0" t="s">
        <v>129</v>
      </c>
      <c r="B3824" s="0" t="n">
        <v>2015</v>
      </c>
      <c r="C3824" s="0" t="s">
        <v>100</v>
      </c>
      <c r="D3824" s="0" t="s">
        <v>109</v>
      </c>
      <c r="E3824" s="0" t="n">
        <v>508118.757</v>
      </c>
      <c r="F3824" s="0" t="n">
        <v>28211.635</v>
      </c>
      <c r="G3824" s="0" t="n">
        <v>36679.529</v>
      </c>
      <c r="H3824" s="0" t="n">
        <v>42797.825</v>
      </c>
      <c r="I3824" s="0" t="n">
        <v>42687.818</v>
      </c>
      <c r="J3824" s="0" t="n">
        <v>38598.063</v>
      </c>
      <c r="K3824" s="0" t="n">
        <v>42757.574</v>
      </c>
      <c r="L3824" s="0" t="n">
        <v>43467.969</v>
      </c>
      <c r="M3824" s="0" t="n">
        <v>42325.246</v>
      </c>
      <c r="N3824" s="0" t="n">
        <v>44587.088</v>
      </c>
      <c r="O3824" s="0" t="n">
        <v>51934.25</v>
      </c>
      <c r="P3824" s="0" t="n">
        <v>44583.552</v>
      </c>
      <c r="Q3824" s="0" t="n">
        <v>49488.208</v>
      </c>
    </row>
    <row r="3825" customFormat="false" ht="12.8" hidden="false" customHeight="false" outlineLevel="0" collapsed="false">
      <c r="A3825" s="0" t="s">
        <v>129</v>
      </c>
      <c r="B3825" s="0" t="n">
        <v>2015</v>
      </c>
      <c r="C3825" s="0" t="s">
        <v>110</v>
      </c>
      <c r="D3825" s="0" t="s">
        <v>111</v>
      </c>
      <c r="E3825" s="0" t="n">
        <v>154262.228</v>
      </c>
      <c r="F3825" s="0" t="n">
        <v>1789938.295</v>
      </c>
      <c r="G3825" s="0" t="n">
        <v>77321.597</v>
      </c>
      <c r="H3825" s="0" t="n">
        <v>82846.37</v>
      </c>
      <c r="I3825" s="0" t="n">
        <v>106232.491</v>
      </c>
      <c r="J3825" s="0" t="n">
        <v>141119.306</v>
      </c>
      <c r="K3825" s="0" t="n">
        <v>144301.952</v>
      </c>
      <c r="L3825" s="0" t="n">
        <v>161693.882</v>
      </c>
      <c r="M3825" s="0" t="n">
        <v>184977.277</v>
      </c>
      <c r="N3825" s="0" t="n">
        <v>186040.768</v>
      </c>
      <c r="O3825" s="0" t="n">
        <v>197828.244</v>
      </c>
      <c r="P3825" s="0" t="n">
        <v>205864.313</v>
      </c>
      <c r="Q3825" s="0" t="n">
        <v>147449.867</v>
      </c>
    </row>
    <row r="3826" customFormat="false" ht="12.8" hidden="false" customHeight="false" outlineLevel="0" collapsed="false">
      <c r="A3826" s="0" t="s">
        <v>129</v>
      </c>
      <c r="B3826" s="0" t="n">
        <v>2015</v>
      </c>
      <c r="C3826" s="0" t="s">
        <v>110</v>
      </c>
      <c r="D3826" s="0" t="s">
        <v>112</v>
      </c>
      <c r="E3826" s="0" t="n">
        <v>4819</v>
      </c>
      <c r="F3826" s="0" t="n">
        <v>5155.571</v>
      </c>
      <c r="G3826" s="0" t="n">
        <v>63513.204</v>
      </c>
      <c r="H3826" s="0" t="n">
        <v>4789.5</v>
      </c>
      <c r="I3826" s="0" t="n">
        <v>5286.786</v>
      </c>
      <c r="J3826" s="0" t="n">
        <v>5193</v>
      </c>
      <c r="K3826" s="0" t="n">
        <v>4848.854</v>
      </c>
      <c r="L3826" s="0" t="n">
        <v>4263.947</v>
      </c>
      <c r="M3826" s="0" t="n">
        <v>4475.584</v>
      </c>
      <c r="N3826" s="0" t="n">
        <v>6165.03</v>
      </c>
      <c r="O3826" s="0" t="n">
        <v>5816.932</v>
      </c>
      <c r="P3826" s="0" t="n">
        <v>5816</v>
      </c>
      <c r="Q3826" s="0" t="n">
        <v>6883</v>
      </c>
    </row>
    <row r="3827" customFormat="false" ht="12.8" hidden="false" customHeight="false" outlineLevel="0" collapsed="false">
      <c r="A3827" s="0" t="s">
        <v>129</v>
      </c>
      <c r="B3827" s="0" t="n">
        <v>2015</v>
      </c>
      <c r="C3827" s="0" t="s">
        <v>110</v>
      </c>
      <c r="D3827" s="0" t="s">
        <v>113</v>
      </c>
      <c r="E3827" s="0" t="n">
        <v>66537.174</v>
      </c>
      <c r="F3827" s="0" t="n">
        <v>50552.361</v>
      </c>
      <c r="G3827" s="0" t="n">
        <v>54714.004</v>
      </c>
      <c r="H3827" s="0" t="n">
        <v>664315.159</v>
      </c>
      <c r="I3827" s="0" t="n">
        <v>53956.253</v>
      </c>
      <c r="J3827" s="0" t="n">
        <v>48695.428</v>
      </c>
      <c r="K3827" s="0" t="n">
        <v>56049.246</v>
      </c>
      <c r="L3827" s="0" t="n">
        <v>56687.694</v>
      </c>
      <c r="M3827" s="0" t="n">
        <v>52260.906</v>
      </c>
      <c r="N3827" s="0" t="n">
        <v>52640.108</v>
      </c>
      <c r="O3827" s="0" t="n">
        <v>56140.054</v>
      </c>
      <c r="P3827" s="0" t="n">
        <v>57552.96</v>
      </c>
      <c r="Q3827" s="0" t="n">
        <v>58528.971</v>
      </c>
    </row>
    <row r="3828" customFormat="false" ht="12.8" hidden="false" customHeight="false" outlineLevel="0" collapsed="false">
      <c r="A3828" s="0" t="s">
        <v>129</v>
      </c>
      <c r="B3828" s="0" t="n">
        <v>2015</v>
      </c>
      <c r="C3828" s="0" t="s">
        <v>110</v>
      </c>
      <c r="D3828" s="0" t="s">
        <v>114</v>
      </c>
      <c r="E3828" s="0" t="n">
        <v>841227.55</v>
      </c>
      <c r="F3828" s="0" t="n">
        <v>884189.793</v>
      </c>
      <c r="G3828" s="0" t="n">
        <v>731859.427</v>
      </c>
      <c r="H3828" s="0" t="n">
        <v>809990.831</v>
      </c>
      <c r="I3828" s="0" t="n">
        <v>9456061.056</v>
      </c>
      <c r="J3828" s="0" t="n">
        <v>711871.221</v>
      </c>
      <c r="K3828" s="0" t="n">
        <v>698570.149</v>
      </c>
      <c r="L3828" s="0" t="n">
        <v>800382.29</v>
      </c>
      <c r="M3828" s="0" t="n">
        <v>805151.337</v>
      </c>
      <c r="N3828" s="0" t="n">
        <v>767400.062</v>
      </c>
      <c r="O3828" s="0" t="n">
        <v>786020.096</v>
      </c>
      <c r="P3828" s="0" t="n">
        <v>797610.834</v>
      </c>
      <c r="Q3828" s="0" t="n">
        <v>821787.466</v>
      </c>
    </row>
    <row r="3829" customFormat="false" ht="12.8" hidden="false" customHeight="false" outlineLevel="0" collapsed="false">
      <c r="A3829" s="0" t="s">
        <v>129</v>
      </c>
      <c r="B3829" s="0" t="n">
        <v>2015</v>
      </c>
      <c r="C3829" s="0" t="s">
        <v>115</v>
      </c>
      <c r="D3829" s="0" t="s">
        <v>116</v>
      </c>
      <c r="E3829" s="0" t="n">
        <v>148759.04</v>
      </c>
      <c r="F3829" s="0" t="n">
        <v>154512.05</v>
      </c>
      <c r="G3829" s="0" t="n">
        <v>163673.561</v>
      </c>
      <c r="H3829" s="0" t="n">
        <v>133054.741</v>
      </c>
      <c r="I3829" s="0" t="n">
        <v>148401.783</v>
      </c>
      <c r="J3829" s="0" t="n">
        <v>1690431.634</v>
      </c>
      <c r="K3829" s="0" t="n">
        <v>122397.651</v>
      </c>
      <c r="L3829" s="0" t="n">
        <v>120425.888</v>
      </c>
      <c r="M3829" s="0" t="n">
        <v>131485.617</v>
      </c>
      <c r="N3829" s="0" t="n">
        <v>146954.185</v>
      </c>
      <c r="O3829" s="0" t="n">
        <v>136646.538</v>
      </c>
      <c r="P3829" s="0" t="n">
        <v>138192.5</v>
      </c>
      <c r="Q3829" s="0" t="n">
        <v>145928.08</v>
      </c>
    </row>
    <row r="3830" customFormat="false" ht="12.8" hidden="false" customHeight="false" outlineLevel="0" collapsed="false">
      <c r="A3830" s="0" t="s">
        <v>129</v>
      </c>
      <c r="B3830" s="0" t="n">
        <v>2015</v>
      </c>
      <c r="C3830" s="0" t="s">
        <v>115</v>
      </c>
      <c r="D3830" s="0" t="s">
        <v>117</v>
      </c>
      <c r="E3830" s="0" t="n">
        <v>13140.3</v>
      </c>
      <c r="F3830" s="0" t="n">
        <v>13345.687</v>
      </c>
      <c r="G3830" s="0" t="n">
        <v>13967.75</v>
      </c>
      <c r="H3830" s="0" t="n">
        <v>16117.001</v>
      </c>
      <c r="I3830" s="0" t="n">
        <v>10476.05</v>
      </c>
      <c r="J3830" s="0" t="n">
        <v>10716.115</v>
      </c>
      <c r="K3830" s="0" t="n">
        <v>157132.536</v>
      </c>
      <c r="L3830" s="0" t="n">
        <v>12602.393</v>
      </c>
      <c r="M3830" s="0" t="n">
        <v>15539.542</v>
      </c>
      <c r="N3830" s="0" t="n">
        <v>16274.002</v>
      </c>
      <c r="O3830" s="0" t="n">
        <v>13315.233</v>
      </c>
      <c r="P3830" s="0" t="n">
        <v>10307.703</v>
      </c>
      <c r="Q3830" s="0" t="n">
        <v>11330.76</v>
      </c>
    </row>
    <row r="3831" customFormat="false" ht="12.8" hidden="false" customHeight="false" outlineLevel="0" collapsed="false">
      <c r="A3831" s="0" t="s">
        <v>129</v>
      </c>
      <c r="B3831" s="0" t="n">
        <v>2015</v>
      </c>
      <c r="C3831" s="0" t="s">
        <v>115</v>
      </c>
      <c r="D3831" s="0" t="s">
        <v>118</v>
      </c>
      <c r="E3831" s="0" t="n">
        <v>15369.146</v>
      </c>
      <c r="F3831" s="0" t="n">
        <v>14920.192</v>
      </c>
      <c r="G3831" s="0" t="n">
        <v>15373.452</v>
      </c>
      <c r="H3831" s="0" t="n">
        <v>16002.464</v>
      </c>
      <c r="I3831" s="0" t="n">
        <v>15804.657</v>
      </c>
      <c r="J3831" s="0" t="n">
        <v>10257.038</v>
      </c>
      <c r="K3831" s="0" t="n">
        <v>12158.151</v>
      </c>
      <c r="L3831" s="0" t="n">
        <v>167631.838</v>
      </c>
      <c r="M3831" s="0" t="n">
        <v>12430.46</v>
      </c>
      <c r="N3831" s="0" t="n">
        <v>13711.166</v>
      </c>
      <c r="O3831" s="0" t="n">
        <v>15183.03</v>
      </c>
      <c r="P3831" s="0" t="n">
        <v>12936.532</v>
      </c>
      <c r="Q3831" s="0" t="n">
        <v>13485.55</v>
      </c>
    </row>
    <row r="3832" customFormat="false" ht="12.8" hidden="false" customHeight="false" outlineLevel="0" collapsed="false">
      <c r="A3832" s="0" t="s">
        <v>129</v>
      </c>
      <c r="B3832" s="0" t="n">
        <v>2015</v>
      </c>
      <c r="C3832" s="0" t="s">
        <v>119</v>
      </c>
      <c r="D3832" s="0" t="s">
        <v>120</v>
      </c>
      <c r="E3832" s="0" t="n">
        <v>18598.835</v>
      </c>
      <c r="F3832" s="0" t="n">
        <v>17943.75</v>
      </c>
      <c r="G3832" s="0" t="n">
        <v>19092</v>
      </c>
      <c r="H3832" s="0" t="n">
        <v>20083.95</v>
      </c>
      <c r="I3832" s="0" t="n">
        <v>21460.665</v>
      </c>
      <c r="J3832" s="0" t="n">
        <v>22652.9</v>
      </c>
      <c r="K3832" s="0" t="n">
        <v>15845.45</v>
      </c>
      <c r="L3832" s="0" t="n">
        <v>17596.9</v>
      </c>
      <c r="M3832" s="0" t="n">
        <v>231696.161</v>
      </c>
      <c r="N3832" s="0" t="n">
        <v>18372.45</v>
      </c>
      <c r="O3832" s="0" t="n">
        <v>19073.004</v>
      </c>
      <c r="P3832" s="0" t="n">
        <v>19721.35</v>
      </c>
      <c r="Q3832" s="0" t="n">
        <v>21254.907</v>
      </c>
    </row>
    <row r="3833" customFormat="false" ht="12.8" hidden="false" customHeight="false" outlineLevel="0" collapsed="false">
      <c r="A3833" s="0" t="s">
        <v>129</v>
      </c>
      <c r="B3833" s="0" t="n">
        <v>2015</v>
      </c>
      <c r="C3833" s="0" t="s">
        <v>119</v>
      </c>
      <c r="D3833" s="0" t="s">
        <v>121</v>
      </c>
      <c r="E3833" s="0" t="n">
        <v>56416.34</v>
      </c>
      <c r="F3833" s="0" t="n">
        <v>53812.76</v>
      </c>
      <c r="G3833" s="0" t="n">
        <v>56382.991</v>
      </c>
      <c r="H3833" s="0" t="n">
        <v>60041.635</v>
      </c>
      <c r="I3833" s="0" t="n">
        <v>59531.147</v>
      </c>
      <c r="J3833" s="0" t="n">
        <v>63415.169</v>
      </c>
      <c r="K3833" s="0" t="n">
        <v>69809.881</v>
      </c>
      <c r="L3833" s="0" t="n">
        <v>62995.974</v>
      </c>
      <c r="M3833" s="0" t="n">
        <v>66544.028</v>
      </c>
      <c r="N3833" s="0" t="n">
        <v>699298.939</v>
      </c>
      <c r="O3833" s="0" t="n">
        <v>50005.071</v>
      </c>
      <c r="P3833" s="0" t="n">
        <v>46576.143</v>
      </c>
      <c r="Q3833" s="0" t="n">
        <v>53767.8</v>
      </c>
    </row>
    <row r="3834" customFormat="false" ht="12.8" hidden="false" customHeight="false" outlineLevel="0" collapsed="false">
      <c r="A3834" s="0" t="s">
        <v>129</v>
      </c>
      <c r="B3834" s="0" t="n">
        <v>2015</v>
      </c>
      <c r="C3834" s="0" t="s">
        <v>119</v>
      </c>
      <c r="D3834" s="0" t="s">
        <v>122</v>
      </c>
      <c r="E3834" s="0" t="n">
        <v>96931.571</v>
      </c>
      <c r="F3834" s="0" t="n">
        <v>100082.046</v>
      </c>
      <c r="G3834" s="0" t="n">
        <v>98205.65</v>
      </c>
      <c r="H3834" s="0" t="n">
        <v>103727.821</v>
      </c>
      <c r="I3834" s="0" t="n">
        <v>110036.536</v>
      </c>
      <c r="J3834" s="0" t="n">
        <v>107797.085</v>
      </c>
      <c r="K3834" s="0" t="n">
        <v>113763.827</v>
      </c>
      <c r="L3834" s="0" t="n">
        <v>122899.802</v>
      </c>
      <c r="M3834" s="0" t="n">
        <v>100770.84</v>
      </c>
      <c r="N3834" s="0" t="n">
        <v>112824.679</v>
      </c>
      <c r="O3834" s="0" t="n">
        <v>1240762.198</v>
      </c>
      <c r="P3834" s="0" t="n">
        <v>88256.86</v>
      </c>
      <c r="Q3834" s="0" t="n">
        <v>85465.481</v>
      </c>
    </row>
    <row r="3835" customFormat="false" ht="12.8" hidden="false" customHeight="false" outlineLevel="0" collapsed="false">
      <c r="A3835" s="0" t="s">
        <v>129</v>
      </c>
      <c r="B3835" s="0" t="n">
        <v>2015</v>
      </c>
      <c r="C3835" s="0" t="s">
        <v>119</v>
      </c>
      <c r="D3835" s="0" t="s">
        <v>123</v>
      </c>
      <c r="E3835" s="0" t="n">
        <v>10463</v>
      </c>
      <c r="F3835" s="0" t="n">
        <v>11875.179</v>
      </c>
      <c r="G3835" s="0" t="n">
        <v>10105.501</v>
      </c>
      <c r="H3835" s="0" t="n">
        <v>9595.8</v>
      </c>
      <c r="I3835" s="0" t="n">
        <v>9274.797</v>
      </c>
      <c r="J3835" s="0" t="n">
        <v>9210</v>
      </c>
      <c r="K3835" s="0" t="n">
        <v>9499.417</v>
      </c>
      <c r="L3835" s="0" t="n">
        <v>9936</v>
      </c>
      <c r="M3835" s="0" t="n">
        <v>10874.5</v>
      </c>
      <c r="N3835" s="0" t="n">
        <v>7219.28</v>
      </c>
      <c r="O3835" s="0" t="n">
        <v>7394.627</v>
      </c>
      <c r="P3835" s="0" t="n">
        <v>112377.101</v>
      </c>
      <c r="Q3835" s="0" t="n">
        <v>6929</v>
      </c>
    </row>
    <row r="3836" customFormat="false" ht="12.8" hidden="false" customHeight="false" outlineLevel="0" collapsed="false">
      <c r="A3836" s="0" t="s">
        <v>129</v>
      </c>
      <c r="B3836" s="0" t="n">
        <v>2016</v>
      </c>
      <c r="C3836" s="0" t="s">
        <v>92</v>
      </c>
      <c r="D3836" s="0" t="s">
        <v>93</v>
      </c>
      <c r="E3836" s="0" t="n">
        <v>1731.4</v>
      </c>
      <c r="F3836" s="0" t="n">
        <v>1252.8</v>
      </c>
      <c r="G3836" s="0" t="n">
        <v>1256.5</v>
      </c>
      <c r="H3836" s="0" t="n">
        <v>1221</v>
      </c>
      <c r="I3836" s="0" t="n">
        <v>1131.5</v>
      </c>
      <c r="J3836" s="0" t="n">
        <v>990</v>
      </c>
      <c r="K3836" s="0" t="n">
        <v>1026.5</v>
      </c>
      <c r="L3836" s="0" t="n">
        <v>1145.8</v>
      </c>
      <c r="M3836" s="0" t="n">
        <v>1043.05</v>
      </c>
      <c r="N3836" s="0" t="n">
        <v>1156</v>
      </c>
      <c r="O3836" s="0" t="n">
        <v>1129.6</v>
      </c>
      <c r="P3836" s="0" t="n">
        <v>1444.5</v>
      </c>
      <c r="Q3836" s="0" t="n">
        <v>14528.65</v>
      </c>
    </row>
    <row r="3837" customFormat="false" ht="12.8" hidden="false" customHeight="false" outlineLevel="0" collapsed="false">
      <c r="A3837" s="0" t="s">
        <v>129</v>
      </c>
      <c r="B3837" s="0" t="n">
        <v>2016</v>
      </c>
      <c r="C3837" s="0" t="s">
        <v>92</v>
      </c>
      <c r="D3837" s="0" t="s">
        <v>94</v>
      </c>
      <c r="E3837" s="0" t="n">
        <v>7603.707</v>
      </c>
      <c r="F3837" s="0" t="n">
        <v>799</v>
      </c>
      <c r="G3837" s="0" t="n">
        <v>673.5</v>
      </c>
      <c r="H3837" s="0" t="n">
        <v>620.5</v>
      </c>
      <c r="I3837" s="0" t="n">
        <v>590</v>
      </c>
      <c r="J3837" s="0" t="n">
        <v>473</v>
      </c>
      <c r="K3837" s="0" t="n">
        <v>470</v>
      </c>
      <c r="L3837" s="0" t="n">
        <v>462.5</v>
      </c>
      <c r="M3837" s="0" t="n">
        <v>571.607</v>
      </c>
      <c r="N3837" s="0" t="n">
        <v>710</v>
      </c>
      <c r="O3837" s="0" t="n">
        <v>917</v>
      </c>
      <c r="P3837" s="0" t="n">
        <v>639.8</v>
      </c>
      <c r="Q3837" s="0" t="n">
        <v>676.8</v>
      </c>
    </row>
    <row r="3838" customFormat="false" ht="12.8" hidden="false" customHeight="false" outlineLevel="0" collapsed="false">
      <c r="A3838" s="0" t="s">
        <v>129</v>
      </c>
      <c r="B3838" s="0" t="n">
        <v>2016</v>
      </c>
      <c r="C3838" s="0" t="s">
        <v>92</v>
      </c>
      <c r="D3838" s="0" t="s">
        <v>95</v>
      </c>
      <c r="E3838" s="0" t="n">
        <v>4052</v>
      </c>
      <c r="F3838" s="0" t="n">
        <v>38370.906</v>
      </c>
      <c r="G3838" s="0" t="n">
        <v>3196</v>
      </c>
      <c r="H3838" s="0" t="n">
        <v>3864</v>
      </c>
      <c r="I3838" s="0" t="n">
        <v>3752.693</v>
      </c>
      <c r="J3838" s="0" t="n">
        <v>2740.798</v>
      </c>
      <c r="K3838" s="0" t="n">
        <v>2197</v>
      </c>
      <c r="L3838" s="0" t="n">
        <v>2029</v>
      </c>
      <c r="M3838" s="0" t="n">
        <v>3200</v>
      </c>
      <c r="N3838" s="0" t="n">
        <v>4530.197</v>
      </c>
      <c r="O3838" s="0" t="n">
        <v>3994.862</v>
      </c>
      <c r="P3838" s="0" t="n">
        <v>2905.359</v>
      </c>
      <c r="Q3838" s="0" t="n">
        <v>1908.997</v>
      </c>
    </row>
    <row r="3839" customFormat="false" ht="12.8" hidden="false" customHeight="false" outlineLevel="0" collapsed="false">
      <c r="A3839" s="0" t="s">
        <v>129</v>
      </c>
      <c r="B3839" s="0" t="n">
        <v>2016</v>
      </c>
      <c r="C3839" s="0" t="s">
        <v>92</v>
      </c>
      <c r="D3839" s="0" t="s">
        <v>96</v>
      </c>
      <c r="E3839" s="0" t="n">
        <v>122.2</v>
      </c>
      <c r="F3839" s="0" t="n">
        <v>115.4</v>
      </c>
      <c r="G3839" s="0" t="n">
        <v>1448.4</v>
      </c>
      <c r="H3839" s="0" t="n">
        <v>142</v>
      </c>
      <c r="I3839" s="0" t="n">
        <v>135.2</v>
      </c>
      <c r="J3839" s="0" t="n">
        <v>134.6</v>
      </c>
      <c r="K3839" s="0" t="n">
        <v>132.4</v>
      </c>
      <c r="L3839" s="0" t="n">
        <v>136.8</v>
      </c>
      <c r="M3839" s="0" t="n">
        <v>124</v>
      </c>
      <c r="N3839" s="0" t="n">
        <v>94.2</v>
      </c>
      <c r="O3839" s="0" t="n">
        <v>111.2</v>
      </c>
      <c r="P3839" s="0" t="n">
        <v>99.2</v>
      </c>
      <c r="Q3839" s="0" t="n">
        <v>101.2</v>
      </c>
    </row>
    <row r="3840" customFormat="false" ht="12.8" hidden="false" customHeight="false" outlineLevel="0" collapsed="false">
      <c r="A3840" s="0" t="s">
        <v>129</v>
      </c>
      <c r="B3840" s="0" t="n">
        <v>2016</v>
      </c>
      <c r="C3840" s="0" t="s">
        <v>92</v>
      </c>
      <c r="D3840" s="0" t="s">
        <v>97</v>
      </c>
      <c r="E3840" s="0" t="n">
        <v>2637.701</v>
      </c>
      <c r="F3840" s="0" t="n">
        <v>2249</v>
      </c>
      <c r="G3840" s="0" t="n">
        <v>2571.303</v>
      </c>
      <c r="H3840" s="0" t="n">
        <v>36912.843</v>
      </c>
      <c r="I3840" s="0" t="n">
        <v>3679.5</v>
      </c>
      <c r="J3840" s="0" t="n">
        <v>3560.95</v>
      </c>
      <c r="K3840" s="0" t="n">
        <v>3449.5</v>
      </c>
      <c r="L3840" s="0" t="n">
        <v>3062</v>
      </c>
      <c r="M3840" s="0" t="n">
        <v>3559.389</v>
      </c>
      <c r="N3840" s="0" t="n">
        <v>3151.5</v>
      </c>
      <c r="O3840" s="0" t="n">
        <v>3135</v>
      </c>
      <c r="P3840" s="0" t="n">
        <v>3012.5</v>
      </c>
      <c r="Q3840" s="0" t="n">
        <v>2844.5</v>
      </c>
    </row>
    <row r="3841" customFormat="false" ht="12.8" hidden="false" customHeight="false" outlineLevel="0" collapsed="false">
      <c r="A3841" s="0" t="s">
        <v>129</v>
      </c>
      <c r="B3841" s="0" t="n">
        <v>2016</v>
      </c>
      <c r="C3841" s="0" t="s">
        <v>92</v>
      </c>
      <c r="D3841" s="0" t="s">
        <v>98</v>
      </c>
      <c r="E3841" s="0" t="n">
        <v>44</v>
      </c>
      <c r="F3841" s="0" t="n">
        <v>20</v>
      </c>
      <c r="G3841" s="0" t="n">
        <v>15</v>
      </c>
      <c r="H3841" s="0" t="n">
        <v>25</v>
      </c>
      <c r="I3841" s="0" t="n">
        <v>539</v>
      </c>
      <c r="J3841" s="0" t="n">
        <v>90</v>
      </c>
      <c r="K3841" s="0" t="n">
        <v>80</v>
      </c>
      <c r="L3841" s="0" t="n">
        <v>40</v>
      </c>
      <c r="M3841" s="0" t="n">
        <v>25</v>
      </c>
      <c r="N3841" s="0" t="n">
        <v>25</v>
      </c>
      <c r="O3841" s="0" t="n">
        <v>20</v>
      </c>
      <c r="P3841" s="0" t="n">
        <v>90</v>
      </c>
      <c r="Q3841" s="0" t="n">
        <v>65</v>
      </c>
    </row>
    <row r="3842" customFormat="false" ht="12.8" hidden="false" customHeight="false" outlineLevel="0" collapsed="false">
      <c r="A3842" s="0" t="s">
        <v>129</v>
      </c>
      <c r="B3842" s="0" t="n">
        <v>2016</v>
      </c>
      <c r="C3842" s="0" t="s">
        <v>92</v>
      </c>
      <c r="D3842" s="0" t="s">
        <v>99</v>
      </c>
      <c r="E3842" s="0" t="n">
        <v>2917.5</v>
      </c>
      <c r="F3842" s="0" t="n">
        <v>2344.72</v>
      </c>
      <c r="G3842" s="0" t="n">
        <v>1976</v>
      </c>
      <c r="H3842" s="0" t="n">
        <v>1678.2</v>
      </c>
      <c r="I3842" s="0" t="n">
        <v>1665.53</v>
      </c>
      <c r="J3842" s="0" t="n">
        <v>30666.32</v>
      </c>
      <c r="K3842" s="0" t="n">
        <v>3484.82</v>
      </c>
      <c r="L3842" s="0" t="n">
        <v>3007.35</v>
      </c>
      <c r="M3842" s="0" t="n">
        <v>2439.1</v>
      </c>
      <c r="N3842" s="0" t="n">
        <v>2468.7</v>
      </c>
      <c r="O3842" s="0" t="n">
        <v>2602.7</v>
      </c>
      <c r="P3842" s="0" t="n">
        <v>2866.4</v>
      </c>
      <c r="Q3842" s="0" t="n">
        <v>3215.3</v>
      </c>
    </row>
    <row r="3843" customFormat="false" ht="12.8" hidden="false" customHeight="false" outlineLevel="0" collapsed="false">
      <c r="A3843" s="0" t="s">
        <v>129</v>
      </c>
      <c r="B3843" s="0" t="n">
        <v>2016</v>
      </c>
      <c r="C3843" s="0" t="s">
        <v>100</v>
      </c>
      <c r="D3843" s="0" t="s">
        <v>101</v>
      </c>
      <c r="E3843" s="0" t="n">
        <v>4375.487</v>
      </c>
      <c r="F3843" s="0" t="n">
        <v>3771.623</v>
      </c>
      <c r="G3843" s="0" t="n">
        <v>2553.8</v>
      </c>
      <c r="H3843" s="0" t="n">
        <v>2526.6</v>
      </c>
      <c r="I3843" s="0" t="n">
        <v>2214.25</v>
      </c>
      <c r="J3843" s="0" t="n">
        <v>2495.8</v>
      </c>
      <c r="K3843" s="0" t="n">
        <v>35476.36</v>
      </c>
      <c r="L3843" s="0" t="n">
        <v>3491.6</v>
      </c>
      <c r="M3843" s="0" t="n">
        <v>2852.6</v>
      </c>
      <c r="N3843" s="0" t="n">
        <v>3026.7</v>
      </c>
      <c r="O3843" s="0" t="n">
        <v>2568.1</v>
      </c>
      <c r="P3843" s="0" t="n">
        <v>2758.8</v>
      </c>
      <c r="Q3843" s="0" t="n">
        <v>2841</v>
      </c>
    </row>
    <row r="3844" customFormat="false" ht="12.8" hidden="false" customHeight="false" outlineLevel="0" collapsed="false">
      <c r="A3844" s="0" t="s">
        <v>129</v>
      </c>
      <c r="B3844" s="0" t="n">
        <v>2016</v>
      </c>
      <c r="C3844" s="0" t="s">
        <v>100</v>
      </c>
      <c r="D3844" s="0" t="s">
        <v>102</v>
      </c>
      <c r="E3844" s="0" t="n">
        <v>3184</v>
      </c>
      <c r="F3844" s="0" t="n">
        <v>3281.5</v>
      </c>
      <c r="G3844" s="0" t="n">
        <v>3320.94</v>
      </c>
      <c r="H3844" s="0" t="n">
        <v>3147.2</v>
      </c>
      <c r="I3844" s="0" t="n">
        <v>2811.7</v>
      </c>
      <c r="J3844" s="0" t="n">
        <v>2718</v>
      </c>
      <c r="K3844" s="0" t="n">
        <v>3222.25</v>
      </c>
      <c r="L3844" s="0" t="n">
        <v>35913.725</v>
      </c>
      <c r="M3844" s="0" t="n">
        <v>3181</v>
      </c>
      <c r="N3844" s="0" t="n">
        <v>2725.5</v>
      </c>
      <c r="O3844" s="0" t="n">
        <v>2582.5</v>
      </c>
      <c r="P3844" s="0" t="n">
        <v>2680.746</v>
      </c>
      <c r="Q3844" s="0" t="n">
        <v>3058.389</v>
      </c>
    </row>
    <row r="3845" customFormat="false" ht="12.8" hidden="false" customHeight="false" outlineLevel="0" collapsed="false">
      <c r="A3845" s="0" t="s">
        <v>129</v>
      </c>
      <c r="B3845" s="0" t="n">
        <v>2016</v>
      </c>
      <c r="C3845" s="0" t="s">
        <v>100</v>
      </c>
      <c r="D3845" s="0" t="s">
        <v>103</v>
      </c>
      <c r="E3845" s="0" t="n">
        <v>11529.461</v>
      </c>
      <c r="F3845" s="0" t="n">
        <v>12505</v>
      </c>
      <c r="G3845" s="0" t="n">
        <v>12143.981</v>
      </c>
      <c r="H3845" s="0" t="n">
        <v>12544.646</v>
      </c>
      <c r="I3845" s="0" t="n">
        <v>11540</v>
      </c>
      <c r="J3845" s="0" t="n">
        <v>10759.6</v>
      </c>
      <c r="K3845" s="0" t="n">
        <v>9970.5</v>
      </c>
      <c r="L3845" s="0" t="n">
        <v>12456.505</v>
      </c>
      <c r="M3845" s="0" t="n">
        <v>143299.504</v>
      </c>
      <c r="N3845" s="0" t="n">
        <v>14213.349</v>
      </c>
      <c r="O3845" s="0" t="n">
        <v>11974.527</v>
      </c>
      <c r="P3845" s="0" t="n">
        <v>12235.235</v>
      </c>
      <c r="Q3845" s="0" t="n">
        <v>11426.7</v>
      </c>
    </row>
    <row r="3846" customFormat="false" ht="12.8" hidden="false" customHeight="false" outlineLevel="0" collapsed="false">
      <c r="A3846" s="0" t="s">
        <v>129</v>
      </c>
      <c r="B3846" s="0" t="n">
        <v>2016</v>
      </c>
      <c r="C3846" s="0" t="s">
        <v>100</v>
      </c>
      <c r="D3846" s="0" t="s">
        <v>104</v>
      </c>
      <c r="E3846" s="0" t="n">
        <v>4182.988</v>
      </c>
      <c r="F3846" s="0" t="n">
        <v>4466.5</v>
      </c>
      <c r="G3846" s="0" t="n">
        <v>4274</v>
      </c>
      <c r="H3846" s="0" t="n">
        <v>4056</v>
      </c>
      <c r="I3846" s="0" t="n">
        <v>4253.5</v>
      </c>
      <c r="J3846" s="0" t="n">
        <v>4225</v>
      </c>
      <c r="K3846" s="0" t="n">
        <v>4327</v>
      </c>
      <c r="L3846" s="0" t="n">
        <v>4308.5</v>
      </c>
      <c r="M3846" s="0" t="n">
        <v>5019.5</v>
      </c>
      <c r="N3846" s="0" t="n">
        <v>54800.405</v>
      </c>
      <c r="O3846" s="0" t="n">
        <v>5624</v>
      </c>
      <c r="P3846" s="0" t="n">
        <v>5118.75</v>
      </c>
      <c r="Q3846" s="0" t="n">
        <v>4944.667</v>
      </c>
    </row>
    <row r="3847" customFormat="false" ht="12.8" hidden="false" customHeight="false" outlineLevel="0" collapsed="false">
      <c r="A3847" s="0" t="s">
        <v>129</v>
      </c>
      <c r="B3847" s="0" t="n">
        <v>2016</v>
      </c>
      <c r="C3847" s="0" t="s">
        <v>100</v>
      </c>
      <c r="D3847" s="0" t="s">
        <v>105</v>
      </c>
      <c r="E3847" s="0" t="n">
        <v>7034.49</v>
      </c>
      <c r="F3847" s="0" t="n">
        <v>6191.14</v>
      </c>
      <c r="G3847" s="0" t="n">
        <v>6384.63</v>
      </c>
      <c r="H3847" s="0" t="n">
        <v>6806.94</v>
      </c>
      <c r="I3847" s="0" t="n">
        <v>6333.49</v>
      </c>
      <c r="J3847" s="0" t="n">
        <v>6648.86</v>
      </c>
      <c r="K3847" s="0" t="n">
        <v>6278.07</v>
      </c>
      <c r="L3847" s="0" t="n">
        <v>6237.2</v>
      </c>
      <c r="M3847" s="0" t="n">
        <v>5933.69</v>
      </c>
      <c r="N3847" s="0" t="n">
        <v>7189.645</v>
      </c>
      <c r="O3847" s="0" t="n">
        <v>85045.445</v>
      </c>
      <c r="P3847" s="0" t="n">
        <v>11809.28</v>
      </c>
      <c r="Q3847" s="0" t="n">
        <v>8198.01</v>
      </c>
    </row>
    <row r="3848" customFormat="false" ht="12.8" hidden="false" customHeight="false" outlineLevel="0" collapsed="false">
      <c r="A3848" s="0" t="s">
        <v>129</v>
      </c>
      <c r="B3848" s="0" t="n">
        <v>2016</v>
      </c>
      <c r="C3848" s="0" t="s">
        <v>100</v>
      </c>
      <c r="D3848" s="0" t="s">
        <v>106</v>
      </c>
      <c r="E3848" s="0" t="n">
        <v>16855.071</v>
      </c>
      <c r="F3848" s="0" t="n">
        <v>16981.2</v>
      </c>
      <c r="G3848" s="0" t="n">
        <v>15829.1</v>
      </c>
      <c r="H3848" s="0" t="n">
        <v>18109.491</v>
      </c>
      <c r="I3848" s="0" t="n">
        <v>19046.809</v>
      </c>
      <c r="J3848" s="0" t="n">
        <v>16985.9</v>
      </c>
      <c r="K3848" s="0" t="n">
        <v>15569</v>
      </c>
      <c r="L3848" s="0" t="n">
        <v>14496.615</v>
      </c>
      <c r="M3848" s="0" t="n">
        <v>15751.4</v>
      </c>
      <c r="N3848" s="0" t="n">
        <v>15970.977</v>
      </c>
      <c r="O3848" s="0" t="n">
        <v>17756.312</v>
      </c>
      <c r="P3848" s="0" t="n">
        <v>205719.897</v>
      </c>
      <c r="Q3848" s="0" t="n">
        <v>22368.022</v>
      </c>
    </row>
    <row r="3849" customFormat="false" ht="12.8" hidden="false" customHeight="false" outlineLevel="0" collapsed="false">
      <c r="A3849" s="0" t="s">
        <v>129</v>
      </c>
      <c r="B3849" s="0" t="n">
        <v>2016</v>
      </c>
      <c r="C3849" s="0" t="s">
        <v>100</v>
      </c>
      <c r="D3849" s="0" t="s">
        <v>107</v>
      </c>
      <c r="E3849" s="0" t="n">
        <v>4190</v>
      </c>
      <c r="F3849" s="0" t="n">
        <v>2517.5</v>
      </c>
      <c r="G3849" s="0" t="n">
        <v>2462</v>
      </c>
      <c r="H3849" s="0" t="n">
        <v>2293.999</v>
      </c>
      <c r="I3849" s="0" t="n">
        <v>2772.5</v>
      </c>
      <c r="J3849" s="0" t="n">
        <v>2779.5</v>
      </c>
      <c r="K3849" s="0" t="n">
        <v>2220.5</v>
      </c>
      <c r="L3849" s="0" t="n">
        <v>2542.5</v>
      </c>
      <c r="M3849" s="0" t="n">
        <v>2443</v>
      </c>
      <c r="N3849" s="0" t="n">
        <v>2566</v>
      </c>
      <c r="O3849" s="0" t="n">
        <v>2408</v>
      </c>
      <c r="P3849" s="0" t="n">
        <v>2566.5</v>
      </c>
      <c r="Q3849" s="0" t="n">
        <v>31761.999</v>
      </c>
    </row>
    <row r="3850" customFormat="false" ht="12.8" hidden="false" customHeight="false" outlineLevel="0" collapsed="false">
      <c r="A3850" s="0" t="s">
        <v>129</v>
      </c>
      <c r="B3850" s="0" t="n">
        <v>2016</v>
      </c>
      <c r="C3850" s="0" t="s">
        <v>100</v>
      </c>
      <c r="D3850" s="0" t="s">
        <v>108</v>
      </c>
      <c r="E3850" s="0" t="n">
        <v>25192.298</v>
      </c>
      <c r="F3850" s="0" t="n">
        <v>3179.7</v>
      </c>
      <c r="G3850" s="0" t="n">
        <v>2652.615</v>
      </c>
      <c r="H3850" s="0" t="n">
        <v>2429.2</v>
      </c>
      <c r="I3850" s="0" t="n">
        <v>1981.2</v>
      </c>
      <c r="J3850" s="0" t="n">
        <v>2028</v>
      </c>
      <c r="K3850" s="0" t="n">
        <v>1864</v>
      </c>
      <c r="L3850" s="0" t="n">
        <v>1779</v>
      </c>
      <c r="M3850" s="0" t="n">
        <v>1596.5</v>
      </c>
      <c r="N3850" s="0" t="n">
        <v>1703.1</v>
      </c>
      <c r="O3850" s="0" t="n">
        <v>1736.783</v>
      </c>
      <c r="P3850" s="0" t="n">
        <v>1706.1</v>
      </c>
      <c r="Q3850" s="0" t="n">
        <v>2536.1</v>
      </c>
    </row>
    <row r="3851" customFormat="false" ht="12.8" hidden="false" customHeight="false" outlineLevel="0" collapsed="false">
      <c r="A3851" s="0" t="s">
        <v>129</v>
      </c>
      <c r="B3851" s="0" t="n">
        <v>2016</v>
      </c>
      <c r="C3851" s="0" t="s">
        <v>100</v>
      </c>
      <c r="D3851" s="0" t="s">
        <v>109</v>
      </c>
      <c r="E3851" s="0" t="n">
        <v>25100.672</v>
      </c>
      <c r="F3851" s="0" t="n">
        <v>306047.152</v>
      </c>
      <c r="G3851" s="0" t="n">
        <v>37708.124</v>
      </c>
      <c r="H3851" s="0" t="n">
        <v>27280.626</v>
      </c>
      <c r="I3851" s="0" t="n">
        <v>22438.374</v>
      </c>
      <c r="J3851" s="0" t="n">
        <v>21338.97</v>
      </c>
      <c r="K3851" s="0" t="n">
        <v>26126.33</v>
      </c>
      <c r="L3851" s="0" t="n">
        <v>25869.573</v>
      </c>
      <c r="M3851" s="0" t="n">
        <v>25733.406</v>
      </c>
      <c r="N3851" s="0" t="n">
        <v>26493</v>
      </c>
      <c r="O3851" s="0" t="n">
        <v>22439.1</v>
      </c>
      <c r="P3851" s="0" t="n">
        <v>23988</v>
      </c>
      <c r="Q3851" s="0" t="n">
        <v>21530.977</v>
      </c>
    </row>
    <row r="3852" customFormat="false" ht="12.8" hidden="false" customHeight="false" outlineLevel="0" collapsed="false">
      <c r="A3852" s="0" t="s">
        <v>129</v>
      </c>
      <c r="B3852" s="0" t="n">
        <v>2016</v>
      </c>
      <c r="C3852" s="0" t="s">
        <v>110</v>
      </c>
      <c r="D3852" s="0" t="s">
        <v>111</v>
      </c>
      <c r="E3852" s="0" t="n">
        <v>88255.586</v>
      </c>
      <c r="F3852" s="0" t="n">
        <v>105526.764</v>
      </c>
      <c r="G3852" s="0" t="n">
        <v>1447289.105</v>
      </c>
      <c r="H3852" s="0" t="n">
        <v>114404.124</v>
      </c>
      <c r="I3852" s="0" t="n">
        <v>94476.398</v>
      </c>
      <c r="J3852" s="0" t="n">
        <v>89797.167</v>
      </c>
      <c r="K3852" s="0" t="n">
        <v>100899.648</v>
      </c>
      <c r="L3852" s="0" t="n">
        <v>148178.69</v>
      </c>
      <c r="M3852" s="0" t="n">
        <v>144602.757</v>
      </c>
      <c r="N3852" s="0" t="n">
        <v>149501.984</v>
      </c>
      <c r="O3852" s="0" t="n">
        <v>147610.9</v>
      </c>
      <c r="P3852" s="0" t="n">
        <v>146961.553</v>
      </c>
      <c r="Q3852" s="0" t="n">
        <v>117073.534</v>
      </c>
    </row>
    <row r="3853" customFormat="false" ht="12.8" hidden="false" customHeight="false" outlineLevel="0" collapsed="false">
      <c r="A3853" s="0" t="s">
        <v>129</v>
      </c>
      <c r="B3853" s="0" t="n">
        <v>2016</v>
      </c>
      <c r="C3853" s="0" t="s">
        <v>110</v>
      </c>
      <c r="D3853" s="0" t="s">
        <v>112</v>
      </c>
      <c r="E3853" s="0" t="n">
        <v>3447.4</v>
      </c>
      <c r="F3853" s="0" t="n">
        <v>3839.222</v>
      </c>
      <c r="G3853" s="0" t="n">
        <v>4512.776</v>
      </c>
      <c r="H3853" s="0" t="n">
        <v>41293.602</v>
      </c>
      <c r="I3853" s="0" t="n">
        <v>4076</v>
      </c>
      <c r="J3853" s="0" t="n">
        <v>3357.649</v>
      </c>
      <c r="K3853" s="0" t="n">
        <v>2894.891</v>
      </c>
      <c r="L3853" s="0" t="n">
        <v>2973.894</v>
      </c>
      <c r="M3853" s="0" t="n">
        <v>2875.792</v>
      </c>
      <c r="N3853" s="0" t="n">
        <v>2908</v>
      </c>
      <c r="O3853" s="0" t="n">
        <v>3369.5</v>
      </c>
      <c r="P3853" s="0" t="n">
        <v>3581.978</v>
      </c>
      <c r="Q3853" s="0" t="n">
        <v>3456.5</v>
      </c>
    </row>
    <row r="3854" customFormat="false" ht="12.8" hidden="false" customHeight="false" outlineLevel="0" collapsed="false">
      <c r="A3854" s="0" t="s">
        <v>129</v>
      </c>
      <c r="B3854" s="0" t="n">
        <v>2016</v>
      </c>
      <c r="C3854" s="0" t="s">
        <v>110</v>
      </c>
      <c r="D3854" s="0" t="s">
        <v>113</v>
      </c>
      <c r="E3854" s="0" t="n">
        <v>42622.046</v>
      </c>
      <c r="F3854" s="0" t="n">
        <v>39148.67</v>
      </c>
      <c r="G3854" s="0" t="n">
        <v>32955.523</v>
      </c>
      <c r="H3854" s="0" t="n">
        <v>39114.745</v>
      </c>
      <c r="I3854" s="0" t="n">
        <v>480808.204</v>
      </c>
      <c r="J3854" s="0" t="n">
        <v>43579</v>
      </c>
      <c r="K3854" s="0" t="n">
        <v>40706.496</v>
      </c>
      <c r="L3854" s="0" t="n">
        <v>40194.502</v>
      </c>
      <c r="M3854" s="0" t="n">
        <v>39446</v>
      </c>
      <c r="N3854" s="0" t="n">
        <v>40656.993</v>
      </c>
      <c r="O3854" s="0" t="n">
        <v>39200.554</v>
      </c>
      <c r="P3854" s="0" t="n">
        <v>41294.027</v>
      </c>
      <c r="Q3854" s="0" t="n">
        <v>41889.648</v>
      </c>
    </row>
    <row r="3855" customFormat="false" ht="12.8" hidden="false" customHeight="false" outlineLevel="0" collapsed="false">
      <c r="A3855" s="0" t="s">
        <v>129</v>
      </c>
      <c r="B3855" s="0" t="n">
        <v>2016</v>
      </c>
      <c r="C3855" s="0" t="s">
        <v>110</v>
      </c>
      <c r="D3855" s="0" t="s">
        <v>114</v>
      </c>
      <c r="E3855" s="0" t="n">
        <v>782392.217</v>
      </c>
      <c r="F3855" s="0" t="n">
        <v>784989.057</v>
      </c>
      <c r="G3855" s="0" t="n">
        <v>695072.652</v>
      </c>
      <c r="H3855" s="0" t="n">
        <v>581390.213</v>
      </c>
      <c r="I3855" s="0" t="n">
        <v>651160.972</v>
      </c>
      <c r="J3855" s="0" t="n">
        <v>8356468.944</v>
      </c>
      <c r="K3855" s="0" t="n">
        <v>642620.022</v>
      </c>
      <c r="L3855" s="0" t="n">
        <v>642489.759</v>
      </c>
      <c r="M3855" s="0" t="n">
        <v>652434.729</v>
      </c>
      <c r="N3855" s="0" t="n">
        <v>681713.796</v>
      </c>
      <c r="O3855" s="0" t="n">
        <v>767932.666</v>
      </c>
      <c r="P3855" s="0" t="n">
        <v>722291.14</v>
      </c>
      <c r="Q3855" s="0" t="n">
        <v>751981.721</v>
      </c>
    </row>
    <row r="3856" customFormat="false" ht="12.8" hidden="false" customHeight="false" outlineLevel="0" collapsed="false">
      <c r="A3856" s="0" t="s">
        <v>129</v>
      </c>
      <c r="B3856" s="0" t="n">
        <v>2016</v>
      </c>
      <c r="C3856" s="0" t="s">
        <v>115</v>
      </c>
      <c r="D3856" s="0" t="s">
        <v>116</v>
      </c>
      <c r="E3856" s="0" t="n">
        <v>107737.6</v>
      </c>
      <c r="F3856" s="0" t="n">
        <v>110715.452</v>
      </c>
      <c r="G3856" s="0" t="n">
        <v>114405.937</v>
      </c>
      <c r="H3856" s="0" t="n">
        <v>101258.5</v>
      </c>
      <c r="I3856" s="0" t="n">
        <v>82005.981</v>
      </c>
      <c r="J3856" s="0" t="n">
        <v>95546.092</v>
      </c>
      <c r="K3856" s="0" t="n">
        <v>1245240.128</v>
      </c>
      <c r="L3856" s="0" t="n">
        <v>115878.997</v>
      </c>
      <c r="M3856" s="0" t="n">
        <v>108829.341</v>
      </c>
      <c r="N3856" s="0" t="n">
        <v>103283.678</v>
      </c>
      <c r="O3856" s="0" t="n">
        <v>102003.656</v>
      </c>
      <c r="P3856" s="0" t="n">
        <v>104675.251</v>
      </c>
      <c r="Q3856" s="0" t="n">
        <v>98899.643</v>
      </c>
    </row>
    <row r="3857" customFormat="false" ht="12.8" hidden="false" customHeight="false" outlineLevel="0" collapsed="false">
      <c r="A3857" s="0" t="s">
        <v>129</v>
      </c>
      <c r="B3857" s="0" t="n">
        <v>2016</v>
      </c>
      <c r="C3857" s="0" t="s">
        <v>115</v>
      </c>
      <c r="D3857" s="0" t="s">
        <v>117</v>
      </c>
      <c r="E3857" s="0" t="n">
        <v>5118.453</v>
      </c>
      <c r="F3857" s="0" t="n">
        <v>6186.59</v>
      </c>
      <c r="G3857" s="0" t="n">
        <v>6565.262</v>
      </c>
      <c r="H3857" s="0" t="n">
        <v>6434.529</v>
      </c>
      <c r="I3857" s="0" t="n">
        <v>5316.8</v>
      </c>
      <c r="J3857" s="0" t="n">
        <v>5002.31</v>
      </c>
      <c r="K3857" s="0" t="n">
        <v>6528.284</v>
      </c>
      <c r="L3857" s="0" t="n">
        <v>74866.298</v>
      </c>
      <c r="M3857" s="0" t="n">
        <v>9259.824</v>
      </c>
      <c r="N3857" s="0" t="n">
        <v>6335.115</v>
      </c>
      <c r="O3857" s="0" t="n">
        <v>6197.7</v>
      </c>
      <c r="P3857" s="0" t="n">
        <v>5807.918</v>
      </c>
      <c r="Q3857" s="0" t="n">
        <v>6113.513</v>
      </c>
    </row>
    <row r="3858" customFormat="false" ht="12.8" hidden="false" customHeight="false" outlineLevel="0" collapsed="false">
      <c r="A3858" s="0" t="s">
        <v>129</v>
      </c>
      <c r="B3858" s="0" t="n">
        <v>2016</v>
      </c>
      <c r="C3858" s="0" t="s">
        <v>115</v>
      </c>
      <c r="D3858" s="0" t="s">
        <v>118</v>
      </c>
      <c r="E3858" s="0" t="n">
        <v>6168.17</v>
      </c>
      <c r="F3858" s="0" t="n">
        <v>5380.57</v>
      </c>
      <c r="G3858" s="0" t="n">
        <v>5468.99</v>
      </c>
      <c r="H3858" s="0" t="n">
        <v>6202.4</v>
      </c>
      <c r="I3858" s="0" t="n">
        <v>5490.91</v>
      </c>
      <c r="J3858" s="0" t="n">
        <v>4768.85</v>
      </c>
      <c r="K3858" s="0" t="n">
        <v>4266.57</v>
      </c>
      <c r="L3858" s="0" t="n">
        <v>5602.09</v>
      </c>
      <c r="M3858" s="0" t="n">
        <v>68922.76</v>
      </c>
      <c r="N3858" s="0" t="n">
        <v>7278.239</v>
      </c>
      <c r="O3858" s="0" t="n">
        <v>6375.704</v>
      </c>
      <c r="P3858" s="0" t="n">
        <v>5957.086</v>
      </c>
      <c r="Q3858" s="0" t="n">
        <v>5963.181</v>
      </c>
    </row>
    <row r="3859" customFormat="false" ht="12.8" hidden="false" customHeight="false" outlineLevel="0" collapsed="false">
      <c r="A3859" s="0" t="s">
        <v>129</v>
      </c>
      <c r="B3859" s="0" t="n">
        <v>2016</v>
      </c>
      <c r="C3859" s="0" t="s">
        <v>119</v>
      </c>
      <c r="D3859" s="0" t="s">
        <v>120</v>
      </c>
      <c r="E3859" s="0" t="n">
        <v>9538.3</v>
      </c>
      <c r="F3859" s="0" t="n">
        <v>9683.529</v>
      </c>
      <c r="G3859" s="0" t="n">
        <v>8827.25</v>
      </c>
      <c r="H3859" s="0" t="n">
        <v>9581.85</v>
      </c>
      <c r="I3859" s="0" t="n">
        <v>9616.65</v>
      </c>
      <c r="J3859" s="0" t="n">
        <v>9409.9</v>
      </c>
      <c r="K3859" s="0" t="n">
        <v>9297.7</v>
      </c>
      <c r="L3859" s="0" t="n">
        <v>7603.933</v>
      </c>
      <c r="M3859" s="0" t="n">
        <v>9366.6</v>
      </c>
      <c r="N3859" s="0" t="n">
        <v>116193.771</v>
      </c>
      <c r="O3859" s="0" t="n">
        <v>13041.15</v>
      </c>
      <c r="P3859" s="0" t="n">
        <v>10753.895</v>
      </c>
      <c r="Q3859" s="0" t="n">
        <v>9473.014</v>
      </c>
    </row>
    <row r="3860" customFormat="false" ht="12.8" hidden="false" customHeight="false" outlineLevel="0" collapsed="false">
      <c r="A3860" s="0" t="s">
        <v>129</v>
      </c>
      <c r="B3860" s="0" t="n">
        <v>2016</v>
      </c>
      <c r="C3860" s="0" t="s">
        <v>119</v>
      </c>
      <c r="D3860" s="0" t="s">
        <v>121</v>
      </c>
      <c r="E3860" s="0" t="n">
        <v>50043.69</v>
      </c>
      <c r="F3860" s="0" t="n">
        <v>49349.602</v>
      </c>
      <c r="G3860" s="0" t="n">
        <v>47453.602</v>
      </c>
      <c r="H3860" s="0" t="n">
        <v>48069.176</v>
      </c>
      <c r="I3860" s="0" t="n">
        <v>49696.784</v>
      </c>
      <c r="J3860" s="0" t="n">
        <v>52177.366</v>
      </c>
      <c r="K3860" s="0" t="n">
        <v>50517.383</v>
      </c>
      <c r="L3860" s="0" t="n">
        <v>52509.755</v>
      </c>
      <c r="M3860" s="0" t="n">
        <v>49124.066</v>
      </c>
      <c r="N3860" s="0" t="n">
        <v>53547.428</v>
      </c>
      <c r="O3860" s="0" t="n">
        <v>599949.576</v>
      </c>
      <c r="P3860" s="0" t="n">
        <v>49115.331</v>
      </c>
      <c r="Q3860" s="0" t="n">
        <v>48345.393</v>
      </c>
    </row>
    <row r="3861" customFormat="false" ht="12.8" hidden="false" customHeight="false" outlineLevel="0" collapsed="false">
      <c r="A3861" s="0" t="s">
        <v>129</v>
      </c>
      <c r="B3861" s="0" t="n">
        <v>2016</v>
      </c>
      <c r="C3861" s="0" t="s">
        <v>119</v>
      </c>
      <c r="D3861" s="0" t="s">
        <v>122</v>
      </c>
      <c r="E3861" s="0" t="n">
        <v>81882.59</v>
      </c>
      <c r="F3861" s="0" t="n">
        <v>82638.241</v>
      </c>
      <c r="G3861" s="0" t="n">
        <v>80908.77</v>
      </c>
      <c r="H3861" s="0" t="n">
        <v>94882.495</v>
      </c>
      <c r="I3861" s="0" t="n">
        <v>92998.528</v>
      </c>
      <c r="J3861" s="0" t="n">
        <v>97507.44</v>
      </c>
      <c r="K3861" s="0" t="n">
        <v>97657.69</v>
      </c>
      <c r="L3861" s="0" t="n">
        <v>96921.2</v>
      </c>
      <c r="M3861" s="0" t="n">
        <v>87802.24</v>
      </c>
      <c r="N3861" s="0" t="n">
        <v>74410.463</v>
      </c>
      <c r="O3861" s="0" t="n">
        <v>81715.75</v>
      </c>
      <c r="P3861" s="0" t="n">
        <v>1058503.027</v>
      </c>
      <c r="Q3861" s="0" t="n">
        <v>89177.62</v>
      </c>
    </row>
    <row r="3862" customFormat="false" ht="12.8" hidden="false" customHeight="false" outlineLevel="0" collapsed="false">
      <c r="A3862" s="0" t="s">
        <v>129</v>
      </c>
      <c r="B3862" s="0" t="n">
        <v>2016</v>
      </c>
      <c r="C3862" s="0" t="s">
        <v>119</v>
      </c>
      <c r="D3862" s="0" t="s">
        <v>123</v>
      </c>
      <c r="E3862" s="0" t="n">
        <v>5045</v>
      </c>
      <c r="F3862" s="0" t="n">
        <v>3828</v>
      </c>
      <c r="G3862" s="0" t="n">
        <v>3453.05</v>
      </c>
      <c r="H3862" s="0" t="n">
        <v>2999.4</v>
      </c>
      <c r="I3862" s="0" t="n">
        <v>3927.042</v>
      </c>
      <c r="J3862" s="0" t="n">
        <v>4404.717</v>
      </c>
      <c r="K3862" s="0" t="n">
        <v>4142.732</v>
      </c>
      <c r="L3862" s="0" t="n">
        <v>3905.4</v>
      </c>
      <c r="M3862" s="0" t="n">
        <v>3696.145</v>
      </c>
      <c r="N3862" s="0" t="n">
        <v>2782.911</v>
      </c>
      <c r="O3862" s="0" t="n">
        <v>2179.8</v>
      </c>
      <c r="P3862" s="0" t="n">
        <v>2617.953</v>
      </c>
      <c r="Q3862" s="0" t="n">
        <v>42982.15</v>
      </c>
    </row>
    <row r="3863" customFormat="false" ht="12.8" hidden="false" customHeight="false" outlineLevel="0" collapsed="false">
      <c r="A3863" s="0" t="s">
        <v>129</v>
      </c>
      <c r="B3863" s="0" t="n">
        <v>2017</v>
      </c>
      <c r="C3863" s="0" t="s">
        <v>92</v>
      </c>
      <c r="D3863" s="0" t="s">
        <v>93</v>
      </c>
      <c r="E3863" s="0" t="n">
        <v>11331.85</v>
      </c>
      <c r="F3863" s="0" t="n">
        <v>995</v>
      </c>
      <c r="G3863" s="0" t="n">
        <v>740.499</v>
      </c>
      <c r="H3863" s="0" t="n">
        <v>849.5</v>
      </c>
      <c r="I3863" s="0" t="n">
        <v>637</v>
      </c>
      <c r="J3863" s="0" t="n">
        <v>756.5</v>
      </c>
      <c r="K3863" s="0" t="n">
        <v>589</v>
      </c>
      <c r="L3863" s="0" t="n">
        <v>767.5</v>
      </c>
      <c r="M3863" s="0" t="n">
        <v>913</v>
      </c>
      <c r="N3863" s="0" t="n">
        <v>1158</v>
      </c>
      <c r="O3863" s="0" t="n">
        <v>985.128</v>
      </c>
      <c r="P3863" s="0" t="n">
        <v>1306.572</v>
      </c>
      <c r="Q3863" s="0" t="n">
        <v>1634.151</v>
      </c>
    </row>
    <row r="3864" customFormat="false" ht="12.8" hidden="false" customHeight="false" outlineLevel="0" collapsed="false">
      <c r="A3864" s="0" t="s">
        <v>129</v>
      </c>
      <c r="B3864" s="0" t="n">
        <v>2017</v>
      </c>
      <c r="C3864" s="0" t="s">
        <v>92</v>
      </c>
      <c r="D3864" s="0" t="s">
        <v>94</v>
      </c>
      <c r="E3864" s="0" t="n">
        <v>728.028</v>
      </c>
      <c r="F3864" s="0" t="n">
        <v>6748.496</v>
      </c>
      <c r="G3864" s="0" t="n">
        <v>671.8</v>
      </c>
      <c r="H3864" s="0" t="n">
        <v>609.5</v>
      </c>
      <c r="I3864" s="0" t="n">
        <v>624.5</v>
      </c>
      <c r="J3864" s="0" t="n">
        <v>610</v>
      </c>
      <c r="K3864" s="0" t="n">
        <v>625</v>
      </c>
      <c r="L3864" s="0" t="n">
        <v>399.8</v>
      </c>
      <c r="M3864" s="0" t="n">
        <v>315</v>
      </c>
      <c r="N3864" s="0" t="n">
        <v>476.5</v>
      </c>
      <c r="O3864" s="0" t="n">
        <v>501.5</v>
      </c>
      <c r="P3864" s="0" t="n">
        <v>567.934</v>
      </c>
      <c r="Q3864" s="0" t="n">
        <v>618.934</v>
      </c>
    </row>
    <row r="3865" customFormat="false" ht="12.8" hidden="false" customHeight="false" outlineLevel="0" collapsed="false">
      <c r="A3865" s="0" t="s">
        <v>129</v>
      </c>
      <c r="B3865" s="0" t="n">
        <v>2017</v>
      </c>
      <c r="C3865" s="0" t="s">
        <v>92</v>
      </c>
      <c r="D3865" s="0" t="s">
        <v>95</v>
      </c>
      <c r="E3865" s="0" t="n">
        <v>4526.418</v>
      </c>
      <c r="F3865" s="0" t="n">
        <v>4117.295</v>
      </c>
      <c r="G3865" s="0" t="n">
        <v>38859.033</v>
      </c>
      <c r="H3865" s="0" t="n">
        <v>2331</v>
      </c>
      <c r="I3865" s="0" t="n">
        <v>2260.22</v>
      </c>
      <c r="J3865" s="0" t="n">
        <v>2214</v>
      </c>
      <c r="K3865" s="0" t="n">
        <v>3614</v>
      </c>
      <c r="L3865" s="0" t="n">
        <v>2010</v>
      </c>
      <c r="M3865" s="0" t="n">
        <v>2059.5</v>
      </c>
      <c r="N3865" s="0" t="n">
        <v>2325</v>
      </c>
      <c r="O3865" s="0" t="n">
        <v>3026</v>
      </c>
      <c r="P3865" s="0" t="n">
        <v>5219.336</v>
      </c>
      <c r="Q3865" s="0" t="n">
        <v>5156.264</v>
      </c>
    </row>
    <row r="3866" customFormat="false" ht="12.8" hidden="false" customHeight="false" outlineLevel="0" collapsed="false">
      <c r="A3866" s="0" t="s">
        <v>129</v>
      </c>
      <c r="B3866" s="0" t="n">
        <v>2017</v>
      </c>
      <c r="C3866" s="0" t="s">
        <v>92</v>
      </c>
      <c r="D3866" s="0" t="s">
        <v>96</v>
      </c>
      <c r="E3866" s="0" t="n">
        <v>86.6</v>
      </c>
      <c r="F3866" s="0" t="n">
        <v>107</v>
      </c>
      <c r="G3866" s="0" t="n">
        <v>155.2</v>
      </c>
      <c r="H3866" s="0" t="n">
        <v>1016.6</v>
      </c>
      <c r="I3866" s="0" t="n">
        <v>106.4</v>
      </c>
      <c r="J3866" s="0" t="n">
        <v>49.2</v>
      </c>
      <c r="K3866" s="0" t="n">
        <v>59</v>
      </c>
      <c r="L3866" s="0" t="n">
        <v>71</v>
      </c>
      <c r="M3866" s="0" t="n">
        <v>68.2</v>
      </c>
      <c r="N3866" s="0" t="n">
        <v>88</v>
      </c>
      <c r="O3866" s="0" t="n">
        <v>114</v>
      </c>
      <c r="P3866" s="0" t="n">
        <v>51</v>
      </c>
      <c r="Q3866" s="0" t="n">
        <v>61</v>
      </c>
    </row>
    <row r="3867" customFormat="false" ht="12.8" hidden="false" customHeight="false" outlineLevel="0" collapsed="false">
      <c r="A3867" s="0" t="s">
        <v>129</v>
      </c>
      <c r="B3867" s="0" t="n">
        <v>2017</v>
      </c>
      <c r="C3867" s="0" t="s">
        <v>92</v>
      </c>
      <c r="D3867" s="0" t="s">
        <v>97</v>
      </c>
      <c r="E3867" s="0" t="n">
        <v>2709.927</v>
      </c>
      <c r="F3867" s="0" t="n">
        <v>2672.266</v>
      </c>
      <c r="G3867" s="0" t="n">
        <v>3039.625</v>
      </c>
      <c r="H3867" s="0" t="n">
        <v>3548.354</v>
      </c>
      <c r="I3867" s="0" t="n">
        <v>27253.948</v>
      </c>
      <c r="J3867" s="0" t="n">
        <v>2204.4</v>
      </c>
      <c r="K3867" s="0" t="n">
        <v>1693.5</v>
      </c>
      <c r="L3867" s="0" t="n">
        <v>2070.744</v>
      </c>
      <c r="M3867" s="0" t="n">
        <v>1546</v>
      </c>
      <c r="N3867" s="0" t="n">
        <v>1765.942</v>
      </c>
      <c r="O3867" s="0" t="n">
        <v>1845.19</v>
      </c>
      <c r="P3867" s="0" t="n">
        <v>1684.5</v>
      </c>
      <c r="Q3867" s="0" t="n">
        <v>2473.5</v>
      </c>
    </row>
    <row r="3868" customFormat="false" ht="12.8" hidden="false" customHeight="false" outlineLevel="0" collapsed="false">
      <c r="A3868" s="0" t="s">
        <v>129</v>
      </c>
      <c r="B3868" s="0" t="n">
        <v>2017</v>
      </c>
      <c r="C3868" s="0" t="s">
        <v>92</v>
      </c>
      <c r="D3868" s="0" t="s">
        <v>98</v>
      </c>
      <c r="E3868" s="0" t="n">
        <v>40</v>
      </c>
      <c r="F3868" s="0" t="n">
        <v>44.927</v>
      </c>
      <c r="G3868" s="0" t="n">
        <v>69.786</v>
      </c>
      <c r="H3868" s="0" t="n">
        <v>59.798</v>
      </c>
      <c r="I3868" s="0" t="n">
        <v>69.803</v>
      </c>
      <c r="J3868" s="0" t="n">
        <v>394.314</v>
      </c>
      <c r="K3868" s="0" t="n">
        <v>20</v>
      </c>
      <c r="L3868" s="0" t="n">
        <v>10</v>
      </c>
      <c r="M3868" s="0" t="n">
        <v>10</v>
      </c>
      <c r="N3868" s="0" t="n">
        <v>20</v>
      </c>
      <c r="O3868" s="0" t="n">
        <v>10</v>
      </c>
      <c r="P3868" s="0" t="n">
        <v>20</v>
      </c>
      <c r="Q3868" s="0" t="n">
        <v>20</v>
      </c>
    </row>
    <row r="3869" customFormat="false" ht="12.8" hidden="false" customHeight="false" outlineLevel="0" collapsed="false">
      <c r="A3869" s="0" t="s">
        <v>129</v>
      </c>
      <c r="B3869" s="0" t="n">
        <v>2017</v>
      </c>
      <c r="C3869" s="0" t="s">
        <v>92</v>
      </c>
      <c r="D3869" s="0" t="s">
        <v>99</v>
      </c>
      <c r="E3869" s="0" t="n">
        <v>1255.38</v>
      </c>
      <c r="F3869" s="0" t="n">
        <v>1487.31</v>
      </c>
      <c r="G3869" s="0" t="n">
        <v>1622.624</v>
      </c>
      <c r="H3869" s="0" t="n">
        <v>1480.81</v>
      </c>
      <c r="I3869" s="0" t="n">
        <v>1849.779</v>
      </c>
      <c r="J3869" s="0" t="n">
        <v>2278.387</v>
      </c>
      <c r="K3869" s="0" t="n">
        <v>16890.639</v>
      </c>
      <c r="L3869" s="0" t="n">
        <v>1447.03</v>
      </c>
      <c r="M3869" s="0" t="n">
        <v>1282.038</v>
      </c>
      <c r="N3869" s="0" t="n">
        <v>1262.371</v>
      </c>
      <c r="O3869" s="0" t="n">
        <v>923.78</v>
      </c>
      <c r="P3869" s="0" t="n">
        <v>1169.18</v>
      </c>
      <c r="Q3869" s="0" t="n">
        <v>831.95</v>
      </c>
    </row>
    <row r="3870" customFormat="false" ht="12.8" hidden="false" customHeight="false" outlineLevel="0" collapsed="false">
      <c r="A3870" s="0" t="s">
        <v>129</v>
      </c>
      <c r="B3870" s="0" t="n">
        <v>2017</v>
      </c>
      <c r="C3870" s="0" t="s">
        <v>100</v>
      </c>
      <c r="D3870" s="0" t="s">
        <v>101</v>
      </c>
      <c r="E3870" s="0" t="n">
        <v>1910.5</v>
      </c>
      <c r="F3870" s="0" t="n">
        <v>1780.5</v>
      </c>
      <c r="G3870" s="0" t="n">
        <v>2334.8</v>
      </c>
      <c r="H3870" s="0" t="n">
        <v>2631.036</v>
      </c>
      <c r="I3870" s="0" t="n">
        <v>2430.492</v>
      </c>
      <c r="J3870" s="0" t="n">
        <v>2608.128</v>
      </c>
      <c r="K3870" s="0" t="n">
        <v>2703.665</v>
      </c>
      <c r="L3870" s="0" t="n">
        <v>25618.071</v>
      </c>
      <c r="M3870" s="0" t="n">
        <v>2172</v>
      </c>
      <c r="N3870" s="0" t="n">
        <v>1638.9</v>
      </c>
      <c r="O3870" s="0" t="n">
        <v>1780</v>
      </c>
      <c r="P3870" s="0" t="n">
        <v>1657.9</v>
      </c>
      <c r="Q3870" s="0" t="n">
        <v>1970.15</v>
      </c>
    </row>
    <row r="3871" customFormat="false" ht="12.8" hidden="false" customHeight="false" outlineLevel="0" collapsed="false">
      <c r="A3871" s="0" t="s">
        <v>129</v>
      </c>
      <c r="B3871" s="0" t="n">
        <v>2017</v>
      </c>
      <c r="C3871" s="0" t="s">
        <v>100</v>
      </c>
      <c r="D3871" s="0" t="s">
        <v>102</v>
      </c>
      <c r="E3871" s="0" t="n">
        <v>2649.75</v>
      </c>
      <c r="F3871" s="0" t="n">
        <v>2577.86</v>
      </c>
      <c r="G3871" s="0" t="n">
        <v>2505.65</v>
      </c>
      <c r="H3871" s="0" t="n">
        <v>3273.2</v>
      </c>
      <c r="I3871" s="0" t="n">
        <v>3427.578</v>
      </c>
      <c r="J3871" s="0" t="n">
        <v>3503.195</v>
      </c>
      <c r="K3871" s="0" t="n">
        <v>4072.62</v>
      </c>
      <c r="L3871" s="0" t="n">
        <v>4905.18</v>
      </c>
      <c r="M3871" s="0" t="n">
        <v>37183.777</v>
      </c>
      <c r="N3871" s="0" t="n">
        <v>2873</v>
      </c>
      <c r="O3871" s="0" t="n">
        <v>2441</v>
      </c>
      <c r="P3871" s="0" t="n">
        <v>2711.934</v>
      </c>
      <c r="Q3871" s="0" t="n">
        <v>2242.81</v>
      </c>
    </row>
    <row r="3872" customFormat="false" ht="12.8" hidden="false" customHeight="false" outlineLevel="0" collapsed="false">
      <c r="A3872" s="0" t="s">
        <v>129</v>
      </c>
      <c r="B3872" s="0" t="n">
        <v>2017</v>
      </c>
      <c r="C3872" s="0" t="s">
        <v>100</v>
      </c>
      <c r="D3872" s="0" t="s">
        <v>103</v>
      </c>
      <c r="E3872" s="0" t="n">
        <v>7926.5</v>
      </c>
      <c r="F3872" s="0" t="n">
        <v>9577.5</v>
      </c>
      <c r="G3872" s="0" t="n">
        <v>9219.471</v>
      </c>
      <c r="H3872" s="0" t="n">
        <v>9154.78</v>
      </c>
      <c r="I3872" s="0" t="n">
        <v>11096.417</v>
      </c>
      <c r="J3872" s="0" t="n">
        <v>11210.886</v>
      </c>
      <c r="K3872" s="0" t="n">
        <v>10599.237</v>
      </c>
      <c r="L3872" s="0" t="n">
        <v>11231.956</v>
      </c>
      <c r="M3872" s="0" t="n">
        <v>12796.174</v>
      </c>
      <c r="N3872" s="0" t="n">
        <v>122849.546</v>
      </c>
      <c r="O3872" s="0" t="n">
        <v>10623</v>
      </c>
      <c r="P3872" s="0" t="n">
        <v>9449.325</v>
      </c>
      <c r="Q3872" s="0" t="n">
        <v>9964.3</v>
      </c>
    </row>
    <row r="3873" customFormat="false" ht="12.8" hidden="false" customHeight="false" outlineLevel="0" collapsed="false">
      <c r="A3873" s="0" t="s">
        <v>129</v>
      </c>
      <c r="B3873" s="0" t="n">
        <v>2017</v>
      </c>
      <c r="C3873" s="0" t="s">
        <v>100</v>
      </c>
      <c r="D3873" s="0" t="s">
        <v>104</v>
      </c>
      <c r="E3873" s="0" t="n">
        <v>4426.5</v>
      </c>
      <c r="F3873" s="0" t="n">
        <v>3629</v>
      </c>
      <c r="G3873" s="0" t="n">
        <v>3681.5</v>
      </c>
      <c r="H3873" s="0" t="n">
        <v>3345.5</v>
      </c>
      <c r="I3873" s="0" t="n">
        <v>3422</v>
      </c>
      <c r="J3873" s="0" t="n">
        <v>4443.148</v>
      </c>
      <c r="K3873" s="0" t="n">
        <v>4541.116</v>
      </c>
      <c r="L3873" s="0" t="n">
        <v>4541.553</v>
      </c>
      <c r="M3873" s="0" t="n">
        <v>5886.596</v>
      </c>
      <c r="N3873" s="0" t="n">
        <v>7391.361</v>
      </c>
      <c r="O3873" s="0" t="n">
        <v>54338.48</v>
      </c>
      <c r="P3873" s="0" t="n">
        <v>4864.5</v>
      </c>
      <c r="Q3873" s="0" t="n">
        <v>4165.706</v>
      </c>
    </row>
    <row r="3874" customFormat="false" ht="12.8" hidden="false" customHeight="false" outlineLevel="0" collapsed="false">
      <c r="A3874" s="0" t="s">
        <v>129</v>
      </c>
      <c r="B3874" s="0" t="n">
        <v>2017</v>
      </c>
      <c r="C3874" s="0" t="s">
        <v>100</v>
      </c>
      <c r="D3874" s="0" t="s">
        <v>105</v>
      </c>
      <c r="E3874" s="0" t="n">
        <v>5908.8</v>
      </c>
      <c r="F3874" s="0" t="n">
        <v>6418.67</v>
      </c>
      <c r="G3874" s="0" t="n">
        <v>5556.1</v>
      </c>
      <c r="H3874" s="0" t="n">
        <v>5911.37</v>
      </c>
      <c r="I3874" s="0" t="n">
        <v>5122.91</v>
      </c>
      <c r="J3874" s="0" t="n">
        <v>4572.94</v>
      </c>
      <c r="K3874" s="0" t="n">
        <v>6253.59</v>
      </c>
      <c r="L3874" s="0" t="n">
        <v>6582.383</v>
      </c>
      <c r="M3874" s="0" t="n">
        <v>6578.242</v>
      </c>
      <c r="N3874" s="0" t="n">
        <v>7743.445</v>
      </c>
      <c r="O3874" s="0" t="n">
        <v>9907.229</v>
      </c>
      <c r="P3874" s="0" t="n">
        <v>76998.349</v>
      </c>
      <c r="Q3874" s="0" t="n">
        <v>6442.67</v>
      </c>
    </row>
    <row r="3875" customFormat="false" ht="12.8" hidden="false" customHeight="false" outlineLevel="0" collapsed="false">
      <c r="A3875" s="0" t="s">
        <v>129</v>
      </c>
      <c r="B3875" s="0" t="n">
        <v>2017</v>
      </c>
      <c r="C3875" s="0" t="s">
        <v>100</v>
      </c>
      <c r="D3875" s="0" t="s">
        <v>106</v>
      </c>
      <c r="E3875" s="0" t="n">
        <v>14214.451</v>
      </c>
      <c r="F3875" s="0" t="n">
        <v>12519.4</v>
      </c>
      <c r="G3875" s="0" t="n">
        <v>14339.5</v>
      </c>
      <c r="H3875" s="0" t="n">
        <v>15870</v>
      </c>
      <c r="I3875" s="0" t="n">
        <v>15465.6</v>
      </c>
      <c r="J3875" s="0" t="n">
        <v>13529.76</v>
      </c>
      <c r="K3875" s="0" t="n">
        <v>12637.636</v>
      </c>
      <c r="L3875" s="0" t="n">
        <v>21013.663</v>
      </c>
      <c r="M3875" s="0" t="n">
        <v>18041.161</v>
      </c>
      <c r="N3875" s="0" t="n">
        <v>16703.395</v>
      </c>
      <c r="O3875" s="0" t="n">
        <v>24334.875</v>
      </c>
      <c r="P3875" s="0" t="n">
        <v>29358.164</v>
      </c>
      <c r="Q3875" s="0" t="n">
        <v>208027.605</v>
      </c>
    </row>
    <row r="3876" customFormat="false" ht="12.8" hidden="false" customHeight="false" outlineLevel="0" collapsed="false">
      <c r="A3876" s="0" t="s">
        <v>129</v>
      </c>
      <c r="B3876" s="0" t="n">
        <v>2017</v>
      </c>
      <c r="C3876" s="0" t="s">
        <v>100</v>
      </c>
      <c r="D3876" s="0" t="s">
        <v>107</v>
      </c>
      <c r="E3876" s="0" t="n">
        <v>35056.884</v>
      </c>
      <c r="F3876" s="0" t="n">
        <v>2281</v>
      </c>
      <c r="G3876" s="0" t="n">
        <v>2338.5</v>
      </c>
      <c r="H3876" s="0" t="n">
        <v>2779</v>
      </c>
      <c r="I3876" s="0" t="n">
        <v>2354.5</v>
      </c>
      <c r="J3876" s="0" t="n">
        <v>2600</v>
      </c>
      <c r="K3876" s="0" t="n">
        <v>2262.5</v>
      </c>
      <c r="L3876" s="0" t="n">
        <v>2027</v>
      </c>
      <c r="M3876" s="0" t="n">
        <v>2779.5</v>
      </c>
      <c r="N3876" s="0" t="n">
        <v>3750.795</v>
      </c>
      <c r="O3876" s="0" t="n">
        <v>2856.595</v>
      </c>
      <c r="P3876" s="0" t="n">
        <v>4147.698</v>
      </c>
      <c r="Q3876" s="0" t="n">
        <v>4879.796</v>
      </c>
    </row>
    <row r="3877" customFormat="false" ht="12.8" hidden="false" customHeight="false" outlineLevel="0" collapsed="false">
      <c r="A3877" s="0" t="s">
        <v>129</v>
      </c>
      <c r="B3877" s="0" t="n">
        <v>2017</v>
      </c>
      <c r="C3877" s="0" t="s">
        <v>100</v>
      </c>
      <c r="D3877" s="0" t="s">
        <v>108</v>
      </c>
      <c r="E3877" s="0" t="n">
        <v>3720.122</v>
      </c>
      <c r="F3877" s="0" t="n">
        <v>22413.352</v>
      </c>
      <c r="G3877" s="0" t="n">
        <v>1991.1</v>
      </c>
      <c r="H3877" s="0" t="n">
        <v>1556</v>
      </c>
      <c r="I3877" s="0" t="n">
        <v>1513.001</v>
      </c>
      <c r="J3877" s="0" t="n">
        <v>1197</v>
      </c>
      <c r="K3877" s="0" t="n">
        <v>1236</v>
      </c>
      <c r="L3877" s="0" t="n">
        <v>1253</v>
      </c>
      <c r="M3877" s="0" t="n">
        <v>1205</v>
      </c>
      <c r="N3877" s="0" t="n">
        <v>1518.1</v>
      </c>
      <c r="O3877" s="0" t="n">
        <v>1942.934</v>
      </c>
      <c r="P3877" s="0" t="n">
        <v>2077.967</v>
      </c>
      <c r="Q3877" s="0" t="n">
        <v>3203.128</v>
      </c>
    </row>
    <row r="3878" customFormat="false" ht="12.8" hidden="false" customHeight="false" outlineLevel="0" collapsed="false">
      <c r="A3878" s="0" t="s">
        <v>129</v>
      </c>
      <c r="B3878" s="0" t="n">
        <v>2017</v>
      </c>
      <c r="C3878" s="0" t="s">
        <v>100</v>
      </c>
      <c r="D3878" s="0" t="s">
        <v>109</v>
      </c>
      <c r="E3878" s="0" t="n">
        <v>29951.674</v>
      </c>
      <c r="F3878" s="0" t="n">
        <v>34950.065</v>
      </c>
      <c r="G3878" s="0" t="n">
        <v>277356.952</v>
      </c>
      <c r="H3878" s="0" t="n">
        <v>20475</v>
      </c>
      <c r="I3878" s="0" t="n">
        <v>17794.5</v>
      </c>
      <c r="J3878" s="0" t="n">
        <v>18556.855</v>
      </c>
      <c r="K3878" s="0" t="n">
        <v>16471.875</v>
      </c>
      <c r="L3878" s="0" t="n">
        <v>18581.88</v>
      </c>
      <c r="M3878" s="0" t="n">
        <v>18104.62</v>
      </c>
      <c r="N3878" s="0" t="n">
        <v>20341.035</v>
      </c>
      <c r="O3878" s="0" t="n">
        <v>25926.303</v>
      </c>
      <c r="P3878" s="0" t="n">
        <v>27783.983</v>
      </c>
      <c r="Q3878" s="0" t="n">
        <v>28419.162</v>
      </c>
    </row>
    <row r="3879" customFormat="false" ht="12.8" hidden="false" customHeight="false" outlineLevel="0" collapsed="false">
      <c r="A3879" s="0" t="s">
        <v>129</v>
      </c>
      <c r="B3879" s="0" t="n">
        <v>2017</v>
      </c>
      <c r="C3879" s="0" t="s">
        <v>110</v>
      </c>
      <c r="D3879" s="0" t="s">
        <v>111</v>
      </c>
      <c r="E3879" s="0" t="n">
        <v>173315.722</v>
      </c>
      <c r="F3879" s="0" t="n">
        <v>172872.955</v>
      </c>
      <c r="G3879" s="0" t="n">
        <v>191900.827</v>
      </c>
      <c r="H3879" s="0" t="n">
        <v>1468581.609</v>
      </c>
      <c r="I3879" s="0" t="n">
        <v>81347.568</v>
      </c>
      <c r="J3879" s="0" t="n">
        <v>72639.153</v>
      </c>
      <c r="K3879" s="0" t="n">
        <v>85154.052</v>
      </c>
      <c r="L3879" s="0" t="n">
        <v>87118.865</v>
      </c>
      <c r="M3879" s="0" t="n">
        <v>95729.25</v>
      </c>
      <c r="N3879" s="0" t="n">
        <v>102074.76</v>
      </c>
      <c r="O3879" s="0" t="n">
        <v>109252.25</v>
      </c>
      <c r="P3879" s="0" t="n">
        <v>137357.607</v>
      </c>
      <c r="Q3879" s="0" t="n">
        <v>159818.6</v>
      </c>
    </row>
    <row r="3880" customFormat="false" ht="12.8" hidden="false" customHeight="false" outlineLevel="0" collapsed="false">
      <c r="A3880" s="0" t="s">
        <v>129</v>
      </c>
      <c r="B3880" s="0" t="n">
        <v>2017</v>
      </c>
      <c r="C3880" s="0" t="s">
        <v>110</v>
      </c>
      <c r="D3880" s="0" t="s">
        <v>112</v>
      </c>
      <c r="E3880" s="0" t="n">
        <v>3543.491</v>
      </c>
      <c r="F3880" s="0" t="n">
        <v>3451.984</v>
      </c>
      <c r="G3880" s="0" t="n">
        <v>3004.185</v>
      </c>
      <c r="H3880" s="0" t="n">
        <v>3124.364</v>
      </c>
      <c r="I3880" s="0" t="n">
        <v>31059.485</v>
      </c>
      <c r="J3880" s="0" t="n">
        <v>2540.438</v>
      </c>
      <c r="K3880" s="0" t="n">
        <v>1552.7</v>
      </c>
      <c r="L3880" s="0" t="n">
        <v>2263.307</v>
      </c>
      <c r="M3880" s="0" t="n">
        <v>1834.5</v>
      </c>
      <c r="N3880" s="0" t="n">
        <v>2210.5</v>
      </c>
      <c r="O3880" s="0" t="n">
        <v>2059.5</v>
      </c>
      <c r="P3880" s="0" t="n">
        <v>2233</v>
      </c>
      <c r="Q3880" s="0" t="n">
        <v>3241.516</v>
      </c>
    </row>
    <row r="3881" customFormat="false" ht="12.8" hidden="false" customHeight="false" outlineLevel="0" collapsed="false">
      <c r="A3881" s="0" t="s">
        <v>129</v>
      </c>
      <c r="B3881" s="0" t="n">
        <v>2017</v>
      </c>
      <c r="C3881" s="0" t="s">
        <v>110</v>
      </c>
      <c r="D3881" s="0" t="s">
        <v>113</v>
      </c>
      <c r="E3881" s="0" t="n">
        <v>45167</v>
      </c>
      <c r="F3881" s="0" t="n">
        <v>46767.973</v>
      </c>
      <c r="G3881" s="0" t="n">
        <v>48704.819</v>
      </c>
      <c r="H3881" s="0" t="n">
        <v>47789.298</v>
      </c>
      <c r="I3881" s="0" t="n">
        <v>55747.147</v>
      </c>
      <c r="J3881" s="0" t="n">
        <v>473762.906</v>
      </c>
      <c r="K3881" s="0" t="n">
        <v>31789.485</v>
      </c>
      <c r="L3881" s="0" t="n">
        <v>29988.845</v>
      </c>
      <c r="M3881" s="0" t="n">
        <v>33899.012</v>
      </c>
      <c r="N3881" s="0" t="n">
        <v>32573.159</v>
      </c>
      <c r="O3881" s="0" t="n">
        <v>32872.722</v>
      </c>
      <c r="P3881" s="0" t="n">
        <v>33455.446</v>
      </c>
      <c r="Q3881" s="0" t="n">
        <v>35008</v>
      </c>
    </row>
    <row r="3882" customFormat="false" ht="12.8" hidden="false" customHeight="false" outlineLevel="0" collapsed="false">
      <c r="A3882" s="0" t="s">
        <v>129</v>
      </c>
      <c r="B3882" s="0" t="n">
        <v>2017</v>
      </c>
      <c r="C3882" s="0" t="s">
        <v>110</v>
      </c>
      <c r="D3882" s="0" t="s">
        <v>114</v>
      </c>
      <c r="E3882" s="0" t="n">
        <v>621770.116</v>
      </c>
      <c r="F3882" s="0" t="n">
        <v>680184.482</v>
      </c>
      <c r="G3882" s="0" t="n">
        <v>707130.196</v>
      </c>
      <c r="H3882" s="0" t="n">
        <v>749959.524</v>
      </c>
      <c r="I3882" s="0" t="n">
        <v>696732.575</v>
      </c>
      <c r="J3882" s="0" t="n">
        <v>763327.174</v>
      </c>
      <c r="K3882" s="0" t="n">
        <v>7688115.246</v>
      </c>
      <c r="L3882" s="0" t="n">
        <v>503107.826</v>
      </c>
      <c r="M3882" s="0" t="n">
        <v>516231.239</v>
      </c>
      <c r="N3882" s="0" t="n">
        <v>601417.603</v>
      </c>
      <c r="O3882" s="0" t="n">
        <v>591643.674</v>
      </c>
      <c r="P3882" s="0" t="n">
        <v>626202.015</v>
      </c>
      <c r="Q3882" s="0" t="n">
        <v>630408.822</v>
      </c>
    </row>
    <row r="3883" customFormat="false" ht="12.8" hidden="false" customHeight="false" outlineLevel="0" collapsed="false">
      <c r="A3883" s="0" t="s">
        <v>129</v>
      </c>
      <c r="B3883" s="0" t="n">
        <v>2017</v>
      </c>
      <c r="C3883" s="0" t="s">
        <v>115</v>
      </c>
      <c r="D3883" s="0" t="s">
        <v>116</v>
      </c>
      <c r="E3883" s="0" t="n">
        <v>73782.532</v>
      </c>
      <c r="F3883" s="0" t="n">
        <v>76568.808</v>
      </c>
      <c r="G3883" s="0" t="n">
        <v>92417.969</v>
      </c>
      <c r="H3883" s="0" t="n">
        <v>107638.491</v>
      </c>
      <c r="I3883" s="0" t="n">
        <v>112958.25</v>
      </c>
      <c r="J3883" s="0" t="n">
        <v>115721.044</v>
      </c>
      <c r="K3883" s="0" t="n">
        <v>130380.563</v>
      </c>
      <c r="L3883" s="0" t="n">
        <v>1067031.315</v>
      </c>
      <c r="M3883" s="0" t="n">
        <v>65416.037</v>
      </c>
      <c r="N3883" s="0" t="n">
        <v>64644.07</v>
      </c>
      <c r="O3883" s="0" t="n">
        <v>77995.221</v>
      </c>
      <c r="P3883" s="0" t="n">
        <v>75472.863</v>
      </c>
      <c r="Q3883" s="0" t="n">
        <v>74035.467</v>
      </c>
    </row>
    <row r="3884" customFormat="false" ht="12.8" hidden="false" customHeight="false" outlineLevel="0" collapsed="false">
      <c r="A3884" s="0" t="s">
        <v>129</v>
      </c>
      <c r="B3884" s="0" t="n">
        <v>2017</v>
      </c>
      <c r="C3884" s="0" t="s">
        <v>115</v>
      </c>
      <c r="D3884" s="0" t="s">
        <v>117</v>
      </c>
      <c r="E3884" s="0" t="n">
        <v>4295.53</v>
      </c>
      <c r="F3884" s="0" t="n">
        <v>4176.632</v>
      </c>
      <c r="G3884" s="0" t="n">
        <v>4461.839</v>
      </c>
      <c r="H3884" s="0" t="n">
        <v>5698.11</v>
      </c>
      <c r="I3884" s="0" t="n">
        <v>6781.173</v>
      </c>
      <c r="J3884" s="0" t="n">
        <v>6644.498</v>
      </c>
      <c r="K3884" s="0" t="n">
        <v>7562.444</v>
      </c>
      <c r="L3884" s="0" t="n">
        <v>9159.467</v>
      </c>
      <c r="M3884" s="0" t="n">
        <v>67385.11</v>
      </c>
      <c r="N3884" s="0" t="n">
        <v>5054.894</v>
      </c>
      <c r="O3884" s="0" t="n">
        <v>4127.91</v>
      </c>
      <c r="P3884" s="0" t="n">
        <v>5024.003</v>
      </c>
      <c r="Q3884" s="0" t="n">
        <v>4398.61</v>
      </c>
    </row>
    <row r="3885" customFormat="false" ht="12.8" hidden="false" customHeight="false" outlineLevel="0" collapsed="false">
      <c r="A3885" s="0" t="s">
        <v>129</v>
      </c>
      <c r="B3885" s="0" t="n">
        <v>2017</v>
      </c>
      <c r="C3885" s="0" t="s">
        <v>115</v>
      </c>
      <c r="D3885" s="0" t="s">
        <v>118</v>
      </c>
      <c r="E3885" s="0" t="n">
        <v>3342.12</v>
      </c>
      <c r="F3885" s="0" t="n">
        <v>3985.55</v>
      </c>
      <c r="G3885" s="0" t="n">
        <v>3806.15</v>
      </c>
      <c r="H3885" s="0" t="n">
        <v>3983.42</v>
      </c>
      <c r="I3885" s="0" t="n">
        <v>5036.4</v>
      </c>
      <c r="J3885" s="0" t="n">
        <v>5556.793</v>
      </c>
      <c r="K3885" s="0" t="n">
        <v>5010.343</v>
      </c>
      <c r="L3885" s="0" t="n">
        <v>6236.881</v>
      </c>
      <c r="M3885" s="0" t="n">
        <v>6289.391</v>
      </c>
      <c r="N3885" s="0" t="n">
        <v>54731.468</v>
      </c>
      <c r="O3885" s="0" t="n">
        <v>4005.01</v>
      </c>
      <c r="P3885" s="0" t="n">
        <v>3426.4</v>
      </c>
      <c r="Q3885" s="0" t="n">
        <v>4053.01</v>
      </c>
    </row>
    <row r="3886" customFormat="false" ht="12.8" hidden="false" customHeight="false" outlineLevel="0" collapsed="false">
      <c r="A3886" s="0" t="s">
        <v>129</v>
      </c>
      <c r="B3886" s="0" t="n">
        <v>2017</v>
      </c>
      <c r="C3886" s="0" t="s">
        <v>119</v>
      </c>
      <c r="D3886" s="0" t="s">
        <v>120</v>
      </c>
      <c r="E3886" s="0" t="n">
        <v>6942.95</v>
      </c>
      <c r="F3886" s="0" t="n">
        <v>6544.966</v>
      </c>
      <c r="G3886" s="0" t="n">
        <v>6408.05</v>
      </c>
      <c r="H3886" s="0" t="n">
        <v>5825.22</v>
      </c>
      <c r="I3886" s="0" t="n">
        <v>6516.88</v>
      </c>
      <c r="J3886" s="0" t="n">
        <v>7460.925</v>
      </c>
      <c r="K3886" s="0" t="n">
        <v>8885.799</v>
      </c>
      <c r="L3886" s="0" t="n">
        <v>8436.977</v>
      </c>
      <c r="M3886" s="0" t="n">
        <v>9560.876</v>
      </c>
      <c r="N3886" s="0" t="n">
        <v>11455.322</v>
      </c>
      <c r="O3886" s="0" t="n">
        <v>91062.745</v>
      </c>
      <c r="P3886" s="0" t="n">
        <v>6900.9</v>
      </c>
      <c r="Q3886" s="0" t="n">
        <v>6123.88</v>
      </c>
    </row>
    <row r="3887" customFormat="false" ht="12.8" hidden="false" customHeight="false" outlineLevel="0" collapsed="false">
      <c r="A3887" s="0" t="s">
        <v>129</v>
      </c>
      <c r="B3887" s="0" t="n">
        <v>2017</v>
      </c>
      <c r="C3887" s="0" t="s">
        <v>119</v>
      </c>
      <c r="D3887" s="0" t="s">
        <v>121</v>
      </c>
      <c r="E3887" s="0" t="n">
        <v>42907.095</v>
      </c>
      <c r="F3887" s="0" t="n">
        <v>51415.715</v>
      </c>
      <c r="G3887" s="0" t="n">
        <v>48314.37</v>
      </c>
      <c r="H3887" s="0" t="n">
        <v>52221.845</v>
      </c>
      <c r="I3887" s="0" t="n">
        <v>51889.522</v>
      </c>
      <c r="J3887" s="0" t="n">
        <v>54826.955</v>
      </c>
      <c r="K3887" s="0" t="n">
        <v>59672.049</v>
      </c>
      <c r="L3887" s="0" t="n">
        <v>61752.599</v>
      </c>
      <c r="M3887" s="0" t="n">
        <v>64422.287</v>
      </c>
      <c r="N3887" s="0" t="n">
        <v>66531.719</v>
      </c>
      <c r="O3887" s="0" t="n">
        <v>74227.708</v>
      </c>
      <c r="P3887" s="0" t="n">
        <v>674441.994</v>
      </c>
      <c r="Q3887" s="0" t="n">
        <v>46260.13</v>
      </c>
    </row>
    <row r="3888" customFormat="false" ht="12.8" hidden="false" customHeight="false" outlineLevel="0" collapsed="false">
      <c r="A3888" s="0" t="s">
        <v>129</v>
      </c>
      <c r="B3888" s="0" t="n">
        <v>2017</v>
      </c>
      <c r="C3888" s="0" t="s">
        <v>119</v>
      </c>
      <c r="D3888" s="0" t="s">
        <v>122</v>
      </c>
      <c r="E3888" s="0" t="n">
        <v>64808.48</v>
      </c>
      <c r="F3888" s="0" t="n">
        <v>60210.01</v>
      </c>
      <c r="G3888" s="0" t="n">
        <v>70408.25</v>
      </c>
      <c r="H3888" s="0" t="n">
        <v>68474.141</v>
      </c>
      <c r="I3888" s="0" t="n">
        <v>74053.887</v>
      </c>
      <c r="J3888" s="0" t="n">
        <v>75891.771</v>
      </c>
      <c r="K3888" s="0" t="n">
        <v>75532.33</v>
      </c>
      <c r="L3888" s="0" t="n">
        <v>92945.14</v>
      </c>
      <c r="M3888" s="0" t="n">
        <v>104780.587</v>
      </c>
      <c r="N3888" s="0" t="n">
        <v>110555.675</v>
      </c>
      <c r="O3888" s="0" t="n">
        <v>101125.233</v>
      </c>
      <c r="P3888" s="0" t="n">
        <v>123189.713</v>
      </c>
      <c r="Q3888" s="0" t="n">
        <v>1021975.217</v>
      </c>
    </row>
    <row r="3889" customFormat="false" ht="12.8" hidden="false" customHeight="false" outlineLevel="0" collapsed="false">
      <c r="A3889" s="0" t="s">
        <v>129</v>
      </c>
      <c r="B3889" s="0" t="n">
        <v>2017</v>
      </c>
      <c r="C3889" s="0" t="s">
        <v>119</v>
      </c>
      <c r="D3889" s="0" t="s">
        <v>123</v>
      </c>
      <c r="E3889" s="0" t="n">
        <v>41289.32</v>
      </c>
      <c r="F3889" s="0" t="n">
        <v>1814.8</v>
      </c>
      <c r="G3889" s="0" t="n">
        <v>1573.551</v>
      </c>
      <c r="H3889" s="0" t="n">
        <v>1662.8</v>
      </c>
      <c r="I3889" s="0" t="n">
        <v>1437.802</v>
      </c>
      <c r="J3889" s="0" t="n">
        <v>1777.8</v>
      </c>
      <c r="K3889" s="0" t="n">
        <v>1293</v>
      </c>
      <c r="L3889" s="0" t="n">
        <v>2062.8</v>
      </c>
      <c r="M3889" s="0" t="n">
        <v>4711.789</v>
      </c>
      <c r="N3889" s="0" t="n">
        <v>8022.444</v>
      </c>
      <c r="O3889" s="0" t="n">
        <v>4869.43</v>
      </c>
      <c r="P3889" s="0" t="n">
        <v>6186.416</v>
      </c>
      <c r="Q3889" s="0" t="n">
        <v>5876.688</v>
      </c>
    </row>
    <row r="3890" customFormat="false" ht="12.8" hidden="false" customHeight="false" outlineLevel="0" collapsed="false">
      <c r="A3890" s="0" t="s">
        <v>129</v>
      </c>
      <c r="B3890" s="0" t="n">
        <v>2018</v>
      </c>
      <c r="C3890" s="0" t="s">
        <v>92</v>
      </c>
      <c r="D3890" s="0" t="s">
        <v>93</v>
      </c>
      <c r="E3890" s="0" t="n">
        <v>1093.338</v>
      </c>
      <c r="F3890" s="0" t="n">
        <v>15640.01</v>
      </c>
      <c r="G3890" s="0" t="n">
        <v>1488.771</v>
      </c>
      <c r="H3890" s="0" t="n">
        <v>1201.364</v>
      </c>
      <c r="I3890" s="0" t="n">
        <v>1154.758</v>
      </c>
      <c r="J3890" s="0" t="n">
        <v>935.273</v>
      </c>
      <c r="K3890" s="0" t="n">
        <v>992.866</v>
      </c>
      <c r="L3890" s="0" t="n">
        <v>1342.737</v>
      </c>
      <c r="M3890" s="0" t="n">
        <v>1356.5</v>
      </c>
      <c r="N3890" s="0" t="n">
        <v>1729.145</v>
      </c>
      <c r="O3890" s="0" t="n">
        <v>1648.632</v>
      </c>
      <c r="P3890" s="0" t="n">
        <v>1520.015</v>
      </c>
      <c r="Q3890" s="0" t="n">
        <v>1176.611</v>
      </c>
    </row>
    <row r="3891" customFormat="false" ht="12.8" hidden="false" customHeight="false" outlineLevel="0" collapsed="false">
      <c r="A3891" s="0" t="s">
        <v>129</v>
      </c>
      <c r="B3891" s="0" t="n">
        <v>2018</v>
      </c>
      <c r="C3891" s="0" t="s">
        <v>92</v>
      </c>
      <c r="D3891" s="0" t="s">
        <v>94</v>
      </c>
      <c r="E3891" s="0" t="n">
        <v>787.264</v>
      </c>
      <c r="F3891" s="0" t="n">
        <v>615.111</v>
      </c>
      <c r="G3891" s="0" t="n">
        <v>8533.39</v>
      </c>
      <c r="H3891" s="0" t="n">
        <v>618.21</v>
      </c>
      <c r="I3891" s="0" t="n">
        <v>574.411</v>
      </c>
      <c r="J3891" s="0" t="n">
        <v>650.769</v>
      </c>
      <c r="K3891" s="0" t="n">
        <v>501.269</v>
      </c>
      <c r="L3891" s="0" t="n">
        <v>544.446</v>
      </c>
      <c r="M3891" s="0" t="n">
        <v>747.6</v>
      </c>
      <c r="N3891" s="0" t="n">
        <v>690.3</v>
      </c>
      <c r="O3891" s="0" t="n">
        <v>802.5</v>
      </c>
      <c r="P3891" s="0" t="n">
        <v>911.805</v>
      </c>
      <c r="Q3891" s="0" t="n">
        <v>1089.705</v>
      </c>
    </row>
    <row r="3892" customFormat="false" ht="12.8" hidden="false" customHeight="false" outlineLevel="0" collapsed="false">
      <c r="A3892" s="0" t="s">
        <v>129</v>
      </c>
      <c r="B3892" s="0" t="n">
        <v>2018</v>
      </c>
      <c r="C3892" s="0" t="s">
        <v>92</v>
      </c>
      <c r="D3892" s="0" t="s">
        <v>95</v>
      </c>
      <c r="E3892" s="0" t="n">
        <v>11084.711</v>
      </c>
      <c r="F3892" s="0" t="n">
        <v>11362.863</v>
      </c>
      <c r="G3892" s="0" t="n">
        <v>5588.782</v>
      </c>
      <c r="H3892" s="0" t="n">
        <v>90530.921</v>
      </c>
      <c r="I3892" s="0" t="n">
        <v>6489.274</v>
      </c>
      <c r="J3892" s="0" t="n">
        <v>5984.285</v>
      </c>
      <c r="K3892" s="0" t="n">
        <v>6590.381</v>
      </c>
      <c r="L3892" s="0" t="n">
        <v>6676.029</v>
      </c>
      <c r="M3892" s="0" t="n">
        <v>6945.77</v>
      </c>
      <c r="N3892" s="0" t="n">
        <v>6390</v>
      </c>
      <c r="O3892" s="0" t="n">
        <v>5376</v>
      </c>
      <c r="P3892" s="0" t="n">
        <v>8530</v>
      </c>
      <c r="Q3892" s="0" t="n">
        <v>9512.826</v>
      </c>
    </row>
    <row r="3893" customFormat="false" ht="12.8" hidden="false" customHeight="false" outlineLevel="0" collapsed="false">
      <c r="A3893" s="0" t="s">
        <v>129</v>
      </c>
      <c r="B3893" s="0" t="n">
        <v>2018</v>
      </c>
      <c r="C3893" s="0" t="s">
        <v>92</v>
      </c>
      <c r="D3893" s="0" t="s">
        <v>96</v>
      </c>
      <c r="E3893" s="0" t="n">
        <v>206</v>
      </c>
      <c r="F3893" s="0" t="n">
        <v>190</v>
      </c>
      <c r="G3893" s="0" t="n">
        <v>218</v>
      </c>
      <c r="H3893" s="0" t="n">
        <v>119.2</v>
      </c>
      <c r="I3893" s="0" t="n">
        <v>2000</v>
      </c>
      <c r="J3893" s="0" t="n">
        <v>156.6</v>
      </c>
      <c r="K3893" s="0" t="n">
        <v>140.2</v>
      </c>
      <c r="L3893" s="0" t="n">
        <v>136.4</v>
      </c>
      <c r="M3893" s="0" t="n">
        <v>158.4</v>
      </c>
      <c r="N3893" s="0" t="n">
        <v>169.2</v>
      </c>
      <c r="O3893" s="0" t="n">
        <v>213</v>
      </c>
      <c r="P3893" s="0" t="n">
        <v>164</v>
      </c>
      <c r="Q3893" s="0" t="n">
        <v>129</v>
      </c>
    </row>
    <row r="3894" customFormat="false" ht="12.8" hidden="false" customHeight="false" outlineLevel="0" collapsed="false">
      <c r="A3894" s="0" t="s">
        <v>129</v>
      </c>
      <c r="B3894" s="0" t="n">
        <v>2018</v>
      </c>
      <c r="C3894" s="0" t="s">
        <v>92</v>
      </c>
      <c r="D3894" s="0" t="s">
        <v>97</v>
      </c>
      <c r="E3894" s="0" t="n">
        <v>4956.303</v>
      </c>
      <c r="F3894" s="0" t="n">
        <v>5938.232</v>
      </c>
      <c r="G3894" s="0" t="n">
        <v>6917.759</v>
      </c>
      <c r="H3894" s="0" t="n">
        <v>6265.238</v>
      </c>
      <c r="I3894" s="0" t="n">
        <v>5719.437</v>
      </c>
      <c r="J3894" s="0" t="n">
        <v>53647.42</v>
      </c>
      <c r="K3894" s="0" t="n">
        <v>3395.163</v>
      </c>
      <c r="L3894" s="0" t="n">
        <v>2735.604</v>
      </c>
      <c r="M3894" s="0" t="n">
        <v>3088.727</v>
      </c>
      <c r="N3894" s="0" t="n">
        <v>3000.336</v>
      </c>
      <c r="O3894" s="0" t="n">
        <v>3083.809</v>
      </c>
      <c r="P3894" s="0" t="n">
        <v>4265.443</v>
      </c>
      <c r="Q3894" s="0" t="n">
        <v>4281.369</v>
      </c>
    </row>
    <row r="3895" customFormat="false" ht="12.8" hidden="false" customHeight="false" outlineLevel="0" collapsed="false">
      <c r="A3895" s="0" t="s">
        <v>129</v>
      </c>
      <c r="B3895" s="0" t="n">
        <v>2018</v>
      </c>
      <c r="C3895" s="0" t="s">
        <v>92</v>
      </c>
      <c r="D3895" s="0" t="s">
        <v>98</v>
      </c>
      <c r="E3895" s="0" t="n">
        <v>89.904</v>
      </c>
      <c r="F3895" s="0" t="n">
        <v>74.956</v>
      </c>
      <c r="G3895" s="0" t="n">
        <v>94.715</v>
      </c>
      <c r="H3895" s="0" t="n">
        <v>104.888</v>
      </c>
      <c r="I3895" s="0" t="n">
        <v>99.896</v>
      </c>
      <c r="J3895" s="0" t="n">
        <v>54.936</v>
      </c>
      <c r="K3895" s="0" t="n">
        <v>928.485</v>
      </c>
      <c r="L3895" s="0" t="n">
        <v>64.852</v>
      </c>
      <c r="M3895" s="0" t="n">
        <v>64.831</v>
      </c>
      <c r="N3895" s="0" t="n">
        <v>69.825</v>
      </c>
      <c r="O3895" s="0" t="n">
        <v>59.865</v>
      </c>
      <c r="P3895" s="0" t="n">
        <v>89.817</v>
      </c>
      <c r="Q3895" s="0" t="n">
        <v>60</v>
      </c>
    </row>
    <row r="3896" customFormat="false" ht="12.8" hidden="false" customHeight="false" outlineLevel="0" collapsed="false">
      <c r="A3896" s="0" t="s">
        <v>129</v>
      </c>
      <c r="B3896" s="0" t="n">
        <v>2018</v>
      </c>
      <c r="C3896" s="0" t="s">
        <v>92</v>
      </c>
      <c r="D3896" s="0" t="s">
        <v>99</v>
      </c>
      <c r="E3896" s="0" t="n">
        <v>2801.39</v>
      </c>
      <c r="F3896" s="0" t="n">
        <v>3221.74</v>
      </c>
      <c r="G3896" s="0" t="n">
        <v>3468.62</v>
      </c>
      <c r="H3896" s="0" t="n">
        <v>3936.069</v>
      </c>
      <c r="I3896" s="0" t="n">
        <v>4833.109</v>
      </c>
      <c r="J3896" s="0" t="n">
        <v>3807.461</v>
      </c>
      <c r="K3896" s="0" t="n">
        <v>2802.419</v>
      </c>
      <c r="L3896" s="0" t="n">
        <v>34121.713</v>
      </c>
      <c r="M3896" s="0" t="n">
        <v>2225.256</v>
      </c>
      <c r="N3896" s="0" t="n">
        <v>1818.095</v>
      </c>
      <c r="O3896" s="0" t="n">
        <v>1909.364</v>
      </c>
      <c r="P3896" s="0" t="n">
        <v>1652.918</v>
      </c>
      <c r="Q3896" s="0" t="n">
        <v>1645.272</v>
      </c>
    </row>
    <row r="3897" customFormat="false" ht="12.8" hidden="false" customHeight="false" outlineLevel="0" collapsed="false">
      <c r="A3897" s="0" t="s">
        <v>129</v>
      </c>
      <c r="B3897" s="0" t="n">
        <v>2018</v>
      </c>
      <c r="C3897" s="0" t="s">
        <v>100</v>
      </c>
      <c r="D3897" s="0" t="s">
        <v>101</v>
      </c>
      <c r="E3897" s="0" t="n">
        <v>2600.249</v>
      </c>
      <c r="F3897" s="0" t="n">
        <v>3270.3</v>
      </c>
      <c r="G3897" s="0" t="n">
        <v>3225.1</v>
      </c>
      <c r="H3897" s="0" t="n">
        <v>3590.68</v>
      </c>
      <c r="I3897" s="0" t="n">
        <v>3864.397</v>
      </c>
      <c r="J3897" s="0" t="n">
        <v>4643.026</v>
      </c>
      <c r="K3897" s="0" t="n">
        <v>4224.642</v>
      </c>
      <c r="L3897" s="0" t="n">
        <v>3563.567</v>
      </c>
      <c r="M3897" s="0" t="n">
        <v>37299.221</v>
      </c>
      <c r="N3897" s="0" t="n">
        <v>2459.034</v>
      </c>
      <c r="O3897" s="0" t="n">
        <v>1918.794</v>
      </c>
      <c r="P3897" s="0" t="n">
        <v>1958.44</v>
      </c>
      <c r="Q3897" s="0" t="n">
        <v>1980.992</v>
      </c>
    </row>
    <row r="3898" customFormat="false" ht="12.8" hidden="false" customHeight="false" outlineLevel="0" collapsed="false">
      <c r="A3898" s="0" t="s">
        <v>129</v>
      </c>
      <c r="B3898" s="0" t="n">
        <v>2018</v>
      </c>
      <c r="C3898" s="0" t="s">
        <v>100</v>
      </c>
      <c r="D3898" s="0" t="s">
        <v>102</v>
      </c>
      <c r="E3898" s="0" t="n">
        <v>3582.41</v>
      </c>
      <c r="F3898" s="0" t="n">
        <v>4221.125</v>
      </c>
      <c r="G3898" s="0" t="n">
        <v>5374.5</v>
      </c>
      <c r="H3898" s="0" t="n">
        <v>6096.5</v>
      </c>
      <c r="I3898" s="0" t="n">
        <v>6701.85</v>
      </c>
      <c r="J3898" s="0" t="n">
        <v>7441.916</v>
      </c>
      <c r="K3898" s="0" t="n">
        <v>8877.408</v>
      </c>
      <c r="L3898" s="0" t="n">
        <v>8531.191</v>
      </c>
      <c r="M3898" s="0" t="n">
        <v>8600.437</v>
      </c>
      <c r="N3898" s="0" t="n">
        <v>72283.055</v>
      </c>
      <c r="O3898" s="0" t="n">
        <v>4924.903</v>
      </c>
      <c r="P3898" s="0" t="n">
        <v>3966.93</v>
      </c>
      <c r="Q3898" s="0" t="n">
        <v>3963.885</v>
      </c>
    </row>
    <row r="3899" customFormat="false" ht="12.8" hidden="false" customHeight="false" outlineLevel="0" collapsed="false">
      <c r="A3899" s="0" t="s">
        <v>129</v>
      </c>
      <c r="B3899" s="0" t="n">
        <v>2018</v>
      </c>
      <c r="C3899" s="0" t="s">
        <v>100</v>
      </c>
      <c r="D3899" s="0" t="s">
        <v>103</v>
      </c>
      <c r="E3899" s="0" t="n">
        <v>12299.332</v>
      </c>
      <c r="F3899" s="0" t="n">
        <v>11041.279</v>
      </c>
      <c r="G3899" s="0" t="n">
        <v>12594.675</v>
      </c>
      <c r="H3899" s="0" t="n">
        <v>16813</v>
      </c>
      <c r="I3899" s="0" t="n">
        <v>13695.5</v>
      </c>
      <c r="J3899" s="0" t="n">
        <v>13356.254</v>
      </c>
      <c r="K3899" s="0" t="n">
        <v>14825.823</v>
      </c>
      <c r="L3899" s="0" t="n">
        <v>18024.219</v>
      </c>
      <c r="M3899" s="0" t="n">
        <v>16845.931</v>
      </c>
      <c r="N3899" s="0" t="n">
        <v>16569.997</v>
      </c>
      <c r="O3899" s="0" t="n">
        <v>169711.038</v>
      </c>
      <c r="P3899" s="0" t="n">
        <v>13436.814</v>
      </c>
      <c r="Q3899" s="0" t="n">
        <v>10208.214</v>
      </c>
    </row>
    <row r="3900" customFormat="false" ht="12.8" hidden="false" customHeight="false" outlineLevel="0" collapsed="false">
      <c r="A3900" s="0" t="s">
        <v>129</v>
      </c>
      <c r="B3900" s="0" t="n">
        <v>2018</v>
      </c>
      <c r="C3900" s="0" t="s">
        <v>100</v>
      </c>
      <c r="D3900" s="0" t="s">
        <v>104</v>
      </c>
      <c r="E3900" s="0" t="n">
        <v>7220.225</v>
      </c>
      <c r="F3900" s="0" t="n">
        <v>7126.297</v>
      </c>
      <c r="G3900" s="0" t="n">
        <v>5735.8</v>
      </c>
      <c r="H3900" s="0" t="n">
        <v>6285.022</v>
      </c>
      <c r="I3900" s="0" t="n">
        <v>8395.95</v>
      </c>
      <c r="J3900" s="0" t="n">
        <v>6347.693</v>
      </c>
      <c r="K3900" s="0" t="n">
        <v>7435</v>
      </c>
      <c r="L3900" s="0" t="n">
        <v>9738.053</v>
      </c>
      <c r="M3900" s="0" t="n">
        <v>11521.135</v>
      </c>
      <c r="N3900" s="0" t="n">
        <v>10857.193</v>
      </c>
      <c r="O3900" s="0" t="n">
        <v>12204.604</v>
      </c>
      <c r="P3900" s="0" t="n">
        <v>100968.468</v>
      </c>
      <c r="Q3900" s="0" t="n">
        <v>8101.496</v>
      </c>
    </row>
    <row r="3901" customFormat="false" ht="12.8" hidden="false" customHeight="false" outlineLevel="0" collapsed="false">
      <c r="A3901" s="0" t="s">
        <v>129</v>
      </c>
      <c r="B3901" s="0" t="n">
        <v>2018</v>
      </c>
      <c r="C3901" s="0" t="s">
        <v>100</v>
      </c>
      <c r="D3901" s="0" t="s">
        <v>105</v>
      </c>
      <c r="E3901" s="0" t="n">
        <v>11102.699</v>
      </c>
      <c r="F3901" s="0" t="n">
        <v>10431.146</v>
      </c>
      <c r="G3901" s="0" t="n">
        <v>9703.704</v>
      </c>
      <c r="H3901" s="0" t="n">
        <v>7760.595</v>
      </c>
      <c r="I3901" s="0" t="n">
        <v>10559.143</v>
      </c>
      <c r="J3901" s="0" t="n">
        <v>11186.13</v>
      </c>
      <c r="K3901" s="0" t="n">
        <v>9761.17</v>
      </c>
      <c r="L3901" s="0" t="n">
        <v>10329.02</v>
      </c>
      <c r="M3901" s="0" t="n">
        <v>14430.738</v>
      </c>
      <c r="N3901" s="0" t="n">
        <v>22455.629</v>
      </c>
      <c r="O3901" s="0" t="n">
        <v>23385.205</v>
      </c>
      <c r="P3901" s="0" t="n">
        <v>24078.898</v>
      </c>
      <c r="Q3901" s="0" t="n">
        <v>165184.077</v>
      </c>
    </row>
    <row r="3902" customFormat="false" ht="12.8" hidden="false" customHeight="false" outlineLevel="0" collapsed="false">
      <c r="A3902" s="0" t="s">
        <v>129</v>
      </c>
      <c r="B3902" s="0" t="n">
        <v>2018</v>
      </c>
      <c r="C3902" s="0" t="s">
        <v>100</v>
      </c>
      <c r="D3902" s="0" t="s">
        <v>106</v>
      </c>
      <c r="E3902" s="0" t="n">
        <v>372304.885</v>
      </c>
      <c r="F3902" s="0" t="n">
        <v>30320.016</v>
      </c>
      <c r="G3902" s="0" t="n">
        <v>28590.461</v>
      </c>
      <c r="H3902" s="0" t="n">
        <v>23658.208</v>
      </c>
      <c r="I3902" s="0" t="n">
        <v>22907.194</v>
      </c>
      <c r="J3902" s="0" t="n">
        <v>25737.184</v>
      </c>
      <c r="K3902" s="0" t="n">
        <v>28276.7</v>
      </c>
      <c r="L3902" s="0" t="n">
        <v>24753.3</v>
      </c>
      <c r="M3902" s="0" t="n">
        <v>24631.7</v>
      </c>
      <c r="N3902" s="0" t="n">
        <v>31254.29</v>
      </c>
      <c r="O3902" s="0" t="n">
        <v>44059.342</v>
      </c>
      <c r="P3902" s="0" t="n">
        <v>43563.963</v>
      </c>
      <c r="Q3902" s="0" t="n">
        <v>44552.527</v>
      </c>
    </row>
    <row r="3903" customFormat="false" ht="12.8" hidden="false" customHeight="false" outlineLevel="0" collapsed="false">
      <c r="A3903" s="0" t="s">
        <v>129</v>
      </c>
      <c r="B3903" s="0" t="n">
        <v>2018</v>
      </c>
      <c r="C3903" s="0" t="s">
        <v>100</v>
      </c>
      <c r="D3903" s="0" t="s">
        <v>107</v>
      </c>
      <c r="E3903" s="0" t="n">
        <v>11768.806</v>
      </c>
      <c r="F3903" s="0" t="n">
        <v>77575.133</v>
      </c>
      <c r="G3903" s="0" t="n">
        <v>5725.226</v>
      </c>
      <c r="H3903" s="0" t="n">
        <v>5108.63</v>
      </c>
      <c r="I3903" s="0" t="n">
        <v>4518.162</v>
      </c>
      <c r="J3903" s="0" t="n">
        <v>3333.881</v>
      </c>
      <c r="K3903" s="0" t="n">
        <v>2986.262</v>
      </c>
      <c r="L3903" s="0" t="n">
        <v>4899.91</v>
      </c>
      <c r="M3903" s="0" t="n">
        <v>4881.773</v>
      </c>
      <c r="N3903" s="0" t="n">
        <v>5503.649</v>
      </c>
      <c r="O3903" s="0" t="n">
        <v>7629.234</v>
      </c>
      <c r="P3903" s="0" t="n">
        <v>10538.33</v>
      </c>
      <c r="Q3903" s="0" t="n">
        <v>10681.27</v>
      </c>
    </row>
    <row r="3904" customFormat="false" ht="12.8" hidden="false" customHeight="false" outlineLevel="0" collapsed="false">
      <c r="A3904" s="0" t="s">
        <v>129</v>
      </c>
      <c r="B3904" s="0" t="n">
        <v>2018</v>
      </c>
      <c r="C3904" s="0" t="s">
        <v>100</v>
      </c>
      <c r="D3904" s="0" t="s">
        <v>108</v>
      </c>
      <c r="E3904" s="0" t="n">
        <v>7067.232</v>
      </c>
      <c r="F3904" s="0" t="n">
        <v>7168.753</v>
      </c>
      <c r="G3904" s="0" t="n">
        <v>48435.701</v>
      </c>
      <c r="H3904" s="0" t="n">
        <v>4032.089</v>
      </c>
      <c r="I3904" s="0" t="n">
        <v>2757.067</v>
      </c>
      <c r="J3904" s="0" t="n">
        <v>2053.634</v>
      </c>
      <c r="K3904" s="0" t="n">
        <v>1823.009</v>
      </c>
      <c r="L3904" s="0" t="n">
        <v>3315.367</v>
      </c>
      <c r="M3904" s="0" t="n">
        <v>2439.7</v>
      </c>
      <c r="N3904" s="0" t="n">
        <v>2350.1</v>
      </c>
      <c r="O3904" s="0" t="n">
        <v>2781.6</v>
      </c>
      <c r="P3904" s="0" t="n">
        <v>5163.748</v>
      </c>
      <c r="Q3904" s="0" t="n">
        <v>7483.402</v>
      </c>
    </row>
    <row r="3905" customFormat="false" ht="12.8" hidden="false" customHeight="false" outlineLevel="0" collapsed="false">
      <c r="A3905" s="0" t="s">
        <v>129</v>
      </c>
      <c r="B3905" s="0" t="n">
        <v>2018</v>
      </c>
      <c r="C3905" s="0" t="s">
        <v>100</v>
      </c>
      <c r="D3905" s="0" t="s">
        <v>109</v>
      </c>
      <c r="E3905" s="0" t="n">
        <v>59708.88</v>
      </c>
      <c r="F3905" s="0" t="n">
        <v>59323.12</v>
      </c>
      <c r="G3905" s="0" t="n">
        <v>56404.841</v>
      </c>
      <c r="H3905" s="0" t="n">
        <v>501277.127</v>
      </c>
      <c r="I3905" s="0" t="n">
        <v>37492.264</v>
      </c>
      <c r="J3905" s="0" t="n">
        <v>32664.09</v>
      </c>
      <c r="K3905" s="0" t="n">
        <v>32230.97</v>
      </c>
      <c r="L3905" s="0" t="n">
        <v>27380.477</v>
      </c>
      <c r="M3905" s="0" t="n">
        <v>27843.613</v>
      </c>
      <c r="N3905" s="0" t="n">
        <v>38993.353</v>
      </c>
      <c r="O3905" s="0" t="n">
        <v>37308.9</v>
      </c>
      <c r="P3905" s="0" t="n">
        <v>42872.841</v>
      </c>
      <c r="Q3905" s="0" t="n">
        <v>49053.778</v>
      </c>
    </row>
    <row r="3906" customFormat="false" ht="12.8" hidden="false" customHeight="false" outlineLevel="0" collapsed="false">
      <c r="A3906" s="0" t="s">
        <v>129</v>
      </c>
      <c r="B3906" s="0" t="n">
        <v>2018</v>
      </c>
      <c r="C3906" s="0" t="s">
        <v>110</v>
      </c>
      <c r="D3906" s="0" t="s">
        <v>111</v>
      </c>
      <c r="E3906" s="0" t="n">
        <v>240703.328</v>
      </c>
      <c r="F3906" s="0" t="n">
        <v>276754.636</v>
      </c>
      <c r="G3906" s="0" t="n">
        <v>254276.124</v>
      </c>
      <c r="H3906" s="0" t="n">
        <v>276349.31</v>
      </c>
      <c r="I3906" s="0" t="n">
        <v>2488314.949</v>
      </c>
      <c r="J3906" s="0" t="n">
        <v>167814.303</v>
      </c>
      <c r="K3906" s="0" t="n">
        <v>145775.2</v>
      </c>
      <c r="L3906" s="0" t="n">
        <v>157389.972</v>
      </c>
      <c r="M3906" s="0" t="n">
        <v>157548.705</v>
      </c>
      <c r="N3906" s="0" t="n">
        <v>153488.357</v>
      </c>
      <c r="O3906" s="0" t="n">
        <v>194807.825</v>
      </c>
      <c r="P3906" s="0" t="n">
        <v>219566.94</v>
      </c>
      <c r="Q3906" s="0" t="n">
        <v>243840.249</v>
      </c>
    </row>
    <row r="3907" customFormat="false" ht="12.8" hidden="false" customHeight="false" outlineLevel="0" collapsed="false">
      <c r="A3907" s="0" t="s">
        <v>129</v>
      </c>
      <c r="B3907" s="0" t="n">
        <v>2018</v>
      </c>
      <c r="C3907" s="0" t="s">
        <v>110</v>
      </c>
      <c r="D3907" s="0" t="s">
        <v>112</v>
      </c>
      <c r="E3907" s="0" t="n">
        <v>4434.806</v>
      </c>
      <c r="F3907" s="0" t="n">
        <v>6351.844</v>
      </c>
      <c r="G3907" s="0" t="n">
        <v>7518.67</v>
      </c>
      <c r="H3907" s="0" t="n">
        <v>5794.17</v>
      </c>
      <c r="I3907" s="0" t="n">
        <v>6796.51</v>
      </c>
      <c r="J3907" s="0" t="n">
        <v>53054.624</v>
      </c>
      <c r="K3907" s="0" t="n">
        <v>3169.181</v>
      </c>
      <c r="L3907" s="0" t="n">
        <v>2509.682</v>
      </c>
      <c r="M3907" s="0" t="n">
        <v>2150.308</v>
      </c>
      <c r="N3907" s="0" t="n">
        <v>2053.205</v>
      </c>
      <c r="O3907" s="0" t="n">
        <v>3355.574</v>
      </c>
      <c r="P3907" s="0" t="n">
        <v>4526.265</v>
      </c>
      <c r="Q3907" s="0" t="n">
        <v>4394.409</v>
      </c>
    </row>
    <row r="3908" customFormat="false" ht="12.8" hidden="false" customHeight="false" outlineLevel="0" collapsed="false">
      <c r="A3908" s="0" t="s">
        <v>129</v>
      </c>
      <c r="B3908" s="0" t="n">
        <v>2018</v>
      </c>
      <c r="C3908" s="0" t="s">
        <v>110</v>
      </c>
      <c r="D3908" s="0" t="s">
        <v>113</v>
      </c>
      <c r="E3908" s="0" t="n">
        <v>57446.637</v>
      </c>
      <c r="F3908" s="0" t="n">
        <v>71135.772</v>
      </c>
      <c r="G3908" s="0" t="n">
        <v>75133.014</v>
      </c>
      <c r="H3908" s="0" t="n">
        <v>84180.702</v>
      </c>
      <c r="I3908" s="0" t="n">
        <v>79195.058</v>
      </c>
      <c r="J3908" s="0" t="n">
        <v>94691.678</v>
      </c>
      <c r="K3908" s="0" t="n">
        <v>746351.285</v>
      </c>
      <c r="L3908" s="0" t="n">
        <v>49958.075</v>
      </c>
      <c r="M3908" s="0" t="n">
        <v>43620.723</v>
      </c>
      <c r="N3908" s="0" t="n">
        <v>49022.436</v>
      </c>
      <c r="O3908" s="0" t="n">
        <v>44826.891</v>
      </c>
      <c r="P3908" s="0" t="n">
        <v>45118.374</v>
      </c>
      <c r="Q3908" s="0" t="n">
        <v>52021.925</v>
      </c>
    </row>
    <row r="3909" customFormat="false" ht="12.8" hidden="false" customHeight="false" outlineLevel="0" collapsed="false">
      <c r="A3909" s="0" t="s">
        <v>129</v>
      </c>
      <c r="B3909" s="0" t="n">
        <v>2018</v>
      </c>
      <c r="C3909" s="0" t="s">
        <v>110</v>
      </c>
      <c r="D3909" s="0" t="s">
        <v>114</v>
      </c>
      <c r="E3909" s="0" t="n">
        <v>758688.606</v>
      </c>
      <c r="F3909" s="0" t="n">
        <v>828071.926</v>
      </c>
      <c r="G3909" s="0" t="n">
        <v>941759.68</v>
      </c>
      <c r="H3909" s="0" t="n">
        <v>885615.635</v>
      </c>
      <c r="I3909" s="0" t="n">
        <v>1008271.573</v>
      </c>
      <c r="J3909" s="0" t="n">
        <v>966350.417</v>
      </c>
      <c r="K3909" s="0" t="n">
        <v>1040349.421</v>
      </c>
      <c r="L3909" s="0" t="n">
        <v>9956761.305</v>
      </c>
      <c r="M3909" s="0" t="n">
        <v>711387.329</v>
      </c>
      <c r="N3909" s="0" t="n">
        <v>661307.028</v>
      </c>
      <c r="O3909" s="0" t="n">
        <v>747227.25</v>
      </c>
      <c r="P3909" s="0" t="n">
        <v>698660.319</v>
      </c>
      <c r="Q3909" s="0" t="n">
        <v>709072.121</v>
      </c>
    </row>
    <row r="3910" customFormat="false" ht="12.8" hidden="false" customHeight="false" outlineLevel="0" collapsed="false">
      <c r="A3910" s="0" t="s">
        <v>129</v>
      </c>
      <c r="B3910" s="0" t="n">
        <v>2018</v>
      </c>
      <c r="C3910" s="0" t="s">
        <v>115</v>
      </c>
      <c r="D3910" s="0" t="s">
        <v>116</v>
      </c>
      <c r="E3910" s="0" t="n">
        <v>107978.487</v>
      </c>
      <c r="F3910" s="0" t="n">
        <v>119708.773</v>
      </c>
      <c r="G3910" s="0" t="n">
        <v>132777.093</v>
      </c>
      <c r="H3910" s="0" t="n">
        <v>151291.468</v>
      </c>
      <c r="I3910" s="0" t="n">
        <v>146961.847</v>
      </c>
      <c r="J3910" s="0" t="n">
        <v>163343.797</v>
      </c>
      <c r="K3910" s="0" t="n">
        <v>158967.479</v>
      </c>
      <c r="L3910" s="0" t="n">
        <v>168668.805</v>
      </c>
      <c r="M3910" s="0" t="n">
        <v>1566082.413</v>
      </c>
      <c r="N3910" s="0" t="n">
        <v>110213.73</v>
      </c>
      <c r="O3910" s="0" t="n">
        <v>96238.639</v>
      </c>
      <c r="P3910" s="0" t="n">
        <v>104227.436</v>
      </c>
      <c r="Q3910" s="0" t="n">
        <v>105704.859</v>
      </c>
    </row>
    <row r="3911" customFormat="false" ht="12.8" hidden="false" customHeight="false" outlineLevel="0" collapsed="false">
      <c r="A3911" s="0" t="s">
        <v>129</v>
      </c>
      <c r="B3911" s="0" t="n">
        <v>2018</v>
      </c>
      <c r="C3911" s="0" t="s">
        <v>115</v>
      </c>
      <c r="D3911" s="0" t="s">
        <v>117</v>
      </c>
      <c r="E3911" s="0" t="n">
        <v>5154.154</v>
      </c>
      <c r="F3911" s="0" t="n">
        <v>4954</v>
      </c>
      <c r="G3911" s="0" t="n">
        <v>9470.65</v>
      </c>
      <c r="H3911" s="0" t="n">
        <v>8013.664</v>
      </c>
      <c r="I3911" s="0" t="n">
        <v>8378.561</v>
      </c>
      <c r="J3911" s="0" t="n">
        <v>11875.418</v>
      </c>
      <c r="K3911" s="0" t="n">
        <v>12432.674</v>
      </c>
      <c r="L3911" s="0" t="n">
        <v>9502.291</v>
      </c>
      <c r="M3911" s="0" t="n">
        <v>8521.325</v>
      </c>
      <c r="N3911" s="0" t="n">
        <v>96304.707</v>
      </c>
      <c r="O3911" s="0" t="n">
        <v>7799.416</v>
      </c>
      <c r="P3911" s="0" t="n">
        <v>5413.212</v>
      </c>
      <c r="Q3911" s="0" t="n">
        <v>4789.342</v>
      </c>
    </row>
    <row r="3912" customFormat="false" ht="12.8" hidden="false" customHeight="false" outlineLevel="0" collapsed="false">
      <c r="A3912" s="0" t="s">
        <v>129</v>
      </c>
      <c r="B3912" s="0" t="n">
        <v>2018</v>
      </c>
      <c r="C3912" s="0" t="s">
        <v>115</v>
      </c>
      <c r="D3912" s="0" t="s">
        <v>118</v>
      </c>
      <c r="E3912" s="0" t="n">
        <v>3872.371</v>
      </c>
      <c r="F3912" s="0" t="n">
        <v>4126.685</v>
      </c>
      <c r="G3912" s="0" t="n">
        <v>4496.374</v>
      </c>
      <c r="H3912" s="0" t="n">
        <v>7846.457</v>
      </c>
      <c r="I3912" s="0" t="n">
        <v>5979.983</v>
      </c>
      <c r="J3912" s="0" t="n">
        <v>6229.984</v>
      </c>
      <c r="K3912" s="0" t="n">
        <v>6725.455</v>
      </c>
      <c r="L3912" s="0" t="n">
        <v>7754.881</v>
      </c>
      <c r="M3912" s="0" t="n">
        <v>6451.619</v>
      </c>
      <c r="N3912" s="0" t="n">
        <v>5821.148</v>
      </c>
      <c r="O3912" s="0" t="n">
        <v>69212.419</v>
      </c>
      <c r="P3912" s="0" t="n">
        <v>5775.384</v>
      </c>
      <c r="Q3912" s="0" t="n">
        <v>4132.078</v>
      </c>
    </row>
    <row r="3913" customFormat="false" ht="12.8" hidden="false" customHeight="false" outlineLevel="0" collapsed="false">
      <c r="A3913" s="0" t="s">
        <v>129</v>
      </c>
      <c r="B3913" s="0" t="n">
        <v>2018</v>
      </c>
      <c r="C3913" s="0" t="s">
        <v>119</v>
      </c>
      <c r="D3913" s="0" t="s">
        <v>120</v>
      </c>
      <c r="E3913" s="0" t="n">
        <v>7651.977</v>
      </c>
      <c r="F3913" s="0" t="n">
        <v>7805.032</v>
      </c>
      <c r="G3913" s="0" t="n">
        <v>7495.881</v>
      </c>
      <c r="H3913" s="0" t="n">
        <v>8885.734</v>
      </c>
      <c r="I3913" s="0" t="n">
        <v>11378.088</v>
      </c>
      <c r="J3913" s="0" t="n">
        <v>12386.161</v>
      </c>
      <c r="K3913" s="0" t="n">
        <v>12885.827</v>
      </c>
      <c r="L3913" s="0" t="n">
        <v>13689.246</v>
      </c>
      <c r="M3913" s="0" t="n">
        <v>15429.791</v>
      </c>
      <c r="N3913" s="0" t="n">
        <v>13063.571</v>
      </c>
      <c r="O3913" s="0" t="n">
        <v>13315.766</v>
      </c>
      <c r="P3913" s="0" t="n">
        <v>133379.733</v>
      </c>
      <c r="Q3913" s="0" t="n">
        <v>9392.659</v>
      </c>
    </row>
    <row r="3914" customFormat="false" ht="12.8" hidden="false" customHeight="false" outlineLevel="0" collapsed="false">
      <c r="A3914" s="0" t="s">
        <v>129</v>
      </c>
      <c r="B3914" s="0" t="n">
        <v>2018</v>
      </c>
      <c r="C3914" s="0" t="s">
        <v>119</v>
      </c>
      <c r="D3914" s="0" t="s">
        <v>121</v>
      </c>
      <c r="E3914" s="0" t="n">
        <v>68765.259</v>
      </c>
      <c r="F3914" s="0" t="n">
        <v>61716.179</v>
      </c>
      <c r="G3914" s="0" t="n">
        <v>69030.287</v>
      </c>
      <c r="H3914" s="0" t="n">
        <v>58153.035</v>
      </c>
      <c r="I3914" s="0" t="n">
        <v>58392.621</v>
      </c>
      <c r="J3914" s="0" t="n">
        <v>65387.454</v>
      </c>
      <c r="K3914" s="0" t="n">
        <v>70765.785</v>
      </c>
      <c r="L3914" s="0" t="n">
        <v>77317.821</v>
      </c>
      <c r="M3914" s="0" t="n">
        <v>73832.553</v>
      </c>
      <c r="N3914" s="0" t="n">
        <v>81048.746</v>
      </c>
      <c r="O3914" s="0" t="n">
        <v>79259.127</v>
      </c>
      <c r="P3914" s="0" t="n">
        <v>76953.897</v>
      </c>
      <c r="Q3914" s="0" t="n">
        <v>840622.764</v>
      </c>
    </row>
    <row r="3915" customFormat="false" ht="12.8" hidden="false" customHeight="false" outlineLevel="0" collapsed="false">
      <c r="A3915" s="0" t="s">
        <v>129</v>
      </c>
      <c r="B3915" s="0" t="n">
        <v>2018</v>
      </c>
      <c r="C3915" s="0" t="s">
        <v>119</v>
      </c>
      <c r="D3915" s="0" t="s">
        <v>122</v>
      </c>
      <c r="E3915" s="0" t="n">
        <v>1516564.949</v>
      </c>
      <c r="F3915" s="0" t="n">
        <v>106931.629</v>
      </c>
      <c r="G3915" s="0" t="n">
        <v>94345.035</v>
      </c>
      <c r="H3915" s="0" t="n">
        <v>112115.269</v>
      </c>
      <c r="I3915" s="0" t="n">
        <v>100202.363</v>
      </c>
      <c r="J3915" s="0" t="n">
        <v>103761.677</v>
      </c>
      <c r="K3915" s="0" t="n">
        <v>125459.811</v>
      </c>
      <c r="L3915" s="0" t="n">
        <v>132009.793</v>
      </c>
      <c r="M3915" s="0" t="n">
        <v>145429.86</v>
      </c>
      <c r="N3915" s="0" t="n">
        <v>143145.71</v>
      </c>
      <c r="O3915" s="0" t="n">
        <v>160425.85</v>
      </c>
      <c r="P3915" s="0" t="n">
        <v>143622.59</v>
      </c>
      <c r="Q3915" s="0" t="n">
        <v>149115.362</v>
      </c>
    </row>
    <row r="3916" customFormat="false" ht="12.8" hidden="false" customHeight="false" outlineLevel="0" collapsed="false">
      <c r="A3916" s="0" t="s">
        <v>129</v>
      </c>
      <c r="B3916" s="0" t="n">
        <v>2018</v>
      </c>
      <c r="C3916" s="0" t="s">
        <v>119</v>
      </c>
      <c r="D3916" s="0" t="s">
        <v>123</v>
      </c>
      <c r="E3916" s="0" t="n">
        <v>13708.81</v>
      </c>
      <c r="F3916" s="0" t="n">
        <v>167629.381</v>
      </c>
      <c r="G3916" s="0" t="n">
        <v>4056.589</v>
      </c>
      <c r="H3916" s="0" t="n">
        <v>4784.596</v>
      </c>
      <c r="I3916" s="0" t="n">
        <v>4041.537</v>
      </c>
      <c r="J3916" s="0" t="n">
        <v>4434.645</v>
      </c>
      <c r="K3916" s="0" t="n">
        <v>6705.091</v>
      </c>
      <c r="L3916" s="0" t="n">
        <v>9283</v>
      </c>
      <c r="M3916" s="0" t="n">
        <v>14348</v>
      </c>
      <c r="N3916" s="0" t="n">
        <v>23220</v>
      </c>
      <c r="O3916" s="0" t="n">
        <v>29566.709</v>
      </c>
      <c r="P3916" s="0" t="n">
        <v>32680.145</v>
      </c>
      <c r="Q3916" s="0" t="n">
        <v>20800.259</v>
      </c>
    </row>
    <row r="3917" customFormat="false" ht="12.8" hidden="false" customHeight="false" outlineLevel="0" collapsed="false">
      <c r="A3917" s="0" t="s">
        <v>129</v>
      </c>
      <c r="B3917" s="0" t="n">
        <v>2019</v>
      </c>
      <c r="C3917" s="0" t="s">
        <v>92</v>
      </c>
      <c r="D3917" s="0" t="s">
        <v>93</v>
      </c>
      <c r="E3917" s="0" t="n">
        <v>1498.496</v>
      </c>
      <c r="F3917" s="0" t="n">
        <v>1634.889</v>
      </c>
      <c r="G3917" s="0" t="n">
        <v>15469.206</v>
      </c>
      <c r="H3917" s="0" t="n">
        <v>904.5</v>
      </c>
      <c r="I3917" s="0" t="n">
        <v>817.3</v>
      </c>
      <c r="J3917" s="0" t="n">
        <v>1142.7</v>
      </c>
      <c r="K3917" s="0" t="n">
        <v>1506.707</v>
      </c>
      <c r="L3917" s="0" t="n">
        <v>1711.551</v>
      </c>
      <c r="M3917" s="0" t="n">
        <v>1218.348</v>
      </c>
      <c r="N3917" s="0" t="n">
        <v>1134.37</v>
      </c>
      <c r="O3917" s="0" t="n">
        <v>988.915</v>
      </c>
      <c r="P3917" s="0" t="n">
        <v>1377.439</v>
      </c>
      <c r="Q3917" s="0" t="n">
        <v>1533.991</v>
      </c>
    </row>
    <row r="3918" customFormat="false" ht="12.8" hidden="false" customHeight="false" outlineLevel="0" collapsed="false">
      <c r="A3918" s="0" t="s">
        <v>129</v>
      </c>
      <c r="B3918" s="0" t="n">
        <v>2019</v>
      </c>
      <c r="C3918" s="0" t="s">
        <v>92</v>
      </c>
      <c r="D3918" s="0" t="s">
        <v>94</v>
      </c>
      <c r="E3918" s="0" t="n">
        <v>770.136</v>
      </c>
      <c r="F3918" s="0" t="n">
        <v>675.736</v>
      </c>
      <c r="G3918" s="0" t="n">
        <v>797.536</v>
      </c>
      <c r="H3918" s="0" t="n">
        <v>7903.016</v>
      </c>
      <c r="I3918" s="0" t="n">
        <v>544.5</v>
      </c>
      <c r="J3918" s="0" t="n">
        <v>470</v>
      </c>
      <c r="K3918" s="0" t="n">
        <v>557.5</v>
      </c>
      <c r="L3918" s="0" t="n">
        <v>592.443</v>
      </c>
      <c r="M3918" s="0" t="n">
        <v>729.611</v>
      </c>
      <c r="N3918" s="0" t="n">
        <v>728.309</v>
      </c>
      <c r="O3918" s="0" t="n">
        <v>741.82</v>
      </c>
      <c r="P3918" s="0" t="n">
        <v>637.768</v>
      </c>
      <c r="Q3918" s="0" t="n">
        <v>657.657</v>
      </c>
    </row>
    <row r="3919" customFormat="false" ht="12.8" hidden="false" customHeight="false" outlineLevel="0" collapsed="false">
      <c r="A3919" s="0" t="s">
        <v>129</v>
      </c>
      <c r="B3919" s="0" t="n">
        <v>2019</v>
      </c>
      <c r="C3919" s="0" t="s">
        <v>92</v>
      </c>
      <c r="D3919" s="0" t="s">
        <v>95</v>
      </c>
      <c r="E3919" s="0" t="n">
        <v>9505.932</v>
      </c>
      <c r="F3919" s="0" t="n">
        <v>10672.601</v>
      </c>
      <c r="G3919" s="0" t="n">
        <v>12211.776</v>
      </c>
      <c r="H3919" s="0" t="n">
        <v>9531.778</v>
      </c>
      <c r="I3919" s="0" t="n">
        <v>102044.67</v>
      </c>
      <c r="J3919" s="0" t="n">
        <v>3525</v>
      </c>
      <c r="K3919" s="0" t="n">
        <v>4227</v>
      </c>
      <c r="L3919" s="0" t="n">
        <v>7027.4</v>
      </c>
      <c r="M3919" s="0" t="n">
        <v>8031.069</v>
      </c>
      <c r="N3919" s="0" t="n">
        <v>6804.894</v>
      </c>
      <c r="O3919" s="0" t="n">
        <v>11295.882</v>
      </c>
      <c r="P3919" s="0" t="n">
        <v>11363.384</v>
      </c>
      <c r="Q3919" s="0" t="n">
        <v>7847.954</v>
      </c>
    </row>
    <row r="3920" customFormat="false" ht="12.8" hidden="false" customHeight="false" outlineLevel="0" collapsed="false">
      <c r="A3920" s="0" t="s">
        <v>129</v>
      </c>
      <c r="B3920" s="0" t="n">
        <v>2019</v>
      </c>
      <c r="C3920" s="0" t="s">
        <v>92</v>
      </c>
      <c r="D3920" s="0" t="s">
        <v>96</v>
      </c>
      <c r="E3920" s="0" t="n">
        <v>132.6</v>
      </c>
      <c r="F3920" s="0" t="n">
        <v>132.2</v>
      </c>
      <c r="G3920" s="0" t="n">
        <v>165.6</v>
      </c>
      <c r="H3920" s="0" t="n">
        <v>139.4</v>
      </c>
      <c r="I3920" s="0" t="n">
        <v>165.6</v>
      </c>
      <c r="J3920" s="0" t="n">
        <v>1663.2</v>
      </c>
      <c r="K3920" s="0" t="n">
        <v>81.2</v>
      </c>
      <c r="L3920" s="0" t="n">
        <v>66.4</v>
      </c>
      <c r="M3920" s="0" t="n">
        <v>90</v>
      </c>
      <c r="N3920" s="0" t="n">
        <v>182.6</v>
      </c>
      <c r="O3920" s="0" t="n">
        <v>217.6</v>
      </c>
      <c r="P3920" s="0" t="n">
        <v>147.2</v>
      </c>
      <c r="Q3920" s="0" t="n">
        <v>142.8</v>
      </c>
    </row>
    <row r="3921" customFormat="false" ht="12.8" hidden="false" customHeight="false" outlineLevel="0" collapsed="false">
      <c r="A3921" s="0" t="s">
        <v>129</v>
      </c>
      <c r="B3921" s="0" t="n">
        <v>2019</v>
      </c>
      <c r="C3921" s="0" t="s">
        <v>92</v>
      </c>
      <c r="D3921" s="0" t="s">
        <v>97</v>
      </c>
      <c r="E3921" s="0" t="n">
        <v>4811.648</v>
      </c>
      <c r="F3921" s="0" t="n">
        <v>4714.519</v>
      </c>
      <c r="G3921" s="0" t="n">
        <v>4668.996</v>
      </c>
      <c r="H3921" s="0" t="n">
        <v>5157.169</v>
      </c>
      <c r="I3921" s="0" t="n">
        <v>4982.615</v>
      </c>
      <c r="J3921" s="0" t="n">
        <v>6150.497</v>
      </c>
      <c r="K3921" s="0" t="n">
        <v>58377.718</v>
      </c>
      <c r="L3921" s="0" t="n">
        <v>4834.195</v>
      </c>
      <c r="M3921" s="0" t="n">
        <v>4181.431</v>
      </c>
      <c r="N3921" s="0" t="n">
        <v>4559.991</v>
      </c>
      <c r="O3921" s="0" t="n">
        <v>4674.182</v>
      </c>
      <c r="P3921" s="0" t="n">
        <v>4959.946</v>
      </c>
      <c r="Q3921" s="0" t="n">
        <v>4682.529</v>
      </c>
    </row>
    <row r="3922" customFormat="false" ht="12.8" hidden="false" customHeight="false" outlineLevel="0" collapsed="false">
      <c r="A3922" s="0" t="s">
        <v>129</v>
      </c>
      <c r="B3922" s="0" t="n">
        <v>2019</v>
      </c>
      <c r="C3922" s="0" t="s">
        <v>92</v>
      </c>
      <c r="D3922" s="0" t="s">
        <v>98</v>
      </c>
      <c r="E3922" s="0" t="n">
        <v>80.614</v>
      </c>
      <c r="F3922" s="0" t="n">
        <v>57.148</v>
      </c>
      <c r="G3922" s="0" t="n">
        <v>84.613</v>
      </c>
      <c r="H3922" s="0" t="n">
        <v>86.952</v>
      </c>
      <c r="I3922" s="0" t="n">
        <v>94.816</v>
      </c>
      <c r="J3922" s="0" t="n">
        <v>84.357</v>
      </c>
      <c r="K3922" s="0" t="n">
        <v>94.192</v>
      </c>
      <c r="L3922" s="0" t="n">
        <v>862.147</v>
      </c>
      <c r="M3922" s="0" t="n">
        <v>60</v>
      </c>
      <c r="N3922" s="0" t="n">
        <v>40</v>
      </c>
      <c r="O3922" s="0" t="n">
        <v>35</v>
      </c>
      <c r="P3922" s="0" t="n">
        <v>59.836</v>
      </c>
      <c r="Q3922" s="0" t="n">
        <v>84.619</v>
      </c>
    </row>
    <row r="3923" customFormat="false" ht="12.8" hidden="false" customHeight="false" outlineLevel="0" collapsed="false">
      <c r="A3923" s="0" t="s">
        <v>129</v>
      </c>
      <c r="B3923" s="0" t="n">
        <v>2019</v>
      </c>
      <c r="C3923" s="0" t="s">
        <v>92</v>
      </c>
      <c r="D3923" s="0" t="s">
        <v>99</v>
      </c>
      <c r="E3923" s="0" t="n">
        <v>2421.92</v>
      </c>
      <c r="F3923" s="0" t="n">
        <v>2392.32</v>
      </c>
      <c r="G3923" s="0" t="n">
        <v>2954.91</v>
      </c>
      <c r="H3923" s="0" t="n">
        <v>2614.92</v>
      </c>
      <c r="I3923" s="0" t="n">
        <v>2453.35</v>
      </c>
      <c r="J3923" s="0" t="n">
        <v>2877.89</v>
      </c>
      <c r="K3923" s="0" t="n">
        <v>3440.09</v>
      </c>
      <c r="L3923" s="0" t="n">
        <v>4396.3</v>
      </c>
      <c r="M3923" s="0" t="n">
        <v>33215.397</v>
      </c>
      <c r="N3923" s="0" t="n">
        <v>2837.55</v>
      </c>
      <c r="O3923" s="0" t="n">
        <v>2273.69</v>
      </c>
      <c r="P3923" s="0" t="n">
        <v>2266.307</v>
      </c>
      <c r="Q3923" s="0" t="n">
        <v>2286.15</v>
      </c>
    </row>
    <row r="3924" customFormat="false" ht="12.8" hidden="false" customHeight="false" outlineLevel="0" collapsed="false">
      <c r="A3924" s="0" t="s">
        <v>129</v>
      </c>
      <c r="B3924" s="0" t="n">
        <v>2019</v>
      </c>
      <c r="C3924" s="0" t="s">
        <v>100</v>
      </c>
      <c r="D3924" s="0" t="s">
        <v>101</v>
      </c>
      <c r="E3924" s="0" t="n">
        <v>3693.63</v>
      </c>
      <c r="F3924" s="0" t="n">
        <v>4223.7</v>
      </c>
      <c r="G3924" s="0" t="n">
        <v>3586.83</v>
      </c>
      <c r="H3924" s="0" t="n">
        <v>4077.06</v>
      </c>
      <c r="I3924" s="0" t="n">
        <v>3870.63</v>
      </c>
      <c r="J3924" s="0" t="n">
        <v>3484.4</v>
      </c>
      <c r="K3924" s="0" t="n">
        <v>4285.7</v>
      </c>
      <c r="L3924" s="0" t="n">
        <v>4744.6</v>
      </c>
      <c r="M3924" s="0" t="n">
        <v>5579.96</v>
      </c>
      <c r="N3924" s="0" t="n">
        <v>47002.09</v>
      </c>
      <c r="O3924" s="0" t="n">
        <v>3386.26</v>
      </c>
      <c r="P3924" s="0" t="n">
        <v>2869.2</v>
      </c>
      <c r="Q3924" s="0" t="n">
        <v>3200.12</v>
      </c>
    </row>
    <row r="3925" customFormat="false" ht="12.8" hidden="false" customHeight="false" outlineLevel="0" collapsed="false">
      <c r="A3925" s="0" t="s">
        <v>129</v>
      </c>
      <c r="B3925" s="0" t="n">
        <v>2019</v>
      </c>
      <c r="C3925" s="0" t="s">
        <v>100</v>
      </c>
      <c r="D3925" s="0" t="s">
        <v>102</v>
      </c>
      <c r="E3925" s="0" t="n">
        <v>6548.49</v>
      </c>
      <c r="F3925" s="0" t="n">
        <v>7373.7</v>
      </c>
      <c r="G3925" s="0" t="n">
        <v>7323.7</v>
      </c>
      <c r="H3925" s="0" t="n">
        <v>6542.9</v>
      </c>
      <c r="I3925" s="0" t="n">
        <v>6963.919</v>
      </c>
      <c r="J3925" s="0" t="n">
        <v>7415.267</v>
      </c>
      <c r="K3925" s="0" t="n">
        <v>7714.8</v>
      </c>
      <c r="L3925" s="0" t="n">
        <v>8547.648</v>
      </c>
      <c r="M3925" s="0" t="n">
        <v>8496.3</v>
      </c>
      <c r="N3925" s="0" t="n">
        <v>9822</v>
      </c>
      <c r="O3925" s="0" t="n">
        <v>91343.814</v>
      </c>
      <c r="P3925" s="0" t="n">
        <v>7954.99</v>
      </c>
      <c r="Q3925" s="0" t="n">
        <v>6640.1</v>
      </c>
    </row>
    <row r="3926" customFormat="false" ht="12.8" hidden="false" customHeight="false" outlineLevel="0" collapsed="false">
      <c r="A3926" s="0" t="s">
        <v>129</v>
      </c>
      <c r="B3926" s="0" t="n">
        <v>2019</v>
      </c>
      <c r="C3926" s="0" t="s">
        <v>100</v>
      </c>
      <c r="D3926" s="0" t="s">
        <v>103</v>
      </c>
      <c r="E3926" s="0" t="n">
        <v>12098.637</v>
      </c>
      <c r="F3926" s="0" t="n">
        <v>13727.968</v>
      </c>
      <c r="G3926" s="0" t="n">
        <v>14439.149</v>
      </c>
      <c r="H3926" s="0" t="n">
        <v>14129.5</v>
      </c>
      <c r="I3926" s="0" t="n">
        <v>12072</v>
      </c>
      <c r="J3926" s="0" t="n">
        <v>12382.8</v>
      </c>
      <c r="K3926" s="0" t="n">
        <v>13515.1</v>
      </c>
      <c r="L3926" s="0" t="n">
        <v>13168.848</v>
      </c>
      <c r="M3926" s="0" t="n">
        <v>14630.4</v>
      </c>
      <c r="N3926" s="0" t="n">
        <v>13763.7</v>
      </c>
      <c r="O3926" s="0" t="n">
        <v>18648.7</v>
      </c>
      <c r="P3926" s="0" t="n">
        <v>166507.502</v>
      </c>
      <c r="Q3926" s="0" t="n">
        <v>13930.7</v>
      </c>
    </row>
    <row r="3927" customFormat="false" ht="12.8" hidden="false" customHeight="false" outlineLevel="0" collapsed="false">
      <c r="A3927" s="0" t="s">
        <v>129</v>
      </c>
      <c r="B3927" s="0" t="n">
        <v>2019</v>
      </c>
      <c r="C3927" s="0" t="s">
        <v>100</v>
      </c>
      <c r="D3927" s="0" t="s">
        <v>104</v>
      </c>
      <c r="E3927" s="0" t="n">
        <v>10473</v>
      </c>
      <c r="F3927" s="0" t="n">
        <v>8381.188</v>
      </c>
      <c r="G3927" s="0" t="n">
        <v>8868</v>
      </c>
      <c r="H3927" s="0" t="n">
        <v>8879.5</v>
      </c>
      <c r="I3927" s="0" t="n">
        <v>8670.191</v>
      </c>
      <c r="J3927" s="0" t="n">
        <v>6655.5</v>
      </c>
      <c r="K3927" s="0" t="n">
        <v>7214.475</v>
      </c>
      <c r="L3927" s="0" t="n">
        <v>6444.5</v>
      </c>
      <c r="M3927" s="0" t="n">
        <v>6638</v>
      </c>
      <c r="N3927" s="0" t="n">
        <v>7838.5</v>
      </c>
      <c r="O3927" s="0" t="n">
        <v>7516</v>
      </c>
      <c r="P3927" s="0" t="n">
        <v>10463.958</v>
      </c>
      <c r="Q3927" s="0" t="n">
        <v>98042.812</v>
      </c>
    </row>
    <row r="3928" customFormat="false" ht="12.8" hidden="false" customHeight="false" outlineLevel="0" collapsed="false">
      <c r="A3928" s="0" t="s">
        <v>129</v>
      </c>
      <c r="B3928" s="0" t="n">
        <v>2019</v>
      </c>
      <c r="C3928" s="0" t="s">
        <v>100</v>
      </c>
      <c r="D3928" s="0" t="s">
        <v>105</v>
      </c>
      <c r="E3928" s="0" t="n">
        <v>176961.581</v>
      </c>
      <c r="F3928" s="0" t="n">
        <v>20973.05</v>
      </c>
      <c r="G3928" s="0" t="n">
        <v>17507.21</v>
      </c>
      <c r="H3928" s="0" t="n">
        <v>15504.69</v>
      </c>
      <c r="I3928" s="0" t="n">
        <v>14900.29</v>
      </c>
      <c r="J3928" s="0" t="n">
        <v>13148.67</v>
      </c>
      <c r="K3928" s="0" t="n">
        <v>11286.9</v>
      </c>
      <c r="L3928" s="0" t="n">
        <v>11417.66</v>
      </c>
      <c r="M3928" s="0" t="n">
        <v>10409.99</v>
      </c>
      <c r="N3928" s="0" t="n">
        <v>10817.421</v>
      </c>
      <c r="O3928" s="0" t="n">
        <v>13243.1</v>
      </c>
      <c r="P3928" s="0" t="n">
        <v>15532.3</v>
      </c>
      <c r="Q3928" s="0" t="n">
        <v>22220.3</v>
      </c>
    </row>
    <row r="3929" customFormat="false" ht="12.8" hidden="false" customHeight="false" outlineLevel="0" collapsed="false">
      <c r="A3929" s="0" t="s">
        <v>129</v>
      </c>
      <c r="B3929" s="0" t="n">
        <v>2019</v>
      </c>
      <c r="C3929" s="0" t="s">
        <v>100</v>
      </c>
      <c r="D3929" s="0" t="s">
        <v>106</v>
      </c>
      <c r="E3929" s="0" t="n">
        <v>39800</v>
      </c>
      <c r="F3929" s="0" t="n">
        <v>347933.943</v>
      </c>
      <c r="G3929" s="0" t="n">
        <v>38907.8</v>
      </c>
      <c r="H3929" s="0" t="n">
        <v>34361.55</v>
      </c>
      <c r="I3929" s="0" t="n">
        <v>33666.101</v>
      </c>
      <c r="J3929" s="0" t="n">
        <v>30099.657</v>
      </c>
      <c r="K3929" s="0" t="n">
        <v>25786.961</v>
      </c>
      <c r="L3929" s="0" t="n">
        <v>22836</v>
      </c>
      <c r="M3929" s="0" t="n">
        <v>22674.602</v>
      </c>
      <c r="N3929" s="0" t="n">
        <v>21090.3</v>
      </c>
      <c r="O3929" s="0" t="n">
        <v>21960.472</v>
      </c>
      <c r="P3929" s="0" t="n">
        <v>27062.9</v>
      </c>
      <c r="Q3929" s="0" t="n">
        <v>29687.6</v>
      </c>
    </row>
    <row r="3930" customFormat="false" ht="12.8" hidden="false" customHeight="false" outlineLevel="0" collapsed="false">
      <c r="A3930" s="0" t="s">
        <v>129</v>
      </c>
      <c r="B3930" s="0" t="n">
        <v>2019</v>
      </c>
      <c r="C3930" s="0" t="s">
        <v>100</v>
      </c>
      <c r="D3930" s="0" t="s">
        <v>107</v>
      </c>
      <c r="E3930" s="0" t="n">
        <v>6422.992</v>
      </c>
      <c r="F3930" s="0" t="n">
        <v>9763.309</v>
      </c>
      <c r="G3930" s="0" t="n">
        <v>73609.023</v>
      </c>
      <c r="H3930" s="0" t="n">
        <v>9792</v>
      </c>
      <c r="I3930" s="0" t="n">
        <v>7616.208</v>
      </c>
      <c r="J3930" s="0" t="n">
        <v>7213.225</v>
      </c>
      <c r="K3930" s="0" t="n">
        <v>6377.753</v>
      </c>
      <c r="L3930" s="0" t="n">
        <v>4684.901</v>
      </c>
      <c r="M3930" s="0" t="n">
        <v>3894.72</v>
      </c>
      <c r="N3930" s="0" t="n">
        <v>4281.023</v>
      </c>
      <c r="O3930" s="0" t="n">
        <v>3945.451</v>
      </c>
      <c r="P3930" s="0" t="n">
        <v>4454.976</v>
      </c>
      <c r="Q3930" s="0" t="n">
        <v>5162.465</v>
      </c>
    </row>
    <row r="3931" customFormat="false" ht="12.8" hidden="false" customHeight="false" outlineLevel="0" collapsed="false">
      <c r="A3931" s="0" t="s">
        <v>129</v>
      </c>
      <c r="B3931" s="0" t="n">
        <v>2019</v>
      </c>
      <c r="C3931" s="0" t="s">
        <v>100</v>
      </c>
      <c r="D3931" s="0" t="s">
        <v>108</v>
      </c>
      <c r="E3931" s="0" t="n">
        <v>4314.365</v>
      </c>
      <c r="F3931" s="0" t="n">
        <v>6616.697</v>
      </c>
      <c r="G3931" s="0" t="n">
        <v>8995.374</v>
      </c>
      <c r="H3931" s="0" t="n">
        <v>54119.38</v>
      </c>
      <c r="I3931" s="0" t="n">
        <v>6106</v>
      </c>
      <c r="J3931" s="0" t="n">
        <v>4573.1</v>
      </c>
      <c r="K3931" s="0" t="n">
        <v>4585.006</v>
      </c>
      <c r="L3931" s="0" t="n">
        <v>4186.326</v>
      </c>
      <c r="M3931" s="0" t="n">
        <v>3441.838</v>
      </c>
      <c r="N3931" s="0" t="n">
        <v>2944.861</v>
      </c>
      <c r="O3931" s="0" t="n">
        <v>2776.886</v>
      </c>
      <c r="P3931" s="0" t="n">
        <v>2629.36</v>
      </c>
      <c r="Q3931" s="0" t="n">
        <v>2949.567</v>
      </c>
    </row>
    <row r="3932" customFormat="false" ht="12.8" hidden="false" customHeight="false" outlineLevel="0" collapsed="false">
      <c r="A3932" s="0" t="s">
        <v>129</v>
      </c>
      <c r="B3932" s="0" t="n">
        <v>2019</v>
      </c>
      <c r="C3932" s="0" t="s">
        <v>100</v>
      </c>
      <c r="D3932" s="0" t="s">
        <v>109</v>
      </c>
      <c r="E3932" s="0" t="n">
        <v>45658.372</v>
      </c>
      <c r="F3932" s="0" t="n">
        <v>52375.001</v>
      </c>
      <c r="G3932" s="0" t="n">
        <v>51790.501</v>
      </c>
      <c r="H3932" s="0" t="n">
        <v>61068.448</v>
      </c>
      <c r="I3932" s="0" t="n">
        <v>594999.596</v>
      </c>
      <c r="J3932" s="0" t="n">
        <v>55258.4</v>
      </c>
      <c r="K3932" s="0" t="n">
        <v>46131.012</v>
      </c>
      <c r="L3932" s="0" t="n">
        <v>45466.001</v>
      </c>
      <c r="M3932" s="0" t="n">
        <v>46182.823</v>
      </c>
      <c r="N3932" s="0" t="n">
        <v>47187.996</v>
      </c>
      <c r="O3932" s="0" t="n">
        <v>47229.205</v>
      </c>
      <c r="P3932" s="0" t="n">
        <v>50025.536</v>
      </c>
      <c r="Q3932" s="0" t="n">
        <v>46626.301</v>
      </c>
    </row>
    <row r="3933" customFormat="false" ht="12.8" hidden="false" customHeight="false" outlineLevel="0" collapsed="false">
      <c r="A3933" s="0" t="s">
        <v>129</v>
      </c>
      <c r="B3933" s="0" t="n">
        <v>2019</v>
      </c>
      <c r="C3933" s="0" t="s">
        <v>110</v>
      </c>
      <c r="D3933" s="0" t="s">
        <v>111</v>
      </c>
      <c r="E3933" s="0" t="n">
        <v>269577.785</v>
      </c>
      <c r="F3933" s="0" t="n">
        <v>271951.768</v>
      </c>
      <c r="G3933" s="0" t="n">
        <v>295379.187</v>
      </c>
      <c r="H3933" s="0" t="n">
        <v>284794.278</v>
      </c>
      <c r="I3933" s="0" t="n">
        <v>304301.159</v>
      </c>
      <c r="J3933" s="0" t="n">
        <v>3190914.706</v>
      </c>
      <c r="K3933" s="0" t="n">
        <v>254649.208</v>
      </c>
      <c r="L3933" s="0" t="n">
        <v>239157.648</v>
      </c>
      <c r="M3933" s="0" t="n">
        <v>240447.828</v>
      </c>
      <c r="N3933" s="0" t="n">
        <v>246559.609</v>
      </c>
      <c r="O3933" s="0" t="n">
        <v>258250.766</v>
      </c>
      <c r="P3933" s="0" t="n">
        <v>246400.535</v>
      </c>
      <c r="Q3933" s="0" t="n">
        <v>279444.935</v>
      </c>
    </row>
    <row r="3934" customFormat="false" ht="12.8" hidden="false" customHeight="false" outlineLevel="0" collapsed="false">
      <c r="A3934" s="0" t="s">
        <v>129</v>
      </c>
      <c r="B3934" s="0" t="n">
        <v>2019</v>
      </c>
      <c r="C3934" s="0" t="s">
        <v>110</v>
      </c>
      <c r="D3934" s="0" t="s">
        <v>112</v>
      </c>
      <c r="E3934" s="0" t="n">
        <v>4641.171</v>
      </c>
      <c r="F3934" s="0" t="n">
        <v>5001.979</v>
      </c>
      <c r="G3934" s="0" t="n">
        <v>4741.944</v>
      </c>
      <c r="H3934" s="0" t="n">
        <v>5340.884</v>
      </c>
      <c r="I3934" s="0" t="n">
        <v>4844.666</v>
      </c>
      <c r="J3934" s="0" t="n">
        <v>6115.3</v>
      </c>
      <c r="K3934" s="0" t="n">
        <v>61911.123</v>
      </c>
      <c r="L3934" s="0" t="n">
        <v>6760.044</v>
      </c>
      <c r="M3934" s="0" t="n">
        <v>4862.546</v>
      </c>
      <c r="N3934" s="0" t="n">
        <v>5287.507</v>
      </c>
      <c r="O3934" s="0" t="n">
        <v>4760.6</v>
      </c>
      <c r="P3934" s="0" t="n">
        <v>5079.082</v>
      </c>
      <c r="Q3934" s="0" t="n">
        <v>4475.4</v>
      </c>
    </row>
    <row r="3935" customFormat="false" ht="12.8" hidden="false" customHeight="false" outlineLevel="0" collapsed="false">
      <c r="A3935" s="0" t="s">
        <v>129</v>
      </c>
      <c r="B3935" s="0" t="n">
        <v>2019</v>
      </c>
      <c r="C3935" s="0" t="s">
        <v>110</v>
      </c>
      <c r="D3935" s="0" t="s">
        <v>113</v>
      </c>
      <c r="E3935" s="0" t="n">
        <v>66513.087</v>
      </c>
      <c r="F3935" s="0" t="n">
        <v>72009.963</v>
      </c>
      <c r="G3935" s="0" t="n">
        <v>65348.553</v>
      </c>
      <c r="H3935" s="0" t="n">
        <v>62760.078</v>
      </c>
      <c r="I3935" s="0" t="n">
        <v>69157.832</v>
      </c>
      <c r="J3935" s="0" t="n">
        <v>63714.343</v>
      </c>
      <c r="K3935" s="0" t="n">
        <v>72855.92</v>
      </c>
      <c r="L3935" s="0" t="n">
        <v>796981.159</v>
      </c>
      <c r="M3935" s="0" t="n">
        <v>73913.332</v>
      </c>
      <c r="N3935" s="0" t="n">
        <v>64489.333</v>
      </c>
      <c r="O3935" s="0" t="n">
        <v>57506.902</v>
      </c>
      <c r="P3935" s="0" t="n">
        <v>59917.417</v>
      </c>
      <c r="Q3935" s="0" t="n">
        <v>68794.399</v>
      </c>
    </row>
    <row r="3936" customFormat="false" ht="12.8" hidden="false" customHeight="false" outlineLevel="0" collapsed="false">
      <c r="A3936" s="0" t="s">
        <v>129</v>
      </c>
      <c r="B3936" s="0" t="n">
        <v>2019</v>
      </c>
      <c r="C3936" s="0" t="s">
        <v>110</v>
      </c>
      <c r="D3936" s="0" t="s">
        <v>114</v>
      </c>
      <c r="E3936" s="0" t="n">
        <v>977516.849</v>
      </c>
      <c r="F3936" s="0" t="n">
        <v>894082.097</v>
      </c>
      <c r="G3936" s="0" t="n">
        <v>952218.792</v>
      </c>
      <c r="H3936" s="0" t="n">
        <v>978785.362</v>
      </c>
      <c r="I3936" s="0" t="n">
        <v>977898.199</v>
      </c>
      <c r="J3936" s="0" t="n">
        <v>1076485.714</v>
      </c>
      <c r="K3936" s="0" t="n">
        <v>1024535.073</v>
      </c>
      <c r="L3936" s="0" t="n">
        <v>1077621.99</v>
      </c>
      <c r="M3936" s="0" t="n">
        <v>11673779.166</v>
      </c>
      <c r="N3936" s="0" t="n">
        <v>953757.273</v>
      </c>
      <c r="O3936" s="0" t="n">
        <v>901277.422</v>
      </c>
      <c r="P3936" s="0" t="n">
        <v>912346.569</v>
      </c>
      <c r="Q3936" s="0" t="n">
        <v>947253.826</v>
      </c>
    </row>
    <row r="3937" customFormat="false" ht="12.8" hidden="false" customHeight="false" outlineLevel="0" collapsed="false">
      <c r="A3937" s="0" t="s">
        <v>129</v>
      </c>
      <c r="B3937" s="0" t="n">
        <v>2019</v>
      </c>
      <c r="C3937" s="0" t="s">
        <v>115</v>
      </c>
      <c r="D3937" s="0" t="s">
        <v>116</v>
      </c>
      <c r="E3937" s="0" t="n">
        <v>144854.907</v>
      </c>
      <c r="F3937" s="0" t="n">
        <v>146627.676</v>
      </c>
      <c r="G3937" s="0" t="n">
        <v>134961.808</v>
      </c>
      <c r="H3937" s="0" t="n">
        <v>144920.146</v>
      </c>
      <c r="I3937" s="0" t="n">
        <v>148624.532</v>
      </c>
      <c r="J3937" s="0" t="n">
        <v>151640.593</v>
      </c>
      <c r="K3937" s="0" t="n">
        <v>160191.823</v>
      </c>
      <c r="L3937" s="0" t="n">
        <v>155790.299</v>
      </c>
      <c r="M3937" s="0" t="n">
        <v>163767.101</v>
      </c>
      <c r="N3937" s="0" t="n">
        <v>1776444.404</v>
      </c>
      <c r="O3937" s="0" t="n">
        <v>146897.117</v>
      </c>
      <c r="P3937" s="0" t="n">
        <v>139739.1</v>
      </c>
      <c r="Q3937" s="0" t="n">
        <v>138429.302</v>
      </c>
    </row>
    <row r="3938" customFormat="false" ht="12.8" hidden="false" customHeight="false" outlineLevel="0" collapsed="false">
      <c r="A3938" s="0" t="s">
        <v>129</v>
      </c>
      <c r="B3938" s="0" t="n">
        <v>2019</v>
      </c>
      <c r="C3938" s="0" t="s">
        <v>115</v>
      </c>
      <c r="D3938" s="0" t="s">
        <v>117</v>
      </c>
      <c r="E3938" s="0" t="n">
        <v>6164.263</v>
      </c>
      <c r="F3938" s="0" t="n">
        <v>7340.955</v>
      </c>
      <c r="G3938" s="0" t="n">
        <v>7232.683</v>
      </c>
      <c r="H3938" s="0" t="n">
        <v>5417.769</v>
      </c>
      <c r="I3938" s="0" t="n">
        <v>5488.936</v>
      </c>
      <c r="J3938" s="0" t="n">
        <v>4919.002</v>
      </c>
      <c r="K3938" s="0" t="n">
        <v>5526.132</v>
      </c>
      <c r="L3938" s="0" t="n">
        <v>7149.196</v>
      </c>
      <c r="M3938" s="0" t="n">
        <v>6889.369</v>
      </c>
      <c r="N3938" s="0" t="n">
        <v>9962.716</v>
      </c>
      <c r="O3938" s="0" t="n">
        <v>81554.811</v>
      </c>
      <c r="P3938" s="0" t="n">
        <v>9252.8</v>
      </c>
      <c r="Q3938" s="0" t="n">
        <v>6210.99</v>
      </c>
    </row>
    <row r="3939" customFormat="false" ht="12.8" hidden="false" customHeight="false" outlineLevel="0" collapsed="false">
      <c r="A3939" s="0" t="s">
        <v>129</v>
      </c>
      <c r="B3939" s="0" t="n">
        <v>2019</v>
      </c>
      <c r="C3939" s="0" t="s">
        <v>115</v>
      </c>
      <c r="D3939" s="0" t="s">
        <v>118</v>
      </c>
      <c r="E3939" s="0" t="n">
        <v>3951.69</v>
      </c>
      <c r="F3939" s="0" t="n">
        <v>4306.283</v>
      </c>
      <c r="G3939" s="0" t="n">
        <v>4692.644</v>
      </c>
      <c r="H3939" s="0" t="n">
        <v>4301.944</v>
      </c>
      <c r="I3939" s="0" t="n">
        <v>3931.94</v>
      </c>
      <c r="J3939" s="0" t="n">
        <v>4505.034</v>
      </c>
      <c r="K3939" s="0" t="n">
        <v>3955.73</v>
      </c>
      <c r="L3939" s="0" t="n">
        <v>3803.945</v>
      </c>
      <c r="M3939" s="0" t="n">
        <v>4281.721</v>
      </c>
      <c r="N3939" s="0" t="n">
        <v>4639.231</v>
      </c>
      <c r="O3939" s="0" t="n">
        <v>5298.769</v>
      </c>
      <c r="P3939" s="0" t="n">
        <v>53036.347</v>
      </c>
      <c r="Q3939" s="0" t="n">
        <v>5367.416</v>
      </c>
    </row>
    <row r="3940" customFormat="false" ht="12.8" hidden="false" customHeight="false" outlineLevel="0" collapsed="false">
      <c r="A3940" s="0" t="s">
        <v>129</v>
      </c>
      <c r="B3940" s="0" t="n">
        <v>2019</v>
      </c>
      <c r="C3940" s="0" t="s">
        <v>119</v>
      </c>
      <c r="D3940" s="0" t="s">
        <v>120</v>
      </c>
      <c r="E3940" s="0" t="n">
        <v>10623.298</v>
      </c>
      <c r="F3940" s="0" t="n">
        <v>8503.055</v>
      </c>
      <c r="G3940" s="0" t="n">
        <v>8551.764</v>
      </c>
      <c r="H3940" s="0" t="n">
        <v>9226.071</v>
      </c>
      <c r="I3940" s="0" t="n">
        <v>8918.867</v>
      </c>
      <c r="J3940" s="0" t="n">
        <v>7936.966</v>
      </c>
      <c r="K3940" s="0" t="n">
        <v>8419.328</v>
      </c>
      <c r="L3940" s="0" t="n">
        <v>7876.309</v>
      </c>
      <c r="M3940" s="0" t="n">
        <v>8399.632</v>
      </c>
      <c r="N3940" s="0" t="n">
        <v>9461.226</v>
      </c>
      <c r="O3940" s="0" t="n">
        <v>9185.149</v>
      </c>
      <c r="P3940" s="0" t="n">
        <v>11480.986</v>
      </c>
      <c r="Q3940" s="0" t="n">
        <v>108582.651</v>
      </c>
    </row>
    <row r="3941" customFormat="false" ht="12.8" hidden="false" customHeight="false" outlineLevel="0" collapsed="false">
      <c r="A3941" s="0" t="s">
        <v>129</v>
      </c>
      <c r="B3941" s="0" t="n">
        <v>2019</v>
      </c>
      <c r="C3941" s="0" t="s">
        <v>119</v>
      </c>
      <c r="D3941" s="0" t="s">
        <v>121</v>
      </c>
      <c r="E3941" s="0" t="n">
        <v>1000070.525</v>
      </c>
      <c r="F3941" s="0" t="n">
        <v>76131.775</v>
      </c>
      <c r="G3941" s="0" t="n">
        <v>73307.066</v>
      </c>
      <c r="H3941" s="0" t="n">
        <v>78347.57</v>
      </c>
      <c r="I3941" s="0" t="n">
        <v>81008.38</v>
      </c>
      <c r="J3941" s="0" t="n">
        <v>81568.298</v>
      </c>
      <c r="K3941" s="0" t="n">
        <v>74438.3</v>
      </c>
      <c r="L3941" s="0" t="n">
        <v>85641.46</v>
      </c>
      <c r="M3941" s="0" t="n">
        <v>84283.44</v>
      </c>
      <c r="N3941" s="0" t="n">
        <v>84649.185</v>
      </c>
      <c r="O3941" s="0" t="n">
        <v>92383.909</v>
      </c>
      <c r="P3941" s="0" t="n">
        <v>89403.753</v>
      </c>
      <c r="Q3941" s="0" t="n">
        <v>98907.389</v>
      </c>
    </row>
    <row r="3942" customFormat="false" ht="12.8" hidden="false" customHeight="false" outlineLevel="0" collapsed="false">
      <c r="A3942" s="0" t="s">
        <v>129</v>
      </c>
      <c r="B3942" s="0" t="n">
        <v>2019</v>
      </c>
      <c r="C3942" s="0" t="s">
        <v>119</v>
      </c>
      <c r="D3942" s="0" t="s">
        <v>122</v>
      </c>
      <c r="E3942" s="0" t="n">
        <v>159839.955</v>
      </c>
      <c r="F3942" s="0" t="n">
        <v>1752876.295</v>
      </c>
      <c r="G3942" s="0" t="n">
        <v>133698.222</v>
      </c>
      <c r="H3942" s="0" t="n">
        <v>124219.589</v>
      </c>
      <c r="I3942" s="0" t="n">
        <v>138630.06</v>
      </c>
      <c r="J3942" s="0" t="n">
        <v>143589.825</v>
      </c>
      <c r="K3942" s="0" t="n">
        <v>148983.822</v>
      </c>
      <c r="L3942" s="0" t="n">
        <v>138598.133</v>
      </c>
      <c r="M3942" s="0" t="n">
        <v>150193.082</v>
      </c>
      <c r="N3942" s="0" t="n">
        <v>151407.322</v>
      </c>
      <c r="O3942" s="0" t="n">
        <v>149723.711</v>
      </c>
      <c r="P3942" s="0" t="n">
        <v>159450.43</v>
      </c>
      <c r="Q3942" s="0" t="n">
        <v>154542.144</v>
      </c>
    </row>
    <row r="3943" customFormat="false" ht="12.8" hidden="false" customHeight="false" outlineLevel="0" collapsed="false">
      <c r="A3943" s="0" t="s">
        <v>129</v>
      </c>
      <c r="B3943" s="0" t="n">
        <v>2019</v>
      </c>
      <c r="C3943" s="0" t="s">
        <v>119</v>
      </c>
      <c r="D3943" s="0" t="s">
        <v>123</v>
      </c>
      <c r="E3943" s="0" t="n">
        <v>15938</v>
      </c>
      <c r="F3943" s="0" t="n">
        <v>18352.206</v>
      </c>
      <c r="G3943" s="0" t="n">
        <v>177843.813</v>
      </c>
      <c r="H3943" s="0" t="n">
        <v>8890</v>
      </c>
      <c r="I3943" s="0" t="n">
        <v>11407.411</v>
      </c>
      <c r="J3943" s="0" t="n">
        <v>11340.581</v>
      </c>
      <c r="K3943" s="0" t="n">
        <v>14403.438</v>
      </c>
      <c r="L3943" s="0" t="n">
        <v>16871.685</v>
      </c>
      <c r="M3943" s="0" t="n">
        <v>14945</v>
      </c>
      <c r="N3943" s="0" t="n">
        <v>15244</v>
      </c>
      <c r="O3943" s="0" t="n">
        <v>16070</v>
      </c>
      <c r="P3943" s="0" t="n">
        <v>16554.992</v>
      </c>
      <c r="Q3943" s="0" t="n">
        <v>17826.5</v>
      </c>
    </row>
    <row r="3944" customFormat="false" ht="12.8" hidden="false" customHeight="false" outlineLevel="0" collapsed="false">
      <c r="A3944" s="0" t="s">
        <v>129</v>
      </c>
      <c r="B3944" s="0" t="n">
        <v>2020</v>
      </c>
      <c r="C3944" s="0" t="s">
        <v>92</v>
      </c>
      <c r="D3944" s="0" t="s">
        <v>93</v>
      </c>
      <c r="H3944" s="0" t="n">
        <v>8298.11</v>
      </c>
      <c r="I3944" s="0" t="n">
        <v>1280.552</v>
      </c>
      <c r="J3944" s="0" t="n">
        <v>1205.307</v>
      </c>
      <c r="K3944" s="0" t="n">
        <v>909.849</v>
      </c>
      <c r="L3944" s="0" t="n">
        <v>695.151</v>
      </c>
      <c r="M3944" s="0" t="n">
        <v>645.097</v>
      </c>
      <c r="N3944" s="0" t="n">
        <v>698.017</v>
      </c>
      <c r="O3944" s="0" t="n">
        <v>792.382</v>
      </c>
      <c r="P3944" s="0" t="n">
        <v>883.164</v>
      </c>
      <c r="Q3944" s="0" t="n">
        <v>1188.591</v>
      </c>
    </row>
    <row r="3945" customFormat="false" ht="12.8" hidden="false" customHeight="false" outlineLevel="0" collapsed="false">
      <c r="A3945" s="0" t="s">
        <v>129</v>
      </c>
      <c r="B3945" s="0" t="n">
        <v>2020</v>
      </c>
      <c r="C3945" s="0" t="s">
        <v>92</v>
      </c>
      <c r="D3945" s="0" t="s">
        <v>94</v>
      </c>
      <c r="E3945" s="0" t="n">
        <v>791.094</v>
      </c>
      <c r="I3945" s="0" t="n">
        <v>4523.262</v>
      </c>
      <c r="J3945" s="0" t="n">
        <v>662.639</v>
      </c>
      <c r="K3945" s="0" t="n">
        <v>603.672</v>
      </c>
      <c r="L3945" s="0" t="n">
        <v>525.284</v>
      </c>
      <c r="M3945" s="0" t="n">
        <v>284.721</v>
      </c>
      <c r="N3945" s="0" t="n">
        <v>209.907</v>
      </c>
      <c r="O3945" s="0" t="n">
        <v>362.298</v>
      </c>
      <c r="P3945" s="0" t="n">
        <v>484.699</v>
      </c>
      <c r="Q3945" s="0" t="n">
        <v>598.948</v>
      </c>
    </row>
    <row r="3946" customFormat="false" ht="12.8" hidden="false" customHeight="false" outlineLevel="0" collapsed="false">
      <c r="A3946" s="0" t="s">
        <v>129</v>
      </c>
      <c r="B3946" s="0" t="n">
        <v>2020</v>
      </c>
      <c r="C3946" s="0" t="s">
        <v>92</v>
      </c>
      <c r="D3946" s="0" t="s">
        <v>95</v>
      </c>
      <c r="E3946" s="0" t="n">
        <v>9089.943</v>
      </c>
      <c r="F3946" s="0" t="n">
        <v>10662.94</v>
      </c>
      <c r="J3946" s="0" t="n">
        <v>83551.514</v>
      </c>
      <c r="K3946" s="0" t="n">
        <v>9371.967</v>
      </c>
      <c r="L3946" s="0" t="n">
        <v>12853.883</v>
      </c>
      <c r="M3946" s="0" t="n">
        <v>10489.948</v>
      </c>
      <c r="N3946" s="0" t="n">
        <v>6705</v>
      </c>
      <c r="O3946" s="0" t="n">
        <v>7259.899</v>
      </c>
      <c r="P3946" s="0" t="n">
        <v>9123.934</v>
      </c>
      <c r="Q3946" s="0" t="n">
        <v>7994</v>
      </c>
    </row>
    <row r="3947" customFormat="false" ht="12.8" hidden="false" customHeight="false" outlineLevel="0" collapsed="false">
      <c r="A3947" s="0" t="s">
        <v>129</v>
      </c>
      <c r="B3947" s="0" t="n">
        <v>2020</v>
      </c>
      <c r="C3947" s="0" t="s">
        <v>92</v>
      </c>
      <c r="D3947" s="0" t="s">
        <v>96</v>
      </c>
      <c r="E3947" s="0" t="n">
        <v>106.2</v>
      </c>
      <c r="F3947" s="0" t="n">
        <v>120</v>
      </c>
      <c r="G3947" s="0" t="n">
        <v>176.4</v>
      </c>
      <c r="K3947" s="0" t="n">
        <v>993.4</v>
      </c>
      <c r="L3947" s="0" t="n">
        <v>156.8</v>
      </c>
      <c r="M3947" s="0" t="n">
        <v>129.4</v>
      </c>
      <c r="N3947" s="0" t="n">
        <v>99.4</v>
      </c>
      <c r="O3947" s="0" t="n">
        <v>60.2</v>
      </c>
      <c r="P3947" s="0" t="n">
        <v>42.2</v>
      </c>
      <c r="Q3947" s="0" t="n">
        <v>102.8</v>
      </c>
    </row>
    <row r="3948" customFormat="false" ht="12.8" hidden="false" customHeight="false" outlineLevel="0" collapsed="false">
      <c r="A3948" s="0" t="s">
        <v>129</v>
      </c>
      <c r="B3948" s="0" t="n">
        <v>2020</v>
      </c>
      <c r="C3948" s="0" t="s">
        <v>92</v>
      </c>
      <c r="D3948" s="0" t="s">
        <v>97</v>
      </c>
      <c r="E3948" s="0" t="n">
        <v>2575.003</v>
      </c>
      <c r="F3948" s="0" t="n">
        <v>3353.915</v>
      </c>
      <c r="G3948" s="0" t="n">
        <v>4157.846</v>
      </c>
      <c r="H3948" s="0" t="n">
        <v>4047.346</v>
      </c>
      <c r="L3948" s="0" t="n">
        <v>31491.223</v>
      </c>
      <c r="M3948" s="0" t="n">
        <v>5232.662</v>
      </c>
      <c r="N3948" s="0" t="n">
        <v>4483.496</v>
      </c>
      <c r="O3948" s="0" t="n">
        <v>3632.889</v>
      </c>
      <c r="P3948" s="0" t="n">
        <v>2159.765</v>
      </c>
      <c r="Q3948" s="0" t="n">
        <v>1848.301</v>
      </c>
    </row>
    <row r="3949" customFormat="false" ht="12.8" hidden="false" customHeight="false" outlineLevel="0" collapsed="false">
      <c r="A3949" s="0" t="s">
        <v>129</v>
      </c>
      <c r="B3949" s="0" t="n">
        <v>2020</v>
      </c>
      <c r="C3949" s="0" t="s">
        <v>92</v>
      </c>
      <c r="D3949" s="0" t="s">
        <v>98</v>
      </c>
      <c r="E3949" s="0" t="n">
        <v>24.847</v>
      </c>
      <c r="F3949" s="0" t="n">
        <v>12.92</v>
      </c>
      <c r="G3949" s="0" t="n">
        <v>39.754</v>
      </c>
      <c r="H3949" s="0" t="n">
        <v>44.729</v>
      </c>
      <c r="I3949" s="0" t="n">
        <v>39.735</v>
      </c>
      <c r="M3949" s="0" t="n">
        <v>313.419</v>
      </c>
      <c r="N3949" s="0" t="n">
        <v>76.964</v>
      </c>
      <c r="O3949" s="0" t="n">
        <v>24.813</v>
      </c>
      <c r="P3949" s="0" t="n">
        <v>44.706</v>
      </c>
      <c r="Q3949" s="0" t="n">
        <v>4.951</v>
      </c>
    </row>
    <row r="3950" customFormat="false" ht="12.8" hidden="false" customHeight="false" outlineLevel="0" collapsed="false">
      <c r="A3950" s="0" t="s">
        <v>129</v>
      </c>
      <c r="B3950" s="0" t="n">
        <v>2020</v>
      </c>
      <c r="C3950" s="0" t="s">
        <v>92</v>
      </c>
      <c r="D3950" s="0" t="s">
        <v>99</v>
      </c>
      <c r="E3950" s="0" t="n">
        <v>1824.22</v>
      </c>
      <c r="F3950" s="0" t="n">
        <v>1856.2</v>
      </c>
      <c r="G3950" s="0" t="n">
        <v>3128.93</v>
      </c>
      <c r="H3950" s="0" t="n">
        <v>3434.86</v>
      </c>
      <c r="I3950" s="0" t="n">
        <v>3286.53</v>
      </c>
      <c r="J3950" s="0" t="n">
        <v>3831.1</v>
      </c>
      <c r="N3950" s="0" t="n">
        <v>26215.871</v>
      </c>
      <c r="O3950" s="0" t="n">
        <v>3517.751</v>
      </c>
      <c r="P3950" s="0" t="n">
        <v>2846.79</v>
      </c>
      <c r="Q3950" s="0" t="n">
        <v>2489.49</v>
      </c>
    </row>
    <row r="3951" customFormat="false" ht="12.8" hidden="false" customHeight="false" outlineLevel="0" collapsed="false">
      <c r="A3951" s="0" t="s">
        <v>129</v>
      </c>
      <c r="B3951" s="0" t="n">
        <v>2020</v>
      </c>
      <c r="C3951" s="0" t="s">
        <v>100</v>
      </c>
      <c r="D3951" s="0" t="s">
        <v>101</v>
      </c>
      <c r="E3951" s="0" t="n">
        <v>2720.7</v>
      </c>
      <c r="F3951" s="0" t="n">
        <v>1871.53</v>
      </c>
      <c r="G3951" s="0" t="n">
        <v>1729.56</v>
      </c>
      <c r="H3951" s="0" t="n">
        <v>2324.03</v>
      </c>
      <c r="I3951" s="0" t="n">
        <v>3396.9</v>
      </c>
      <c r="J3951" s="0" t="n">
        <v>3441.83</v>
      </c>
      <c r="K3951" s="0" t="n">
        <v>3884.12</v>
      </c>
      <c r="O3951" s="0" t="n">
        <v>27581.93</v>
      </c>
      <c r="P3951" s="0" t="n">
        <v>4977.46</v>
      </c>
      <c r="Q3951" s="0" t="n">
        <v>3235.8</v>
      </c>
    </row>
    <row r="3952" customFormat="false" ht="12.8" hidden="false" customHeight="false" outlineLevel="0" collapsed="false">
      <c r="A3952" s="0" t="s">
        <v>129</v>
      </c>
      <c r="B3952" s="0" t="n">
        <v>2020</v>
      </c>
      <c r="C3952" s="0" t="s">
        <v>100</v>
      </c>
      <c r="D3952" s="0" t="s">
        <v>102</v>
      </c>
      <c r="E3952" s="0" t="n">
        <v>7588.2</v>
      </c>
      <c r="F3952" s="0" t="n">
        <v>5631.2</v>
      </c>
      <c r="G3952" s="0" t="n">
        <v>3043</v>
      </c>
      <c r="H3952" s="0" t="n">
        <v>3700.95</v>
      </c>
      <c r="I3952" s="0" t="n">
        <v>4444.3</v>
      </c>
      <c r="J3952" s="0" t="n">
        <v>4867.75</v>
      </c>
      <c r="K3952" s="0" t="n">
        <v>5334.9</v>
      </c>
      <c r="L3952" s="0" t="n">
        <v>6689.8</v>
      </c>
      <c r="P3952" s="0" t="n">
        <v>50591.3</v>
      </c>
      <c r="Q3952" s="0" t="n">
        <v>9291.2</v>
      </c>
    </row>
    <row r="3953" customFormat="false" ht="12.8" hidden="false" customHeight="false" outlineLevel="0" collapsed="false">
      <c r="A3953" s="0" t="s">
        <v>129</v>
      </c>
      <c r="B3953" s="0" t="n">
        <v>2020</v>
      </c>
      <c r="C3953" s="0" t="s">
        <v>100</v>
      </c>
      <c r="D3953" s="0" t="s">
        <v>103</v>
      </c>
      <c r="E3953" s="0" t="n">
        <v>18412.9</v>
      </c>
      <c r="F3953" s="0" t="n">
        <v>15772.7</v>
      </c>
      <c r="G3953" s="0" t="n">
        <v>11699.3</v>
      </c>
      <c r="H3953" s="0" t="n">
        <v>7127.7</v>
      </c>
      <c r="I3953" s="0" t="n">
        <v>5555.539</v>
      </c>
      <c r="J3953" s="0" t="n">
        <v>8017.4</v>
      </c>
      <c r="K3953" s="0" t="n">
        <v>10236.6</v>
      </c>
      <c r="L3953" s="0" t="n">
        <v>12315.2</v>
      </c>
      <c r="M3953" s="0" t="n">
        <v>13402.9</v>
      </c>
      <c r="Q3953" s="0" t="n">
        <v>102540.239</v>
      </c>
    </row>
    <row r="3954" customFormat="false" ht="12.8" hidden="false" customHeight="false" outlineLevel="0" collapsed="false">
      <c r="A3954" s="0" t="s">
        <v>129</v>
      </c>
      <c r="B3954" s="0" t="n">
        <v>2020</v>
      </c>
      <c r="C3954" s="0" t="s">
        <v>100</v>
      </c>
      <c r="D3954" s="0" t="s">
        <v>104</v>
      </c>
      <c r="E3954" s="0" t="n">
        <v>52395.722</v>
      </c>
      <c r="F3954" s="0" t="n">
        <v>10125.499</v>
      </c>
      <c r="G3954" s="0" t="n">
        <v>8627</v>
      </c>
      <c r="H3954" s="0" t="n">
        <v>6643.5</v>
      </c>
      <c r="I3954" s="0" t="n">
        <v>3896.5</v>
      </c>
      <c r="J3954" s="0" t="n">
        <v>2905.5</v>
      </c>
      <c r="K3954" s="0" t="n">
        <v>3645.5</v>
      </c>
      <c r="L3954" s="0" t="n">
        <v>5267</v>
      </c>
      <c r="M3954" s="0" t="n">
        <v>5488</v>
      </c>
      <c r="N3954" s="0" t="n">
        <v>5797.223</v>
      </c>
    </row>
    <row r="3955" customFormat="false" ht="12.8" hidden="false" customHeight="false" outlineLevel="0" collapsed="false">
      <c r="A3955" s="0" t="s">
        <v>129</v>
      </c>
      <c r="B3955" s="0" t="n">
        <v>2020</v>
      </c>
      <c r="C3955" s="0" t="s">
        <v>100</v>
      </c>
      <c r="D3955" s="0" t="s">
        <v>105</v>
      </c>
      <c r="F3955" s="0" t="n">
        <v>101062.98</v>
      </c>
      <c r="G3955" s="0" t="n">
        <v>21103.56</v>
      </c>
      <c r="H3955" s="0" t="n">
        <v>16788.16</v>
      </c>
      <c r="I3955" s="0" t="n">
        <v>12064.94</v>
      </c>
      <c r="J3955" s="0" t="n">
        <v>5777.25</v>
      </c>
      <c r="K3955" s="0" t="n">
        <v>4823.03</v>
      </c>
      <c r="L3955" s="0" t="n">
        <v>6535.75</v>
      </c>
      <c r="M3955" s="0" t="n">
        <v>9341</v>
      </c>
      <c r="N3955" s="0" t="n">
        <v>11495.52</v>
      </c>
      <c r="O3955" s="0" t="n">
        <v>13133.77</v>
      </c>
    </row>
    <row r="3956" customFormat="false" ht="12.8" hidden="false" customHeight="false" outlineLevel="0" collapsed="false">
      <c r="A3956" s="0" t="s">
        <v>129</v>
      </c>
      <c r="B3956" s="0" t="n">
        <v>2020</v>
      </c>
      <c r="C3956" s="0" t="s">
        <v>100</v>
      </c>
      <c r="D3956" s="0" t="s">
        <v>106</v>
      </c>
      <c r="G3956" s="0" t="n">
        <v>186487.655</v>
      </c>
      <c r="H3956" s="0" t="n">
        <v>35847.85</v>
      </c>
      <c r="I3956" s="0" t="n">
        <v>29702.668</v>
      </c>
      <c r="J3956" s="0" t="n">
        <v>21402.4</v>
      </c>
      <c r="K3956" s="0" t="n">
        <v>10340.175</v>
      </c>
      <c r="L3956" s="0" t="n">
        <v>10768.55</v>
      </c>
      <c r="M3956" s="0" t="n">
        <v>15493</v>
      </c>
      <c r="N3956" s="0" t="n">
        <v>19143.601</v>
      </c>
      <c r="O3956" s="0" t="n">
        <v>21026.55</v>
      </c>
      <c r="P3956" s="0" t="n">
        <v>22762.861</v>
      </c>
    </row>
    <row r="3957" customFormat="false" ht="12.8" hidden="false" customHeight="false" outlineLevel="0" collapsed="false">
      <c r="A3957" s="0" t="s">
        <v>129</v>
      </c>
      <c r="B3957" s="0" t="n">
        <v>2020</v>
      </c>
      <c r="C3957" s="0" t="s">
        <v>100</v>
      </c>
      <c r="D3957" s="0" t="s">
        <v>107</v>
      </c>
      <c r="H3957" s="0" t="n">
        <v>44481.011</v>
      </c>
      <c r="I3957" s="0" t="n">
        <v>8744.046</v>
      </c>
      <c r="J3957" s="0" t="n">
        <v>6711.525</v>
      </c>
      <c r="K3957" s="0" t="n">
        <v>4804.689</v>
      </c>
      <c r="L3957" s="0" t="n">
        <v>2706.804</v>
      </c>
      <c r="M3957" s="0" t="n">
        <v>2590.668</v>
      </c>
      <c r="N3957" s="0" t="n">
        <v>3448.614</v>
      </c>
      <c r="O3957" s="0" t="n">
        <v>4544.89</v>
      </c>
      <c r="P3957" s="0" t="n">
        <v>5077.033</v>
      </c>
      <c r="Q3957" s="0" t="n">
        <v>5852.742</v>
      </c>
    </row>
    <row r="3958" customFormat="false" ht="12.8" hidden="false" customHeight="false" outlineLevel="0" collapsed="false">
      <c r="A3958" s="0" t="s">
        <v>129</v>
      </c>
      <c r="B3958" s="0" t="n">
        <v>2020</v>
      </c>
      <c r="C3958" s="0" t="s">
        <v>100</v>
      </c>
      <c r="D3958" s="0" t="s">
        <v>108</v>
      </c>
      <c r="E3958" s="0" t="n">
        <v>3022.837</v>
      </c>
      <c r="I3958" s="0" t="n">
        <v>29027.153</v>
      </c>
      <c r="J3958" s="0" t="n">
        <v>7170.602</v>
      </c>
      <c r="K3958" s="0" t="n">
        <v>5333.668</v>
      </c>
      <c r="L3958" s="0" t="n">
        <v>3011.83</v>
      </c>
      <c r="M3958" s="0" t="n">
        <v>1709.029</v>
      </c>
      <c r="N3958" s="0" t="n">
        <v>1460.451</v>
      </c>
      <c r="O3958" s="0" t="n">
        <v>2054.954</v>
      </c>
      <c r="P3958" s="0" t="n">
        <v>2503.82</v>
      </c>
      <c r="Q3958" s="0" t="n">
        <v>2759.962</v>
      </c>
    </row>
    <row r="3959" customFormat="false" ht="12.8" hidden="false" customHeight="false" outlineLevel="0" collapsed="false">
      <c r="A3959" s="0" t="s">
        <v>129</v>
      </c>
      <c r="B3959" s="0" t="n">
        <v>2020</v>
      </c>
      <c r="C3959" s="0" t="s">
        <v>100</v>
      </c>
      <c r="D3959" s="0" t="s">
        <v>109</v>
      </c>
      <c r="E3959" s="0" t="n">
        <v>43710.074</v>
      </c>
      <c r="F3959" s="0" t="n">
        <v>43484.714</v>
      </c>
      <c r="J3959" s="0" t="n">
        <v>351867.992</v>
      </c>
      <c r="K3959" s="0" t="n">
        <v>57160.302</v>
      </c>
      <c r="L3959" s="0" t="n">
        <v>46914.303</v>
      </c>
      <c r="M3959" s="0" t="n">
        <v>37687.463</v>
      </c>
      <c r="N3959" s="0" t="n">
        <v>27315.554</v>
      </c>
      <c r="O3959" s="0" t="n">
        <v>26721.801</v>
      </c>
      <c r="P3959" s="0" t="n">
        <v>32283.469</v>
      </c>
      <c r="Q3959" s="0" t="n">
        <v>36590.312</v>
      </c>
    </row>
    <row r="3960" customFormat="false" ht="12.8" hidden="false" customHeight="false" outlineLevel="0" collapsed="false">
      <c r="A3960" s="0" t="s">
        <v>129</v>
      </c>
      <c r="B3960" s="0" t="n">
        <v>2020</v>
      </c>
      <c r="C3960" s="0" t="s">
        <v>110</v>
      </c>
      <c r="D3960" s="0" t="s">
        <v>111</v>
      </c>
      <c r="E3960" s="0" t="n">
        <v>218064.084</v>
      </c>
      <c r="F3960" s="0" t="n">
        <v>224457.784</v>
      </c>
      <c r="G3960" s="0" t="n">
        <v>245895.402</v>
      </c>
      <c r="K3960" s="0" t="n">
        <v>1944295.87</v>
      </c>
      <c r="L3960" s="0" t="n">
        <v>264536.554</v>
      </c>
      <c r="M3960" s="0" t="n">
        <v>237695.199</v>
      </c>
      <c r="N3960" s="0" t="n">
        <v>196267.092</v>
      </c>
      <c r="O3960" s="0" t="n">
        <v>171019.759</v>
      </c>
      <c r="P3960" s="0" t="n">
        <v>190792.302</v>
      </c>
      <c r="Q3960" s="0" t="n">
        <v>195567.694</v>
      </c>
    </row>
    <row r="3961" customFormat="false" ht="12.8" hidden="false" customHeight="false" outlineLevel="0" collapsed="false">
      <c r="A3961" s="0" t="s">
        <v>129</v>
      </c>
      <c r="B3961" s="0" t="n">
        <v>2020</v>
      </c>
      <c r="C3961" s="0" t="s">
        <v>110</v>
      </c>
      <c r="D3961" s="0" t="s">
        <v>112</v>
      </c>
      <c r="E3961" s="0" t="n">
        <v>2251.561</v>
      </c>
      <c r="F3961" s="0" t="n">
        <v>2939.8</v>
      </c>
      <c r="G3961" s="0" t="n">
        <v>3246.1</v>
      </c>
      <c r="H3961" s="0" t="n">
        <v>3992.3</v>
      </c>
      <c r="L3961" s="0" t="n">
        <v>29025.902</v>
      </c>
      <c r="M3961" s="0" t="n">
        <v>5525.573</v>
      </c>
      <c r="N3961" s="0" t="n">
        <v>4048.915</v>
      </c>
      <c r="O3961" s="0" t="n">
        <v>2855.3</v>
      </c>
      <c r="P3961" s="0" t="n">
        <v>2370.553</v>
      </c>
      <c r="Q3961" s="0" t="n">
        <v>1795.8</v>
      </c>
    </row>
    <row r="3962" customFormat="false" ht="12.8" hidden="false" customHeight="false" outlineLevel="0" collapsed="false">
      <c r="A3962" s="0" t="s">
        <v>129</v>
      </c>
      <c r="B3962" s="0" t="n">
        <v>2020</v>
      </c>
      <c r="C3962" s="0" t="s">
        <v>110</v>
      </c>
      <c r="D3962" s="0" t="s">
        <v>113</v>
      </c>
      <c r="E3962" s="0" t="n">
        <v>31600.865</v>
      </c>
      <c r="F3962" s="0" t="n">
        <v>37191.328</v>
      </c>
      <c r="G3962" s="0" t="n">
        <v>45539.596</v>
      </c>
      <c r="H3962" s="0" t="n">
        <v>48112.729</v>
      </c>
      <c r="I3962" s="0" t="n">
        <v>51915.178</v>
      </c>
      <c r="M3962" s="0" t="n">
        <v>396382.425</v>
      </c>
      <c r="N3962" s="0" t="n">
        <v>62293.217</v>
      </c>
      <c r="O3962" s="0" t="n">
        <v>52902.056</v>
      </c>
      <c r="P3962" s="0" t="n">
        <v>38277.057</v>
      </c>
      <c r="Q3962" s="0" t="n">
        <v>28550.399</v>
      </c>
    </row>
    <row r="3963" customFormat="false" ht="12.8" hidden="false" customHeight="false" outlineLevel="0" collapsed="false">
      <c r="A3963" s="0" t="s">
        <v>129</v>
      </c>
      <c r="B3963" s="0" t="n">
        <v>2020</v>
      </c>
      <c r="C3963" s="0" t="s">
        <v>110</v>
      </c>
      <c r="D3963" s="0" t="s">
        <v>114</v>
      </c>
      <c r="E3963" s="0" t="n">
        <v>652729.566</v>
      </c>
      <c r="F3963" s="0" t="n">
        <v>686326.285</v>
      </c>
      <c r="G3963" s="0" t="n">
        <v>717123.021</v>
      </c>
      <c r="H3963" s="0" t="n">
        <v>818279.187</v>
      </c>
      <c r="I3963" s="0" t="n">
        <v>828866.705</v>
      </c>
      <c r="J3963" s="0" t="n">
        <v>885805.549</v>
      </c>
      <c r="N3963" s="0" t="n">
        <v>7295124.589</v>
      </c>
      <c r="O3963" s="0" t="n">
        <v>977533.249</v>
      </c>
      <c r="P3963" s="0" t="n">
        <v>934390.826</v>
      </c>
      <c r="Q3963" s="0" t="n">
        <v>794070.201</v>
      </c>
    </row>
    <row r="3964" customFormat="false" ht="12.8" hidden="false" customHeight="false" outlineLevel="0" collapsed="false">
      <c r="A3964" s="0" t="s">
        <v>129</v>
      </c>
      <c r="B3964" s="0" t="n">
        <v>2020</v>
      </c>
      <c r="C3964" s="0" t="s">
        <v>115</v>
      </c>
      <c r="D3964" s="0" t="s">
        <v>116</v>
      </c>
      <c r="E3964" s="0" t="n">
        <v>116402.43</v>
      </c>
      <c r="F3964" s="0" t="n">
        <v>94490.355</v>
      </c>
      <c r="G3964" s="0" t="n">
        <v>91953.66</v>
      </c>
      <c r="H3964" s="0" t="n">
        <v>86171.679</v>
      </c>
      <c r="I3964" s="0" t="n">
        <v>94254.333</v>
      </c>
      <c r="J3964" s="0" t="n">
        <v>98950.117</v>
      </c>
      <c r="K3964" s="0" t="n">
        <v>110879.206</v>
      </c>
      <c r="O3964" s="0" t="n">
        <v>970683.051</v>
      </c>
      <c r="P3964" s="0" t="n">
        <v>138458.748</v>
      </c>
      <c r="Q3964" s="0" t="n">
        <v>139122.523</v>
      </c>
    </row>
    <row r="3965" customFormat="false" ht="12.8" hidden="false" customHeight="false" outlineLevel="0" collapsed="false">
      <c r="A3965" s="0" t="s">
        <v>129</v>
      </c>
      <c r="B3965" s="0" t="n">
        <v>2020</v>
      </c>
      <c r="C3965" s="0" t="s">
        <v>115</v>
      </c>
      <c r="D3965" s="0" t="s">
        <v>117</v>
      </c>
      <c r="E3965" s="0" t="n">
        <v>6514.046</v>
      </c>
      <c r="F3965" s="0" t="n">
        <v>5237.18</v>
      </c>
      <c r="G3965" s="0" t="n">
        <v>8821.89</v>
      </c>
      <c r="H3965" s="0" t="n">
        <v>5360.035</v>
      </c>
      <c r="I3965" s="0" t="n">
        <v>5224.107</v>
      </c>
      <c r="J3965" s="0" t="n">
        <v>5145.348</v>
      </c>
      <c r="K3965" s="0" t="n">
        <v>5128.579</v>
      </c>
      <c r="L3965" s="0" t="n">
        <v>6911.839</v>
      </c>
      <c r="P3965" s="0" t="n">
        <v>57639.19</v>
      </c>
      <c r="Q3965" s="0" t="n">
        <v>9296.166</v>
      </c>
    </row>
    <row r="3966" customFormat="false" ht="12.8" hidden="false" customHeight="false" outlineLevel="0" collapsed="false">
      <c r="A3966" s="0" t="s">
        <v>129</v>
      </c>
      <c r="B3966" s="0" t="n">
        <v>2020</v>
      </c>
      <c r="C3966" s="0" t="s">
        <v>115</v>
      </c>
      <c r="D3966" s="0" t="s">
        <v>118</v>
      </c>
      <c r="E3966" s="0" t="n">
        <v>4652.621</v>
      </c>
      <c r="F3966" s="0" t="n">
        <v>2953.032</v>
      </c>
      <c r="G3966" s="0" t="n">
        <v>2602.717</v>
      </c>
      <c r="H3966" s="0" t="n">
        <v>1549.626</v>
      </c>
      <c r="I3966" s="0" t="n">
        <v>1826.814</v>
      </c>
      <c r="J3966" s="0" t="n">
        <v>2432.176</v>
      </c>
      <c r="K3966" s="0" t="n">
        <v>3269.672</v>
      </c>
      <c r="L3966" s="0" t="n">
        <v>2932.87</v>
      </c>
      <c r="M3966" s="0" t="n">
        <v>2880.414</v>
      </c>
      <c r="Q3966" s="0" t="n">
        <v>25099.942</v>
      </c>
    </row>
    <row r="3967" customFormat="false" ht="12.8" hidden="false" customHeight="false" outlineLevel="0" collapsed="false">
      <c r="A3967" s="0" t="s">
        <v>129</v>
      </c>
      <c r="B3967" s="0" t="n">
        <v>2020</v>
      </c>
      <c r="C3967" s="0" t="s">
        <v>119</v>
      </c>
      <c r="D3967" s="0" t="s">
        <v>120</v>
      </c>
      <c r="E3967" s="0" t="n">
        <v>92619.243</v>
      </c>
      <c r="F3967" s="0" t="n">
        <v>9332.24</v>
      </c>
      <c r="G3967" s="0" t="n">
        <v>9663.034</v>
      </c>
      <c r="H3967" s="0" t="n">
        <v>9276.456</v>
      </c>
      <c r="I3967" s="0" t="n">
        <v>7839.303</v>
      </c>
      <c r="J3967" s="0" t="n">
        <v>8308.924</v>
      </c>
      <c r="K3967" s="0" t="n">
        <v>9117.494</v>
      </c>
      <c r="L3967" s="0" t="n">
        <v>10708.824</v>
      </c>
      <c r="M3967" s="0" t="n">
        <v>12246.864</v>
      </c>
      <c r="N3967" s="0" t="n">
        <v>16126.104</v>
      </c>
    </row>
    <row r="3968" customFormat="false" ht="12.8" hidden="false" customHeight="false" outlineLevel="0" collapsed="false">
      <c r="A3968" s="0" t="s">
        <v>129</v>
      </c>
      <c r="B3968" s="0" t="n">
        <v>2020</v>
      </c>
      <c r="C3968" s="0" t="s">
        <v>119</v>
      </c>
      <c r="D3968" s="0" t="s">
        <v>121</v>
      </c>
      <c r="F3968" s="0" t="n">
        <v>654674.026</v>
      </c>
      <c r="G3968" s="0" t="n">
        <v>84073.799</v>
      </c>
      <c r="H3968" s="0" t="n">
        <v>78626.915</v>
      </c>
      <c r="I3968" s="0" t="n">
        <v>69805.114</v>
      </c>
      <c r="J3968" s="0" t="n">
        <v>62245.159</v>
      </c>
      <c r="K3968" s="0" t="n">
        <v>66182.542</v>
      </c>
      <c r="L3968" s="0" t="n">
        <v>66952.001</v>
      </c>
      <c r="M3968" s="0" t="n">
        <v>69600.744</v>
      </c>
      <c r="N3968" s="0" t="n">
        <v>75509.869</v>
      </c>
      <c r="O3968" s="0" t="n">
        <v>81677.883</v>
      </c>
    </row>
    <row r="3969" customFormat="false" ht="12.8" hidden="false" customHeight="false" outlineLevel="0" collapsed="false">
      <c r="A3969" s="0" t="s">
        <v>129</v>
      </c>
      <c r="B3969" s="0" t="n">
        <v>2020</v>
      </c>
      <c r="C3969" s="0" t="s">
        <v>119</v>
      </c>
      <c r="D3969" s="0" t="s">
        <v>122</v>
      </c>
      <c r="G3969" s="0" t="n">
        <v>1091894.833</v>
      </c>
      <c r="H3969" s="0" t="n">
        <v>139384.28</v>
      </c>
      <c r="I3969" s="0" t="n">
        <v>134413.44</v>
      </c>
      <c r="J3969" s="0" t="n">
        <v>112856.469</v>
      </c>
      <c r="K3969" s="0" t="n">
        <v>99707.021</v>
      </c>
      <c r="L3969" s="0" t="n">
        <v>106821.804</v>
      </c>
      <c r="M3969" s="0" t="n">
        <v>110631.969</v>
      </c>
      <c r="N3969" s="0" t="n">
        <v>118256.109</v>
      </c>
      <c r="O3969" s="0" t="n">
        <v>128344.479</v>
      </c>
      <c r="P3969" s="0" t="n">
        <v>141479.262</v>
      </c>
    </row>
    <row r="3970" customFormat="false" ht="12.8" hidden="false" customHeight="false" outlineLevel="0" collapsed="false">
      <c r="A3970" s="0" t="s">
        <v>129</v>
      </c>
      <c r="B3970" s="0" t="n">
        <v>2020</v>
      </c>
      <c r="C3970" s="0" t="s">
        <v>119</v>
      </c>
      <c r="D3970" s="0" t="s">
        <v>123</v>
      </c>
      <c r="H3970" s="0" t="n">
        <v>86710.619</v>
      </c>
      <c r="I3970" s="0" t="n">
        <v>11872.63</v>
      </c>
      <c r="J3970" s="0" t="n">
        <v>9765.5</v>
      </c>
      <c r="K3970" s="0" t="n">
        <v>6591</v>
      </c>
      <c r="L3970" s="0" t="n">
        <v>3658</v>
      </c>
      <c r="M3970" s="0" t="n">
        <v>5841.039</v>
      </c>
      <c r="N3970" s="0" t="n">
        <v>8722.5</v>
      </c>
      <c r="O3970" s="0" t="n">
        <v>12705.55</v>
      </c>
      <c r="P3970" s="0" t="n">
        <v>13177</v>
      </c>
      <c r="Q3970" s="0" t="n">
        <v>14377.4</v>
      </c>
    </row>
    <row r="3971" customFormat="false" ht="12.8" hidden="false" customHeight="false" outlineLevel="0" collapsed="false">
      <c r="A3971" s="0" t="s">
        <v>130</v>
      </c>
      <c r="B3971" s="0" t="n">
        <v>2000</v>
      </c>
      <c r="C3971" s="0" t="s">
        <v>92</v>
      </c>
      <c r="D3971" s="0" t="s">
        <v>93</v>
      </c>
      <c r="E3971" s="0" t="n">
        <v>5833.67090909091</v>
      </c>
      <c r="F3971" s="0" t="n">
        <v>6151.42545454545</v>
      </c>
      <c r="G3971" s="0" t="n">
        <v>6274.13090909091</v>
      </c>
      <c r="H3971" s="0" t="n">
        <v>6398.50363636364</v>
      </c>
      <c r="I3971" s="0" t="n">
        <v>73953.06</v>
      </c>
      <c r="J3971" s="0" t="n">
        <v>5447.45454545455</v>
      </c>
      <c r="K3971" s="0" t="n">
        <v>5831.61454545455</v>
      </c>
      <c r="L3971" s="0" t="n">
        <v>6548.86181818182</v>
      </c>
      <c r="M3971" s="0" t="n">
        <v>5955.94545454545</v>
      </c>
      <c r="N3971" s="0" t="n">
        <v>6644.80727272727</v>
      </c>
      <c r="O3971" s="0" t="n">
        <v>6057.35454545455</v>
      </c>
      <c r="P3971" s="0" t="n">
        <v>6664.63818181818</v>
      </c>
      <c r="Q3971" s="0" t="n">
        <v>6144.65272727273</v>
      </c>
    </row>
    <row r="3972" customFormat="false" ht="12.8" hidden="false" customHeight="false" outlineLevel="0" collapsed="false">
      <c r="A3972" s="0" t="s">
        <v>130</v>
      </c>
      <c r="B3972" s="0" t="n">
        <v>2000</v>
      </c>
      <c r="C3972" s="0" t="s">
        <v>92</v>
      </c>
      <c r="D3972" s="0" t="s">
        <v>94</v>
      </c>
      <c r="E3972" s="0" t="n">
        <v>2148.73272727273</v>
      </c>
      <c r="F3972" s="0" t="n">
        <v>2241.69636363636</v>
      </c>
      <c r="G3972" s="0" t="n">
        <v>2173.75818181818</v>
      </c>
      <c r="H3972" s="0" t="n">
        <v>2372.98181818182</v>
      </c>
      <c r="I3972" s="0" t="n">
        <v>2197.78181818182</v>
      </c>
      <c r="J3972" s="0" t="n">
        <v>26329.1818181818</v>
      </c>
      <c r="K3972" s="0" t="n">
        <v>1959.30363636364</v>
      </c>
      <c r="L3972" s="0" t="n">
        <v>2216.09272727273</v>
      </c>
      <c r="M3972" s="0" t="n">
        <v>2304.50909090909</v>
      </c>
      <c r="N3972" s="0" t="n">
        <v>2189.57272727273</v>
      </c>
      <c r="O3972" s="0" t="n">
        <v>2267.37454545455</v>
      </c>
      <c r="P3972" s="0" t="n">
        <v>2058.09818181818</v>
      </c>
      <c r="Q3972" s="0" t="n">
        <v>2199.28</v>
      </c>
    </row>
    <row r="3973" customFormat="false" ht="12.8" hidden="false" customHeight="false" outlineLevel="0" collapsed="false">
      <c r="A3973" s="0" t="s">
        <v>130</v>
      </c>
      <c r="B3973" s="0" t="n">
        <v>2000</v>
      </c>
      <c r="C3973" s="0" t="s">
        <v>92</v>
      </c>
      <c r="D3973" s="0" t="s">
        <v>95</v>
      </c>
      <c r="E3973" s="0" t="n">
        <v>10778.9981818182</v>
      </c>
      <c r="F3973" s="0" t="n">
        <v>10018.66</v>
      </c>
      <c r="G3973" s="0" t="n">
        <v>10017.1309090909</v>
      </c>
      <c r="H3973" s="0" t="n">
        <v>10115.5672727273</v>
      </c>
      <c r="I3973" s="0" t="n">
        <v>11104.9127272727</v>
      </c>
      <c r="J3973" s="0" t="n">
        <v>10107.9654545455</v>
      </c>
      <c r="K3973" s="0" t="n">
        <v>123231.36</v>
      </c>
      <c r="L3973" s="0" t="n">
        <v>9142.65090909091</v>
      </c>
      <c r="M3973" s="0" t="n">
        <v>10279.6418181818</v>
      </c>
      <c r="N3973" s="0" t="n">
        <v>11094.2254545455</v>
      </c>
      <c r="O3973" s="0" t="n">
        <v>10048.3145454545</v>
      </c>
      <c r="P3973" s="0" t="n">
        <v>10437.6436363636</v>
      </c>
      <c r="Q3973" s="0" t="n">
        <v>10085.6490909091</v>
      </c>
    </row>
    <row r="3974" customFormat="false" ht="12.8" hidden="false" customHeight="false" outlineLevel="0" collapsed="false">
      <c r="A3974" s="0" t="s">
        <v>130</v>
      </c>
      <c r="B3974" s="0" t="n">
        <v>2000</v>
      </c>
      <c r="C3974" s="0" t="s">
        <v>92</v>
      </c>
      <c r="D3974" s="0" t="s">
        <v>96</v>
      </c>
      <c r="E3974" s="0" t="n">
        <v>1341.86727272727</v>
      </c>
      <c r="F3974" s="0" t="n">
        <v>1406.50363636364</v>
      </c>
      <c r="G3974" s="0" t="n">
        <v>1300.14545454545</v>
      </c>
      <c r="H3974" s="0" t="n">
        <v>1249.87090909091</v>
      </c>
      <c r="I3974" s="0" t="n">
        <v>1377.89636363636</v>
      </c>
      <c r="J3974" s="0" t="n">
        <v>1284.96363636364</v>
      </c>
      <c r="K3974" s="0" t="n">
        <v>1388.45818181818</v>
      </c>
      <c r="L3974" s="0" t="n">
        <v>15814.06</v>
      </c>
      <c r="M3974" s="0" t="n">
        <v>1210.62363636364</v>
      </c>
      <c r="N3974" s="0" t="n">
        <v>1277.55090909091</v>
      </c>
      <c r="O3974" s="0" t="n">
        <v>1323.71090909091</v>
      </c>
      <c r="P3974" s="0" t="n">
        <v>1319.72727272727</v>
      </c>
      <c r="Q3974" s="0" t="n">
        <v>1332.74181818182</v>
      </c>
    </row>
    <row r="3975" customFormat="false" ht="12.8" hidden="false" customHeight="false" outlineLevel="0" collapsed="false">
      <c r="A3975" s="0" t="s">
        <v>130</v>
      </c>
      <c r="B3975" s="0" t="n">
        <v>2000</v>
      </c>
      <c r="C3975" s="0" t="s">
        <v>92</v>
      </c>
      <c r="D3975" s="0" t="s">
        <v>97</v>
      </c>
      <c r="E3975" s="0" t="n">
        <v>23170.3145454545</v>
      </c>
      <c r="F3975" s="0" t="n">
        <v>22546.9454545455</v>
      </c>
      <c r="G3975" s="0" t="n">
        <v>22148.1709090909</v>
      </c>
      <c r="H3975" s="0" t="n">
        <v>23429.5181818182</v>
      </c>
      <c r="I3975" s="0" t="n">
        <v>22383.6</v>
      </c>
      <c r="J3975" s="0" t="n">
        <v>23481.4963636364</v>
      </c>
      <c r="K3975" s="0" t="n">
        <v>22751.7981818182</v>
      </c>
      <c r="L3975" s="0" t="n">
        <v>23485.1181818182</v>
      </c>
      <c r="M3975" s="0" t="n">
        <v>272186.749090909</v>
      </c>
      <c r="N3975" s="0" t="n">
        <v>21712.7836363636</v>
      </c>
      <c r="O3975" s="0" t="n">
        <v>20647.6745454545</v>
      </c>
      <c r="P3975" s="0" t="n">
        <v>24550.7381818182</v>
      </c>
      <c r="Q3975" s="0" t="n">
        <v>21878.5909090909</v>
      </c>
    </row>
    <row r="3976" customFormat="false" ht="12.8" hidden="false" customHeight="false" outlineLevel="0" collapsed="false">
      <c r="A3976" s="0" t="s">
        <v>130</v>
      </c>
      <c r="B3976" s="0" t="n">
        <v>2000</v>
      </c>
      <c r="C3976" s="0" t="s">
        <v>92</v>
      </c>
      <c r="D3976" s="0" t="s">
        <v>98</v>
      </c>
      <c r="E3976" s="0" t="n">
        <v>1811.3</v>
      </c>
      <c r="F3976" s="0" t="n">
        <v>2092.43090909091</v>
      </c>
      <c r="G3976" s="0" t="n">
        <v>2063.33090909091</v>
      </c>
      <c r="H3976" s="0" t="n">
        <v>1879.42181818182</v>
      </c>
      <c r="I3976" s="0" t="n">
        <v>1965.41272727273</v>
      </c>
      <c r="J3976" s="0" t="n">
        <v>1948.04909090909</v>
      </c>
      <c r="K3976" s="0" t="n">
        <v>1858.94727272727</v>
      </c>
      <c r="L3976" s="0" t="n">
        <v>2050.34909090909</v>
      </c>
      <c r="M3976" s="0" t="n">
        <v>2115.41090909091</v>
      </c>
      <c r="N3976" s="0" t="n">
        <v>23731.2236363636</v>
      </c>
      <c r="O3976" s="0" t="n">
        <v>1854.26909090909</v>
      </c>
      <c r="P3976" s="0" t="n">
        <v>1905.12545454545</v>
      </c>
      <c r="Q3976" s="0" t="n">
        <v>2187.17636363636</v>
      </c>
    </row>
    <row r="3977" customFormat="false" ht="12.8" hidden="false" customHeight="false" outlineLevel="0" collapsed="false">
      <c r="A3977" s="0" t="s">
        <v>130</v>
      </c>
      <c r="B3977" s="0" t="n">
        <v>2000</v>
      </c>
      <c r="C3977" s="0" t="s">
        <v>92</v>
      </c>
      <c r="D3977" s="0" t="s">
        <v>99</v>
      </c>
      <c r="E3977" s="0" t="n">
        <v>6731.09272727273</v>
      </c>
      <c r="F3977" s="0" t="n">
        <v>6246.29272727273</v>
      </c>
      <c r="G3977" s="0" t="n">
        <v>6993.69272727273</v>
      </c>
      <c r="H3977" s="0" t="n">
        <v>6754.43636363636</v>
      </c>
      <c r="I3977" s="0" t="n">
        <v>6552.69454545454</v>
      </c>
      <c r="J3977" s="0" t="n">
        <v>7467.95090909091</v>
      </c>
      <c r="K3977" s="0" t="n">
        <v>7466.95090909091</v>
      </c>
      <c r="L3977" s="0" t="n">
        <v>6701.15818181818</v>
      </c>
      <c r="M3977" s="0" t="n">
        <v>6650.5</v>
      </c>
      <c r="N3977" s="0" t="n">
        <v>6440.91454545455</v>
      </c>
      <c r="O3977" s="0" t="n">
        <v>80332.0527272727</v>
      </c>
      <c r="P3977" s="0" t="n">
        <v>6119.78363636364</v>
      </c>
      <c r="Q3977" s="0" t="n">
        <v>6206.58545454545</v>
      </c>
    </row>
    <row r="3978" customFormat="false" ht="12.8" hidden="false" customHeight="false" outlineLevel="0" collapsed="false">
      <c r="A3978" s="0" t="s">
        <v>130</v>
      </c>
      <c r="B3978" s="0" t="n">
        <v>2000</v>
      </c>
      <c r="C3978" s="0" t="s">
        <v>100</v>
      </c>
      <c r="D3978" s="0" t="s">
        <v>101</v>
      </c>
      <c r="E3978" s="0" t="n">
        <v>15180.8109090909</v>
      </c>
      <c r="F3978" s="0" t="n">
        <v>16719.6472727273</v>
      </c>
      <c r="G3978" s="0" t="n">
        <v>16638.7690909091</v>
      </c>
      <c r="H3978" s="0" t="n">
        <v>16772.8236363636</v>
      </c>
      <c r="I3978" s="0" t="n">
        <v>16565.8145454545</v>
      </c>
      <c r="J3978" s="0" t="n">
        <v>16409.82</v>
      </c>
      <c r="K3978" s="0" t="n">
        <v>16908.4927272727</v>
      </c>
      <c r="L3978" s="0" t="n">
        <v>15711.8763636364</v>
      </c>
      <c r="M3978" s="0" t="n">
        <v>16535.5945454545</v>
      </c>
      <c r="N3978" s="0" t="n">
        <v>15920.0927272727</v>
      </c>
      <c r="O3978" s="0" t="n">
        <v>15642.1418181818</v>
      </c>
      <c r="P3978" s="0" t="n">
        <v>194494.761818182</v>
      </c>
      <c r="Q3978" s="0" t="n">
        <v>15488.8781818182</v>
      </c>
    </row>
    <row r="3979" customFormat="false" ht="12.8" hidden="false" customHeight="false" outlineLevel="0" collapsed="false">
      <c r="A3979" s="0" t="s">
        <v>130</v>
      </c>
      <c r="B3979" s="0" t="n">
        <v>2000</v>
      </c>
      <c r="C3979" s="0" t="s">
        <v>100</v>
      </c>
      <c r="D3979" s="0" t="s">
        <v>102</v>
      </c>
      <c r="E3979" s="0" t="n">
        <v>10749.6672727273</v>
      </c>
      <c r="F3979" s="0" t="n">
        <v>10349.9581818182</v>
      </c>
      <c r="G3979" s="0" t="n">
        <v>11049.4909090909</v>
      </c>
      <c r="H3979" s="0" t="n">
        <v>10902.6</v>
      </c>
      <c r="I3979" s="0" t="n">
        <v>11276.0054545455</v>
      </c>
      <c r="J3979" s="0" t="n">
        <v>11052.4381818182</v>
      </c>
      <c r="K3979" s="0" t="n">
        <v>10905.9272727273</v>
      </c>
      <c r="L3979" s="0" t="n">
        <v>11109.2090909091</v>
      </c>
      <c r="M3979" s="0" t="n">
        <v>10943.4054545455</v>
      </c>
      <c r="N3979" s="0" t="n">
        <v>11134.3345454545</v>
      </c>
      <c r="O3979" s="0" t="n">
        <v>10534.2181818182</v>
      </c>
      <c r="P3979" s="0" t="n">
        <v>10758.4636363636</v>
      </c>
      <c r="Q3979" s="0" t="n">
        <v>130765.718181818</v>
      </c>
    </row>
    <row r="3980" customFormat="false" ht="12.8" hidden="false" customHeight="false" outlineLevel="0" collapsed="false">
      <c r="A3980" s="0" t="s">
        <v>130</v>
      </c>
      <c r="B3980" s="0" t="n">
        <v>2000</v>
      </c>
      <c r="C3980" s="0" t="s">
        <v>100</v>
      </c>
      <c r="D3980" s="0" t="s">
        <v>103</v>
      </c>
      <c r="E3980" s="0" t="n">
        <v>389853.418181818</v>
      </c>
      <c r="F3980" s="0" t="n">
        <v>31041.6072727273</v>
      </c>
      <c r="G3980" s="0" t="n">
        <v>29326.1654545455</v>
      </c>
      <c r="H3980" s="0" t="n">
        <v>31646.2963636364</v>
      </c>
      <c r="I3980" s="0" t="n">
        <v>31874.9527272727</v>
      </c>
      <c r="J3980" s="0" t="n">
        <v>33625.9690909091</v>
      </c>
      <c r="K3980" s="0" t="n">
        <v>33360.1236363636</v>
      </c>
      <c r="L3980" s="0" t="n">
        <v>33093.3</v>
      </c>
      <c r="M3980" s="0" t="n">
        <v>33349.8218181818</v>
      </c>
      <c r="N3980" s="0" t="n">
        <v>32686.8563636364</v>
      </c>
      <c r="O3980" s="0" t="n">
        <v>33455.0109090909</v>
      </c>
      <c r="P3980" s="0" t="n">
        <v>32665.4254545455</v>
      </c>
      <c r="Q3980" s="0" t="n">
        <v>33727.8890909091</v>
      </c>
    </row>
    <row r="3981" customFormat="false" ht="12.8" hidden="false" customHeight="false" outlineLevel="0" collapsed="false">
      <c r="A3981" s="0" t="s">
        <v>130</v>
      </c>
      <c r="B3981" s="0" t="n">
        <v>2000</v>
      </c>
      <c r="C3981" s="0" t="s">
        <v>100</v>
      </c>
      <c r="D3981" s="0" t="s">
        <v>104</v>
      </c>
      <c r="E3981" s="0" t="n">
        <v>16987.8436363636</v>
      </c>
      <c r="F3981" s="0" t="n">
        <v>191127.381818182</v>
      </c>
      <c r="G3981" s="0" t="n">
        <v>14917.86</v>
      </c>
      <c r="H3981" s="0" t="n">
        <v>13764.8654545455</v>
      </c>
      <c r="I3981" s="0" t="n">
        <v>15429.2618181818</v>
      </c>
      <c r="J3981" s="0" t="n">
        <v>15016.5163636364</v>
      </c>
      <c r="K3981" s="0" t="n">
        <v>15976.5654545455</v>
      </c>
      <c r="L3981" s="0" t="n">
        <v>15359.4236363636</v>
      </c>
      <c r="M3981" s="0" t="n">
        <v>16355.8854545455</v>
      </c>
      <c r="N3981" s="0" t="n">
        <v>17059.5272727273</v>
      </c>
      <c r="O3981" s="0" t="n">
        <v>17217.1527272727</v>
      </c>
      <c r="P3981" s="0" t="n">
        <v>16644.6036363636</v>
      </c>
      <c r="Q3981" s="0" t="n">
        <v>16397.8763636364</v>
      </c>
    </row>
    <row r="3982" customFormat="false" ht="12.8" hidden="false" customHeight="false" outlineLevel="0" collapsed="false">
      <c r="A3982" s="0" t="s">
        <v>130</v>
      </c>
      <c r="B3982" s="0" t="n">
        <v>2000</v>
      </c>
      <c r="C3982" s="0" t="s">
        <v>100</v>
      </c>
      <c r="D3982" s="0" t="s">
        <v>105</v>
      </c>
      <c r="E3982" s="0" t="n">
        <v>15900.7745454545</v>
      </c>
      <c r="F3982" s="0" t="n">
        <v>16374.0581818182</v>
      </c>
      <c r="G3982" s="0" t="n">
        <v>195075.68</v>
      </c>
      <c r="H3982" s="0" t="n">
        <v>15732.8418181818</v>
      </c>
      <c r="I3982" s="0" t="n">
        <v>14018.1418181818</v>
      </c>
      <c r="J3982" s="0" t="n">
        <v>16120.9272727273</v>
      </c>
      <c r="K3982" s="0" t="n">
        <v>15415.4236363636</v>
      </c>
      <c r="L3982" s="0" t="n">
        <v>16602.3654545455</v>
      </c>
      <c r="M3982" s="0" t="n">
        <v>16376.2545454545</v>
      </c>
      <c r="N3982" s="0" t="n">
        <v>16851.0381818182</v>
      </c>
      <c r="O3982" s="0" t="n">
        <v>17637.74</v>
      </c>
      <c r="P3982" s="0" t="n">
        <v>17028.5527272727</v>
      </c>
      <c r="Q3982" s="0" t="n">
        <v>17017.5618181818</v>
      </c>
    </row>
    <row r="3983" customFormat="false" ht="12.8" hidden="false" customHeight="false" outlineLevel="0" collapsed="false">
      <c r="A3983" s="0" t="s">
        <v>130</v>
      </c>
      <c r="B3983" s="0" t="n">
        <v>2000</v>
      </c>
      <c r="C3983" s="0" t="s">
        <v>100</v>
      </c>
      <c r="D3983" s="0" t="s">
        <v>106</v>
      </c>
      <c r="E3983" s="0" t="n">
        <v>40671</v>
      </c>
      <c r="F3983" s="0" t="n">
        <v>38601.4145454545</v>
      </c>
      <c r="G3983" s="0" t="n">
        <v>40625.4145454545</v>
      </c>
      <c r="H3983" s="0" t="n">
        <v>476701.825454546</v>
      </c>
      <c r="I3983" s="0" t="n">
        <v>37943.7890909091</v>
      </c>
      <c r="J3983" s="0" t="n">
        <v>35649.1636363636</v>
      </c>
      <c r="K3983" s="0" t="n">
        <v>39640.8527272727</v>
      </c>
      <c r="L3983" s="0" t="n">
        <v>38215.9727272727</v>
      </c>
      <c r="M3983" s="0" t="n">
        <v>40873.6327272727</v>
      </c>
      <c r="N3983" s="0" t="n">
        <v>39781.1945454545</v>
      </c>
      <c r="O3983" s="0" t="n">
        <v>42019.6618181818</v>
      </c>
      <c r="P3983" s="0" t="n">
        <v>42575.4254545455</v>
      </c>
      <c r="Q3983" s="0" t="n">
        <v>40104.3036363636</v>
      </c>
    </row>
    <row r="3984" customFormat="false" ht="12.8" hidden="false" customHeight="false" outlineLevel="0" collapsed="false">
      <c r="A3984" s="0" t="s">
        <v>130</v>
      </c>
      <c r="B3984" s="0" t="n">
        <v>2000</v>
      </c>
      <c r="C3984" s="0" t="s">
        <v>100</v>
      </c>
      <c r="D3984" s="0" t="s">
        <v>107</v>
      </c>
      <c r="E3984" s="0" t="n">
        <v>12909.9963636364</v>
      </c>
      <c r="F3984" s="0" t="n">
        <v>12789.5109090909</v>
      </c>
      <c r="G3984" s="0" t="n">
        <v>12859.8581818182</v>
      </c>
      <c r="H3984" s="0" t="n">
        <v>13008.8436363636</v>
      </c>
      <c r="I3984" s="0" t="n">
        <v>149506.323636364</v>
      </c>
      <c r="J3984" s="0" t="n">
        <v>12319.6181818182</v>
      </c>
      <c r="K3984" s="0" t="n">
        <v>11015.3690909091</v>
      </c>
      <c r="L3984" s="0" t="n">
        <v>12218.7709090909</v>
      </c>
      <c r="M3984" s="0" t="n">
        <v>11767.7890909091</v>
      </c>
      <c r="N3984" s="0" t="n">
        <v>12726.1054545455</v>
      </c>
      <c r="O3984" s="0" t="n">
        <v>12400.3581818182</v>
      </c>
      <c r="P3984" s="0" t="n">
        <v>12859.5890909091</v>
      </c>
      <c r="Q3984" s="0" t="n">
        <v>12630.5145454545</v>
      </c>
    </row>
    <row r="3985" customFormat="false" ht="12.8" hidden="false" customHeight="false" outlineLevel="0" collapsed="false">
      <c r="A3985" s="0" t="s">
        <v>130</v>
      </c>
      <c r="B3985" s="0" t="n">
        <v>2000</v>
      </c>
      <c r="C3985" s="0" t="s">
        <v>100</v>
      </c>
      <c r="D3985" s="0" t="s">
        <v>108</v>
      </c>
      <c r="E3985" s="0" t="n">
        <v>8689.90727272727</v>
      </c>
      <c r="F3985" s="0" t="n">
        <v>7854.61454545455</v>
      </c>
      <c r="G3985" s="0" t="n">
        <v>8384.19272727273</v>
      </c>
      <c r="H3985" s="0" t="n">
        <v>8495.32363636363</v>
      </c>
      <c r="I3985" s="0" t="n">
        <v>8635.34545454545</v>
      </c>
      <c r="J3985" s="0" t="n">
        <v>99329.68</v>
      </c>
      <c r="K3985" s="0" t="n">
        <v>7417.06545454545</v>
      </c>
      <c r="L3985" s="0" t="n">
        <v>7772.28</v>
      </c>
      <c r="M3985" s="0" t="n">
        <v>7986.56363636364</v>
      </c>
      <c r="N3985" s="0" t="n">
        <v>7979.04181818182</v>
      </c>
      <c r="O3985" s="0" t="n">
        <v>8791.48545454545</v>
      </c>
      <c r="P3985" s="0" t="n">
        <v>8709</v>
      </c>
      <c r="Q3985" s="0" t="n">
        <v>8614.86</v>
      </c>
    </row>
    <row r="3986" customFormat="false" ht="12.8" hidden="false" customHeight="false" outlineLevel="0" collapsed="false">
      <c r="A3986" s="0" t="s">
        <v>130</v>
      </c>
      <c r="B3986" s="0" t="n">
        <v>2000</v>
      </c>
      <c r="C3986" s="0" t="s">
        <v>100</v>
      </c>
      <c r="D3986" s="0" t="s">
        <v>109</v>
      </c>
      <c r="E3986" s="0" t="n">
        <v>65388.1690909091</v>
      </c>
      <c r="F3986" s="0" t="n">
        <v>66295.0327272727</v>
      </c>
      <c r="G3986" s="0" t="n">
        <v>64333.5436363636</v>
      </c>
      <c r="H3986" s="0" t="n">
        <v>63386.1327272727</v>
      </c>
      <c r="I3986" s="0" t="n">
        <v>62848.2272727273</v>
      </c>
      <c r="J3986" s="0" t="n">
        <v>65049.9418181818</v>
      </c>
      <c r="K3986" s="0" t="n">
        <v>743523.956363636</v>
      </c>
      <c r="L3986" s="0" t="n">
        <v>57120.8690909091</v>
      </c>
      <c r="M3986" s="0" t="n">
        <v>54201.6309090909</v>
      </c>
      <c r="N3986" s="0" t="n">
        <v>59984.4418181818</v>
      </c>
      <c r="O3986" s="0" t="n">
        <v>58938.58</v>
      </c>
      <c r="P3986" s="0" t="n">
        <v>62063.6272727273</v>
      </c>
      <c r="Q3986" s="0" t="n">
        <v>63913.76</v>
      </c>
    </row>
    <row r="3987" customFormat="false" ht="12.8" hidden="false" customHeight="false" outlineLevel="0" collapsed="false">
      <c r="A3987" s="0" t="s">
        <v>130</v>
      </c>
      <c r="B3987" s="0" t="n">
        <v>2000</v>
      </c>
      <c r="C3987" s="0" t="s">
        <v>110</v>
      </c>
      <c r="D3987" s="0" t="s">
        <v>111</v>
      </c>
      <c r="E3987" s="0" t="n">
        <v>121622.890909091</v>
      </c>
      <c r="F3987" s="0" t="n">
        <v>120967.592727273</v>
      </c>
      <c r="G3987" s="0" t="n">
        <v>119854.321818182</v>
      </c>
      <c r="H3987" s="0" t="n">
        <v>114151.661818182</v>
      </c>
      <c r="I3987" s="0" t="n">
        <v>110143.48</v>
      </c>
      <c r="J3987" s="0" t="n">
        <v>114592.292727273</v>
      </c>
      <c r="K3987" s="0" t="n">
        <v>111110.432727273</v>
      </c>
      <c r="L3987" s="0" t="n">
        <v>1367901.22363636</v>
      </c>
      <c r="M3987" s="0" t="n">
        <v>99925.4927272727</v>
      </c>
      <c r="N3987" s="0" t="n">
        <v>110295.221818182</v>
      </c>
      <c r="O3987" s="0" t="n">
        <v>114710.110909091</v>
      </c>
      <c r="P3987" s="0" t="n">
        <v>110149.381818182</v>
      </c>
      <c r="Q3987" s="0" t="n">
        <v>120378.343636364</v>
      </c>
    </row>
    <row r="3988" customFormat="false" ht="12.8" hidden="false" customHeight="false" outlineLevel="0" collapsed="false">
      <c r="A3988" s="0" t="s">
        <v>130</v>
      </c>
      <c r="B3988" s="0" t="n">
        <v>2000</v>
      </c>
      <c r="C3988" s="0" t="s">
        <v>110</v>
      </c>
      <c r="D3988" s="0" t="s">
        <v>112</v>
      </c>
      <c r="E3988" s="0" t="n">
        <v>19417.8527272727</v>
      </c>
      <c r="F3988" s="0" t="n">
        <v>19340.9145454545</v>
      </c>
      <c r="G3988" s="0" t="n">
        <v>19396.8545454545</v>
      </c>
      <c r="H3988" s="0" t="n">
        <v>19870.8727272727</v>
      </c>
      <c r="I3988" s="0" t="n">
        <v>18601.8563636364</v>
      </c>
      <c r="J3988" s="0" t="n">
        <v>18095.0327272727</v>
      </c>
      <c r="K3988" s="0" t="n">
        <v>18821.4545454545</v>
      </c>
      <c r="L3988" s="0" t="n">
        <v>17659.7490909091</v>
      </c>
      <c r="M3988" s="0" t="n">
        <v>222494.258181818</v>
      </c>
      <c r="N3988" s="0" t="n">
        <v>17325.22</v>
      </c>
      <c r="O3988" s="0" t="n">
        <v>17450.1127272727</v>
      </c>
      <c r="P3988" s="0" t="n">
        <v>19037.7818181818</v>
      </c>
      <c r="Q3988" s="0" t="n">
        <v>17476.5563636364</v>
      </c>
    </row>
    <row r="3989" customFormat="false" ht="12.8" hidden="false" customHeight="false" outlineLevel="0" collapsed="false">
      <c r="A3989" s="0" t="s">
        <v>130</v>
      </c>
      <c r="B3989" s="0" t="n">
        <v>2000</v>
      </c>
      <c r="C3989" s="0" t="s">
        <v>110</v>
      </c>
      <c r="D3989" s="0" t="s">
        <v>113</v>
      </c>
      <c r="E3989" s="0" t="n">
        <v>76212.26</v>
      </c>
      <c r="F3989" s="0" t="n">
        <v>83624.7581818182</v>
      </c>
      <c r="G3989" s="0" t="n">
        <v>84400.4490909091</v>
      </c>
      <c r="H3989" s="0" t="n">
        <v>85221.7490909091</v>
      </c>
      <c r="I3989" s="0" t="n">
        <v>86655.7309090909</v>
      </c>
      <c r="J3989" s="0" t="n">
        <v>83099.2054545455</v>
      </c>
      <c r="K3989" s="0" t="n">
        <v>78588.6527272727</v>
      </c>
      <c r="L3989" s="0" t="n">
        <v>79310.1254545455</v>
      </c>
      <c r="M3989" s="0" t="n">
        <v>79694.3290909091</v>
      </c>
      <c r="N3989" s="0" t="n">
        <v>959481.370909091</v>
      </c>
      <c r="O3989" s="0" t="n">
        <v>70297.9890909091</v>
      </c>
      <c r="P3989" s="0" t="n">
        <v>73610.0309090909</v>
      </c>
      <c r="Q3989" s="0" t="n">
        <v>78766.0909090909</v>
      </c>
    </row>
    <row r="3990" customFormat="false" ht="12.8" hidden="false" customHeight="false" outlineLevel="0" collapsed="false">
      <c r="A3990" s="0" t="s">
        <v>130</v>
      </c>
      <c r="B3990" s="0" t="n">
        <v>2000</v>
      </c>
      <c r="C3990" s="0" t="s">
        <v>110</v>
      </c>
      <c r="D3990" s="0" t="s">
        <v>114</v>
      </c>
      <c r="E3990" s="0" t="n">
        <v>304826.054545454</v>
      </c>
      <c r="F3990" s="0" t="n">
        <v>297111.583636364</v>
      </c>
      <c r="G3990" s="0" t="n">
        <v>324019.603636364</v>
      </c>
      <c r="H3990" s="0" t="n">
        <v>330872.596363636</v>
      </c>
      <c r="I3990" s="0" t="n">
        <v>328839.738181818</v>
      </c>
      <c r="J3990" s="0" t="n">
        <v>336941.587272727</v>
      </c>
      <c r="K3990" s="0" t="n">
        <v>322476.136363636</v>
      </c>
      <c r="L3990" s="0" t="n">
        <v>314182.689090909</v>
      </c>
      <c r="M3990" s="0" t="n">
        <v>309212.194545454</v>
      </c>
      <c r="N3990" s="0" t="n">
        <v>300379.245454545</v>
      </c>
      <c r="O3990" s="0" t="n">
        <v>3717165.07454545</v>
      </c>
      <c r="P3990" s="0" t="n">
        <v>268908.230909091</v>
      </c>
      <c r="Q3990" s="0" t="n">
        <v>279395.414545455</v>
      </c>
    </row>
    <row r="3991" customFormat="false" ht="12.8" hidden="false" customHeight="false" outlineLevel="0" collapsed="false">
      <c r="A3991" s="0" t="s">
        <v>130</v>
      </c>
      <c r="B3991" s="0" t="n">
        <v>2000</v>
      </c>
      <c r="C3991" s="0" t="s">
        <v>115</v>
      </c>
      <c r="D3991" s="0" t="s">
        <v>116</v>
      </c>
      <c r="E3991" s="0" t="n">
        <v>63411.6763636364</v>
      </c>
      <c r="F3991" s="0" t="n">
        <v>71485.7563636364</v>
      </c>
      <c r="G3991" s="0" t="n">
        <v>68547.9363636364</v>
      </c>
      <c r="H3991" s="0" t="n">
        <v>75150.7163636364</v>
      </c>
      <c r="I3991" s="0" t="n">
        <v>77144.2181818182</v>
      </c>
      <c r="J3991" s="0" t="n">
        <v>78639.2909090909</v>
      </c>
      <c r="K3991" s="0" t="n">
        <v>78146.5527272727</v>
      </c>
      <c r="L3991" s="0" t="n">
        <v>73021.66</v>
      </c>
      <c r="M3991" s="0" t="n">
        <v>68664.9763636364</v>
      </c>
      <c r="N3991" s="0" t="n">
        <v>69404.8672727273</v>
      </c>
      <c r="O3991" s="0" t="n">
        <v>65333.9545454545</v>
      </c>
      <c r="P3991" s="0" t="n">
        <v>844885.405454546</v>
      </c>
      <c r="Q3991" s="0" t="n">
        <v>55933.8</v>
      </c>
    </row>
    <row r="3992" customFormat="false" ht="12.8" hidden="false" customHeight="false" outlineLevel="0" collapsed="false">
      <c r="A3992" s="0" t="s">
        <v>130</v>
      </c>
      <c r="B3992" s="0" t="n">
        <v>2000</v>
      </c>
      <c r="C3992" s="0" t="s">
        <v>115</v>
      </c>
      <c r="D3992" s="0" t="s">
        <v>117</v>
      </c>
      <c r="E3992" s="0" t="n">
        <v>55996.9290909091</v>
      </c>
      <c r="F3992" s="0" t="n">
        <v>56329.2672727273</v>
      </c>
      <c r="G3992" s="0" t="n">
        <v>63463.68</v>
      </c>
      <c r="H3992" s="0" t="n">
        <v>60367.7618181818</v>
      </c>
      <c r="I3992" s="0" t="n">
        <v>60668.4890909091</v>
      </c>
      <c r="J3992" s="0" t="n">
        <v>60189.2654545455</v>
      </c>
      <c r="K3992" s="0" t="n">
        <v>58439.1709090909</v>
      </c>
      <c r="L3992" s="0" t="n">
        <v>56228.3690909091</v>
      </c>
      <c r="M3992" s="0" t="n">
        <v>49932.4818181818</v>
      </c>
      <c r="N3992" s="0" t="n">
        <v>45346.2854545455</v>
      </c>
      <c r="O3992" s="0" t="n">
        <v>43501.3709090909</v>
      </c>
      <c r="P3992" s="0" t="n">
        <v>39132.8472727273</v>
      </c>
      <c r="Q3992" s="0" t="n">
        <v>649595.918181818</v>
      </c>
    </row>
    <row r="3993" customFormat="false" ht="12.8" hidden="false" customHeight="false" outlineLevel="0" collapsed="false">
      <c r="A3993" s="0" t="s">
        <v>130</v>
      </c>
      <c r="B3993" s="0" t="n">
        <v>2000</v>
      </c>
      <c r="C3993" s="0" t="s">
        <v>115</v>
      </c>
      <c r="D3993" s="0" t="s">
        <v>118</v>
      </c>
      <c r="E3993" s="0" t="n">
        <v>881247.685454545</v>
      </c>
      <c r="F3993" s="0" t="n">
        <v>60336.3472727273</v>
      </c>
      <c r="G3993" s="0" t="n">
        <v>62759.9981818182</v>
      </c>
      <c r="H3993" s="0" t="n">
        <v>72329.2218181818</v>
      </c>
      <c r="I3993" s="0" t="n">
        <v>70821.2309090909</v>
      </c>
      <c r="J3993" s="0" t="n">
        <v>78341.2418181818</v>
      </c>
      <c r="K3993" s="0" t="n">
        <v>81537.8981818182</v>
      </c>
      <c r="L3993" s="0" t="n">
        <v>87038.96</v>
      </c>
      <c r="M3993" s="0" t="n">
        <v>82026.1545454545</v>
      </c>
      <c r="N3993" s="0" t="n">
        <v>75272.6272727273</v>
      </c>
      <c r="O3993" s="0" t="n">
        <v>74528.8581818182</v>
      </c>
      <c r="P3993" s="0" t="n">
        <v>72267.4836363636</v>
      </c>
      <c r="Q3993" s="0" t="n">
        <v>63987.6636363636</v>
      </c>
    </row>
    <row r="3994" customFormat="false" ht="12.8" hidden="false" customHeight="false" outlineLevel="0" collapsed="false">
      <c r="A3994" s="0" t="s">
        <v>130</v>
      </c>
      <c r="B3994" s="0" t="n">
        <v>2000</v>
      </c>
      <c r="C3994" s="0" t="s">
        <v>119</v>
      </c>
      <c r="D3994" s="0" t="s">
        <v>120</v>
      </c>
      <c r="E3994" s="0" t="n">
        <v>12421.7254545455</v>
      </c>
      <c r="F3994" s="0" t="n">
        <v>157211.387272727</v>
      </c>
      <c r="G3994" s="0" t="n">
        <v>11492.6454545455</v>
      </c>
      <c r="H3994" s="0" t="n">
        <v>12140.9345454545</v>
      </c>
      <c r="I3994" s="0" t="n">
        <v>13403.5654545455</v>
      </c>
      <c r="J3994" s="0" t="n">
        <v>12658.8127272727</v>
      </c>
      <c r="K3994" s="0" t="n">
        <v>13656.3672727273</v>
      </c>
      <c r="L3994" s="0" t="n">
        <v>14200.7636363636</v>
      </c>
      <c r="M3994" s="0" t="n">
        <v>14613.6363636364</v>
      </c>
      <c r="N3994" s="0" t="n">
        <v>13495.76</v>
      </c>
      <c r="O3994" s="0" t="n">
        <v>13334.6454545455</v>
      </c>
      <c r="P3994" s="0" t="n">
        <v>12826.4727272727</v>
      </c>
      <c r="Q3994" s="0" t="n">
        <v>12966.0581818182</v>
      </c>
    </row>
    <row r="3995" customFormat="false" ht="12.8" hidden="false" customHeight="false" outlineLevel="0" collapsed="false">
      <c r="A3995" s="0" t="s">
        <v>130</v>
      </c>
      <c r="B3995" s="0" t="n">
        <v>2000</v>
      </c>
      <c r="C3995" s="0" t="s">
        <v>119</v>
      </c>
      <c r="D3995" s="0" t="s">
        <v>121</v>
      </c>
      <c r="E3995" s="0" t="n">
        <v>13924.2854545455</v>
      </c>
      <c r="F3995" s="0" t="n">
        <v>12820.7381818182</v>
      </c>
      <c r="G3995" s="0" t="n">
        <v>160734.594545455</v>
      </c>
      <c r="H3995" s="0" t="n">
        <v>11961.2254545455</v>
      </c>
      <c r="I3995" s="0" t="n">
        <v>12884.66</v>
      </c>
      <c r="J3995" s="0" t="n">
        <v>13642.7072727273</v>
      </c>
      <c r="K3995" s="0" t="n">
        <v>13279.2363636364</v>
      </c>
      <c r="L3995" s="0" t="n">
        <v>13969.5472727273</v>
      </c>
      <c r="M3995" s="0" t="n">
        <v>13660.5436363636</v>
      </c>
      <c r="N3995" s="0" t="n">
        <v>13773.2709090909</v>
      </c>
      <c r="O3995" s="0" t="n">
        <v>13945.46</v>
      </c>
      <c r="P3995" s="0" t="n">
        <v>13416.9727272727</v>
      </c>
      <c r="Q3995" s="0" t="n">
        <v>13455.9472727273</v>
      </c>
    </row>
    <row r="3996" customFormat="false" ht="12.8" hidden="false" customHeight="false" outlineLevel="0" collapsed="false">
      <c r="A3996" s="0" t="s">
        <v>130</v>
      </c>
      <c r="B3996" s="0" t="n">
        <v>2000</v>
      </c>
      <c r="C3996" s="0" t="s">
        <v>119</v>
      </c>
      <c r="D3996" s="0" t="s">
        <v>122</v>
      </c>
      <c r="E3996" s="0" t="n">
        <v>40274.5018181818</v>
      </c>
      <c r="F3996" s="0" t="n">
        <v>41755.7309090909</v>
      </c>
      <c r="G3996" s="0" t="n">
        <v>42731.7636363636</v>
      </c>
      <c r="H3996" s="0" t="n">
        <v>485182.976363636</v>
      </c>
      <c r="I3996" s="0" t="n">
        <v>37029.1709090909</v>
      </c>
      <c r="J3996" s="0" t="n">
        <v>37848.9981818182</v>
      </c>
      <c r="K3996" s="0" t="n">
        <v>42077.0763636364</v>
      </c>
      <c r="L3996" s="0" t="n">
        <v>37619.72</v>
      </c>
      <c r="M3996" s="0" t="n">
        <v>41871.0327272727</v>
      </c>
      <c r="N3996" s="0" t="n">
        <v>41196.9981818182</v>
      </c>
      <c r="O3996" s="0" t="n">
        <v>39621.8090909091</v>
      </c>
      <c r="P3996" s="0" t="n">
        <v>41833.6581818182</v>
      </c>
      <c r="Q3996" s="0" t="n">
        <v>41322.5163636364</v>
      </c>
    </row>
    <row r="3997" customFormat="false" ht="12.8" hidden="false" customHeight="false" outlineLevel="0" collapsed="false">
      <c r="A3997" s="0" t="s">
        <v>130</v>
      </c>
      <c r="B3997" s="0" t="n">
        <v>2000</v>
      </c>
      <c r="C3997" s="0" t="s">
        <v>119</v>
      </c>
      <c r="D3997" s="0" t="s">
        <v>123</v>
      </c>
      <c r="E3997" s="0" t="n">
        <v>13450.2709090909</v>
      </c>
      <c r="F3997" s="0" t="n">
        <v>12480.9618181818</v>
      </c>
      <c r="G3997" s="0" t="n">
        <v>12807.3509090909</v>
      </c>
      <c r="H3997" s="0" t="n">
        <v>12731.2018181818</v>
      </c>
      <c r="I3997" s="0" t="n">
        <v>151152.48</v>
      </c>
      <c r="J3997" s="0" t="n">
        <v>10696.4163636364</v>
      </c>
      <c r="K3997" s="0" t="n">
        <v>11813.26</v>
      </c>
      <c r="L3997" s="0" t="n">
        <v>12869.98</v>
      </c>
      <c r="M3997" s="0" t="n">
        <v>12152.0490909091</v>
      </c>
      <c r="N3997" s="0" t="n">
        <v>13043.1109090909</v>
      </c>
      <c r="O3997" s="0" t="n">
        <v>12944.2109090909</v>
      </c>
      <c r="P3997" s="0" t="n">
        <v>13211.0618181818</v>
      </c>
      <c r="Q3997" s="0" t="n">
        <v>12952.6054545455</v>
      </c>
    </row>
    <row r="3998" customFormat="false" ht="12.8" hidden="false" customHeight="false" outlineLevel="0" collapsed="false">
      <c r="A3998" s="0" t="s">
        <v>130</v>
      </c>
      <c r="B3998" s="0" t="n">
        <v>2001</v>
      </c>
      <c r="C3998" s="0" t="s">
        <v>92</v>
      </c>
      <c r="D3998" s="0" t="s">
        <v>93</v>
      </c>
      <c r="E3998" s="0" t="n">
        <v>7037.76363636364</v>
      </c>
      <c r="F3998" s="0" t="n">
        <v>5959.11272727273</v>
      </c>
      <c r="G3998" s="0" t="n">
        <v>6525.59454545455</v>
      </c>
      <c r="H3998" s="0" t="n">
        <v>6110.41090909091</v>
      </c>
      <c r="I3998" s="0" t="n">
        <v>6897.84727272727</v>
      </c>
      <c r="J3998" s="0" t="n">
        <v>76047.5254545455</v>
      </c>
      <c r="K3998" s="0" t="n">
        <v>6118.96</v>
      </c>
      <c r="L3998" s="0" t="n">
        <v>5997.94</v>
      </c>
      <c r="M3998" s="0" t="n">
        <v>6630.11090909091</v>
      </c>
      <c r="N3998" s="0" t="n">
        <v>5765.92909090909</v>
      </c>
      <c r="O3998" s="0" t="n">
        <v>6378.69090909091</v>
      </c>
      <c r="P3998" s="0" t="n">
        <v>6448.27090909091</v>
      </c>
      <c r="Q3998" s="0" t="n">
        <v>6176.89454545454</v>
      </c>
    </row>
    <row r="3999" customFormat="false" ht="12.8" hidden="false" customHeight="false" outlineLevel="0" collapsed="false">
      <c r="A3999" s="0" t="s">
        <v>130</v>
      </c>
      <c r="B3999" s="0" t="n">
        <v>2001</v>
      </c>
      <c r="C3999" s="0" t="s">
        <v>92</v>
      </c>
      <c r="D3999" s="0" t="s">
        <v>94</v>
      </c>
      <c r="E3999" s="0" t="n">
        <v>1848.30181818182</v>
      </c>
      <c r="F3999" s="0" t="n">
        <v>2672.27454545455</v>
      </c>
      <c r="G3999" s="0" t="n">
        <v>1772.46363636364</v>
      </c>
      <c r="H3999" s="0" t="n">
        <v>2705.46909090909</v>
      </c>
      <c r="I3999" s="0" t="n">
        <v>2273.91818181818</v>
      </c>
      <c r="J3999" s="0" t="n">
        <v>2525.85090909091</v>
      </c>
      <c r="K3999" s="0" t="n">
        <v>26811.8163636364</v>
      </c>
      <c r="L3999" s="0" t="n">
        <v>2249.26363636364</v>
      </c>
      <c r="M3999" s="0" t="n">
        <v>2063.52727272727</v>
      </c>
      <c r="N3999" s="0" t="n">
        <v>2040.79636363636</v>
      </c>
      <c r="O3999" s="0" t="n">
        <v>2178.64363636364</v>
      </c>
      <c r="P3999" s="0" t="n">
        <v>1993.48181818182</v>
      </c>
      <c r="Q3999" s="0" t="n">
        <v>2487.82545454545</v>
      </c>
    </row>
    <row r="4000" customFormat="false" ht="12.8" hidden="false" customHeight="false" outlineLevel="0" collapsed="false">
      <c r="A4000" s="0" t="s">
        <v>130</v>
      </c>
      <c r="B4000" s="0" t="n">
        <v>2001</v>
      </c>
      <c r="C4000" s="0" t="s">
        <v>92</v>
      </c>
      <c r="D4000" s="0" t="s">
        <v>95</v>
      </c>
      <c r="E4000" s="0" t="n">
        <v>11115.9872727273</v>
      </c>
      <c r="F4000" s="0" t="n">
        <v>10750.6381818182</v>
      </c>
      <c r="G4000" s="0" t="n">
        <v>12151.2618181818</v>
      </c>
      <c r="H4000" s="0" t="n">
        <v>9783.72</v>
      </c>
      <c r="I4000" s="0" t="n">
        <v>11063.6254545455</v>
      </c>
      <c r="J4000" s="0" t="n">
        <v>10598.7145454545</v>
      </c>
      <c r="K4000" s="0" t="n">
        <v>13188.0981818182</v>
      </c>
      <c r="L4000" s="0" t="n">
        <v>132425.210909091</v>
      </c>
      <c r="M4000" s="0" t="n">
        <v>10449.3218181818</v>
      </c>
      <c r="N4000" s="0" t="n">
        <v>10270.5545454545</v>
      </c>
      <c r="O4000" s="0" t="n">
        <v>11004.2981818182</v>
      </c>
      <c r="P4000" s="0" t="n">
        <v>10751.0254545455</v>
      </c>
      <c r="Q4000" s="0" t="n">
        <v>11297.9654545455</v>
      </c>
    </row>
    <row r="4001" customFormat="false" ht="12.8" hidden="false" customHeight="false" outlineLevel="0" collapsed="false">
      <c r="A4001" s="0" t="s">
        <v>130</v>
      </c>
      <c r="B4001" s="0" t="n">
        <v>2001</v>
      </c>
      <c r="C4001" s="0" t="s">
        <v>92</v>
      </c>
      <c r="D4001" s="0" t="s">
        <v>96</v>
      </c>
      <c r="E4001" s="0" t="n">
        <v>1301.77272727273</v>
      </c>
      <c r="F4001" s="0" t="n">
        <v>1309.56</v>
      </c>
      <c r="G4001" s="0" t="n">
        <v>1449.13636363636</v>
      </c>
      <c r="H4001" s="0" t="n">
        <v>1569.25818181818</v>
      </c>
      <c r="I4001" s="0" t="n">
        <v>1387.90727272727</v>
      </c>
      <c r="J4001" s="0" t="n">
        <v>1296.46</v>
      </c>
      <c r="K4001" s="0" t="n">
        <v>1353.39090909091</v>
      </c>
      <c r="L4001" s="0" t="n">
        <v>1496.69272727273</v>
      </c>
      <c r="M4001" s="0" t="n">
        <v>16394</v>
      </c>
      <c r="N4001" s="0" t="n">
        <v>1244.30181818182</v>
      </c>
      <c r="O4001" s="0" t="n">
        <v>1235.34909090909</v>
      </c>
      <c r="P4001" s="0" t="n">
        <v>1418.21636363636</v>
      </c>
      <c r="Q4001" s="0" t="n">
        <v>1331.95454545455</v>
      </c>
    </row>
    <row r="4002" customFormat="false" ht="12.8" hidden="false" customHeight="false" outlineLevel="0" collapsed="false">
      <c r="A4002" s="0" t="s">
        <v>130</v>
      </c>
      <c r="B4002" s="0" t="n">
        <v>2001</v>
      </c>
      <c r="C4002" s="0" t="s">
        <v>92</v>
      </c>
      <c r="D4002" s="0" t="s">
        <v>97</v>
      </c>
      <c r="E4002" s="0" t="n">
        <v>21336.6654545454</v>
      </c>
      <c r="F4002" s="0" t="n">
        <v>22459.8381818182</v>
      </c>
      <c r="G4002" s="0" t="n">
        <v>22939.9672727273</v>
      </c>
      <c r="H4002" s="0" t="n">
        <v>22017.8927272727</v>
      </c>
      <c r="I4002" s="0" t="n">
        <v>22676.3018181818</v>
      </c>
      <c r="J4002" s="0" t="n">
        <v>20523.7090909091</v>
      </c>
      <c r="K4002" s="0" t="n">
        <v>23216.7672727273</v>
      </c>
      <c r="L4002" s="0" t="n">
        <v>22491.6327272727</v>
      </c>
      <c r="M4002" s="0" t="n">
        <v>23638.1854545455</v>
      </c>
      <c r="N4002" s="0" t="n">
        <v>269098.223636364</v>
      </c>
      <c r="O4002" s="0" t="n">
        <v>22919.9781818182</v>
      </c>
      <c r="P4002" s="0" t="n">
        <v>21267.1563636364</v>
      </c>
      <c r="Q4002" s="0" t="n">
        <v>23610.1290909091</v>
      </c>
    </row>
    <row r="4003" customFormat="false" ht="12.8" hidden="false" customHeight="false" outlineLevel="0" collapsed="false">
      <c r="A4003" s="0" t="s">
        <v>130</v>
      </c>
      <c r="B4003" s="0" t="n">
        <v>2001</v>
      </c>
      <c r="C4003" s="0" t="s">
        <v>92</v>
      </c>
      <c r="D4003" s="0" t="s">
        <v>98</v>
      </c>
      <c r="E4003" s="0" t="n">
        <v>2068.58</v>
      </c>
      <c r="F4003" s="0" t="n">
        <v>1910.21454545455</v>
      </c>
      <c r="G4003" s="0" t="n">
        <v>2053.49454545455</v>
      </c>
      <c r="H4003" s="0" t="n">
        <v>2025.46181818182</v>
      </c>
      <c r="I4003" s="0" t="n">
        <v>1989.13090909091</v>
      </c>
      <c r="J4003" s="0" t="n">
        <v>2003.22727272727</v>
      </c>
      <c r="K4003" s="0" t="n">
        <v>1793.32363636364</v>
      </c>
      <c r="L4003" s="0" t="n">
        <v>2009.26</v>
      </c>
      <c r="M4003" s="0" t="n">
        <v>2019.54181818182</v>
      </c>
      <c r="N4003" s="0" t="n">
        <v>2160.25272727273</v>
      </c>
      <c r="O4003" s="0" t="n">
        <v>23793.3036363636</v>
      </c>
      <c r="P4003" s="0" t="n">
        <v>1784.43454545455</v>
      </c>
      <c r="Q4003" s="0" t="n">
        <v>1976.38181818182</v>
      </c>
    </row>
    <row r="4004" customFormat="false" ht="12.8" hidden="false" customHeight="false" outlineLevel="0" collapsed="false">
      <c r="A4004" s="0" t="s">
        <v>130</v>
      </c>
      <c r="B4004" s="0" t="n">
        <v>2001</v>
      </c>
      <c r="C4004" s="0" t="s">
        <v>92</v>
      </c>
      <c r="D4004" s="0" t="s">
        <v>99</v>
      </c>
      <c r="E4004" s="0" t="n">
        <v>6122.91454545455</v>
      </c>
      <c r="F4004" s="0" t="n">
        <v>6694.52545454545</v>
      </c>
      <c r="G4004" s="0" t="n">
        <v>6512.04</v>
      </c>
      <c r="H4004" s="0" t="n">
        <v>6639.30363636364</v>
      </c>
      <c r="I4004" s="0" t="n">
        <v>6320.92909090909</v>
      </c>
      <c r="J4004" s="0" t="n">
        <v>6424.67454545454</v>
      </c>
      <c r="K4004" s="0" t="n">
        <v>6796.55090909091</v>
      </c>
      <c r="L4004" s="0" t="n">
        <v>6102.18545454545</v>
      </c>
      <c r="M4004" s="0" t="n">
        <v>6879.87090909091</v>
      </c>
      <c r="N4004" s="0" t="n">
        <v>6555.46727272727</v>
      </c>
      <c r="O4004" s="0" t="n">
        <v>7211.56181818182</v>
      </c>
      <c r="P4004" s="0" t="n">
        <v>78774.3636363636</v>
      </c>
      <c r="Q4004" s="0" t="n">
        <v>6514.34</v>
      </c>
    </row>
    <row r="4005" customFormat="false" ht="12.8" hidden="false" customHeight="false" outlineLevel="0" collapsed="false">
      <c r="A4005" s="0" t="s">
        <v>130</v>
      </c>
      <c r="B4005" s="0" t="n">
        <v>2001</v>
      </c>
      <c r="C4005" s="0" t="s">
        <v>100</v>
      </c>
      <c r="D4005" s="0" t="s">
        <v>101</v>
      </c>
      <c r="E4005" s="0" t="n">
        <v>15816.96</v>
      </c>
      <c r="F4005" s="0" t="n">
        <v>15881.3363636364</v>
      </c>
      <c r="G4005" s="0" t="n">
        <v>15827.3181818182</v>
      </c>
      <c r="H4005" s="0" t="n">
        <v>16163.9254545455</v>
      </c>
      <c r="I4005" s="0" t="n">
        <v>16227.6272727273</v>
      </c>
      <c r="J4005" s="0" t="n">
        <v>15600.7327272727</v>
      </c>
      <c r="K4005" s="0" t="n">
        <v>15546.94</v>
      </c>
      <c r="L4005" s="0" t="n">
        <v>15119.6145454545</v>
      </c>
      <c r="M4005" s="0" t="n">
        <v>13678.2672727273</v>
      </c>
      <c r="N4005" s="0" t="n">
        <v>15144.9527272727</v>
      </c>
      <c r="O4005" s="0" t="n">
        <v>15099.1872727273</v>
      </c>
      <c r="P4005" s="0" t="n">
        <v>16153.3472727273</v>
      </c>
      <c r="Q4005" s="0" t="n">
        <v>186260.209090909</v>
      </c>
    </row>
    <row r="4006" customFormat="false" ht="12.8" hidden="false" customHeight="false" outlineLevel="0" collapsed="false">
      <c r="A4006" s="0" t="s">
        <v>130</v>
      </c>
      <c r="B4006" s="0" t="n">
        <v>2001</v>
      </c>
      <c r="C4006" s="0" t="s">
        <v>100</v>
      </c>
      <c r="D4006" s="0" t="s">
        <v>102</v>
      </c>
      <c r="E4006" s="0" t="n">
        <v>129562.110909091</v>
      </c>
      <c r="F4006" s="0" t="n">
        <v>10848.8581818182</v>
      </c>
      <c r="G4006" s="0" t="n">
        <v>9655.61272727273</v>
      </c>
      <c r="H4006" s="0" t="n">
        <v>10664.8054545455</v>
      </c>
      <c r="I4006" s="0" t="n">
        <v>11037.5581818182</v>
      </c>
      <c r="J4006" s="0" t="n">
        <v>11726.2709090909</v>
      </c>
      <c r="K4006" s="0" t="n">
        <v>11119.4963636364</v>
      </c>
      <c r="L4006" s="0" t="n">
        <v>10808.8236363636</v>
      </c>
      <c r="M4006" s="0" t="n">
        <v>11396.3327272727</v>
      </c>
      <c r="N4006" s="0" t="n">
        <v>10145.5490909091</v>
      </c>
      <c r="O4006" s="0" t="n">
        <v>10860.0054545455</v>
      </c>
      <c r="P4006" s="0" t="n">
        <v>10370.4927272727</v>
      </c>
      <c r="Q4006" s="0" t="n">
        <v>10928.3054545455</v>
      </c>
    </row>
    <row r="4007" customFormat="false" ht="12.8" hidden="false" customHeight="false" outlineLevel="0" collapsed="false">
      <c r="A4007" s="0" t="s">
        <v>130</v>
      </c>
      <c r="B4007" s="0" t="n">
        <v>2001</v>
      </c>
      <c r="C4007" s="0" t="s">
        <v>100</v>
      </c>
      <c r="D4007" s="0" t="s">
        <v>103</v>
      </c>
      <c r="E4007" s="0" t="n">
        <v>34693.3363636364</v>
      </c>
      <c r="F4007" s="0" t="n">
        <v>396405.809090909</v>
      </c>
      <c r="G4007" s="0" t="n">
        <v>32196.3690909091</v>
      </c>
      <c r="H4007" s="0" t="n">
        <v>29425.5</v>
      </c>
      <c r="I4007" s="0" t="n">
        <v>32445.9272727273</v>
      </c>
      <c r="J4007" s="0" t="n">
        <v>32777.7345454545</v>
      </c>
      <c r="K4007" s="0" t="n">
        <v>34181.8563636364</v>
      </c>
      <c r="L4007" s="0" t="n">
        <v>34727.6309090909</v>
      </c>
      <c r="M4007" s="0" t="n">
        <v>33374.1763636364</v>
      </c>
      <c r="N4007" s="0" t="n">
        <v>33512.5472727273</v>
      </c>
      <c r="O4007" s="0" t="n">
        <v>32419.76</v>
      </c>
      <c r="P4007" s="0" t="n">
        <v>33890.5145454545</v>
      </c>
      <c r="Q4007" s="0" t="n">
        <v>32760.4563636364</v>
      </c>
    </row>
    <row r="4008" customFormat="false" ht="12.8" hidden="false" customHeight="false" outlineLevel="0" collapsed="false">
      <c r="A4008" s="0" t="s">
        <v>130</v>
      </c>
      <c r="B4008" s="0" t="n">
        <v>2001</v>
      </c>
      <c r="C4008" s="0" t="s">
        <v>100</v>
      </c>
      <c r="D4008" s="0" t="s">
        <v>104</v>
      </c>
      <c r="E4008" s="0" t="n">
        <v>15842.1145454545</v>
      </c>
      <c r="F4008" s="0" t="n">
        <v>16727.3690909091</v>
      </c>
      <c r="G4008" s="0" t="n">
        <v>196633.681818182</v>
      </c>
      <c r="H4008" s="0" t="n">
        <v>17524.1654545455</v>
      </c>
      <c r="I4008" s="0" t="n">
        <v>14440.4163636364</v>
      </c>
      <c r="J4008" s="0" t="n">
        <v>16786.8981818182</v>
      </c>
      <c r="K4008" s="0" t="n">
        <v>15650.0690909091</v>
      </c>
      <c r="L4008" s="0" t="n">
        <v>17328.5618181818</v>
      </c>
      <c r="M4008" s="0" t="n">
        <v>16829.2509090909</v>
      </c>
      <c r="N4008" s="0" t="n">
        <v>16885.7</v>
      </c>
      <c r="O4008" s="0" t="n">
        <v>16165.2018181818</v>
      </c>
      <c r="P4008" s="0" t="n">
        <v>15420.3963636364</v>
      </c>
      <c r="Q4008" s="0" t="n">
        <v>17033.5381818182</v>
      </c>
    </row>
    <row r="4009" customFormat="false" ht="12.8" hidden="false" customHeight="false" outlineLevel="0" collapsed="false">
      <c r="A4009" s="0" t="s">
        <v>130</v>
      </c>
      <c r="B4009" s="0" t="n">
        <v>2001</v>
      </c>
      <c r="C4009" s="0" t="s">
        <v>100</v>
      </c>
      <c r="D4009" s="0" t="s">
        <v>105</v>
      </c>
      <c r="E4009" s="0" t="n">
        <v>17267.9563636364</v>
      </c>
      <c r="F4009" s="0" t="n">
        <v>16306.4236363636</v>
      </c>
      <c r="G4009" s="0" t="n">
        <v>16400.3236363636</v>
      </c>
      <c r="H4009" s="0" t="n">
        <v>195576.64</v>
      </c>
      <c r="I4009" s="0" t="n">
        <v>17061.4927272727</v>
      </c>
      <c r="J4009" s="0" t="n">
        <v>12820.0890909091</v>
      </c>
      <c r="K4009" s="0" t="n">
        <v>16438.4890909091</v>
      </c>
      <c r="L4009" s="0" t="n">
        <v>15212.1618181818</v>
      </c>
      <c r="M4009" s="0" t="n">
        <v>16538.8218181818</v>
      </c>
      <c r="N4009" s="0" t="n">
        <v>17339.2581818182</v>
      </c>
      <c r="O4009" s="0" t="n">
        <v>17283.0309090909</v>
      </c>
      <c r="P4009" s="0" t="n">
        <v>16543.5745454545</v>
      </c>
      <c r="Q4009" s="0" t="n">
        <v>16365.0181818182</v>
      </c>
    </row>
    <row r="4010" customFormat="false" ht="12.8" hidden="false" customHeight="false" outlineLevel="0" collapsed="false">
      <c r="A4010" s="0" t="s">
        <v>130</v>
      </c>
      <c r="B4010" s="0" t="n">
        <v>2001</v>
      </c>
      <c r="C4010" s="0" t="s">
        <v>100</v>
      </c>
      <c r="D4010" s="0" t="s">
        <v>106</v>
      </c>
      <c r="E4010" s="0" t="n">
        <v>38609.4127272727</v>
      </c>
      <c r="F4010" s="0" t="n">
        <v>40600.2418181818</v>
      </c>
      <c r="G4010" s="0" t="n">
        <v>38116.52</v>
      </c>
      <c r="H4010" s="0" t="n">
        <v>40766.5109090909</v>
      </c>
      <c r="I4010" s="0" t="n">
        <v>467109.218181818</v>
      </c>
      <c r="J4010" s="0" t="n">
        <v>39204.74</v>
      </c>
      <c r="K4010" s="0" t="n">
        <v>30954.8218181818</v>
      </c>
      <c r="L4010" s="0" t="n">
        <v>38881.76</v>
      </c>
      <c r="M4010" s="0" t="n">
        <v>37331.3890909091</v>
      </c>
      <c r="N4010" s="0" t="n">
        <v>40445.7909090909</v>
      </c>
      <c r="O4010" s="0" t="n">
        <v>40517.1109090909</v>
      </c>
      <c r="P4010" s="0" t="n">
        <v>40571.5490909091</v>
      </c>
      <c r="Q4010" s="0" t="n">
        <v>41109.3709090909</v>
      </c>
    </row>
    <row r="4011" customFormat="false" ht="12.8" hidden="false" customHeight="false" outlineLevel="0" collapsed="false">
      <c r="A4011" s="0" t="s">
        <v>130</v>
      </c>
      <c r="B4011" s="0" t="n">
        <v>2001</v>
      </c>
      <c r="C4011" s="0" t="s">
        <v>100</v>
      </c>
      <c r="D4011" s="0" t="s">
        <v>107</v>
      </c>
      <c r="E4011" s="0" t="n">
        <v>13000.3781818182</v>
      </c>
      <c r="F4011" s="0" t="n">
        <v>12289.1381818182</v>
      </c>
      <c r="G4011" s="0" t="n">
        <v>12576.0545454545</v>
      </c>
      <c r="H4011" s="0" t="n">
        <v>11534.3218181818</v>
      </c>
      <c r="I4011" s="0" t="n">
        <v>13153.2018181818</v>
      </c>
      <c r="J4011" s="0" t="n">
        <v>147990.270909091</v>
      </c>
      <c r="K4011" s="0" t="n">
        <v>12720.7127272727</v>
      </c>
      <c r="L4011" s="0" t="n">
        <v>11068.24</v>
      </c>
      <c r="M4011" s="0" t="n">
        <v>12582.0909090909</v>
      </c>
      <c r="N4011" s="0" t="n">
        <v>11786.94</v>
      </c>
      <c r="O4011" s="0" t="n">
        <v>12622.54</v>
      </c>
      <c r="P4011" s="0" t="n">
        <v>12715.2472727273</v>
      </c>
      <c r="Q4011" s="0" t="n">
        <v>11941.4054545455</v>
      </c>
    </row>
    <row r="4012" customFormat="false" ht="12.8" hidden="false" customHeight="false" outlineLevel="0" collapsed="false">
      <c r="A4012" s="0" t="s">
        <v>130</v>
      </c>
      <c r="B4012" s="0" t="n">
        <v>2001</v>
      </c>
      <c r="C4012" s="0" t="s">
        <v>100</v>
      </c>
      <c r="D4012" s="0" t="s">
        <v>108</v>
      </c>
      <c r="E4012" s="0" t="n">
        <v>8452.32909090909</v>
      </c>
      <c r="F4012" s="0" t="n">
        <v>9057.32727272727</v>
      </c>
      <c r="G4012" s="0" t="n">
        <v>8504.52727272727</v>
      </c>
      <c r="H4012" s="0" t="n">
        <v>8843.34</v>
      </c>
      <c r="I4012" s="0" t="n">
        <v>8037.98727272727</v>
      </c>
      <c r="J4012" s="0" t="n">
        <v>9097.96727272727</v>
      </c>
      <c r="K4012" s="0" t="n">
        <v>101511.952727273</v>
      </c>
      <c r="L4012" s="0" t="n">
        <v>8085.24909090909</v>
      </c>
      <c r="M4012" s="0" t="n">
        <v>7247.60545454545</v>
      </c>
      <c r="N4012" s="0" t="n">
        <v>8492.76545454545</v>
      </c>
      <c r="O4012" s="0" t="n">
        <v>8201.32909090909</v>
      </c>
      <c r="P4012" s="0" t="n">
        <v>8739.64181818182</v>
      </c>
      <c r="Q4012" s="0" t="n">
        <v>8751.88363636364</v>
      </c>
    </row>
    <row r="4013" customFormat="false" ht="12.8" hidden="false" customHeight="false" outlineLevel="0" collapsed="false">
      <c r="A4013" s="0" t="s">
        <v>130</v>
      </c>
      <c r="B4013" s="0" t="n">
        <v>2001</v>
      </c>
      <c r="C4013" s="0" t="s">
        <v>100</v>
      </c>
      <c r="D4013" s="0" t="s">
        <v>109</v>
      </c>
      <c r="E4013" s="0" t="n">
        <v>68236.9054545455</v>
      </c>
      <c r="F4013" s="0" t="n">
        <v>66659.9509090909</v>
      </c>
      <c r="G4013" s="0" t="n">
        <v>69392.6909090909</v>
      </c>
      <c r="H4013" s="0" t="n">
        <v>66351.5763636364</v>
      </c>
      <c r="I4013" s="0" t="n">
        <v>67400.4381818182</v>
      </c>
      <c r="J4013" s="0" t="n">
        <v>61841.9672727273</v>
      </c>
      <c r="K4013" s="0" t="n">
        <v>69273.1454545455</v>
      </c>
      <c r="L4013" s="0" t="n">
        <v>780355.690909091</v>
      </c>
      <c r="M4013" s="0" t="n">
        <v>62841.8254545455</v>
      </c>
      <c r="N4013" s="0" t="n">
        <v>55084.7709090909</v>
      </c>
      <c r="O4013" s="0" t="n">
        <v>65413.9581818182</v>
      </c>
      <c r="P4013" s="0" t="n">
        <v>61094.1763636364</v>
      </c>
      <c r="Q4013" s="0" t="n">
        <v>66764.2854545455</v>
      </c>
    </row>
    <row r="4014" customFormat="false" ht="12.8" hidden="false" customHeight="false" outlineLevel="0" collapsed="false">
      <c r="A4014" s="0" t="s">
        <v>130</v>
      </c>
      <c r="B4014" s="0" t="n">
        <v>2001</v>
      </c>
      <c r="C4014" s="0" t="s">
        <v>110</v>
      </c>
      <c r="D4014" s="0" t="s">
        <v>111</v>
      </c>
      <c r="E4014" s="0" t="n">
        <v>121673.254545455</v>
      </c>
      <c r="F4014" s="0" t="n">
        <v>122636.570909091</v>
      </c>
      <c r="G4014" s="0" t="n">
        <v>123002.963636364</v>
      </c>
      <c r="H4014" s="0" t="n">
        <v>125218.663636364</v>
      </c>
      <c r="I4014" s="0" t="n">
        <v>116496.447272727</v>
      </c>
      <c r="J4014" s="0" t="n">
        <v>125396.958181818</v>
      </c>
      <c r="K4014" s="0" t="n">
        <v>113777.194545455</v>
      </c>
      <c r="L4014" s="0" t="n">
        <v>120699.158181818</v>
      </c>
      <c r="M4014" s="0" t="n">
        <v>1404631.21818182</v>
      </c>
      <c r="N4014" s="0" t="n">
        <v>111235.643636364</v>
      </c>
      <c r="O4014" s="0" t="n">
        <v>99665.8563636364</v>
      </c>
      <c r="P4014" s="0" t="n">
        <v>118038.22</v>
      </c>
      <c r="Q4014" s="0" t="n">
        <v>106790.287272727</v>
      </c>
    </row>
    <row r="4015" customFormat="false" ht="12.8" hidden="false" customHeight="false" outlineLevel="0" collapsed="false">
      <c r="A4015" s="0" t="s">
        <v>130</v>
      </c>
      <c r="B4015" s="0" t="n">
        <v>2001</v>
      </c>
      <c r="C4015" s="0" t="s">
        <v>110</v>
      </c>
      <c r="D4015" s="0" t="s">
        <v>112</v>
      </c>
      <c r="E4015" s="0" t="n">
        <v>16514.5272727273</v>
      </c>
      <c r="F4015" s="0" t="n">
        <v>18881.9254545455</v>
      </c>
      <c r="G4015" s="0" t="n">
        <v>18555.7927272727</v>
      </c>
      <c r="H4015" s="0" t="n">
        <v>18863.0363636364</v>
      </c>
      <c r="I4015" s="0" t="n">
        <v>20293.4218181818</v>
      </c>
      <c r="J4015" s="0" t="n">
        <v>19248.0418181818</v>
      </c>
      <c r="K4015" s="0" t="n">
        <v>19333.16</v>
      </c>
      <c r="L4015" s="0" t="n">
        <v>18744.6418181818</v>
      </c>
      <c r="M4015" s="0" t="n">
        <v>20688.5872727273</v>
      </c>
      <c r="N4015" s="0" t="n">
        <v>224112.827272727</v>
      </c>
      <c r="O4015" s="0" t="n">
        <v>18412.9218181818</v>
      </c>
      <c r="P4015" s="0" t="n">
        <v>15850.78</v>
      </c>
      <c r="Q4015" s="0" t="n">
        <v>18725.9909090909</v>
      </c>
    </row>
    <row r="4016" customFormat="false" ht="12.8" hidden="false" customHeight="false" outlineLevel="0" collapsed="false">
      <c r="A4016" s="0" t="s">
        <v>130</v>
      </c>
      <c r="B4016" s="0" t="n">
        <v>2001</v>
      </c>
      <c r="C4016" s="0" t="s">
        <v>110</v>
      </c>
      <c r="D4016" s="0" t="s">
        <v>113</v>
      </c>
      <c r="E4016" s="0" t="n">
        <v>75583.9690909091</v>
      </c>
      <c r="F4016" s="0" t="n">
        <v>70335.7381818182</v>
      </c>
      <c r="G4016" s="0" t="n">
        <v>81380.2781818182</v>
      </c>
      <c r="H4016" s="0" t="n">
        <v>81680.0890909091</v>
      </c>
      <c r="I4016" s="0" t="n">
        <v>83253.7854545454</v>
      </c>
      <c r="J4016" s="0" t="n">
        <v>86923.2072727273</v>
      </c>
      <c r="K4016" s="0" t="n">
        <v>82982.3127272727</v>
      </c>
      <c r="L4016" s="0" t="n">
        <v>86597.7981818182</v>
      </c>
      <c r="M4016" s="0" t="n">
        <v>78493.9363636364</v>
      </c>
      <c r="N4016" s="0" t="n">
        <v>86033.6945454545</v>
      </c>
      <c r="O4016" s="0" t="n">
        <v>950375.390909091</v>
      </c>
      <c r="P4016" s="0" t="n">
        <v>71592.8454545455</v>
      </c>
      <c r="Q4016" s="0" t="n">
        <v>65517.7363636364</v>
      </c>
    </row>
    <row r="4017" customFormat="false" ht="12.8" hidden="false" customHeight="false" outlineLevel="0" collapsed="false">
      <c r="A4017" s="0" t="s">
        <v>130</v>
      </c>
      <c r="B4017" s="0" t="n">
        <v>2001</v>
      </c>
      <c r="C4017" s="0" t="s">
        <v>110</v>
      </c>
      <c r="D4017" s="0" t="s">
        <v>114</v>
      </c>
      <c r="E4017" s="0" t="n">
        <v>274140.961818182</v>
      </c>
      <c r="F4017" s="0" t="n">
        <v>309606.541818182</v>
      </c>
      <c r="G4017" s="0" t="n">
        <v>287206.64</v>
      </c>
      <c r="H4017" s="0" t="n">
        <v>330865.270909091</v>
      </c>
      <c r="I4017" s="0" t="n">
        <v>324327.807272727</v>
      </c>
      <c r="J4017" s="0" t="n">
        <v>329633.409090909</v>
      </c>
      <c r="K4017" s="0" t="n">
        <v>333279.549090909</v>
      </c>
      <c r="L4017" s="0" t="n">
        <v>310882.356363636</v>
      </c>
      <c r="M4017" s="0" t="n">
        <v>324010.367272727</v>
      </c>
      <c r="N4017" s="0" t="n">
        <v>306646.196363636</v>
      </c>
      <c r="O4017" s="0" t="n">
        <v>307748.078181818</v>
      </c>
      <c r="P4017" s="0" t="n">
        <v>3730866.13818182</v>
      </c>
      <c r="Q4017" s="0" t="n">
        <v>292518.96</v>
      </c>
    </row>
    <row r="4018" customFormat="false" ht="12.8" hidden="false" customHeight="false" outlineLevel="0" collapsed="false">
      <c r="A4018" s="0" t="s">
        <v>130</v>
      </c>
      <c r="B4018" s="0" t="n">
        <v>2001</v>
      </c>
      <c r="C4018" s="0" t="s">
        <v>115</v>
      </c>
      <c r="D4018" s="0" t="s">
        <v>116</v>
      </c>
      <c r="E4018" s="0" t="n">
        <v>61005.3636363636</v>
      </c>
      <c r="F4018" s="0" t="n">
        <v>57437.9163636364</v>
      </c>
      <c r="G4018" s="0" t="n">
        <v>68008.0654545454</v>
      </c>
      <c r="H4018" s="0" t="n">
        <v>66694.2109090909</v>
      </c>
      <c r="I4018" s="0" t="n">
        <v>72896.12</v>
      </c>
      <c r="J4018" s="0" t="n">
        <v>74250.98</v>
      </c>
      <c r="K4018" s="0" t="n">
        <v>75133.0127272727</v>
      </c>
      <c r="L4018" s="0" t="n">
        <v>75439.7054545455</v>
      </c>
      <c r="M4018" s="0" t="n">
        <v>68718.0454545455</v>
      </c>
      <c r="N4018" s="0" t="n">
        <v>71461.2163636364</v>
      </c>
      <c r="O4018" s="0" t="n">
        <v>64796.6236363636</v>
      </c>
      <c r="P4018" s="0" t="n">
        <v>66371.2963636364</v>
      </c>
      <c r="Q4018" s="0" t="n">
        <v>822212.556363636</v>
      </c>
    </row>
    <row r="4019" customFormat="false" ht="12.8" hidden="false" customHeight="false" outlineLevel="0" collapsed="false">
      <c r="A4019" s="0" t="s">
        <v>130</v>
      </c>
      <c r="B4019" s="0" t="n">
        <v>2001</v>
      </c>
      <c r="C4019" s="0" t="s">
        <v>115</v>
      </c>
      <c r="D4019" s="0" t="s">
        <v>117</v>
      </c>
      <c r="E4019" s="0" t="n">
        <v>500326.463636364</v>
      </c>
      <c r="F4019" s="0" t="n">
        <v>39509.1345454545</v>
      </c>
      <c r="G4019" s="0" t="n">
        <v>37451.2218181818</v>
      </c>
      <c r="H4019" s="0" t="n">
        <v>40588.2236363636</v>
      </c>
      <c r="I4019" s="0" t="n">
        <v>40042.2945454545</v>
      </c>
      <c r="J4019" s="0" t="n">
        <v>45139.8309090909</v>
      </c>
      <c r="K4019" s="0" t="n">
        <v>44084.3636363636</v>
      </c>
      <c r="L4019" s="0" t="n">
        <v>44615.7763636364</v>
      </c>
      <c r="M4019" s="0" t="n">
        <v>44281.7709090909</v>
      </c>
      <c r="N4019" s="0" t="n">
        <v>41099.8</v>
      </c>
      <c r="O4019" s="0" t="n">
        <v>43434.1272727273</v>
      </c>
      <c r="P4019" s="0" t="n">
        <v>40114.8072727273</v>
      </c>
      <c r="Q4019" s="0" t="n">
        <v>39965.1127272727</v>
      </c>
    </row>
    <row r="4020" customFormat="false" ht="12.8" hidden="false" customHeight="false" outlineLevel="0" collapsed="false">
      <c r="A4020" s="0" t="s">
        <v>130</v>
      </c>
      <c r="B4020" s="0" t="n">
        <v>2001</v>
      </c>
      <c r="C4020" s="0" t="s">
        <v>115</v>
      </c>
      <c r="D4020" s="0" t="s">
        <v>118</v>
      </c>
      <c r="E4020" s="0" t="n">
        <v>69134.7436363636</v>
      </c>
      <c r="F4020" s="0" t="n">
        <v>849531.270909091</v>
      </c>
      <c r="G4020" s="0" t="n">
        <v>64455.06</v>
      </c>
      <c r="H4020" s="0" t="n">
        <v>56473.3672727273</v>
      </c>
      <c r="I4020" s="0" t="n">
        <v>69290.7963636364</v>
      </c>
      <c r="J4020" s="0" t="n">
        <v>66514.02</v>
      </c>
      <c r="K4020" s="0" t="n">
        <v>78470.0109090909</v>
      </c>
      <c r="L4020" s="0" t="n">
        <v>76264.2218181818</v>
      </c>
      <c r="M4020" s="0" t="n">
        <v>79591.9381818182</v>
      </c>
      <c r="N4020" s="0" t="n">
        <v>74504.9872727273</v>
      </c>
      <c r="O4020" s="0" t="n">
        <v>72539.6745454546</v>
      </c>
      <c r="P4020" s="0" t="n">
        <v>74348.2490909091</v>
      </c>
      <c r="Q4020" s="0" t="n">
        <v>67944.2018181818</v>
      </c>
    </row>
    <row r="4021" customFormat="false" ht="12.8" hidden="false" customHeight="false" outlineLevel="0" collapsed="false">
      <c r="A4021" s="0" t="s">
        <v>130</v>
      </c>
      <c r="B4021" s="0" t="n">
        <v>2001</v>
      </c>
      <c r="C4021" s="0" t="s">
        <v>119</v>
      </c>
      <c r="D4021" s="0" t="s">
        <v>120</v>
      </c>
      <c r="E4021" s="0" t="n">
        <v>11911.5254545455</v>
      </c>
      <c r="F4021" s="0" t="n">
        <v>13710.9345454545</v>
      </c>
      <c r="G4021" s="0" t="n">
        <v>156998.585454545</v>
      </c>
      <c r="H4021" s="0" t="n">
        <v>12794.5418181818</v>
      </c>
      <c r="I4021" s="0" t="n">
        <v>11590.0381818182</v>
      </c>
      <c r="J4021" s="0" t="n">
        <v>13748.9127272727</v>
      </c>
      <c r="K4021" s="0" t="n">
        <v>13226.4236363636</v>
      </c>
      <c r="L4021" s="0" t="n">
        <v>14127.7072727273</v>
      </c>
      <c r="M4021" s="0" t="n">
        <v>13830.5854545455</v>
      </c>
      <c r="N4021" s="0" t="n">
        <v>13647.7818181818</v>
      </c>
      <c r="O4021" s="0" t="n">
        <v>13260.8090909091</v>
      </c>
      <c r="P4021" s="0" t="n">
        <v>12252.5381818182</v>
      </c>
      <c r="Q4021" s="0" t="n">
        <v>12896.7872727273</v>
      </c>
    </row>
    <row r="4022" customFormat="false" ht="12.8" hidden="false" customHeight="false" outlineLevel="0" collapsed="false">
      <c r="A4022" s="0" t="s">
        <v>130</v>
      </c>
      <c r="B4022" s="0" t="n">
        <v>2001</v>
      </c>
      <c r="C4022" s="0" t="s">
        <v>119</v>
      </c>
      <c r="D4022" s="0" t="s">
        <v>121</v>
      </c>
      <c r="E4022" s="0" t="n">
        <v>14546.5109090909</v>
      </c>
      <c r="F4022" s="0" t="n">
        <v>13859.1309090909</v>
      </c>
      <c r="G4022" s="0" t="n">
        <v>14957.3163636364</v>
      </c>
      <c r="H4022" s="0" t="n">
        <v>166519.489090909</v>
      </c>
      <c r="I4022" s="0" t="n">
        <v>13421.0690909091</v>
      </c>
      <c r="J4022" s="0" t="n">
        <v>12692.94</v>
      </c>
      <c r="K4022" s="0" t="n">
        <v>14036.16</v>
      </c>
      <c r="L4022" s="0" t="n">
        <v>13156.1927272727</v>
      </c>
      <c r="M4022" s="0" t="n">
        <v>14534.98</v>
      </c>
      <c r="N4022" s="0" t="n">
        <v>13787.2218181818</v>
      </c>
      <c r="O4022" s="0" t="n">
        <v>14248.9490909091</v>
      </c>
      <c r="P4022" s="0" t="n">
        <v>14140.0309090909</v>
      </c>
      <c r="Q4022" s="0" t="n">
        <v>13138.9872727273</v>
      </c>
    </row>
    <row r="4023" customFormat="false" ht="12.8" hidden="false" customHeight="false" outlineLevel="0" collapsed="false">
      <c r="A4023" s="0" t="s">
        <v>130</v>
      </c>
      <c r="B4023" s="0" t="n">
        <v>2001</v>
      </c>
      <c r="C4023" s="0" t="s">
        <v>119</v>
      </c>
      <c r="D4023" s="0" t="s">
        <v>122</v>
      </c>
      <c r="E4023" s="0" t="n">
        <v>41546.5854545455</v>
      </c>
      <c r="F4023" s="0" t="n">
        <v>44585.5363636364</v>
      </c>
      <c r="G4023" s="0" t="n">
        <v>43196.66</v>
      </c>
      <c r="H4023" s="0" t="n">
        <v>43874.4872727273</v>
      </c>
      <c r="I4023" s="0" t="n">
        <v>519910.032727273</v>
      </c>
      <c r="J4023" s="0" t="n">
        <v>43408.5890909091</v>
      </c>
      <c r="K4023" s="0" t="n">
        <v>38344.4563636364</v>
      </c>
      <c r="L4023" s="0" t="n">
        <v>44849.2763636364</v>
      </c>
      <c r="M4023" s="0" t="n">
        <v>42336.7363636364</v>
      </c>
      <c r="N4023" s="0" t="n">
        <v>44525.3472727273</v>
      </c>
      <c r="O4023" s="0" t="n">
        <v>44002.5272727273</v>
      </c>
      <c r="P4023" s="0" t="n">
        <v>44900.0072727273</v>
      </c>
      <c r="Q4023" s="0" t="n">
        <v>44339.8236363636</v>
      </c>
    </row>
    <row r="4024" customFormat="false" ht="12.8" hidden="false" customHeight="false" outlineLevel="0" collapsed="false">
      <c r="A4024" s="0" t="s">
        <v>130</v>
      </c>
      <c r="B4024" s="0" t="n">
        <v>2001</v>
      </c>
      <c r="C4024" s="0" t="s">
        <v>119</v>
      </c>
      <c r="D4024" s="0" t="s">
        <v>123</v>
      </c>
      <c r="E4024" s="0" t="n">
        <v>13926.9981818182</v>
      </c>
      <c r="F4024" s="0" t="n">
        <v>12218.3781818182</v>
      </c>
      <c r="G4024" s="0" t="n">
        <v>13415.1127272727</v>
      </c>
      <c r="H4024" s="0" t="n">
        <v>12658.0072727273</v>
      </c>
      <c r="I4024" s="0" t="n">
        <v>13278.9763636364</v>
      </c>
      <c r="J4024" s="0" t="n">
        <v>152924.841818182</v>
      </c>
      <c r="K4024" s="0" t="n">
        <v>11877.08</v>
      </c>
      <c r="L4024" s="0" t="n">
        <v>10787.7109090909</v>
      </c>
      <c r="M4024" s="0" t="n">
        <v>12931.5436363636</v>
      </c>
      <c r="N4024" s="0" t="n">
        <v>12402.8418181818</v>
      </c>
      <c r="O4024" s="0" t="n">
        <v>12986.8963636364</v>
      </c>
      <c r="P4024" s="0" t="n">
        <v>13149.28</v>
      </c>
      <c r="Q4024" s="0" t="n">
        <v>13292.0163636364</v>
      </c>
    </row>
    <row r="4025" customFormat="false" ht="12.8" hidden="false" customHeight="false" outlineLevel="0" collapsed="false">
      <c r="A4025" s="0" t="s">
        <v>130</v>
      </c>
      <c r="B4025" s="0" t="n">
        <v>2002</v>
      </c>
      <c r="C4025" s="0" t="s">
        <v>92</v>
      </c>
      <c r="D4025" s="0" t="s">
        <v>93</v>
      </c>
      <c r="E4025" s="0" t="n">
        <v>5619.95636363636</v>
      </c>
      <c r="F4025" s="0" t="n">
        <v>4840.06363636364</v>
      </c>
      <c r="G4025" s="0" t="n">
        <v>5262.87090909091</v>
      </c>
      <c r="H4025" s="0" t="n">
        <v>5676.44727272727</v>
      </c>
      <c r="I4025" s="0" t="n">
        <v>6071.08909090909</v>
      </c>
      <c r="J4025" s="0" t="n">
        <v>5505.00727272727</v>
      </c>
      <c r="K4025" s="0" t="n">
        <v>63009.8981818182</v>
      </c>
      <c r="L4025" s="0" t="n">
        <v>4266.38545454545</v>
      </c>
      <c r="M4025" s="0" t="n">
        <v>6408.16545454545</v>
      </c>
      <c r="N4025" s="0" t="n">
        <v>6133.07818181818</v>
      </c>
      <c r="O4025" s="0" t="n">
        <v>4767.01818181818</v>
      </c>
      <c r="P4025" s="0" t="n">
        <v>4726.18363636364</v>
      </c>
      <c r="Q4025" s="0" t="n">
        <v>3733.63272727273</v>
      </c>
    </row>
    <row r="4026" customFormat="false" ht="12.8" hidden="false" customHeight="false" outlineLevel="0" collapsed="false">
      <c r="A4026" s="0" t="s">
        <v>130</v>
      </c>
      <c r="B4026" s="0" t="n">
        <v>2002</v>
      </c>
      <c r="C4026" s="0" t="s">
        <v>92</v>
      </c>
      <c r="D4026" s="0" t="s">
        <v>94</v>
      </c>
      <c r="E4026" s="0" t="n">
        <v>1277.29454545455</v>
      </c>
      <c r="F4026" s="0" t="n">
        <v>2100.80727272727</v>
      </c>
      <c r="G4026" s="0" t="n">
        <v>1582.35454545455</v>
      </c>
      <c r="H4026" s="0" t="n">
        <v>1849.20545454545</v>
      </c>
      <c r="I4026" s="0" t="n">
        <v>2020.32181818182</v>
      </c>
      <c r="J4026" s="0" t="n">
        <v>2531.03090909091</v>
      </c>
      <c r="K4026" s="0" t="n">
        <v>2360.00727272727</v>
      </c>
      <c r="L4026" s="0" t="n">
        <v>23489.0945454545</v>
      </c>
      <c r="M4026" s="0" t="n">
        <v>1805.52181818182</v>
      </c>
      <c r="N4026" s="0" t="n">
        <v>1817.93090909091</v>
      </c>
      <c r="O4026" s="0" t="n">
        <v>2210.36181818182</v>
      </c>
      <c r="P4026" s="0" t="n">
        <v>1470.50727272727</v>
      </c>
      <c r="Q4026" s="0" t="n">
        <v>2463.75090909091</v>
      </c>
    </row>
    <row r="4027" customFormat="false" ht="12.8" hidden="false" customHeight="false" outlineLevel="0" collapsed="false">
      <c r="A4027" s="0" t="s">
        <v>130</v>
      </c>
      <c r="B4027" s="0" t="n">
        <v>2002</v>
      </c>
      <c r="C4027" s="0" t="s">
        <v>92</v>
      </c>
      <c r="D4027" s="0" t="s">
        <v>95</v>
      </c>
      <c r="E4027" s="0" t="n">
        <v>13470.6363636364</v>
      </c>
      <c r="F4027" s="0" t="n">
        <v>8517.15454545455</v>
      </c>
      <c r="G4027" s="0" t="n">
        <v>12088.3781818182</v>
      </c>
      <c r="H4027" s="0" t="n">
        <v>10531.6363636364</v>
      </c>
      <c r="I4027" s="0" t="n">
        <v>10378.6036363636</v>
      </c>
      <c r="J4027" s="0" t="n">
        <v>11330.0690909091</v>
      </c>
      <c r="K4027" s="0" t="n">
        <v>12633.0127272727</v>
      </c>
      <c r="L4027" s="0" t="n">
        <v>10548.9127272727</v>
      </c>
      <c r="M4027" s="0" t="n">
        <v>131473.1</v>
      </c>
      <c r="N4027" s="0" t="n">
        <v>8887.98181818182</v>
      </c>
      <c r="O4027" s="0" t="n">
        <v>10926.2509090909</v>
      </c>
      <c r="P4027" s="0" t="n">
        <v>13080.8945454545</v>
      </c>
      <c r="Q4027" s="0" t="n">
        <v>9079.56909090909</v>
      </c>
    </row>
    <row r="4028" customFormat="false" ht="12.8" hidden="false" customHeight="false" outlineLevel="0" collapsed="false">
      <c r="A4028" s="0" t="s">
        <v>130</v>
      </c>
      <c r="B4028" s="0" t="n">
        <v>2002</v>
      </c>
      <c r="C4028" s="0" t="s">
        <v>92</v>
      </c>
      <c r="D4028" s="0" t="s">
        <v>96</v>
      </c>
      <c r="E4028" s="0" t="n">
        <v>1213.57636363636</v>
      </c>
      <c r="F4028" s="0" t="n">
        <v>1504.43454545455</v>
      </c>
      <c r="G4028" s="0" t="n">
        <v>1273.36909090909</v>
      </c>
      <c r="H4028" s="0" t="n">
        <v>1427.05090909091</v>
      </c>
      <c r="I4028" s="0" t="n">
        <v>1273.42909090909</v>
      </c>
      <c r="J4028" s="0" t="n">
        <v>1155.97090909091</v>
      </c>
      <c r="K4028" s="0" t="n">
        <v>1415.56545454545</v>
      </c>
      <c r="L4028" s="0" t="n">
        <v>1488.63090909091</v>
      </c>
      <c r="M4028" s="0" t="n">
        <v>1194.11636363636</v>
      </c>
      <c r="N4028" s="0" t="n">
        <v>15823.5690909091</v>
      </c>
      <c r="O4028" s="0" t="n">
        <v>1061.21636363636</v>
      </c>
      <c r="P4028" s="0" t="n">
        <v>1404.66909090909</v>
      </c>
      <c r="Q4028" s="0" t="n">
        <v>1411.54</v>
      </c>
    </row>
    <row r="4029" customFormat="false" ht="12.8" hidden="false" customHeight="false" outlineLevel="0" collapsed="false">
      <c r="A4029" s="0" t="s">
        <v>130</v>
      </c>
      <c r="B4029" s="0" t="n">
        <v>2002</v>
      </c>
      <c r="C4029" s="0" t="s">
        <v>92</v>
      </c>
      <c r="D4029" s="0" t="s">
        <v>97</v>
      </c>
      <c r="E4029" s="0" t="n">
        <v>24250.2490909091</v>
      </c>
      <c r="F4029" s="0" t="n">
        <v>20996.3054545455</v>
      </c>
      <c r="G4029" s="0" t="n">
        <v>23217.1490909091</v>
      </c>
      <c r="H4029" s="0" t="n">
        <v>20878.1727272727</v>
      </c>
      <c r="I4029" s="0" t="n">
        <v>21063.9836363636</v>
      </c>
      <c r="J4029" s="0" t="n">
        <v>19217.0618181818</v>
      </c>
      <c r="K4029" s="0" t="n">
        <v>21300.0854545455</v>
      </c>
      <c r="L4029" s="0" t="n">
        <v>22604.5727272727</v>
      </c>
      <c r="M4029" s="0" t="n">
        <v>21199.9745454545</v>
      </c>
      <c r="N4029" s="0" t="n">
        <v>22819.1545454545</v>
      </c>
      <c r="O4029" s="0" t="n">
        <v>258702.354545455</v>
      </c>
      <c r="P4029" s="0" t="n">
        <v>20623.2672727273</v>
      </c>
      <c r="Q4029" s="0" t="n">
        <v>20532.3781818182</v>
      </c>
    </row>
    <row r="4030" customFormat="false" ht="12.8" hidden="false" customHeight="false" outlineLevel="0" collapsed="false">
      <c r="A4030" s="0" t="s">
        <v>130</v>
      </c>
      <c r="B4030" s="0" t="n">
        <v>2002</v>
      </c>
      <c r="C4030" s="0" t="s">
        <v>92</v>
      </c>
      <c r="D4030" s="0" t="s">
        <v>98</v>
      </c>
      <c r="E4030" s="0" t="n">
        <v>1692.56545454545</v>
      </c>
      <c r="F4030" s="0" t="n">
        <v>2061.17636363636</v>
      </c>
      <c r="G4030" s="0" t="n">
        <v>1992.60181818182</v>
      </c>
      <c r="H4030" s="0" t="n">
        <v>2128.18363636364</v>
      </c>
      <c r="I4030" s="0" t="n">
        <v>1634.98181818182</v>
      </c>
      <c r="J4030" s="0" t="n">
        <v>2040.25454545455</v>
      </c>
      <c r="K4030" s="0" t="n">
        <v>1546.01454545455</v>
      </c>
      <c r="L4030" s="0" t="n">
        <v>2025.82909090909</v>
      </c>
      <c r="M4030" s="0" t="n">
        <v>2079.46</v>
      </c>
      <c r="N4030" s="0" t="n">
        <v>1724.74363636364</v>
      </c>
      <c r="O4030" s="0" t="n">
        <v>1998.28909090909</v>
      </c>
      <c r="P4030" s="0" t="n">
        <v>22611.9472727273</v>
      </c>
      <c r="Q4030" s="0" t="n">
        <v>1687.84727272727</v>
      </c>
    </row>
    <row r="4031" customFormat="false" ht="12.8" hidden="false" customHeight="false" outlineLevel="0" collapsed="false">
      <c r="A4031" s="0" t="s">
        <v>130</v>
      </c>
      <c r="B4031" s="0" t="n">
        <v>2002</v>
      </c>
      <c r="C4031" s="0" t="s">
        <v>92</v>
      </c>
      <c r="D4031" s="0" t="s">
        <v>99</v>
      </c>
      <c r="E4031" s="0" t="n">
        <v>6441.16909090909</v>
      </c>
      <c r="F4031" s="0" t="n">
        <v>5805.30363636364</v>
      </c>
      <c r="G4031" s="0" t="n">
        <v>6876.34909090909</v>
      </c>
      <c r="H4031" s="0" t="n">
        <v>6031.26181818182</v>
      </c>
      <c r="I4031" s="0" t="n">
        <v>6593.21090909091</v>
      </c>
      <c r="J4031" s="0" t="n">
        <v>5360.20727272727</v>
      </c>
      <c r="K4031" s="0" t="n">
        <v>6214.14545454545</v>
      </c>
      <c r="L4031" s="0" t="n">
        <v>5524.38181818182</v>
      </c>
      <c r="M4031" s="0" t="n">
        <v>6344.35272727273</v>
      </c>
      <c r="N4031" s="0" t="n">
        <v>6733.77818181818</v>
      </c>
      <c r="O4031" s="0" t="n">
        <v>5628.31454545455</v>
      </c>
      <c r="P4031" s="0" t="n">
        <v>6403.34363636364</v>
      </c>
      <c r="Q4031" s="0" t="n">
        <v>73955.8181818182</v>
      </c>
    </row>
    <row r="4032" customFormat="false" ht="12.8" hidden="false" customHeight="false" outlineLevel="0" collapsed="false">
      <c r="A4032" s="0" t="s">
        <v>130</v>
      </c>
      <c r="B4032" s="0" t="n">
        <v>2002</v>
      </c>
      <c r="C4032" s="0" t="s">
        <v>100</v>
      </c>
      <c r="D4032" s="0" t="s">
        <v>101</v>
      </c>
      <c r="E4032" s="0" t="n">
        <v>172085.238181818</v>
      </c>
      <c r="F4032" s="0" t="n">
        <v>13710.44</v>
      </c>
      <c r="G4032" s="0" t="n">
        <v>13543.96</v>
      </c>
      <c r="H4032" s="0" t="n">
        <v>16511.8127272727</v>
      </c>
      <c r="I4032" s="0" t="n">
        <v>13099.3509090909</v>
      </c>
      <c r="J4032" s="0" t="n">
        <v>16755.4854545455</v>
      </c>
      <c r="K4032" s="0" t="n">
        <v>13787.5109090909</v>
      </c>
      <c r="L4032" s="0" t="n">
        <v>14286.66</v>
      </c>
      <c r="M4032" s="0" t="n">
        <v>13456.7436363636</v>
      </c>
      <c r="N4032" s="0" t="n">
        <v>14542.6563636364</v>
      </c>
      <c r="O4032" s="0" t="n">
        <v>14700.8</v>
      </c>
      <c r="P4032" s="0" t="n">
        <v>13334.0909090909</v>
      </c>
      <c r="Q4032" s="0" t="n">
        <v>14355.7272727273</v>
      </c>
    </row>
    <row r="4033" customFormat="false" ht="12.8" hidden="false" customHeight="false" outlineLevel="0" collapsed="false">
      <c r="A4033" s="0" t="s">
        <v>130</v>
      </c>
      <c r="B4033" s="0" t="n">
        <v>2002</v>
      </c>
      <c r="C4033" s="0" t="s">
        <v>100</v>
      </c>
      <c r="D4033" s="0" t="s">
        <v>102</v>
      </c>
      <c r="E4033" s="0" t="n">
        <v>9612.31090909091</v>
      </c>
      <c r="F4033" s="0" t="n">
        <v>116588.907272727</v>
      </c>
      <c r="G4033" s="0" t="n">
        <v>9418.67636363636</v>
      </c>
      <c r="H4033" s="0" t="n">
        <v>8645.46727272727</v>
      </c>
      <c r="I4033" s="0" t="n">
        <v>10451.1618181818</v>
      </c>
      <c r="J4033" s="0" t="n">
        <v>9568.41818181818</v>
      </c>
      <c r="K4033" s="0" t="n">
        <v>10454.5</v>
      </c>
      <c r="L4033" s="0" t="n">
        <v>9422.27272727273</v>
      </c>
      <c r="M4033" s="0" t="n">
        <v>9593.81454545455</v>
      </c>
      <c r="N4033" s="0" t="n">
        <v>9699.46909090909</v>
      </c>
      <c r="O4033" s="0" t="n">
        <v>9981.57454545455</v>
      </c>
      <c r="P4033" s="0" t="n">
        <v>9925.95818181818</v>
      </c>
      <c r="Q4033" s="0" t="n">
        <v>9815.28363636364</v>
      </c>
    </row>
    <row r="4034" customFormat="false" ht="12.8" hidden="false" customHeight="false" outlineLevel="0" collapsed="false">
      <c r="A4034" s="0" t="s">
        <v>130</v>
      </c>
      <c r="B4034" s="0" t="n">
        <v>2002</v>
      </c>
      <c r="C4034" s="0" t="s">
        <v>100</v>
      </c>
      <c r="D4034" s="0" t="s">
        <v>103</v>
      </c>
      <c r="E4034" s="0" t="n">
        <v>30006.5854545455</v>
      </c>
      <c r="F4034" s="0" t="n">
        <v>31495.4109090909</v>
      </c>
      <c r="G4034" s="0" t="n">
        <v>370802.714545454</v>
      </c>
      <c r="H4034" s="0" t="n">
        <v>30527.8090909091</v>
      </c>
      <c r="I4034" s="0" t="n">
        <v>28504.6836363636</v>
      </c>
      <c r="J4034" s="0" t="n">
        <v>34099.0218181818</v>
      </c>
      <c r="K4034" s="0" t="n">
        <v>29506.3036363636</v>
      </c>
      <c r="L4034" s="0" t="n">
        <v>35003.52</v>
      </c>
      <c r="M4034" s="0" t="n">
        <v>30073.7054545455</v>
      </c>
      <c r="N4034" s="0" t="n">
        <v>30397.6436363636</v>
      </c>
      <c r="O4034" s="0" t="n">
        <v>28980.4745454545</v>
      </c>
      <c r="P4034" s="0" t="n">
        <v>30959.8254545455</v>
      </c>
      <c r="Q4034" s="0" t="n">
        <v>31247.7309090909</v>
      </c>
    </row>
    <row r="4035" customFormat="false" ht="12.8" hidden="false" customHeight="false" outlineLevel="0" collapsed="false">
      <c r="A4035" s="0" t="s">
        <v>130</v>
      </c>
      <c r="B4035" s="0" t="n">
        <v>2002</v>
      </c>
      <c r="C4035" s="0" t="s">
        <v>100</v>
      </c>
      <c r="D4035" s="0" t="s">
        <v>104</v>
      </c>
      <c r="E4035" s="0" t="n">
        <v>15502.9545454545</v>
      </c>
      <c r="F4035" s="0" t="n">
        <v>13952.9109090909</v>
      </c>
      <c r="G4035" s="0" t="n">
        <v>15135.3145454545</v>
      </c>
      <c r="H4035" s="0" t="n">
        <v>177661.687272727</v>
      </c>
      <c r="I4035" s="0" t="n">
        <v>14348.4581818182</v>
      </c>
      <c r="J4035" s="0" t="n">
        <v>14262.1527272727</v>
      </c>
      <c r="K4035" s="0" t="n">
        <v>16876.4781818182</v>
      </c>
      <c r="L4035" s="0" t="n">
        <v>13837.3963636364</v>
      </c>
      <c r="M4035" s="0" t="n">
        <v>15281.5127272727</v>
      </c>
      <c r="N4035" s="0" t="n">
        <v>13457.7672727273</v>
      </c>
      <c r="O4035" s="0" t="n">
        <v>15547.2</v>
      </c>
      <c r="P4035" s="0" t="n">
        <v>14613.4145454545</v>
      </c>
      <c r="Q4035" s="0" t="n">
        <v>14846.1272727273</v>
      </c>
    </row>
    <row r="4036" customFormat="false" ht="12.8" hidden="false" customHeight="false" outlineLevel="0" collapsed="false">
      <c r="A4036" s="0" t="s">
        <v>130</v>
      </c>
      <c r="B4036" s="0" t="n">
        <v>2002</v>
      </c>
      <c r="C4036" s="0" t="s">
        <v>100</v>
      </c>
      <c r="D4036" s="0" t="s">
        <v>105</v>
      </c>
      <c r="E4036" s="0" t="n">
        <v>16086.2563636364</v>
      </c>
      <c r="F4036" s="0" t="n">
        <v>15631.6327272727</v>
      </c>
      <c r="G4036" s="0" t="n">
        <v>15146.9127272727</v>
      </c>
      <c r="H4036" s="0" t="n">
        <v>16352.1763636364</v>
      </c>
      <c r="I4036" s="0" t="n">
        <v>184570.109090909</v>
      </c>
      <c r="J4036" s="0" t="n">
        <v>14793.2254545455</v>
      </c>
      <c r="K4036" s="0" t="n">
        <v>14433.6854545455</v>
      </c>
      <c r="L4036" s="0" t="n">
        <v>17521.4727272727</v>
      </c>
      <c r="M4036" s="0" t="n">
        <v>14322.9818181818</v>
      </c>
      <c r="N4036" s="0" t="n">
        <v>16192.2509090909</v>
      </c>
      <c r="O4036" s="0" t="n">
        <v>13444.5418181818</v>
      </c>
      <c r="P4036" s="0" t="n">
        <v>15845.2490909091</v>
      </c>
      <c r="Q4036" s="0" t="n">
        <v>14799.7236363636</v>
      </c>
    </row>
    <row r="4037" customFormat="false" ht="12.8" hidden="false" customHeight="false" outlineLevel="0" collapsed="false">
      <c r="A4037" s="0" t="s">
        <v>130</v>
      </c>
      <c r="B4037" s="0" t="n">
        <v>2002</v>
      </c>
      <c r="C4037" s="0" t="s">
        <v>100</v>
      </c>
      <c r="D4037" s="0" t="s">
        <v>106</v>
      </c>
      <c r="E4037" s="0" t="n">
        <v>37707.6909090909</v>
      </c>
      <c r="F4037" s="0" t="n">
        <v>37642.3581818182</v>
      </c>
      <c r="G4037" s="0" t="n">
        <v>39502.82</v>
      </c>
      <c r="H4037" s="0" t="n">
        <v>36927.44</v>
      </c>
      <c r="I4037" s="0" t="n">
        <v>40073.7018181818</v>
      </c>
      <c r="J4037" s="0" t="n">
        <v>454658.390909091</v>
      </c>
      <c r="K4037" s="0" t="n">
        <v>35860.9854545454</v>
      </c>
      <c r="L4037" s="0" t="n">
        <v>34520.4381818182</v>
      </c>
      <c r="M4037" s="0" t="n">
        <v>42152.2963636364</v>
      </c>
      <c r="N4037" s="0" t="n">
        <v>35027.0890909091</v>
      </c>
      <c r="O4037" s="0" t="n">
        <v>40806.4818181818</v>
      </c>
      <c r="P4037" s="0" t="n">
        <v>33888.9945454545</v>
      </c>
      <c r="Q4037" s="0" t="n">
        <v>40548.0945454545</v>
      </c>
    </row>
    <row r="4038" customFormat="false" ht="12.8" hidden="false" customHeight="false" outlineLevel="0" collapsed="false">
      <c r="A4038" s="0" t="s">
        <v>130</v>
      </c>
      <c r="B4038" s="0" t="n">
        <v>2002</v>
      </c>
      <c r="C4038" s="0" t="s">
        <v>100</v>
      </c>
      <c r="D4038" s="0" t="s">
        <v>107</v>
      </c>
      <c r="E4038" s="0" t="n">
        <v>11947.6636363636</v>
      </c>
      <c r="F4038" s="0" t="n">
        <v>10866.2490909091</v>
      </c>
      <c r="G4038" s="0" t="n">
        <v>11574.9781818182</v>
      </c>
      <c r="H4038" s="0" t="n">
        <v>12316.2290909091</v>
      </c>
      <c r="I4038" s="0" t="n">
        <v>11626.6</v>
      </c>
      <c r="J4038" s="0" t="n">
        <v>10954.8490909091</v>
      </c>
      <c r="K4038" s="0" t="n">
        <v>136546.196363636</v>
      </c>
      <c r="L4038" s="0" t="n">
        <v>11463.1436363636</v>
      </c>
      <c r="M4038" s="0" t="n">
        <v>10812.6890909091</v>
      </c>
      <c r="N4038" s="0" t="n">
        <v>12469.9272727273</v>
      </c>
      <c r="O4038" s="0" t="n">
        <v>10040.2145454545</v>
      </c>
      <c r="P4038" s="0" t="n">
        <v>12584.7490909091</v>
      </c>
      <c r="Q4038" s="0" t="n">
        <v>9888.90363636364</v>
      </c>
    </row>
    <row r="4039" customFormat="false" ht="12.8" hidden="false" customHeight="false" outlineLevel="0" collapsed="false">
      <c r="A4039" s="0" t="s">
        <v>130</v>
      </c>
      <c r="B4039" s="0" t="n">
        <v>2002</v>
      </c>
      <c r="C4039" s="0" t="s">
        <v>100</v>
      </c>
      <c r="D4039" s="0" t="s">
        <v>108</v>
      </c>
      <c r="E4039" s="0" t="n">
        <v>7282.66363636364</v>
      </c>
      <c r="F4039" s="0" t="n">
        <v>8635.34363636364</v>
      </c>
      <c r="G4039" s="0" t="n">
        <v>8397.21272727273</v>
      </c>
      <c r="H4039" s="0" t="n">
        <v>8342.21090909091</v>
      </c>
      <c r="I4039" s="0" t="n">
        <v>8574.12909090909</v>
      </c>
      <c r="J4039" s="0" t="n">
        <v>8456.25454545454</v>
      </c>
      <c r="K4039" s="0" t="n">
        <v>8682.96545454546</v>
      </c>
      <c r="L4039" s="0" t="n">
        <v>98222.8909090909</v>
      </c>
      <c r="M4039" s="0" t="n">
        <v>7844.44545454545</v>
      </c>
      <c r="N4039" s="0" t="n">
        <v>7216.99272727273</v>
      </c>
      <c r="O4039" s="0" t="n">
        <v>8766.08363636364</v>
      </c>
      <c r="P4039" s="0" t="n">
        <v>7207.37636363636</v>
      </c>
      <c r="Q4039" s="0" t="n">
        <v>8817.21272727273</v>
      </c>
    </row>
    <row r="4040" customFormat="false" ht="12.8" hidden="false" customHeight="false" outlineLevel="0" collapsed="false">
      <c r="A4040" s="0" t="s">
        <v>130</v>
      </c>
      <c r="B4040" s="0" t="n">
        <v>2002</v>
      </c>
      <c r="C4040" s="0" t="s">
        <v>100</v>
      </c>
      <c r="D4040" s="0" t="s">
        <v>109</v>
      </c>
      <c r="E4040" s="0" t="n">
        <v>66693.8618181818</v>
      </c>
      <c r="F4040" s="0" t="n">
        <v>58327.8563636364</v>
      </c>
      <c r="G4040" s="0" t="n">
        <v>64690.7763636364</v>
      </c>
      <c r="H4040" s="0" t="n">
        <v>61833.3236363636</v>
      </c>
      <c r="I4040" s="0" t="n">
        <v>62083.6618181818</v>
      </c>
      <c r="J4040" s="0" t="n">
        <v>64204.3272727273</v>
      </c>
      <c r="K4040" s="0" t="n">
        <v>60317.18</v>
      </c>
      <c r="L4040" s="0" t="n">
        <v>61793.2854545455</v>
      </c>
      <c r="M4040" s="0" t="n">
        <v>739521.970909091</v>
      </c>
      <c r="N4040" s="0" t="n">
        <v>60072.9054545455</v>
      </c>
      <c r="O4040" s="0" t="n">
        <v>56145.8290909091</v>
      </c>
      <c r="P4040" s="0" t="n">
        <v>66402.6654545455</v>
      </c>
      <c r="Q4040" s="0" t="n">
        <v>56956.2981818182</v>
      </c>
    </row>
    <row r="4041" customFormat="false" ht="12.8" hidden="false" customHeight="false" outlineLevel="0" collapsed="false">
      <c r="A4041" s="0" t="s">
        <v>130</v>
      </c>
      <c r="B4041" s="0" t="n">
        <v>2002</v>
      </c>
      <c r="C4041" s="0" t="s">
        <v>110</v>
      </c>
      <c r="D4041" s="0" t="s">
        <v>111</v>
      </c>
      <c r="E4041" s="0" t="n">
        <v>116698.221818182</v>
      </c>
      <c r="F4041" s="0" t="n">
        <v>124600.130909091</v>
      </c>
      <c r="G4041" s="0" t="n">
        <v>112797.714545455</v>
      </c>
      <c r="H4041" s="0" t="n">
        <v>130094.123636364</v>
      </c>
      <c r="I4041" s="0" t="n">
        <v>116912.229090909</v>
      </c>
      <c r="J4041" s="0" t="n">
        <v>114691.809090909</v>
      </c>
      <c r="K4041" s="0" t="n">
        <v>120470.672727273</v>
      </c>
      <c r="L4041" s="0" t="n">
        <v>114015.529090909</v>
      </c>
      <c r="M4041" s="0" t="n">
        <v>113624.327272727</v>
      </c>
      <c r="N4041" s="0" t="n">
        <v>1412006.11090909</v>
      </c>
      <c r="O4041" s="0" t="n">
        <v>109518.418181818</v>
      </c>
      <c r="P4041" s="0" t="n">
        <v>108796.8</v>
      </c>
      <c r="Q4041" s="0" t="n">
        <v>129786.134545455</v>
      </c>
    </row>
    <row r="4042" customFormat="false" ht="12.8" hidden="false" customHeight="false" outlineLevel="0" collapsed="false">
      <c r="A4042" s="0" t="s">
        <v>130</v>
      </c>
      <c r="B4042" s="0" t="n">
        <v>2002</v>
      </c>
      <c r="C4042" s="0" t="s">
        <v>110</v>
      </c>
      <c r="D4042" s="0" t="s">
        <v>112</v>
      </c>
      <c r="E4042" s="0" t="n">
        <v>19790.8836363636</v>
      </c>
      <c r="F4042" s="0" t="n">
        <v>16895.94</v>
      </c>
      <c r="G4042" s="0" t="n">
        <v>20317.5581818182</v>
      </c>
      <c r="H4042" s="0" t="n">
        <v>16324.7945454545</v>
      </c>
      <c r="I4042" s="0" t="n">
        <v>19996.7545454545</v>
      </c>
      <c r="J4042" s="0" t="n">
        <v>18373.5109090909</v>
      </c>
      <c r="K4042" s="0" t="n">
        <v>18479.26</v>
      </c>
      <c r="L4042" s="0" t="n">
        <v>20473.8472727273</v>
      </c>
      <c r="M4042" s="0" t="n">
        <v>17143.2563636364</v>
      </c>
      <c r="N4042" s="0" t="n">
        <v>18830.9072727273</v>
      </c>
      <c r="O4042" s="0" t="n">
        <v>220866.223636364</v>
      </c>
      <c r="P4042" s="0" t="n">
        <v>17569.5636363636</v>
      </c>
      <c r="Q4042" s="0" t="n">
        <v>16669.9472727273</v>
      </c>
    </row>
    <row r="4043" customFormat="false" ht="12.8" hidden="false" customHeight="false" outlineLevel="0" collapsed="false">
      <c r="A4043" s="0" t="s">
        <v>130</v>
      </c>
      <c r="B4043" s="0" t="n">
        <v>2002</v>
      </c>
      <c r="C4043" s="0" t="s">
        <v>110</v>
      </c>
      <c r="D4043" s="0" t="s">
        <v>113</v>
      </c>
      <c r="E4043" s="0" t="n">
        <v>71120.2472727273</v>
      </c>
      <c r="F4043" s="0" t="n">
        <v>83019.42</v>
      </c>
      <c r="G4043" s="0" t="n">
        <v>69577.3690909091</v>
      </c>
      <c r="H4043" s="0" t="n">
        <v>89215.5690909091</v>
      </c>
      <c r="I4043" s="0" t="n">
        <v>69157.6109090909</v>
      </c>
      <c r="J4043" s="0" t="n">
        <v>91832.18</v>
      </c>
      <c r="K4043" s="0" t="n">
        <v>83111.2127272727</v>
      </c>
      <c r="L4043" s="0" t="n">
        <v>82588.6945454545</v>
      </c>
      <c r="M4043" s="0" t="n">
        <v>83943.54</v>
      </c>
      <c r="N4043" s="0" t="n">
        <v>79524.7909090909</v>
      </c>
      <c r="O4043" s="0" t="n">
        <v>82281.3145454545</v>
      </c>
      <c r="P4043" s="0" t="n">
        <v>956475.143636364</v>
      </c>
      <c r="Q4043" s="0" t="n">
        <v>71103.1945454545</v>
      </c>
    </row>
    <row r="4044" customFormat="false" ht="12.8" hidden="false" customHeight="false" outlineLevel="0" collapsed="false">
      <c r="A4044" s="0" t="s">
        <v>130</v>
      </c>
      <c r="B4044" s="0" t="n">
        <v>2002</v>
      </c>
      <c r="C4044" s="0" t="s">
        <v>110</v>
      </c>
      <c r="D4044" s="0" t="s">
        <v>114</v>
      </c>
      <c r="E4044" s="0" t="n">
        <v>280037.754545455</v>
      </c>
      <c r="F4044" s="0" t="n">
        <v>272848.185454545</v>
      </c>
      <c r="G4044" s="0" t="n">
        <v>303040.441818182</v>
      </c>
      <c r="H4044" s="0" t="n">
        <v>279633.996363636</v>
      </c>
      <c r="I4044" s="0" t="n">
        <v>314733.754545455</v>
      </c>
      <c r="J4044" s="0" t="n">
        <v>277903.052727273</v>
      </c>
      <c r="K4044" s="0" t="n">
        <v>330483.743636364</v>
      </c>
      <c r="L4044" s="0" t="n">
        <v>302184.452727273</v>
      </c>
      <c r="M4044" s="0" t="n">
        <v>290106.709090909</v>
      </c>
      <c r="N4044" s="0" t="n">
        <v>307499.549090909</v>
      </c>
      <c r="O4044" s="0" t="n">
        <v>291228.989090909</v>
      </c>
      <c r="P4044" s="0" t="n">
        <v>273892.096363636</v>
      </c>
      <c r="Q4044" s="0" t="n">
        <v>3523592.72545455</v>
      </c>
    </row>
    <row r="4045" customFormat="false" ht="12.8" hidden="false" customHeight="false" outlineLevel="0" collapsed="false">
      <c r="A4045" s="0" t="s">
        <v>130</v>
      </c>
      <c r="B4045" s="0" t="n">
        <v>2002</v>
      </c>
      <c r="C4045" s="0" t="s">
        <v>115</v>
      </c>
      <c r="D4045" s="0" t="s">
        <v>116</v>
      </c>
      <c r="E4045" s="0" t="n">
        <v>789962.785454545</v>
      </c>
      <c r="F4045" s="0" t="n">
        <v>59153.4836363636</v>
      </c>
      <c r="G4045" s="0" t="n">
        <v>59848.5527272727</v>
      </c>
      <c r="H4045" s="0" t="n">
        <v>69071.2545454545</v>
      </c>
      <c r="I4045" s="0" t="n">
        <v>59204.2781818182</v>
      </c>
      <c r="J4045" s="0" t="n">
        <v>72311.5672727273</v>
      </c>
      <c r="K4045" s="0" t="n">
        <v>62627.6690909091</v>
      </c>
      <c r="L4045" s="0" t="n">
        <v>74823.0145454545</v>
      </c>
      <c r="M4045" s="0" t="n">
        <v>68492.9236363636</v>
      </c>
      <c r="N4045" s="0" t="n">
        <v>68294.0345454545</v>
      </c>
      <c r="O4045" s="0" t="n">
        <v>67803.5672727273</v>
      </c>
      <c r="P4045" s="0" t="n">
        <v>63281.6472727273</v>
      </c>
      <c r="Q4045" s="0" t="n">
        <v>65050.7927272727</v>
      </c>
    </row>
    <row r="4046" customFormat="false" ht="12.8" hidden="false" customHeight="false" outlineLevel="0" collapsed="false">
      <c r="A4046" s="0" t="s">
        <v>130</v>
      </c>
      <c r="B4046" s="0" t="n">
        <v>2002</v>
      </c>
      <c r="C4046" s="0" t="s">
        <v>115</v>
      </c>
      <c r="D4046" s="0" t="s">
        <v>117</v>
      </c>
      <c r="E4046" s="0" t="n">
        <v>36473.7945454545</v>
      </c>
      <c r="F4046" s="0" t="n">
        <v>461690.023636364</v>
      </c>
      <c r="G4046" s="0" t="n">
        <v>36991.0527272727</v>
      </c>
      <c r="H4046" s="0" t="n">
        <v>35927.3127272727</v>
      </c>
      <c r="I4046" s="0" t="n">
        <v>39904.2381818182</v>
      </c>
      <c r="J4046" s="0" t="n">
        <v>36611.8163636364</v>
      </c>
      <c r="K4046" s="0" t="n">
        <v>41919.7145454545</v>
      </c>
      <c r="L4046" s="0" t="n">
        <v>36157.0254545455</v>
      </c>
      <c r="M4046" s="0" t="n">
        <v>42522.32</v>
      </c>
      <c r="N4046" s="0" t="n">
        <v>38697.5581818182</v>
      </c>
      <c r="O4046" s="0" t="n">
        <v>39648.8290909091</v>
      </c>
      <c r="P4046" s="0" t="n">
        <v>38795.4727272727</v>
      </c>
      <c r="Q4046" s="0" t="n">
        <v>38040.8890909091</v>
      </c>
    </row>
    <row r="4047" customFormat="false" ht="12.8" hidden="false" customHeight="false" outlineLevel="0" collapsed="false">
      <c r="A4047" s="0" t="s">
        <v>130</v>
      </c>
      <c r="B4047" s="0" t="n">
        <v>2002</v>
      </c>
      <c r="C4047" s="0" t="s">
        <v>115</v>
      </c>
      <c r="D4047" s="0" t="s">
        <v>118</v>
      </c>
      <c r="E4047" s="0" t="n">
        <v>70750.9054545454</v>
      </c>
      <c r="F4047" s="0" t="n">
        <v>65999.0745454545</v>
      </c>
      <c r="G4047" s="0" t="n">
        <v>833630.863636363</v>
      </c>
      <c r="H4047" s="0" t="n">
        <v>59987.3618181818</v>
      </c>
      <c r="I4047" s="0" t="n">
        <v>58806.6181818182</v>
      </c>
      <c r="J4047" s="0" t="n">
        <v>69428.4327272727</v>
      </c>
      <c r="K4047" s="0" t="n">
        <v>63656.2327272727</v>
      </c>
      <c r="L4047" s="0" t="n">
        <v>79145.1727272727</v>
      </c>
      <c r="M4047" s="0" t="n">
        <v>69622.5218181818</v>
      </c>
      <c r="N4047" s="0" t="n">
        <v>81141.6763636364</v>
      </c>
      <c r="O4047" s="0" t="n">
        <v>72511.98</v>
      </c>
      <c r="P4047" s="0" t="n">
        <v>74401.1509090909</v>
      </c>
      <c r="Q4047" s="0" t="n">
        <v>68179.7363636364</v>
      </c>
    </row>
    <row r="4048" customFormat="false" ht="12.8" hidden="false" customHeight="false" outlineLevel="0" collapsed="false">
      <c r="A4048" s="0" t="s">
        <v>130</v>
      </c>
      <c r="B4048" s="0" t="n">
        <v>2002</v>
      </c>
      <c r="C4048" s="0" t="s">
        <v>119</v>
      </c>
      <c r="D4048" s="0" t="s">
        <v>120</v>
      </c>
      <c r="E4048" s="0" t="n">
        <v>12591.4781818182</v>
      </c>
      <c r="F4048" s="0" t="n">
        <v>11348.2</v>
      </c>
      <c r="G4048" s="0" t="n">
        <v>10919.2454545455</v>
      </c>
      <c r="H4048" s="0" t="n">
        <v>138393.589090909</v>
      </c>
      <c r="I4048" s="0" t="n">
        <v>11015.9</v>
      </c>
      <c r="J4048" s="0" t="n">
        <v>11229.7563636364</v>
      </c>
      <c r="K4048" s="0" t="n">
        <v>13131.6654545455</v>
      </c>
      <c r="L4048" s="0" t="n">
        <v>10801.9709090909</v>
      </c>
      <c r="M4048" s="0" t="n">
        <v>12370.3381818182</v>
      </c>
      <c r="N4048" s="0" t="n">
        <v>11085.7981818182</v>
      </c>
      <c r="O4048" s="0" t="n">
        <v>12848.2127272727</v>
      </c>
      <c r="P4048" s="0" t="n">
        <v>10176.0472727273</v>
      </c>
      <c r="Q4048" s="0" t="n">
        <v>10874.9763636364</v>
      </c>
    </row>
    <row r="4049" customFormat="false" ht="12.8" hidden="false" customHeight="false" outlineLevel="0" collapsed="false">
      <c r="A4049" s="0" t="s">
        <v>130</v>
      </c>
      <c r="B4049" s="0" t="n">
        <v>2002</v>
      </c>
      <c r="C4049" s="0" t="s">
        <v>119</v>
      </c>
      <c r="D4049" s="0" t="s">
        <v>121</v>
      </c>
      <c r="E4049" s="0" t="n">
        <v>13358.6218181818</v>
      </c>
      <c r="F4049" s="0" t="n">
        <v>14656.5127272727</v>
      </c>
      <c r="G4049" s="0" t="n">
        <v>12557.74</v>
      </c>
      <c r="H4049" s="0" t="n">
        <v>13004.4527272727</v>
      </c>
      <c r="I4049" s="0" t="n">
        <v>160158.256363636</v>
      </c>
      <c r="J4049" s="0" t="n">
        <v>13102.4981818182</v>
      </c>
      <c r="K4049" s="0" t="n">
        <v>12200.3054545455</v>
      </c>
      <c r="L4049" s="0" t="n">
        <v>15365.6690909091</v>
      </c>
      <c r="M4049" s="0" t="n">
        <v>13077.6272727273</v>
      </c>
      <c r="N4049" s="0" t="n">
        <v>13882.6345454545</v>
      </c>
      <c r="O4049" s="0" t="n">
        <v>12444.6636363636</v>
      </c>
      <c r="P4049" s="0" t="n">
        <v>14106.42</v>
      </c>
      <c r="Q4049" s="0" t="n">
        <v>12401.1109090909</v>
      </c>
    </row>
    <row r="4050" customFormat="false" ht="12.8" hidden="false" customHeight="false" outlineLevel="0" collapsed="false">
      <c r="A4050" s="0" t="s">
        <v>130</v>
      </c>
      <c r="B4050" s="0" t="n">
        <v>2002</v>
      </c>
      <c r="C4050" s="0" t="s">
        <v>119</v>
      </c>
      <c r="D4050" s="0" t="s">
        <v>122</v>
      </c>
      <c r="E4050" s="0" t="n">
        <v>37741.9854545455</v>
      </c>
      <c r="F4050" s="0" t="n">
        <v>36853.9981818182</v>
      </c>
      <c r="G4050" s="0" t="n">
        <v>39370.2672727273</v>
      </c>
      <c r="H4050" s="0" t="n">
        <v>39160.0490909091</v>
      </c>
      <c r="I4050" s="0" t="n">
        <v>39248.6290909091</v>
      </c>
      <c r="J4050" s="0" t="n">
        <v>476581.430909091</v>
      </c>
      <c r="K4050" s="0" t="n">
        <v>43339.3036363636</v>
      </c>
      <c r="L4050" s="0" t="n">
        <v>38286.1836363636</v>
      </c>
      <c r="M4050" s="0" t="n">
        <v>43721.3381818182</v>
      </c>
      <c r="N4050" s="0" t="n">
        <v>39233.78</v>
      </c>
      <c r="O4050" s="0" t="n">
        <v>42540.1745454546</v>
      </c>
      <c r="P4050" s="0" t="n">
        <v>34793.8345454545</v>
      </c>
      <c r="Q4050" s="0" t="n">
        <v>42291.8872727273</v>
      </c>
    </row>
    <row r="4051" customFormat="false" ht="12.8" hidden="false" customHeight="false" outlineLevel="0" collapsed="false">
      <c r="A4051" s="0" t="s">
        <v>130</v>
      </c>
      <c r="B4051" s="0" t="n">
        <v>2002</v>
      </c>
      <c r="C4051" s="0" t="s">
        <v>119</v>
      </c>
      <c r="D4051" s="0" t="s">
        <v>123</v>
      </c>
      <c r="E4051" s="0" t="n">
        <v>13193.3727272727</v>
      </c>
      <c r="F4051" s="0" t="n">
        <v>12361.9909090909</v>
      </c>
      <c r="G4051" s="0" t="n">
        <v>12545.0872727273</v>
      </c>
      <c r="H4051" s="0" t="n">
        <v>12698.08</v>
      </c>
      <c r="I4051" s="0" t="n">
        <v>12868.3690909091</v>
      </c>
      <c r="J4051" s="0" t="n">
        <v>12888.4218181818</v>
      </c>
      <c r="K4051" s="0" t="n">
        <v>151626.265454545</v>
      </c>
      <c r="L4051" s="0" t="n">
        <v>11902.8036363636</v>
      </c>
      <c r="M4051" s="0" t="n">
        <v>11567.8054545455</v>
      </c>
      <c r="N4051" s="0" t="n">
        <v>13542.8018181818</v>
      </c>
      <c r="O4051" s="0" t="n">
        <v>12373.7981818182</v>
      </c>
      <c r="P4051" s="0" t="n">
        <v>13792.38</v>
      </c>
      <c r="Q4051" s="0" t="n">
        <v>11891.3545454545</v>
      </c>
    </row>
    <row r="4052" customFormat="false" ht="12.8" hidden="false" customHeight="false" outlineLevel="0" collapsed="false">
      <c r="A4052" s="0" t="s">
        <v>130</v>
      </c>
      <c r="B4052" s="0" t="n">
        <v>2003</v>
      </c>
      <c r="C4052" s="0" t="s">
        <v>92</v>
      </c>
      <c r="D4052" s="0" t="s">
        <v>93</v>
      </c>
      <c r="E4052" s="0" t="n">
        <v>4884.67090909091</v>
      </c>
      <c r="F4052" s="0" t="n">
        <v>5156.45636363636</v>
      </c>
      <c r="G4052" s="0" t="n">
        <v>5053.59636363636</v>
      </c>
      <c r="H4052" s="0" t="n">
        <v>5252.35090909091</v>
      </c>
      <c r="I4052" s="0" t="n">
        <v>5217.67454545455</v>
      </c>
      <c r="J4052" s="0" t="n">
        <v>4863.12181818182</v>
      </c>
      <c r="K4052" s="0" t="n">
        <v>5762.94727272727</v>
      </c>
      <c r="L4052" s="0" t="n">
        <v>60908.6454545454</v>
      </c>
      <c r="M4052" s="0" t="n">
        <v>4386.41272727273</v>
      </c>
      <c r="N4052" s="0" t="n">
        <v>5045.54545454545</v>
      </c>
      <c r="O4052" s="0" t="n">
        <v>4932.05636363636</v>
      </c>
      <c r="P4052" s="0" t="n">
        <v>5263.70545454545</v>
      </c>
      <c r="Q4052" s="0" t="n">
        <v>5090.10727272727</v>
      </c>
    </row>
    <row r="4053" customFormat="false" ht="12.8" hidden="false" customHeight="false" outlineLevel="0" collapsed="false">
      <c r="A4053" s="0" t="s">
        <v>130</v>
      </c>
      <c r="B4053" s="0" t="n">
        <v>2003</v>
      </c>
      <c r="C4053" s="0" t="s">
        <v>92</v>
      </c>
      <c r="D4053" s="0" t="s">
        <v>94</v>
      </c>
      <c r="E4053" s="0" t="n">
        <v>1647.73272727273</v>
      </c>
      <c r="F4053" s="0" t="n">
        <v>1582.82545454545</v>
      </c>
      <c r="G4053" s="0" t="n">
        <v>1821.26545454545</v>
      </c>
      <c r="H4053" s="0" t="n">
        <v>1531.87272727273</v>
      </c>
      <c r="I4053" s="0" t="n">
        <v>1519.99272727273</v>
      </c>
      <c r="J4053" s="0" t="n">
        <v>1886.78</v>
      </c>
      <c r="K4053" s="0" t="n">
        <v>1516.64909090909</v>
      </c>
      <c r="L4053" s="0" t="n">
        <v>2097.58363636364</v>
      </c>
      <c r="M4053" s="0" t="n">
        <v>20069.8327272727</v>
      </c>
      <c r="N4053" s="0" t="n">
        <v>1523.78727272727</v>
      </c>
      <c r="O4053" s="0" t="n">
        <v>1601.48727272727</v>
      </c>
      <c r="P4053" s="0" t="n">
        <v>1624.80363636364</v>
      </c>
      <c r="Q4053" s="0" t="n">
        <v>1715.05272727273</v>
      </c>
    </row>
    <row r="4054" customFormat="false" ht="12.8" hidden="false" customHeight="false" outlineLevel="0" collapsed="false">
      <c r="A4054" s="0" t="s">
        <v>130</v>
      </c>
      <c r="B4054" s="0" t="n">
        <v>2003</v>
      </c>
      <c r="C4054" s="0" t="s">
        <v>92</v>
      </c>
      <c r="D4054" s="0" t="s">
        <v>95</v>
      </c>
      <c r="E4054" s="0" t="n">
        <v>9727.62363636364</v>
      </c>
      <c r="F4054" s="0" t="n">
        <v>10598.84</v>
      </c>
      <c r="G4054" s="0" t="n">
        <v>9591.18363636364</v>
      </c>
      <c r="H4054" s="0" t="n">
        <v>10359.0072727273</v>
      </c>
      <c r="I4054" s="0" t="n">
        <v>9429.04</v>
      </c>
      <c r="J4054" s="0" t="n">
        <v>9754.48181818182</v>
      </c>
      <c r="K4054" s="0" t="n">
        <v>10086.6090909091</v>
      </c>
      <c r="L4054" s="0" t="n">
        <v>9571.77272727273</v>
      </c>
      <c r="M4054" s="0" t="n">
        <v>10297.0890909091</v>
      </c>
      <c r="N4054" s="0" t="n">
        <v>118355.294545455</v>
      </c>
      <c r="O4054" s="0" t="n">
        <v>9286.23818181818</v>
      </c>
      <c r="P4054" s="0" t="n">
        <v>9548.82545454545</v>
      </c>
      <c r="Q4054" s="0" t="n">
        <v>10104.5836363636</v>
      </c>
    </row>
    <row r="4055" customFormat="false" ht="12.8" hidden="false" customHeight="false" outlineLevel="0" collapsed="false">
      <c r="A4055" s="0" t="s">
        <v>130</v>
      </c>
      <c r="B4055" s="0" t="n">
        <v>2003</v>
      </c>
      <c r="C4055" s="0" t="s">
        <v>92</v>
      </c>
      <c r="D4055" s="0" t="s">
        <v>96</v>
      </c>
      <c r="E4055" s="0" t="n">
        <v>1095.79272727273</v>
      </c>
      <c r="F4055" s="0" t="n">
        <v>1138.69272727273</v>
      </c>
      <c r="G4055" s="0" t="n">
        <v>1114.03636363636</v>
      </c>
      <c r="H4055" s="0" t="n">
        <v>1125.96545454545</v>
      </c>
      <c r="I4055" s="0" t="n">
        <v>1190.62727272727</v>
      </c>
      <c r="J4055" s="0" t="n">
        <v>1126.06181818182</v>
      </c>
      <c r="K4055" s="0" t="n">
        <v>1094.42</v>
      </c>
      <c r="L4055" s="0" t="n">
        <v>1083.84727272727</v>
      </c>
      <c r="M4055" s="0" t="n">
        <v>1018.99818181818</v>
      </c>
      <c r="N4055" s="0" t="n">
        <v>1150.21454545455</v>
      </c>
      <c r="O4055" s="0" t="n">
        <v>13402.48</v>
      </c>
      <c r="P4055" s="0" t="n">
        <v>1247.26</v>
      </c>
      <c r="Q4055" s="0" t="n">
        <v>1016.56363636364</v>
      </c>
    </row>
    <row r="4056" customFormat="false" ht="12.8" hidden="false" customHeight="false" outlineLevel="0" collapsed="false">
      <c r="A4056" s="0" t="s">
        <v>130</v>
      </c>
      <c r="B4056" s="0" t="n">
        <v>2003</v>
      </c>
      <c r="C4056" s="0" t="s">
        <v>92</v>
      </c>
      <c r="D4056" s="0" t="s">
        <v>97</v>
      </c>
      <c r="E4056" s="0" t="n">
        <v>18381.3472727273</v>
      </c>
      <c r="F4056" s="0" t="n">
        <v>19159.1963636364</v>
      </c>
      <c r="G4056" s="0" t="n">
        <v>20296.5163636364</v>
      </c>
      <c r="H4056" s="0" t="n">
        <v>20752.9381818182</v>
      </c>
      <c r="I4056" s="0" t="n">
        <v>19559.0981818182</v>
      </c>
      <c r="J4056" s="0" t="n">
        <v>20008.1636363636</v>
      </c>
      <c r="K4056" s="0" t="n">
        <v>19801.6945454545</v>
      </c>
      <c r="L4056" s="0" t="n">
        <v>21001.6945454545</v>
      </c>
      <c r="M4056" s="0" t="n">
        <v>20853.4672727273</v>
      </c>
      <c r="N4056" s="0" t="n">
        <v>18855.5309090909</v>
      </c>
      <c r="O4056" s="0" t="n">
        <v>20694.0272727273</v>
      </c>
      <c r="P4056" s="0" t="n">
        <v>238583.490909091</v>
      </c>
      <c r="Q4056" s="0" t="n">
        <v>19219.8163636364</v>
      </c>
    </row>
    <row r="4057" customFormat="false" ht="12.8" hidden="false" customHeight="false" outlineLevel="0" collapsed="false">
      <c r="A4057" s="0" t="s">
        <v>130</v>
      </c>
      <c r="B4057" s="0" t="n">
        <v>2003</v>
      </c>
      <c r="C4057" s="0" t="s">
        <v>92</v>
      </c>
      <c r="D4057" s="0" t="s">
        <v>98</v>
      </c>
      <c r="E4057" s="0" t="n">
        <v>1730.42363636364</v>
      </c>
      <c r="F4057" s="0" t="n">
        <v>1492.61454545455</v>
      </c>
      <c r="G4057" s="0" t="n">
        <v>1808.13636363636</v>
      </c>
      <c r="H4057" s="0" t="n">
        <v>1688.97090909091</v>
      </c>
      <c r="I4057" s="0" t="n">
        <v>1807.97818181818</v>
      </c>
      <c r="J4057" s="0" t="n">
        <v>1704.11454545455</v>
      </c>
      <c r="K4057" s="0" t="n">
        <v>1672.89454545455</v>
      </c>
      <c r="L4057" s="0" t="n">
        <v>1831.92181818182</v>
      </c>
      <c r="M4057" s="0" t="n">
        <v>1856.64181818182</v>
      </c>
      <c r="N4057" s="0" t="n">
        <v>1744.42727272727</v>
      </c>
      <c r="O4057" s="0" t="n">
        <v>1680.80545454545</v>
      </c>
      <c r="P4057" s="0" t="n">
        <v>1977.82909090909</v>
      </c>
      <c r="Q4057" s="0" t="n">
        <v>20996.7581818182</v>
      </c>
    </row>
    <row r="4058" customFormat="false" ht="12.8" hidden="false" customHeight="false" outlineLevel="0" collapsed="false">
      <c r="A4058" s="0" t="s">
        <v>130</v>
      </c>
      <c r="B4058" s="0" t="n">
        <v>2003</v>
      </c>
      <c r="C4058" s="0" t="s">
        <v>92</v>
      </c>
      <c r="D4058" s="0" t="s">
        <v>99</v>
      </c>
      <c r="E4058" s="0" t="n">
        <v>68439.4345454545</v>
      </c>
      <c r="F4058" s="0" t="n">
        <v>5619.81636363636</v>
      </c>
      <c r="G4058" s="0" t="n">
        <v>5164.2</v>
      </c>
      <c r="H4058" s="0" t="n">
        <v>5551.44909090909</v>
      </c>
      <c r="I4058" s="0" t="n">
        <v>5811.32363636364</v>
      </c>
      <c r="J4058" s="0" t="n">
        <v>5568.03454545454</v>
      </c>
      <c r="K4058" s="0" t="n">
        <v>5618.01818181818</v>
      </c>
      <c r="L4058" s="0" t="n">
        <v>5911.66363636364</v>
      </c>
      <c r="M4058" s="0" t="n">
        <v>6039.82363636364</v>
      </c>
      <c r="N4058" s="0" t="n">
        <v>5451.30545454545</v>
      </c>
      <c r="O4058" s="0" t="n">
        <v>5942.16363636364</v>
      </c>
      <c r="P4058" s="0" t="n">
        <v>5801.57090909091</v>
      </c>
      <c r="Q4058" s="0" t="n">
        <v>5960.06545454546</v>
      </c>
    </row>
    <row r="4059" customFormat="false" ht="12.8" hidden="false" customHeight="false" outlineLevel="0" collapsed="false">
      <c r="A4059" s="0" t="s">
        <v>130</v>
      </c>
      <c r="B4059" s="0" t="n">
        <v>2003</v>
      </c>
      <c r="C4059" s="0" t="s">
        <v>100</v>
      </c>
      <c r="D4059" s="0" t="s">
        <v>101</v>
      </c>
      <c r="E4059" s="0" t="n">
        <v>13333.6727272727</v>
      </c>
      <c r="F4059" s="0" t="n">
        <v>155961.167272727</v>
      </c>
      <c r="G4059" s="0" t="n">
        <v>12529.1018181818</v>
      </c>
      <c r="H4059" s="0" t="n">
        <v>11137.6472727273</v>
      </c>
      <c r="I4059" s="0" t="n">
        <v>13591.9</v>
      </c>
      <c r="J4059" s="0" t="n">
        <v>12892.3254545455</v>
      </c>
      <c r="K4059" s="0" t="n">
        <v>12473.5618181818</v>
      </c>
      <c r="L4059" s="0" t="n">
        <v>12043.2363636364</v>
      </c>
      <c r="M4059" s="0" t="n">
        <v>14471.3345454545</v>
      </c>
      <c r="N4059" s="0" t="n">
        <v>13892.7545454545</v>
      </c>
      <c r="O4059" s="0" t="n">
        <v>13432.9072727273</v>
      </c>
      <c r="P4059" s="0" t="n">
        <v>13133.76</v>
      </c>
      <c r="Q4059" s="0" t="n">
        <v>13028.9654545455</v>
      </c>
    </row>
    <row r="4060" customFormat="false" ht="12.8" hidden="false" customHeight="false" outlineLevel="0" collapsed="false">
      <c r="A4060" s="0" t="s">
        <v>130</v>
      </c>
      <c r="B4060" s="0" t="n">
        <v>2003</v>
      </c>
      <c r="C4060" s="0" t="s">
        <v>100</v>
      </c>
      <c r="D4060" s="0" t="s">
        <v>102</v>
      </c>
      <c r="E4060" s="0" t="n">
        <v>8763.33818181818</v>
      </c>
      <c r="F4060" s="0" t="n">
        <v>9182.49090909091</v>
      </c>
      <c r="G4060" s="0" t="n">
        <v>108061.921818182</v>
      </c>
      <c r="H4060" s="0" t="n">
        <v>9067.10727272727</v>
      </c>
      <c r="I4060" s="0" t="n">
        <v>8530.14727272727</v>
      </c>
      <c r="J4060" s="0" t="n">
        <v>8479.20363636364</v>
      </c>
      <c r="K4060" s="0" t="n">
        <v>9058.70909090909</v>
      </c>
      <c r="L4060" s="0" t="n">
        <v>8950.36363636364</v>
      </c>
      <c r="M4060" s="0" t="n">
        <v>9060.65818181818</v>
      </c>
      <c r="N4060" s="0" t="n">
        <v>9562.86181818182</v>
      </c>
      <c r="O4060" s="0" t="n">
        <v>9205.15272727273</v>
      </c>
      <c r="P4060" s="0" t="n">
        <v>9257.04</v>
      </c>
      <c r="Q4060" s="0" t="n">
        <v>8944.84909090909</v>
      </c>
    </row>
    <row r="4061" customFormat="false" ht="12.8" hidden="false" customHeight="false" outlineLevel="0" collapsed="false">
      <c r="A4061" s="0" t="s">
        <v>130</v>
      </c>
      <c r="B4061" s="0" t="n">
        <v>2003</v>
      </c>
      <c r="C4061" s="0" t="s">
        <v>100</v>
      </c>
      <c r="D4061" s="0" t="s">
        <v>103</v>
      </c>
      <c r="E4061" s="0" t="n">
        <v>28744.5327272727</v>
      </c>
      <c r="F4061" s="0" t="n">
        <v>27182.8927272727</v>
      </c>
      <c r="G4061" s="0" t="n">
        <v>28657.36</v>
      </c>
      <c r="H4061" s="0" t="n">
        <v>330998.836363636</v>
      </c>
      <c r="I4061" s="0" t="n">
        <v>26990.6981818182</v>
      </c>
      <c r="J4061" s="0" t="n">
        <v>25284.7381818182</v>
      </c>
      <c r="K4061" s="0" t="n">
        <v>26584.5636363636</v>
      </c>
      <c r="L4061" s="0" t="n">
        <v>25778.8018181818</v>
      </c>
      <c r="M4061" s="0" t="n">
        <v>27107.2145454545</v>
      </c>
      <c r="N4061" s="0" t="n">
        <v>27877.18</v>
      </c>
      <c r="O4061" s="0" t="n">
        <v>29518.4618181818</v>
      </c>
      <c r="P4061" s="0" t="n">
        <v>29014.4745454545</v>
      </c>
      <c r="Q4061" s="0" t="n">
        <v>28257.9181818182</v>
      </c>
    </row>
    <row r="4062" customFormat="false" ht="12.8" hidden="false" customHeight="false" outlineLevel="0" collapsed="false">
      <c r="A4062" s="0" t="s">
        <v>130</v>
      </c>
      <c r="B4062" s="0" t="n">
        <v>2003</v>
      </c>
      <c r="C4062" s="0" t="s">
        <v>100</v>
      </c>
      <c r="D4062" s="0" t="s">
        <v>104</v>
      </c>
      <c r="E4062" s="0" t="n">
        <v>13188.0963636364</v>
      </c>
      <c r="F4062" s="0" t="n">
        <v>13707.8672727273</v>
      </c>
      <c r="G4062" s="0" t="n">
        <v>12693.92</v>
      </c>
      <c r="H4062" s="0" t="n">
        <v>14784.4381818182</v>
      </c>
      <c r="I4062" s="0" t="n">
        <v>157798.62</v>
      </c>
      <c r="J4062" s="0" t="n">
        <v>12167.88</v>
      </c>
      <c r="K4062" s="0" t="n">
        <v>12049.2963636364</v>
      </c>
      <c r="L4062" s="0" t="n">
        <v>12153.4290909091</v>
      </c>
      <c r="M4062" s="0" t="n">
        <v>12490.4763636364</v>
      </c>
      <c r="N4062" s="0" t="n">
        <v>12942.74</v>
      </c>
      <c r="O4062" s="0" t="n">
        <v>13373.6545454545</v>
      </c>
      <c r="P4062" s="0" t="n">
        <v>14139.4454545455</v>
      </c>
      <c r="Q4062" s="0" t="n">
        <v>14107.3763636364</v>
      </c>
    </row>
    <row r="4063" customFormat="false" ht="12.8" hidden="false" customHeight="false" outlineLevel="0" collapsed="false">
      <c r="A4063" s="0" t="s">
        <v>130</v>
      </c>
      <c r="B4063" s="0" t="n">
        <v>2003</v>
      </c>
      <c r="C4063" s="0" t="s">
        <v>100</v>
      </c>
      <c r="D4063" s="0" t="s">
        <v>105</v>
      </c>
      <c r="E4063" s="0" t="n">
        <v>16222.4054545455</v>
      </c>
      <c r="F4063" s="0" t="n">
        <v>15058.1272727273</v>
      </c>
      <c r="G4063" s="0" t="n">
        <v>16086.5909090909</v>
      </c>
      <c r="H4063" s="0" t="n">
        <v>14472.2090909091</v>
      </c>
      <c r="I4063" s="0" t="n">
        <v>15916.6381818182</v>
      </c>
      <c r="J4063" s="0" t="n">
        <v>175375.834545455</v>
      </c>
      <c r="K4063" s="0" t="n">
        <v>12611.3090909091</v>
      </c>
      <c r="L4063" s="0" t="n">
        <v>14020.2927272727</v>
      </c>
      <c r="M4063" s="0" t="n">
        <v>13180.3527272727</v>
      </c>
      <c r="N4063" s="0" t="n">
        <v>13774.9345454545</v>
      </c>
      <c r="O4063" s="0" t="n">
        <v>13424.5963636364</v>
      </c>
      <c r="P4063" s="0" t="n">
        <v>14883.1072727273</v>
      </c>
      <c r="Q4063" s="0" t="n">
        <v>15725.2709090909</v>
      </c>
    </row>
    <row r="4064" customFormat="false" ht="12.8" hidden="false" customHeight="false" outlineLevel="0" collapsed="false">
      <c r="A4064" s="0" t="s">
        <v>130</v>
      </c>
      <c r="B4064" s="0" t="n">
        <v>2003</v>
      </c>
      <c r="C4064" s="0" t="s">
        <v>100</v>
      </c>
      <c r="D4064" s="0" t="s">
        <v>106</v>
      </c>
      <c r="E4064" s="0" t="n">
        <v>37163.0127272727</v>
      </c>
      <c r="F4064" s="0" t="n">
        <v>36392.4509090909</v>
      </c>
      <c r="G4064" s="0" t="n">
        <v>34835.4345454545</v>
      </c>
      <c r="H4064" s="0" t="n">
        <v>35847.6890909091</v>
      </c>
      <c r="I4064" s="0" t="n">
        <v>33602.5781818182</v>
      </c>
      <c r="J4064" s="0" t="n">
        <v>35648.3909090909</v>
      </c>
      <c r="K4064" s="0" t="n">
        <v>408167.976363636</v>
      </c>
      <c r="L4064" s="0" t="n">
        <v>30449.5109090909</v>
      </c>
      <c r="M4064" s="0" t="n">
        <v>32992.2709090909</v>
      </c>
      <c r="N4064" s="0" t="n">
        <v>31117.5890909091</v>
      </c>
      <c r="O4064" s="0" t="n">
        <v>32747.98</v>
      </c>
      <c r="P4064" s="0" t="n">
        <v>33326.1545454545</v>
      </c>
      <c r="Q4064" s="0" t="n">
        <v>34044.9145454545</v>
      </c>
    </row>
    <row r="4065" customFormat="false" ht="12.8" hidden="false" customHeight="false" outlineLevel="0" collapsed="false">
      <c r="A4065" s="0" t="s">
        <v>130</v>
      </c>
      <c r="B4065" s="0" t="n">
        <v>2003</v>
      </c>
      <c r="C4065" s="0" t="s">
        <v>100</v>
      </c>
      <c r="D4065" s="0" t="s">
        <v>107</v>
      </c>
      <c r="E4065" s="0" t="n">
        <v>9941.56</v>
      </c>
      <c r="F4065" s="0" t="n">
        <v>11146.0963636364</v>
      </c>
      <c r="G4065" s="0" t="n">
        <v>11050.0618181818</v>
      </c>
      <c r="H4065" s="0" t="n">
        <v>10995.9945454545</v>
      </c>
      <c r="I4065" s="0" t="n">
        <v>11563.4490909091</v>
      </c>
      <c r="J4065" s="0" t="n">
        <v>10607.4727272727</v>
      </c>
      <c r="K4065" s="0" t="n">
        <v>11833.8490909091</v>
      </c>
      <c r="L4065" s="0" t="n">
        <v>126383.156363636</v>
      </c>
      <c r="M4065" s="0" t="n">
        <v>10525.4163636364</v>
      </c>
      <c r="N4065" s="0" t="n">
        <v>9303.30181818182</v>
      </c>
      <c r="O4065" s="0" t="n">
        <v>9626.72</v>
      </c>
      <c r="P4065" s="0" t="n">
        <v>9240.99818181818</v>
      </c>
      <c r="Q4065" s="0" t="n">
        <v>10548.2363636364</v>
      </c>
    </row>
    <row r="4066" customFormat="false" ht="12.8" hidden="false" customHeight="false" outlineLevel="0" collapsed="false">
      <c r="A4066" s="0" t="s">
        <v>130</v>
      </c>
      <c r="B4066" s="0" t="n">
        <v>2003</v>
      </c>
      <c r="C4066" s="0" t="s">
        <v>100</v>
      </c>
      <c r="D4066" s="0" t="s">
        <v>108</v>
      </c>
      <c r="E4066" s="0" t="n">
        <v>7487.47636363636</v>
      </c>
      <c r="F4066" s="0" t="n">
        <v>6866.56545454545</v>
      </c>
      <c r="G4066" s="0" t="n">
        <v>7766.20909090909</v>
      </c>
      <c r="H4066" s="0" t="n">
        <v>7525.11454545455</v>
      </c>
      <c r="I4066" s="0" t="n">
        <v>7589.36181818182</v>
      </c>
      <c r="J4066" s="0" t="n">
        <v>7787.67454545454</v>
      </c>
      <c r="K4066" s="0" t="n">
        <v>7302.75454545454</v>
      </c>
      <c r="L4066" s="0" t="n">
        <v>7990.23090909091</v>
      </c>
      <c r="M4066" s="0" t="n">
        <v>88140.0763636364</v>
      </c>
      <c r="N4066" s="0" t="n">
        <v>7009.53090909091</v>
      </c>
      <c r="O4066" s="0" t="n">
        <v>7192.14545454545</v>
      </c>
      <c r="P4066" s="0" t="n">
        <v>6806.33272727273</v>
      </c>
      <c r="Q4066" s="0" t="n">
        <v>6816.68</v>
      </c>
    </row>
    <row r="4067" customFormat="false" ht="12.8" hidden="false" customHeight="false" outlineLevel="0" collapsed="false">
      <c r="A4067" s="0" t="s">
        <v>130</v>
      </c>
      <c r="B4067" s="0" t="n">
        <v>2003</v>
      </c>
      <c r="C4067" s="0" t="s">
        <v>100</v>
      </c>
      <c r="D4067" s="0" t="s">
        <v>109</v>
      </c>
      <c r="E4067" s="0" t="n">
        <v>54040.12</v>
      </c>
      <c r="F4067" s="0" t="n">
        <v>58150.7018181818</v>
      </c>
      <c r="G4067" s="0" t="n">
        <v>56025.7272727273</v>
      </c>
      <c r="H4067" s="0" t="n">
        <v>61836.9690909091</v>
      </c>
      <c r="I4067" s="0" t="n">
        <v>61091.1036363636</v>
      </c>
      <c r="J4067" s="0" t="n">
        <v>61979.9109090909</v>
      </c>
      <c r="K4067" s="0" t="n">
        <v>60816.9436363636</v>
      </c>
      <c r="L4067" s="0" t="n">
        <v>57096.6745454545</v>
      </c>
      <c r="M4067" s="0" t="n">
        <v>60541.2927272727</v>
      </c>
      <c r="N4067" s="0" t="n">
        <v>692349.534545455</v>
      </c>
      <c r="O4067" s="0" t="n">
        <v>53743.6672727273</v>
      </c>
      <c r="P4067" s="0" t="n">
        <v>51543.3181818182</v>
      </c>
      <c r="Q4067" s="0" t="n">
        <v>55483.1054545454</v>
      </c>
    </row>
    <row r="4068" customFormat="false" ht="12.8" hidden="false" customHeight="false" outlineLevel="0" collapsed="false">
      <c r="A4068" s="0" t="s">
        <v>130</v>
      </c>
      <c r="B4068" s="0" t="n">
        <v>2003</v>
      </c>
      <c r="C4068" s="0" t="s">
        <v>110</v>
      </c>
      <c r="D4068" s="0" t="s">
        <v>111</v>
      </c>
      <c r="E4068" s="0" t="n">
        <v>108872.629090909</v>
      </c>
      <c r="F4068" s="0" t="n">
        <v>106787.605454545</v>
      </c>
      <c r="G4068" s="0" t="n">
        <v>112821.336363636</v>
      </c>
      <c r="H4068" s="0" t="n">
        <v>109726.241818182</v>
      </c>
      <c r="I4068" s="0" t="n">
        <v>117769.625454545</v>
      </c>
      <c r="J4068" s="0" t="n">
        <v>114139.969090909</v>
      </c>
      <c r="K4068" s="0" t="n">
        <v>113662.923636364</v>
      </c>
      <c r="L4068" s="0" t="n">
        <v>110889.005454545</v>
      </c>
      <c r="M4068" s="0" t="n">
        <v>106527.592727273</v>
      </c>
      <c r="N4068" s="0" t="n">
        <v>113303.24</v>
      </c>
      <c r="O4068" s="0" t="n">
        <v>1330386.9</v>
      </c>
      <c r="P4068" s="0" t="n">
        <v>110194.507272727</v>
      </c>
      <c r="Q4068" s="0" t="n">
        <v>105692.223636364</v>
      </c>
    </row>
    <row r="4069" customFormat="false" ht="12.8" hidden="false" customHeight="false" outlineLevel="0" collapsed="false">
      <c r="A4069" s="0" t="s">
        <v>130</v>
      </c>
      <c r="B4069" s="0" t="n">
        <v>2003</v>
      </c>
      <c r="C4069" s="0" t="s">
        <v>110</v>
      </c>
      <c r="D4069" s="0" t="s">
        <v>112</v>
      </c>
      <c r="E4069" s="0" t="n">
        <v>15861.8418181818</v>
      </c>
      <c r="F4069" s="0" t="n">
        <v>14877.9818181818</v>
      </c>
      <c r="G4069" s="0" t="n">
        <v>17259.4545454545</v>
      </c>
      <c r="H4069" s="0" t="n">
        <v>16832.1436363636</v>
      </c>
      <c r="I4069" s="0" t="n">
        <v>16793.1181818182</v>
      </c>
      <c r="J4069" s="0" t="n">
        <v>18927.3854545455</v>
      </c>
      <c r="K4069" s="0" t="n">
        <v>18603.3927272727</v>
      </c>
      <c r="L4069" s="0" t="n">
        <v>18031.3727272727</v>
      </c>
      <c r="M4069" s="0" t="n">
        <v>17179.2763636364</v>
      </c>
      <c r="N4069" s="0" t="n">
        <v>15700.3563636364</v>
      </c>
      <c r="O4069" s="0" t="n">
        <v>17528.0418181818</v>
      </c>
      <c r="P4069" s="0" t="n">
        <v>204767.418181818</v>
      </c>
      <c r="Q4069" s="0" t="n">
        <v>17173.0527272727</v>
      </c>
    </row>
    <row r="4070" customFormat="false" ht="12.8" hidden="false" customHeight="false" outlineLevel="0" collapsed="false">
      <c r="A4070" s="0" t="s">
        <v>130</v>
      </c>
      <c r="B4070" s="0" t="n">
        <v>2003</v>
      </c>
      <c r="C4070" s="0" t="s">
        <v>110</v>
      </c>
      <c r="D4070" s="0" t="s">
        <v>113</v>
      </c>
      <c r="E4070" s="0" t="n">
        <v>70501.46</v>
      </c>
      <c r="F4070" s="0" t="n">
        <v>70062.0381818182</v>
      </c>
      <c r="G4070" s="0" t="n">
        <v>72964.1509090909</v>
      </c>
      <c r="H4070" s="0" t="n">
        <v>75825.2763636364</v>
      </c>
      <c r="I4070" s="0" t="n">
        <v>79351.4854545455</v>
      </c>
      <c r="J4070" s="0" t="n">
        <v>79081.04</v>
      </c>
      <c r="K4070" s="0" t="n">
        <v>87634.4072727273</v>
      </c>
      <c r="L4070" s="0" t="n">
        <v>83232.28</v>
      </c>
      <c r="M4070" s="0" t="n">
        <v>88086.0690909091</v>
      </c>
      <c r="N4070" s="0" t="n">
        <v>85745.6418181818</v>
      </c>
      <c r="O4070" s="0" t="n">
        <v>77269.6109090909</v>
      </c>
      <c r="P4070" s="0" t="n">
        <v>85469.6290909091</v>
      </c>
      <c r="Q4070" s="0" t="n">
        <v>955223.089090909</v>
      </c>
    </row>
    <row r="4071" customFormat="false" ht="12.8" hidden="false" customHeight="false" outlineLevel="0" collapsed="false">
      <c r="A4071" s="0" t="s">
        <v>130</v>
      </c>
      <c r="B4071" s="0" t="n">
        <v>2003</v>
      </c>
      <c r="C4071" s="0" t="s">
        <v>110</v>
      </c>
      <c r="D4071" s="0" t="s">
        <v>114</v>
      </c>
      <c r="E4071" s="0" t="n">
        <v>3276593.53090909</v>
      </c>
      <c r="F4071" s="0" t="n">
        <v>256341.081818182</v>
      </c>
      <c r="G4071" s="0" t="n">
        <v>250260.232727273</v>
      </c>
      <c r="H4071" s="0" t="n">
        <v>258426.54</v>
      </c>
      <c r="I4071" s="0" t="n">
        <v>264169.016363636</v>
      </c>
      <c r="J4071" s="0" t="n">
        <v>280852.370909091</v>
      </c>
      <c r="K4071" s="0" t="n">
        <v>270591.236363636</v>
      </c>
      <c r="L4071" s="0" t="n">
        <v>301178.570909091</v>
      </c>
      <c r="M4071" s="0" t="n">
        <v>281669.258181818</v>
      </c>
      <c r="N4071" s="0" t="n">
        <v>289428.401818182</v>
      </c>
      <c r="O4071" s="0" t="n">
        <v>287597.654545454</v>
      </c>
      <c r="P4071" s="0" t="n">
        <v>261959.912727273</v>
      </c>
      <c r="Q4071" s="0" t="n">
        <v>274119.254545455</v>
      </c>
    </row>
    <row r="4072" customFormat="false" ht="12.8" hidden="false" customHeight="false" outlineLevel="0" collapsed="false">
      <c r="A4072" s="0" t="s">
        <v>130</v>
      </c>
      <c r="B4072" s="0" t="n">
        <v>2003</v>
      </c>
      <c r="C4072" s="0" t="s">
        <v>115</v>
      </c>
      <c r="D4072" s="0" t="s">
        <v>116</v>
      </c>
      <c r="E4072" s="0" t="n">
        <v>64833.2818181818</v>
      </c>
      <c r="F4072" s="0" t="n">
        <v>768595.689090909</v>
      </c>
      <c r="G4072" s="0" t="n">
        <v>54214.1945454545</v>
      </c>
      <c r="H4072" s="0" t="n">
        <v>58318.4909090909</v>
      </c>
      <c r="I4072" s="0" t="n">
        <v>60945.2309090909</v>
      </c>
      <c r="J4072" s="0" t="n">
        <v>59402.0781818182</v>
      </c>
      <c r="K4072" s="0" t="n">
        <v>67436.7963636364</v>
      </c>
      <c r="L4072" s="0" t="n">
        <v>64025.0363636364</v>
      </c>
      <c r="M4072" s="0" t="n">
        <v>71521.7109090909</v>
      </c>
      <c r="N4072" s="0" t="n">
        <v>68924.2509090909</v>
      </c>
      <c r="O4072" s="0" t="n">
        <v>69598.8</v>
      </c>
      <c r="P4072" s="0" t="n">
        <v>67317.2363636364</v>
      </c>
      <c r="Q4072" s="0" t="n">
        <v>62058.5818181818</v>
      </c>
    </row>
    <row r="4073" customFormat="false" ht="12.8" hidden="false" customHeight="false" outlineLevel="0" collapsed="false">
      <c r="A4073" s="0" t="s">
        <v>130</v>
      </c>
      <c r="B4073" s="0" t="n">
        <v>2003</v>
      </c>
      <c r="C4073" s="0" t="s">
        <v>115</v>
      </c>
      <c r="D4073" s="0" t="s">
        <v>117</v>
      </c>
      <c r="E4073" s="0" t="n">
        <v>34586.3036363636</v>
      </c>
      <c r="F4073" s="0" t="n">
        <v>36333.5854545455</v>
      </c>
      <c r="G4073" s="0" t="n">
        <v>435396.085454545</v>
      </c>
      <c r="H4073" s="0" t="n">
        <v>34129.28</v>
      </c>
      <c r="I4073" s="0" t="n">
        <v>33315.5345454545</v>
      </c>
      <c r="J4073" s="0" t="n">
        <v>34509.2872727273</v>
      </c>
      <c r="K4073" s="0" t="n">
        <v>36288.8309090909</v>
      </c>
      <c r="L4073" s="0" t="n">
        <v>37036.1636363636</v>
      </c>
      <c r="M4073" s="0" t="n">
        <v>36372.3872727273</v>
      </c>
      <c r="N4073" s="0" t="n">
        <v>39573.7163636364</v>
      </c>
      <c r="O4073" s="0" t="n">
        <v>37263.7272727273</v>
      </c>
      <c r="P4073" s="0" t="n">
        <v>38386.1363636364</v>
      </c>
      <c r="Q4073" s="0" t="n">
        <v>37601.1327272727</v>
      </c>
    </row>
    <row r="4074" customFormat="false" ht="12.8" hidden="false" customHeight="false" outlineLevel="0" collapsed="false">
      <c r="A4074" s="0" t="s">
        <v>130</v>
      </c>
      <c r="B4074" s="0" t="n">
        <v>2003</v>
      </c>
      <c r="C4074" s="0" t="s">
        <v>115</v>
      </c>
      <c r="D4074" s="0" t="s">
        <v>118</v>
      </c>
      <c r="E4074" s="0" t="n">
        <v>70092.8509090909</v>
      </c>
      <c r="F4074" s="0" t="n">
        <v>63695.1290909091</v>
      </c>
      <c r="G4074" s="0" t="n">
        <v>66068.3963636364</v>
      </c>
      <c r="H4074" s="0" t="n">
        <v>795558.5</v>
      </c>
      <c r="I4074" s="0" t="n">
        <v>55685.1109090909</v>
      </c>
      <c r="J4074" s="0" t="n">
        <v>54206.3872727273</v>
      </c>
      <c r="K4074" s="0" t="n">
        <v>63600.3454545455</v>
      </c>
      <c r="L4074" s="0" t="n">
        <v>61771.7309090909</v>
      </c>
      <c r="M4074" s="0" t="n">
        <v>71091.6254545454</v>
      </c>
      <c r="N4074" s="0" t="n">
        <v>68239.7090909091</v>
      </c>
      <c r="O4074" s="0" t="n">
        <v>76783.0909090909</v>
      </c>
      <c r="P4074" s="0" t="n">
        <v>72085.0781818182</v>
      </c>
      <c r="Q4074" s="0" t="n">
        <v>72239.0454545454</v>
      </c>
    </row>
    <row r="4075" customFormat="false" ht="12.8" hidden="false" customHeight="false" outlineLevel="0" collapsed="false">
      <c r="A4075" s="0" t="s">
        <v>130</v>
      </c>
      <c r="B4075" s="0" t="n">
        <v>2003</v>
      </c>
      <c r="C4075" s="0" t="s">
        <v>119</v>
      </c>
      <c r="D4075" s="0" t="s">
        <v>120</v>
      </c>
      <c r="E4075" s="0" t="n">
        <v>11758.24</v>
      </c>
      <c r="F4075" s="0" t="n">
        <v>11379.02</v>
      </c>
      <c r="G4075" s="0" t="n">
        <v>10333.3290909091</v>
      </c>
      <c r="H4075" s="0" t="n">
        <v>11960.1872727273</v>
      </c>
      <c r="I4075" s="0" t="n">
        <v>135514.352727273</v>
      </c>
      <c r="J4075" s="0" t="n">
        <v>10360.8872727273</v>
      </c>
      <c r="K4075" s="0" t="n">
        <v>10306.3363636364</v>
      </c>
      <c r="L4075" s="0" t="n">
        <v>11725.5854545455</v>
      </c>
      <c r="M4075" s="0" t="n">
        <v>10838.6436363636</v>
      </c>
      <c r="N4075" s="0" t="n">
        <v>12025.0036363636</v>
      </c>
      <c r="O4075" s="0" t="n">
        <v>10782.5527272727</v>
      </c>
      <c r="P4075" s="0" t="n">
        <v>12204.6309090909</v>
      </c>
      <c r="Q4075" s="0" t="n">
        <v>11839.9363636364</v>
      </c>
    </row>
    <row r="4076" customFormat="false" ht="12.8" hidden="false" customHeight="false" outlineLevel="0" collapsed="false">
      <c r="A4076" s="0" t="s">
        <v>130</v>
      </c>
      <c r="B4076" s="0" t="n">
        <v>2003</v>
      </c>
      <c r="C4076" s="0" t="s">
        <v>119</v>
      </c>
      <c r="D4076" s="0" t="s">
        <v>121</v>
      </c>
      <c r="E4076" s="0" t="n">
        <v>12867.6854545455</v>
      </c>
      <c r="F4076" s="0" t="n">
        <v>13204.9290909091</v>
      </c>
      <c r="G4076" s="0" t="n">
        <v>13185.1781818182</v>
      </c>
      <c r="H4076" s="0" t="n">
        <v>12143.9018181818</v>
      </c>
      <c r="I4076" s="0" t="n">
        <v>13419.4654545455</v>
      </c>
      <c r="J4076" s="0" t="n">
        <v>151596.923636364</v>
      </c>
      <c r="K4076" s="0" t="n">
        <v>11601.9418181818</v>
      </c>
      <c r="L4076" s="0" t="n">
        <v>11682.5090909091</v>
      </c>
      <c r="M4076" s="0" t="n">
        <v>12577.8709090909</v>
      </c>
      <c r="N4076" s="0" t="n">
        <v>12792.0527272727</v>
      </c>
      <c r="O4076" s="0" t="n">
        <v>12817.9654545455</v>
      </c>
      <c r="P4076" s="0" t="n">
        <v>11778.3127272727</v>
      </c>
      <c r="Q4076" s="0" t="n">
        <v>13525.1109090909</v>
      </c>
    </row>
    <row r="4077" customFormat="false" ht="12.8" hidden="false" customHeight="false" outlineLevel="0" collapsed="false">
      <c r="A4077" s="0" t="s">
        <v>130</v>
      </c>
      <c r="B4077" s="0" t="n">
        <v>2003</v>
      </c>
      <c r="C4077" s="0" t="s">
        <v>119</v>
      </c>
      <c r="D4077" s="0" t="s">
        <v>122</v>
      </c>
      <c r="E4077" s="0" t="n">
        <v>39768.0945454545</v>
      </c>
      <c r="F4077" s="0" t="n">
        <v>38096.4854545455</v>
      </c>
      <c r="G4077" s="0" t="n">
        <v>37690.1345454545</v>
      </c>
      <c r="H4077" s="0" t="n">
        <v>39500.5072727273</v>
      </c>
      <c r="I4077" s="0" t="n">
        <v>37246.56</v>
      </c>
      <c r="J4077" s="0" t="n">
        <v>38981.8054545454</v>
      </c>
      <c r="K4077" s="0" t="n">
        <v>456778.672727273</v>
      </c>
      <c r="L4077" s="0" t="n">
        <v>38294.1654545455</v>
      </c>
      <c r="M4077" s="0" t="n">
        <v>36642.2163636364</v>
      </c>
      <c r="N4077" s="0" t="n">
        <v>37338.9363636364</v>
      </c>
      <c r="O4077" s="0" t="n">
        <v>36599.6036363636</v>
      </c>
      <c r="P4077" s="0" t="n">
        <v>38927.7872727273</v>
      </c>
      <c r="Q4077" s="0" t="n">
        <v>37692.3763636364</v>
      </c>
    </row>
    <row r="4078" customFormat="false" ht="12.8" hidden="false" customHeight="false" outlineLevel="0" collapsed="false">
      <c r="A4078" s="0" t="s">
        <v>130</v>
      </c>
      <c r="B4078" s="0" t="n">
        <v>2003</v>
      </c>
      <c r="C4078" s="0" t="s">
        <v>119</v>
      </c>
      <c r="D4078" s="0" t="s">
        <v>123</v>
      </c>
      <c r="E4078" s="0" t="n">
        <v>12012.88</v>
      </c>
      <c r="F4078" s="0" t="n">
        <v>12659.2254545455</v>
      </c>
      <c r="G4078" s="0" t="n">
        <v>11485.4654545455</v>
      </c>
      <c r="H4078" s="0" t="n">
        <v>11886.6109090909</v>
      </c>
      <c r="I4078" s="0" t="n">
        <v>12223.4509090909</v>
      </c>
      <c r="J4078" s="0" t="n">
        <v>11341.28</v>
      </c>
      <c r="K4078" s="0" t="n">
        <v>11428.7781818182</v>
      </c>
      <c r="L4078" s="0" t="n">
        <v>141682.3</v>
      </c>
      <c r="M4078" s="0" t="n">
        <v>11246.9763636364</v>
      </c>
      <c r="N4078" s="0" t="n">
        <v>11237.6945454545</v>
      </c>
      <c r="O4078" s="0" t="n">
        <v>12236.1472727273</v>
      </c>
      <c r="P4078" s="0" t="n">
        <v>11868.4527272727</v>
      </c>
      <c r="Q4078" s="0" t="n">
        <v>12055.3381818182</v>
      </c>
    </row>
    <row r="4079" customFormat="false" ht="12.8" hidden="false" customHeight="false" outlineLevel="0" collapsed="false">
      <c r="A4079" s="0" t="s">
        <v>130</v>
      </c>
      <c r="B4079" s="0" t="n">
        <v>2004</v>
      </c>
      <c r="C4079" s="0" t="s">
        <v>92</v>
      </c>
      <c r="D4079" s="0" t="s">
        <v>93</v>
      </c>
      <c r="E4079" s="0" t="n">
        <v>5222.45818181818</v>
      </c>
      <c r="F4079" s="0" t="n">
        <v>5179.75636363636</v>
      </c>
      <c r="G4079" s="0" t="n">
        <v>5230.65454545455</v>
      </c>
      <c r="H4079" s="0" t="n">
        <v>5129.35090909091</v>
      </c>
      <c r="I4079" s="0" t="n">
        <v>4935.91454545455</v>
      </c>
      <c r="J4079" s="0" t="n">
        <v>5402.39272727273</v>
      </c>
      <c r="K4079" s="0" t="n">
        <v>5416.60545454545</v>
      </c>
      <c r="L4079" s="0" t="n">
        <v>5402.37454545455</v>
      </c>
      <c r="M4079" s="0" t="n">
        <v>61854.3436363636</v>
      </c>
      <c r="N4079" s="0" t="n">
        <v>4900.33090909091</v>
      </c>
      <c r="O4079" s="0" t="n">
        <v>4609</v>
      </c>
      <c r="P4079" s="0" t="n">
        <v>5396.66</v>
      </c>
      <c r="Q4079" s="0" t="n">
        <v>5028.84545454545</v>
      </c>
    </row>
    <row r="4080" customFormat="false" ht="12.8" hidden="false" customHeight="false" outlineLevel="0" collapsed="false">
      <c r="A4080" s="0" t="s">
        <v>130</v>
      </c>
      <c r="B4080" s="0" t="n">
        <v>2004</v>
      </c>
      <c r="C4080" s="0" t="s">
        <v>92</v>
      </c>
      <c r="D4080" s="0" t="s">
        <v>94</v>
      </c>
      <c r="E4080" s="0" t="n">
        <v>1690.28</v>
      </c>
      <c r="F4080" s="0" t="n">
        <v>2005.91090909091</v>
      </c>
      <c r="G4080" s="0" t="n">
        <v>1482.38545454545</v>
      </c>
      <c r="H4080" s="0" t="n">
        <v>1798.21272727273</v>
      </c>
      <c r="I4080" s="0" t="n">
        <v>1683.99636363636</v>
      </c>
      <c r="J4080" s="0" t="n">
        <v>1336.99272727273</v>
      </c>
      <c r="K4080" s="0" t="n">
        <v>1442.37454545455</v>
      </c>
      <c r="L4080" s="0" t="n">
        <v>1951.44181818182</v>
      </c>
      <c r="M4080" s="0" t="n">
        <v>1664.85272727273</v>
      </c>
      <c r="N4080" s="0" t="n">
        <v>19897.0636363636</v>
      </c>
      <c r="O4080" s="0" t="n">
        <v>1679.13636363636</v>
      </c>
      <c r="P4080" s="0" t="n">
        <v>1470.78363636364</v>
      </c>
      <c r="Q4080" s="0" t="n">
        <v>1690.69636363636</v>
      </c>
    </row>
    <row r="4081" customFormat="false" ht="12.8" hidden="false" customHeight="false" outlineLevel="0" collapsed="false">
      <c r="A4081" s="0" t="s">
        <v>130</v>
      </c>
      <c r="B4081" s="0" t="n">
        <v>2004</v>
      </c>
      <c r="C4081" s="0" t="s">
        <v>92</v>
      </c>
      <c r="D4081" s="0" t="s">
        <v>95</v>
      </c>
      <c r="E4081" s="0" t="n">
        <v>10488.2727272727</v>
      </c>
      <c r="F4081" s="0" t="n">
        <v>10252.6981818182</v>
      </c>
      <c r="G4081" s="0" t="n">
        <v>10040.7581818182</v>
      </c>
      <c r="H4081" s="0" t="n">
        <v>9831.68909090909</v>
      </c>
      <c r="I4081" s="0" t="n">
        <v>9441.35090909091</v>
      </c>
      <c r="J4081" s="0" t="n">
        <v>9600.89454545454</v>
      </c>
      <c r="K4081" s="0" t="n">
        <v>10032.6036363636</v>
      </c>
      <c r="L4081" s="0" t="n">
        <v>9435.6</v>
      </c>
      <c r="M4081" s="0" t="n">
        <v>10544.6618181818</v>
      </c>
      <c r="N4081" s="0" t="n">
        <v>9542.43454545455</v>
      </c>
      <c r="O4081" s="0" t="n">
        <v>118642.256363636</v>
      </c>
      <c r="P4081" s="0" t="n">
        <v>9961.54545454546</v>
      </c>
      <c r="Q4081" s="0" t="n">
        <v>9469.74727272727</v>
      </c>
    </row>
    <row r="4082" customFormat="false" ht="12.8" hidden="false" customHeight="false" outlineLevel="0" collapsed="false">
      <c r="A4082" s="0" t="s">
        <v>130</v>
      </c>
      <c r="B4082" s="0" t="n">
        <v>2004</v>
      </c>
      <c r="C4082" s="0" t="s">
        <v>92</v>
      </c>
      <c r="D4082" s="0" t="s">
        <v>96</v>
      </c>
      <c r="E4082" s="0" t="n">
        <v>910.058181818182</v>
      </c>
      <c r="F4082" s="0" t="n">
        <v>1115.34181818182</v>
      </c>
      <c r="G4082" s="0" t="n">
        <v>962.990909090909</v>
      </c>
      <c r="H4082" s="0" t="n">
        <v>1038.15636363636</v>
      </c>
      <c r="I4082" s="0" t="n">
        <v>1058.43454545455</v>
      </c>
      <c r="J4082" s="0" t="n">
        <v>1049.39454545455</v>
      </c>
      <c r="K4082" s="0" t="n">
        <v>995.358181818182</v>
      </c>
      <c r="L4082" s="0" t="n">
        <v>1002.38181818182</v>
      </c>
      <c r="M4082" s="0" t="n">
        <v>990.525454545455</v>
      </c>
      <c r="N4082" s="0" t="n">
        <v>941.114545454546</v>
      </c>
      <c r="O4082" s="0" t="n">
        <v>973.4</v>
      </c>
      <c r="P4082" s="0" t="n">
        <v>12003.1636363636</v>
      </c>
      <c r="Q4082" s="0" t="n">
        <v>966.007272727273</v>
      </c>
    </row>
    <row r="4083" customFormat="false" ht="12.8" hidden="false" customHeight="false" outlineLevel="0" collapsed="false">
      <c r="A4083" s="0" t="s">
        <v>130</v>
      </c>
      <c r="B4083" s="0" t="n">
        <v>2004</v>
      </c>
      <c r="C4083" s="0" t="s">
        <v>92</v>
      </c>
      <c r="D4083" s="0" t="s">
        <v>97</v>
      </c>
      <c r="E4083" s="0" t="n">
        <v>20277.0818181818</v>
      </c>
      <c r="F4083" s="0" t="n">
        <v>18879.0890909091</v>
      </c>
      <c r="G4083" s="0" t="n">
        <v>21780.5945454545</v>
      </c>
      <c r="H4083" s="0" t="n">
        <v>21398.2745454545</v>
      </c>
      <c r="I4083" s="0" t="n">
        <v>20969.7818181818</v>
      </c>
      <c r="J4083" s="0" t="n">
        <v>21044.6709090909</v>
      </c>
      <c r="K4083" s="0" t="n">
        <v>21391.3618181818</v>
      </c>
      <c r="L4083" s="0" t="n">
        <v>20954.2672727273</v>
      </c>
      <c r="M4083" s="0" t="n">
        <v>21076.16</v>
      </c>
      <c r="N4083" s="0" t="n">
        <v>21767.2454545455</v>
      </c>
      <c r="O4083" s="0" t="n">
        <v>21050.3345454545</v>
      </c>
      <c r="P4083" s="0" t="n">
        <v>22627.6545454545</v>
      </c>
      <c r="Q4083" s="0" t="n">
        <v>253216.516363636</v>
      </c>
    </row>
    <row r="4084" customFormat="false" ht="12.8" hidden="false" customHeight="false" outlineLevel="0" collapsed="false">
      <c r="A4084" s="0" t="s">
        <v>130</v>
      </c>
      <c r="B4084" s="0" t="n">
        <v>2004</v>
      </c>
      <c r="C4084" s="0" t="s">
        <v>92</v>
      </c>
      <c r="D4084" s="0" t="s">
        <v>98</v>
      </c>
      <c r="E4084" s="0" t="n">
        <v>22394.1890909091</v>
      </c>
      <c r="F4084" s="0" t="n">
        <v>1783.30909090909</v>
      </c>
      <c r="G4084" s="0" t="n">
        <v>1684.08545454545</v>
      </c>
      <c r="H4084" s="0" t="n">
        <v>1932.00909090909</v>
      </c>
      <c r="I4084" s="0" t="n">
        <v>1971.64909090909</v>
      </c>
      <c r="J4084" s="0" t="n">
        <v>1800.36</v>
      </c>
      <c r="K4084" s="0" t="n">
        <v>1872.68545454545</v>
      </c>
      <c r="L4084" s="0" t="n">
        <v>1978.74727272727</v>
      </c>
      <c r="M4084" s="0" t="n">
        <v>1858.80727272727</v>
      </c>
      <c r="N4084" s="0" t="n">
        <v>1861.94</v>
      </c>
      <c r="O4084" s="0" t="n">
        <v>1913.64727272727</v>
      </c>
      <c r="P4084" s="0" t="n">
        <v>1764.24727272727</v>
      </c>
      <c r="Q4084" s="0" t="n">
        <v>1972.70181818182</v>
      </c>
    </row>
    <row r="4085" customFormat="false" ht="12.8" hidden="false" customHeight="false" outlineLevel="0" collapsed="false">
      <c r="A4085" s="0" t="s">
        <v>130</v>
      </c>
      <c r="B4085" s="0" t="n">
        <v>2004</v>
      </c>
      <c r="C4085" s="0" t="s">
        <v>92</v>
      </c>
      <c r="D4085" s="0" t="s">
        <v>99</v>
      </c>
      <c r="E4085" s="0" t="n">
        <v>5943.50727272727</v>
      </c>
      <c r="F4085" s="0" t="n">
        <v>70889.3018181818</v>
      </c>
      <c r="G4085" s="0" t="n">
        <v>6385.75818181818</v>
      </c>
      <c r="H4085" s="0" t="n">
        <v>5443.66545454545</v>
      </c>
      <c r="I4085" s="0" t="n">
        <v>6240.53272727273</v>
      </c>
      <c r="J4085" s="0" t="n">
        <v>5906.49636363636</v>
      </c>
      <c r="K4085" s="0" t="n">
        <v>5840.51272727273</v>
      </c>
      <c r="L4085" s="0" t="n">
        <v>5819.81090909091</v>
      </c>
      <c r="M4085" s="0" t="n">
        <v>5934.26727272727</v>
      </c>
      <c r="N4085" s="0" t="n">
        <v>6075.07272727273</v>
      </c>
      <c r="O4085" s="0" t="n">
        <v>6095.47636363636</v>
      </c>
      <c r="P4085" s="0" t="n">
        <v>5473.78909090909</v>
      </c>
      <c r="Q4085" s="0" t="n">
        <v>5730.41272727273</v>
      </c>
    </row>
    <row r="4086" customFormat="false" ht="12.8" hidden="false" customHeight="false" outlineLevel="0" collapsed="false">
      <c r="A4086" s="0" t="s">
        <v>130</v>
      </c>
      <c r="B4086" s="0" t="n">
        <v>2004</v>
      </c>
      <c r="C4086" s="0" t="s">
        <v>100</v>
      </c>
      <c r="D4086" s="0" t="s">
        <v>101</v>
      </c>
      <c r="E4086" s="0" t="n">
        <v>13882.2690909091</v>
      </c>
      <c r="F4086" s="0" t="n">
        <v>14506.4218181818</v>
      </c>
      <c r="G4086" s="0" t="n">
        <v>167358.132727273</v>
      </c>
      <c r="H4086" s="0" t="n">
        <v>14103.82</v>
      </c>
      <c r="I4086" s="0" t="n">
        <v>12036.4472727273</v>
      </c>
      <c r="J4086" s="0" t="n">
        <v>14454.68</v>
      </c>
      <c r="K4086" s="0" t="n">
        <v>14303.0254545455</v>
      </c>
      <c r="L4086" s="0" t="n">
        <v>14224.7472727273</v>
      </c>
      <c r="M4086" s="0" t="n">
        <v>13649.4527272727</v>
      </c>
      <c r="N4086" s="0" t="n">
        <v>14485.62</v>
      </c>
      <c r="O4086" s="0" t="n">
        <v>13361.9363636364</v>
      </c>
      <c r="P4086" s="0" t="n">
        <v>14387.0727272727</v>
      </c>
      <c r="Q4086" s="0" t="n">
        <v>13962.64</v>
      </c>
    </row>
    <row r="4087" customFormat="false" ht="12.8" hidden="false" customHeight="false" outlineLevel="0" collapsed="false">
      <c r="A4087" s="0" t="s">
        <v>130</v>
      </c>
      <c r="B4087" s="0" t="n">
        <v>2004</v>
      </c>
      <c r="C4087" s="0" t="s">
        <v>100</v>
      </c>
      <c r="D4087" s="0" t="s">
        <v>102</v>
      </c>
      <c r="E4087" s="0" t="n">
        <v>9164.82</v>
      </c>
      <c r="F4087" s="0" t="n">
        <v>8751.83454545454</v>
      </c>
      <c r="G4087" s="0" t="n">
        <v>9460.73272727273</v>
      </c>
      <c r="H4087" s="0" t="n">
        <v>111296.554545455</v>
      </c>
      <c r="I4087" s="0" t="n">
        <v>9434.32</v>
      </c>
      <c r="J4087" s="0" t="n">
        <v>8456.72363636363</v>
      </c>
      <c r="K4087" s="0" t="n">
        <v>10369.0236363636</v>
      </c>
      <c r="L4087" s="0" t="n">
        <v>9660.53636363636</v>
      </c>
      <c r="M4087" s="0" t="n">
        <v>8702.12</v>
      </c>
      <c r="N4087" s="0" t="n">
        <v>8910.74</v>
      </c>
      <c r="O4087" s="0" t="n">
        <v>9495.84181818182</v>
      </c>
      <c r="P4087" s="0" t="n">
        <v>8818.21454545455</v>
      </c>
      <c r="Q4087" s="0" t="n">
        <v>10071.6472727273</v>
      </c>
    </row>
    <row r="4088" customFormat="false" ht="12.8" hidden="false" customHeight="false" outlineLevel="0" collapsed="false">
      <c r="A4088" s="0" t="s">
        <v>130</v>
      </c>
      <c r="B4088" s="0" t="n">
        <v>2004</v>
      </c>
      <c r="C4088" s="0" t="s">
        <v>100</v>
      </c>
      <c r="D4088" s="0" t="s">
        <v>103</v>
      </c>
      <c r="E4088" s="0" t="n">
        <v>29400.0309090909</v>
      </c>
      <c r="F4088" s="0" t="n">
        <v>27854.6272727273</v>
      </c>
      <c r="G4088" s="0" t="n">
        <v>28401.4036363636</v>
      </c>
      <c r="H4088" s="0" t="n">
        <v>30395.4327272727</v>
      </c>
      <c r="I4088" s="0" t="n">
        <v>340606.765454545</v>
      </c>
      <c r="J4088" s="0" t="n">
        <v>28021.3890909091</v>
      </c>
      <c r="K4088" s="0" t="n">
        <v>25234.7327272727</v>
      </c>
      <c r="L4088" s="0" t="n">
        <v>29417.4618181818</v>
      </c>
      <c r="M4088" s="0" t="n">
        <v>28397.7454545455</v>
      </c>
      <c r="N4088" s="0" t="n">
        <v>26462.6927272727</v>
      </c>
      <c r="O4088" s="0" t="n">
        <v>28442.6090909091</v>
      </c>
      <c r="P4088" s="0" t="n">
        <v>30002.6109090909</v>
      </c>
      <c r="Q4088" s="0" t="n">
        <v>28576.0290909091</v>
      </c>
    </row>
    <row r="4089" customFormat="false" ht="12.8" hidden="false" customHeight="false" outlineLevel="0" collapsed="false">
      <c r="A4089" s="0" t="s">
        <v>130</v>
      </c>
      <c r="B4089" s="0" t="n">
        <v>2004</v>
      </c>
      <c r="C4089" s="0" t="s">
        <v>100</v>
      </c>
      <c r="D4089" s="0" t="s">
        <v>104</v>
      </c>
      <c r="E4089" s="0" t="n">
        <v>14989.2909090909</v>
      </c>
      <c r="F4089" s="0" t="n">
        <v>14566.4981818182</v>
      </c>
      <c r="G4089" s="0" t="n">
        <v>14129.5781818182</v>
      </c>
      <c r="H4089" s="0" t="n">
        <v>14674.8890909091</v>
      </c>
      <c r="I4089" s="0" t="n">
        <v>15057.2527272727</v>
      </c>
      <c r="J4089" s="0" t="n">
        <v>170163.176363636</v>
      </c>
      <c r="K4089" s="0" t="n">
        <v>13535.2890909091</v>
      </c>
      <c r="L4089" s="0" t="n">
        <v>11645.1</v>
      </c>
      <c r="M4089" s="0" t="n">
        <v>14337.3872727273</v>
      </c>
      <c r="N4089" s="0" t="n">
        <v>14572.9763636364</v>
      </c>
      <c r="O4089" s="0" t="n">
        <v>13445.6854545455</v>
      </c>
      <c r="P4089" s="0" t="n">
        <v>13939.0272727273</v>
      </c>
      <c r="Q4089" s="0" t="n">
        <v>15270.2018181818</v>
      </c>
    </row>
    <row r="4090" customFormat="false" ht="12.8" hidden="false" customHeight="false" outlineLevel="0" collapsed="false">
      <c r="A4090" s="0" t="s">
        <v>130</v>
      </c>
      <c r="B4090" s="0" t="n">
        <v>2004</v>
      </c>
      <c r="C4090" s="0" t="s">
        <v>100</v>
      </c>
      <c r="D4090" s="0" t="s">
        <v>105</v>
      </c>
      <c r="E4090" s="0" t="n">
        <v>14817.3636363636</v>
      </c>
      <c r="F4090" s="0" t="n">
        <v>14342.2345454545</v>
      </c>
      <c r="G4090" s="0" t="n">
        <v>14554.8272727273</v>
      </c>
      <c r="H4090" s="0" t="n">
        <v>13306.7036363636</v>
      </c>
      <c r="I4090" s="0" t="n">
        <v>14076.9</v>
      </c>
      <c r="J4090" s="0" t="n">
        <v>14418.32</v>
      </c>
      <c r="K4090" s="0" t="n">
        <v>172488.663636364</v>
      </c>
      <c r="L4090" s="0" t="n">
        <v>15211.2981818182</v>
      </c>
      <c r="M4090" s="0" t="n">
        <v>13535.5181818182</v>
      </c>
      <c r="N4090" s="0" t="n">
        <v>16107.1745454545</v>
      </c>
      <c r="O4090" s="0" t="n">
        <v>14412.1927272727</v>
      </c>
      <c r="P4090" s="0" t="n">
        <v>13700.7418181818</v>
      </c>
      <c r="Q4090" s="0" t="n">
        <v>14005.3890909091</v>
      </c>
    </row>
    <row r="4091" customFormat="false" ht="12.8" hidden="false" customHeight="false" outlineLevel="0" collapsed="false">
      <c r="A4091" s="0" t="s">
        <v>130</v>
      </c>
      <c r="B4091" s="0" t="n">
        <v>2004</v>
      </c>
      <c r="C4091" s="0" t="s">
        <v>100</v>
      </c>
      <c r="D4091" s="0" t="s">
        <v>106</v>
      </c>
      <c r="E4091" s="0" t="n">
        <v>35433.38</v>
      </c>
      <c r="F4091" s="0" t="n">
        <v>38061.0218181818</v>
      </c>
      <c r="G4091" s="0" t="n">
        <v>36865.9981818182</v>
      </c>
      <c r="H4091" s="0" t="n">
        <v>36427.2254545455</v>
      </c>
      <c r="I4091" s="0" t="n">
        <v>35189.6636363636</v>
      </c>
      <c r="J4091" s="0" t="n">
        <v>36025.9036363636</v>
      </c>
      <c r="K4091" s="0" t="n">
        <v>38364.2309090909</v>
      </c>
      <c r="L4091" s="0" t="n">
        <v>425480.152727273</v>
      </c>
      <c r="M4091" s="0" t="n">
        <v>33033.2145454545</v>
      </c>
      <c r="N4091" s="0" t="n">
        <v>31137.5963636364</v>
      </c>
      <c r="O4091" s="0" t="n">
        <v>37202.3218181818</v>
      </c>
      <c r="P4091" s="0" t="n">
        <v>33760.14</v>
      </c>
      <c r="Q4091" s="0" t="n">
        <v>33979.4563636364</v>
      </c>
    </row>
    <row r="4092" customFormat="false" ht="12.8" hidden="false" customHeight="false" outlineLevel="0" collapsed="false">
      <c r="A4092" s="0" t="s">
        <v>130</v>
      </c>
      <c r="B4092" s="0" t="n">
        <v>2004</v>
      </c>
      <c r="C4092" s="0" t="s">
        <v>100</v>
      </c>
      <c r="D4092" s="0" t="s">
        <v>107</v>
      </c>
      <c r="E4092" s="0" t="n">
        <v>10549.2454545455</v>
      </c>
      <c r="F4092" s="0" t="n">
        <v>10776.1454545455</v>
      </c>
      <c r="G4092" s="0" t="n">
        <v>11879.3727272727</v>
      </c>
      <c r="H4092" s="0" t="n">
        <v>11426.6181818182</v>
      </c>
      <c r="I4092" s="0" t="n">
        <v>11856.8690909091</v>
      </c>
      <c r="J4092" s="0" t="n">
        <v>11371.9381818182</v>
      </c>
      <c r="K4092" s="0" t="n">
        <v>11125.4418181818</v>
      </c>
      <c r="L4092" s="0" t="n">
        <v>11776.8709090909</v>
      </c>
      <c r="M4092" s="0" t="n">
        <v>134175.901818182</v>
      </c>
      <c r="N4092" s="0" t="n">
        <v>11236.8054545455</v>
      </c>
      <c r="O4092" s="0" t="n">
        <v>9855.39818181818</v>
      </c>
      <c r="P4092" s="0" t="n">
        <v>11224.7272727273</v>
      </c>
      <c r="Q4092" s="0" t="n">
        <v>11096.4690909091</v>
      </c>
    </row>
    <row r="4093" customFormat="false" ht="12.8" hidden="false" customHeight="false" outlineLevel="0" collapsed="false">
      <c r="A4093" s="0" t="s">
        <v>130</v>
      </c>
      <c r="B4093" s="0" t="n">
        <v>2004</v>
      </c>
      <c r="C4093" s="0" t="s">
        <v>100</v>
      </c>
      <c r="D4093" s="0" t="s">
        <v>108</v>
      </c>
      <c r="E4093" s="0" t="n">
        <v>7302.27818181818</v>
      </c>
      <c r="F4093" s="0" t="n">
        <v>7368.36727272727</v>
      </c>
      <c r="G4093" s="0" t="n">
        <v>7601.17818181818</v>
      </c>
      <c r="H4093" s="0" t="n">
        <v>8103.17454545455</v>
      </c>
      <c r="I4093" s="0" t="n">
        <v>8212.42545454545</v>
      </c>
      <c r="J4093" s="0" t="n">
        <v>7896.93090909091</v>
      </c>
      <c r="K4093" s="0" t="n">
        <v>7771.72909090909</v>
      </c>
      <c r="L4093" s="0" t="n">
        <v>7848.67636363636</v>
      </c>
      <c r="M4093" s="0" t="n">
        <v>7711.51454545455</v>
      </c>
      <c r="N4093" s="0" t="n">
        <v>91414.2745454546</v>
      </c>
      <c r="O4093" s="0" t="n">
        <v>7102.54727272727</v>
      </c>
      <c r="P4093" s="0" t="n">
        <v>6746.31636363636</v>
      </c>
      <c r="Q4093" s="0" t="n">
        <v>7749.13636363636</v>
      </c>
    </row>
    <row r="4094" customFormat="false" ht="12.8" hidden="false" customHeight="false" outlineLevel="0" collapsed="false">
      <c r="A4094" s="0" t="s">
        <v>130</v>
      </c>
      <c r="B4094" s="0" t="n">
        <v>2004</v>
      </c>
      <c r="C4094" s="0" t="s">
        <v>100</v>
      </c>
      <c r="D4094" s="0" t="s">
        <v>109</v>
      </c>
      <c r="E4094" s="0" t="n">
        <v>62111.1036363636</v>
      </c>
      <c r="F4094" s="0" t="n">
        <v>59169.1545454545</v>
      </c>
      <c r="G4094" s="0" t="n">
        <v>60407.5418181818</v>
      </c>
      <c r="H4094" s="0" t="n">
        <v>61959.9272727273</v>
      </c>
      <c r="I4094" s="0" t="n">
        <v>66468.0309090909</v>
      </c>
      <c r="J4094" s="0" t="n">
        <v>65750.7018181818</v>
      </c>
      <c r="K4094" s="0" t="n">
        <v>64113.2345454545</v>
      </c>
      <c r="L4094" s="0" t="n">
        <v>59713.1872727273</v>
      </c>
      <c r="M4094" s="0" t="n">
        <v>59837.1072727273</v>
      </c>
      <c r="N4094" s="0" t="n">
        <v>63584.7709090909</v>
      </c>
      <c r="O4094" s="0" t="n">
        <v>733114.494545454</v>
      </c>
      <c r="P4094" s="0" t="n">
        <v>57039.3054545455</v>
      </c>
      <c r="Q4094" s="0" t="n">
        <v>52960.4290909091</v>
      </c>
    </row>
    <row r="4095" customFormat="false" ht="12.8" hidden="false" customHeight="false" outlineLevel="0" collapsed="false">
      <c r="A4095" s="0" t="s">
        <v>130</v>
      </c>
      <c r="B4095" s="0" t="n">
        <v>2004</v>
      </c>
      <c r="C4095" s="0" t="s">
        <v>110</v>
      </c>
      <c r="D4095" s="0" t="s">
        <v>111</v>
      </c>
      <c r="E4095" s="0" t="n">
        <v>101812.52</v>
      </c>
      <c r="F4095" s="0" t="n">
        <v>117222.223636364</v>
      </c>
      <c r="G4095" s="0" t="n">
        <v>112991.936363636</v>
      </c>
      <c r="H4095" s="0" t="n">
        <v>114813.152727273</v>
      </c>
      <c r="I4095" s="0" t="n">
        <v>118782.336363636</v>
      </c>
      <c r="J4095" s="0" t="n">
        <v>125997.027272727</v>
      </c>
      <c r="K4095" s="0" t="n">
        <v>125472.858181818</v>
      </c>
      <c r="L4095" s="0" t="n">
        <v>112330.863636364</v>
      </c>
      <c r="M4095" s="0" t="n">
        <v>111038.243636364</v>
      </c>
      <c r="N4095" s="0" t="n">
        <v>111087.687272727</v>
      </c>
      <c r="O4095" s="0" t="n">
        <v>118429.321818182</v>
      </c>
      <c r="P4095" s="0" t="n">
        <v>1377876.93636364</v>
      </c>
      <c r="Q4095" s="0" t="n">
        <v>107898.765454545</v>
      </c>
    </row>
    <row r="4096" customFormat="false" ht="12.8" hidden="false" customHeight="false" outlineLevel="0" collapsed="false">
      <c r="A4096" s="0" t="s">
        <v>130</v>
      </c>
      <c r="B4096" s="0" t="n">
        <v>2004</v>
      </c>
      <c r="C4096" s="0" t="s">
        <v>110</v>
      </c>
      <c r="D4096" s="0" t="s">
        <v>112</v>
      </c>
      <c r="E4096" s="0" t="n">
        <v>18169.3127272727</v>
      </c>
      <c r="F4096" s="0" t="n">
        <v>15435.16</v>
      </c>
      <c r="G4096" s="0" t="n">
        <v>18978.8090909091</v>
      </c>
      <c r="H4096" s="0" t="n">
        <v>16983.0563636364</v>
      </c>
      <c r="I4096" s="0" t="n">
        <v>17723.1872727273</v>
      </c>
      <c r="J4096" s="0" t="n">
        <v>18673.6618181818</v>
      </c>
      <c r="K4096" s="0" t="n">
        <v>19213.0854545455</v>
      </c>
      <c r="L4096" s="0" t="n">
        <v>19159.1254545455</v>
      </c>
      <c r="M4096" s="0" t="n">
        <v>18169.6945454545</v>
      </c>
      <c r="N4096" s="0" t="n">
        <v>18504.7272727273</v>
      </c>
      <c r="O4096" s="0" t="n">
        <v>17868.6472727273</v>
      </c>
      <c r="P4096" s="0" t="n">
        <v>19550.9309090909</v>
      </c>
      <c r="Q4096" s="0" t="n">
        <v>218429.398181818</v>
      </c>
    </row>
    <row r="4097" customFormat="false" ht="12.8" hidden="false" customHeight="false" outlineLevel="0" collapsed="false">
      <c r="A4097" s="0" t="s">
        <v>130</v>
      </c>
      <c r="B4097" s="0" t="n">
        <v>2004</v>
      </c>
      <c r="C4097" s="0" t="s">
        <v>110</v>
      </c>
      <c r="D4097" s="0" t="s">
        <v>113</v>
      </c>
      <c r="E4097" s="0" t="n">
        <v>974654.227272727</v>
      </c>
      <c r="F4097" s="0" t="n">
        <v>79678.4872727273</v>
      </c>
      <c r="G4097" s="0" t="n">
        <v>69457.7145454546</v>
      </c>
      <c r="H4097" s="0" t="n">
        <v>80939.6181818182</v>
      </c>
      <c r="I4097" s="0" t="n">
        <v>80124.4854545455</v>
      </c>
      <c r="J4097" s="0" t="n">
        <v>82733.1927272727</v>
      </c>
      <c r="K4097" s="0" t="n">
        <v>81344.62</v>
      </c>
      <c r="L4097" s="0" t="n">
        <v>86851.5854545455</v>
      </c>
      <c r="M4097" s="0" t="n">
        <v>86043.4909090909</v>
      </c>
      <c r="N4097" s="0" t="n">
        <v>79841.3090909091</v>
      </c>
      <c r="O4097" s="0" t="n">
        <v>83583.8709090909</v>
      </c>
      <c r="P4097" s="0" t="n">
        <v>76896.3072727273</v>
      </c>
      <c r="Q4097" s="0" t="n">
        <v>87159.5454545455</v>
      </c>
    </row>
    <row r="4098" customFormat="false" ht="12.8" hidden="false" customHeight="false" outlineLevel="0" collapsed="false">
      <c r="A4098" s="0" t="s">
        <v>130</v>
      </c>
      <c r="B4098" s="0" t="n">
        <v>2004</v>
      </c>
      <c r="C4098" s="0" t="s">
        <v>110</v>
      </c>
      <c r="D4098" s="0" t="s">
        <v>114</v>
      </c>
      <c r="E4098" s="0" t="n">
        <v>279054.650909091</v>
      </c>
      <c r="F4098" s="0" t="n">
        <v>3285543.73090909</v>
      </c>
      <c r="G4098" s="0" t="n">
        <v>251247.778181818</v>
      </c>
      <c r="H4098" s="0" t="n">
        <v>240931.638181818</v>
      </c>
      <c r="I4098" s="0" t="n">
        <v>280385.161818182</v>
      </c>
      <c r="J4098" s="0" t="n">
        <v>266615.914545455</v>
      </c>
      <c r="K4098" s="0" t="n">
        <v>276868.932727273</v>
      </c>
      <c r="L4098" s="0" t="n">
        <v>291990.143636364</v>
      </c>
      <c r="M4098" s="0" t="n">
        <v>293276.621818182</v>
      </c>
      <c r="N4098" s="0" t="n">
        <v>290429.358181818</v>
      </c>
      <c r="O4098" s="0" t="n">
        <v>274094.758181818</v>
      </c>
      <c r="P4098" s="0" t="n">
        <v>276039.52</v>
      </c>
      <c r="Q4098" s="0" t="n">
        <v>264609.252727273</v>
      </c>
    </row>
    <row r="4099" customFormat="false" ht="12.8" hidden="false" customHeight="false" outlineLevel="0" collapsed="false">
      <c r="A4099" s="0" t="s">
        <v>130</v>
      </c>
      <c r="B4099" s="0" t="n">
        <v>2004</v>
      </c>
      <c r="C4099" s="0" t="s">
        <v>115</v>
      </c>
      <c r="D4099" s="0" t="s">
        <v>116</v>
      </c>
      <c r="E4099" s="0" t="n">
        <v>64080.3272727273</v>
      </c>
      <c r="F4099" s="0" t="n">
        <v>67057.5763636364</v>
      </c>
      <c r="G4099" s="0" t="n">
        <v>793170.418181818</v>
      </c>
      <c r="H4099" s="0" t="n">
        <v>59057.2945454545</v>
      </c>
      <c r="I4099" s="0" t="n">
        <v>57553.6709090909</v>
      </c>
      <c r="J4099" s="0" t="n">
        <v>64748.3581818182</v>
      </c>
      <c r="K4099" s="0" t="n">
        <v>65733.1309090909</v>
      </c>
      <c r="L4099" s="0" t="n">
        <v>67911.4490909091</v>
      </c>
      <c r="M4099" s="0" t="n">
        <v>71718.5181818182</v>
      </c>
      <c r="N4099" s="0" t="n">
        <v>74726.4109090909</v>
      </c>
      <c r="O4099" s="0" t="n">
        <v>70528.2654545455</v>
      </c>
      <c r="P4099" s="0" t="n">
        <v>64688.4363636364</v>
      </c>
      <c r="Q4099" s="0" t="n">
        <v>65366.98</v>
      </c>
    </row>
    <row r="4100" customFormat="false" ht="12.8" hidden="false" customHeight="false" outlineLevel="0" collapsed="false">
      <c r="A4100" s="0" t="s">
        <v>130</v>
      </c>
      <c r="B4100" s="0" t="n">
        <v>2004</v>
      </c>
      <c r="C4100" s="0" t="s">
        <v>115</v>
      </c>
      <c r="D4100" s="0" t="s">
        <v>117</v>
      </c>
      <c r="E4100" s="0" t="n">
        <v>38245.3745454545</v>
      </c>
      <c r="F4100" s="0" t="n">
        <v>35310.5890909091</v>
      </c>
      <c r="G4100" s="0" t="n">
        <v>36837.1472727273</v>
      </c>
      <c r="H4100" s="0" t="n">
        <v>444566.841818182</v>
      </c>
      <c r="I4100" s="0" t="n">
        <v>34338.4018181818</v>
      </c>
      <c r="J4100" s="0" t="n">
        <v>31509.9381818182</v>
      </c>
      <c r="K4100" s="0" t="n">
        <v>36894.7745454545</v>
      </c>
      <c r="L4100" s="0" t="n">
        <v>36444.5072727273</v>
      </c>
      <c r="M4100" s="0" t="n">
        <v>37994.3454545455</v>
      </c>
      <c r="N4100" s="0" t="n">
        <v>39142.9909090909</v>
      </c>
      <c r="O4100" s="0" t="n">
        <v>40986.7854545455</v>
      </c>
      <c r="P4100" s="0" t="n">
        <v>39292.9</v>
      </c>
      <c r="Q4100" s="0" t="n">
        <v>37569.0872727273</v>
      </c>
    </row>
    <row r="4101" customFormat="false" ht="12.8" hidden="false" customHeight="false" outlineLevel="0" collapsed="false">
      <c r="A4101" s="0" t="s">
        <v>130</v>
      </c>
      <c r="B4101" s="0" t="n">
        <v>2004</v>
      </c>
      <c r="C4101" s="0" t="s">
        <v>115</v>
      </c>
      <c r="D4101" s="0" t="s">
        <v>118</v>
      </c>
      <c r="E4101" s="0" t="n">
        <v>67899.6363636364</v>
      </c>
      <c r="F4101" s="0" t="n">
        <v>69255.0563636364</v>
      </c>
      <c r="G4101" s="0" t="n">
        <v>64012.6854545454</v>
      </c>
      <c r="H4101" s="0" t="n">
        <v>65939.8490909091</v>
      </c>
      <c r="I4101" s="0" t="n">
        <v>807023.489090909</v>
      </c>
      <c r="J4101" s="0" t="n">
        <v>60518.1109090909</v>
      </c>
      <c r="K4101" s="0" t="n">
        <v>54401.2945454545</v>
      </c>
      <c r="L4101" s="0" t="n">
        <v>66650.1127272727</v>
      </c>
      <c r="M4101" s="0" t="n">
        <v>64994.0818181818</v>
      </c>
      <c r="N4101" s="0" t="n">
        <v>70519.5854545454</v>
      </c>
      <c r="O4101" s="0" t="n">
        <v>73228.62</v>
      </c>
      <c r="P4101" s="0" t="n">
        <v>76738.4672727273</v>
      </c>
      <c r="Q4101" s="0" t="n">
        <v>72865.9890909091</v>
      </c>
    </row>
    <row r="4102" customFormat="false" ht="12.8" hidden="false" customHeight="false" outlineLevel="0" collapsed="false">
      <c r="A4102" s="0" t="s">
        <v>130</v>
      </c>
      <c r="B4102" s="0" t="n">
        <v>2004</v>
      </c>
      <c r="C4102" s="0" t="s">
        <v>119</v>
      </c>
      <c r="D4102" s="0" t="s">
        <v>120</v>
      </c>
      <c r="E4102" s="0" t="n">
        <v>11814.82</v>
      </c>
      <c r="F4102" s="0" t="n">
        <v>10984.4872727273</v>
      </c>
      <c r="G4102" s="0" t="n">
        <v>11402.1163636364</v>
      </c>
      <c r="H4102" s="0" t="n">
        <v>11155.5981818182</v>
      </c>
      <c r="I4102" s="0" t="n">
        <v>11695.7709090909</v>
      </c>
      <c r="J4102" s="0" t="n">
        <v>136721.687272727</v>
      </c>
      <c r="K4102" s="0" t="n">
        <v>10888.5290909091</v>
      </c>
      <c r="L4102" s="0" t="n">
        <v>9460.13454545454</v>
      </c>
      <c r="M4102" s="0" t="n">
        <v>11078.4727272727</v>
      </c>
      <c r="N4102" s="0" t="n">
        <v>11293.9709090909</v>
      </c>
      <c r="O4102" s="0" t="n">
        <v>12332.4690909091</v>
      </c>
      <c r="P4102" s="0" t="n">
        <v>12188.0963636364</v>
      </c>
      <c r="Q4102" s="0" t="n">
        <v>12427.2218181818</v>
      </c>
    </row>
    <row r="4103" customFormat="false" ht="12.8" hidden="false" customHeight="false" outlineLevel="0" collapsed="false">
      <c r="A4103" s="0" t="s">
        <v>130</v>
      </c>
      <c r="B4103" s="0" t="n">
        <v>2004</v>
      </c>
      <c r="C4103" s="0" t="s">
        <v>119</v>
      </c>
      <c r="D4103" s="0" t="s">
        <v>121</v>
      </c>
      <c r="E4103" s="0" t="n">
        <v>14549.5963636364</v>
      </c>
      <c r="F4103" s="0" t="n">
        <v>14599.6381818182</v>
      </c>
      <c r="G4103" s="0" t="n">
        <v>13865.8436363636</v>
      </c>
      <c r="H4103" s="0" t="n">
        <v>13542.1036363636</v>
      </c>
      <c r="I4103" s="0" t="n">
        <v>13707.1836363636</v>
      </c>
      <c r="J4103" s="0" t="n">
        <v>13980.2981818182</v>
      </c>
      <c r="K4103" s="0" t="n">
        <v>164003.387272727</v>
      </c>
      <c r="L4103" s="0" t="n">
        <v>12703.0727272727</v>
      </c>
      <c r="M4103" s="0" t="n">
        <v>11683.4763636364</v>
      </c>
      <c r="N4103" s="0" t="n">
        <v>14040.5927272727</v>
      </c>
      <c r="O4103" s="0" t="n">
        <v>13547.5854545455</v>
      </c>
      <c r="P4103" s="0" t="n">
        <v>13484.1654545455</v>
      </c>
      <c r="Q4103" s="0" t="n">
        <v>14299.8309090909</v>
      </c>
    </row>
    <row r="4104" customFormat="false" ht="12.8" hidden="false" customHeight="false" outlineLevel="0" collapsed="false">
      <c r="A4104" s="0" t="s">
        <v>130</v>
      </c>
      <c r="B4104" s="0" t="n">
        <v>2004</v>
      </c>
      <c r="C4104" s="0" t="s">
        <v>119</v>
      </c>
      <c r="D4104" s="0" t="s">
        <v>122</v>
      </c>
      <c r="E4104" s="0" t="n">
        <v>37954.7763636364</v>
      </c>
      <c r="F4104" s="0" t="n">
        <v>39375.8472727273</v>
      </c>
      <c r="G4104" s="0" t="n">
        <v>38932.9290909091</v>
      </c>
      <c r="H4104" s="0" t="n">
        <v>37489.2454545455</v>
      </c>
      <c r="I4104" s="0" t="n">
        <v>35502.36</v>
      </c>
      <c r="J4104" s="0" t="n">
        <v>37449.3981818182</v>
      </c>
      <c r="K4104" s="0" t="n">
        <v>39089.4345454545</v>
      </c>
      <c r="L4104" s="0" t="n">
        <v>457936.138181818</v>
      </c>
      <c r="M4104" s="0" t="n">
        <v>39830.7654545454</v>
      </c>
      <c r="N4104" s="0" t="n">
        <v>35927.3109090909</v>
      </c>
      <c r="O4104" s="0" t="n">
        <v>40819.2709090909</v>
      </c>
      <c r="P4104" s="0" t="n">
        <v>37792.34</v>
      </c>
      <c r="Q4104" s="0" t="n">
        <v>37772.46</v>
      </c>
    </row>
    <row r="4105" customFormat="false" ht="12.8" hidden="false" customHeight="false" outlineLevel="0" collapsed="false">
      <c r="A4105" s="0" t="s">
        <v>130</v>
      </c>
      <c r="B4105" s="0" t="n">
        <v>2004</v>
      </c>
      <c r="C4105" s="0" t="s">
        <v>119</v>
      </c>
      <c r="D4105" s="0" t="s">
        <v>123</v>
      </c>
      <c r="E4105" s="0" t="n">
        <v>11443.9345454545</v>
      </c>
      <c r="F4105" s="0" t="n">
        <v>12152.8581818182</v>
      </c>
      <c r="G4105" s="0" t="n">
        <v>12999.2527272727</v>
      </c>
      <c r="H4105" s="0" t="n">
        <v>12569.0309090909</v>
      </c>
      <c r="I4105" s="0" t="n">
        <v>11750.1018181818</v>
      </c>
      <c r="J4105" s="0" t="n">
        <v>11596.74</v>
      </c>
      <c r="K4105" s="0" t="n">
        <v>11825.6381818182</v>
      </c>
      <c r="L4105" s="0" t="n">
        <v>12964.2781818182</v>
      </c>
      <c r="M4105" s="0" t="n">
        <v>143236.429090909</v>
      </c>
      <c r="N4105" s="0" t="n">
        <v>10666.2854545455</v>
      </c>
      <c r="O4105" s="0" t="n">
        <v>10547.02</v>
      </c>
      <c r="P4105" s="0" t="n">
        <v>12950.5127272727</v>
      </c>
      <c r="Q4105" s="0" t="n">
        <v>11770.7763636364</v>
      </c>
    </row>
    <row r="4106" customFormat="false" ht="12.8" hidden="false" customHeight="false" outlineLevel="0" collapsed="false">
      <c r="A4106" s="0" t="s">
        <v>130</v>
      </c>
      <c r="B4106" s="0" t="n">
        <v>2005</v>
      </c>
      <c r="C4106" s="0" t="s">
        <v>92</v>
      </c>
      <c r="D4106" s="0" t="s">
        <v>93</v>
      </c>
      <c r="E4106" s="0" t="n">
        <v>5233.41636363636</v>
      </c>
      <c r="F4106" s="0" t="n">
        <v>5472.01454545455</v>
      </c>
      <c r="G4106" s="0" t="n">
        <v>5272.04363636364</v>
      </c>
      <c r="H4106" s="0" t="n">
        <v>5389.02181818182</v>
      </c>
      <c r="I4106" s="0" t="n">
        <v>5517.02545454546</v>
      </c>
      <c r="J4106" s="0" t="n">
        <v>5281.66363636364</v>
      </c>
      <c r="K4106" s="0" t="n">
        <v>5456.15454545455</v>
      </c>
      <c r="L4106" s="0" t="n">
        <v>5380.38727272727</v>
      </c>
      <c r="M4106" s="0" t="n">
        <v>5697.3</v>
      </c>
      <c r="N4106" s="0" t="n">
        <v>63600.6527272727</v>
      </c>
      <c r="O4106" s="0" t="n">
        <v>4856.98545454545</v>
      </c>
      <c r="P4106" s="0" t="n">
        <v>4652.34545454545</v>
      </c>
      <c r="Q4106" s="0" t="n">
        <v>5392.29454545455</v>
      </c>
    </row>
    <row r="4107" customFormat="false" ht="12.8" hidden="false" customHeight="false" outlineLevel="0" collapsed="false">
      <c r="A4107" s="0" t="s">
        <v>130</v>
      </c>
      <c r="B4107" s="0" t="n">
        <v>2005</v>
      </c>
      <c r="C4107" s="0" t="s">
        <v>92</v>
      </c>
      <c r="D4107" s="0" t="s">
        <v>94</v>
      </c>
      <c r="E4107" s="0" t="n">
        <v>1758.03454545455</v>
      </c>
      <c r="F4107" s="0" t="n">
        <v>1406.86</v>
      </c>
      <c r="G4107" s="0" t="n">
        <v>1914.96727272727</v>
      </c>
      <c r="H4107" s="0" t="n">
        <v>1658.19090909091</v>
      </c>
      <c r="I4107" s="0" t="n">
        <v>1471.8</v>
      </c>
      <c r="J4107" s="0" t="n">
        <v>1818.95636363636</v>
      </c>
      <c r="K4107" s="0" t="n">
        <v>1491.61636363636</v>
      </c>
      <c r="L4107" s="0" t="n">
        <v>1466.89454545455</v>
      </c>
      <c r="M4107" s="0" t="n">
        <v>1719.56</v>
      </c>
      <c r="N4107" s="0" t="n">
        <v>1577.31454545455</v>
      </c>
      <c r="O4107" s="0" t="n">
        <v>19012.7581818182</v>
      </c>
      <c r="P4107" s="0" t="n">
        <v>1296.22363636364</v>
      </c>
      <c r="Q4107" s="0" t="n">
        <v>1432.34</v>
      </c>
    </row>
    <row r="4108" customFormat="false" ht="12.8" hidden="false" customHeight="false" outlineLevel="0" collapsed="false">
      <c r="A4108" s="0" t="s">
        <v>130</v>
      </c>
      <c r="B4108" s="0" t="n">
        <v>2005</v>
      </c>
      <c r="C4108" s="0" t="s">
        <v>92</v>
      </c>
      <c r="D4108" s="0" t="s">
        <v>95</v>
      </c>
      <c r="E4108" s="0" t="n">
        <v>9179.02181818182</v>
      </c>
      <c r="F4108" s="0" t="n">
        <v>10201.2054545455</v>
      </c>
      <c r="G4108" s="0" t="n">
        <v>9741.05818181818</v>
      </c>
      <c r="H4108" s="0" t="n">
        <v>10123.8145454545</v>
      </c>
      <c r="I4108" s="0" t="n">
        <v>9692.03454545454</v>
      </c>
      <c r="J4108" s="0" t="n">
        <v>9867.30909090909</v>
      </c>
      <c r="K4108" s="0" t="n">
        <v>10126.7181818182</v>
      </c>
      <c r="L4108" s="0" t="n">
        <v>9745.80181818182</v>
      </c>
      <c r="M4108" s="0" t="n">
        <v>9262.23272727273</v>
      </c>
      <c r="N4108" s="0" t="n">
        <v>10377.2018181818</v>
      </c>
      <c r="O4108" s="0" t="n">
        <v>10900.8545454545</v>
      </c>
      <c r="P4108" s="0" t="n">
        <v>118611.252727273</v>
      </c>
      <c r="Q4108" s="0" t="n">
        <v>9394</v>
      </c>
    </row>
    <row r="4109" customFormat="false" ht="12.8" hidden="false" customHeight="false" outlineLevel="0" collapsed="false">
      <c r="A4109" s="0" t="s">
        <v>130</v>
      </c>
      <c r="B4109" s="0" t="n">
        <v>2005</v>
      </c>
      <c r="C4109" s="0" t="s">
        <v>92</v>
      </c>
      <c r="D4109" s="0" t="s">
        <v>96</v>
      </c>
      <c r="E4109" s="0" t="n">
        <v>780.361818181818</v>
      </c>
      <c r="F4109" s="0" t="n">
        <v>859.054545454545</v>
      </c>
      <c r="G4109" s="0" t="n">
        <v>981.823636363636</v>
      </c>
      <c r="H4109" s="0" t="n">
        <v>909.594545454545</v>
      </c>
      <c r="I4109" s="0" t="n">
        <v>952.276363636364</v>
      </c>
      <c r="J4109" s="0" t="n">
        <v>1017.60909090909</v>
      </c>
      <c r="K4109" s="0" t="n">
        <v>909.832727272727</v>
      </c>
      <c r="L4109" s="0" t="n">
        <v>969.581818181818</v>
      </c>
      <c r="M4109" s="0" t="n">
        <v>936.067272727273</v>
      </c>
      <c r="N4109" s="0" t="n">
        <v>886.689090909091</v>
      </c>
      <c r="O4109" s="0" t="n">
        <v>887.014545454545</v>
      </c>
      <c r="P4109" s="0" t="n">
        <v>1005.80545454545</v>
      </c>
      <c r="Q4109" s="0" t="n">
        <v>11095.7109090909</v>
      </c>
    </row>
    <row r="4110" customFormat="false" ht="12.8" hidden="false" customHeight="false" outlineLevel="0" collapsed="false">
      <c r="A4110" s="0" t="s">
        <v>130</v>
      </c>
      <c r="B4110" s="0" t="n">
        <v>2005</v>
      </c>
      <c r="C4110" s="0" t="s">
        <v>92</v>
      </c>
      <c r="D4110" s="0" t="s">
        <v>97</v>
      </c>
      <c r="E4110" s="0" t="n">
        <v>260719.778181818</v>
      </c>
      <c r="F4110" s="0" t="n">
        <v>20412.6636363636</v>
      </c>
      <c r="G4110" s="0" t="n">
        <v>19973.9254545455</v>
      </c>
      <c r="H4110" s="0" t="n">
        <v>21844.4363636364</v>
      </c>
      <c r="I4110" s="0" t="n">
        <v>21618.96</v>
      </c>
      <c r="J4110" s="0" t="n">
        <v>22009.7581818182</v>
      </c>
      <c r="K4110" s="0" t="n">
        <v>22553.0909090909</v>
      </c>
      <c r="L4110" s="0" t="n">
        <v>20928.8709090909</v>
      </c>
      <c r="M4110" s="0" t="n">
        <v>22330.0254545454</v>
      </c>
      <c r="N4110" s="0" t="n">
        <v>21949.7563636364</v>
      </c>
      <c r="O4110" s="0" t="n">
        <v>21142.8563636364</v>
      </c>
      <c r="P4110" s="0" t="n">
        <v>22364.3436363636</v>
      </c>
      <c r="Q4110" s="0" t="n">
        <v>23591.0909090909</v>
      </c>
    </row>
    <row r="4111" customFormat="false" ht="12.8" hidden="false" customHeight="false" outlineLevel="0" collapsed="false">
      <c r="A4111" s="0" t="s">
        <v>130</v>
      </c>
      <c r="B4111" s="0" t="n">
        <v>2005</v>
      </c>
      <c r="C4111" s="0" t="s">
        <v>92</v>
      </c>
      <c r="D4111" s="0" t="s">
        <v>98</v>
      </c>
      <c r="E4111" s="0" t="n">
        <v>2053.97454545454</v>
      </c>
      <c r="F4111" s="0" t="n">
        <v>22872.4581818182</v>
      </c>
      <c r="G4111" s="0" t="n">
        <v>1723.91818181818</v>
      </c>
      <c r="H4111" s="0" t="n">
        <v>1773.22909090909</v>
      </c>
      <c r="I4111" s="0" t="n">
        <v>1908.31454545455</v>
      </c>
      <c r="J4111" s="0" t="n">
        <v>1921.90727272727</v>
      </c>
      <c r="K4111" s="0" t="n">
        <v>1938.02</v>
      </c>
      <c r="L4111" s="0" t="n">
        <v>2057.53454545455</v>
      </c>
      <c r="M4111" s="0" t="n">
        <v>1844.63454545455</v>
      </c>
      <c r="N4111" s="0" t="n">
        <v>1960.42545454545</v>
      </c>
      <c r="O4111" s="0" t="n">
        <v>1913.32181818182</v>
      </c>
      <c r="P4111" s="0" t="n">
        <v>1855.18</v>
      </c>
      <c r="Q4111" s="0" t="n">
        <v>1921.99818181818</v>
      </c>
    </row>
    <row r="4112" customFormat="false" ht="12.8" hidden="false" customHeight="false" outlineLevel="0" collapsed="false">
      <c r="A4112" s="0" t="s">
        <v>130</v>
      </c>
      <c r="B4112" s="0" t="n">
        <v>2005</v>
      </c>
      <c r="C4112" s="0" t="s">
        <v>92</v>
      </c>
      <c r="D4112" s="0" t="s">
        <v>99</v>
      </c>
      <c r="E4112" s="0" t="n">
        <v>5686.91636363636</v>
      </c>
      <c r="F4112" s="0" t="n">
        <v>6217.45636363636</v>
      </c>
      <c r="G4112" s="0" t="n">
        <v>67927.52</v>
      </c>
      <c r="H4112" s="0" t="n">
        <v>5559.57090909091</v>
      </c>
      <c r="I4112" s="0" t="n">
        <v>5284.44363636364</v>
      </c>
      <c r="J4112" s="0" t="n">
        <v>5824.26545454545</v>
      </c>
      <c r="K4112" s="0" t="n">
        <v>5674.36909090909</v>
      </c>
      <c r="L4112" s="0" t="n">
        <v>5617.60545454546</v>
      </c>
      <c r="M4112" s="0" t="n">
        <v>5656.03454545454</v>
      </c>
      <c r="N4112" s="0" t="n">
        <v>5596.23818181818</v>
      </c>
      <c r="O4112" s="0" t="n">
        <v>5989.14727272727</v>
      </c>
      <c r="P4112" s="0" t="n">
        <v>5418.05272727273</v>
      </c>
      <c r="Q4112" s="0" t="n">
        <v>5403.42</v>
      </c>
    </row>
    <row r="4113" customFormat="false" ht="12.8" hidden="false" customHeight="false" outlineLevel="0" collapsed="false">
      <c r="A4113" s="0" t="s">
        <v>130</v>
      </c>
      <c r="B4113" s="0" t="n">
        <v>2005</v>
      </c>
      <c r="C4113" s="0" t="s">
        <v>100</v>
      </c>
      <c r="D4113" s="0" t="s">
        <v>101</v>
      </c>
      <c r="E4113" s="0" t="n">
        <v>13175.3963636364</v>
      </c>
      <c r="F4113" s="0" t="n">
        <v>14802.7236363636</v>
      </c>
      <c r="G4113" s="0" t="n">
        <v>15371.7709090909</v>
      </c>
      <c r="H4113" s="0" t="n">
        <v>171481.112727273</v>
      </c>
      <c r="I4113" s="0" t="n">
        <v>13271.6472727273</v>
      </c>
      <c r="J4113" s="0" t="n">
        <v>13007.3072727273</v>
      </c>
      <c r="K4113" s="0" t="n">
        <v>14032.1563636364</v>
      </c>
      <c r="L4113" s="0" t="n">
        <v>13957.6036363636</v>
      </c>
      <c r="M4113" s="0" t="n">
        <v>14861.7981818182</v>
      </c>
      <c r="N4113" s="0" t="n">
        <v>14742.3672727273</v>
      </c>
      <c r="O4113" s="0" t="n">
        <v>14423.74</v>
      </c>
      <c r="P4113" s="0" t="n">
        <v>15183.4181818182</v>
      </c>
      <c r="Q4113" s="0" t="n">
        <v>14651.1836363636</v>
      </c>
    </row>
    <row r="4114" customFormat="false" ht="12.8" hidden="false" customHeight="false" outlineLevel="0" collapsed="false">
      <c r="A4114" s="0" t="s">
        <v>130</v>
      </c>
      <c r="B4114" s="0" t="n">
        <v>2005</v>
      </c>
      <c r="C4114" s="0" t="s">
        <v>100</v>
      </c>
      <c r="D4114" s="0" t="s">
        <v>102</v>
      </c>
      <c r="E4114" s="0" t="n">
        <v>9340.75454545455</v>
      </c>
      <c r="F4114" s="0" t="n">
        <v>9177.31636363637</v>
      </c>
      <c r="G4114" s="0" t="n">
        <v>8920.45090909091</v>
      </c>
      <c r="H4114" s="0" t="n">
        <v>10048.5345454545</v>
      </c>
      <c r="I4114" s="0" t="n">
        <v>112710.218181818</v>
      </c>
      <c r="J4114" s="0" t="n">
        <v>9038.71454545454</v>
      </c>
      <c r="K4114" s="0" t="n">
        <v>8209.00545454546</v>
      </c>
      <c r="L4114" s="0" t="n">
        <v>9144.20545454545</v>
      </c>
      <c r="M4114" s="0" t="n">
        <v>9726.74181818182</v>
      </c>
      <c r="N4114" s="0" t="n">
        <v>9695.60363636364</v>
      </c>
      <c r="O4114" s="0" t="n">
        <v>9638.62727272727</v>
      </c>
      <c r="P4114" s="0" t="n">
        <v>9685.41090909091</v>
      </c>
      <c r="Q4114" s="0" t="n">
        <v>10084.8527272727</v>
      </c>
    </row>
    <row r="4115" customFormat="false" ht="12.8" hidden="false" customHeight="false" outlineLevel="0" collapsed="false">
      <c r="A4115" s="0" t="s">
        <v>130</v>
      </c>
      <c r="B4115" s="0" t="n">
        <v>2005</v>
      </c>
      <c r="C4115" s="0" t="s">
        <v>100</v>
      </c>
      <c r="D4115" s="0" t="s">
        <v>103</v>
      </c>
      <c r="E4115" s="0" t="n">
        <v>30185.8163636364</v>
      </c>
      <c r="F4115" s="0" t="n">
        <v>29786.3345454545</v>
      </c>
      <c r="G4115" s="0" t="n">
        <v>28686.2709090909</v>
      </c>
      <c r="H4115" s="0" t="n">
        <v>29255.62</v>
      </c>
      <c r="I4115" s="0" t="n">
        <v>30885.4781818182</v>
      </c>
      <c r="J4115" s="0" t="n">
        <v>346094.48</v>
      </c>
      <c r="K4115" s="0" t="n">
        <v>27189.2745454545</v>
      </c>
      <c r="L4115" s="0" t="n">
        <v>26244.6254545455</v>
      </c>
      <c r="M4115" s="0" t="n">
        <v>27069.3181818182</v>
      </c>
      <c r="N4115" s="0" t="n">
        <v>29182.68</v>
      </c>
      <c r="O4115" s="0" t="n">
        <v>27085.3581818182</v>
      </c>
      <c r="P4115" s="0" t="n">
        <v>30125.2181818182</v>
      </c>
      <c r="Q4115" s="0" t="n">
        <v>30398.4854545455</v>
      </c>
    </row>
    <row r="4116" customFormat="false" ht="12.8" hidden="false" customHeight="false" outlineLevel="0" collapsed="false">
      <c r="A4116" s="0" t="s">
        <v>130</v>
      </c>
      <c r="B4116" s="0" t="n">
        <v>2005</v>
      </c>
      <c r="C4116" s="0" t="s">
        <v>100</v>
      </c>
      <c r="D4116" s="0" t="s">
        <v>104</v>
      </c>
      <c r="E4116" s="0" t="n">
        <v>14962.9581818182</v>
      </c>
      <c r="F4116" s="0" t="n">
        <v>15165.4090909091</v>
      </c>
      <c r="G4116" s="0" t="n">
        <v>14821.4890909091</v>
      </c>
      <c r="H4116" s="0" t="n">
        <v>14217.7672727273</v>
      </c>
      <c r="I4116" s="0" t="n">
        <v>14718.5854545455</v>
      </c>
      <c r="J4116" s="0" t="n">
        <v>15460.0236363636</v>
      </c>
      <c r="K4116" s="0" t="n">
        <v>172927.892727273</v>
      </c>
      <c r="L4116" s="0" t="n">
        <v>14010.3272727273</v>
      </c>
      <c r="M4116" s="0" t="n">
        <v>12927.2618181818</v>
      </c>
      <c r="N4116" s="0" t="n">
        <v>13998.0090909091</v>
      </c>
      <c r="O4116" s="0" t="n">
        <v>14199.0527272727</v>
      </c>
      <c r="P4116" s="0" t="n">
        <v>13634</v>
      </c>
      <c r="Q4116" s="0" t="n">
        <v>14813.0090909091</v>
      </c>
    </row>
    <row r="4117" customFormat="false" ht="12.8" hidden="false" customHeight="false" outlineLevel="0" collapsed="false">
      <c r="A4117" s="0" t="s">
        <v>130</v>
      </c>
      <c r="B4117" s="0" t="n">
        <v>2005</v>
      </c>
      <c r="C4117" s="0" t="s">
        <v>100</v>
      </c>
      <c r="D4117" s="0" t="s">
        <v>105</v>
      </c>
      <c r="E4117" s="0" t="n">
        <v>14319.9618181818</v>
      </c>
      <c r="F4117" s="0" t="n">
        <v>14929.0745454545</v>
      </c>
      <c r="G4117" s="0" t="n">
        <v>15369.5545454545</v>
      </c>
      <c r="H4117" s="0" t="n">
        <v>14853.4036363636</v>
      </c>
      <c r="I4117" s="0" t="n">
        <v>14218.1254545455</v>
      </c>
      <c r="J4117" s="0" t="n">
        <v>14904.0163636364</v>
      </c>
      <c r="K4117" s="0" t="n">
        <v>15585.1945454545</v>
      </c>
      <c r="L4117" s="0" t="n">
        <v>170116.347272727</v>
      </c>
      <c r="M4117" s="0" t="n">
        <v>13652.58</v>
      </c>
      <c r="N4117" s="0" t="n">
        <v>12188.3527272727</v>
      </c>
      <c r="O4117" s="0" t="n">
        <v>13114.4072727273</v>
      </c>
      <c r="P4117" s="0" t="n">
        <v>13436.3272727273</v>
      </c>
      <c r="Q4117" s="0" t="n">
        <v>13545.3490909091</v>
      </c>
    </row>
    <row r="4118" customFormat="false" ht="12.8" hidden="false" customHeight="false" outlineLevel="0" collapsed="false">
      <c r="A4118" s="0" t="s">
        <v>130</v>
      </c>
      <c r="B4118" s="0" t="n">
        <v>2005</v>
      </c>
      <c r="C4118" s="0" t="s">
        <v>100</v>
      </c>
      <c r="D4118" s="0" t="s">
        <v>106</v>
      </c>
      <c r="E4118" s="0" t="n">
        <v>34663.8363636364</v>
      </c>
      <c r="F4118" s="0" t="n">
        <v>36921.9072727273</v>
      </c>
      <c r="G4118" s="0" t="n">
        <v>37557.6454545455</v>
      </c>
      <c r="H4118" s="0" t="n">
        <v>39595.6418181818</v>
      </c>
      <c r="I4118" s="0" t="n">
        <v>37000.6963636364</v>
      </c>
      <c r="J4118" s="0" t="n">
        <v>36517.8290909091</v>
      </c>
      <c r="K4118" s="0" t="n">
        <v>35406.8163636364</v>
      </c>
      <c r="L4118" s="0" t="n">
        <v>38641.8909090909</v>
      </c>
      <c r="M4118" s="0" t="n">
        <v>430554.707272727</v>
      </c>
      <c r="N4118" s="0" t="n">
        <v>33580.74</v>
      </c>
      <c r="O4118" s="0" t="n">
        <v>31291.4181818182</v>
      </c>
      <c r="P4118" s="0" t="n">
        <v>34040.0236363636</v>
      </c>
      <c r="Q4118" s="0" t="n">
        <v>35336.2618181818</v>
      </c>
    </row>
    <row r="4119" customFormat="false" ht="12.8" hidden="false" customHeight="false" outlineLevel="0" collapsed="false">
      <c r="A4119" s="0" t="s">
        <v>130</v>
      </c>
      <c r="B4119" s="0" t="n">
        <v>2005</v>
      </c>
      <c r="C4119" s="0" t="s">
        <v>100</v>
      </c>
      <c r="D4119" s="0" t="s">
        <v>107</v>
      </c>
      <c r="E4119" s="0" t="n">
        <v>10853.8781818182</v>
      </c>
      <c r="F4119" s="0" t="n">
        <v>10940.3818181818</v>
      </c>
      <c r="G4119" s="0" t="n">
        <v>11763.3236363636</v>
      </c>
      <c r="H4119" s="0" t="n">
        <v>11992.1436363636</v>
      </c>
      <c r="I4119" s="0" t="n">
        <v>12750.1272727273</v>
      </c>
      <c r="J4119" s="0" t="n">
        <v>12401.9509090909</v>
      </c>
      <c r="K4119" s="0" t="n">
        <v>11813.5163636364</v>
      </c>
      <c r="L4119" s="0" t="n">
        <v>11471.2127272727</v>
      </c>
      <c r="M4119" s="0" t="n">
        <v>12537.9236363636</v>
      </c>
      <c r="N4119" s="0" t="n">
        <v>138378.9</v>
      </c>
      <c r="O4119" s="0" t="n">
        <v>10798.7181818182</v>
      </c>
      <c r="P4119" s="0" t="n">
        <v>10158.7636363636</v>
      </c>
      <c r="Q4119" s="0" t="n">
        <v>10896.96</v>
      </c>
    </row>
    <row r="4120" customFormat="false" ht="12.8" hidden="false" customHeight="false" outlineLevel="0" collapsed="false">
      <c r="A4120" s="0" t="s">
        <v>130</v>
      </c>
      <c r="B4120" s="0" t="n">
        <v>2005</v>
      </c>
      <c r="C4120" s="0" t="s">
        <v>100</v>
      </c>
      <c r="D4120" s="0" t="s">
        <v>108</v>
      </c>
      <c r="E4120" s="0" t="n">
        <v>7251.32909090909</v>
      </c>
      <c r="F4120" s="0" t="n">
        <v>7490.35818181818</v>
      </c>
      <c r="G4120" s="0" t="n">
        <v>7691.32363636364</v>
      </c>
      <c r="H4120" s="0" t="n">
        <v>7906.48181818182</v>
      </c>
      <c r="I4120" s="0" t="n">
        <v>8439.64727272727</v>
      </c>
      <c r="J4120" s="0" t="n">
        <v>8625.58</v>
      </c>
      <c r="K4120" s="0" t="n">
        <v>8176.99272727273</v>
      </c>
      <c r="L4120" s="0" t="n">
        <v>8024.73636363636</v>
      </c>
      <c r="M4120" s="0" t="n">
        <v>7673.89636363636</v>
      </c>
      <c r="N4120" s="0" t="n">
        <v>8456.29636363636</v>
      </c>
      <c r="O4120" s="0" t="n">
        <v>93628.4563636363</v>
      </c>
      <c r="P4120" s="0" t="n">
        <v>7253.35818181818</v>
      </c>
      <c r="Q4120" s="0" t="n">
        <v>6638.45636363636</v>
      </c>
    </row>
    <row r="4121" customFormat="false" ht="12.8" hidden="false" customHeight="false" outlineLevel="0" collapsed="false">
      <c r="A4121" s="0" t="s">
        <v>130</v>
      </c>
      <c r="B4121" s="0" t="n">
        <v>2005</v>
      </c>
      <c r="C4121" s="0" t="s">
        <v>100</v>
      </c>
      <c r="D4121" s="0" t="s">
        <v>109</v>
      </c>
      <c r="E4121" s="0" t="n">
        <v>53543.5581818182</v>
      </c>
      <c r="F4121" s="0" t="n">
        <v>58630.3927272727</v>
      </c>
      <c r="G4121" s="0" t="n">
        <v>60999.8654545455</v>
      </c>
      <c r="H4121" s="0" t="n">
        <v>61908.1581818182</v>
      </c>
      <c r="I4121" s="0" t="n">
        <v>65085.8309090909</v>
      </c>
      <c r="J4121" s="0" t="n">
        <v>64880.6581818182</v>
      </c>
      <c r="K4121" s="0" t="n">
        <v>68207.8727272727</v>
      </c>
      <c r="L4121" s="0" t="n">
        <v>63480.3290909091</v>
      </c>
      <c r="M4121" s="0" t="n">
        <v>59353.9472727273</v>
      </c>
      <c r="N4121" s="0" t="n">
        <v>58824.6418181818</v>
      </c>
      <c r="O4121" s="0" t="n">
        <v>64085.4454545455</v>
      </c>
      <c r="P4121" s="0" t="n">
        <v>735864.185454545</v>
      </c>
      <c r="Q4121" s="0" t="n">
        <v>56863.4854545455</v>
      </c>
    </row>
    <row r="4122" customFormat="false" ht="12.8" hidden="false" customHeight="false" outlineLevel="0" collapsed="false">
      <c r="A4122" s="0" t="s">
        <v>130</v>
      </c>
      <c r="B4122" s="0" t="n">
        <v>2005</v>
      </c>
      <c r="C4122" s="0" t="s">
        <v>110</v>
      </c>
      <c r="D4122" s="0" t="s">
        <v>111</v>
      </c>
      <c r="E4122" s="0" t="n">
        <v>106588.332727273</v>
      </c>
      <c r="F4122" s="0" t="n">
        <v>105626.345454545</v>
      </c>
      <c r="G4122" s="0" t="n">
        <v>114846.849090909</v>
      </c>
      <c r="H4122" s="0" t="n">
        <v>110977.507272727</v>
      </c>
      <c r="I4122" s="0" t="n">
        <v>114008.22</v>
      </c>
      <c r="J4122" s="0" t="n">
        <v>122413.643636364</v>
      </c>
      <c r="K4122" s="0" t="n">
        <v>124127.783636364</v>
      </c>
      <c r="L4122" s="0" t="n">
        <v>124628.918181818</v>
      </c>
      <c r="M4122" s="0" t="n">
        <v>116323.438181818</v>
      </c>
      <c r="N4122" s="0" t="n">
        <v>106641.778181818</v>
      </c>
      <c r="O4122" s="0" t="n">
        <v>112331.010909091</v>
      </c>
      <c r="P4122" s="0" t="n">
        <v>123621.772727273</v>
      </c>
      <c r="Q4122" s="0" t="n">
        <v>1382135.6</v>
      </c>
    </row>
    <row r="4123" customFormat="false" ht="12.8" hidden="false" customHeight="false" outlineLevel="0" collapsed="false">
      <c r="A4123" s="0" t="s">
        <v>130</v>
      </c>
      <c r="B4123" s="0" t="n">
        <v>2005</v>
      </c>
      <c r="C4123" s="0" t="s">
        <v>110</v>
      </c>
      <c r="D4123" s="0" t="s">
        <v>112</v>
      </c>
      <c r="E4123" s="0" t="n">
        <v>222971.672727273</v>
      </c>
      <c r="F4123" s="0" t="n">
        <v>17558.0509090909</v>
      </c>
      <c r="G4123" s="0" t="n">
        <v>17814.3618181818</v>
      </c>
      <c r="H4123" s="0" t="n">
        <v>18201.6454545455</v>
      </c>
      <c r="I4123" s="0" t="n">
        <v>18086.1563636364</v>
      </c>
      <c r="J4123" s="0" t="n">
        <v>18812.2454545455</v>
      </c>
      <c r="K4123" s="0" t="n">
        <v>19937.0963636364</v>
      </c>
      <c r="L4123" s="0" t="n">
        <v>18770.4545454545</v>
      </c>
      <c r="M4123" s="0" t="n">
        <v>19513.8127272727</v>
      </c>
      <c r="N4123" s="0" t="n">
        <v>18697.72</v>
      </c>
      <c r="O4123" s="0" t="n">
        <v>17601.0363636364</v>
      </c>
      <c r="P4123" s="0" t="n">
        <v>17949.3345454545</v>
      </c>
      <c r="Q4123" s="0" t="n">
        <v>20029.7581818182</v>
      </c>
    </row>
    <row r="4124" customFormat="false" ht="12.8" hidden="false" customHeight="false" outlineLevel="0" collapsed="false">
      <c r="A4124" s="0" t="s">
        <v>130</v>
      </c>
      <c r="B4124" s="0" t="n">
        <v>2005</v>
      </c>
      <c r="C4124" s="0" t="s">
        <v>110</v>
      </c>
      <c r="D4124" s="0" t="s">
        <v>113</v>
      </c>
      <c r="E4124" s="0" t="n">
        <v>87573.2236363636</v>
      </c>
      <c r="F4124" s="0" t="n">
        <v>952325.814545454</v>
      </c>
      <c r="G4124" s="0" t="n">
        <v>70536.5290909091</v>
      </c>
      <c r="H4124" s="0" t="n">
        <v>72607.1818181818</v>
      </c>
      <c r="I4124" s="0" t="n">
        <v>74493.0490909091</v>
      </c>
      <c r="J4124" s="0" t="n">
        <v>77494.2854545455</v>
      </c>
      <c r="K4124" s="0" t="n">
        <v>77037.8309090909</v>
      </c>
      <c r="L4124" s="0" t="n">
        <v>84668.9981818182</v>
      </c>
      <c r="M4124" s="0" t="n">
        <v>83242.1836363636</v>
      </c>
      <c r="N4124" s="0" t="n">
        <v>87167.1090909091</v>
      </c>
      <c r="O4124" s="0" t="n">
        <v>80533.1109090909</v>
      </c>
      <c r="P4124" s="0" t="n">
        <v>79509.2581818182</v>
      </c>
      <c r="Q4124" s="0" t="n">
        <v>77463.0545454545</v>
      </c>
    </row>
    <row r="4125" customFormat="false" ht="12.8" hidden="false" customHeight="false" outlineLevel="0" collapsed="false">
      <c r="A4125" s="0" t="s">
        <v>130</v>
      </c>
      <c r="B4125" s="0" t="n">
        <v>2005</v>
      </c>
      <c r="C4125" s="0" t="s">
        <v>110</v>
      </c>
      <c r="D4125" s="0" t="s">
        <v>114</v>
      </c>
      <c r="E4125" s="0" t="n">
        <v>258684.194545454</v>
      </c>
      <c r="F4125" s="0" t="n">
        <v>277582.383636364</v>
      </c>
      <c r="G4125" s="0" t="n">
        <v>3202644.79636364</v>
      </c>
      <c r="H4125" s="0" t="n">
        <v>242579.789090909</v>
      </c>
      <c r="I4125" s="0" t="n">
        <v>243857.28</v>
      </c>
      <c r="J4125" s="0" t="n">
        <v>264650.556363636</v>
      </c>
      <c r="K4125" s="0" t="n">
        <v>253599.472727273</v>
      </c>
      <c r="L4125" s="0" t="n">
        <v>267856.445454545</v>
      </c>
      <c r="M4125" s="0" t="n">
        <v>282873.269090909</v>
      </c>
      <c r="N4125" s="0" t="n">
        <v>280471.085454545</v>
      </c>
      <c r="O4125" s="0" t="n">
        <v>294144.476363636</v>
      </c>
      <c r="P4125" s="0" t="n">
        <v>274700.369090909</v>
      </c>
      <c r="Q4125" s="0" t="n">
        <v>261645.474545455</v>
      </c>
    </row>
    <row r="4126" customFormat="false" ht="12.8" hidden="false" customHeight="false" outlineLevel="0" collapsed="false">
      <c r="A4126" s="0" t="s">
        <v>130</v>
      </c>
      <c r="B4126" s="0" t="n">
        <v>2005</v>
      </c>
      <c r="C4126" s="0" t="s">
        <v>115</v>
      </c>
      <c r="D4126" s="0" t="s">
        <v>116</v>
      </c>
      <c r="E4126" s="0" t="n">
        <v>68385.4909090909</v>
      </c>
      <c r="F4126" s="0" t="n">
        <v>67217.7381818182</v>
      </c>
      <c r="G4126" s="0" t="n">
        <v>67924.9436363636</v>
      </c>
      <c r="H4126" s="0" t="n">
        <v>807891.705454545</v>
      </c>
      <c r="I4126" s="0" t="n">
        <v>58660.3</v>
      </c>
      <c r="J4126" s="0" t="n">
        <v>57799.7072727273</v>
      </c>
      <c r="K4126" s="0" t="n">
        <v>63847.6436363636</v>
      </c>
      <c r="L4126" s="0" t="n">
        <v>63526.8818181818</v>
      </c>
      <c r="M4126" s="0" t="n">
        <v>68472.9945454545</v>
      </c>
      <c r="N4126" s="0" t="n">
        <v>70680.8927272727</v>
      </c>
      <c r="O4126" s="0" t="n">
        <v>73102.5690909091</v>
      </c>
      <c r="P4126" s="0" t="n">
        <v>75541.4709090909</v>
      </c>
      <c r="Q4126" s="0" t="n">
        <v>72731.0727272727</v>
      </c>
    </row>
    <row r="4127" customFormat="false" ht="12.8" hidden="false" customHeight="false" outlineLevel="0" collapsed="false">
      <c r="A4127" s="0" t="s">
        <v>130</v>
      </c>
      <c r="B4127" s="0" t="n">
        <v>2005</v>
      </c>
      <c r="C4127" s="0" t="s">
        <v>115</v>
      </c>
      <c r="D4127" s="0" t="s">
        <v>117</v>
      </c>
      <c r="E4127" s="0" t="n">
        <v>39238.24</v>
      </c>
      <c r="F4127" s="0" t="n">
        <v>37145.9309090909</v>
      </c>
      <c r="G4127" s="0" t="n">
        <v>37293.9163636364</v>
      </c>
      <c r="H4127" s="0" t="n">
        <v>36708.6963636364</v>
      </c>
      <c r="I4127" s="0" t="n">
        <v>444586.036363636</v>
      </c>
      <c r="J4127" s="0" t="n">
        <v>33458.6963636364</v>
      </c>
      <c r="K4127" s="0" t="n">
        <v>33343.5036363636</v>
      </c>
      <c r="L4127" s="0" t="n">
        <v>35970.0436363636</v>
      </c>
      <c r="M4127" s="0" t="n">
        <v>35848.4272727273</v>
      </c>
      <c r="N4127" s="0" t="n">
        <v>38366.2836363636</v>
      </c>
      <c r="O4127" s="0" t="n">
        <v>38706.6127272727</v>
      </c>
      <c r="P4127" s="0" t="n">
        <v>37989.5836363636</v>
      </c>
      <c r="Q4127" s="0" t="n">
        <v>40516.1018181818</v>
      </c>
    </row>
    <row r="4128" customFormat="false" ht="12.8" hidden="false" customHeight="false" outlineLevel="0" collapsed="false">
      <c r="A4128" s="0" t="s">
        <v>130</v>
      </c>
      <c r="B4128" s="0" t="n">
        <v>2005</v>
      </c>
      <c r="C4128" s="0" t="s">
        <v>115</v>
      </c>
      <c r="D4128" s="0" t="s">
        <v>118</v>
      </c>
      <c r="E4128" s="0" t="n">
        <v>73039.7309090909</v>
      </c>
      <c r="F4128" s="0" t="n">
        <v>72464.5218181818</v>
      </c>
      <c r="G4128" s="0" t="n">
        <v>65917.6836363636</v>
      </c>
      <c r="H4128" s="0" t="n">
        <v>64913.0763636364</v>
      </c>
      <c r="I4128" s="0" t="n">
        <v>63795.9290909091</v>
      </c>
      <c r="J4128" s="0" t="n">
        <v>791436.587272727</v>
      </c>
      <c r="K4128" s="0" t="n">
        <v>55890.5727272727</v>
      </c>
      <c r="L4128" s="0" t="n">
        <v>55359.3527272727</v>
      </c>
      <c r="M4128" s="0" t="n">
        <v>63767.9436363636</v>
      </c>
      <c r="N4128" s="0" t="n">
        <v>64790.7963636364</v>
      </c>
      <c r="O4128" s="0" t="n">
        <v>68712.3763636364</v>
      </c>
      <c r="P4128" s="0" t="n">
        <v>70679.9109090909</v>
      </c>
      <c r="Q4128" s="0" t="n">
        <v>72104.6927272727</v>
      </c>
    </row>
    <row r="4129" customFormat="false" ht="12.8" hidden="false" customHeight="false" outlineLevel="0" collapsed="false">
      <c r="A4129" s="0" t="s">
        <v>130</v>
      </c>
      <c r="B4129" s="0" t="n">
        <v>2005</v>
      </c>
      <c r="C4129" s="0" t="s">
        <v>119</v>
      </c>
      <c r="D4129" s="0" t="s">
        <v>120</v>
      </c>
      <c r="E4129" s="0" t="n">
        <v>12182.6145454545</v>
      </c>
      <c r="F4129" s="0" t="n">
        <v>12757.4709090909</v>
      </c>
      <c r="G4129" s="0" t="n">
        <v>11868.8909090909</v>
      </c>
      <c r="H4129" s="0" t="n">
        <v>11167.3927272727</v>
      </c>
      <c r="I4129" s="0" t="n">
        <v>11003.6836363636</v>
      </c>
      <c r="J4129" s="0" t="n">
        <v>11577.7272727273</v>
      </c>
      <c r="K4129" s="0" t="n">
        <v>136439.225454545</v>
      </c>
      <c r="L4129" s="0" t="n">
        <v>10478.98</v>
      </c>
      <c r="M4129" s="0" t="n">
        <v>10444.88</v>
      </c>
      <c r="N4129" s="0" t="n">
        <v>11149.2963636364</v>
      </c>
      <c r="O4129" s="0" t="n">
        <v>10757.1309090909</v>
      </c>
      <c r="P4129" s="0" t="n">
        <v>11404.3018181818</v>
      </c>
      <c r="Q4129" s="0" t="n">
        <v>11646.8563636364</v>
      </c>
    </row>
    <row r="4130" customFormat="false" ht="12.8" hidden="false" customHeight="false" outlineLevel="0" collapsed="false">
      <c r="A4130" s="0" t="s">
        <v>130</v>
      </c>
      <c r="B4130" s="0" t="n">
        <v>2005</v>
      </c>
      <c r="C4130" s="0" t="s">
        <v>119</v>
      </c>
      <c r="D4130" s="0" t="s">
        <v>121</v>
      </c>
      <c r="E4130" s="0" t="n">
        <v>14133.3145454545</v>
      </c>
      <c r="F4130" s="0" t="n">
        <v>14432.7909090909</v>
      </c>
      <c r="G4130" s="0" t="n">
        <v>14998.3327272727</v>
      </c>
      <c r="H4130" s="0" t="n">
        <v>14365.2</v>
      </c>
      <c r="I4130" s="0" t="n">
        <v>13254.4690909091</v>
      </c>
      <c r="J4130" s="0" t="n">
        <v>13293.6672727273</v>
      </c>
      <c r="K4130" s="0" t="n">
        <v>13738.6163636364</v>
      </c>
      <c r="L4130" s="0" t="n">
        <v>164981.567272727</v>
      </c>
      <c r="M4130" s="0" t="n">
        <v>12364.02</v>
      </c>
      <c r="N4130" s="0" t="n">
        <v>12944.8927272727</v>
      </c>
      <c r="O4130" s="0" t="n">
        <v>13992.1854545455</v>
      </c>
      <c r="P4130" s="0" t="n">
        <v>13725.1945454545</v>
      </c>
      <c r="Q4130" s="0" t="n">
        <v>13738.8836363636</v>
      </c>
    </row>
    <row r="4131" customFormat="false" ht="12.8" hidden="false" customHeight="false" outlineLevel="0" collapsed="false">
      <c r="A4131" s="0" t="s">
        <v>130</v>
      </c>
      <c r="B4131" s="0" t="n">
        <v>2005</v>
      </c>
      <c r="C4131" s="0" t="s">
        <v>119</v>
      </c>
      <c r="D4131" s="0" t="s">
        <v>122</v>
      </c>
      <c r="E4131" s="0" t="n">
        <v>37840.9327272727</v>
      </c>
      <c r="F4131" s="0" t="n">
        <v>40348.5527272727</v>
      </c>
      <c r="G4131" s="0" t="n">
        <v>39093.9418181818</v>
      </c>
      <c r="H4131" s="0" t="n">
        <v>38892.8763636364</v>
      </c>
      <c r="I4131" s="0" t="n">
        <v>35906.5072727273</v>
      </c>
      <c r="J4131" s="0" t="n">
        <v>34842.2909090909</v>
      </c>
      <c r="K4131" s="0" t="n">
        <v>36102.96</v>
      </c>
      <c r="L4131" s="0" t="n">
        <v>39793.6090909091</v>
      </c>
      <c r="M4131" s="0" t="n">
        <v>449190.867272727</v>
      </c>
      <c r="N4131" s="0" t="n">
        <v>36062.58</v>
      </c>
      <c r="O4131" s="0" t="n">
        <v>34935.5309090909</v>
      </c>
      <c r="P4131" s="0" t="n">
        <v>37962.8927272727</v>
      </c>
      <c r="Q4131" s="0" t="n">
        <v>37408.1927272727</v>
      </c>
    </row>
    <row r="4132" customFormat="false" ht="12.8" hidden="false" customHeight="false" outlineLevel="0" collapsed="false">
      <c r="A4132" s="0" t="s">
        <v>130</v>
      </c>
      <c r="B4132" s="0" t="n">
        <v>2005</v>
      </c>
      <c r="C4132" s="0" t="s">
        <v>119</v>
      </c>
      <c r="D4132" s="0" t="s">
        <v>123</v>
      </c>
      <c r="E4132" s="0" t="n">
        <v>12259.2181818182</v>
      </c>
      <c r="F4132" s="0" t="n">
        <v>12251.6436363636</v>
      </c>
      <c r="G4132" s="0" t="n">
        <v>13115.8690909091</v>
      </c>
      <c r="H4132" s="0" t="n">
        <v>12612.6490909091</v>
      </c>
      <c r="I4132" s="0" t="n">
        <v>13433.4690909091</v>
      </c>
      <c r="J4132" s="0" t="n">
        <v>12451.4818181818</v>
      </c>
      <c r="K4132" s="0" t="n">
        <v>12081.3727272727</v>
      </c>
      <c r="L4132" s="0" t="n">
        <v>12406.8909090909</v>
      </c>
      <c r="M4132" s="0" t="n">
        <v>13847.4127272727</v>
      </c>
      <c r="N4132" s="0" t="n">
        <v>148390.703636364</v>
      </c>
      <c r="O4132" s="0" t="n">
        <v>10823.8836363636</v>
      </c>
      <c r="P4132" s="0" t="n">
        <v>10772.3127272727</v>
      </c>
      <c r="Q4132" s="0" t="n">
        <v>12334.5</v>
      </c>
    </row>
    <row r="4133" customFormat="false" ht="12.8" hidden="false" customHeight="false" outlineLevel="0" collapsed="false">
      <c r="A4133" s="0" t="s">
        <v>130</v>
      </c>
      <c r="B4133" s="0" t="n">
        <v>2006</v>
      </c>
      <c r="C4133" s="0" t="s">
        <v>92</v>
      </c>
      <c r="D4133" s="0" t="s">
        <v>93</v>
      </c>
      <c r="E4133" s="0" t="n">
        <v>5679.77636363636</v>
      </c>
      <c r="F4133" s="0" t="n">
        <v>4971.33636363636</v>
      </c>
      <c r="G4133" s="0" t="n">
        <v>5499.19818181818</v>
      </c>
      <c r="H4133" s="0" t="n">
        <v>5209.1</v>
      </c>
      <c r="I4133" s="0" t="n">
        <v>4911.76</v>
      </c>
      <c r="J4133" s="0" t="n">
        <v>5244.58909090909</v>
      </c>
      <c r="K4133" s="0" t="n">
        <v>5152.06363636364</v>
      </c>
      <c r="L4133" s="0" t="n">
        <v>5015.21272727273</v>
      </c>
      <c r="M4133" s="0" t="n">
        <v>5198.57818181818</v>
      </c>
      <c r="N4133" s="0" t="n">
        <v>5387.71818181818</v>
      </c>
      <c r="O4133" s="0" t="n">
        <v>62083.9181818182</v>
      </c>
      <c r="P4133" s="0" t="n">
        <v>4987.97454545455</v>
      </c>
      <c r="Q4133" s="0" t="n">
        <v>4826.61090909091</v>
      </c>
    </row>
    <row r="4134" customFormat="false" ht="12.8" hidden="false" customHeight="false" outlineLevel="0" collapsed="false">
      <c r="A4134" s="0" t="s">
        <v>130</v>
      </c>
      <c r="B4134" s="0" t="n">
        <v>2006</v>
      </c>
      <c r="C4134" s="0" t="s">
        <v>92</v>
      </c>
      <c r="D4134" s="0" t="s">
        <v>94</v>
      </c>
      <c r="E4134" s="0" t="n">
        <v>1463.34545454545</v>
      </c>
      <c r="F4134" s="0" t="n">
        <v>2105.65818181818</v>
      </c>
      <c r="G4134" s="0" t="n">
        <v>1973.79454545455</v>
      </c>
      <c r="H4134" s="0" t="n">
        <v>1756.19090909091</v>
      </c>
      <c r="I4134" s="0" t="n">
        <v>1709.24727272727</v>
      </c>
      <c r="J4134" s="0" t="n">
        <v>1420.77818181818</v>
      </c>
      <c r="K4134" s="0" t="n">
        <v>1569.15818181818</v>
      </c>
      <c r="L4134" s="0" t="n">
        <v>1484.73818181818</v>
      </c>
      <c r="M4134" s="0" t="n">
        <v>1532.79090909091</v>
      </c>
      <c r="N4134" s="0" t="n">
        <v>1688.04</v>
      </c>
      <c r="O4134" s="0" t="n">
        <v>1898.28727272727</v>
      </c>
      <c r="P4134" s="0" t="n">
        <v>20461.4818181818</v>
      </c>
      <c r="Q4134" s="0" t="n">
        <v>1859.45272727273</v>
      </c>
    </row>
    <row r="4135" customFormat="false" ht="12.8" hidden="false" customHeight="false" outlineLevel="0" collapsed="false">
      <c r="A4135" s="0" t="s">
        <v>130</v>
      </c>
      <c r="B4135" s="0" t="n">
        <v>2006</v>
      </c>
      <c r="C4135" s="0" t="s">
        <v>92</v>
      </c>
      <c r="D4135" s="0" t="s">
        <v>95</v>
      </c>
      <c r="E4135" s="0" t="n">
        <v>10040.0872727273</v>
      </c>
      <c r="F4135" s="0" t="n">
        <v>9204.31090909091</v>
      </c>
      <c r="G4135" s="0" t="n">
        <v>11286.4581818182</v>
      </c>
      <c r="H4135" s="0" t="n">
        <v>9385.73454545455</v>
      </c>
      <c r="I4135" s="0" t="n">
        <v>10691.9636363636</v>
      </c>
      <c r="J4135" s="0" t="n">
        <v>9957.34</v>
      </c>
      <c r="K4135" s="0" t="n">
        <v>9681.26</v>
      </c>
      <c r="L4135" s="0" t="n">
        <v>10732.5854545455</v>
      </c>
      <c r="M4135" s="0" t="n">
        <v>10130.68</v>
      </c>
      <c r="N4135" s="0" t="n">
        <v>10317.8563636364</v>
      </c>
      <c r="O4135" s="0" t="n">
        <v>10589.9690909091</v>
      </c>
      <c r="P4135" s="0" t="n">
        <v>10477.5618181818</v>
      </c>
      <c r="Q4135" s="0" t="n">
        <v>122495.807272727</v>
      </c>
    </row>
    <row r="4136" customFormat="false" ht="12.8" hidden="false" customHeight="false" outlineLevel="0" collapsed="false">
      <c r="A4136" s="0" t="s">
        <v>130</v>
      </c>
      <c r="B4136" s="0" t="n">
        <v>2006</v>
      </c>
      <c r="C4136" s="0" t="s">
        <v>92</v>
      </c>
      <c r="D4136" s="0" t="s">
        <v>96</v>
      </c>
      <c r="E4136" s="0" t="n">
        <v>11805.9581818182</v>
      </c>
      <c r="F4136" s="0" t="n">
        <v>914</v>
      </c>
      <c r="G4136" s="0" t="n">
        <v>816.612727272727</v>
      </c>
      <c r="H4136" s="0" t="n">
        <v>1030.39090909091</v>
      </c>
      <c r="I4136" s="0" t="n">
        <v>930.098181818182</v>
      </c>
      <c r="J4136" s="0" t="n">
        <v>1047.20727272727</v>
      </c>
      <c r="K4136" s="0" t="n">
        <v>980.383636363636</v>
      </c>
      <c r="L4136" s="0" t="n">
        <v>1036.76727272727</v>
      </c>
      <c r="M4136" s="0" t="n">
        <v>1026.98545454545</v>
      </c>
      <c r="N4136" s="0" t="n">
        <v>1033.72545454545</v>
      </c>
      <c r="O4136" s="0" t="n">
        <v>1006.41272727273</v>
      </c>
      <c r="P4136" s="0" t="n">
        <v>984.607272727273</v>
      </c>
      <c r="Q4136" s="0" t="n">
        <v>998.767272727273</v>
      </c>
    </row>
    <row r="4137" customFormat="false" ht="12.8" hidden="false" customHeight="false" outlineLevel="0" collapsed="false">
      <c r="A4137" s="0" t="s">
        <v>130</v>
      </c>
      <c r="B4137" s="0" t="n">
        <v>2006</v>
      </c>
      <c r="C4137" s="0" t="s">
        <v>92</v>
      </c>
      <c r="D4137" s="0" t="s">
        <v>97</v>
      </c>
      <c r="E4137" s="0" t="n">
        <v>23715.8109090909</v>
      </c>
      <c r="F4137" s="0" t="n">
        <v>271350.201818182</v>
      </c>
      <c r="G4137" s="0" t="n">
        <v>21542.5127272727</v>
      </c>
      <c r="H4137" s="0" t="n">
        <v>20083.7454545455</v>
      </c>
      <c r="I4137" s="0" t="n">
        <v>23750.0363636364</v>
      </c>
      <c r="J4137" s="0" t="n">
        <v>21867.8563636364</v>
      </c>
      <c r="K4137" s="0" t="n">
        <v>23563.1036363636</v>
      </c>
      <c r="L4137" s="0" t="n">
        <v>22775.2363636364</v>
      </c>
      <c r="M4137" s="0" t="n">
        <v>22528.5763636364</v>
      </c>
      <c r="N4137" s="0" t="n">
        <v>23585.0436363636</v>
      </c>
      <c r="O4137" s="0" t="n">
        <v>21580.2818181818</v>
      </c>
      <c r="P4137" s="0" t="n">
        <v>23182.1163636364</v>
      </c>
      <c r="Q4137" s="0" t="n">
        <v>23175.8818181818</v>
      </c>
    </row>
    <row r="4138" customFormat="false" ht="12.8" hidden="false" customHeight="false" outlineLevel="0" collapsed="false">
      <c r="A4138" s="0" t="s">
        <v>130</v>
      </c>
      <c r="B4138" s="0" t="n">
        <v>2006</v>
      </c>
      <c r="C4138" s="0" t="s">
        <v>92</v>
      </c>
      <c r="D4138" s="0" t="s">
        <v>98</v>
      </c>
      <c r="E4138" s="0" t="n">
        <v>1936.85636363636</v>
      </c>
      <c r="F4138" s="0" t="n">
        <v>2114.64727272727</v>
      </c>
      <c r="G4138" s="0" t="n">
        <v>24389.8672727273</v>
      </c>
      <c r="H4138" s="0" t="n">
        <v>1863.61272727273</v>
      </c>
      <c r="I4138" s="0" t="n">
        <v>1776.43272727273</v>
      </c>
      <c r="J4138" s="0" t="n">
        <v>2179.12</v>
      </c>
      <c r="K4138" s="0" t="n">
        <v>1969.08727272727</v>
      </c>
      <c r="L4138" s="0" t="n">
        <v>2216.73636363636</v>
      </c>
      <c r="M4138" s="0" t="n">
        <v>2118.62</v>
      </c>
      <c r="N4138" s="0" t="n">
        <v>2068.34909090909</v>
      </c>
      <c r="O4138" s="0" t="n">
        <v>2120.46909090909</v>
      </c>
      <c r="P4138" s="0" t="n">
        <v>1890.89454545455</v>
      </c>
      <c r="Q4138" s="0" t="n">
        <v>2135.04181818182</v>
      </c>
    </row>
    <row r="4139" customFormat="false" ht="12.8" hidden="false" customHeight="false" outlineLevel="0" collapsed="false">
      <c r="A4139" s="0" t="s">
        <v>130</v>
      </c>
      <c r="B4139" s="0" t="n">
        <v>2006</v>
      </c>
      <c r="C4139" s="0" t="s">
        <v>92</v>
      </c>
      <c r="D4139" s="0" t="s">
        <v>99</v>
      </c>
      <c r="E4139" s="0" t="n">
        <v>5986.14</v>
      </c>
      <c r="F4139" s="0" t="n">
        <v>5894.72</v>
      </c>
      <c r="G4139" s="0" t="n">
        <v>5806.29454545455</v>
      </c>
      <c r="H4139" s="0" t="n">
        <v>70176.9927272727</v>
      </c>
      <c r="I4139" s="0" t="n">
        <v>5721.64545454545</v>
      </c>
      <c r="J4139" s="0" t="n">
        <v>5183.20181818182</v>
      </c>
      <c r="K4139" s="0" t="n">
        <v>6237.62727272727</v>
      </c>
      <c r="L4139" s="0" t="n">
        <v>5661.86909090909</v>
      </c>
      <c r="M4139" s="0" t="n">
        <v>6554.54363636364</v>
      </c>
      <c r="N4139" s="0" t="n">
        <v>5638.75090909091</v>
      </c>
      <c r="O4139" s="0" t="n">
        <v>5877.45454545455</v>
      </c>
      <c r="P4139" s="0" t="n">
        <v>5931.36545454546</v>
      </c>
      <c r="Q4139" s="0" t="n">
        <v>5683.38</v>
      </c>
    </row>
    <row r="4140" customFormat="false" ht="12.8" hidden="false" customHeight="false" outlineLevel="0" collapsed="false">
      <c r="A4140" s="0" t="s">
        <v>130</v>
      </c>
      <c r="B4140" s="0" t="n">
        <v>2006</v>
      </c>
      <c r="C4140" s="0" t="s">
        <v>100</v>
      </c>
      <c r="D4140" s="0" t="s">
        <v>101</v>
      </c>
      <c r="E4140" s="0" t="n">
        <v>14933.4563636364</v>
      </c>
      <c r="F4140" s="0" t="n">
        <v>15330.0327272727</v>
      </c>
      <c r="G4140" s="0" t="n">
        <v>15415.0254545455</v>
      </c>
      <c r="H4140" s="0" t="n">
        <v>15332.4054545455</v>
      </c>
      <c r="I4140" s="0" t="n">
        <v>179809.427272727</v>
      </c>
      <c r="J4140" s="0" t="n">
        <v>14227.4563636364</v>
      </c>
      <c r="K4140" s="0" t="n">
        <v>12899.08</v>
      </c>
      <c r="L4140" s="0" t="n">
        <v>15058.8527272727</v>
      </c>
      <c r="M4140" s="0" t="n">
        <v>14708.2581818182</v>
      </c>
      <c r="N4140" s="0" t="n">
        <v>15560.7254545455</v>
      </c>
      <c r="O4140" s="0" t="n">
        <v>15615.7545454545</v>
      </c>
      <c r="P4140" s="0" t="n">
        <v>15178.5654545455</v>
      </c>
      <c r="Q4140" s="0" t="n">
        <v>15549.8145454545</v>
      </c>
    </row>
    <row r="4141" customFormat="false" ht="12.8" hidden="false" customHeight="false" outlineLevel="0" collapsed="false">
      <c r="A4141" s="0" t="s">
        <v>130</v>
      </c>
      <c r="B4141" s="0" t="n">
        <v>2006</v>
      </c>
      <c r="C4141" s="0" t="s">
        <v>100</v>
      </c>
      <c r="D4141" s="0" t="s">
        <v>102</v>
      </c>
      <c r="E4141" s="0" t="n">
        <v>10477.3436363636</v>
      </c>
      <c r="F4141" s="0" t="n">
        <v>9697.77272727273</v>
      </c>
      <c r="G4141" s="0" t="n">
        <v>9835.26</v>
      </c>
      <c r="H4141" s="0" t="n">
        <v>9433.38363636364</v>
      </c>
      <c r="I4141" s="0" t="n">
        <v>10092.64</v>
      </c>
      <c r="J4141" s="0" t="n">
        <v>116181.647272727</v>
      </c>
      <c r="K4141" s="0" t="n">
        <v>9264.70181818182</v>
      </c>
      <c r="L4141" s="0" t="n">
        <v>8162.11818181818</v>
      </c>
      <c r="M4141" s="0" t="n">
        <v>9904.74545454545</v>
      </c>
      <c r="N4141" s="0" t="n">
        <v>9200.81818181818</v>
      </c>
      <c r="O4141" s="0" t="n">
        <v>10340.9509090909</v>
      </c>
      <c r="P4141" s="0" t="n">
        <v>10114.1309090909</v>
      </c>
      <c r="Q4141" s="0" t="n">
        <v>9657.78181818182</v>
      </c>
    </row>
    <row r="4142" customFormat="false" ht="12.8" hidden="false" customHeight="false" outlineLevel="0" collapsed="false">
      <c r="A4142" s="0" t="s">
        <v>130</v>
      </c>
      <c r="B4142" s="0" t="n">
        <v>2006</v>
      </c>
      <c r="C4142" s="0" t="s">
        <v>100</v>
      </c>
      <c r="D4142" s="0" t="s">
        <v>103</v>
      </c>
      <c r="E4142" s="0" t="n">
        <v>31279.7545454545</v>
      </c>
      <c r="F4142" s="0" t="n">
        <v>32168.6181818182</v>
      </c>
      <c r="G4142" s="0" t="n">
        <v>31032.0945454545</v>
      </c>
      <c r="H4142" s="0" t="n">
        <v>30992.1527272727</v>
      </c>
      <c r="I4142" s="0" t="n">
        <v>31068.0436363636</v>
      </c>
      <c r="J4142" s="0" t="n">
        <v>31050.1327272727</v>
      </c>
      <c r="K4142" s="0" t="n">
        <v>362431.607272727</v>
      </c>
      <c r="L4142" s="0" t="n">
        <v>29476.0272727273</v>
      </c>
      <c r="M4142" s="0" t="n">
        <v>25863.3418181818</v>
      </c>
      <c r="N4142" s="0" t="n">
        <v>29589.1690909091</v>
      </c>
      <c r="O4142" s="0" t="n">
        <v>27664.9218181818</v>
      </c>
      <c r="P4142" s="0" t="n">
        <v>31819.8272727273</v>
      </c>
      <c r="Q4142" s="0" t="n">
        <v>30427.5236363636</v>
      </c>
    </row>
    <row r="4143" customFormat="false" ht="12.8" hidden="false" customHeight="false" outlineLevel="0" collapsed="false">
      <c r="A4143" s="0" t="s">
        <v>130</v>
      </c>
      <c r="B4143" s="0" t="n">
        <v>2006</v>
      </c>
      <c r="C4143" s="0" t="s">
        <v>100</v>
      </c>
      <c r="D4143" s="0" t="s">
        <v>104</v>
      </c>
      <c r="E4143" s="0" t="n">
        <v>15175.7254545455</v>
      </c>
      <c r="F4143" s="0" t="n">
        <v>15804.8563636364</v>
      </c>
      <c r="G4143" s="0" t="n">
        <v>16369.2672727273</v>
      </c>
      <c r="H4143" s="0" t="n">
        <v>15556.8963636364</v>
      </c>
      <c r="I4143" s="0" t="n">
        <v>15539.8309090909</v>
      </c>
      <c r="J4143" s="0" t="n">
        <v>15761.6454545455</v>
      </c>
      <c r="K4143" s="0" t="n">
        <v>15427.44</v>
      </c>
      <c r="L4143" s="0" t="n">
        <v>180992.627272727</v>
      </c>
      <c r="M4143" s="0" t="n">
        <v>14622.4727272727</v>
      </c>
      <c r="N4143" s="0" t="n">
        <v>12364.4618181818</v>
      </c>
      <c r="O4143" s="0" t="n">
        <v>15631.94</v>
      </c>
      <c r="P4143" s="0" t="n">
        <v>13465.4636363636</v>
      </c>
      <c r="Q4143" s="0" t="n">
        <v>15272.6272727273</v>
      </c>
    </row>
    <row r="4144" customFormat="false" ht="12.8" hidden="false" customHeight="false" outlineLevel="0" collapsed="false">
      <c r="A4144" s="0" t="s">
        <v>130</v>
      </c>
      <c r="B4144" s="0" t="n">
        <v>2006</v>
      </c>
      <c r="C4144" s="0" t="s">
        <v>100</v>
      </c>
      <c r="D4144" s="0" t="s">
        <v>105</v>
      </c>
      <c r="E4144" s="0" t="n">
        <v>15235.5727272727</v>
      </c>
      <c r="F4144" s="0" t="n">
        <v>15049.8254545455</v>
      </c>
      <c r="G4144" s="0" t="n">
        <v>16161.1290909091</v>
      </c>
      <c r="H4144" s="0" t="n">
        <v>16305.1054545455</v>
      </c>
      <c r="I4144" s="0" t="n">
        <v>15371.5163636364</v>
      </c>
      <c r="J4144" s="0" t="n">
        <v>15407.6054545455</v>
      </c>
      <c r="K4144" s="0" t="n">
        <v>15075.0290909091</v>
      </c>
      <c r="L4144" s="0" t="n">
        <v>15561.9727272727</v>
      </c>
      <c r="M4144" s="0" t="n">
        <v>179457.241818182</v>
      </c>
      <c r="N4144" s="0" t="n">
        <v>13903.8854545455</v>
      </c>
      <c r="O4144" s="0" t="n">
        <v>12880.7454545455</v>
      </c>
      <c r="P4144" s="0" t="n">
        <v>14723.7545454545</v>
      </c>
      <c r="Q4144" s="0" t="n">
        <v>13781.1</v>
      </c>
    </row>
    <row r="4145" customFormat="false" ht="12.8" hidden="false" customHeight="false" outlineLevel="0" collapsed="false">
      <c r="A4145" s="0" t="s">
        <v>130</v>
      </c>
      <c r="B4145" s="0" t="n">
        <v>2006</v>
      </c>
      <c r="C4145" s="0" t="s">
        <v>100</v>
      </c>
      <c r="D4145" s="0" t="s">
        <v>106</v>
      </c>
      <c r="E4145" s="0" t="n">
        <v>34091.04</v>
      </c>
      <c r="F4145" s="0" t="n">
        <v>38484.8618181818</v>
      </c>
      <c r="G4145" s="0" t="n">
        <v>38316.5581818182</v>
      </c>
      <c r="H4145" s="0" t="n">
        <v>39247.08</v>
      </c>
      <c r="I4145" s="0" t="n">
        <v>41495.96</v>
      </c>
      <c r="J4145" s="0" t="n">
        <v>38825.1727272727</v>
      </c>
      <c r="K4145" s="0" t="n">
        <v>38140.7818181818</v>
      </c>
      <c r="L4145" s="0" t="n">
        <v>37588.1781818182</v>
      </c>
      <c r="M4145" s="0" t="n">
        <v>39710.6254545454</v>
      </c>
      <c r="N4145" s="0" t="n">
        <v>448242.918181818</v>
      </c>
      <c r="O4145" s="0" t="n">
        <v>34274.7563636364</v>
      </c>
      <c r="P4145" s="0" t="n">
        <v>30927.1363636364</v>
      </c>
      <c r="Q4145" s="0" t="n">
        <v>37140.7672727273</v>
      </c>
    </row>
    <row r="4146" customFormat="false" ht="12.8" hidden="false" customHeight="false" outlineLevel="0" collapsed="false">
      <c r="A4146" s="0" t="s">
        <v>130</v>
      </c>
      <c r="B4146" s="0" t="n">
        <v>2006</v>
      </c>
      <c r="C4146" s="0" t="s">
        <v>100</v>
      </c>
      <c r="D4146" s="0" t="s">
        <v>107</v>
      </c>
      <c r="E4146" s="0" t="n">
        <v>11819.6018181818</v>
      </c>
      <c r="F4146" s="0" t="n">
        <v>10548.8218181818</v>
      </c>
      <c r="G4146" s="0" t="n">
        <v>11775.96</v>
      </c>
      <c r="H4146" s="0" t="n">
        <v>12012.5545454545</v>
      </c>
      <c r="I4146" s="0" t="n">
        <v>12446.2909090909</v>
      </c>
      <c r="J4146" s="0" t="n">
        <v>12923.7254545455</v>
      </c>
      <c r="K4146" s="0" t="n">
        <v>12319.2727272727</v>
      </c>
      <c r="L4146" s="0" t="n">
        <v>12541.7909090909</v>
      </c>
      <c r="M4146" s="0" t="n">
        <v>12303.82</v>
      </c>
      <c r="N4146" s="0" t="n">
        <v>12424.5109090909</v>
      </c>
      <c r="O4146" s="0" t="n">
        <v>142538.801818182</v>
      </c>
      <c r="P4146" s="0" t="n">
        <v>11414.3036363636</v>
      </c>
      <c r="Q4146" s="0" t="n">
        <v>10008.1490909091</v>
      </c>
    </row>
    <row r="4147" customFormat="false" ht="12.8" hidden="false" customHeight="false" outlineLevel="0" collapsed="false">
      <c r="A4147" s="0" t="s">
        <v>130</v>
      </c>
      <c r="B4147" s="0" t="n">
        <v>2006</v>
      </c>
      <c r="C4147" s="0" t="s">
        <v>100</v>
      </c>
      <c r="D4147" s="0" t="s">
        <v>108</v>
      </c>
      <c r="E4147" s="0" t="n">
        <v>6716.16727272727</v>
      </c>
      <c r="F4147" s="0" t="n">
        <v>8051.08181818182</v>
      </c>
      <c r="G4147" s="0" t="n">
        <v>7182.82727272727</v>
      </c>
      <c r="H4147" s="0" t="n">
        <v>8253.26</v>
      </c>
      <c r="I4147" s="0" t="n">
        <v>8382.51454545454</v>
      </c>
      <c r="J4147" s="0" t="n">
        <v>9951.50181818182</v>
      </c>
      <c r="K4147" s="0" t="n">
        <v>8885.01272727273</v>
      </c>
      <c r="L4147" s="0" t="n">
        <v>8419.94909090909</v>
      </c>
      <c r="M4147" s="0" t="n">
        <v>8400.37454545455</v>
      </c>
      <c r="N4147" s="0" t="n">
        <v>8145.22545454545</v>
      </c>
      <c r="O4147" s="0" t="n">
        <v>8268.95090909091</v>
      </c>
      <c r="P4147" s="0" t="n">
        <v>98367.9163636364</v>
      </c>
      <c r="Q4147" s="0" t="n">
        <v>7711.05090909091</v>
      </c>
    </row>
    <row r="4148" customFormat="false" ht="12.8" hidden="false" customHeight="false" outlineLevel="0" collapsed="false">
      <c r="A4148" s="0" t="s">
        <v>130</v>
      </c>
      <c r="B4148" s="0" t="n">
        <v>2006</v>
      </c>
      <c r="C4148" s="0" t="s">
        <v>100</v>
      </c>
      <c r="D4148" s="0" t="s">
        <v>109</v>
      </c>
      <c r="E4148" s="0" t="n">
        <v>59050.2327272727</v>
      </c>
      <c r="F4148" s="0" t="n">
        <v>51538.5709090909</v>
      </c>
      <c r="G4148" s="0" t="n">
        <v>61902.7909090909</v>
      </c>
      <c r="H4148" s="0" t="n">
        <v>58310.2218181818</v>
      </c>
      <c r="I4148" s="0" t="n">
        <v>64799.1654545454</v>
      </c>
      <c r="J4148" s="0" t="n">
        <v>65816.8654545455</v>
      </c>
      <c r="K4148" s="0" t="n">
        <v>67271.7436363636</v>
      </c>
      <c r="L4148" s="0" t="n">
        <v>68317.62</v>
      </c>
      <c r="M4148" s="0" t="n">
        <v>65799.5254545455</v>
      </c>
      <c r="N4148" s="0" t="n">
        <v>65476.84</v>
      </c>
      <c r="O4148" s="0" t="n">
        <v>63028.8181818182</v>
      </c>
      <c r="P4148" s="0" t="n">
        <v>64472.74</v>
      </c>
      <c r="Q4148" s="0" t="n">
        <v>755785.134545455</v>
      </c>
    </row>
    <row r="4149" customFormat="false" ht="12.8" hidden="false" customHeight="false" outlineLevel="0" collapsed="false">
      <c r="A4149" s="0" t="s">
        <v>130</v>
      </c>
      <c r="B4149" s="0" t="n">
        <v>2006</v>
      </c>
      <c r="C4149" s="0" t="s">
        <v>110</v>
      </c>
      <c r="D4149" s="0" t="s">
        <v>111</v>
      </c>
      <c r="E4149" s="0" t="n">
        <v>1365282.77272727</v>
      </c>
      <c r="F4149" s="0" t="n">
        <v>106331.030909091</v>
      </c>
      <c r="G4149" s="0" t="n">
        <v>98481.6890909091</v>
      </c>
      <c r="H4149" s="0" t="n">
        <v>118345.992727273</v>
      </c>
      <c r="I4149" s="0" t="n">
        <v>107050.88</v>
      </c>
      <c r="J4149" s="0" t="n">
        <v>119302.387272727</v>
      </c>
      <c r="K4149" s="0" t="n">
        <v>118306.243636364</v>
      </c>
      <c r="L4149" s="0" t="n">
        <v>118574.565454545</v>
      </c>
      <c r="M4149" s="0" t="n">
        <v>118637.541818182</v>
      </c>
      <c r="N4149" s="0" t="n">
        <v>115722.249090909</v>
      </c>
      <c r="O4149" s="0" t="n">
        <v>115115.867272727</v>
      </c>
      <c r="P4149" s="0" t="n">
        <v>114916.034545455</v>
      </c>
      <c r="Q4149" s="0" t="n">
        <v>114498.290909091</v>
      </c>
    </row>
    <row r="4150" customFormat="false" ht="12.8" hidden="false" customHeight="false" outlineLevel="0" collapsed="false">
      <c r="A4150" s="0" t="s">
        <v>130</v>
      </c>
      <c r="B4150" s="0" t="n">
        <v>2006</v>
      </c>
      <c r="C4150" s="0" t="s">
        <v>110</v>
      </c>
      <c r="D4150" s="0" t="s">
        <v>112</v>
      </c>
      <c r="E4150" s="0" t="n">
        <v>20159.5927272727</v>
      </c>
      <c r="F4150" s="0" t="n">
        <v>227155.512727273</v>
      </c>
      <c r="G4150" s="0" t="n">
        <v>17577.7527272727</v>
      </c>
      <c r="H4150" s="0" t="n">
        <v>15097.8672727273</v>
      </c>
      <c r="I4150" s="0" t="n">
        <v>19670.3727272727</v>
      </c>
      <c r="J4150" s="0" t="n">
        <v>17023.1418181818</v>
      </c>
      <c r="K4150" s="0" t="n">
        <v>19562.0981818182</v>
      </c>
      <c r="L4150" s="0" t="n">
        <v>19242.1236363636</v>
      </c>
      <c r="M4150" s="0" t="n">
        <v>20608.5945454545</v>
      </c>
      <c r="N4150" s="0" t="n">
        <v>19975.3490909091</v>
      </c>
      <c r="O4150" s="0" t="n">
        <v>19047.2236363636</v>
      </c>
      <c r="P4150" s="0" t="n">
        <v>19839.54</v>
      </c>
      <c r="Q4150" s="0" t="n">
        <v>19351.8563636364</v>
      </c>
    </row>
    <row r="4151" customFormat="false" ht="12.8" hidden="false" customHeight="false" outlineLevel="0" collapsed="false">
      <c r="A4151" s="0" t="s">
        <v>130</v>
      </c>
      <c r="B4151" s="0" t="n">
        <v>2006</v>
      </c>
      <c r="C4151" s="0" t="s">
        <v>110</v>
      </c>
      <c r="D4151" s="0" t="s">
        <v>113</v>
      </c>
      <c r="E4151" s="0" t="n">
        <v>79799.7109090909</v>
      </c>
      <c r="F4151" s="0" t="n">
        <v>82846.06</v>
      </c>
      <c r="G4151" s="0" t="n">
        <v>950930.150909091</v>
      </c>
      <c r="H4151" s="0" t="n">
        <v>70552.7509090909</v>
      </c>
      <c r="I4151" s="0" t="n">
        <v>65998.22</v>
      </c>
      <c r="J4151" s="0" t="n">
        <v>80275.5781818182</v>
      </c>
      <c r="K4151" s="0" t="n">
        <v>72080.6345454545</v>
      </c>
      <c r="L4151" s="0" t="n">
        <v>84416.9581818182</v>
      </c>
      <c r="M4151" s="0" t="n">
        <v>82022.1654545455</v>
      </c>
      <c r="N4151" s="0" t="n">
        <v>84753.8418181818</v>
      </c>
      <c r="O4151" s="0" t="n">
        <v>84655.86</v>
      </c>
      <c r="P4151" s="0" t="n">
        <v>82576.2272727273</v>
      </c>
      <c r="Q4151" s="0" t="n">
        <v>80952.1436363636</v>
      </c>
    </row>
    <row r="4152" customFormat="false" ht="12.8" hidden="false" customHeight="false" outlineLevel="0" collapsed="false">
      <c r="A4152" s="0" t="s">
        <v>130</v>
      </c>
      <c r="B4152" s="0" t="n">
        <v>2006</v>
      </c>
      <c r="C4152" s="0" t="s">
        <v>110</v>
      </c>
      <c r="D4152" s="0" t="s">
        <v>114</v>
      </c>
      <c r="E4152" s="0" t="n">
        <v>273414.145454545</v>
      </c>
      <c r="F4152" s="0" t="n">
        <v>270116.98</v>
      </c>
      <c r="G4152" s="0" t="n">
        <v>270152.403636364</v>
      </c>
      <c r="H4152" s="0" t="n">
        <v>3219039.76</v>
      </c>
      <c r="I4152" s="0" t="n">
        <v>240030.338181818</v>
      </c>
      <c r="J4152" s="0" t="n">
        <v>230460.605454545</v>
      </c>
      <c r="K4152" s="0" t="n">
        <v>271120.112727273</v>
      </c>
      <c r="L4152" s="0" t="n">
        <v>255206.181818182</v>
      </c>
      <c r="M4152" s="0" t="n">
        <v>288177.270909091</v>
      </c>
      <c r="N4152" s="0" t="n">
        <v>277264.667272727</v>
      </c>
      <c r="O4152" s="0" t="n">
        <v>277577.509090909</v>
      </c>
      <c r="P4152" s="0" t="n">
        <v>292804.461818182</v>
      </c>
      <c r="Q4152" s="0" t="n">
        <v>272715.083636364</v>
      </c>
    </row>
    <row r="4153" customFormat="false" ht="12.8" hidden="false" customHeight="false" outlineLevel="0" collapsed="false">
      <c r="A4153" s="0" t="s">
        <v>130</v>
      </c>
      <c r="B4153" s="0" t="n">
        <v>2006</v>
      </c>
      <c r="C4153" s="0" t="s">
        <v>115</v>
      </c>
      <c r="D4153" s="0" t="s">
        <v>116</v>
      </c>
      <c r="E4153" s="0" t="n">
        <v>69880.2981818182</v>
      </c>
      <c r="F4153" s="0" t="n">
        <v>68434.3509090909</v>
      </c>
      <c r="G4153" s="0" t="n">
        <v>67779.3254545455</v>
      </c>
      <c r="H4153" s="0" t="n">
        <v>66169.6</v>
      </c>
      <c r="I4153" s="0" t="n">
        <v>814109.412727273</v>
      </c>
      <c r="J4153" s="0" t="n">
        <v>59302.1254545455</v>
      </c>
      <c r="K4153" s="0" t="n">
        <v>57333.9090909091</v>
      </c>
      <c r="L4153" s="0" t="n">
        <v>69761.2818181818</v>
      </c>
      <c r="M4153" s="0" t="n">
        <v>63507.2709090909</v>
      </c>
      <c r="N4153" s="0" t="n">
        <v>76776.5527272727</v>
      </c>
      <c r="O4153" s="0" t="n">
        <v>70721.6963636364</v>
      </c>
      <c r="P4153" s="0" t="n">
        <v>71092.3218181818</v>
      </c>
      <c r="Q4153" s="0" t="n">
        <v>73350.68</v>
      </c>
    </row>
    <row r="4154" customFormat="false" ht="12.8" hidden="false" customHeight="false" outlineLevel="0" collapsed="false">
      <c r="A4154" s="0" t="s">
        <v>130</v>
      </c>
      <c r="B4154" s="0" t="n">
        <v>2006</v>
      </c>
      <c r="C4154" s="0" t="s">
        <v>115</v>
      </c>
      <c r="D4154" s="0" t="s">
        <v>117</v>
      </c>
      <c r="E4154" s="0" t="n">
        <v>39739.3145454545</v>
      </c>
      <c r="F4154" s="0" t="n">
        <v>37482.4490909091</v>
      </c>
      <c r="G4154" s="0" t="n">
        <v>37608.9054545455</v>
      </c>
      <c r="H4154" s="0" t="n">
        <v>37140.14</v>
      </c>
      <c r="I4154" s="0" t="n">
        <v>36049.4909090909</v>
      </c>
      <c r="J4154" s="0" t="n">
        <v>439999.894545455</v>
      </c>
      <c r="K4154" s="0" t="n">
        <v>33627.8854545455</v>
      </c>
      <c r="L4154" s="0" t="n">
        <v>31459.5763636364</v>
      </c>
      <c r="M4154" s="0" t="n">
        <v>38586.4454545454</v>
      </c>
      <c r="N4154" s="0" t="n">
        <v>33230.5509090909</v>
      </c>
      <c r="O4154" s="0" t="n">
        <v>40218.0327272727</v>
      </c>
      <c r="P4154" s="0" t="n">
        <v>37654.0309090909</v>
      </c>
      <c r="Q4154" s="0" t="n">
        <v>37203.0727272727</v>
      </c>
    </row>
    <row r="4155" customFormat="false" ht="12.8" hidden="false" customHeight="false" outlineLevel="0" collapsed="false">
      <c r="A4155" s="0" t="s">
        <v>130</v>
      </c>
      <c r="B4155" s="0" t="n">
        <v>2006</v>
      </c>
      <c r="C4155" s="0" t="s">
        <v>115</v>
      </c>
      <c r="D4155" s="0" t="s">
        <v>118</v>
      </c>
      <c r="E4155" s="0" t="n">
        <v>68465.1945454546</v>
      </c>
      <c r="F4155" s="0" t="n">
        <v>75826.3181818182</v>
      </c>
      <c r="G4155" s="0" t="n">
        <v>68610.86</v>
      </c>
      <c r="H4155" s="0" t="n">
        <v>68138.9854545455</v>
      </c>
      <c r="I4155" s="0" t="n">
        <v>65814.5054545455</v>
      </c>
      <c r="J4155" s="0" t="n">
        <v>61603.4563636364</v>
      </c>
      <c r="K4155" s="0" t="n">
        <v>795139.774545455</v>
      </c>
      <c r="L4155" s="0" t="n">
        <v>56635.4636363636</v>
      </c>
      <c r="M4155" s="0" t="n">
        <v>53861.0054545454</v>
      </c>
      <c r="N4155" s="0" t="n">
        <v>67162.5381818182</v>
      </c>
      <c r="O4155" s="0" t="n">
        <v>61880.0709090909</v>
      </c>
      <c r="P4155" s="0" t="n">
        <v>74391.6981818182</v>
      </c>
      <c r="Q4155" s="0" t="n">
        <v>72749.6781818182</v>
      </c>
    </row>
    <row r="4156" customFormat="false" ht="12.8" hidden="false" customHeight="false" outlineLevel="0" collapsed="false">
      <c r="A4156" s="0" t="s">
        <v>130</v>
      </c>
      <c r="B4156" s="0" t="n">
        <v>2006</v>
      </c>
      <c r="C4156" s="0" t="s">
        <v>119</v>
      </c>
      <c r="D4156" s="0" t="s">
        <v>120</v>
      </c>
      <c r="E4156" s="0" t="n">
        <v>11942.0472727273</v>
      </c>
      <c r="F4156" s="0" t="n">
        <v>11755.0981818182</v>
      </c>
      <c r="G4156" s="0" t="n">
        <v>12105.6036363636</v>
      </c>
      <c r="H4156" s="0" t="n">
        <v>11473.4690909091</v>
      </c>
      <c r="I4156" s="0" t="n">
        <v>11319.7272727273</v>
      </c>
      <c r="J4156" s="0" t="n">
        <v>10747.3690909091</v>
      </c>
      <c r="K4156" s="0" t="n">
        <v>11327.8745454545</v>
      </c>
      <c r="L4156" s="0" t="n">
        <v>136203.592727273</v>
      </c>
      <c r="M4156" s="0" t="n">
        <v>10762.1454545455</v>
      </c>
      <c r="N4156" s="0" t="n">
        <v>9898.20727272727</v>
      </c>
      <c r="O4156" s="0" t="n">
        <v>11835.5854545455</v>
      </c>
      <c r="P4156" s="0" t="n">
        <v>10741.08</v>
      </c>
      <c r="Q4156" s="0" t="n">
        <v>12295.3854545455</v>
      </c>
    </row>
    <row r="4157" customFormat="false" ht="12.8" hidden="false" customHeight="false" outlineLevel="0" collapsed="false">
      <c r="A4157" s="0" t="s">
        <v>130</v>
      </c>
      <c r="B4157" s="0" t="n">
        <v>2006</v>
      </c>
      <c r="C4157" s="0" t="s">
        <v>119</v>
      </c>
      <c r="D4157" s="0" t="s">
        <v>121</v>
      </c>
      <c r="E4157" s="0" t="n">
        <v>14825.96</v>
      </c>
      <c r="F4157" s="0" t="n">
        <v>13606.0145454545</v>
      </c>
      <c r="G4157" s="0" t="n">
        <v>14009.3781818182</v>
      </c>
      <c r="H4157" s="0" t="n">
        <v>14470.9472727273</v>
      </c>
      <c r="I4157" s="0" t="n">
        <v>13306.28</v>
      </c>
      <c r="J4157" s="0" t="n">
        <v>14028.9145454545</v>
      </c>
      <c r="K4157" s="0" t="n">
        <v>13642.5036363636</v>
      </c>
      <c r="L4157" s="0" t="n">
        <v>13829.4618181818</v>
      </c>
      <c r="M4157" s="0" t="n">
        <v>166519.272727273</v>
      </c>
      <c r="N4157" s="0" t="n">
        <v>13614.4036363636</v>
      </c>
      <c r="O4157" s="0" t="n">
        <v>12510.1581818182</v>
      </c>
      <c r="P4157" s="0" t="n">
        <v>15260.4236363636</v>
      </c>
      <c r="Q4157" s="0" t="n">
        <v>13414.8272727273</v>
      </c>
    </row>
    <row r="4158" customFormat="false" ht="12.8" hidden="false" customHeight="false" outlineLevel="0" collapsed="false">
      <c r="A4158" s="0" t="s">
        <v>130</v>
      </c>
      <c r="B4158" s="0" t="n">
        <v>2006</v>
      </c>
      <c r="C4158" s="0" t="s">
        <v>119</v>
      </c>
      <c r="D4158" s="0" t="s">
        <v>122</v>
      </c>
      <c r="E4158" s="0" t="n">
        <v>37467.6872727273</v>
      </c>
      <c r="F4158" s="0" t="n">
        <v>40384.5018181818</v>
      </c>
      <c r="G4158" s="0" t="n">
        <v>39123.36</v>
      </c>
      <c r="H4158" s="0" t="n">
        <v>37835.2709090909</v>
      </c>
      <c r="I4158" s="0" t="n">
        <v>39632.7290909091</v>
      </c>
      <c r="J4158" s="0" t="n">
        <v>37802.6709090909</v>
      </c>
      <c r="K4158" s="0" t="n">
        <v>39711.4454545454</v>
      </c>
      <c r="L4158" s="0" t="n">
        <v>38329.5727272727</v>
      </c>
      <c r="M4158" s="0" t="n">
        <v>38690.0309090909</v>
      </c>
      <c r="N4158" s="0" t="n">
        <v>459313.687272727</v>
      </c>
      <c r="O4158" s="0" t="n">
        <v>36322.9854545454</v>
      </c>
      <c r="P4158" s="0" t="n">
        <v>33643.5509090909</v>
      </c>
      <c r="Q4158" s="0" t="n">
        <v>40369.8818181818</v>
      </c>
    </row>
    <row r="4159" customFormat="false" ht="12.8" hidden="false" customHeight="false" outlineLevel="0" collapsed="false">
      <c r="A4159" s="0" t="s">
        <v>130</v>
      </c>
      <c r="B4159" s="0" t="n">
        <v>2006</v>
      </c>
      <c r="C4159" s="0" t="s">
        <v>119</v>
      </c>
      <c r="D4159" s="0" t="s">
        <v>123</v>
      </c>
      <c r="E4159" s="0" t="n">
        <v>14225.1963636364</v>
      </c>
      <c r="F4159" s="0" t="n">
        <v>13135.1927272727</v>
      </c>
      <c r="G4159" s="0" t="n">
        <v>14417.8363636364</v>
      </c>
      <c r="H4159" s="0" t="n">
        <v>14201.6272727273</v>
      </c>
      <c r="I4159" s="0" t="n">
        <v>14059.0672727273</v>
      </c>
      <c r="J4159" s="0" t="n">
        <v>14465.2854545455</v>
      </c>
      <c r="K4159" s="0" t="n">
        <v>13481.9763636364</v>
      </c>
      <c r="L4159" s="0" t="n">
        <v>13406.5</v>
      </c>
      <c r="M4159" s="0" t="n">
        <v>13329.5218181818</v>
      </c>
      <c r="N4159" s="0" t="n">
        <v>14124.1254545455</v>
      </c>
      <c r="O4159" s="0" t="n">
        <v>162865.561818182</v>
      </c>
      <c r="P4159" s="0" t="n">
        <v>12113.5</v>
      </c>
      <c r="Q4159" s="0" t="n">
        <v>11905.7327272727</v>
      </c>
    </row>
    <row r="4160" customFormat="false" ht="12.8" hidden="false" customHeight="false" outlineLevel="0" collapsed="false">
      <c r="A4160" s="0" t="s">
        <v>130</v>
      </c>
      <c r="B4160" s="0" t="n">
        <v>2007</v>
      </c>
      <c r="C4160" s="0" t="s">
        <v>92</v>
      </c>
      <c r="D4160" s="0" t="s">
        <v>93</v>
      </c>
      <c r="E4160" s="0" t="n">
        <v>5425.44675086143</v>
      </c>
      <c r="F4160" s="0" t="n">
        <v>5959.58152737341</v>
      </c>
      <c r="G4160" s="0" t="n">
        <v>5662.36014853521</v>
      </c>
      <c r="H4160" s="0" t="n">
        <v>6118.40983245209</v>
      </c>
      <c r="I4160" s="0" t="n">
        <v>5712.80026603163</v>
      </c>
      <c r="J4160" s="0" t="n">
        <v>5822.52410655822</v>
      </c>
      <c r="K4160" s="0" t="n">
        <v>6025.44285387593</v>
      </c>
      <c r="L4160" s="0" t="n">
        <v>5526.58377803648</v>
      </c>
      <c r="M4160" s="0" t="n">
        <v>5909.27705923199</v>
      </c>
      <c r="N4160" s="0" t="n">
        <v>6096.94798466705</v>
      </c>
      <c r="O4160" s="0" t="n">
        <v>6495.90826186557</v>
      </c>
      <c r="P4160" s="0" t="n">
        <v>70275.6007052133</v>
      </c>
      <c r="Q4160" s="0" t="n">
        <v>5520.31813572431</v>
      </c>
    </row>
    <row r="4161" customFormat="false" ht="12.8" hidden="false" customHeight="false" outlineLevel="0" collapsed="false">
      <c r="A4161" s="0" t="s">
        <v>130</v>
      </c>
      <c r="B4161" s="0" t="n">
        <v>2007</v>
      </c>
      <c r="C4161" s="0" t="s">
        <v>92</v>
      </c>
      <c r="D4161" s="0" t="s">
        <v>94</v>
      </c>
      <c r="E4161" s="0" t="n">
        <v>1995.71941010585</v>
      </c>
      <c r="F4161" s="0" t="n">
        <v>1694.03043420932</v>
      </c>
      <c r="G4161" s="0" t="n">
        <v>1903.5536870307</v>
      </c>
      <c r="H4161" s="0" t="n">
        <v>2147.03041456311</v>
      </c>
      <c r="I4161" s="0" t="n">
        <v>2069.16531489785</v>
      </c>
      <c r="J4161" s="0" t="n">
        <v>2054.12232649576</v>
      </c>
      <c r="K4161" s="0" t="n">
        <v>2016.64812049005</v>
      </c>
      <c r="L4161" s="0" t="n">
        <v>1989.315397521</v>
      </c>
      <c r="M4161" s="0" t="n">
        <v>1702.80649483682</v>
      </c>
      <c r="N4161" s="0" t="n">
        <v>2085.41582770458</v>
      </c>
      <c r="O4161" s="0" t="n">
        <v>2144.69382856239</v>
      </c>
      <c r="P4161" s="0" t="n">
        <v>1989.3061297652</v>
      </c>
      <c r="Q4161" s="0" t="n">
        <v>23791.8073861826</v>
      </c>
    </row>
    <row r="4162" customFormat="false" ht="12.8" hidden="false" customHeight="false" outlineLevel="0" collapsed="false">
      <c r="A4162" s="0" t="s">
        <v>130</v>
      </c>
      <c r="B4162" s="0" t="n">
        <v>2007</v>
      </c>
      <c r="C4162" s="0" t="s">
        <v>92</v>
      </c>
      <c r="D4162" s="0" t="s">
        <v>95</v>
      </c>
      <c r="E4162" s="0" t="n">
        <v>163414.299707749</v>
      </c>
      <c r="F4162" s="0" t="n">
        <v>13329.1095128261</v>
      </c>
      <c r="G4162" s="0" t="n">
        <v>12322.3000252173</v>
      </c>
      <c r="H4162" s="0" t="n">
        <v>13674.0468513648</v>
      </c>
      <c r="I4162" s="0" t="n">
        <v>14161.98315123</v>
      </c>
      <c r="J4162" s="0" t="n">
        <v>14178.1183454728</v>
      </c>
      <c r="K4162" s="0" t="n">
        <v>13551.2884567159</v>
      </c>
      <c r="L4162" s="0" t="n">
        <v>13085.9456257068</v>
      </c>
      <c r="M4162" s="0" t="n">
        <v>14536.9379609602</v>
      </c>
      <c r="N4162" s="0" t="n">
        <v>12572.5540606955</v>
      </c>
      <c r="O4162" s="0" t="n">
        <v>14336.5943733261</v>
      </c>
      <c r="P4162" s="0" t="n">
        <v>13730.1935510346</v>
      </c>
      <c r="Q4162" s="0" t="n">
        <v>13935.2277931994</v>
      </c>
    </row>
    <row r="4163" customFormat="false" ht="12.8" hidden="false" customHeight="false" outlineLevel="0" collapsed="false">
      <c r="A4163" s="0" t="s">
        <v>130</v>
      </c>
      <c r="B4163" s="0" t="n">
        <v>2007</v>
      </c>
      <c r="C4163" s="0" t="s">
        <v>92</v>
      </c>
      <c r="D4163" s="0" t="s">
        <v>96</v>
      </c>
      <c r="E4163" s="0" t="n">
        <v>1332.51977240793</v>
      </c>
      <c r="F4163" s="0" t="n">
        <v>15749.5684222745</v>
      </c>
      <c r="G4163" s="0" t="n">
        <v>1229.95797382157</v>
      </c>
      <c r="H4163" s="0" t="n">
        <v>1157.03618143301</v>
      </c>
      <c r="I4163" s="0" t="n">
        <v>1300.66790264213</v>
      </c>
      <c r="J4163" s="0" t="n">
        <v>1372.30938490316</v>
      </c>
      <c r="K4163" s="0" t="n">
        <v>1472.46038763074</v>
      </c>
      <c r="L4163" s="0" t="n">
        <v>1331.26830104358</v>
      </c>
      <c r="M4163" s="0" t="n">
        <v>1423.85079088027</v>
      </c>
      <c r="N4163" s="0" t="n">
        <v>1351.73805687499</v>
      </c>
      <c r="O4163" s="0" t="n">
        <v>1237.73124369377</v>
      </c>
      <c r="P4163" s="0" t="n">
        <v>1292.51902652092</v>
      </c>
      <c r="Q4163" s="0" t="n">
        <v>1247.50940042243</v>
      </c>
    </row>
    <row r="4164" customFormat="false" ht="12.8" hidden="false" customHeight="false" outlineLevel="0" collapsed="false">
      <c r="A4164" s="0" t="s">
        <v>130</v>
      </c>
      <c r="B4164" s="0" t="n">
        <v>2007</v>
      </c>
      <c r="C4164" s="0" t="s">
        <v>92</v>
      </c>
      <c r="D4164" s="0" t="s">
        <v>97</v>
      </c>
      <c r="E4164" s="0" t="n">
        <v>23799.524031963</v>
      </c>
      <c r="F4164" s="0" t="n">
        <v>24725.5795671505</v>
      </c>
      <c r="G4164" s="0" t="n">
        <v>283936.180038849</v>
      </c>
      <c r="H4164" s="0" t="n">
        <v>22530.7088362389</v>
      </c>
      <c r="I4164" s="0" t="n">
        <v>21416.3841042513</v>
      </c>
      <c r="J4164" s="0" t="n">
        <v>24567.175806529</v>
      </c>
      <c r="K4164" s="0" t="n">
        <v>22876.8457937172</v>
      </c>
      <c r="L4164" s="0" t="n">
        <v>25267.0616951609</v>
      </c>
      <c r="M4164" s="0" t="n">
        <v>23274.3211021623</v>
      </c>
      <c r="N4164" s="0" t="n">
        <v>22835.6715778246</v>
      </c>
      <c r="O4164" s="0" t="n">
        <v>24728.977887529</v>
      </c>
      <c r="P4164" s="0" t="n">
        <v>22854.5827638096</v>
      </c>
      <c r="Q4164" s="0" t="n">
        <v>25059.3468725128</v>
      </c>
    </row>
    <row r="4165" customFormat="false" ht="12.8" hidden="false" customHeight="false" outlineLevel="0" collapsed="false">
      <c r="A4165" s="0" t="s">
        <v>130</v>
      </c>
      <c r="B4165" s="0" t="n">
        <v>2007</v>
      </c>
      <c r="C4165" s="0" t="s">
        <v>92</v>
      </c>
      <c r="D4165" s="0" t="s">
        <v>98</v>
      </c>
      <c r="E4165" s="0" t="n">
        <v>2211.63291281571</v>
      </c>
      <c r="F4165" s="0" t="n">
        <v>2194.8074637618</v>
      </c>
      <c r="G4165" s="0" t="n">
        <v>2186.13457311437</v>
      </c>
      <c r="H4165" s="0" t="n">
        <v>25934.8709323992</v>
      </c>
      <c r="I4165" s="0" t="n">
        <v>2056.53583186031</v>
      </c>
      <c r="J4165" s="0" t="n">
        <v>1832.31709008435</v>
      </c>
      <c r="K4165" s="0" t="n">
        <v>2374.3742309457</v>
      </c>
      <c r="L4165" s="0" t="n">
        <v>2191.11722626628</v>
      </c>
      <c r="M4165" s="0" t="n">
        <v>2372.85573733481</v>
      </c>
      <c r="N4165" s="0" t="n">
        <v>2148.84507421175</v>
      </c>
      <c r="O4165" s="0" t="n">
        <v>2000.06913561003</v>
      </c>
      <c r="P4165" s="0" t="n">
        <v>2271.19785117199</v>
      </c>
      <c r="Q4165" s="0" t="n">
        <v>2094.98380522213</v>
      </c>
    </row>
    <row r="4166" customFormat="false" ht="12.8" hidden="false" customHeight="false" outlineLevel="0" collapsed="false">
      <c r="A4166" s="0" t="s">
        <v>130</v>
      </c>
      <c r="B4166" s="0" t="n">
        <v>2007</v>
      </c>
      <c r="C4166" s="0" t="s">
        <v>92</v>
      </c>
      <c r="D4166" s="0" t="s">
        <v>99</v>
      </c>
      <c r="E4166" s="0" t="n">
        <v>5484.29208198167</v>
      </c>
      <c r="F4166" s="0" t="n">
        <v>5990.59729854622</v>
      </c>
      <c r="G4166" s="0" t="n">
        <v>5891.01058814875</v>
      </c>
      <c r="H4166" s="0" t="n">
        <v>6198.07083406287</v>
      </c>
      <c r="I4166" s="0" t="n">
        <v>72596.8621607754</v>
      </c>
      <c r="J4166" s="0" t="n">
        <v>6303.70454359768</v>
      </c>
      <c r="K4166" s="0" t="n">
        <v>5797.48177670233</v>
      </c>
      <c r="L4166" s="0" t="n">
        <v>6666.15302394597</v>
      </c>
      <c r="M4166" s="0" t="n">
        <v>6191.04172302462</v>
      </c>
      <c r="N4166" s="0" t="n">
        <v>6220.72397974096</v>
      </c>
      <c r="O4166" s="0" t="n">
        <v>5936.41111514558</v>
      </c>
      <c r="P4166" s="0" t="n">
        <v>5938.92517253279</v>
      </c>
      <c r="Q4166" s="0" t="n">
        <v>5978.45002334597</v>
      </c>
    </row>
    <row r="4167" customFormat="false" ht="12.8" hidden="false" customHeight="false" outlineLevel="0" collapsed="false">
      <c r="A4167" s="0" t="s">
        <v>130</v>
      </c>
      <c r="B4167" s="0" t="n">
        <v>2007</v>
      </c>
      <c r="C4167" s="0" t="s">
        <v>100</v>
      </c>
      <c r="D4167" s="0" t="s">
        <v>101</v>
      </c>
      <c r="E4167" s="0" t="n">
        <v>16138.4175707805</v>
      </c>
      <c r="F4167" s="0" t="n">
        <v>14808.52786432</v>
      </c>
      <c r="G4167" s="0" t="n">
        <v>15830.2007380137</v>
      </c>
      <c r="H4167" s="0" t="n">
        <v>15377.5199837575</v>
      </c>
      <c r="I4167" s="0" t="n">
        <v>16244.0639648296</v>
      </c>
      <c r="J4167" s="0" t="n">
        <v>184098.025342756</v>
      </c>
      <c r="K4167" s="0" t="n">
        <v>14787.6347196558</v>
      </c>
      <c r="L4167" s="0" t="n">
        <v>13414.582776388</v>
      </c>
      <c r="M4167" s="0" t="n">
        <v>15847.75668605</v>
      </c>
      <c r="N4167" s="0" t="n">
        <v>15226.9147140515</v>
      </c>
      <c r="O4167" s="0" t="n">
        <v>15996.2562506634</v>
      </c>
      <c r="P4167" s="0" t="n">
        <v>14920.81721593</v>
      </c>
      <c r="Q4167" s="0" t="n">
        <v>15505.3328583161</v>
      </c>
    </row>
    <row r="4168" customFormat="false" ht="12.8" hidden="false" customHeight="false" outlineLevel="0" collapsed="false">
      <c r="A4168" s="0" t="s">
        <v>130</v>
      </c>
      <c r="B4168" s="0" t="n">
        <v>2007</v>
      </c>
      <c r="C4168" s="0" t="s">
        <v>100</v>
      </c>
      <c r="D4168" s="0" t="s">
        <v>102</v>
      </c>
      <c r="E4168" s="0" t="n">
        <v>10345.1473275475</v>
      </c>
      <c r="F4168" s="0" t="n">
        <v>10635.9479759902</v>
      </c>
      <c r="G4168" s="0" t="n">
        <v>9716.70763155164</v>
      </c>
      <c r="H4168" s="0" t="n">
        <v>9954.98396940018</v>
      </c>
      <c r="I4168" s="0" t="n">
        <v>9712.97656690133</v>
      </c>
      <c r="J4168" s="0" t="n">
        <v>10224.5073258081</v>
      </c>
      <c r="K4168" s="0" t="n">
        <v>119132.093267702</v>
      </c>
      <c r="L4168" s="0" t="n">
        <v>10050.2006581379</v>
      </c>
      <c r="M4168" s="0" t="n">
        <v>8490.98361867203</v>
      </c>
      <c r="N4168" s="0" t="n">
        <v>10187.0591635685</v>
      </c>
      <c r="O4168" s="0" t="n">
        <v>9696.87555932621</v>
      </c>
      <c r="P4168" s="0" t="n">
        <v>10262.8314443874</v>
      </c>
      <c r="Q4168" s="0" t="n">
        <v>9853.87202641167</v>
      </c>
    </row>
    <row r="4169" customFormat="false" ht="12.8" hidden="false" customHeight="false" outlineLevel="0" collapsed="false">
      <c r="A4169" s="0" t="s">
        <v>130</v>
      </c>
      <c r="B4169" s="0" t="n">
        <v>2007</v>
      </c>
      <c r="C4169" s="0" t="s">
        <v>100</v>
      </c>
      <c r="D4169" s="0" t="s">
        <v>103</v>
      </c>
      <c r="E4169" s="0" t="n">
        <v>30813.6908593311</v>
      </c>
      <c r="F4169" s="0" t="n">
        <v>31331.6995461032</v>
      </c>
      <c r="G4169" s="0" t="n">
        <v>33219.5175220139</v>
      </c>
      <c r="H4169" s="0" t="n">
        <v>31523.3868423475</v>
      </c>
      <c r="I4169" s="0" t="n">
        <v>30653.6013147884</v>
      </c>
      <c r="J4169" s="0" t="n">
        <v>31665.0693810653</v>
      </c>
      <c r="K4169" s="0" t="n">
        <v>32985.2722183162</v>
      </c>
      <c r="L4169" s="0" t="n">
        <v>373157.164125598</v>
      </c>
      <c r="M4169" s="0" t="n">
        <v>29863.6846929829</v>
      </c>
      <c r="N4169" s="0" t="n">
        <v>27248.4582970811</v>
      </c>
      <c r="O4169" s="0" t="n">
        <v>31849.7100701281</v>
      </c>
      <c r="P4169" s="0" t="n">
        <v>29420.474433685</v>
      </c>
      <c r="Q4169" s="0" t="n">
        <v>32582.5989477552</v>
      </c>
    </row>
    <row r="4170" customFormat="false" ht="12.8" hidden="false" customHeight="false" outlineLevel="0" collapsed="false">
      <c r="A4170" s="0" t="s">
        <v>130</v>
      </c>
      <c r="B4170" s="0" t="n">
        <v>2007</v>
      </c>
      <c r="C4170" s="0" t="s">
        <v>100</v>
      </c>
      <c r="D4170" s="0" t="s">
        <v>104</v>
      </c>
      <c r="E4170" s="0" t="n">
        <v>15725.8259318065</v>
      </c>
      <c r="F4170" s="0" t="n">
        <v>15037.4319153256</v>
      </c>
      <c r="G4170" s="0" t="n">
        <v>15284.7312151824</v>
      </c>
      <c r="H4170" s="0" t="n">
        <v>16470.5908475383</v>
      </c>
      <c r="I4170" s="0" t="n">
        <v>14955.9393991405</v>
      </c>
      <c r="J4170" s="0" t="n">
        <v>15677.4825341691</v>
      </c>
      <c r="K4170" s="0" t="n">
        <v>15552.973824424</v>
      </c>
      <c r="L4170" s="0" t="n">
        <v>16217.469205703</v>
      </c>
      <c r="M4170" s="0" t="n">
        <v>183265.686845301</v>
      </c>
      <c r="N4170" s="0" t="n">
        <v>15107.6280297092</v>
      </c>
      <c r="O4170" s="0" t="n">
        <v>13306.0207419129</v>
      </c>
      <c r="P4170" s="0" t="n">
        <v>15641.8806027748</v>
      </c>
      <c r="Q4170" s="0" t="n">
        <v>14287.7125976148</v>
      </c>
    </row>
    <row r="4171" customFormat="false" ht="12.8" hidden="false" customHeight="false" outlineLevel="0" collapsed="false">
      <c r="A4171" s="0" t="s">
        <v>130</v>
      </c>
      <c r="B4171" s="0" t="n">
        <v>2007</v>
      </c>
      <c r="C4171" s="0" t="s">
        <v>100</v>
      </c>
      <c r="D4171" s="0" t="s">
        <v>105</v>
      </c>
      <c r="E4171" s="0" t="n">
        <v>15006.2699196084</v>
      </c>
      <c r="F4171" s="0" t="n">
        <v>16026.2145242896</v>
      </c>
      <c r="G4171" s="0" t="n">
        <v>16300.6958451668</v>
      </c>
      <c r="H4171" s="0" t="n">
        <v>15967.8755337031</v>
      </c>
      <c r="I4171" s="0" t="n">
        <v>17694.8612554274</v>
      </c>
      <c r="J4171" s="0" t="n">
        <v>15650.327959557</v>
      </c>
      <c r="K4171" s="0" t="n">
        <v>16324.385223249</v>
      </c>
      <c r="L4171" s="0" t="n">
        <v>15885.0812975349</v>
      </c>
      <c r="M4171" s="0" t="n">
        <v>16270.5527215983</v>
      </c>
      <c r="N4171" s="0" t="n">
        <v>189207.300453959</v>
      </c>
      <c r="O4171" s="0" t="n">
        <v>15148.9076950346</v>
      </c>
      <c r="P4171" s="0" t="n">
        <v>13392.3251238959</v>
      </c>
      <c r="Q4171" s="0" t="n">
        <v>15539.8033548936</v>
      </c>
    </row>
    <row r="4172" customFormat="false" ht="12.8" hidden="false" customHeight="false" outlineLevel="0" collapsed="false">
      <c r="A4172" s="0" t="s">
        <v>130</v>
      </c>
      <c r="B4172" s="0" t="n">
        <v>2007</v>
      </c>
      <c r="C4172" s="0" t="s">
        <v>100</v>
      </c>
      <c r="D4172" s="0" t="s">
        <v>106</v>
      </c>
      <c r="E4172" s="0" t="n">
        <v>39707.7262051835</v>
      </c>
      <c r="F4172" s="0" t="n">
        <v>37099.0591857069</v>
      </c>
      <c r="G4172" s="0" t="n">
        <v>40413.2678119783</v>
      </c>
      <c r="H4172" s="0" t="n">
        <v>40859.0272499117</v>
      </c>
      <c r="I4172" s="0" t="n">
        <v>40610.5934707684</v>
      </c>
      <c r="J4172" s="0" t="n">
        <v>43273.3972796902</v>
      </c>
      <c r="K4172" s="0" t="n">
        <v>39704.1670097949</v>
      </c>
      <c r="L4172" s="0" t="n">
        <v>41541.6212347115</v>
      </c>
      <c r="M4172" s="0" t="n">
        <v>39778.4076353362</v>
      </c>
      <c r="N4172" s="0" t="n">
        <v>41619.0571040389</v>
      </c>
      <c r="O4172" s="0" t="n">
        <v>475223.983947017</v>
      </c>
      <c r="P4172" s="0" t="n">
        <v>37016.4681185122</v>
      </c>
      <c r="Q4172" s="0" t="n">
        <v>33601.1916413845</v>
      </c>
    </row>
    <row r="4173" customFormat="false" ht="12.8" hidden="false" customHeight="false" outlineLevel="0" collapsed="false">
      <c r="A4173" s="0" t="s">
        <v>130</v>
      </c>
      <c r="B4173" s="0" t="n">
        <v>2007</v>
      </c>
      <c r="C4173" s="0" t="s">
        <v>100</v>
      </c>
      <c r="D4173" s="0" t="s">
        <v>107</v>
      </c>
      <c r="E4173" s="0" t="n">
        <v>10737.2362178269</v>
      </c>
      <c r="F4173" s="0" t="n">
        <v>12259.2057533935</v>
      </c>
      <c r="G4173" s="0" t="n">
        <v>11170.4590095548</v>
      </c>
      <c r="H4173" s="0" t="n">
        <v>12815.9653834467</v>
      </c>
      <c r="I4173" s="0" t="n">
        <v>12214.1960211185</v>
      </c>
      <c r="J4173" s="0" t="n">
        <v>12905.7991012016</v>
      </c>
      <c r="K4173" s="0" t="n">
        <v>13338.9992089568</v>
      </c>
      <c r="L4173" s="0" t="n">
        <v>12548.7710395258</v>
      </c>
      <c r="M4173" s="0" t="n">
        <v>13171.3884708626</v>
      </c>
      <c r="N4173" s="0" t="n">
        <v>12501.0881333355</v>
      </c>
      <c r="O4173" s="0" t="n">
        <v>12576.8088412716</v>
      </c>
      <c r="P4173" s="0" t="n">
        <v>148208.411272468</v>
      </c>
      <c r="Q4173" s="0" t="n">
        <v>11968.4940919741</v>
      </c>
    </row>
    <row r="4174" customFormat="false" ht="12.8" hidden="false" customHeight="false" outlineLevel="0" collapsed="false">
      <c r="A4174" s="0" t="s">
        <v>130</v>
      </c>
      <c r="B4174" s="0" t="n">
        <v>2007</v>
      </c>
      <c r="C4174" s="0" t="s">
        <v>100</v>
      </c>
      <c r="D4174" s="0" t="s">
        <v>108</v>
      </c>
      <c r="E4174" s="0" t="n">
        <v>8067.9163158155</v>
      </c>
      <c r="F4174" s="0" t="n">
        <v>7337.26259132339</v>
      </c>
      <c r="G4174" s="0" t="n">
        <v>8553.94040970459</v>
      </c>
      <c r="H4174" s="0" t="n">
        <v>7812.93262601669</v>
      </c>
      <c r="I4174" s="0" t="n">
        <v>8700.94479711556</v>
      </c>
      <c r="J4174" s="0" t="n">
        <v>8522.78817842417</v>
      </c>
      <c r="K4174" s="0" t="n">
        <v>8650.97593045364</v>
      </c>
      <c r="L4174" s="0" t="n">
        <v>9240.48070378596</v>
      </c>
      <c r="M4174" s="0" t="n">
        <v>8567.98920191969</v>
      </c>
      <c r="N4174" s="0" t="n">
        <v>9018.0069715694</v>
      </c>
      <c r="O4174" s="0" t="n">
        <v>8315.717817609</v>
      </c>
      <c r="P4174" s="0" t="n">
        <v>8630.62067195295</v>
      </c>
      <c r="Q4174" s="0" t="n">
        <v>101419.576215691</v>
      </c>
    </row>
    <row r="4175" customFormat="false" ht="12.8" hidden="false" customHeight="false" outlineLevel="0" collapsed="false">
      <c r="A4175" s="0" t="s">
        <v>130</v>
      </c>
      <c r="B4175" s="0" t="n">
        <v>2007</v>
      </c>
      <c r="C4175" s="0" t="s">
        <v>100</v>
      </c>
      <c r="D4175" s="0" t="s">
        <v>109</v>
      </c>
      <c r="E4175" s="0" t="n">
        <v>773593.597492859</v>
      </c>
      <c r="F4175" s="0" t="n">
        <v>60415.6633983504</v>
      </c>
      <c r="G4175" s="0" t="n">
        <v>54399.7714710081</v>
      </c>
      <c r="H4175" s="0" t="n">
        <v>64178.5001709565</v>
      </c>
      <c r="I4175" s="0" t="n">
        <v>60184.1248824032</v>
      </c>
      <c r="J4175" s="0" t="n">
        <v>65525.0546090208</v>
      </c>
      <c r="K4175" s="0" t="n">
        <v>66844.4384315066</v>
      </c>
      <c r="L4175" s="0" t="n">
        <v>66712.9532783656</v>
      </c>
      <c r="M4175" s="0" t="n">
        <v>70316.5356916572</v>
      </c>
      <c r="N4175" s="0" t="n">
        <v>66123.859743246</v>
      </c>
      <c r="O4175" s="0" t="n">
        <v>68386.4968549373</v>
      </c>
      <c r="P4175" s="0" t="n">
        <v>63574.9405574345</v>
      </c>
      <c r="Q4175" s="0" t="n">
        <v>66931.2584039727</v>
      </c>
    </row>
    <row r="4176" customFormat="false" ht="12.8" hidden="false" customHeight="false" outlineLevel="0" collapsed="false">
      <c r="A4176" s="0" t="s">
        <v>130</v>
      </c>
      <c r="B4176" s="0" t="n">
        <v>2007</v>
      </c>
      <c r="C4176" s="0" t="s">
        <v>110</v>
      </c>
      <c r="D4176" s="0" t="s">
        <v>111</v>
      </c>
      <c r="E4176" s="0" t="n">
        <v>110432.874279193</v>
      </c>
      <c r="F4176" s="0" t="n">
        <v>1343659.52724204</v>
      </c>
      <c r="G4176" s="0" t="n">
        <v>109230.793752681</v>
      </c>
      <c r="H4176" s="0" t="n">
        <v>102472.76014742</v>
      </c>
      <c r="I4176" s="0" t="n">
        <v>112455.024104921</v>
      </c>
      <c r="J4176" s="0" t="n">
        <v>106101.171343225</v>
      </c>
      <c r="K4176" s="0" t="n">
        <v>117528.527129077</v>
      </c>
      <c r="L4176" s="0" t="n">
        <v>117972.846437438</v>
      </c>
      <c r="M4176" s="0" t="n">
        <v>114852.467462065</v>
      </c>
      <c r="N4176" s="0" t="n">
        <v>122654.489637615</v>
      </c>
      <c r="O4176" s="0" t="n">
        <v>107332.429066407</v>
      </c>
      <c r="P4176" s="0" t="n">
        <v>114183.986131713</v>
      </c>
      <c r="Q4176" s="0" t="n">
        <v>108442.157750281</v>
      </c>
    </row>
    <row r="4177" customFormat="false" ht="12.8" hidden="false" customHeight="false" outlineLevel="0" collapsed="false">
      <c r="A4177" s="0" t="s">
        <v>130</v>
      </c>
      <c r="B4177" s="0" t="n">
        <v>2007</v>
      </c>
      <c r="C4177" s="0" t="s">
        <v>110</v>
      </c>
      <c r="D4177" s="0" t="s">
        <v>112</v>
      </c>
      <c r="E4177" s="0" t="n">
        <v>18579.5685523554</v>
      </c>
      <c r="F4177" s="0" t="n">
        <v>18914.1015175039</v>
      </c>
      <c r="G4177" s="0" t="n">
        <v>244164.113723837</v>
      </c>
      <c r="H4177" s="0" t="n">
        <v>17938.8255435505</v>
      </c>
      <c r="I4177" s="0" t="n">
        <v>18733.9792630458</v>
      </c>
      <c r="J4177" s="0" t="n">
        <v>19893.9037465586</v>
      </c>
      <c r="K4177" s="0" t="n">
        <v>21263.2870024854</v>
      </c>
      <c r="L4177" s="0" t="n">
        <v>25126.5288354807</v>
      </c>
      <c r="M4177" s="0" t="n">
        <v>24555.9565182982</v>
      </c>
      <c r="N4177" s="0" t="n">
        <v>19985.9818236154</v>
      </c>
      <c r="O4177" s="0" t="n">
        <v>20467.359611695</v>
      </c>
      <c r="P4177" s="0" t="n">
        <v>18653.3298691706</v>
      </c>
      <c r="Q4177" s="0" t="n">
        <v>20051.2914400771</v>
      </c>
    </row>
    <row r="4178" customFormat="false" ht="12.8" hidden="false" customHeight="false" outlineLevel="0" collapsed="false">
      <c r="A4178" s="0" t="s">
        <v>130</v>
      </c>
      <c r="B4178" s="0" t="n">
        <v>2007</v>
      </c>
      <c r="C4178" s="0" t="s">
        <v>110</v>
      </c>
      <c r="D4178" s="0" t="s">
        <v>113</v>
      </c>
      <c r="E4178" s="0" t="n">
        <v>87229.5565562941</v>
      </c>
      <c r="F4178" s="0" t="n">
        <v>78508.0452158297</v>
      </c>
      <c r="G4178" s="0" t="n">
        <v>80259.3658136578</v>
      </c>
      <c r="H4178" s="0" t="n">
        <v>1017120.359834</v>
      </c>
      <c r="I4178" s="0" t="n">
        <v>82272.2150534072</v>
      </c>
      <c r="J4178" s="0" t="n">
        <v>87878.7332039267</v>
      </c>
      <c r="K4178" s="0" t="n">
        <v>88601.297185748</v>
      </c>
      <c r="L4178" s="0" t="n">
        <v>80922.8082492845</v>
      </c>
      <c r="M4178" s="0" t="n">
        <v>88259.6278950446</v>
      </c>
      <c r="N4178" s="0" t="n">
        <v>87332.9726432173</v>
      </c>
      <c r="O4178" s="0" t="n">
        <v>84116.6916754726</v>
      </c>
      <c r="P4178" s="0" t="n">
        <v>91873.2816902003</v>
      </c>
      <c r="Q4178" s="0" t="n">
        <v>79865.764651918</v>
      </c>
    </row>
    <row r="4179" customFormat="false" ht="12.8" hidden="false" customHeight="false" outlineLevel="0" collapsed="false">
      <c r="A4179" s="0" t="s">
        <v>130</v>
      </c>
      <c r="B4179" s="0" t="n">
        <v>2007</v>
      </c>
      <c r="C4179" s="0" t="s">
        <v>110</v>
      </c>
      <c r="D4179" s="0" t="s">
        <v>114</v>
      </c>
      <c r="E4179" s="0" t="n">
        <v>263283.097041112</v>
      </c>
      <c r="F4179" s="0" t="n">
        <v>285677.716236192</v>
      </c>
      <c r="G4179" s="0" t="n">
        <v>273758.046836491</v>
      </c>
      <c r="H4179" s="0" t="n">
        <v>273536.308492449</v>
      </c>
      <c r="I4179" s="0" t="n">
        <v>3229964.02304041</v>
      </c>
      <c r="J4179" s="0" t="n">
        <v>249261.552254266</v>
      </c>
      <c r="K4179" s="0" t="n">
        <v>235339.638330083</v>
      </c>
      <c r="L4179" s="0" t="n">
        <v>257474.912771031</v>
      </c>
      <c r="M4179" s="0" t="n">
        <v>247354.183396055</v>
      </c>
      <c r="N4179" s="0" t="n">
        <v>281750.665532215</v>
      </c>
      <c r="O4179" s="0" t="n">
        <v>281920.95850538</v>
      </c>
      <c r="P4179" s="0" t="n">
        <v>284530.4890723</v>
      </c>
      <c r="Q4179" s="0" t="n">
        <v>296076.454572835</v>
      </c>
    </row>
    <row r="4180" customFormat="false" ht="12.8" hidden="false" customHeight="false" outlineLevel="0" collapsed="false">
      <c r="A4180" s="0" t="s">
        <v>130</v>
      </c>
      <c r="B4180" s="0" t="n">
        <v>2007</v>
      </c>
      <c r="C4180" s="0" t="s">
        <v>115</v>
      </c>
      <c r="D4180" s="0" t="s">
        <v>116</v>
      </c>
      <c r="E4180" s="0" t="n">
        <v>74516.7637012658</v>
      </c>
      <c r="F4180" s="0" t="n">
        <v>66042.4929617424</v>
      </c>
      <c r="G4180" s="0" t="n">
        <v>69496.8721889324</v>
      </c>
      <c r="H4180" s="0" t="n">
        <v>68562.1409832937</v>
      </c>
      <c r="I4180" s="0" t="n">
        <v>62835.885502976</v>
      </c>
      <c r="J4180" s="0" t="n">
        <v>819600.890974497</v>
      </c>
      <c r="K4180" s="0" t="n">
        <v>63408.6816117759</v>
      </c>
      <c r="L4180" s="0" t="n">
        <v>60520.7916216071</v>
      </c>
      <c r="M4180" s="0" t="n">
        <v>68911.8817143516</v>
      </c>
      <c r="N4180" s="0" t="n">
        <v>64404.8997353238</v>
      </c>
      <c r="O4180" s="0" t="n">
        <v>72907.8213318407</v>
      </c>
      <c r="P4180" s="0" t="n">
        <v>73491.6985034554</v>
      </c>
      <c r="Q4180" s="0" t="n">
        <v>74500.9611179323</v>
      </c>
    </row>
    <row r="4181" customFormat="false" ht="12.8" hidden="false" customHeight="false" outlineLevel="0" collapsed="false">
      <c r="A4181" s="0" t="s">
        <v>130</v>
      </c>
      <c r="B4181" s="0" t="n">
        <v>2007</v>
      </c>
      <c r="C4181" s="0" t="s">
        <v>115</v>
      </c>
      <c r="D4181" s="0" t="s">
        <v>117</v>
      </c>
      <c r="E4181" s="0" t="n">
        <v>39636.7668051196</v>
      </c>
      <c r="F4181" s="0" t="n">
        <v>40968.9218812069</v>
      </c>
      <c r="G4181" s="0" t="n">
        <v>35804.3062639583</v>
      </c>
      <c r="H4181" s="0" t="n">
        <v>39090.503767336</v>
      </c>
      <c r="I4181" s="0" t="n">
        <v>37000.0677385454</v>
      </c>
      <c r="J4181" s="0" t="n">
        <v>34836.8998075293</v>
      </c>
      <c r="K4181" s="0" t="n">
        <v>439624.746577179</v>
      </c>
      <c r="L4181" s="0" t="n">
        <v>33858.9207316051</v>
      </c>
      <c r="M4181" s="0" t="n">
        <v>32171.3233025967</v>
      </c>
      <c r="N4181" s="0" t="n">
        <v>35468.7067871494</v>
      </c>
      <c r="O4181" s="0" t="n">
        <v>33746.4058775283</v>
      </c>
      <c r="P4181" s="0" t="n">
        <v>39295.8341406217</v>
      </c>
      <c r="Q4181" s="0" t="n">
        <v>37746.0894739824</v>
      </c>
    </row>
    <row r="4182" customFormat="false" ht="12.8" hidden="false" customHeight="false" outlineLevel="0" collapsed="false">
      <c r="A4182" s="0" t="s">
        <v>130</v>
      </c>
      <c r="B4182" s="0" t="n">
        <v>2007</v>
      </c>
      <c r="C4182" s="0" t="s">
        <v>115</v>
      </c>
      <c r="D4182" s="0" t="s">
        <v>118</v>
      </c>
      <c r="E4182" s="0" t="n">
        <v>74040.7952319817</v>
      </c>
      <c r="F4182" s="0" t="n">
        <v>77872.0874860584</v>
      </c>
      <c r="G4182" s="0" t="n">
        <v>78238.8533772418</v>
      </c>
      <c r="H4182" s="0" t="n">
        <v>66318.5623214279</v>
      </c>
      <c r="I4182" s="0" t="n">
        <v>70645.771026687</v>
      </c>
      <c r="J4182" s="0" t="n">
        <v>67376.343270139</v>
      </c>
      <c r="K4182" s="0" t="n">
        <v>63169.6045067701</v>
      </c>
      <c r="L4182" s="0" t="n">
        <v>817111.023001436</v>
      </c>
      <c r="M4182" s="0" t="n">
        <v>59055.9395013457</v>
      </c>
      <c r="N4182" s="0" t="n">
        <v>55729.72124188</v>
      </c>
      <c r="O4182" s="0" t="n">
        <v>67018.5497150369</v>
      </c>
      <c r="P4182" s="0" t="n">
        <v>63033.5047496649</v>
      </c>
      <c r="Q4182" s="0" t="n">
        <v>74611.2905732026</v>
      </c>
    </row>
    <row r="4183" customFormat="false" ht="12.8" hidden="false" customHeight="false" outlineLevel="0" collapsed="false">
      <c r="A4183" s="0" t="s">
        <v>130</v>
      </c>
      <c r="B4183" s="0" t="n">
        <v>2007</v>
      </c>
      <c r="C4183" s="0" t="s">
        <v>119</v>
      </c>
      <c r="D4183" s="0" t="s">
        <v>120</v>
      </c>
      <c r="E4183" s="0" t="n">
        <v>11816.2529838426</v>
      </c>
      <c r="F4183" s="0" t="n">
        <v>11540.7828103276</v>
      </c>
      <c r="G4183" s="0" t="n">
        <v>12111.6268377935</v>
      </c>
      <c r="H4183" s="0" t="n">
        <v>12418.8514976978</v>
      </c>
      <c r="I4183" s="0" t="n">
        <v>10542.2778336341</v>
      </c>
      <c r="J4183" s="0" t="n">
        <v>11116.4175419172</v>
      </c>
      <c r="K4183" s="0" t="n">
        <v>10883.0160599783</v>
      </c>
      <c r="L4183" s="0" t="n">
        <v>11044.6100906778</v>
      </c>
      <c r="M4183" s="0" t="n">
        <v>134382.686941521</v>
      </c>
      <c r="N4183" s="0" t="n">
        <v>10666.4296645434</v>
      </c>
      <c r="O4183" s="0" t="n">
        <v>10044.7760926819</v>
      </c>
      <c r="P4183" s="0" t="n">
        <v>11586.8341322427</v>
      </c>
      <c r="Q4183" s="0" t="n">
        <v>10610.8113961842</v>
      </c>
    </row>
    <row r="4184" customFormat="false" ht="12.8" hidden="false" customHeight="false" outlineLevel="0" collapsed="false">
      <c r="A4184" s="0" t="s">
        <v>130</v>
      </c>
      <c r="B4184" s="0" t="n">
        <v>2007</v>
      </c>
      <c r="C4184" s="0" t="s">
        <v>119</v>
      </c>
      <c r="D4184" s="0" t="s">
        <v>121</v>
      </c>
      <c r="E4184" s="0" t="n">
        <v>13415.1423879415</v>
      </c>
      <c r="F4184" s="0" t="n">
        <v>14776.4647448142</v>
      </c>
      <c r="G4184" s="0" t="n">
        <v>14108.3673918363</v>
      </c>
      <c r="H4184" s="0" t="n">
        <v>14790.2923478153</v>
      </c>
      <c r="I4184" s="0" t="n">
        <v>15124.5878889281</v>
      </c>
      <c r="J4184" s="0" t="n">
        <v>12993.4189681764</v>
      </c>
      <c r="K4184" s="0" t="n">
        <v>14484.6261104617</v>
      </c>
      <c r="L4184" s="0" t="n">
        <v>13896.779329089</v>
      </c>
      <c r="M4184" s="0" t="n">
        <v>14110.9918930631</v>
      </c>
      <c r="N4184" s="0" t="n">
        <v>169597.67057033</v>
      </c>
      <c r="O4184" s="0" t="n">
        <v>13566.955125226</v>
      </c>
      <c r="P4184" s="0" t="n">
        <v>13500.4867893731</v>
      </c>
      <c r="Q4184" s="0" t="n">
        <v>14829.5575936051</v>
      </c>
    </row>
    <row r="4185" customFormat="false" ht="12.8" hidden="false" customHeight="false" outlineLevel="0" collapsed="false">
      <c r="A4185" s="0" t="s">
        <v>130</v>
      </c>
      <c r="B4185" s="0" t="n">
        <v>2007</v>
      </c>
      <c r="C4185" s="0" t="s">
        <v>119</v>
      </c>
      <c r="D4185" s="0" t="s">
        <v>122</v>
      </c>
      <c r="E4185" s="0" t="n">
        <v>38466.103960104</v>
      </c>
      <c r="F4185" s="0" t="n">
        <v>36518.8037658954</v>
      </c>
      <c r="G4185" s="0" t="n">
        <v>39537.9054968211</v>
      </c>
      <c r="H4185" s="0" t="n">
        <v>38991.81030556</v>
      </c>
      <c r="I4185" s="0" t="n">
        <v>38938.851779586</v>
      </c>
      <c r="J4185" s="0" t="n">
        <v>40470.0315916605</v>
      </c>
      <c r="K4185" s="0" t="n">
        <v>36342.6886062778</v>
      </c>
      <c r="L4185" s="0" t="n">
        <v>39430.3443506086</v>
      </c>
      <c r="M4185" s="0" t="n">
        <v>38344.8983344267</v>
      </c>
      <c r="N4185" s="0" t="n">
        <v>39270.1539949675</v>
      </c>
      <c r="O4185" s="0" t="n">
        <v>460477.598466134</v>
      </c>
      <c r="P4185" s="0" t="n">
        <v>38027.3984863253</v>
      </c>
      <c r="Q4185" s="0" t="n">
        <v>36138.6077939011</v>
      </c>
    </row>
    <row r="4186" customFormat="false" ht="12.8" hidden="false" customHeight="false" outlineLevel="0" collapsed="false">
      <c r="A4186" s="0" t="s">
        <v>130</v>
      </c>
      <c r="B4186" s="0" t="n">
        <v>2007</v>
      </c>
      <c r="C4186" s="0" t="s">
        <v>119</v>
      </c>
      <c r="D4186" s="0" t="s">
        <v>123</v>
      </c>
      <c r="E4186" s="0" t="n">
        <v>12352.5037335507</v>
      </c>
      <c r="F4186" s="0" t="n">
        <v>13900.1163934919</v>
      </c>
      <c r="G4186" s="0" t="n">
        <v>12563.5546595382</v>
      </c>
      <c r="H4186" s="0" t="n">
        <v>13426.3263438864</v>
      </c>
      <c r="I4186" s="0" t="n">
        <v>13110.0012718513</v>
      </c>
      <c r="J4186" s="0" t="n">
        <v>13096.8161633157</v>
      </c>
      <c r="K4186" s="0" t="n">
        <v>13580.1779842728</v>
      </c>
      <c r="L4186" s="0" t="n">
        <v>12075.3725834524</v>
      </c>
      <c r="M4186" s="0" t="n">
        <v>13143.7226630736</v>
      </c>
      <c r="N4186" s="0" t="n">
        <v>12449.446709699</v>
      </c>
      <c r="O4186" s="0" t="n">
        <v>13079.267002011</v>
      </c>
      <c r="P4186" s="0" t="n">
        <v>155473.137471244</v>
      </c>
      <c r="Q4186" s="0" t="n">
        <v>12695.8319631011</v>
      </c>
    </row>
    <row r="4187" customFormat="false" ht="12.8" hidden="false" customHeight="false" outlineLevel="0" collapsed="false">
      <c r="A4187" s="0" t="s">
        <v>130</v>
      </c>
      <c r="B4187" s="0" t="n">
        <v>2008</v>
      </c>
      <c r="C4187" s="0" t="s">
        <v>92</v>
      </c>
      <c r="D4187" s="0" t="s">
        <v>93</v>
      </c>
      <c r="E4187" s="0" t="n">
        <v>5678.32957046369</v>
      </c>
      <c r="F4187" s="0" t="n">
        <v>5950.50362318841</v>
      </c>
      <c r="G4187" s="0" t="n">
        <v>6135.71739130435</v>
      </c>
      <c r="H4187" s="0" t="n">
        <v>6419.34239130435</v>
      </c>
      <c r="I4187" s="0" t="n">
        <v>6560.20471014493</v>
      </c>
      <c r="J4187" s="0" t="n">
        <v>6264.09325036108</v>
      </c>
      <c r="K4187" s="0" t="n">
        <v>6340.99275362319</v>
      </c>
      <c r="L4187" s="0" t="n">
        <v>6035.04809535695</v>
      </c>
      <c r="M4187" s="0" t="n">
        <v>6087.94202898551</v>
      </c>
      <c r="N4187" s="0" t="n">
        <v>6331.57923880122</v>
      </c>
      <c r="O4187" s="0" t="n">
        <v>5808.52909038756</v>
      </c>
      <c r="P4187" s="0" t="n">
        <v>6765.66918556064</v>
      </c>
      <c r="Q4187" s="0" t="n">
        <v>74377.9513294819</v>
      </c>
    </row>
    <row r="4188" customFormat="false" ht="12.8" hidden="false" customHeight="false" outlineLevel="0" collapsed="false">
      <c r="A4188" s="0" t="s">
        <v>130</v>
      </c>
      <c r="B4188" s="0" t="n">
        <v>2008</v>
      </c>
      <c r="C4188" s="0" t="s">
        <v>92</v>
      </c>
      <c r="D4188" s="0" t="s">
        <v>94</v>
      </c>
      <c r="E4188" s="0" t="n">
        <v>25336.4099902939</v>
      </c>
      <c r="F4188" s="0" t="n">
        <v>1951.32163697697</v>
      </c>
      <c r="G4188" s="0" t="n">
        <v>2086.78985507246</v>
      </c>
      <c r="H4188" s="0" t="n">
        <v>2174.36231884058</v>
      </c>
      <c r="I4188" s="0" t="n">
        <v>2216.63768115942</v>
      </c>
      <c r="J4188" s="0" t="n">
        <v>2510.85326086956</v>
      </c>
      <c r="K4188" s="0" t="n">
        <v>1942.33361645937</v>
      </c>
      <c r="L4188" s="0" t="n">
        <v>2190.1268115942</v>
      </c>
      <c r="M4188" s="0" t="n">
        <v>2380.91444270798</v>
      </c>
      <c r="N4188" s="0" t="n">
        <v>1929.90398550725</v>
      </c>
      <c r="O4188" s="0" t="n">
        <v>2046.13388221614</v>
      </c>
      <c r="P4188" s="0" t="n">
        <v>1821.35750043318</v>
      </c>
      <c r="Q4188" s="0" t="n">
        <v>2085.67499845682</v>
      </c>
    </row>
    <row r="4189" customFormat="false" ht="12.8" hidden="false" customHeight="false" outlineLevel="0" collapsed="false">
      <c r="A4189" s="0" t="s">
        <v>130</v>
      </c>
      <c r="B4189" s="0" t="n">
        <v>2008</v>
      </c>
      <c r="C4189" s="0" t="s">
        <v>92</v>
      </c>
      <c r="D4189" s="0" t="s">
        <v>95</v>
      </c>
      <c r="E4189" s="0" t="n">
        <v>14823.5180669675</v>
      </c>
      <c r="F4189" s="0" t="n">
        <v>169920.182323288</v>
      </c>
      <c r="G4189" s="0" t="n">
        <v>13564.2575138455</v>
      </c>
      <c r="H4189" s="0" t="n">
        <v>13319.4456521739</v>
      </c>
      <c r="I4189" s="0" t="n">
        <v>14140.4492753623</v>
      </c>
      <c r="J4189" s="0" t="n">
        <v>13911.3894927536</v>
      </c>
      <c r="K4189" s="0" t="n">
        <v>14653.768115942</v>
      </c>
      <c r="L4189" s="0" t="n">
        <v>14150.9708978761</v>
      </c>
      <c r="M4189" s="0" t="n">
        <v>14636.1449275362</v>
      </c>
      <c r="N4189" s="0" t="n">
        <v>13691.0843185927</v>
      </c>
      <c r="O4189" s="0" t="n">
        <v>14584.3387681159</v>
      </c>
      <c r="P4189" s="0" t="n">
        <v>15084.2706627689</v>
      </c>
      <c r="Q4189" s="0" t="n">
        <v>13360.5446313531</v>
      </c>
    </row>
    <row r="4190" customFormat="false" ht="12.8" hidden="false" customHeight="false" outlineLevel="0" collapsed="false">
      <c r="A4190" s="0" t="s">
        <v>130</v>
      </c>
      <c r="B4190" s="0" t="n">
        <v>2008</v>
      </c>
      <c r="C4190" s="0" t="s">
        <v>92</v>
      </c>
      <c r="D4190" s="0" t="s">
        <v>96</v>
      </c>
      <c r="E4190" s="0" t="n">
        <v>1367.76359755105</v>
      </c>
      <c r="F4190" s="0" t="n">
        <v>1486.58675178794</v>
      </c>
      <c r="G4190" s="0" t="n">
        <v>16420.3167411299</v>
      </c>
      <c r="H4190" s="0" t="n">
        <v>1123.64479987577</v>
      </c>
      <c r="I4190" s="0" t="n">
        <v>1157.52536231884</v>
      </c>
      <c r="J4190" s="0" t="n">
        <v>1465.3134057971</v>
      </c>
      <c r="K4190" s="0" t="n">
        <v>1334.72101449275</v>
      </c>
      <c r="L4190" s="0" t="n">
        <v>1410.64673913043</v>
      </c>
      <c r="M4190" s="0" t="n">
        <v>1484.69943872166</v>
      </c>
      <c r="N4190" s="0" t="n">
        <v>1464.77173913043</v>
      </c>
      <c r="O4190" s="0" t="n">
        <v>1333.64838325253</v>
      </c>
      <c r="P4190" s="0" t="n">
        <v>1434.86413043478</v>
      </c>
      <c r="Q4190" s="0" t="n">
        <v>1356.13137863657</v>
      </c>
    </row>
    <row r="4191" customFormat="false" ht="12.8" hidden="false" customHeight="false" outlineLevel="0" collapsed="false">
      <c r="A4191" s="0" t="s">
        <v>130</v>
      </c>
      <c r="B4191" s="0" t="n">
        <v>2008</v>
      </c>
      <c r="C4191" s="0" t="s">
        <v>92</v>
      </c>
      <c r="D4191" s="0" t="s">
        <v>97</v>
      </c>
      <c r="E4191" s="0" t="n">
        <v>25628.1158966026</v>
      </c>
      <c r="F4191" s="0" t="n">
        <v>22947.6437635283</v>
      </c>
      <c r="G4191" s="0" t="n">
        <v>26617.5597376758</v>
      </c>
      <c r="H4191" s="0" t="n">
        <v>294801.332415429</v>
      </c>
      <c r="I4191" s="0" t="n">
        <v>23759.5005456702</v>
      </c>
      <c r="J4191" s="0" t="n">
        <v>23413.9981884058</v>
      </c>
      <c r="K4191" s="0" t="n">
        <v>24548.3152173913</v>
      </c>
      <c r="L4191" s="0" t="n">
        <v>24819.0489130435</v>
      </c>
      <c r="M4191" s="0" t="n">
        <v>25040.0634057971</v>
      </c>
      <c r="N4191" s="0" t="n">
        <v>24212.8370880129</v>
      </c>
      <c r="O4191" s="0" t="n">
        <v>24578.5797101449</v>
      </c>
      <c r="P4191" s="0" t="n">
        <v>24554.0358911861</v>
      </c>
      <c r="Q4191" s="0" t="n">
        <v>24681.634057971</v>
      </c>
    </row>
    <row r="4192" customFormat="false" ht="12.8" hidden="false" customHeight="false" outlineLevel="0" collapsed="false">
      <c r="A4192" s="0" t="s">
        <v>130</v>
      </c>
      <c r="B4192" s="0" t="n">
        <v>2008</v>
      </c>
      <c r="C4192" s="0" t="s">
        <v>92</v>
      </c>
      <c r="D4192" s="0" t="s">
        <v>98</v>
      </c>
      <c r="E4192" s="0" t="n">
        <v>2262.31702898551</v>
      </c>
      <c r="F4192" s="0" t="n">
        <v>2142.76825425079</v>
      </c>
      <c r="G4192" s="0" t="n">
        <v>1991.44776311633</v>
      </c>
      <c r="H4192" s="0" t="n">
        <v>2413.65497406836</v>
      </c>
      <c r="I4192" s="0" t="n">
        <v>26343.7377356061</v>
      </c>
      <c r="J4192" s="0" t="n">
        <v>2108.70323169057</v>
      </c>
      <c r="K4192" s="0" t="n">
        <v>2212.52173913043</v>
      </c>
      <c r="L4192" s="0" t="n">
        <v>2159.28260869565</v>
      </c>
      <c r="M4192" s="0" t="n">
        <v>2291.78623188406</v>
      </c>
      <c r="N4192" s="0" t="n">
        <v>2191.04891304348</v>
      </c>
      <c r="O4192" s="0" t="n">
        <v>2121.94055487451</v>
      </c>
      <c r="P4192" s="0" t="n">
        <v>2306.35326086957</v>
      </c>
      <c r="Q4192" s="0" t="n">
        <v>2141.91317499685</v>
      </c>
    </row>
    <row r="4193" customFormat="false" ht="12.8" hidden="false" customHeight="false" outlineLevel="0" collapsed="false">
      <c r="A4193" s="0" t="s">
        <v>130</v>
      </c>
      <c r="B4193" s="0" t="n">
        <v>2008</v>
      </c>
      <c r="C4193" s="0" t="s">
        <v>92</v>
      </c>
      <c r="D4193" s="0" t="s">
        <v>99</v>
      </c>
      <c r="E4193" s="0" t="n">
        <v>5815.43881756544</v>
      </c>
      <c r="F4193" s="0" t="n">
        <v>6156.51268115942</v>
      </c>
      <c r="G4193" s="0" t="n">
        <v>6306.39510321162</v>
      </c>
      <c r="H4193" s="0" t="n">
        <v>5476.01822153375</v>
      </c>
      <c r="I4193" s="0" t="n">
        <v>6765.55764794289</v>
      </c>
      <c r="J4193" s="0" t="n">
        <v>72652.9239897862</v>
      </c>
      <c r="K4193" s="0" t="n">
        <v>5877.06757631778</v>
      </c>
      <c r="L4193" s="0" t="n">
        <v>5861.14673913044</v>
      </c>
      <c r="M4193" s="0" t="n">
        <v>6094.42572463768</v>
      </c>
      <c r="N4193" s="0" t="n">
        <v>6042.48188405797</v>
      </c>
      <c r="O4193" s="0" t="n">
        <v>6116.21739130435</v>
      </c>
      <c r="P4193" s="0" t="n">
        <v>5946.77995654805</v>
      </c>
      <c r="Q4193" s="0" t="n">
        <v>6194.88224637681</v>
      </c>
    </row>
    <row r="4194" customFormat="false" ht="12.8" hidden="false" customHeight="false" outlineLevel="0" collapsed="false">
      <c r="A4194" s="0" t="s">
        <v>130</v>
      </c>
      <c r="B4194" s="0" t="n">
        <v>2008</v>
      </c>
      <c r="C4194" s="0" t="s">
        <v>100</v>
      </c>
      <c r="D4194" s="0" t="s">
        <v>101</v>
      </c>
      <c r="E4194" s="0" t="n">
        <v>16739.3134057971</v>
      </c>
      <c r="F4194" s="0" t="n">
        <v>16886.8125246722</v>
      </c>
      <c r="G4194" s="0" t="n">
        <v>16796.0036231884</v>
      </c>
      <c r="H4194" s="0" t="n">
        <v>17113.5270564297</v>
      </c>
      <c r="I4194" s="0" t="n">
        <v>15117.3072844447</v>
      </c>
      <c r="J4194" s="0" t="n">
        <v>17516.178441085</v>
      </c>
      <c r="K4194" s="0" t="n">
        <v>196353.469241615</v>
      </c>
      <c r="L4194" s="0" t="n">
        <v>15842.2827513033</v>
      </c>
      <c r="M4194" s="0" t="n">
        <v>14534.1177536232</v>
      </c>
      <c r="N4194" s="0" t="n">
        <v>16215.2192028985</v>
      </c>
      <c r="O4194" s="0" t="n">
        <v>16440.8677536232</v>
      </c>
      <c r="P4194" s="0" t="n">
        <v>16909.6576086957</v>
      </c>
      <c r="Q4194" s="0" t="n">
        <v>16242.1818358536</v>
      </c>
    </row>
    <row r="4195" customFormat="false" ht="12.8" hidden="false" customHeight="false" outlineLevel="0" collapsed="false">
      <c r="A4195" s="0" t="s">
        <v>130</v>
      </c>
      <c r="B4195" s="0" t="n">
        <v>2008</v>
      </c>
      <c r="C4195" s="0" t="s">
        <v>100</v>
      </c>
      <c r="D4195" s="0" t="s">
        <v>102</v>
      </c>
      <c r="E4195" s="0" t="n">
        <v>10438.9255206518</v>
      </c>
      <c r="F4195" s="0" t="n">
        <v>10881.4239130435</v>
      </c>
      <c r="G4195" s="0" t="n">
        <v>10685.5443007104</v>
      </c>
      <c r="H4195" s="0" t="n">
        <v>10739.1086956522</v>
      </c>
      <c r="I4195" s="0" t="n">
        <v>10868.2375492735</v>
      </c>
      <c r="J4195" s="0" t="n">
        <v>9531.04035124038</v>
      </c>
      <c r="K4195" s="0" t="n">
        <v>10468.9195526191</v>
      </c>
      <c r="L4195" s="0" t="n">
        <v>123731.423635347</v>
      </c>
      <c r="M4195" s="0" t="n">
        <v>9805.23099853271</v>
      </c>
      <c r="N4195" s="0" t="n">
        <v>9124.18297101449</v>
      </c>
      <c r="O4195" s="0" t="n">
        <v>10199.7807971015</v>
      </c>
      <c r="P4195" s="0" t="n">
        <v>10275.3586956522</v>
      </c>
      <c r="Q4195" s="0" t="n">
        <v>10713.6702898551</v>
      </c>
    </row>
    <row r="4196" customFormat="false" ht="12.8" hidden="false" customHeight="false" outlineLevel="0" collapsed="false">
      <c r="A4196" s="0" t="s">
        <v>130</v>
      </c>
      <c r="B4196" s="0" t="n">
        <v>2008</v>
      </c>
      <c r="C4196" s="0" t="s">
        <v>100</v>
      </c>
      <c r="D4196" s="0" t="s">
        <v>103</v>
      </c>
      <c r="E4196" s="0" t="n">
        <v>32421.8532608696</v>
      </c>
      <c r="F4196" s="0" t="n">
        <v>32285.4216816419</v>
      </c>
      <c r="G4196" s="0" t="n">
        <v>34471.0018115942</v>
      </c>
      <c r="H4196" s="0" t="n">
        <v>33441.6593445791</v>
      </c>
      <c r="I4196" s="0" t="n">
        <v>33151.5706521739</v>
      </c>
      <c r="J4196" s="0" t="n">
        <v>33616.6177435284</v>
      </c>
      <c r="K4196" s="0" t="n">
        <v>30862.7942260332</v>
      </c>
      <c r="L4196" s="0" t="n">
        <v>33766.6601535221</v>
      </c>
      <c r="M4196" s="0" t="n">
        <v>386974.242518676</v>
      </c>
      <c r="N4196" s="0" t="n">
        <v>30541.5440795158</v>
      </c>
      <c r="O4196" s="0" t="n">
        <v>29226.5996376812</v>
      </c>
      <c r="P4196" s="0" t="n">
        <v>31195.518115942</v>
      </c>
      <c r="Q4196" s="0" t="n">
        <v>31993.0018115942</v>
      </c>
    </row>
    <row r="4197" customFormat="false" ht="12.8" hidden="false" customHeight="false" outlineLevel="0" collapsed="false">
      <c r="A4197" s="0" t="s">
        <v>130</v>
      </c>
      <c r="B4197" s="0" t="n">
        <v>2008</v>
      </c>
      <c r="C4197" s="0" t="s">
        <v>100</v>
      </c>
      <c r="D4197" s="0" t="s">
        <v>104</v>
      </c>
      <c r="E4197" s="0" t="n">
        <v>15607.3260869565</v>
      </c>
      <c r="F4197" s="0" t="n">
        <v>15851.5597826087</v>
      </c>
      <c r="G4197" s="0" t="n">
        <v>15832.3122870082</v>
      </c>
      <c r="H4197" s="0" t="n">
        <v>16749.884057971</v>
      </c>
      <c r="I4197" s="0" t="n">
        <v>16410.0161326749</v>
      </c>
      <c r="J4197" s="0" t="n">
        <v>16233.8188405797</v>
      </c>
      <c r="K4197" s="0" t="n">
        <v>16583.69381769</v>
      </c>
      <c r="L4197" s="0" t="n">
        <v>14893.6075642387</v>
      </c>
      <c r="M4197" s="0" t="n">
        <v>16214.8409313558</v>
      </c>
      <c r="N4197" s="0" t="n">
        <v>189084.062350286</v>
      </c>
      <c r="O4197" s="0" t="n">
        <v>15486.5970521014</v>
      </c>
      <c r="P4197" s="0" t="n">
        <v>14088.4474637681</v>
      </c>
      <c r="Q4197" s="0" t="n">
        <v>15131.9583333333</v>
      </c>
    </row>
    <row r="4198" customFormat="false" ht="12.8" hidden="false" customHeight="false" outlineLevel="0" collapsed="false">
      <c r="A4198" s="0" t="s">
        <v>130</v>
      </c>
      <c r="B4198" s="0" t="n">
        <v>2008</v>
      </c>
      <c r="C4198" s="0" t="s">
        <v>100</v>
      </c>
      <c r="D4198" s="0" t="s">
        <v>105</v>
      </c>
      <c r="E4198" s="0" t="n">
        <v>15448.9094202899</v>
      </c>
      <c r="F4198" s="0" t="n">
        <v>15785.4057971014</v>
      </c>
      <c r="G4198" s="0" t="n">
        <v>16519.0724637681</v>
      </c>
      <c r="H4198" s="0" t="n">
        <v>16081.7361788065</v>
      </c>
      <c r="I4198" s="0" t="n">
        <v>17828.1268115942</v>
      </c>
      <c r="J4198" s="0" t="n">
        <v>16916.1528932104</v>
      </c>
      <c r="K4198" s="0" t="n">
        <v>16224.018115942</v>
      </c>
      <c r="L4198" s="0" t="n">
        <v>17401.9636224764</v>
      </c>
      <c r="M4198" s="0" t="n">
        <v>15157.2755412928</v>
      </c>
      <c r="N4198" s="0" t="n">
        <v>17015.4595967552</v>
      </c>
      <c r="O4198" s="0" t="n">
        <v>194888.511621791</v>
      </c>
      <c r="P4198" s="0" t="n">
        <v>15960.3332095395</v>
      </c>
      <c r="Q4198" s="0" t="n">
        <v>14550.0579710145</v>
      </c>
    </row>
    <row r="4199" customFormat="false" ht="12.8" hidden="false" customHeight="false" outlineLevel="0" collapsed="false">
      <c r="A4199" s="0" t="s">
        <v>130</v>
      </c>
      <c r="B4199" s="0" t="n">
        <v>2008</v>
      </c>
      <c r="C4199" s="0" t="s">
        <v>100</v>
      </c>
      <c r="D4199" s="0" t="s">
        <v>106</v>
      </c>
      <c r="E4199" s="0" t="n">
        <v>36422.0253623188</v>
      </c>
      <c r="F4199" s="0" t="n">
        <v>38186.8043478261</v>
      </c>
      <c r="G4199" s="0" t="n">
        <v>40062.8297101449</v>
      </c>
      <c r="H4199" s="0" t="n">
        <v>39852.6322463768</v>
      </c>
      <c r="I4199" s="0" t="n">
        <v>40036.9427965514</v>
      </c>
      <c r="J4199" s="0" t="n">
        <v>43794.7644927536</v>
      </c>
      <c r="K4199" s="0" t="n">
        <v>42370.1111597392</v>
      </c>
      <c r="L4199" s="0" t="n">
        <v>42269.4927536232</v>
      </c>
      <c r="M4199" s="0" t="n">
        <v>43006.7332995594</v>
      </c>
      <c r="N4199" s="0" t="n">
        <v>38716.1877782404</v>
      </c>
      <c r="O4199" s="0" t="n">
        <v>42220.5160002435</v>
      </c>
      <c r="P4199" s="0" t="n">
        <v>484759.74313953</v>
      </c>
      <c r="Q4199" s="0" t="n">
        <v>37820.7031921526</v>
      </c>
    </row>
    <row r="4200" customFormat="false" ht="12.8" hidden="false" customHeight="false" outlineLevel="0" collapsed="false">
      <c r="A4200" s="0" t="s">
        <v>130</v>
      </c>
      <c r="B4200" s="0" t="n">
        <v>2008</v>
      </c>
      <c r="C4200" s="0" t="s">
        <v>100</v>
      </c>
      <c r="D4200" s="0" t="s">
        <v>107</v>
      </c>
      <c r="E4200" s="0" t="n">
        <v>12525.6965878919</v>
      </c>
      <c r="F4200" s="0" t="n">
        <v>11321.7192028985</v>
      </c>
      <c r="G4200" s="0" t="n">
        <v>11724.5307971015</v>
      </c>
      <c r="H4200" s="0" t="n">
        <v>12118.4257246377</v>
      </c>
      <c r="I4200" s="0" t="n">
        <v>12660.4746376812</v>
      </c>
      <c r="J4200" s="0" t="n">
        <v>11963.5943636173</v>
      </c>
      <c r="K4200" s="0" t="n">
        <v>13617.0797101449</v>
      </c>
      <c r="L4200" s="0" t="n">
        <v>11905.5836553014</v>
      </c>
      <c r="M4200" s="0" t="n">
        <v>11630.7699275362</v>
      </c>
      <c r="N4200" s="0" t="n">
        <v>13117.0512506585</v>
      </c>
      <c r="O4200" s="0" t="n">
        <v>12185.2959351704</v>
      </c>
      <c r="P4200" s="0" t="n">
        <v>13141.07720842</v>
      </c>
      <c r="Q4200" s="0" t="n">
        <v>147911.299001059</v>
      </c>
    </row>
    <row r="4201" customFormat="false" ht="12.8" hidden="false" customHeight="false" outlineLevel="0" collapsed="false">
      <c r="A4201" s="0" t="s">
        <v>130</v>
      </c>
      <c r="B4201" s="0" t="n">
        <v>2008</v>
      </c>
      <c r="C4201" s="0" t="s">
        <v>100</v>
      </c>
      <c r="D4201" s="0" t="s">
        <v>108</v>
      </c>
      <c r="E4201" s="0" t="n">
        <v>105057.386969464</v>
      </c>
      <c r="F4201" s="0" t="n">
        <v>8485.84071220426</v>
      </c>
      <c r="G4201" s="0" t="n">
        <v>8012.0634057971</v>
      </c>
      <c r="H4201" s="0" t="n">
        <v>7967.15760869565</v>
      </c>
      <c r="I4201" s="0" t="n">
        <v>8708.05615942029</v>
      </c>
      <c r="J4201" s="0" t="n">
        <v>8780.21557971015</v>
      </c>
      <c r="K4201" s="0" t="n">
        <v>8591.09918720628</v>
      </c>
      <c r="L4201" s="0" t="n">
        <v>9277.01811594203</v>
      </c>
      <c r="M4201" s="0" t="n">
        <v>8978.81079343162</v>
      </c>
      <c r="N4201" s="0" t="n">
        <v>8704.03079710145</v>
      </c>
      <c r="O4201" s="0" t="n">
        <v>9380.91003815803</v>
      </c>
      <c r="P4201" s="0" t="n">
        <v>8954.16278935625</v>
      </c>
      <c r="Q4201" s="0" t="n">
        <v>9218.02178244104</v>
      </c>
    </row>
    <row r="4202" customFormat="false" ht="12.8" hidden="false" customHeight="false" outlineLevel="0" collapsed="false">
      <c r="A4202" s="0" t="s">
        <v>130</v>
      </c>
      <c r="B4202" s="0" t="n">
        <v>2008</v>
      </c>
      <c r="C4202" s="0" t="s">
        <v>100</v>
      </c>
      <c r="D4202" s="0" t="s">
        <v>109</v>
      </c>
      <c r="E4202" s="0" t="n">
        <v>69203.6507813862</v>
      </c>
      <c r="F4202" s="0" t="n">
        <v>812689.508623399</v>
      </c>
      <c r="G4202" s="0" t="n">
        <v>63303.8561143326</v>
      </c>
      <c r="H4202" s="0" t="n">
        <v>57549.2753623188</v>
      </c>
      <c r="I4202" s="0" t="n">
        <v>62552.3206521739</v>
      </c>
      <c r="J4202" s="0" t="n">
        <v>65217.1413043478</v>
      </c>
      <c r="K4202" s="0" t="n">
        <v>64969.8043478261</v>
      </c>
      <c r="L4202" s="0" t="n">
        <v>72199.485095499</v>
      </c>
      <c r="M4202" s="0" t="n">
        <v>80893.0362318841</v>
      </c>
      <c r="N4202" s="0" t="n">
        <v>73598.8861431216</v>
      </c>
      <c r="O4202" s="0" t="n">
        <v>73053.2626811594</v>
      </c>
      <c r="P4202" s="0" t="n">
        <v>69802.5278142519</v>
      </c>
      <c r="Q4202" s="0" t="n">
        <v>60346.2620950976</v>
      </c>
    </row>
    <row r="4203" customFormat="false" ht="12.8" hidden="false" customHeight="false" outlineLevel="0" collapsed="false">
      <c r="A4203" s="0" t="s">
        <v>130</v>
      </c>
      <c r="B4203" s="0" t="n">
        <v>2008</v>
      </c>
      <c r="C4203" s="0" t="s">
        <v>110</v>
      </c>
      <c r="D4203" s="0" t="s">
        <v>111</v>
      </c>
      <c r="E4203" s="0" t="n">
        <v>106098.696446047</v>
      </c>
      <c r="F4203" s="0" t="n">
        <v>111304.333888215</v>
      </c>
      <c r="G4203" s="0" t="n">
        <v>1357920.75973862</v>
      </c>
      <c r="H4203" s="0" t="n">
        <v>109279.000124011</v>
      </c>
      <c r="I4203" s="0" t="n">
        <v>106326.172101449</v>
      </c>
      <c r="J4203" s="0" t="n">
        <v>111777.059782609</v>
      </c>
      <c r="K4203" s="0" t="n">
        <v>115364.846014493</v>
      </c>
      <c r="L4203" s="0" t="n">
        <v>117043.39673913</v>
      </c>
      <c r="M4203" s="0" t="n">
        <v>114923.203674061</v>
      </c>
      <c r="N4203" s="0" t="n">
        <v>120823.867753623</v>
      </c>
      <c r="O4203" s="0" t="n">
        <v>115075.358484657</v>
      </c>
      <c r="P4203" s="0" t="n">
        <v>114500.061594203</v>
      </c>
      <c r="Q4203" s="0" t="n">
        <v>115404.763136119</v>
      </c>
    </row>
    <row r="4204" customFormat="false" ht="12.8" hidden="false" customHeight="false" outlineLevel="0" collapsed="false">
      <c r="A4204" s="0" t="s">
        <v>130</v>
      </c>
      <c r="B4204" s="0" t="n">
        <v>2008</v>
      </c>
      <c r="C4204" s="0" t="s">
        <v>110</v>
      </c>
      <c r="D4204" s="0" t="s">
        <v>112</v>
      </c>
      <c r="E4204" s="0" t="n">
        <v>20273.3804793005</v>
      </c>
      <c r="F4204" s="0" t="n">
        <v>18175.9797566707</v>
      </c>
      <c r="G4204" s="0" t="n">
        <v>19920.0205178371</v>
      </c>
      <c r="H4204" s="0" t="n">
        <v>232156.40569442</v>
      </c>
      <c r="I4204" s="0" t="n">
        <v>18933.8475505277</v>
      </c>
      <c r="J4204" s="0" t="n">
        <v>17826.4456521739</v>
      </c>
      <c r="K4204" s="0" t="n">
        <v>17849.8713768116</v>
      </c>
      <c r="L4204" s="0" t="n">
        <v>18903.1123188406</v>
      </c>
      <c r="M4204" s="0" t="n">
        <v>19740.2989130435</v>
      </c>
      <c r="N4204" s="0" t="n">
        <v>19715.4506069246</v>
      </c>
      <c r="O4204" s="0" t="n">
        <v>21105.9094202899</v>
      </c>
      <c r="P4204" s="0" t="n">
        <v>20010.7412759132</v>
      </c>
      <c r="Q4204" s="0" t="n">
        <v>19701.347826087</v>
      </c>
    </row>
    <row r="4205" customFormat="false" ht="12.8" hidden="false" customHeight="false" outlineLevel="0" collapsed="false">
      <c r="A4205" s="0" t="s">
        <v>130</v>
      </c>
      <c r="B4205" s="0" t="n">
        <v>2008</v>
      </c>
      <c r="C4205" s="0" t="s">
        <v>110</v>
      </c>
      <c r="D4205" s="0" t="s">
        <v>113</v>
      </c>
      <c r="E4205" s="0" t="n">
        <v>82598.7844202898</v>
      </c>
      <c r="F4205" s="0" t="n">
        <v>82042.3695025171</v>
      </c>
      <c r="G4205" s="0" t="n">
        <v>74051.0236179063</v>
      </c>
      <c r="H4205" s="0" t="n">
        <v>87962.0337974669</v>
      </c>
      <c r="I4205" s="0" t="n">
        <v>953916.579201961</v>
      </c>
      <c r="J4205" s="0" t="n">
        <v>73820.8026397572</v>
      </c>
      <c r="K4205" s="0" t="n">
        <v>72712.5525362319</v>
      </c>
      <c r="L4205" s="0" t="n">
        <v>74362.652173913</v>
      </c>
      <c r="M4205" s="0" t="n">
        <v>77220.0036231884</v>
      </c>
      <c r="N4205" s="0" t="n">
        <v>81734.5833333333</v>
      </c>
      <c r="O4205" s="0" t="n">
        <v>80043.9171435516</v>
      </c>
      <c r="P4205" s="0" t="n">
        <v>87781.0144927536</v>
      </c>
      <c r="Q4205" s="0" t="n">
        <v>79586.8419210518</v>
      </c>
    </row>
    <row r="4206" customFormat="false" ht="12.8" hidden="false" customHeight="false" outlineLevel="0" collapsed="false">
      <c r="A4206" s="0" t="s">
        <v>130</v>
      </c>
      <c r="B4206" s="0" t="n">
        <v>2008</v>
      </c>
      <c r="C4206" s="0" t="s">
        <v>110</v>
      </c>
      <c r="D4206" s="0" t="s">
        <v>114</v>
      </c>
      <c r="E4206" s="0" t="n">
        <v>294458.872179453</v>
      </c>
      <c r="F4206" s="0" t="n">
        <v>303082.596014493</v>
      </c>
      <c r="G4206" s="0" t="n">
        <v>289044.039962091</v>
      </c>
      <c r="H4206" s="0" t="n">
        <v>260237.561929167</v>
      </c>
      <c r="I4206" s="0" t="n">
        <v>271906.909543136</v>
      </c>
      <c r="J4206" s="0" t="n">
        <v>3345527.53159309</v>
      </c>
      <c r="K4206" s="0" t="n">
        <v>253294.717567747</v>
      </c>
      <c r="L4206" s="0" t="n">
        <v>254642.708333333</v>
      </c>
      <c r="M4206" s="0" t="n">
        <v>264687.702898551</v>
      </c>
      <c r="N4206" s="0" t="n">
        <v>274843.18115942</v>
      </c>
      <c r="O4206" s="0" t="n">
        <v>286549.429347826</v>
      </c>
      <c r="P4206" s="0" t="n">
        <v>289112.760121644</v>
      </c>
      <c r="Q4206" s="0" t="n">
        <v>303667.052536232</v>
      </c>
    </row>
    <row r="4207" customFormat="false" ht="12.8" hidden="false" customHeight="false" outlineLevel="0" collapsed="false">
      <c r="A4207" s="0" t="s">
        <v>130</v>
      </c>
      <c r="B4207" s="0" t="n">
        <v>2008</v>
      </c>
      <c r="C4207" s="0" t="s">
        <v>115</v>
      </c>
      <c r="D4207" s="0" t="s">
        <v>116</v>
      </c>
      <c r="E4207" s="0" t="n">
        <v>77243.8713768116</v>
      </c>
      <c r="F4207" s="0" t="n">
        <v>71796.2127812832</v>
      </c>
      <c r="G4207" s="0" t="n">
        <v>74975.0507246377</v>
      </c>
      <c r="H4207" s="0" t="n">
        <v>74458.7136365382</v>
      </c>
      <c r="I4207" s="0" t="n">
        <v>67188.6850717429</v>
      </c>
      <c r="J4207" s="0" t="n">
        <v>70548.2156875351</v>
      </c>
      <c r="K4207" s="0" t="n">
        <v>850516.086500257</v>
      </c>
      <c r="L4207" s="0" t="n">
        <v>64618.0143626534</v>
      </c>
      <c r="M4207" s="0" t="n">
        <v>62894.9456521739</v>
      </c>
      <c r="N4207" s="0" t="n">
        <v>67620.2717391304</v>
      </c>
      <c r="O4207" s="0" t="n">
        <v>68244.6974637681</v>
      </c>
      <c r="P4207" s="0" t="n">
        <v>74552.75</v>
      </c>
      <c r="Q4207" s="0" t="n">
        <v>76374.6580039828</v>
      </c>
    </row>
    <row r="4208" customFormat="false" ht="12.8" hidden="false" customHeight="false" outlineLevel="0" collapsed="false">
      <c r="A4208" s="0" t="s">
        <v>130</v>
      </c>
      <c r="B4208" s="0" t="n">
        <v>2008</v>
      </c>
      <c r="C4208" s="0" t="s">
        <v>115</v>
      </c>
      <c r="D4208" s="0" t="s">
        <v>117</v>
      </c>
      <c r="E4208" s="0" t="n">
        <v>38773.3339868403</v>
      </c>
      <c r="F4208" s="0" t="n">
        <v>39932.5670289855</v>
      </c>
      <c r="G4208" s="0" t="n">
        <v>36234.3344780554</v>
      </c>
      <c r="H4208" s="0" t="n">
        <v>38507.981884058</v>
      </c>
      <c r="I4208" s="0" t="n">
        <v>37535.7688724364</v>
      </c>
      <c r="J4208" s="0" t="n">
        <v>36036.2616500939</v>
      </c>
      <c r="K4208" s="0" t="n">
        <v>37464.4167742828</v>
      </c>
      <c r="L4208" s="0" t="n">
        <v>448969.108008495</v>
      </c>
      <c r="M4208" s="0" t="n">
        <v>35958.1951453372</v>
      </c>
      <c r="N4208" s="0" t="n">
        <v>35141.1594202898</v>
      </c>
      <c r="O4208" s="0" t="n">
        <v>36081.5778985507</v>
      </c>
      <c r="P4208" s="0" t="n">
        <v>38438.0887681159</v>
      </c>
      <c r="Q4208" s="0" t="n">
        <v>38865.4221014493</v>
      </c>
    </row>
    <row r="4209" customFormat="false" ht="12.8" hidden="false" customHeight="false" outlineLevel="0" collapsed="false">
      <c r="A4209" s="0" t="s">
        <v>130</v>
      </c>
      <c r="B4209" s="0" t="n">
        <v>2008</v>
      </c>
      <c r="C4209" s="0" t="s">
        <v>115</v>
      </c>
      <c r="D4209" s="0" t="s">
        <v>118</v>
      </c>
      <c r="E4209" s="0" t="n">
        <v>73106.7554347826</v>
      </c>
      <c r="F4209" s="0" t="n">
        <v>75322.9639009197</v>
      </c>
      <c r="G4209" s="0" t="n">
        <v>75831.0326086956</v>
      </c>
      <c r="H4209" s="0" t="n">
        <v>72179.4079287434</v>
      </c>
      <c r="I4209" s="0" t="n">
        <v>73490.7427536232</v>
      </c>
      <c r="J4209" s="0" t="n">
        <v>72317.5508880837</v>
      </c>
      <c r="K4209" s="0" t="n">
        <v>66703.2935352633</v>
      </c>
      <c r="L4209" s="0" t="n">
        <v>65013.2877860657</v>
      </c>
      <c r="M4209" s="0" t="n">
        <v>825791.339197566</v>
      </c>
      <c r="N4209" s="0" t="n">
        <v>60648.9583468964</v>
      </c>
      <c r="O4209" s="0" t="n">
        <v>59667.3170289855</v>
      </c>
      <c r="P4209" s="0" t="n">
        <v>63737.0253623188</v>
      </c>
      <c r="Q4209" s="0" t="n">
        <v>67773.0036231884</v>
      </c>
    </row>
    <row r="4210" customFormat="false" ht="12.8" hidden="false" customHeight="false" outlineLevel="0" collapsed="false">
      <c r="A4210" s="0" t="s">
        <v>130</v>
      </c>
      <c r="B4210" s="0" t="n">
        <v>2008</v>
      </c>
      <c r="C4210" s="0" t="s">
        <v>119</v>
      </c>
      <c r="D4210" s="0" t="s">
        <v>120</v>
      </c>
      <c r="E4210" s="0" t="n">
        <v>11539.9981884058</v>
      </c>
      <c r="F4210" s="0" t="n">
        <v>11778.1503623188</v>
      </c>
      <c r="G4210" s="0" t="n">
        <v>11820.4620295801</v>
      </c>
      <c r="H4210" s="0" t="n">
        <v>12403.7663043478</v>
      </c>
      <c r="I4210" s="0" t="n">
        <v>11613.4892769718</v>
      </c>
      <c r="J4210" s="0" t="n">
        <v>12074.2518115942</v>
      </c>
      <c r="K4210" s="0" t="n">
        <v>11735.5163238861</v>
      </c>
      <c r="L4210" s="0" t="n">
        <v>10791.2680477904</v>
      </c>
      <c r="M4210" s="0" t="n">
        <v>11384.4115782431</v>
      </c>
      <c r="N4210" s="0" t="n">
        <v>137546.255718926</v>
      </c>
      <c r="O4210" s="0" t="n">
        <v>10578.7117233237</v>
      </c>
      <c r="P4210" s="0" t="n">
        <v>10531.5307971015</v>
      </c>
      <c r="Q4210" s="0" t="n">
        <v>11294.6992753623</v>
      </c>
    </row>
    <row r="4211" customFormat="false" ht="12.8" hidden="false" customHeight="false" outlineLevel="0" collapsed="false">
      <c r="A4211" s="0" t="s">
        <v>130</v>
      </c>
      <c r="B4211" s="0" t="n">
        <v>2008</v>
      </c>
      <c r="C4211" s="0" t="s">
        <v>119</v>
      </c>
      <c r="D4211" s="0" t="s">
        <v>121</v>
      </c>
      <c r="E4211" s="0" t="n">
        <v>14533.4076086957</v>
      </c>
      <c r="F4211" s="0" t="n">
        <v>14079.4112318841</v>
      </c>
      <c r="G4211" s="0" t="n">
        <v>14279.490942029</v>
      </c>
      <c r="H4211" s="0" t="n">
        <v>14447.1907099285</v>
      </c>
      <c r="I4211" s="0" t="n">
        <v>15247.9003623188</v>
      </c>
      <c r="J4211" s="0" t="n">
        <v>13566.9893384455</v>
      </c>
      <c r="K4211" s="0" t="n">
        <v>14158.0579710145</v>
      </c>
      <c r="L4211" s="0" t="n">
        <v>14753.4118634836</v>
      </c>
      <c r="M4211" s="0" t="n">
        <v>13422.9074536273</v>
      </c>
      <c r="N4211" s="0" t="n">
        <v>15146.0547687879</v>
      </c>
      <c r="O4211" s="0" t="n">
        <v>171156.558716642</v>
      </c>
      <c r="P4211" s="0" t="n">
        <v>13806.5734229487</v>
      </c>
      <c r="Q4211" s="0" t="n">
        <v>13715.1630434783</v>
      </c>
    </row>
    <row r="4212" customFormat="false" ht="12.8" hidden="false" customHeight="false" outlineLevel="0" collapsed="false">
      <c r="A4212" s="0" t="s">
        <v>130</v>
      </c>
      <c r="B4212" s="0" t="n">
        <v>2008</v>
      </c>
      <c r="C4212" s="0" t="s">
        <v>119</v>
      </c>
      <c r="D4212" s="0" t="s">
        <v>122</v>
      </c>
      <c r="E4212" s="0" t="n">
        <v>38209.8786231884</v>
      </c>
      <c r="F4212" s="0" t="n">
        <v>39342.6775362319</v>
      </c>
      <c r="G4212" s="0" t="n">
        <v>39358.8025362319</v>
      </c>
      <c r="H4212" s="0" t="n">
        <v>39541.2355072464</v>
      </c>
      <c r="I4212" s="0" t="n">
        <v>39637.979181622</v>
      </c>
      <c r="J4212" s="0" t="n">
        <v>42339.5326086957</v>
      </c>
      <c r="K4212" s="0" t="n">
        <v>36921.5851891256</v>
      </c>
      <c r="L4212" s="0" t="n">
        <v>37252.7916666667</v>
      </c>
      <c r="M4212" s="0" t="n">
        <v>38986.2033875356</v>
      </c>
      <c r="N4212" s="0" t="n">
        <v>37177.3225893118</v>
      </c>
      <c r="O4212" s="0" t="n">
        <v>42931.7681970935</v>
      </c>
      <c r="P4212" s="0" t="n">
        <v>470271.577357414</v>
      </c>
      <c r="Q4212" s="0" t="n">
        <v>38571.8003344644</v>
      </c>
    </row>
    <row r="4213" customFormat="false" ht="12.8" hidden="false" customHeight="false" outlineLevel="0" collapsed="false">
      <c r="A4213" s="0" t="s">
        <v>130</v>
      </c>
      <c r="B4213" s="0" t="n">
        <v>2008</v>
      </c>
      <c r="C4213" s="0" t="s">
        <v>119</v>
      </c>
      <c r="D4213" s="0" t="s">
        <v>123</v>
      </c>
      <c r="E4213" s="0" t="n">
        <v>11846.2300794838</v>
      </c>
      <c r="F4213" s="0" t="n">
        <v>12696.6594202899</v>
      </c>
      <c r="G4213" s="0" t="n">
        <v>11353.1920289855</v>
      </c>
      <c r="H4213" s="0" t="n">
        <v>11488.3260869565</v>
      </c>
      <c r="I4213" s="0" t="n">
        <v>12786.9003623188</v>
      </c>
      <c r="J4213" s="0" t="n">
        <v>11683.8355869082</v>
      </c>
      <c r="K4213" s="0" t="n">
        <v>12267.972826087</v>
      </c>
      <c r="L4213" s="0" t="n">
        <v>12361.0251911426</v>
      </c>
      <c r="M4213" s="0" t="n">
        <v>12761.134057971</v>
      </c>
      <c r="N4213" s="0" t="n">
        <v>11656.4115713794</v>
      </c>
      <c r="O4213" s="0" t="n">
        <v>11300.5244505216</v>
      </c>
      <c r="P4213" s="0" t="n">
        <v>11928.7027380062</v>
      </c>
      <c r="Q4213" s="0" t="n">
        <v>144130.91440005</v>
      </c>
    </row>
    <row r="4214" customFormat="false" ht="12.8" hidden="false" customHeight="false" outlineLevel="0" collapsed="false">
      <c r="A4214" s="0" t="s">
        <v>130</v>
      </c>
      <c r="B4214" s="0" t="n">
        <v>2009</v>
      </c>
      <c r="C4214" s="0" t="s">
        <v>92</v>
      </c>
      <c r="D4214" s="0" t="s">
        <v>93</v>
      </c>
      <c r="E4214" s="0" t="n">
        <v>76368.9778258325</v>
      </c>
      <c r="F4214" s="0" t="n">
        <v>5881.07608695653</v>
      </c>
      <c r="G4214" s="0" t="n">
        <v>5913.39311594203</v>
      </c>
      <c r="H4214" s="0" t="n">
        <v>6419.69565217391</v>
      </c>
      <c r="I4214" s="0" t="n">
        <v>6560.10869565217</v>
      </c>
      <c r="J4214" s="0" t="n">
        <v>6193.19978162871</v>
      </c>
      <c r="K4214" s="0" t="n">
        <v>6421.29692569166</v>
      </c>
      <c r="L4214" s="0" t="n">
        <v>6708.3076612641</v>
      </c>
      <c r="M4214" s="0" t="n">
        <v>6238.96327934708</v>
      </c>
      <c r="N4214" s="0" t="n">
        <v>6322.1195652174</v>
      </c>
      <c r="O4214" s="0" t="n">
        <v>6400.19021739131</v>
      </c>
      <c r="P4214" s="0" t="n">
        <v>6169.28260869565</v>
      </c>
      <c r="Q4214" s="0" t="n">
        <v>7141.34423587198</v>
      </c>
    </row>
    <row r="4215" customFormat="false" ht="12.8" hidden="false" customHeight="false" outlineLevel="0" collapsed="false">
      <c r="A4215" s="0" t="s">
        <v>130</v>
      </c>
      <c r="B4215" s="0" t="n">
        <v>2009</v>
      </c>
      <c r="C4215" s="0" t="s">
        <v>92</v>
      </c>
      <c r="D4215" s="0" t="s">
        <v>94</v>
      </c>
      <c r="E4215" s="0" t="n">
        <v>2774.83334456553</v>
      </c>
      <c r="F4215" s="0" t="n">
        <v>26674.6590447727</v>
      </c>
      <c r="G4215" s="0" t="n">
        <v>1901.02355072464</v>
      </c>
      <c r="H4215" s="0" t="n">
        <v>1988.86231884058</v>
      </c>
      <c r="I4215" s="0" t="n">
        <v>2330.11775362319</v>
      </c>
      <c r="J4215" s="0" t="n">
        <v>2311.01268115942</v>
      </c>
      <c r="K4215" s="0" t="n">
        <v>2551.49481713886</v>
      </c>
      <c r="L4215" s="0" t="n">
        <v>2076.44716047656</v>
      </c>
      <c r="M4215" s="0" t="n">
        <v>2602.23529863097</v>
      </c>
      <c r="N4215" s="0" t="n">
        <v>1952.61762685936</v>
      </c>
      <c r="O4215" s="0" t="n">
        <v>2028.54166666667</v>
      </c>
      <c r="P4215" s="0" t="n">
        <v>2275.79347826087</v>
      </c>
      <c r="Q4215" s="0" t="n">
        <v>1881.67934782609</v>
      </c>
    </row>
    <row r="4216" customFormat="false" ht="12.8" hidden="false" customHeight="false" outlineLevel="0" collapsed="false">
      <c r="A4216" s="0" t="s">
        <v>130</v>
      </c>
      <c r="B4216" s="0" t="n">
        <v>2009</v>
      </c>
      <c r="C4216" s="0" t="s">
        <v>92</v>
      </c>
      <c r="D4216" s="0" t="s">
        <v>95</v>
      </c>
      <c r="E4216" s="0" t="n">
        <v>13474.6557971015</v>
      </c>
      <c r="F4216" s="0" t="n">
        <v>14094.4910173584</v>
      </c>
      <c r="G4216" s="0" t="n">
        <v>166300.397437724</v>
      </c>
      <c r="H4216" s="0" t="n">
        <v>14025.1992753623</v>
      </c>
      <c r="I4216" s="0" t="n">
        <v>12298.0869565217</v>
      </c>
      <c r="J4216" s="0" t="n">
        <v>13993.7880434783</v>
      </c>
      <c r="K4216" s="0" t="n">
        <v>13521.2010869565</v>
      </c>
      <c r="L4216" s="0" t="n">
        <v>14080.5966408352</v>
      </c>
      <c r="M4216" s="0" t="n">
        <v>14156.5895736071</v>
      </c>
      <c r="N4216" s="0" t="n">
        <v>14241.4389789688</v>
      </c>
      <c r="O4216" s="0" t="n">
        <v>14148.2866617368</v>
      </c>
      <c r="P4216" s="0" t="n">
        <v>14411.7952898551</v>
      </c>
      <c r="Q4216" s="0" t="n">
        <v>13854.268115942</v>
      </c>
    </row>
    <row r="4217" customFormat="false" ht="12.8" hidden="false" customHeight="false" outlineLevel="0" collapsed="false">
      <c r="A4217" s="0" t="s">
        <v>130</v>
      </c>
      <c r="B4217" s="0" t="n">
        <v>2009</v>
      </c>
      <c r="C4217" s="0" t="s">
        <v>92</v>
      </c>
      <c r="D4217" s="0" t="s">
        <v>96</v>
      </c>
      <c r="E4217" s="0" t="n">
        <v>1383.90398550725</v>
      </c>
      <c r="F4217" s="0" t="n">
        <v>1337.23913043478</v>
      </c>
      <c r="G4217" s="0" t="n">
        <v>1627.28623916356</v>
      </c>
      <c r="H4217" s="0" t="n">
        <v>16899.8996722898</v>
      </c>
      <c r="I4217" s="0" t="n">
        <v>1364.57971014493</v>
      </c>
      <c r="J4217" s="0" t="n">
        <v>1241.28804347826</v>
      </c>
      <c r="K4217" s="0" t="n">
        <v>1332.8134057971</v>
      </c>
      <c r="L4217" s="0" t="n">
        <v>1323.24637681159</v>
      </c>
      <c r="M4217" s="0" t="n">
        <v>1442.68367084679</v>
      </c>
      <c r="N4217" s="0" t="n">
        <v>1480.44417505987</v>
      </c>
      <c r="O4217" s="0" t="n">
        <v>1556.0261619617</v>
      </c>
      <c r="P4217" s="0" t="n">
        <v>1437.55906293906</v>
      </c>
      <c r="Q4217" s="0" t="n">
        <v>1372.82971014493</v>
      </c>
    </row>
    <row r="4218" customFormat="false" ht="12.8" hidden="false" customHeight="false" outlineLevel="0" collapsed="false">
      <c r="A4218" s="0" t="s">
        <v>130</v>
      </c>
      <c r="B4218" s="0" t="n">
        <v>2009</v>
      </c>
      <c r="C4218" s="0" t="s">
        <v>92</v>
      </c>
      <c r="D4218" s="0" t="s">
        <v>97</v>
      </c>
      <c r="E4218" s="0" t="n">
        <v>24825.2644927536</v>
      </c>
      <c r="F4218" s="0" t="n">
        <v>26124.6666666667</v>
      </c>
      <c r="G4218" s="0" t="n">
        <v>23819.2753623188</v>
      </c>
      <c r="H4218" s="0" t="n">
        <v>26902.3388988081</v>
      </c>
      <c r="I4218" s="0" t="n">
        <v>299458.567106412</v>
      </c>
      <c r="J4218" s="0" t="n">
        <v>24154.6394927536</v>
      </c>
      <c r="K4218" s="0" t="n">
        <v>22574.134057971</v>
      </c>
      <c r="L4218" s="0" t="n">
        <v>25179.9619565217</v>
      </c>
      <c r="M4218" s="0" t="n">
        <v>25276.8967391304</v>
      </c>
      <c r="N4218" s="0" t="n">
        <v>24824.5142916682</v>
      </c>
      <c r="O4218" s="0" t="n">
        <v>25974.4939112196</v>
      </c>
      <c r="P4218" s="0" t="n">
        <v>25317.9848211932</v>
      </c>
      <c r="Q4218" s="0" t="n">
        <v>24484.3964154071</v>
      </c>
    </row>
    <row r="4219" customFormat="false" ht="12.8" hidden="false" customHeight="false" outlineLevel="0" collapsed="false">
      <c r="A4219" s="0" t="s">
        <v>130</v>
      </c>
      <c r="B4219" s="0" t="n">
        <v>2009</v>
      </c>
      <c r="C4219" s="0" t="s">
        <v>92</v>
      </c>
      <c r="D4219" s="0" t="s">
        <v>98</v>
      </c>
      <c r="E4219" s="0" t="n">
        <v>2257.83146196098</v>
      </c>
      <c r="F4219" s="0" t="n">
        <v>2206.07065217391</v>
      </c>
      <c r="G4219" s="0" t="n">
        <v>2349.15217391304</v>
      </c>
      <c r="H4219" s="0" t="n">
        <v>2081.41485507246</v>
      </c>
      <c r="I4219" s="0" t="n">
        <v>2494.64675080921</v>
      </c>
      <c r="J4219" s="0" t="n">
        <v>26995.22441949</v>
      </c>
      <c r="K4219" s="0" t="n">
        <v>2010.51811594203</v>
      </c>
      <c r="L4219" s="0" t="n">
        <v>1979.20289855072</v>
      </c>
      <c r="M4219" s="0" t="n">
        <v>2317.53079710145</v>
      </c>
      <c r="N4219" s="0" t="n">
        <v>2259.59057971014</v>
      </c>
      <c r="O4219" s="0" t="n">
        <v>2232.85729004648</v>
      </c>
      <c r="P4219" s="0" t="n">
        <v>2296.28270358872</v>
      </c>
      <c r="Q4219" s="0" t="n">
        <v>2510.12614062085</v>
      </c>
    </row>
    <row r="4220" customFormat="false" ht="12.8" hidden="false" customHeight="false" outlineLevel="0" collapsed="false">
      <c r="A4220" s="0" t="s">
        <v>130</v>
      </c>
      <c r="B4220" s="0" t="n">
        <v>2009</v>
      </c>
      <c r="C4220" s="0" t="s">
        <v>92</v>
      </c>
      <c r="D4220" s="0" t="s">
        <v>99</v>
      </c>
      <c r="E4220" s="0" t="n">
        <v>6182.03413246713</v>
      </c>
      <c r="F4220" s="0" t="n">
        <v>5731.78743999786</v>
      </c>
      <c r="G4220" s="0" t="n">
        <v>5853.86775362319</v>
      </c>
      <c r="H4220" s="0" t="n">
        <v>5948.03804347826</v>
      </c>
      <c r="I4220" s="0" t="n">
        <v>5733.39673913044</v>
      </c>
      <c r="J4220" s="0" t="n">
        <v>6458.18843800579</v>
      </c>
      <c r="K4220" s="0" t="n">
        <v>71780.0194949751</v>
      </c>
      <c r="L4220" s="0" t="n">
        <v>5828.53079710145</v>
      </c>
      <c r="M4220" s="0" t="n">
        <v>5570.31702898551</v>
      </c>
      <c r="N4220" s="0" t="n">
        <v>6243.23369565217</v>
      </c>
      <c r="O4220" s="0" t="n">
        <v>6306.52717391304</v>
      </c>
      <c r="P4220" s="0" t="n">
        <v>5981.56364822696</v>
      </c>
      <c r="Q4220" s="0" t="n">
        <v>5942.53460439326</v>
      </c>
    </row>
    <row r="4221" customFormat="false" ht="12.8" hidden="false" customHeight="false" outlineLevel="0" collapsed="false">
      <c r="A4221" s="0" t="s">
        <v>130</v>
      </c>
      <c r="B4221" s="0" t="n">
        <v>2009</v>
      </c>
      <c r="C4221" s="0" t="s">
        <v>100</v>
      </c>
      <c r="D4221" s="0" t="s">
        <v>101</v>
      </c>
      <c r="E4221" s="0" t="n">
        <v>17684.2657506289</v>
      </c>
      <c r="F4221" s="0" t="n">
        <v>18503.1523571022</v>
      </c>
      <c r="G4221" s="0" t="n">
        <v>17968.5402311019</v>
      </c>
      <c r="H4221" s="0" t="n">
        <v>17692.2644927536</v>
      </c>
      <c r="I4221" s="0" t="n">
        <v>17753.6394927536</v>
      </c>
      <c r="J4221" s="0" t="n">
        <v>16584.4275362319</v>
      </c>
      <c r="K4221" s="0" t="n">
        <v>18150.7971884972</v>
      </c>
      <c r="L4221" s="0" t="n">
        <v>207701.075413937</v>
      </c>
      <c r="M4221" s="0" t="n">
        <v>16419.4420289855</v>
      </c>
      <c r="N4221" s="0" t="n">
        <v>14910.6702898551</v>
      </c>
      <c r="O4221" s="0" t="n">
        <v>17054.865942029</v>
      </c>
      <c r="P4221" s="0" t="n">
        <v>17359.4746376812</v>
      </c>
      <c r="Q4221" s="0" t="n">
        <v>17619.535466317</v>
      </c>
    </row>
    <row r="4222" customFormat="false" ht="12.8" hidden="false" customHeight="false" outlineLevel="0" collapsed="false">
      <c r="A4222" s="0" t="s">
        <v>130</v>
      </c>
      <c r="B4222" s="0" t="n">
        <v>2009</v>
      </c>
      <c r="C4222" s="0" t="s">
        <v>100</v>
      </c>
      <c r="D4222" s="0" t="s">
        <v>102</v>
      </c>
      <c r="E4222" s="0" t="n">
        <v>10891.5316054214</v>
      </c>
      <c r="F4222" s="0" t="n">
        <v>10917.2511970421</v>
      </c>
      <c r="G4222" s="0" t="n">
        <v>11026.6527418163</v>
      </c>
      <c r="H4222" s="0" t="n">
        <v>10905.5661989545</v>
      </c>
      <c r="I4222" s="0" t="n">
        <v>11003.3152173913</v>
      </c>
      <c r="J4222" s="0" t="n">
        <v>11050.0326086957</v>
      </c>
      <c r="K4222" s="0" t="n">
        <v>9992.93478260869</v>
      </c>
      <c r="L4222" s="0" t="n">
        <v>11236.8515041283</v>
      </c>
      <c r="M4222" s="0" t="n">
        <v>127679.320638667</v>
      </c>
      <c r="N4222" s="0" t="n">
        <v>10271.2807971014</v>
      </c>
      <c r="O4222" s="0" t="n">
        <v>9326.6213768116</v>
      </c>
      <c r="P4222" s="0" t="n">
        <v>10541.7916666667</v>
      </c>
      <c r="Q4222" s="0" t="n">
        <v>10515.490942029</v>
      </c>
    </row>
    <row r="4223" customFormat="false" ht="12.8" hidden="false" customHeight="false" outlineLevel="0" collapsed="false">
      <c r="A4223" s="0" t="s">
        <v>130</v>
      </c>
      <c r="B4223" s="0" t="n">
        <v>2009</v>
      </c>
      <c r="C4223" s="0" t="s">
        <v>100</v>
      </c>
      <c r="D4223" s="0" t="s">
        <v>103</v>
      </c>
      <c r="E4223" s="0" t="n">
        <v>31340.1557971014</v>
      </c>
      <c r="F4223" s="0" t="n">
        <v>32165.2077369988</v>
      </c>
      <c r="G4223" s="0" t="n">
        <v>33624.9415866633</v>
      </c>
      <c r="H4223" s="0" t="n">
        <v>34576.2903491262</v>
      </c>
      <c r="I4223" s="0" t="n">
        <v>34810.4768201192</v>
      </c>
      <c r="J4223" s="0" t="n">
        <v>34080.5778985508</v>
      </c>
      <c r="K4223" s="0" t="n">
        <v>34544.6195652174</v>
      </c>
      <c r="L4223" s="0" t="n">
        <v>32418.5054347826</v>
      </c>
      <c r="M4223" s="0" t="n">
        <v>35920.3153889457</v>
      </c>
      <c r="N4223" s="0" t="n">
        <v>395293.206519535</v>
      </c>
      <c r="O4223" s="0" t="n">
        <v>31397.8586956522</v>
      </c>
      <c r="P4223" s="0" t="n">
        <v>27885.4293478261</v>
      </c>
      <c r="Q4223" s="0" t="n">
        <v>32528.8278985507</v>
      </c>
    </row>
    <row r="4224" customFormat="false" ht="12.8" hidden="false" customHeight="false" outlineLevel="0" collapsed="false">
      <c r="A4224" s="0" t="s">
        <v>130</v>
      </c>
      <c r="B4224" s="0" t="n">
        <v>2009</v>
      </c>
      <c r="C4224" s="0" t="s">
        <v>100</v>
      </c>
      <c r="D4224" s="0" t="s">
        <v>104</v>
      </c>
      <c r="E4224" s="0" t="n">
        <v>15636.5380434783</v>
      </c>
      <c r="F4224" s="0" t="n">
        <v>15683.2373188406</v>
      </c>
      <c r="G4224" s="0" t="n">
        <v>15348.9637023142</v>
      </c>
      <c r="H4224" s="0" t="n">
        <v>16189.5591940539</v>
      </c>
      <c r="I4224" s="0" t="n">
        <v>17219.9973005101</v>
      </c>
      <c r="J4224" s="0" t="n">
        <v>16871.3332259589</v>
      </c>
      <c r="K4224" s="0" t="n">
        <v>16732.8134057971</v>
      </c>
      <c r="L4224" s="0" t="n">
        <v>16466.0235507246</v>
      </c>
      <c r="M4224" s="0" t="n">
        <v>15497.2626811594</v>
      </c>
      <c r="N4224" s="0" t="n">
        <v>16477.6431997673</v>
      </c>
      <c r="O4224" s="0" t="n">
        <v>191210.502057387</v>
      </c>
      <c r="P4224" s="0" t="n">
        <v>15154.6811594203</v>
      </c>
      <c r="Q4224" s="0" t="n">
        <v>13932.4492753623</v>
      </c>
    </row>
    <row r="4225" customFormat="false" ht="12.8" hidden="false" customHeight="false" outlineLevel="0" collapsed="false">
      <c r="A4225" s="0" t="s">
        <v>130</v>
      </c>
      <c r="B4225" s="0" t="n">
        <v>2009</v>
      </c>
      <c r="C4225" s="0" t="s">
        <v>100</v>
      </c>
      <c r="D4225" s="0" t="s">
        <v>105</v>
      </c>
      <c r="E4225" s="0" t="n">
        <v>14338.3460144928</v>
      </c>
      <c r="F4225" s="0" t="n">
        <v>15746.2463768116</v>
      </c>
      <c r="G4225" s="0" t="n">
        <v>16218.2880434783</v>
      </c>
      <c r="H4225" s="0" t="n">
        <v>16242.0062567499</v>
      </c>
      <c r="I4225" s="0" t="n">
        <v>16894.6367139368</v>
      </c>
      <c r="J4225" s="0" t="n">
        <v>17787.1260211732</v>
      </c>
      <c r="K4225" s="0" t="n">
        <v>17499.6216554237</v>
      </c>
      <c r="L4225" s="0" t="n">
        <v>17613.9927536232</v>
      </c>
      <c r="M4225" s="0" t="n">
        <v>17700.2355072464</v>
      </c>
      <c r="N4225" s="0" t="n">
        <v>16588.8532608696</v>
      </c>
      <c r="O4225" s="0" t="n">
        <v>17955.5091443695</v>
      </c>
      <c r="P4225" s="0" t="n">
        <v>200155.408849624</v>
      </c>
      <c r="Q4225" s="0" t="n">
        <v>15570.5471014493</v>
      </c>
    </row>
    <row r="4226" customFormat="false" ht="12.8" hidden="false" customHeight="false" outlineLevel="0" collapsed="false">
      <c r="A4226" s="0" t="s">
        <v>130</v>
      </c>
      <c r="B4226" s="0" t="n">
        <v>2009</v>
      </c>
      <c r="C4226" s="0" t="s">
        <v>100</v>
      </c>
      <c r="D4226" s="0" t="s">
        <v>106</v>
      </c>
      <c r="E4226" s="0" t="n">
        <v>38600.2518115942</v>
      </c>
      <c r="F4226" s="0" t="n">
        <v>35499.2192028986</v>
      </c>
      <c r="G4226" s="0" t="n">
        <v>39157.0688405797</v>
      </c>
      <c r="H4226" s="0" t="n">
        <v>39952.615942029</v>
      </c>
      <c r="I4226" s="0" t="n">
        <v>39903.6031277108</v>
      </c>
      <c r="J4226" s="0" t="n">
        <v>42018.4786972263</v>
      </c>
      <c r="K4226" s="0" t="n">
        <v>44778.3616768603</v>
      </c>
      <c r="L4226" s="0" t="n">
        <v>43360.8184676248</v>
      </c>
      <c r="M4226" s="0" t="n">
        <v>42468.375</v>
      </c>
      <c r="N4226" s="0" t="n">
        <v>42791.4347826087</v>
      </c>
      <c r="O4226" s="0" t="n">
        <v>39785.2391304348</v>
      </c>
      <c r="P4226" s="0" t="n">
        <v>43586.0473163543</v>
      </c>
      <c r="Q4226" s="0" t="n">
        <v>491901.513995921</v>
      </c>
    </row>
    <row r="4227" customFormat="false" ht="12.8" hidden="false" customHeight="false" outlineLevel="0" collapsed="false">
      <c r="A4227" s="0" t="s">
        <v>130</v>
      </c>
      <c r="B4227" s="0" t="n">
        <v>2009</v>
      </c>
      <c r="C4227" s="0" t="s">
        <v>100</v>
      </c>
      <c r="D4227" s="0" t="s">
        <v>107</v>
      </c>
      <c r="E4227" s="0" t="n">
        <v>144138.078067147</v>
      </c>
      <c r="F4227" s="0" t="n">
        <v>11944.8514492754</v>
      </c>
      <c r="G4227" s="0" t="n">
        <v>10985.7155797101</v>
      </c>
      <c r="H4227" s="0" t="n">
        <v>11329.4891304348</v>
      </c>
      <c r="I4227" s="0" t="n">
        <v>11473.7010869565</v>
      </c>
      <c r="J4227" s="0" t="n">
        <v>11828.0497963973</v>
      </c>
      <c r="K4227" s="0" t="n">
        <v>12025.2825086098</v>
      </c>
      <c r="L4227" s="0" t="n">
        <v>12777.5383969371</v>
      </c>
      <c r="M4227" s="0" t="n">
        <v>12457.6130967323</v>
      </c>
      <c r="N4227" s="0" t="n">
        <v>12417.8297101449</v>
      </c>
      <c r="O4227" s="0" t="n">
        <v>12470.9130434783</v>
      </c>
      <c r="P4227" s="0" t="n">
        <v>11470.8351449275</v>
      </c>
      <c r="Q4227" s="0" t="n">
        <v>12956.2591235434</v>
      </c>
    </row>
    <row r="4228" customFormat="false" ht="12.8" hidden="false" customHeight="false" outlineLevel="0" collapsed="false">
      <c r="A4228" s="0" t="s">
        <v>130</v>
      </c>
      <c r="B4228" s="0" t="n">
        <v>2009</v>
      </c>
      <c r="C4228" s="0" t="s">
        <v>100</v>
      </c>
      <c r="D4228" s="0" t="s">
        <v>108</v>
      </c>
      <c r="E4228" s="0" t="n">
        <v>10646.2301190381</v>
      </c>
      <c r="F4228" s="0" t="n">
        <v>118451.623604784</v>
      </c>
      <c r="G4228" s="0" t="n">
        <v>8715.94202898551</v>
      </c>
      <c r="H4228" s="0" t="n">
        <v>8040.14673913043</v>
      </c>
      <c r="I4228" s="0" t="n">
        <v>9073.0670289855</v>
      </c>
      <c r="J4228" s="0" t="n">
        <v>9588.82971014493</v>
      </c>
      <c r="K4228" s="0" t="n">
        <v>9806.6301985722</v>
      </c>
      <c r="L4228" s="0" t="n">
        <v>10226.1295466014</v>
      </c>
      <c r="M4228" s="0" t="n">
        <v>11035.5434210918</v>
      </c>
      <c r="N4228" s="0" t="n">
        <v>10650.4598846974</v>
      </c>
      <c r="O4228" s="0" t="n">
        <v>10424.5905797101</v>
      </c>
      <c r="P4228" s="0" t="n">
        <v>10681.963768116</v>
      </c>
      <c r="Q4228" s="0" t="n">
        <v>9562.09057971015</v>
      </c>
    </row>
    <row r="4229" customFormat="false" ht="12.8" hidden="false" customHeight="false" outlineLevel="0" collapsed="false">
      <c r="A4229" s="0" t="s">
        <v>130</v>
      </c>
      <c r="B4229" s="0" t="n">
        <v>2009</v>
      </c>
      <c r="C4229" s="0" t="s">
        <v>100</v>
      </c>
      <c r="D4229" s="0" t="s">
        <v>109</v>
      </c>
      <c r="E4229" s="0" t="n">
        <v>63028.0923913043</v>
      </c>
      <c r="F4229" s="0" t="n">
        <v>68575.1615921676</v>
      </c>
      <c r="G4229" s="0" t="n">
        <v>791573.476765093</v>
      </c>
      <c r="H4229" s="0" t="n">
        <v>64752.2916666666</v>
      </c>
      <c r="I4229" s="0" t="n">
        <v>58709.0869565217</v>
      </c>
      <c r="J4229" s="0" t="n">
        <v>61868.4384057971</v>
      </c>
      <c r="K4229" s="0" t="n">
        <v>63108.4275362319</v>
      </c>
      <c r="L4229" s="0" t="n">
        <v>65712.8163268296</v>
      </c>
      <c r="M4229" s="0" t="n">
        <v>67998.8113828583</v>
      </c>
      <c r="N4229" s="0" t="n">
        <v>71939.4287105522</v>
      </c>
      <c r="O4229" s="0" t="n">
        <v>69044.5304918163</v>
      </c>
      <c r="P4229" s="0" t="n">
        <v>67721.4239130435</v>
      </c>
      <c r="Q4229" s="0" t="n">
        <v>69114.9673913043</v>
      </c>
    </row>
    <row r="4230" customFormat="false" ht="12.8" hidden="false" customHeight="false" outlineLevel="0" collapsed="false">
      <c r="A4230" s="0" t="s">
        <v>130</v>
      </c>
      <c r="B4230" s="0" t="n">
        <v>2009</v>
      </c>
      <c r="C4230" s="0" t="s">
        <v>110</v>
      </c>
      <c r="D4230" s="0" t="s">
        <v>111</v>
      </c>
      <c r="E4230" s="0" t="n">
        <v>111284.11231884</v>
      </c>
      <c r="F4230" s="0" t="n">
        <v>103104.730072464</v>
      </c>
      <c r="G4230" s="0" t="n">
        <v>114910.323065765</v>
      </c>
      <c r="H4230" s="0" t="n">
        <v>1302684.80840563</v>
      </c>
      <c r="I4230" s="0" t="n">
        <v>103258.958333333</v>
      </c>
      <c r="J4230" s="0" t="n">
        <v>95399.288043478</v>
      </c>
      <c r="K4230" s="0" t="n">
        <v>104962.82789855</v>
      </c>
      <c r="L4230" s="0" t="n">
        <v>107402.880434783</v>
      </c>
      <c r="M4230" s="0" t="n">
        <v>108443.968558505</v>
      </c>
      <c r="N4230" s="0" t="n">
        <v>114161.038735965</v>
      </c>
      <c r="O4230" s="0" t="n">
        <v>118135.93303571</v>
      </c>
      <c r="P4230" s="0" t="n">
        <v>113617.398270554</v>
      </c>
      <c r="Q4230" s="0" t="n">
        <v>108003.349637681</v>
      </c>
    </row>
    <row r="4231" customFormat="false" ht="12.8" hidden="false" customHeight="false" outlineLevel="0" collapsed="false">
      <c r="A4231" s="0" t="s">
        <v>130</v>
      </c>
      <c r="B4231" s="0" t="n">
        <v>2009</v>
      </c>
      <c r="C4231" s="0" t="s">
        <v>110</v>
      </c>
      <c r="D4231" s="0" t="s">
        <v>112</v>
      </c>
      <c r="E4231" s="0" t="n">
        <v>20024.4800724638</v>
      </c>
      <c r="F4231" s="0" t="n">
        <v>20352.7173913043</v>
      </c>
      <c r="G4231" s="0" t="n">
        <v>19904.9637681159</v>
      </c>
      <c r="H4231" s="0" t="n">
        <v>21502.4511898767</v>
      </c>
      <c r="I4231" s="0" t="n">
        <v>231191.218994752</v>
      </c>
      <c r="J4231" s="0" t="n">
        <v>18580.6141304348</v>
      </c>
      <c r="K4231" s="0" t="n">
        <v>17060.5108695652</v>
      </c>
      <c r="L4231" s="0" t="n">
        <v>17227.3876811594</v>
      </c>
      <c r="M4231" s="0" t="n">
        <v>18248.5072463768</v>
      </c>
      <c r="N4231" s="0" t="n">
        <v>17653.3380436925</v>
      </c>
      <c r="O4231" s="0" t="n">
        <v>19417.3996222692</v>
      </c>
      <c r="P4231" s="0" t="n">
        <v>20675.0310052355</v>
      </c>
      <c r="Q4231" s="0" t="n">
        <v>20543.8179742583</v>
      </c>
    </row>
    <row r="4232" customFormat="false" ht="12.8" hidden="false" customHeight="false" outlineLevel="0" collapsed="false">
      <c r="A4232" s="0" t="s">
        <v>130</v>
      </c>
      <c r="B4232" s="0" t="n">
        <v>2009</v>
      </c>
      <c r="C4232" s="0" t="s">
        <v>110</v>
      </c>
      <c r="D4232" s="0" t="s">
        <v>113</v>
      </c>
      <c r="E4232" s="0" t="n">
        <v>84748.6467672466</v>
      </c>
      <c r="F4232" s="0" t="n">
        <v>80134.8387681159</v>
      </c>
      <c r="G4232" s="0" t="n">
        <v>83725.9764492754</v>
      </c>
      <c r="H4232" s="0" t="n">
        <v>72210.9873188406</v>
      </c>
      <c r="I4232" s="0" t="n">
        <v>84776.6489736173</v>
      </c>
      <c r="J4232" s="0" t="n">
        <v>939740.93324043</v>
      </c>
      <c r="K4232" s="0" t="n">
        <v>73789.4601449274</v>
      </c>
      <c r="L4232" s="0" t="n">
        <v>66873.7880434782</v>
      </c>
      <c r="M4232" s="0" t="n">
        <v>72978.8224637681</v>
      </c>
      <c r="N4232" s="0" t="n">
        <v>77990.7717391305</v>
      </c>
      <c r="O4232" s="0" t="n">
        <v>75583.9520574207</v>
      </c>
      <c r="P4232" s="0" t="n">
        <v>81687.8498159231</v>
      </c>
      <c r="Q4232" s="0" t="n">
        <v>85239.1906986864</v>
      </c>
    </row>
    <row r="4233" customFormat="false" ht="12.8" hidden="false" customHeight="false" outlineLevel="0" collapsed="false">
      <c r="A4233" s="0" t="s">
        <v>130</v>
      </c>
      <c r="B4233" s="0" t="n">
        <v>2009</v>
      </c>
      <c r="C4233" s="0" t="s">
        <v>110</v>
      </c>
      <c r="D4233" s="0" t="s">
        <v>114</v>
      </c>
      <c r="E4233" s="0" t="n">
        <v>301129.329242448</v>
      </c>
      <c r="F4233" s="0" t="n">
        <v>292104.021385226</v>
      </c>
      <c r="G4233" s="0" t="n">
        <v>279673.722826087</v>
      </c>
      <c r="H4233" s="0" t="n">
        <v>290688.5</v>
      </c>
      <c r="I4233" s="0" t="n">
        <v>258345.519927536</v>
      </c>
      <c r="J4233" s="0" t="n">
        <v>284322.901845467</v>
      </c>
      <c r="K4233" s="0" t="n">
        <v>3271598.6615725</v>
      </c>
      <c r="L4233" s="0" t="n">
        <v>251110.199275362</v>
      </c>
      <c r="M4233" s="0" t="n">
        <v>235586.378623188</v>
      </c>
      <c r="N4233" s="0" t="n">
        <v>258710.56884058</v>
      </c>
      <c r="O4233" s="0" t="n">
        <v>264131.579710145</v>
      </c>
      <c r="P4233" s="0" t="n">
        <v>268655.803352686</v>
      </c>
      <c r="Q4233" s="0" t="n">
        <v>287140.136543778</v>
      </c>
    </row>
    <row r="4234" customFormat="false" ht="12.8" hidden="false" customHeight="false" outlineLevel="0" collapsed="false">
      <c r="A4234" s="0" t="s">
        <v>130</v>
      </c>
      <c r="B4234" s="0" t="n">
        <v>2009</v>
      </c>
      <c r="C4234" s="0" t="s">
        <v>115</v>
      </c>
      <c r="D4234" s="0" t="s">
        <v>116</v>
      </c>
      <c r="E4234" s="0" t="n">
        <v>76849.5602171755</v>
      </c>
      <c r="F4234" s="0" t="n">
        <v>80383.4622592673</v>
      </c>
      <c r="G4234" s="0" t="n">
        <v>75088.2974999763</v>
      </c>
      <c r="H4234" s="0" t="n">
        <v>74947.2463768117</v>
      </c>
      <c r="I4234" s="0" t="n">
        <v>74429.0144927536</v>
      </c>
      <c r="J4234" s="0" t="n">
        <v>64430.6938405798</v>
      </c>
      <c r="K4234" s="0" t="n">
        <v>69735.4967538645</v>
      </c>
      <c r="L4234" s="0" t="n">
        <v>837990.387030954</v>
      </c>
      <c r="M4234" s="0" t="n">
        <v>62980.5543478261</v>
      </c>
      <c r="N4234" s="0" t="n">
        <v>58293.5072463769</v>
      </c>
      <c r="O4234" s="0" t="n">
        <v>66033.09057971</v>
      </c>
      <c r="P4234" s="0" t="n">
        <v>66087.5398550726</v>
      </c>
      <c r="Q4234" s="0" t="n">
        <v>68731.9235615396</v>
      </c>
    </row>
    <row r="4235" customFormat="false" ht="12.8" hidden="false" customHeight="false" outlineLevel="0" collapsed="false">
      <c r="A4235" s="0" t="s">
        <v>130</v>
      </c>
      <c r="B4235" s="0" t="n">
        <v>2009</v>
      </c>
      <c r="C4235" s="0" t="s">
        <v>115</v>
      </c>
      <c r="D4235" s="0" t="s">
        <v>117</v>
      </c>
      <c r="E4235" s="0" t="n">
        <v>35707.0342478689</v>
      </c>
      <c r="F4235" s="0" t="n">
        <v>38901.3593674479</v>
      </c>
      <c r="G4235" s="0" t="n">
        <v>42295.1352412395</v>
      </c>
      <c r="H4235" s="0" t="n">
        <v>39859.7726093444</v>
      </c>
      <c r="I4235" s="0" t="n">
        <v>39569.9673913043</v>
      </c>
      <c r="J4235" s="0" t="n">
        <v>39128.9112318841</v>
      </c>
      <c r="K4235" s="0" t="n">
        <v>34856.8460144927</v>
      </c>
      <c r="L4235" s="0" t="n">
        <v>37425.1813584584</v>
      </c>
      <c r="M4235" s="0" t="n">
        <v>440684.892244649</v>
      </c>
      <c r="N4235" s="0" t="n">
        <v>33441.0833333333</v>
      </c>
      <c r="O4235" s="0" t="n">
        <v>31019.6539855073</v>
      </c>
      <c r="P4235" s="0" t="n">
        <v>34097.7880434783</v>
      </c>
      <c r="Q4235" s="0" t="n">
        <v>34382.1594202898</v>
      </c>
    </row>
    <row r="4236" customFormat="false" ht="12.8" hidden="false" customHeight="false" outlineLevel="0" collapsed="false">
      <c r="A4236" s="0" t="s">
        <v>130</v>
      </c>
      <c r="B4236" s="0" t="n">
        <v>2009</v>
      </c>
      <c r="C4236" s="0" t="s">
        <v>115</v>
      </c>
      <c r="D4236" s="0" t="s">
        <v>118</v>
      </c>
      <c r="E4236" s="0" t="n">
        <v>63235.3605072464</v>
      </c>
      <c r="F4236" s="0" t="n">
        <v>65629.2404321552</v>
      </c>
      <c r="G4236" s="0" t="n">
        <v>73788.3437593992</v>
      </c>
      <c r="H4236" s="0" t="n">
        <v>80214.314024862</v>
      </c>
      <c r="I4236" s="0" t="n">
        <v>72108.3973050959</v>
      </c>
      <c r="J4236" s="0" t="n">
        <v>70233.813405797</v>
      </c>
      <c r="K4236" s="0" t="n">
        <v>70774.7807971015</v>
      </c>
      <c r="L4236" s="0" t="n">
        <v>62707.5706521738</v>
      </c>
      <c r="M4236" s="0" t="n">
        <v>65691.0963805846</v>
      </c>
      <c r="N4236" s="0" t="n">
        <v>799079.082119488</v>
      </c>
      <c r="O4236" s="0" t="n">
        <v>58620.2626811595</v>
      </c>
      <c r="P4236" s="0" t="n">
        <v>53250.4329710144</v>
      </c>
      <c r="Q4236" s="0" t="n">
        <v>62825.4692028986</v>
      </c>
    </row>
    <row r="4237" customFormat="false" ht="12.8" hidden="false" customHeight="false" outlineLevel="0" collapsed="false">
      <c r="A4237" s="0" t="s">
        <v>130</v>
      </c>
      <c r="B4237" s="0" t="n">
        <v>2009</v>
      </c>
      <c r="C4237" s="0" t="s">
        <v>119</v>
      </c>
      <c r="D4237" s="0" t="s">
        <v>120</v>
      </c>
      <c r="E4237" s="0" t="n">
        <v>11429.5344202899</v>
      </c>
      <c r="F4237" s="0" t="n">
        <v>11245.5706521739</v>
      </c>
      <c r="G4237" s="0" t="n">
        <v>11428.8942255951</v>
      </c>
      <c r="H4237" s="0" t="n">
        <v>12470.4911301154</v>
      </c>
      <c r="I4237" s="0" t="n">
        <v>12885.1834093507</v>
      </c>
      <c r="J4237" s="0" t="n">
        <v>12542.4312480533</v>
      </c>
      <c r="K4237" s="0" t="n">
        <v>11630.8913043478</v>
      </c>
      <c r="L4237" s="0" t="n">
        <v>11615.5072463768</v>
      </c>
      <c r="M4237" s="0" t="n">
        <v>10690.1123188406</v>
      </c>
      <c r="N4237" s="0" t="n">
        <v>12181.0362928614</v>
      </c>
      <c r="O4237" s="0" t="n">
        <v>139150.045363947</v>
      </c>
      <c r="P4237" s="0" t="n">
        <v>10628.2445652174</v>
      </c>
      <c r="Q4237" s="0" t="n">
        <v>10402.1485507246</v>
      </c>
    </row>
    <row r="4238" customFormat="false" ht="12.8" hidden="false" customHeight="false" outlineLevel="0" collapsed="false">
      <c r="A4238" s="0" t="s">
        <v>130</v>
      </c>
      <c r="B4238" s="0" t="n">
        <v>2009</v>
      </c>
      <c r="C4238" s="0" t="s">
        <v>119</v>
      </c>
      <c r="D4238" s="0" t="s">
        <v>121</v>
      </c>
      <c r="E4238" s="0" t="n">
        <v>13373.6503623189</v>
      </c>
      <c r="F4238" s="0" t="n">
        <v>14982.7065217391</v>
      </c>
      <c r="G4238" s="0" t="n">
        <v>14944.3115942029</v>
      </c>
      <c r="H4238" s="0" t="n">
        <v>14045.0243661662</v>
      </c>
      <c r="I4238" s="0" t="n">
        <v>15312.8571905292</v>
      </c>
      <c r="J4238" s="0" t="n">
        <v>15880.6022788065</v>
      </c>
      <c r="K4238" s="0" t="n">
        <v>15175.8356569973</v>
      </c>
      <c r="L4238" s="0" t="n">
        <v>14666.4710144928</v>
      </c>
      <c r="M4238" s="0" t="n">
        <v>15087.0108695652</v>
      </c>
      <c r="N4238" s="0" t="n">
        <v>14191.6920289855</v>
      </c>
      <c r="O4238" s="0" t="n">
        <v>15314.1450034138</v>
      </c>
      <c r="P4238" s="0" t="n">
        <v>176726.268843739</v>
      </c>
      <c r="Q4238" s="0" t="n">
        <v>13751.9619565217</v>
      </c>
    </row>
    <row r="4239" customFormat="false" ht="12.8" hidden="false" customHeight="false" outlineLevel="0" collapsed="false">
      <c r="A4239" s="0" t="s">
        <v>130</v>
      </c>
      <c r="B4239" s="0" t="n">
        <v>2009</v>
      </c>
      <c r="C4239" s="0" t="s">
        <v>119</v>
      </c>
      <c r="D4239" s="0" t="s">
        <v>122</v>
      </c>
      <c r="E4239" s="0" t="n">
        <v>38399.5380434783</v>
      </c>
      <c r="F4239" s="0" t="n">
        <v>35550.6014492754</v>
      </c>
      <c r="G4239" s="0" t="n">
        <v>37874.2173913043</v>
      </c>
      <c r="H4239" s="0" t="n">
        <v>38761.9528985507</v>
      </c>
      <c r="I4239" s="0" t="n">
        <v>38628.3527233938</v>
      </c>
      <c r="J4239" s="0" t="n">
        <v>39877.3737572836</v>
      </c>
      <c r="K4239" s="0" t="n">
        <v>40921.3198385432</v>
      </c>
      <c r="L4239" s="0" t="n">
        <v>38325.7396056344</v>
      </c>
      <c r="M4239" s="0" t="n">
        <v>37991.0217391305</v>
      </c>
      <c r="N4239" s="0" t="n">
        <v>38571.2717391305</v>
      </c>
      <c r="O4239" s="0" t="n">
        <v>36578.0996376812</v>
      </c>
      <c r="P4239" s="0" t="n">
        <v>40820.8733968878</v>
      </c>
      <c r="Q4239" s="0" t="n">
        <v>462300.362220294</v>
      </c>
    </row>
    <row r="4240" customFormat="false" ht="12.8" hidden="false" customHeight="false" outlineLevel="0" collapsed="false">
      <c r="A4240" s="0" t="s">
        <v>130</v>
      </c>
      <c r="B4240" s="0" t="n">
        <v>2009</v>
      </c>
      <c r="C4240" s="0" t="s">
        <v>119</v>
      </c>
      <c r="D4240" s="0" t="s">
        <v>123</v>
      </c>
      <c r="E4240" s="0" t="n">
        <v>159456.278542776</v>
      </c>
      <c r="F4240" s="0" t="n">
        <v>11685.9945652174</v>
      </c>
      <c r="G4240" s="0" t="n">
        <v>11534.6449275362</v>
      </c>
      <c r="H4240" s="0" t="n">
        <v>12657.0579710145</v>
      </c>
      <c r="I4240" s="0" t="n">
        <v>13511.8858695652</v>
      </c>
      <c r="J4240" s="0" t="n">
        <v>12715.2340008102</v>
      </c>
      <c r="K4240" s="0" t="n">
        <v>13713.1569096153</v>
      </c>
      <c r="L4240" s="0" t="n">
        <v>13878.3254477492</v>
      </c>
      <c r="M4240" s="0" t="n">
        <v>14043.7142946182</v>
      </c>
      <c r="N4240" s="0" t="n">
        <v>14274.8297101449</v>
      </c>
      <c r="O4240" s="0" t="n">
        <v>14524.9800724638</v>
      </c>
      <c r="P4240" s="0" t="n">
        <v>12740.3079710145</v>
      </c>
      <c r="Q4240" s="0" t="n">
        <v>14176.1468030269</v>
      </c>
    </row>
    <row r="4241" customFormat="false" ht="12.8" hidden="false" customHeight="false" outlineLevel="0" collapsed="false">
      <c r="A4241" s="0" t="s">
        <v>130</v>
      </c>
      <c r="B4241" s="0" t="n">
        <v>2010</v>
      </c>
      <c r="C4241" s="0" t="s">
        <v>92</v>
      </c>
      <c r="D4241" s="0" t="s">
        <v>93</v>
      </c>
      <c r="E4241" s="0" t="n">
        <v>7290.96557971014</v>
      </c>
      <c r="F4241" s="0" t="n">
        <v>79807.4908428492</v>
      </c>
      <c r="G4241" s="0" t="n">
        <v>5771.07971014493</v>
      </c>
      <c r="H4241" s="0" t="n">
        <v>6102.5416069568</v>
      </c>
      <c r="I4241" s="0" t="n">
        <v>7254.95471014493</v>
      </c>
      <c r="J4241" s="0" t="n">
        <v>6669.39855072464</v>
      </c>
      <c r="K4241" s="0" t="n">
        <v>6625.90125058564</v>
      </c>
      <c r="L4241" s="0" t="n">
        <v>6705.90036231884</v>
      </c>
      <c r="M4241" s="0" t="n">
        <v>6944.10776791548</v>
      </c>
      <c r="N4241" s="0" t="n">
        <v>6722.29347826087</v>
      </c>
      <c r="O4241" s="0" t="n">
        <v>6624.22463768116</v>
      </c>
      <c r="P4241" s="0" t="n">
        <v>6401.77898550725</v>
      </c>
      <c r="Q4241" s="0" t="n">
        <v>6694.34420289855</v>
      </c>
    </row>
    <row r="4242" customFormat="false" ht="12.8" hidden="false" customHeight="false" outlineLevel="0" collapsed="false">
      <c r="A4242" s="0" t="s">
        <v>130</v>
      </c>
      <c r="B4242" s="0" t="n">
        <v>2010</v>
      </c>
      <c r="C4242" s="0" t="s">
        <v>92</v>
      </c>
      <c r="D4242" s="0" t="s">
        <v>94</v>
      </c>
      <c r="E4242" s="0" t="n">
        <v>2338.6865942029</v>
      </c>
      <c r="F4242" s="0" t="n">
        <v>2446.1231884058</v>
      </c>
      <c r="G4242" s="0" t="n">
        <v>27634.6776749946</v>
      </c>
      <c r="H4242" s="0" t="n">
        <v>2102.64492753623</v>
      </c>
      <c r="I4242" s="0" t="n">
        <v>2338.40523018248</v>
      </c>
      <c r="J4242" s="0" t="n">
        <v>2091.98913043478</v>
      </c>
      <c r="K4242" s="0" t="n">
        <v>2615.40398550725</v>
      </c>
      <c r="L4242" s="0" t="n">
        <v>2505.61027144293</v>
      </c>
      <c r="M4242" s="0" t="n">
        <v>2205.82427536232</v>
      </c>
      <c r="N4242" s="0" t="n">
        <v>2173.12231829671</v>
      </c>
      <c r="O4242" s="0" t="n">
        <v>2212.51449275362</v>
      </c>
      <c r="P4242" s="0" t="n">
        <v>2227.20108695652</v>
      </c>
      <c r="Q4242" s="0" t="n">
        <v>2377.15217391304</v>
      </c>
    </row>
    <row r="4243" customFormat="false" ht="12.8" hidden="false" customHeight="false" outlineLevel="0" collapsed="false">
      <c r="A4243" s="0" t="s">
        <v>130</v>
      </c>
      <c r="B4243" s="0" t="n">
        <v>2010</v>
      </c>
      <c r="C4243" s="0" t="s">
        <v>92</v>
      </c>
      <c r="D4243" s="0" t="s">
        <v>95</v>
      </c>
      <c r="E4243" s="0" t="n">
        <v>14429.0326086956</v>
      </c>
      <c r="F4243" s="0" t="n">
        <v>14341.1884057971</v>
      </c>
      <c r="G4243" s="0" t="n">
        <v>15687.3804347826</v>
      </c>
      <c r="H4243" s="0" t="n">
        <v>174563.345917262</v>
      </c>
      <c r="I4243" s="0" t="n">
        <v>13835.2608695652</v>
      </c>
      <c r="J4243" s="0" t="n">
        <v>12594.7831221176</v>
      </c>
      <c r="K4243" s="0" t="n">
        <v>15624.8442028985</v>
      </c>
      <c r="L4243" s="0" t="n">
        <v>14633.9800724638</v>
      </c>
      <c r="M4243" s="0" t="n">
        <v>14628.3793893216</v>
      </c>
      <c r="N4243" s="0" t="n">
        <v>14221.5724637681</v>
      </c>
      <c r="O4243" s="0" t="n">
        <v>15275.4334058232</v>
      </c>
      <c r="P4243" s="0" t="n">
        <v>15118.597826087</v>
      </c>
      <c r="Q4243" s="0" t="n">
        <v>14172.893115942</v>
      </c>
    </row>
    <row r="4244" customFormat="false" ht="12.8" hidden="false" customHeight="false" outlineLevel="0" collapsed="false">
      <c r="A4244" s="0" t="s">
        <v>130</v>
      </c>
      <c r="B4244" s="0" t="n">
        <v>2010</v>
      </c>
      <c r="C4244" s="0" t="s">
        <v>92</v>
      </c>
      <c r="D4244" s="0" t="s">
        <v>96</v>
      </c>
      <c r="E4244" s="0" t="n">
        <v>1527.51811594203</v>
      </c>
      <c r="F4244" s="0" t="n">
        <v>1509.76449275362</v>
      </c>
      <c r="G4244" s="0" t="n">
        <v>1498.6865942029</v>
      </c>
      <c r="H4244" s="0" t="n">
        <v>1632.29528985507</v>
      </c>
      <c r="I4244" s="0" t="n">
        <v>18207.4987602196</v>
      </c>
      <c r="J4244" s="0" t="n">
        <v>1376.50724637681</v>
      </c>
      <c r="K4244" s="0" t="n">
        <v>1321.17651320958</v>
      </c>
      <c r="L4244" s="0" t="n">
        <v>1555.39855072464</v>
      </c>
      <c r="M4244" s="0" t="n">
        <v>1529.38405797101</v>
      </c>
      <c r="N4244" s="0" t="n">
        <v>1531.57527371456</v>
      </c>
      <c r="O4244" s="0" t="n">
        <v>1507.59057971014</v>
      </c>
      <c r="P4244" s="0" t="n">
        <v>1625.02595880271</v>
      </c>
      <c r="Q4244" s="0" t="n">
        <v>1592.57608695652</v>
      </c>
    </row>
    <row r="4245" customFormat="false" ht="12.8" hidden="false" customHeight="false" outlineLevel="0" collapsed="false">
      <c r="A4245" s="0" t="s">
        <v>130</v>
      </c>
      <c r="B4245" s="0" t="n">
        <v>2010</v>
      </c>
      <c r="C4245" s="0" t="s">
        <v>92</v>
      </c>
      <c r="D4245" s="0" t="s">
        <v>97</v>
      </c>
      <c r="E4245" s="0" t="n">
        <v>26359.0489130435</v>
      </c>
      <c r="F4245" s="0" t="n">
        <v>26374.0072463768</v>
      </c>
      <c r="G4245" s="0" t="n">
        <v>26590.8297101449</v>
      </c>
      <c r="H4245" s="0" t="n">
        <v>26386.3913043478</v>
      </c>
      <c r="I4245" s="0" t="n">
        <v>28197.097826087</v>
      </c>
      <c r="J4245" s="0" t="n">
        <v>311153.254189432</v>
      </c>
      <c r="K4245" s="0" t="n">
        <v>23825.6721014493</v>
      </c>
      <c r="L4245" s="0" t="n">
        <v>23409.4632484992</v>
      </c>
      <c r="M4245" s="0" t="n">
        <v>26817.2626811594</v>
      </c>
      <c r="N4245" s="0" t="n">
        <v>26020.615942029</v>
      </c>
      <c r="O4245" s="0" t="n">
        <v>25467.5466758568</v>
      </c>
      <c r="P4245" s="0" t="n">
        <v>25751.4710144928</v>
      </c>
      <c r="Q4245" s="0" t="n">
        <v>25953.8475259458</v>
      </c>
    </row>
    <row r="4246" customFormat="false" ht="12.8" hidden="false" customHeight="false" outlineLevel="0" collapsed="false">
      <c r="A4246" s="0" t="s">
        <v>130</v>
      </c>
      <c r="B4246" s="0" t="n">
        <v>2010</v>
      </c>
      <c r="C4246" s="0" t="s">
        <v>92</v>
      </c>
      <c r="D4246" s="0" t="s">
        <v>98</v>
      </c>
      <c r="E4246" s="0" t="n">
        <v>2309.69298178501</v>
      </c>
      <c r="F4246" s="0" t="n">
        <v>2357.78260869565</v>
      </c>
      <c r="G4246" s="0" t="n">
        <v>2237.22282608696</v>
      </c>
      <c r="H4246" s="0" t="n">
        <v>2502.38586956522</v>
      </c>
      <c r="I4246" s="0" t="n">
        <v>2126.00724637681</v>
      </c>
      <c r="J4246" s="0" t="n">
        <v>2441.60507246377</v>
      </c>
      <c r="K4246" s="0" t="n">
        <v>27414.6269955665</v>
      </c>
      <c r="L4246" s="0" t="n">
        <v>2075.78442028985</v>
      </c>
      <c r="M4246" s="0" t="n">
        <v>2232.32553499556</v>
      </c>
      <c r="N4246" s="0" t="n">
        <v>2426.78079710145</v>
      </c>
      <c r="O4246" s="0" t="n">
        <v>2100.65217391304</v>
      </c>
      <c r="P4246" s="0" t="n">
        <v>2313.5160874816</v>
      </c>
      <c r="Q4246" s="0" t="n">
        <v>2290.87137681159</v>
      </c>
    </row>
    <row r="4247" customFormat="false" ht="12.8" hidden="false" customHeight="false" outlineLevel="0" collapsed="false">
      <c r="A4247" s="0" t="s">
        <v>130</v>
      </c>
      <c r="B4247" s="0" t="n">
        <v>2010</v>
      </c>
      <c r="C4247" s="0" t="s">
        <v>92</v>
      </c>
      <c r="D4247" s="0" t="s">
        <v>99</v>
      </c>
      <c r="E4247" s="0" t="n">
        <v>5884.9365942029</v>
      </c>
      <c r="F4247" s="0" t="n">
        <v>5995.39383783174</v>
      </c>
      <c r="G4247" s="0" t="n">
        <v>6128.11231884058</v>
      </c>
      <c r="H4247" s="0" t="n">
        <v>5962.34057971014</v>
      </c>
      <c r="I4247" s="0" t="n">
        <v>5945.6829710145</v>
      </c>
      <c r="J4247" s="0" t="n">
        <v>6225.66123188406</v>
      </c>
      <c r="K4247" s="0" t="n">
        <v>6091.76630434783</v>
      </c>
      <c r="L4247" s="0" t="n">
        <v>71533.4430942151</v>
      </c>
      <c r="M4247" s="0" t="n">
        <v>5383.96376811595</v>
      </c>
      <c r="N4247" s="0" t="n">
        <v>5568.7424797864</v>
      </c>
      <c r="O4247" s="0" t="n">
        <v>6580.20652173913</v>
      </c>
      <c r="P4247" s="0" t="n">
        <v>5933.42391304348</v>
      </c>
      <c r="Q4247" s="0" t="n">
        <v>5833.21257369836</v>
      </c>
    </row>
    <row r="4248" customFormat="false" ht="12.8" hidden="false" customHeight="false" outlineLevel="0" collapsed="false">
      <c r="A4248" s="0" t="s">
        <v>130</v>
      </c>
      <c r="B4248" s="0" t="n">
        <v>2010</v>
      </c>
      <c r="C4248" s="0" t="s">
        <v>100</v>
      </c>
      <c r="D4248" s="0" t="s">
        <v>101</v>
      </c>
      <c r="E4248" s="0" t="n">
        <v>17579.1082843191</v>
      </c>
      <c r="F4248" s="0" t="n">
        <v>17834.2989130435</v>
      </c>
      <c r="G4248" s="0" t="n">
        <v>18926.293562717</v>
      </c>
      <c r="H4248" s="0" t="n">
        <v>18606.1920289855</v>
      </c>
      <c r="I4248" s="0" t="n">
        <v>18605.0471014493</v>
      </c>
      <c r="J4248" s="0" t="n">
        <v>17811.8079710145</v>
      </c>
      <c r="K4248" s="0" t="n">
        <v>18326.8224637681</v>
      </c>
      <c r="L4248" s="0" t="n">
        <v>19539.4365942029</v>
      </c>
      <c r="M4248" s="0" t="n">
        <v>217071.592698066</v>
      </c>
      <c r="N4248" s="0" t="n">
        <v>17019.4927536232</v>
      </c>
      <c r="O4248" s="0" t="n">
        <v>16143.7125901604</v>
      </c>
      <c r="P4248" s="0" t="n">
        <v>18546.6775362319</v>
      </c>
      <c r="Q4248" s="0" t="n">
        <v>18132.7028985507</v>
      </c>
    </row>
    <row r="4249" customFormat="false" ht="12.8" hidden="false" customHeight="false" outlineLevel="0" collapsed="false">
      <c r="A4249" s="0" t="s">
        <v>130</v>
      </c>
      <c r="B4249" s="0" t="n">
        <v>2010</v>
      </c>
      <c r="C4249" s="0" t="s">
        <v>100</v>
      </c>
      <c r="D4249" s="0" t="s">
        <v>102</v>
      </c>
      <c r="E4249" s="0" t="n">
        <v>11170.1757246377</v>
      </c>
      <c r="F4249" s="0" t="n">
        <v>11291.1959483825</v>
      </c>
      <c r="G4249" s="0" t="n">
        <v>10902.8061594203</v>
      </c>
      <c r="H4249" s="0" t="n">
        <v>11424.6711731228</v>
      </c>
      <c r="I4249" s="0" t="n">
        <v>11393.1739130435</v>
      </c>
      <c r="J4249" s="0" t="n">
        <v>11532.6105072464</v>
      </c>
      <c r="K4249" s="0" t="n">
        <v>10643.75</v>
      </c>
      <c r="L4249" s="0" t="n">
        <v>11386.6503623188</v>
      </c>
      <c r="M4249" s="0" t="n">
        <v>11899.231884058</v>
      </c>
      <c r="N4249" s="0" t="n">
        <v>134088.103151657</v>
      </c>
      <c r="O4249" s="0" t="n">
        <v>10895.268115942</v>
      </c>
      <c r="P4249" s="0" t="n">
        <v>9776.92805913696</v>
      </c>
      <c r="Q4249" s="0" t="n">
        <v>11771.6413043478</v>
      </c>
    </row>
    <row r="4250" customFormat="false" ht="12.8" hidden="false" customHeight="false" outlineLevel="0" collapsed="false">
      <c r="A4250" s="0" t="s">
        <v>130</v>
      </c>
      <c r="B4250" s="0" t="n">
        <v>2010</v>
      </c>
      <c r="C4250" s="0" t="s">
        <v>100</v>
      </c>
      <c r="D4250" s="0" t="s">
        <v>103</v>
      </c>
      <c r="E4250" s="0" t="n">
        <v>34396.8134057971</v>
      </c>
      <c r="F4250" s="0" t="n">
        <v>33397.4221014493</v>
      </c>
      <c r="G4250" s="0" t="n">
        <v>33105.29146767</v>
      </c>
      <c r="H4250" s="0" t="n">
        <v>33596.3858695652</v>
      </c>
      <c r="I4250" s="0" t="n">
        <v>35315.4632272808</v>
      </c>
      <c r="J4250" s="0" t="n">
        <v>35737.8713768116</v>
      </c>
      <c r="K4250" s="0" t="n">
        <v>34920.4293478261</v>
      </c>
      <c r="L4250" s="0" t="n">
        <v>34344.4239130435</v>
      </c>
      <c r="M4250" s="0" t="n">
        <v>34389.3876811594</v>
      </c>
      <c r="N4250" s="0" t="n">
        <v>37355.1938405797</v>
      </c>
      <c r="O4250" s="0" t="n">
        <v>410406.093792034</v>
      </c>
      <c r="P4250" s="0" t="n">
        <v>33101.6032608696</v>
      </c>
      <c r="Q4250" s="0" t="n">
        <v>30745.8082999816</v>
      </c>
    </row>
    <row r="4251" customFormat="false" ht="12.8" hidden="false" customHeight="false" outlineLevel="0" collapsed="false">
      <c r="A4251" s="0" t="s">
        <v>130</v>
      </c>
      <c r="B4251" s="0" t="n">
        <v>2010</v>
      </c>
      <c r="C4251" s="0" t="s">
        <v>100</v>
      </c>
      <c r="D4251" s="0" t="s">
        <v>104</v>
      </c>
      <c r="E4251" s="0" t="n">
        <v>14313.1484148911</v>
      </c>
      <c r="F4251" s="0" t="n">
        <v>16453.1557971014</v>
      </c>
      <c r="G4251" s="0" t="n">
        <v>15415.1793478261</v>
      </c>
      <c r="H4251" s="0" t="n">
        <v>15590.8844840606</v>
      </c>
      <c r="I4251" s="0" t="n">
        <v>15615.7065217391</v>
      </c>
      <c r="J4251" s="0" t="n">
        <v>17128.9360966224</v>
      </c>
      <c r="K4251" s="0" t="n">
        <v>16728.5054347826</v>
      </c>
      <c r="L4251" s="0" t="n">
        <v>16426.0380434783</v>
      </c>
      <c r="M4251" s="0" t="n">
        <v>15873.1086956522</v>
      </c>
      <c r="N4251" s="0" t="n">
        <v>15773.1268115942</v>
      </c>
      <c r="O4251" s="0" t="n">
        <v>16983.2010869565</v>
      </c>
      <c r="P4251" s="0" t="n">
        <v>191611.771531806</v>
      </c>
      <c r="Q4251" s="0" t="n">
        <v>15310.7807971014</v>
      </c>
    </row>
    <row r="4252" customFormat="false" ht="12.8" hidden="false" customHeight="false" outlineLevel="0" collapsed="false">
      <c r="A4252" s="0" t="s">
        <v>130</v>
      </c>
      <c r="B4252" s="0" t="n">
        <v>2010</v>
      </c>
      <c r="C4252" s="0" t="s">
        <v>100</v>
      </c>
      <c r="D4252" s="0" t="s">
        <v>105</v>
      </c>
      <c r="E4252" s="0" t="n">
        <v>16329.2844202899</v>
      </c>
      <c r="F4252" s="0" t="n">
        <v>14950.8245569101</v>
      </c>
      <c r="G4252" s="0" t="n">
        <v>16946.509057971</v>
      </c>
      <c r="H4252" s="0" t="n">
        <v>16641.8387681159</v>
      </c>
      <c r="I4252" s="0" t="n">
        <v>16890.6658095775</v>
      </c>
      <c r="J4252" s="0" t="n">
        <v>17022.4221014493</v>
      </c>
      <c r="K4252" s="0" t="n">
        <v>18420.6936587107</v>
      </c>
      <c r="L4252" s="0" t="n">
        <v>18484.1992753623</v>
      </c>
      <c r="M4252" s="0" t="n">
        <v>18101.4710144928</v>
      </c>
      <c r="N4252" s="0" t="n">
        <v>17482.8170289855</v>
      </c>
      <c r="O4252" s="0" t="n">
        <v>17479.6938405797</v>
      </c>
      <c r="P4252" s="0" t="n">
        <v>18656.3605072464</v>
      </c>
      <c r="Q4252" s="0" t="n">
        <v>207406.780039691</v>
      </c>
    </row>
    <row r="4253" customFormat="false" ht="12.8" hidden="false" customHeight="false" outlineLevel="0" collapsed="false">
      <c r="A4253" s="0" t="s">
        <v>130</v>
      </c>
      <c r="B4253" s="0" t="n">
        <v>2010</v>
      </c>
      <c r="C4253" s="0" t="s">
        <v>100</v>
      </c>
      <c r="D4253" s="0" t="s">
        <v>106</v>
      </c>
      <c r="E4253" s="0" t="n">
        <v>511545.611039979</v>
      </c>
      <c r="F4253" s="0" t="n">
        <v>39563.6521739131</v>
      </c>
      <c r="G4253" s="0" t="n">
        <v>37058.8997643761</v>
      </c>
      <c r="H4253" s="0" t="n">
        <v>42654.1014492754</v>
      </c>
      <c r="I4253" s="0" t="n">
        <v>41508.804347826</v>
      </c>
      <c r="J4253" s="0" t="n">
        <v>41171.3950008394</v>
      </c>
      <c r="K4253" s="0" t="n">
        <v>42067.6358695652</v>
      </c>
      <c r="L4253" s="0" t="n">
        <v>46528.5046805602</v>
      </c>
      <c r="M4253" s="0" t="n">
        <v>45702.5670289856</v>
      </c>
      <c r="N4253" s="0" t="n">
        <v>44804.7427536231</v>
      </c>
      <c r="O4253" s="0" t="n">
        <v>42688.3623188405</v>
      </c>
      <c r="P4253" s="0" t="n">
        <v>42113.7119565217</v>
      </c>
      <c r="Q4253" s="0" t="n">
        <v>45683.2336956522</v>
      </c>
    </row>
    <row r="4254" customFormat="false" ht="12.8" hidden="false" customHeight="false" outlineLevel="0" collapsed="false">
      <c r="A4254" s="0" t="s">
        <v>130</v>
      </c>
      <c r="B4254" s="0" t="n">
        <v>2010</v>
      </c>
      <c r="C4254" s="0" t="s">
        <v>100</v>
      </c>
      <c r="D4254" s="0" t="s">
        <v>107</v>
      </c>
      <c r="E4254" s="0" t="n">
        <v>14138.4130434783</v>
      </c>
      <c r="F4254" s="0" t="n">
        <v>154545.147139517</v>
      </c>
      <c r="G4254" s="0" t="n">
        <v>11870.597826087</v>
      </c>
      <c r="H4254" s="0" t="n">
        <v>10907.6969430666</v>
      </c>
      <c r="I4254" s="0" t="n">
        <v>12389.8677536232</v>
      </c>
      <c r="J4254" s="0" t="n">
        <v>12096.2699275362</v>
      </c>
      <c r="K4254" s="0" t="n">
        <v>12155.6226453122</v>
      </c>
      <c r="L4254" s="0" t="n">
        <v>12496.5235507246</v>
      </c>
      <c r="M4254" s="0" t="n">
        <v>14068.6192178046</v>
      </c>
      <c r="N4254" s="0" t="n">
        <v>14086.134057971</v>
      </c>
      <c r="O4254" s="0" t="n">
        <v>13669.161231884</v>
      </c>
      <c r="P4254" s="0" t="n">
        <v>13401.6576086956</v>
      </c>
      <c r="Q4254" s="0" t="n">
        <v>13264.5833333333</v>
      </c>
    </row>
    <row r="4255" customFormat="false" ht="12.8" hidden="false" customHeight="false" outlineLevel="0" collapsed="false">
      <c r="A4255" s="0" t="s">
        <v>130</v>
      </c>
      <c r="B4255" s="0" t="n">
        <v>2010</v>
      </c>
      <c r="C4255" s="0" t="s">
        <v>100</v>
      </c>
      <c r="D4255" s="0" t="s">
        <v>108</v>
      </c>
      <c r="E4255" s="0" t="n">
        <v>9766.64855072464</v>
      </c>
      <c r="F4255" s="0" t="n">
        <v>10094.8731884058</v>
      </c>
      <c r="G4255" s="0" t="n">
        <v>121244.20692273</v>
      </c>
      <c r="H4255" s="0" t="n">
        <v>9564.36050724639</v>
      </c>
      <c r="I4255" s="0" t="n">
        <v>9233.57980247334</v>
      </c>
      <c r="J4255" s="0" t="n">
        <v>10398.9746376812</v>
      </c>
      <c r="K4255" s="0" t="n">
        <v>9839.9981884058</v>
      </c>
      <c r="L4255" s="0" t="n">
        <v>9852.80591050775</v>
      </c>
      <c r="M4255" s="0" t="n">
        <v>10244.0905797101</v>
      </c>
      <c r="N4255" s="0" t="n">
        <v>11099.6980213432</v>
      </c>
      <c r="O4255" s="0" t="n">
        <v>10567.4800724638</v>
      </c>
      <c r="P4255" s="0" t="n">
        <v>10421.5525362319</v>
      </c>
      <c r="Q4255" s="0" t="n">
        <v>10160.1449275362</v>
      </c>
    </row>
    <row r="4256" customFormat="false" ht="12.8" hidden="false" customHeight="false" outlineLevel="0" collapsed="false">
      <c r="A4256" s="0" t="s">
        <v>130</v>
      </c>
      <c r="B4256" s="0" t="n">
        <v>2010</v>
      </c>
      <c r="C4256" s="0" t="s">
        <v>100</v>
      </c>
      <c r="D4256" s="0" t="s">
        <v>109</v>
      </c>
      <c r="E4256" s="0" t="n">
        <v>68911.8731884058</v>
      </c>
      <c r="F4256" s="0" t="n">
        <v>68517.088768116</v>
      </c>
      <c r="G4256" s="0" t="n">
        <v>72187.8695652173</v>
      </c>
      <c r="H4256" s="0" t="n">
        <v>823260.82359284</v>
      </c>
      <c r="I4256" s="0" t="n">
        <v>63007.2880434783</v>
      </c>
      <c r="J4256" s="0" t="n">
        <v>58603.7525155863</v>
      </c>
      <c r="K4256" s="0" t="n">
        <v>68022.5597826086</v>
      </c>
      <c r="L4256" s="0" t="n">
        <v>65830.7119565217</v>
      </c>
      <c r="M4256" s="0" t="n">
        <v>67846.9616168386</v>
      </c>
      <c r="N4256" s="0" t="n">
        <v>68514.8115942029</v>
      </c>
      <c r="O4256" s="0" t="n">
        <v>75452.6873589654</v>
      </c>
      <c r="P4256" s="0" t="n">
        <v>74766.7934782609</v>
      </c>
      <c r="Q4256" s="0" t="n">
        <v>71598.4257246378</v>
      </c>
    </row>
    <row r="4257" customFormat="false" ht="12.8" hidden="false" customHeight="false" outlineLevel="0" collapsed="false">
      <c r="A4257" s="0" t="s">
        <v>130</v>
      </c>
      <c r="B4257" s="0" t="n">
        <v>2010</v>
      </c>
      <c r="C4257" s="0" t="s">
        <v>110</v>
      </c>
      <c r="D4257" s="0" t="s">
        <v>111</v>
      </c>
      <c r="E4257" s="0" t="n">
        <v>116088.724637681</v>
      </c>
      <c r="F4257" s="0" t="n">
        <v>109633.032608696</v>
      </c>
      <c r="G4257" s="0" t="n">
        <v>112687.115942029</v>
      </c>
      <c r="H4257" s="0" t="n">
        <v>115818.778985507</v>
      </c>
      <c r="I4257" s="0" t="n">
        <v>1378805.89567533</v>
      </c>
      <c r="J4257" s="0" t="n">
        <v>100819.98731884</v>
      </c>
      <c r="K4257" s="0" t="n">
        <v>101577.216582115</v>
      </c>
      <c r="L4257" s="0" t="n">
        <v>117657.496376811</v>
      </c>
      <c r="M4257" s="0" t="n">
        <v>113351.775362319</v>
      </c>
      <c r="N4257" s="0" t="n">
        <v>120480.667535096</v>
      </c>
      <c r="O4257" s="0" t="n">
        <v>121020.358695652</v>
      </c>
      <c r="P4257" s="0" t="n">
        <v>124675.670978408</v>
      </c>
      <c r="Q4257" s="0" t="n">
        <v>124995.070652174</v>
      </c>
    </row>
    <row r="4258" customFormat="false" ht="12.8" hidden="false" customHeight="false" outlineLevel="0" collapsed="false">
      <c r="A4258" s="0" t="s">
        <v>130</v>
      </c>
      <c r="B4258" s="0" t="n">
        <v>2010</v>
      </c>
      <c r="C4258" s="0" t="s">
        <v>110</v>
      </c>
      <c r="D4258" s="0" t="s">
        <v>112</v>
      </c>
      <c r="E4258" s="0" t="n">
        <v>21676.652173913</v>
      </c>
      <c r="F4258" s="0" t="n">
        <v>20600.0778985507</v>
      </c>
      <c r="G4258" s="0" t="n">
        <v>20181.9782608695</v>
      </c>
      <c r="H4258" s="0" t="n">
        <v>20337.1195652174</v>
      </c>
      <c r="I4258" s="0" t="n">
        <v>21007.0344202898</v>
      </c>
      <c r="J4258" s="0" t="n">
        <v>242291.643112351</v>
      </c>
      <c r="K4258" s="0" t="n">
        <v>18381.9963768116</v>
      </c>
      <c r="L4258" s="0" t="n">
        <v>17260.5778166767</v>
      </c>
      <c r="M4258" s="0" t="n">
        <v>20155.4257246377</v>
      </c>
      <c r="N4258" s="0" t="n">
        <v>19640.1032608696</v>
      </c>
      <c r="O4258" s="0" t="n">
        <v>20411.578874885</v>
      </c>
      <c r="P4258" s="0" t="n">
        <v>20650.0054347826</v>
      </c>
      <c r="Q4258" s="0" t="n">
        <v>21989.0933048478</v>
      </c>
    </row>
    <row r="4259" customFormat="false" ht="12.8" hidden="false" customHeight="false" outlineLevel="0" collapsed="false">
      <c r="A4259" s="0" t="s">
        <v>130</v>
      </c>
      <c r="B4259" s="0" t="n">
        <v>2010</v>
      </c>
      <c r="C4259" s="0" t="s">
        <v>110</v>
      </c>
      <c r="D4259" s="0" t="s">
        <v>113</v>
      </c>
      <c r="E4259" s="0" t="n">
        <v>89657.74331319</v>
      </c>
      <c r="F4259" s="0" t="n">
        <v>87252.6376811595</v>
      </c>
      <c r="G4259" s="0" t="n">
        <v>83090.2355072465</v>
      </c>
      <c r="H4259" s="0" t="n">
        <v>83087.8840579712</v>
      </c>
      <c r="I4259" s="0" t="n">
        <v>82109.8297101447</v>
      </c>
      <c r="J4259" s="0" t="n">
        <v>87966.375</v>
      </c>
      <c r="K4259" s="0" t="n">
        <v>972766.953184681</v>
      </c>
      <c r="L4259" s="0" t="n">
        <v>68088.0561594202</v>
      </c>
      <c r="M4259" s="0" t="n">
        <v>65890.4116031906</v>
      </c>
      <c r="N4259" s="0" t="n">
        <v>79385.1666666666</v>
      </c>
      <c r="O4259" s="0" t="n">
        <v>79751.4927536232</v>
      </c>
      <c r="P4259" s="0" t="n">
        <v>80885.0319639522</v>
      </c>
      <c r="Q4259" s="0" t="n">
        <v>85602.088768116</v>
      </c>
    </row>
    <row r="4260" customFormat="false" ht="12.8" hidden="false" customHeight="false" outlineLevel="0" collapsed="false">
      <c r="A4260" s="0" t="s">
        <v>130</v>
      </c>
      <c r="B4260" s="0" t="n">
        <v>2010</v>
      </c>
      <c r="C4260" s="0" t="s">
        <v>110</v>
      </c>
      <c r="D4260" s="0" t="s">
        <v>114</v>
      </c>
      <c r="E4260" s="0" t="n">
        <v>295172.815217392</v>
      </c>
      <c r="F4260" s="0" t="n">
        <v>300866.09192072</v>
      </c>
      <c r="G4260" s="0" t="n">
        <v>303588.025362319</v>
      </c>
      <c r="H4260" s="0" t="n">
        <v>283471.36231884</v>
      </c>
      <c r="I4260" s="0" t="n">
        <v>282246.73731884</v>
      </c>
      <c r="J4260" s="0" t="n">
        <v>279260.266304347</v>
      </c>
      <c r="K4260" s="0" t="n">
        <v>284868.480072463</v>
      </c>
      <c r="L4260" s="0" t="n">
        <v>3350181.38712113</v>
      </c>
      <c r="M4260" s="0" t="n">
        <v>242601.063405798</v>
      </c>
      <c r="N4260" s="0" t="n">
        <v>239510.810265861</v>
      </c>
      <c r="O4260" s="0" t="n">
        <v>282640.472826086</v>
      </c>
      <c r="P4260" s="0" t="n">
        <v>273012.336956521</v>
      </c>
      <c r="Q4260" s="0" t="n">
        <v>282942.925151943</v>
      </c>
    </row>
    <row r="4261" customFormat="false" ht="12.8" hidden="false" customHeight="false" outlineLevel="0" collapsed="false">
      <c r="A4261" s="0" t="s">
        <v>130</v>
      </c>
      <c r="B4261" s="0" t="n">
        <v>2010</v>
      </c>
      <c r="C4261" s="0" t="s">
        <v>115</v>
      </c>
      <c r="D4261" s="0" t="s">
        <v>116</v>
      </c>
      <c r="E4261" s="0" t="n">
        <v>75491.3049386021</v>
      </c>
      <c r="F4261" s="0" t="n">
        <v>77672.990942029</v>
      </c>
      <c r="G4261" s="0" t="n">
        <v>79998.5422581249</v>
      </c>
      <c r="H4261" s="0" t="n">
        <v>77763.8931159419</v>
      </c>
      <c r="I4261" s="0" t="n">
        <v>73082.2336956521</v>
      </c>
      <c r="J4261" s="0" t="n">
        <v>73092.1557971016</v>
      </c>
      <c r="K4261" s="0" t="n">
        <v>72377.1503623188</v>
      </c>
      <c r="L4261" s="0" t="n">
        <v>72461.2554347825</v>
      </c>
      <c r="M4261" s="0" t="n">
        <v>867789.768544855</v>
      </c>
      <c r="N4261" s="0" t="n">
        <v>62061.2681159421</v>
      </c>
      <c r="O4261" s="0" t="n">
        <v>61083.1278698672</v>
      </c>
      <c r="P4261" s="0" t="n">
        <v>72734.5942028987</v>
      </c>
      <c r="Q4261" s="0" t="n">
        <v>69971.2518115943</v>
      </c>
    </row>
    <row r="4262" customFormat="false" ht="12.8" hidden="false" customHeight="false" outlineLevel="0" collapsed="false">
      <c r="A4262" s="0" t="s">
        <v>130</v>
      </c>
      <c r="B4262" s="0" t="n">
        <v>2010</v>
      </c>
      <c r="C4262" s="0" t="s">
        <v>115</v>
      </c>
      <c r="D4262" s="0" t="s">
        <v>117</v>
      </c>
      <c r="E4262" s="0" t="n">
        <v>38320.6992753623</v>
      </c>
      <c r="F4262" s="0" t="n">
        <v>39953.1963230719</v>
      </c>
      <c r="G4262" s="0" t="n">
        <v>41973.1902173913</v>
      </c>
      <c r="H4262" s="0" t="n">
        <v>43394.7764235883</v>
      </c>
      <c r="I4262" s="0" t="n">
        <v>43096.6231884057</v>
      </c>
      <c r="J4262" s="0" t="n">
        <v>40957.3478260869</v>
      </c>
      <c r="K4262" s="0" t="n">
        <v>40516.8260869565</v>
      </c>
      <c r="L4262" s="0" t="n">
        <v>39594.9673913044</v>
      </c>
      <c r="M4262" s="0" t="n">
        <v>40035.1847826086</v>
      </c>
      <c r="N4262" s="0" t="n">
        <v>473526.685338592</v>
      </c>
      <c r="O4262" s="0" t="n">
        <v>34032.7880434783</v>
      </c>
      <c r="P4262" s="0" t="n">
        <v>32368.9173020763</v>
      </c>
      <c r="Q4262" s="0" t="n">
        <v>39282.1684782609</v>
      </c>
    </row>
    <row r="4263" customFormat="false" ht="12.8" hidden="false" customHeight="false" outlineLevel="0" collapsed="false">
      <c r="A4263" s="0" t="s">
        <v>130</v>
      </c>
      <c r="B4263" s="0" t="n">
        <v>2010</v>
      </c>
      <c r="C4263" s="0" t="s">
        <v>115</v>
      </c>
      <c r="D4263" s="0" t="s">
        <v>118</v>
      </c>
      <c r="E4263" s="0" t="n">
        <v>67950.2391304348</v>
      </c>
      <c r="F4263" s="0" t="n">
        <v>66868.338768116</v>
      </c>
      <c r="G4263" s="0" t="n">
        <v>71336.7899587786</v>
      </c>
      <c r="H4263" s="0" t="n">
        <v>76310.7626811593</v>
      </c>
      <c r="I4263" s="0" t="n">
        <v>80376.9738557605</v>
      </c>
      <c r="J4263" s="0" t="n">
        <v>78154.7971014493</v>
      </c>
      <c r="K4263" s="0" t="n">
        <v>70945.295289855</v>
      </c>
      <c r="L4263" s="0" t="n">
        <v>69793.143115942</v>
      </c>
      <c r="M4263" s="0" t="n">
        <v>68240.5561594203</v>
      </c>
      <c r="N4263" s="0" t="n">
        <v>66614.608695652</v>
      </c>
      <c r="O4263" s="0" t="n">
        <v>827439.529361506</v>
      </c>
      <c r="P4263" s="0" t="n">
        <v>56869.8913043478</v>
      </c>
      <c r="Q4263" s="0" t="n">
        <v>53978.1333005905</v>
      </c>
    </row>
    <row r="4264" customFormat="false" ht="12.8" hidden="false" customHeight="false" outlineLevel="0" collapsed="false">
      <c r="A4264" s="0" t="s">
        <v>130</v>
      </c>
      <c r="B4264" s="0" t="n">
        <v>2010</v>
      </c>
      <c r="C4264" s="0" t="s">
        <v>119</v>
      </c>
      <c r="D4264" s="0" t="s">
        <v>120</v>
      </c>
      <c r="E4264" s="0" t="n">
        <v>11009.8054059705</v>
      </c>
      <c r="F4264" s="0" t="n">
        <v>12609.75</v>
      </c>
      <c r="G4264" s="0" t="n">
        <v>11941.7028985507</v>
      </c>
      <c r="H4264" s="0" t="n">
        <v>12940.8252491976</v>
      </c>
      <c r="I4264" s="0" t="n">
        <v>13446.0289855073</v>
      </c>
      <c r="J4264" s="0" t="n">
        <v>14086.4143316065</v>
      </c>
      <c r="K4264" s="0" t="n">
        <v>13946.3369565217</v>
      </c>
      <c r="L4264" s="0" t="n">
        <v>12387.1739130435</v>
      </c>
      <c r="M4264" s="0" t="n">
        <v>12283.8043478261</v>
      </c>
      <c r="N4264" s="0" t="n">
        <v>12717.0833333333</v>
      </c>
      <c r="O4264" s="0" t="n">
        <v>12778.0597826087</v>
      </c>
      <c r="P4264" s="0" t="n">
        <v>151068.119262137</v>
      </c>
      <c r="Q4264" s="0" t="n">
        <v>10921.134057971</v>
      </c>
    </row>
    <row r="4265" customFormat="false" ht="12.8" hidden="false" customHeight="false" outlineLevel="0" collapsed="false">
      <c r="A4265" s="0" t="s">
        <v>130</v>
      </c>
      <c r="B4265" s="0" t="n">
        <v>2010</v>
      </c>
      <c r="C4265" s="0" t="s">
        <v>119</v>
      </c>
      <c r="D4265" s="0" t="s">
        <v>121</v>
      </c>
      <c r="E4265" s="0" t="n">
        <v>13893.4565217391</v>
      </c>
      <c r="F4265" s="0" t="n">
        <v>13916.0028115012</v>
      </c>
      <c r="G4265" s="0" t="n">
        <v>15780.625</v>
      </c>
      <c r="H4265" s="0" t="n">
        <v>14817.0144927536</v>
      </c>
      <c r="I4265" s="0" t="n">
        <v>15130.2676863836</v>
      </c>
      <c r="J4265" s="0" t="n">
        <v>15123.7192028985</v>
      </c>
      <c r="K4265" s="0" t="n">
        <v>15872.3594984432</v>
      </c>
      <c r="L4265" s="0" t="n">
        <v>15959.518115942</v>
      </c>
      <c r="M4265" s="0" t="n">
        <v>14853.2463768116</v>
      </c>
      <c r="N4265" s="0" t="n">
        <v>14629</v>
      </c>
      <c r="O4265" s="0" t="n">
        <v>15365.6612318841</v>
      </c>
      <c r="P4265" s="0" t="n">
        <v>15917.7228260869</v>
      </c>
      <c r="Q4265" s="0" t="n">
        <v>181258.593764444</v>
      </c>
    </row>
    <row r="4266" customFormat="false" ht="12.8" hidden="false" customHeight="false" outlineLevel="0" collapsed="false">
      <c r="A4266" s="0" t="s">
        <v>130</v>
      </c>
      <c r="B4266" s="0" t="n">
        <v>2010</v>
      </c>
      <c r="C4266" s="0" t="s">
        <v>119</v>
      </c>
      <c r="D4266" s="0" t="s">
        <v>122</v>
      </c>
      <c r="E4266" s="0" t="n">
        <v>467802.130416026</v>
      </c>
      <c r="F4266" s="0" t="n">
        <v>37129.5869565218</v>
      </c>
      <c r="G4266" s="0" t="n">
        <v>35839.8078034366</v>
      </c>
      <c r="H4266" s="0" t="n">
        <v>41293.2119565218</v>
      </c>
      <c r="I4266" s="0" t="n">
        <v>38956.884057971</v>
      </c>
      <c r="J4266" s="0" t="n">
        <v>37877.3461507184</v>
      </c>
      <c r="K4266" s="0" t="n">
        <v>39525.7572463768</v>
      </c>
      <c r="L4266" s="0" t="n">
        <v>40480.4710270886</v>
      </c>
      <c r="M4266" s="0" t="n">
        <v>40080.9528985507</v>
      </c>
      <c r="N4266" s="0" t="n">
        <v>38041.3713768116</v>
      </c>
      <c r="O4266" s="0" t="n">
        <v>37234.1557971015</v>
      </c>
      <c r="P4266" s="0" t="n">
        <v>39713.0670289855</v>
      </c>
      <c r="Q4266" s="0" t="n">
        <v>41629.5181159421</v>
      </c>
    </row>
    <row r="4267" customFormat="false" ht="12.8" hidden="false" customHeight="false" outlineLevel="0" collapsed="false">
      <c r="A4267" s="0" t="s">
        <v>130</v>
      </c>
      <c r="B4267" s="0" t="n">
        <v>2010</v>
      </c>
      <c r="C4267" s="0" t="s">
        <v>119</v>
      </c>
      <c r="D4267" s="0" t="s">
        <v>123</v>
      </c>
      <c r="E4267" s="0" t="n">
        <v>14946.4583333333</v>
      </c>
      <c r="F4267" s="0" t="n">
        <v>163905.294227392</v>
      </c>
      <c r="G4267" s="0" t="n">
        <v>11381.4673913043</v>
      </c>
      <c r="H4267" s="0" t="n">
        <v>11633.3190346459</v>
      </c>
      <c r="I4267" s="0" t="n">
        <v>13676.2119565217</v>
      </c>
      <c r="J4267" s="0" t="n">
        <v>13348.3822463768</v>
      </c>
      <c r="K4267" s="0" t="n">
        <v>13651.6144922554</v>
      </c>
      <c r="L4267" s="0" t="n">
        <v>14218.8206521739</v>
      </c>
      <c r="M4267" s="0" t="n">
        <v>14771.0364251288</v>
      </c>
      <c r="N4267" s="0" t="n">
        <v>14990.7989130435</v>
      </c>
      <c r="O4267" s="0" t="n">
        <v>13591.1992753623</v>
      </c>
      <c r="P4267" s="0" t="n">
        <v>13491.1394927536</v>
      </c>
      <c r="Q4267" s="0" t="n">
        <v>14204.8460144928</v>
      </c>
    </row>
    <row r="4268" customFormat="false" ht="12.8" hidden="false" customHeight="false" outlineLevel="0" collapsed="false">
      <c r="A4268" s="0" t="s">
        <v>130</v>
      </c>
      <c r="B4268" s="0" t="n">
        <v>2011</v>
      </c>
      <c r="C4268" s="0" t="s">
        <v>92</v>
      </c>
      <c r="D4268" s="0" t="s">
        <v>93</v>
      </c>
      <c r="E4268" s="0" t="n">
        <v>7010.52588038495</v>
      </c>
      <c r="F4268" s="0" t="n">
        <v>7203.48550724638</v>
      </c>
      <c r="G4268" s="0" t="n">
        <v>82722.3721811162</v>
      </c>
      <c r="H4268" s="0" t="n">
        <v>6328.75164629898</v>
      </c>
      <c r="I4268" s="0" t="n">
        <v>6704.49228900088</v>
      </c>
      <c r="J4268" s="0" t="n">
        <v>7289.16925752853</v>
      </c>
      <c r="K4268" s="0" t="n">
        <v>7003.47040918534</v>
      </c>
      <c r="L4268" s="0" t="n">
        <v>6823.43274551776</v>
      </c>
      <c r="M4268" s="0" t="n">
        <v>6859.25276777414</v>
      </c>
      <c r="N4268" s="0" t="n">
        <v>6737.46014492754</v>
      </c>
      <c r="O4268" s="0" t="n">
        <v>7140.09602600533</v>
      </c>
      <c r="P4268" s="0" t="n">
        <v>6848.25905797101</v>
      </c>
      <c r="Q4268" s="0" t="n">
        <v>6773.97644927536</v>
      </c>
    </row>
    <row r="4269" customFormat="false" ht="12.8" hidden="false" customHeight="false" outlineLevel="0" collapsed="false">
      <c r="A4269" s="0" t="s">
        <v>130</v>
      </c>
      <c r="B4269" s="0" t="n">
        <v>2011</v>
      </c>
      <c r="C4269" s="0" t="s">
        <v>92</v>
      </c>
      <c r="D4269" s="0" t="s">
        <v>94</v>
      </c>
      <c r="E4269" s="0" t="n">
        <v>2824.39311594203</v>
      </c>
      <c r="F4269" s="0" t="n">
        <v>2340.08170112818</v>
      </c>
      <c r="G4269" s="0" t="n">
        <v>2558.9384057971</v>
      </c>
      <c r="H4269" s="0" t="n">
        <v>30580.9495048412</v>
      </c>
      <c r="I4269" s="0" t="n">
        <v>2119.95528020347</v>
      </c>
      <c r="J4269" s="0" t="n">
        <v>2879.59648090429</v>
      </c>
      <c r="K4269" s="0" t="n">
        <v>2570.92391235002</v>
      </c>
      <c r="L4269" s="0" t="n">
        <v>2884.99700537891</v>
      </c>
      <c r="M4269" s="0" t="n">
        <v>2564.71062916646</v>
      </c>
      <c r="N4269" s="0" t="n">
        <v>2315.71347723073</v>
      </c>
      <c r="O4269" s="0" t="n">
        <v>2451.76630434783</v>
      </c>
      <c r="P4269" s="0" t="n">
        <v>2529.70652572555</v>
      </c>
      <c r="Q4269" s="0" t="n">
        <v>2540.16666666667</v>
      </c>
    </row>
    <row r="4270" customFormat="false" ht="12.8" hidden="false" customHeight="false" outlineLevel="0" collapsed="false">
      <c r="A4270" s="0" t="s">
        <v>130</v>
      </c>
      <c r="B4270" s="0" t="n">
        <v>2011</v>
      </c>
      <c r="C4270" s="0" t="s">
        <v>92</v>
      </c>
      <c r="D4270" s="0" t="s">
        <v>95</v>
      </c>
      <c r="E4270" s="0" t="n">
        <v>15689.4003623188</v>
      </c>
      <c r="F4270" s="0" t="n">
        <v>15577.152173913</v>
      </c>
      <c r="G4270" s="0" t="n">
        <v>15937.6967853427</v>
      </c>
      <c r="H4270" s="0" t="n">
        <v>15980.8025362319</v>
      </c>
      <c r="I4270" s="0" t="n">
        <v>187060.603059682</v>
      </c>
      <c r="J4270" s="0" t="n">
        <v>14702.2916444367</v>
      </c>
      <c r="K4270" s="0" t="n">
        <v>14791.81816363</v>
      </c>
      <c r="L4270" s="0" t="n">
        <v>15973.5804947338</v>
      </c>
      <c r="M4270" s="0" t="n">
        <v>15734.5546054513</v>
      </c>
      <c r="N4270" s="0" t="n">
        <v>16002.8808388833</v>
      </c>
      <c r="O4270" s="0" t="n">
        <v>15373.5141976747</v>
      </c>
      <c r="P4270" s="0" t="n">
        <v>15395.7971014493</v>
      </c>
      <c r="Q4270" s="0" t="n">
        <v>15901.1141556163</v>
      </c>
    </row>
    <row r="4271" customFormat="false" ht="12.8" hidden="false" customHeight="false" outlineLevel="0" collapsed="false">
      <c r="A4271" s="0" t="s">
        <v>130</v>
      </c>
      <c r="B4271" s="0" t="n">
        <v>2011</v>
      </c>
      <c r="C4271" s="0" t="s">
        <v>92</v>
      </c>
      <c r="D4271" s="0" t="s">
        <v>96</v>
      </c>
      <c r="E4271" s="0" t="n">
        <v>1569.1811620468</v>
      </c>
      <c r="F4271" s="0" t="n">
        <v>1502.67572463768</v>
      </c>
      <c r="G4271" s="0" t="n">
        <v>1481.72826086957</v>
      </c>
      <c r="H4271" s="0" t="n">
        <v>1532.05990080171</v>
      </c>
      <c r="I4271" s="0" t="n">
        <v>1657.76811594203</v>
      </c>
      <c r="J4271" s="0" t="n">
        <v>18649.7430139594</v>
      </c>
      <c r="K4271" s="0" t="n">
        <v>1460.31196979404</v>
      </c>
      <c r="L4271" s="0" t="n">
        <v>1455.86081454822</v>
      </c>
      <c r="M4271" s="0" t="n">
        <v>1651.58373885157</v>
      </c>
      <c r="N4271" s="0" t="n">
        <v>1533.30834275006</v>
      </c>
      <c r="O4271" s="0" t="n">
        <v>1616.69827360075</v>
      </c>
      <c r="P4271" s="0" t="n">
        <v>1631.4254057691</v>
      </c>
      <c r="Q4271" s="0" t="n">
        <v>1557.14130434783</v>
      </c>
    </row>
    <row r="4272" customFormat="false" ht="12.8" hidden="false" customHeight="false" outlineLevel="0" collapsed="false">
      <c r="A4272" s="0" t="s">
        <v>130</v>
      </c>
      <c r="B4272" s="0" t="n">
        <v>2011</v>
      </c>
      <c r="C4272" s="0" t="s">
        <v>92</v>
      </c>
      <c r="D4272" s="0" t="s">
        <v>97</v>
      </c>
      <c r="E4272" s="0" t="n">
        <v>26336.3985507246</v>
      </c>
      <c r="F4272" s="0" t="n">
        <v>28326.3351898128</v>
      </c>
      <c r="G4272" s="0" t="n">
        <v>27134.5851449275</v>
      </c>
      <c r="H4272" s="0" t="n">
        <v>27581.0344202899</v>
      </c>
      <c r="I4272" s="0" t="n">
        <v>27013.9983966465</v>
      </c>
      <c r="J4272" s="0" t="n">
        <v>31218.3061594203</v>
      </c>
      <c r="K4272" s="0" t="n">
        <v>326401.93027089</v>
      </c>
      <c r="L4272" s="0" t="n">
        <v>24932.7491722097</v>
      </c>
      <c r="M4272" s="0" t="n">
        <v>24988.1610486722</v>
      </c>
      <c r="N4272" s="0" t="n">
        <v>27824.4957047</v>
      </c>
      <c r="O4272" s="0" t="n">
        <v>26757.9577631739</v>
      </c>
      <c r="P4272" s="0" t="n">
        <v>27740.5545033384</v>
      </c>
      <c r="Q4272" s="0" t="n">
        <v>26547.354216974</v>
      </c>
    </row>
    <row r="4273" customFormat="false" ht="12.8" hidden="false" customHeight="false" outlineLevel="0" collapsed="false">
      <c r="A4273" s="0" t="s">
        <v>130</v>
      </c>
      <c r="B4273" s="0" t="n">
        <v>2011</v>
      </c>
      <c r="C4273" s="0" t="s">
        <v>92</v>
      </c>
      <c r="D4273" s="0" t="s">
        <v>98</v>
      </c>
      <c r="E4273" s="0" t="n">
        <v>2384.31117580495</v>
      </c>
      <c r="F4273" s="0" t="n">
        <v>2341.82065217391</v>
      </c>
      <c r="G4273" s="0" t="n">
        <v>2450.17391699816</v>
      </c>
      <c r="H4273" s="0" t="n">
        <v>2307.20289855072</v>
      </c>
      <c r="I4273" s="0" t="n">
        <v>2303.16123188406</v>
      </c>
      <c r="J4273" s="0" t="n">
        <v>2370.27191709104</v>
      </c>
      <c r="K4273" s="0" t="n">
        <v>2524.61956521739</v>
      </c>
      <c r="L4273" s="0" t="n">
        <v>28237.2442879784</v>
      </c>
      <c r="M4273" s="0" t="n">
        <v>2206.32846406998</v>
      </c>
      <c r="N4273" s="0" t="n">
        <v>2206.21785400192</v>
      </c>
      <c r="O4273" s="0" t="n">
        <v>2466.75704373264</v>
      </c>
      <c r="P4273" s="0" t="n">
        <v>2286.85202956115</v>
      </c>
      <c r="Q4273" s="0" t="n">
        <v>2389.52753889248</v>
      </c>
    </row>
    <row r="4274" customFormat="false" ht="12.8" hidden="false" customHeight="false" outlineLevel="0" collapsed="false">
      <c r="A4274" s="0" t="s">
        <v>130</v>
      </c>
      <c r="B4274" s="0" t="n">
        <v>2011</v>
      </c>
      <c r="C4274" s="0" t="s">
        <v>92</v>
      </c>
      <c r="D4274" s="0" t="s">
        <v>99</v>
      </c>
      <c r="E4274" s="0" t="n">
        <v>6437.02789896527</v>
      </c>
      <c r="F4274" s="0" t="n">
        <v>5955.44000219841</v>
      </c>
      <c r="G4274" s="0" t="n">
        <v>6026.53804347826</v>
      </c>
      <c r="H4274" s="0" t="n">
        <v>6321.10689437698</v>
      </c>
      <c r="I4274" s="0" t="n">
        <v>5982.5652173913</v>
      </c>
      <c r="J4274" s="0" t="n">
        <v>6105.3115942029</v>
      </c>
      <c r="K4274" s="0" t="n">
        <v>6207.06387015267</v>
      </c>
      <c r="L4274" s="0" t="n">
        <v>6450.60688405797</v>
      </c>
      <c r="M4274" s="0" t="n">
        <v>73875.5016789205</v>
      </c>
      <c r="N4274" s="0" t="n">
        <v>5960.51234518403</v>
      </c>
      <c r="O4274" s="0" t="n">
        <v>6010.34178703462</v>
      </c>
      <c r="P4274" s="0" t="n">
        <v>6490.34101187725</v>
      </c>
      <c r="Q4274" s="0" t="n">
        <v>5928.64613000083</v>
      </c>
    </row>
    <row r="4275" customFormat="false" ht="12.8" hidden="false" customHeight="false" outlineLevel="0" collapsed="false">
      <c r="A4275" s="0" t="s">
        <v>130</v>
      </c>
      <c r="B4275" s="0" t="n">
        <v>2011</v>
      </c>
      <c r="C4275" s="0" t="s">
        <v>100</v>
      </c>
      <c r="D4275" s="0" t="s">
        <v>101</v>
      </c>
      <c r="E4275" s="0" t="n">
        <v>19142.3682800508</v>
      </c>
      <c r="F4275" s="0" t="n">
        <v>19654.4419202889</v>
      </c>
      <c r="G4275" s="0" t="n">
        <v>19237.3286849947</v>
      </c>
      <c r="H4275" s="0" t="n">
        <v>19281.8713768116</v>
      </c>
      <c r="I4275" s="0" t="n">
        <v>20790.7790168208</v>
      </c>
      <c r="J4275" s="0" t="n">
        <v>19635.2572463768</v>
      </c>
      <c r="K4275" s="0" t="n">
        <v>19074.8768115942</v>
      </c>
      <c r="L4275" s="0" t="n">
        <v>19286.0684380943</v>
      </c>
      <c r="M4275" s="0" t="n">
        <v>21100.4402173913</v>
      </c>
      <c r="N4275" s="0" t="n">
        <v>232827.833191189</v>
      </c>
      <c r="O4275" s="0" t="n">
        <v>18324.0986807331</v>
      </c>
      <c r="P4275" s="0" t="n">
        <v>17615.9058375959</v>
      </c>
      <c r="Q4275" s="0" t="n">
        <v>19684.3966804364</v>
      </c>
    </row>
    <row r="4276" customFormat="false" ht="12.8" hidden="false" customHeight="false" outlineLevel="0" collapsed="false">
      <c r="A4276" s="0" t="s">
        <v>130</v>
      </c>
      <c r="B4276" s="0" t="n">
        <v>2011</v>
      </c>
      <c r="C4276" s="0" t="s">
        <v>100</v>
      </c>
      <c r="D4276" s="0" t="s">
        <v>102</v>
      </c>
      <c r="E4276" s="0" t="n">
        <v>12065.2842907553</v>
      </c>
      <c r="F4276" s="0" t="n">
        <v>11659.1109421326</v>
      </c>
      <c r="G4276" s="0" t="n">
        <v>12277.1704969733</v>
      </c>
      <c r="H4276" s="0" t="n">
        <v>11611.4780623323</v>
      </c>
      <c r="I4276" s="0" t="n">
        <v>12009.2862318841</v>
      </c>
      <c r="J4276" s="0" t="n">
        <v>12561.0598019515</v>
      </c>
      <c r="K4276" s="0" t="n">
        <v>11605.1304347826</v>
      </c>
      <c r="L4276" s="0" t="n">
        <v>11310.2916666667</v>
      </c>
      <c r="M4276" s="0" t="n">
        <v>11574.5715225998</v>
      </c>
      <c r="N4276" s="0" t="n">
        <v>12363.7282608696</v>
      </c>
      <c r="O4276" s="0" t="n">
        <v>140917.339566162</v>
      </c>
      <c r="P4276" s="0" t="n">
        <v>11159.3777660199</v>
      </c>
      <c r="Q4276" s="0" t="n">
        <v>10720.8500891941</v>
      </c>
    </row>
    <row r="4277" customFormat="false" ht="12.8" hidden="false" customHeight="false" outlineLevel="0" collapsed="false">
      <c r="A4277" s="0" t="s">
        <v>130</v>
      </c>
      <c r="B4277" s="0" t="n">
        <v>2011</v>
      </c>
      <c r="C4277" s="0" t="s">
        <v>100</v>
      </c>
      <c r="D4277" s="0" t="s">
        <v>103</v>
      </c>
      <c r="E4277" s="0" t="n">
        <v>33102.7478687656</v>
      </c>
      <c r="F4277" s="0" t="n">
        <v>36131.8838950835</v>
      </c>
      <c r="G4277" s="0" t="n">
        <v>35297.6081635187</v>
      </c>
      <c r="H4277" s="0" t="n">
        <v>37491.7876426021</v>
      </c>
      <c r="I4277" s="0" t="n">
        <v>36186.9860063647</v>
      </c>
      <c r="J4277" s="0" t="n">
        <v>37030.8605072464</v>
      </c>
      <c r="K4277" s="0" t="n">
        <v>39003.5888273188</v>
      </c>
      <c r="L4277" s="0" t="n">
        <v>36829.5253623188</v>
      </c>
      <c r="M4277" s="0" t="n">
        <v>35907.5362318841</v>
      </c>
      <c r="N4277" s="0" t="n">
        <v>36642.7834612309</v>
      </c>
      <c r="O4277" s="0" t="n">
        <v>39921.4166666667</v>
      </c>
      <c r="P4277" s="0" t="n">
        <v>437861.966794664</v>
      </c>
      <c r="Q4277" s="0" t="n">
        <v>34315.2421616636</v>
      </c>
    </row>
    <row r="4278" customFormat="false" ht="12.8" hidden="false" customHeight="false" outlineLevel="0" collapsed="false">
      <c r="A4278" s="0" t="s">
        <v>130</v>
      </c>
      <c r="B4278" s="0" t="n">
        <v>2011</v>
      </c>
      <c r="C4278" s="0" t="s">
        <v>100</v>
      </c>
      <c r="D4278" s="0" t="s">
        <v>104</v>
      </c>
      <c r="E4278" s="0" t="n">
        <v>15408.9133729296</v>
      </c>
      <c r="F4278" s="0" t="n">
        <v>14611.7912774563</v>
      </c>
      <c r="G4278" s="0" t="n">
        <v>16254.6740394154</v>
      </c>
      <c r="H4278" s="0" t="n">
        <v>15627.5800851924</v>
      </c>
      <c r="I4278" s="0" t="n">
        <v>16375.6763103954</v>
      </c>
      <c r="J4278" s="0" t="n">
        <v>16176.7414680277</v>
      </c>
      <c r="K4278" s="0" t="n">
        <v>16837.2463768116</v>
      </c>
      <c r="L4278" s="0" t="n">
        <v>17555.9329986553</v>
      </c>
      <c r="M4278" s="0" t="n">
        <v>16811.2862318841</v>
      </c>
      <c r="N4278" s="0" t="n">
        <v>16124.1576086957</v>
      </c>
      <c r="O4278" s="0" t="n">
        <v>16359.6226206493</v>
      </c>
      <c r="P4278" s="0" t="n">
        <v>16970.1086956522</v>
      </c>
      <c r="Q4278" s="0" t="n">
        <v>195113.731085765</v>
      </c>
    </row>
    <row r="4279" customFormat="false" ht="12.8" hidden="false" customHeight="false" outlineLevel="0" collapsed="false">
      <c r="A4279" s="0" t="s">
        <v>130</v>
      </c>
      <c r="B4279" s="0" t="n">
        <v>2011</v>
      </c>
      <c r="C4279" s="0" t="s">
        <v>100</v>
      </c>
      <c r="D4279" s="0" t="s">
        <v>105</v>
      </c>
      <c r="E4279" s="0" t="n">
        <v>219432.580863245</v>
      </c>
      <c r="F4279" s="0" t="n">
        <v>17102.1836262913</v>
      </c>
      <c r="G4279" s="0" t="n">
        <v>16185.4165440407</v>
      </c>
      <c r="H4279" s="0" t="n">
        <v>18194.7863613142</v>
      </c>
      <c r="I4279" s="0" t="n">
        <v>17293.5726812245</v>
      </c>
      <c r="J4279" s="0" t="n">
        <v>18654.8316098473</v>
      </c>
      <c r="K4279" s="0" t="n">
        <v>18347.5875772807</v>
      </c>
      <c r="L4279" s="0" t="n">
        <v>19004.4746376812</v>
      </c>
      <c r="M4279" s="0" t="n">
        <v>20423.5127110788</v>
      </c>
      <c r="N4279" s="0" t="n">
        <v>18718.9673913043</v>
      </c>
      <c r="O4279" s="0" t="n">
        <v>17981.9365942029</v>
      </c>
      <c r="P4279" s="0" t="n">
        <v>18293.303882602</v>
      </c>
      <c r="Q4279" s="0" t="n">
        <v>19232.0072463768</v>
      </c>
    </row>
    <row r="4280" customFormat="false" ht="12.8" hidden="false" customHeight="false" outlineLevel="0" collapsed="false">
      <c r="A4280" s="0" t="s">
        <v>130</v>
      </c>
      <c r="B4280" s="0" t="n">
        <v>2011</v>
      </c>
      <c r="C4280" s="0" t="s">
        <v>100</v>
      </c>
      <c r="D4280" s="0" t="s">
        <v>106</v>
      </c>
      <c r="E4280" s="0" t="n">
        <v>46880.7391304348</v>
      </c>
      <c r="F4280" s="0" t="n">
        <v>526609.601865851</v>
      </c>
      <c r="G4280" s="0" t="n">
        <v>40258.3601900367</v>
      </c>
      <c r="H4280" s="0" t="n">
        <v>39025.5068221512</v>
      </c>
      <c r="I4280" s="0" t="n">
        <v>42790.2104111615</v>
      </c>
      <c r="J4280" s="0" t="n">
        <v>42493.6973836183</v>
      </c>
      <c r="K4280" s="0" t="n">
        <v>44136.9511522027</v>
      </c>
      <c r="L4280" s="0" t="n">
        <v>44004.169613666</v>
      </c>
      <c r="M4280" s="0" t="n">
        <v>45900.3079710145</v>
      </c>
      <c r="N4280" s="0" t="n">
        <v>48285.7935520536</v>
      </c>
      <c r="O4280" s="0" t="n">
        <v>45350.2663043478</v>
      </c>
      <c r="P4280" s="0" t="n">
        <v>44035.3242753623</v>
      </c>
      <c r="Q4280" s="0" t="n">
        <v>43448.2750598018</v>
      </c>
    </row>
    <row r="4281" customFormat="false" ht="12.8" hidden="false" customHeight="false" outlineLevel="0" collapsed="false">
      <c r="A4281" s="0" t="s">
        <v>130</v>
      </c>
      <c r="B4281" s="0" t="n">
        <v>2011</v>
      </c>
      <c r="C4281" s="0" t="s">
        <v>100</v>
      </c>
      <c r="D4281" s="0" t="s">
        <v>107</v>
      </c>
      <c r="E4281" s="0" t="n">
        <v>13482.0100611927</v>
      </c>
      <c r="F4281" s="0" t="n">
        <v>14519.143115942</v>
      </c>
      <c r="G4281" s="0" t="n">
        <v>163043.696455875</v>
      </c>
      <c r="H4281" s="0" t="n">
        <v>12859.677101059</v>
      </c>
      <c r="I4281" s="0" t="n">
        <v>12024.8613040285</v>
      </c>
      <c r="J4281" s="0" t="n">
        <v>13351.1001665826</v>
      </c>
      <c r="K4281" s="0" t="n">
        <v>12994.6244886023</v>
      </c>
      <c r="L4281" s="0" t="n">
        <v>13730.8645549634</v>
      </c>
      <c r="M4281" s="0" t="n">
        <v>13627.6420904856</v>
      </c>
      <c r="N4281" s="0" t="n">
        <v>13965.0307971014</v>
      </c>
      <c r="O4281" s="0" t="n">
        <v>14950.1322686706</v>
      </c>
      <c r="P4281" s="0" t="n">
        <v>13990.8822463768</v>
      </c>
      <c r="Q4281" s="0" t="n">
        <v>13547.7282608696</v>
      </c>
    </row>
    <row r="4282" customFormat="false" ht="12.8" hidden="false" customHeight="false" outlineLevel="0" collapsed="false">
      <c r="A4282" s="0" t="s">
        <v>130</v>
      </c>
      <c r="B4282" s="0" t="n">
        <v>2011</v>
      </c>
      <c r="C4282" s="0" t="s">
        <v>100</v>
      </c>
      <c r="D4282" s="0" t="s">
        <v>108</v>
      </c>
      <c r="E4282" s="0" t="n">
        <v>10220.009057971</v>
      </c>
      <c r="F4282" s="0" t="n">
        <v>9855.4609319779</v>
      </c>
      <c r="G4282" s="0" t="n">
        <v>10530.722826087</v>
      </c>
      <c r="H4282" s="0" t="n">
        <v>119985.837164015</v>
      </c>
      <c r="I4282" s="0" t="n">
        <v>9377.44815324508</v>
      </c>
      <c r="J4282" s="0" t="n">
        <v>9022.14335067878</v>
      </c>
      <c r="K4282" s="0" t="n">
        <v>9900.39388012759</v>
      </c>
      <c r="L4282" s="0" t="n">
        <v>9583.13167476618</v>
      </c>
      <c r="M4282" s="0" t="n">
        <v>10171.926217207</v>
      </c>
      <c r="N4282" s="0" t="n">
        <v>9961.24235881207</v>
      </c>
      <c r="O4282" s="0" t="n">
        <v>10218.4927536232</v>
      </c>
      <c r="P4282" s="0" t="n">
        <v>10917.6829885045</v>
      </c>
      <c r="Q4282" s="0" t="n">
        <v>10227.1829710145</v>
      </c>
    </row>
    <row r="4283" customFormat="false" ht="12.8" hidden="false" customHeight="false" outlineLevel="0" collapsed="false">
      <c r="A4283" s="0" t="s">
        <v>130</v>
      </c>
      <c r="B4283" s="0" t="n">
        <v>2011</v>
      </c>
      <c r="C4283" s="0" t="s">
        <v>100</v>
      </c>
      <c r="D4283" s="0" t="s">
        <v>109</v>
      </c>
      <c r="E4283" s="0" t="n">
        <v>71498.3025362319</v>
      </c>
      <c r="F4283" s="0" t="n">
        <v>70088.8369565217</v>
      </c>
      <c r="G4283" s="0" t="n">
        <v>70340.673822415</v>
      </c>
      <c r="H4283" s="0" t="n">
        <v>73519.481884058</v>
      </c>
      <c r="I4283" s="0" t="n">
        <v>848408.575097448</v>
      </c>
      <c r="J4283" s="0" t="n">
        <v>66619.3611854329</v>
      </c>
      <c r="K4283" s="0" t="n">
        <v>65090.9088223371</v>
      </c>
      <c r="L4283" s="0" t="n">
        <v>69439.9240229011</v>
      </c>
      <c r="M4283" s="0" t="n">
        <v>67479.0012845848</v>
      </c>
      <c r="N4283" s="0" t="n">
        <v>71371.9588586529</v>
      </c>
      <c r="O4283" s="0" t="n">
        <v>72413.8339388866</v>
      </c>
      <c r="P4283" s="0" t="n">
        <v>73589.3768115942</v>
      </c>
      <c r="Q4283" s="0" t="n">
        <v>76956.9149738314</v>
      </c>
    </row>
    <row r="4284" customFormat="false" ht="12.8" hidden="false" customHeight="false" outlineLevel="0" collapsed="false">
      <c r="A4284" s="0" t="s">
        <v>130</v>
      </c>
      <c r="B4284" s="0" t="n">
        <v>2011</v>
      </c>
      <c r="C4284" s="0" t="s">
        <v>110</v>
      </c>
      <c r="D4284" s="0" t="s">
        <v>111</v>
      </c>
      <c r="E4284" s="0" t="n">
        <v>120807.989329334</v>
      </c>
      <c r="F4284" s="0" t="n">
        <v>112758.713768116</v>
      </c>
      <c r="G4284" s="0" t="n">
        <v>111357.192028986</v>
      </c>
      <c r="H4284" s="0" t="n">
        <v>112215.644820011</v>
      </c>
      <c r="I4284" s="0" t="n">
        <v>117567.257246377</v>
      </c>
      <c r="J4284" s="0" t="n">
        <v>1349607.12973157</v>
      </c>
      <c r="K4284" s="0" t="n">
        <v>103953.325543977</v>
      </c>
      <c r="L4284" s="0" t="n">
        <v>99872.8910247819</v>
      </c>
      <c r="M4284" s="0" t="n">
        <v>113089.55887238</v>
      </c>
      <c r="N4284" s="0" t="n">
        <v>107944.10687289</v>
      </c>
      <c r="O4284" s="0" t="n">
        <v>115133.660306242</v>
      </c>
      <c r="P4284" s="0" t="n">
        <v>116763.722889494</v>
      </c>
      <c r="Q4284" s="0" t="n">
        <v>118143.067028986</v>
      </c>
    </row>
    <row r="4285" customFormat="false" ht="12.8" hidden="false" customHeight="false" outlineLevel="0" collapsed="false">
      <c r="A4285" s="0" t="s">
        <v>130</v>
      </c>
      <c r="B4285" s="0" t="n">
        <v>2011</v>
      </c>
      <c r="C4285" s="0" t="s">
        <v>110</v>
      </c>
      <c r="D4285" s="0" t="s">
        <v>112</v>
      </c>
      <c r="E4285" s="0" t="n">
        <v>21435.3677536232</v>
      </c>
      <c r="F4285" s="0" t="n">
        <v>22890.7880784299</v>
      </c>
      <c r="G4285" s="0" t="n">
        <v>21130.2644927536</v>
      </c>
      <c r="H4285" s="0" t="n">
        <v>20773.4293478261</v>
      </c>
      <c r="I4285" s="0" t="n">
        <v>20899.9653409393</v>
      </c>
      <c r="J4285" s="0" t="n">
        <v>21723.5688405797</v>
      </c>
      <c r="K4285" s="0" t="n">
        <v>247627.994527093</v>
      </c>
      <c r="L4285" s="0" t="n">
        <v>18716.0611575036</v>
      </c>
      <c r="M4285" s="0" t="n">
        <v>17720.7975676017</v>
      </c>
      <c r="N4285" s="0" t="n">
        <v>20376.6480869159</v>
      </c>
      <c r="O4285" s="0" t="n">
        <v>19490.185407808</v>
      </c>
      <c r="P4285" s="0" t="n">
        <v>21355.0570379164</v>
      </c>
      <c r="Q4285" s="0" t="n">
        <v>21115.8614151956</v>
      </c>
    </row>
    <row r="4286" customFormat="false" ht="12.8" hidden="false" customHeight="false" outlineLevel="0" collapsed="false">
      <c r="A4286" s="0" t="s">
        <v>130</v>
      </c>
      <c r="B4286" s="0" t="n">
        <v>2011</v>
      </c>
      <c r="C4286" s="0" t="s">
        <v>110</v>
      </c>
      <c r="D4286" s="0" t="s">
        <v>113</v>
      </c>
      <c r="E4286" s="0" t="n">
        <v>88094.0002833265</v>
      </c>
      <c r="F4286" s="0" t="n">
        <v>88796.009057971</v>
      </c>
      <c r="G4286" s="0" t="n">
        <v>90186.7972417752</v>
      </c>
      <c r="H4286" s="0" t="n">
        <v>85218.5815217391</v>
      </c>
      <c r="I4286" s="0" t="n">
        <v>84407.4891304348</v>
      </c>
      <c r="J4286" s="0" t="n">
        <v>85867.0552277088</v>
      </c>
      <c r="K4286" s="0" t="n">
        <v>94004.8097826087</v>
      </c>
      <c r="L4286" s="0" t="n">
        <v>1002220.30705126</v>
      </c>
      <c r="M4286" s="0" t="n">
        <v>70597.7483274727</v>
      </c>
      <c r="N4286" s="0" t="n">
        <v>69301.2392442168</v>
      </c>
      <c r="O4286" s="0" t="n">
        <v>80874.2152171175</v>
      </c>
      <c r="P4286" s="0" t="n">
        <v>78910.7641603253</v>
      </c>
      <c r="Q4286" s="0" t="n">
        <v>85961.5978565646</v>
      </c>
    </row>
    <row r="4287" customFormat="false" ht="12.8" hidden="false" customHeight="false" outlineLevel="0" collapsed="false">
      <c r="A4287" s="0" t="s">
        <v>130</v>
      </c>
      <c r="B4287" s="0" t="n">
        <v>2011</v>
      </c>
      <c r="C4287" s="0" t="s">
        <v>110</v>
      </c>
      <c r="D4287" s="0" t="s">
        <v>114</v>
      </c>
      <c r="E4287" s="0" t="n">
        <v>291950.299372399</v>
      </c>
      <c r="F4287" s="0" t="n">
        <v>296417.883358102</v>
      </c>
      <c r="G4287" s="0" t="n">
        <v>297961.822463768</v>
      </c>
      <c r="H4287" s="0" t="n">
        <v>318205.165338351</v>
      </c>
      <c r="I4287" s="0" t="n">
        <v>287106.952898551</v>
      </c>
      <c r="J4287" s="0" t="n">
        <v>280841.960144928</v>
      </c>
      <c r="K4287" s="0" t="n">
        <v>283741.005443178</v>
      </c>
      <c r="L4287" s="0" t="n">
        <v>287135.557971014</v>
      </c>
      <c r="M4287" s="0" t="n">
        <v>3392525.89029688</v>
      </c>
      <c r="N4287" s="0" t="n">
        <v>246369.118021847</v>
      </c>
      <c r="O4287" s="0" t="n">
        <v>249192.636253711</v>
      </c>
      <c r="P4287" s="0" t="n">
        <v>284579.792008143</v>
      </c>
      <c r="Q4287" s="0" t="n">
        <v>269023.697022886</v>
      </c>
    </row>
    <row r="4288" customFormat="false" ht="12.8" hidden="false" customHeight="false" outlineLevel="0" collapsed="false">
      <c r="A4288" s="0" t="s">
        <v>130</v>
      </c>
      <c r="B4288" s="0" t="n">
        <v>2011</v>
      </c>
      <c r="C4288" s="0" t="s">
        <v>115</v>
      </c>
      <c r="D4288" s="0" t="s">
        <v>116</v>
      </c>
      <c r="E4288" s="0" t="n">
        <v>70654.7755474749</v>
      </c>
      <c r="F4288" s="0" t="n">
        <v>80007.8036438992</v>
      </c>
      <c r="G4288" s="0" t="n">
        <v>80874.4068435171</v>
      </c>
      <c r="H4288" s="0" t="n">
        <v>79532.6449275362</v>
      </c>
      <c r="I4288" s="0" t="n">
        <v>82710.3769367767</v>
      </c>
      <c r="J4288" s="0" t="n">
        <v>76094.6938405797</v>
      </c>
      <c r="K4288" s="0" t="n">
        <v>72200.8695652174</v>
      </c>
      <c r="L4288" s="0" t="n">
        <v>73284.4023723419</v>
      </c>
      <c r="M4288" s="0" t="n">
        <v>72535.5380434783</v>
      </c>
      <c r="N4288" s="0" t="n">
        <v>888910.474737155</v>
      </c>
      <c r="O4288" s="0" t="n">
        <v>63469.5758721087</v>
      </c>
      <c r="P4288" s="0" t="n">
        <v>65176.6070376541</v>
      </c>
      <c r="Q4288" s="0" t="n">
        <v>72368.7801065704</v>
      </c>
    </row>
    <row r="4289" customFormat="false" ht="12.8" hidden="false" customHeight="false" outlineLevel="0" collapsed="false">
      <c r="A4289" s="0" t="s">
        <v>130</v>
      </c>
      <c r="B4289" s="0" t="n">
        <v>2011</v>
      </c>
      <c r="C4289" s="0" t="s">
        <v>115</v>
      </c>
      <c r="D4289" s="0" t="s">
        <v>117</v>
      </c>
      <c r="E4289" s="0" t="n">
        <v>41665.7171860967</v>
      </c>
      <c r="F4289" s="0" t="n">
        <v>38905.7578824307</v>
      </c>
      <c r="G4289" s="0" t="n">
        <v>42515.0048226868</v>
      </c>
      <c r="H4289" s="0" t="n">
        <v>44713.0225828447</v>
      </c>
      <c r="I4289" s="0" t="n">
        <v>45142.5797101449</v>
      </c>
      <c r="J4289" s="0" t="n">
        <v>46285.3478943953</v>
      </c>
      <c r="K4289" s="0" t="n">
        <v>43353.4746376812</v>
      </c>
      <c r="L4289" s="0" t="n">
        <v>40843.9800724638</v>
      </c>
      <c r="M4289" s="0" t="n">
        <v>40923.6896680764</v>
      </c>
      <c r="N4289" s="0" t="n">
        <v>40715.3949275362</v>
      </c>
      <c r="O4289" s="0" t="n">
        <v>496540.14475321</v>
      </c>
      <c r="P4289" s="0" t="n">
        <v>36059.4952753332</v>
      </c>
      <c r="Q4289" s="0" t="n">
        <v>35416.6800935203</v>
      </c>
    </row>
    <row r="4290" customFormat="false" ht="12.8" hidden="false" customHeight="false" outlineLevel="0" collapsed="false">
      <c r="A4290" s="0" t="s">
        <v>130</v>
      </c>
      <c r="B4290" s="0" t="n">
        <v>2011</v>
      </c>
      <c r="C4290" s="0" t="s">
        <v>115</v>
      </c>
      <c r="D4290" s="0" t="s">
        <v>118</v>
      </c>
      <c r="E4290" s="0" t="n">
        <v>58040.0991102556</v>
      </c>
      <c r="F4290" s="0" t="n">
        <v>68977.8644520961</v>
      </c>
      <c r="G4290" s="0" t="n">
        <v>68157.9550999891</v>
      </c>
      <c r="H4290" s="0" t="n">
        <v>74769.8488045192</v>
      </c>
      <c r="I4290" s="0" t="n">
        <v>78863.4070124945</v>
      </c>
      <c r="J4290" s="0" t="n">
        <v>79693.1467391304</v>
      </c>
      <c r="K4290" s="0" t="n">
        <v>82382.1776555937</v>
      </c>
      <c r="L4290" s="0" t="n">
        <v>73590.6594202898</v>
      </c>
      <c r="M4290" s="0" t="n">
        <v>69311.25</v>
      </c>
      <c r="N4290" s="0" t="n">
        <v>68510.0868930191</v>
      </c>
      <c r="O4290" s="0" t="n">
        <v>67859.1268115942</v>
      </c>
      <c r="P4290" s="0" t="n">
        <v>848391.465154673</v>
      </c>
      <c r="Q4290" s="0" t="n">
        <v>58235.8431556908</v>
      </c>
    </row>
    <row r="4291" customFormat="false" ht="12.8" hidden="false" customHeight="false" outlineLevel="0" collapsed="false">
      <c r="A4291" s="0" t="s">
        <v>130</v>
      </c>
      <c r="B4291" s="0" t="n">
        <v>2011</v>
      </c>
      <c r="C4291" s="0" t="s">
        <v>119</v>
      </c>
      <c r="D4291" s="0" t="s">
        <v>120</v>
      </c>
      <c r="E4291" s="0" t="n">
        <v>11545.8980438263</v>
      </c>
      <c r="F4291" s="0" t="n">
        <v>11646.2489265035</v>
      </c>
      <c r="G4291" s="0" t="n">
        <v>13310.4755987412</v>
      </c>
      <c r="H4291" s="0" t="n">
        <v>12349.0041604871</v>
      </c>
      <c r="I4291" s="0" t="n">
        <v>13450.5873082216</v>
      </c>
      <c r="J4291" s="0" t="n">
        <v>13860.0639886963</v>
      </c>
      <c r="K4291" s="0" t="n">
        <v>13630.5144927536</v>
      </c>
      <c r="L4291" s="0" t="n">
        <v>14923.7409638212</v>
      </c>
      <c r="M4291" s="0" t="n">
        <v>13175.143115942</v>
      </c>
      <c r="N4291" s="0" t="n">
        <v>12832.3278985507</v>
      </c>
      <c r="O4291" s="0" t="n">
        <v>12940.0788792014</v>
      </c>
      <c r="P4291" s="0" t="n">
        <v>13058.018115942</v>
      </c>
      <c r="Q4291" s="0" t="n">
        <v>156722.101492687</v>
      </c>
    </row>
    <row r="4292" customFormat="false" ht="12.8" hidden="false" customHeight="false" outlineLevel="0" collapsed="false">
      <c r="A4292" s="0" t="s">
        <v>130</v>
      </c>
      <c r="B4292" s="0" t="n">
        <v>2011</v>
      </c>
      <c r="C4292" s="0" t="s">
        <v>119</v>
      </c>
      <c r="D4292" s="0" t="s">
        <v>121</v>
      </c>
      <c r="E4292" s="0" t="n">
        <v>188665.81775241</v>
      </c>
      <c r="F4292" s="0" t="n">
        <v>14693.7247535633</v>
      </c>
      <c r="G4292" s="0" t="n">
        <v>14884.783856341</v>
      </c>
      <c r="H4292" s="0" t="n">
        <v>16707.655479853</v>
      </c>
      <c r="I4292" s="0" t="n">
        <v>15427.335059969</v>
      </c>
      <c r="J4292" s="0" t="n">
        <v>15944.6543950009</v>
      </c>
      <c r="K4292" s="0" t="n">
        <v>16027.2390918617</v>
      </c>
      <c r="L4292" s="0" t="n">
        <v>15909.0724637681</v>
      </c>
      <c r="M4292" s="0" t="n">
        <v>16950.6503884662</v>
      </c>
      <c r="N4292" s="0" t="n">
        <v>15219.5634057971</v>
      </c>
      <c r="O4292" s="0" t="n">
        <v>15894.4782608696</v>
      </c>
      <c r="P4292" s="0" t="n">
        <v>15400.9377708335</v>
      </c>
      <c r="Q4292" s="0" t="n">
        <v>15605.722826087</v>
      </c>
    </row>
    <row r="4293" customFormat="false" ht="12.8" hidden="false" customHeight="false" outlineLevel="0" collapsed="false">
      <c r="A4293" s="0" t="s">
        <v>130</v>
      </c>
      <c r="B4293" s="0" t="n">
        <v>2011</v>
      </c>
      <c r="C4293" s="0" t="s">
        <v>119</v>
      </c>
      <c r="D4293" s="0" t="s">
        <v>122</v>
      </c>
      <c r="E4293" s="0" t="n">
        <v>43593.8278985507</v>
      </c>
      <c r="F4293" s="0" t="n">
        <v>495068.736643554</v>
      </c>
      <c r="G4293" s="0" t="n">
        <v>38556.808563042</v>
      </c>
      <c r="H4293" s="0" t="n">
        <v>38721.1328954533</v>
      </c>
      <c r="I4293" s="0" t="n">
        <v>42515.5289613927</v>
      </c>
      <c r="J4293" s="0" t="n">
        <v>38745.0899597342</v>
      </c>
      <c r="K4293" s="0" t="n">
        <v>42081.3404883017</v>
      </c>
      <c r="L4293" s="0" t="n">
        <v>41128.3906424493</v>
      </c>
      <c r="M4293" s="0" t="n">
        <v>40899.2735507246</v>
      </c>
      <c r="N4293" s="0" t="n">
        <v>45569.1667341492</v>
      </c>
      <c r="O4293" s="0" t="n">
        <v>39688.0235507246</v>
      </c>
      <c r="P4293" s="0" t="n">
        <v>41724.4692028986</v>
      </c>
      <c r="Q4293" s="0" t="n">
        <v>41845.6841961331</v>
      </c>
    </row>
    <row r="4294" customFormat="false" ht="12.8" hidden="false" customHeight="false" outlineLevel="0" collapsed="false">
      <c r="A4294" s="0" t="s">
        <v>130</v>
      </c>
      <c r="B4294" s="0" t="n">
        <v>2011</v>
      </c>
      <c r="C4294" s="0" t="s">
        <v>119</v>
      </c>
      <c r="D4294" s="0" t="s">
        <v>123</v>
      </c>
      <c r="E4294" s="0" t="n">
        <v>13872.0300494898</v>
      </c>
      <c r="F4294" s="0" t="n">
        <v>15612.7481884058</v>
      </c>
      <c r="G4294" s="0" t="n">
        <v>169494.928154719</v>
      </c>
      <c r="H4294" s="0" t="n">
        <v>12815.0233086364</v>
      </c>
      <c r="I4294" s="0" t="n">
        <v>12819.1350127315</v>
      </c>
      <c r="J4294" s="0" t="n">
        <v>14632.0218003019</v>
      </c>
      <c r="K4294" s="0" t="n">
        <v>13679.3403104367</v>
      </c>
      <c r="L4294" s="0" t="n">
        <v>14400.0852075336</v>
      </c>
      <c r="M4294" s="0" t="n">
        <v>14537.6620071623</v>
      </c>
      <c r="N4294" s="0" t="n">
        <v>14118.4565217391</v>
      </c>
      <c r="O4294" s="0" t="n">
        <v>14865.3134294412</v>
      </c>
      <c r="P4294" s="0" t="n">
        <v>13708.6630434783</v>
      </c>
      <c r="Q4294" s="0" t="n">
        <v>14434.4492753623</v>
      </c>
    </row>
    <row r="4295" customFormat="false" ht="12.8" hidden="false" customHeight="false" outlineLevel="0" collapsed="false">
      <c r="A4295" s="0" t="s">
        <v>130</v>
      </c>
      <c r="B4295" s="0" t="n">
        <v>2012</v>
      </c>
      <c r="C4295" s="0" t="s">
        <v>92</v>
      </c>
      <c r="D4295" s="0" t="s">
        <v>93</v>
      </c>
      <c r="E4295" s="0" t="n">
        <v>7453.40036231884</v>
      </c>
      <c r="F4295" s="0" t="n">
        <v>7165.42074762925</v>
      </c>
      <c r="G4295" s="0" t="n">
        <v>7179.97101449275</v>
      </c>
      <c r="H4295" s="0" t="n">
        <v>85382.8519304296</v>
      </c>
      <c r="I4295" s="0" t="n">
        <v>6799.79528985507</v>
      </c>
      <c r="J4295" s="0" t="n">
        <v>7129.13043478261</v>
      </c>
      <c r="K4295" s="0" t="n">
        <v>7401.54710144927</v>
      </c>
      <c r="L4295" s="0" t="n">
        <v>6887.18758702582</v>
      </c>
      <c r="M4295" s="0" t="n">
        <v>7330.69153107654</v>
      </c>
      <c r="N4295" s="0" t="n">
        <v>7109.3829642793</v>
      </c>
      <c r="O4295" s="0" t="n">
        <v>7181.46089135801</v>
      </c>
      <c r="P4295" s="0" t="n">
        <v>7303.64492753623</v>
      </c>
      <c r="Q4295" s="0" t="n">
        <v>6441.21907862585</v>
      </c>
    </row>
    <row r="4296" customFormat="false" ht="12.8" hidden="false" customHeight="false" outlineLevel="0" collapsed="false">
      <c r="A4296" s="0" t="s">
        <v>130</v>
      </c>
      <c r="B4296" s="0" t="n">
        <v>2012</v>
      </c>
      <c r="C4296" s="0" t="s">
        <v>92</v>
      </c>
      <c r="D4296" s="0" t="s">
        <v>94</v>
      </c>
      <c r="E4296" s="0" t="n">
        <v>2461.17367926574</v>
      </c>
      <c r="F4296" s="0" t="n">
        <v>2877.55615942029</v>
      </c>
      <c r="G4296" s="0" t="n">
        <v>2826.37023118758</v>
      </c>
      <c r="H4296" s="0" t="n">
        <v>2738.66485507246</v>
      </c>
      <c r="I4296" s="0" t="n">
        <v>31859.7178877905</v>
      </c>
      <c r="J4296" s="0" t="n">
        <v>2353.54710144928</v>
      </c>
      <c r="K4296" s="0" t="n">
        <v>2750.66666666667</v>
      </c>
      <c r="L4296" s="0" t="n">
        <v>2554.60326086957</v>
      </c>
      <c r="M4296" s="0" t="n">
        <v>2727.43849820357</v>
      </c>
      <c r="N4296" s="0" t="n">
        <v>2522.65715000578</v>
      </c>
      <c r="O4296" s="0" t="n">
        <v>2424.98809979648</v>
      </c>
      <c r="P4296" s="0" t="n">
        <v>2778.22609889661</v>
      </c>
      <c r="Q4296" s="0" t="n">
        <v>2843.82608695652</v>
      </c>
    </row>
    <row r="4297" customFormat="false" ht="12.8" hidden="false" customHeight="false" outlineLevel="0" collapsed="false">
      <c r="A4297" s="0" t="s">
        <v>130</v>
      </c>
      <c r="B4297" s="0" t="n">
        <v>2012</v>
      </c>
      <c r="C4297" s="0" t="s">
        <v>92</v>
      </c>
      <c r="D4297" s="0" t="s">
        <v>95</v>
      </c>
      <c r="E4297" s="0" t="n">
        <v>16501.4257246377</v>
      </c>
      <c r="F4297" s="0" t="n">
        <v>15383.8588424622</v>
      </c>
      <c r="G4297" s="0" t="n">
        <v>16407.9239130435</v>
      </c>
      <c r="H4297" s="0" t="n">
        <v>16136.5620009822</v>
      </c>
      <c r="I4297" s="0" t="n">
        <v>15798.0398550725</v>
      </c>
      <c r="J4297" s="0" t="n">
        <v>191568.093315158</v>
      </c>
      <c r="K4297" s="0" t="n">
        <v>15846.5</v>
      </c>
      <c r="L4297" s="0" t="n">
        <v>14964.8025362319</v>
      </c>
      <c r="M4297" s="0" t="n">
        <v>17454.509057971</v>
      </c>
      <c r="N4297" s="0" t="n">
        <v>15675.9212786461</v>
      </c>
      <c r="O4297" s="0" t="n">
        <v>16732.5392844566</v>
      </c>
      <c r="P4297" s="0" t="n">
        <v>15030.1817723164</v>
      </c>
      <c r="Q4297" s="0" t="n">
        <v>15635.8290493379</v>
      </c>
    </row>
    <row r="4298" customFormat="false" ht="12.8" hidden="false" customHeight="false" outlineLevel="0" collapsed="false">
      <c r="A4298" s="0" t="s">
        <v>130</v>
      </c>
      <c r="B4298" s="0" t="n">
        <v>2012</v>
      </c>
      <c r="C4298" s="0" t="s">
        <v>92</v>
      </c>
      <c r="D4298" s="0" t="s">
        <v>96</v>
      </c>
      <c r="E4298" s="0" t="n">
        <v>1742.91150541406</v>
      </c>
      <c r="F4298" s="0" t="n">
        <v>1721.67028985507</v>
      </c>
      <c r="G4298" s="0" t="n">
        <v>1574.3744182541</v>
      </c>
      <c r="H4298" s="0" t="n">
        <v>1639.92934782609</v>
      </c>
      <c r="I4298" s="0" t="n">
        <v>1595.70456043794</v>
      </c>
      <c r="J4298" s="0" t="n">
        <v>1689.78804347826</v>
      </c>
      <c r="K4298" s="0" t="n">
        <v>19695.942002363</v>
      </c>
      <c r="L4298" s="0" t="n">
        <v>1545.51449275362</v>
      </c>
      <c r="M4298" s="0" t="n">
        <v>1539.43115942029</v>
      </c>
      <c r="N4298" s="0" t="n">
        <v>1682.91485507246</v>
      </c>
      <c r="O4298" s="0" t="n">
        <v>1657.9533529061</v>
      </c>
      <c r="P4298" s="0" t="n">
        <v>1674.82439363247</v>
      </c>
      <c r="Q4298" s="0" t="n">
        <v>1630.92558331249</v>
      </c>
    </row>
    <row r="4299" customFormat="false" ht="12.8" hidden="false" customHeight="false" outlineLevel="0" collapsed="false">
      <c r="A4299" s="0" t="s">
        <v>130</v>
      </c>
      <c r="B4299" s="0" t="n">
        <v>2012</v>
      </c>
      <c r="C4299" s="0" t="s">
        <v>92</v>
      </c>
      <c r="D4299" s="0" t="s">
        <v>97</v>
      </c>
      <c r="E4299" s="0" t="n">
        <v>28014.727611246</v>
      </c>
      <c r="F4299" s="0" t="n">
        <v>27339.4178429255</v>
      </c>
      <c r="G4299" s="0" t="n">
        <v>29200.8876811594</v>
      </c>
      <c r="H4299" s="0" t="n">
        <v>26433.0079649365</v>
      </c>
      <c r="I4299" s="0" t="n">
        <v>29361.5289855072</v>
      </c>
      <c r="J4299" s="0" t="n">
        <v>27176.8526599296</v>
      </c>
      <c r="K4299" s="0" t="n">
        <v>29261.1195652174</v>
      </c>
      <c r="L4299" s="0" t="n">
        <v>336813.530599808</v>
      </c>
      <c r="M4299" s="0" t="n">
        <v>27072.75</v>
      </c>
      <c r="N4299" s="0" t="n">
        <v>27369.0344202899</v>
      </c>
      <c r="O4299" s="0" t="n">
        <v>29811.0597826087</v>
      </c>
      <c r="P4299" s="0" t="n">
        <v>26801.5469043128</v>
      </c>
      <c r="Q4299" s="0" t="n">
        <v>28971.5971816754</v>
      </c>
    </row>
    <row r="4300" customFormat="false" ht="12.8" hidden="false" customHeight="false" outlineLevel="0" collapsed="false">
      <c r="A4300" s="0" t="s">
        <v>130</v>
      </c>
      <c r="B4300" s="0" t="n">
        <v>2012</v>
      </c>
      <c r="C4300" s="0" t="s">
        <v>92</v>
      </c>
      <c r="D4300" s="0" t="s">
        <v>98</v>
      </c>
      <c r="E4300" s="0" t="n">
        <v>2425.2492987849</v>
      </c>
      <c r="F4300" s="0" t="n">
        <v>2407.55061270479</v>
      </c>
      <c r="G4300" s="0" t="n">
        <v>2325.44616836589</v>
      </c>
      <c r="H4300" s="0" t="n">
        <v>2441.63405797101</v>
      </c>
      <c r="I4300" s="0" t="n">
        <v>2264.35625835951</v>
      </c>
      <c r="J4300" s="0" t="n">
        <v>2543.00362318841</v>
      </c>
      <c r="K4300" s="0" t="n">
        <v>2292.82578345976</v>
      </c>
      <c r="L4300" s="0" t="n">
        <v>2477.52717391304</v>
      </c>
      <c r="M4300" s="0" t="n">
        <v>28649.7576394653</v>
      </c>
      <c r="N4300" s="0" t="n">
        <v>2314.5634057971</v>
      </c>
      <c r="O4300" s="0" t="n">
        <v>2312.36050724638</v>
      </c>
      <c r="P4300" s="0" t="n">
        <v>2577.56884057971</v>
      </c>
      <c r="Q4300" s="0" t="n">
        <v>2267.67190909483</v>
      </c>
    </row>
    <row r="4301" customFormat="false" ht="12.8" hidden="false" customHeight="false" outlineLevel="0" collapsed="false">
      <c r="A4301" s="0" t="s">
        <v>130</v>
      </c>
      <c r="B4301" s="0" t="n">
        <v>2012</v>
      </c>
      <c r="C4301" s="0" t="s">
        <v>92</v>
      </c>
      <c r="D4301" s="0" t="s">
        <v>99</v>
      </c>
      <c r="E4301" s="0" t="n">
        <v>6127.73180198338</v>
      </c>
      <c r="F4301" s="0" t="n">
        <v>6312.16525328878</v>
      </c>
      <c r="G4301" s="0" t="n">
        <v>6072.36872429383</v>
      </c>
      <c r="H4301" s="0" t="n">
        <v>6209.50986037496</v>
      </c>
      <c r="I4301" s="0" t="n">
        <v>6644.28985507246</v>
      </c>
      <c r="J4301" s="0" t="n">
        <v>5687.28865948756</v>
      </c>
      <c r="K4301" s="0" t="n">
        <v>6413</v>
      </c>
      <c r="L4301" s="0" t="n">
        <v>6246.82433833681</v>
      </c>
      <c r="M4301" s="0" t="n">
        <v>6282.60688405797</v>
      </c>
      <c r="N4301" s="0" t="n">
        <v>75022.6368261711</v>
      </c>
      <c r="O4301" s="0" t="n">
        <v>6283.63586956522</v>
      </c>
      <c r="P4301" s="0" t="n">
        <v>6128.6268115942</v>
      </c>
      <c r="Q4301" s="0" t="n">
        <v>6614.58876811594</v>
      </c>
    </row>
    <row r="4302" customFormat="false" ht="12.8" hidden="false" customHeight="false" outlineLevel="0" collapsed="false">
      <c r="A4302" s="0" t="s">
        <v>130</v>
      </c>
      <c r="B4302" s="0" t="n">
        <v>2012</v>
      </c>
      <c r="C4302" s="0" t="s">
        <v>100</v>
      </c>
      <c r="D4302" s="0" t="s">
        <v>101</v>
      </c>
      <c r="E4302" s="0" t="n">
        <v>21500.9601449275</v>
      </c>
      <c r="F4302" s="0" t="n">
        <v>19595.1043756106</v>
      </c>
      <c r="G4302" s="0" t="n">
        <v>20569.5422088282</v>
      </c>
      <c r="H4302" s="0" t="n">
        <v>19936.1702228956</v>
      </c>
      <c r="I4302" s="0" t="n">
        <v>20283.0956919017</v>
      </c>
      <c r="J4302" s="0" t="n">
        <v>21341.5597826087</v>
      </c>
      <c r="K4302" s="0" t="n">
        <v>19230.5848431092</v>
      </c>
      <c r="L4302" s="0" t="n">
        <v>21716.4039855072</v>
      </c>
      <c r="M4302" s="0" t="n">
        <v>21146.9146676058</v>
      </c>
      <c r="N4302" s="0" t="n">
        <v>22905.9275362319</v>
      </c>
      <c r="O4302" s="0" t="n">
        <v>246800.730850531</v>
      </c>
      <c r="P4302" s="0" t="n">
        <v>19289.3786231884</v>
      </c>
      <c r="Q4302" s="0" t="n">
        <v>19285.0887681159</v>
      </c>
    </row>
    <row r="4303" customFormat="false" ht="12.8" hidden="false" customHeight="false" outlineLevel="0" collapsed="false">
      <c r="A4303" s="0" t="s">
        <v>130</v>
      </c>
      <c r="B4303" s="0" t="n">
        <v>2012</v>
      </c>
      <c r="C4303" s="0" t="s">
        <v>100</v>
      </c>
      <c r="D4303" s="0" t="s">
        <v>102</v>
      </c>
      <c r="E4303" s="0" t="n">
        <v>11436.8786231884</v>
      </c>
      <c r="F4303" s="0" t="n">
        <v>12537.9003623188</v>
      </c>
      <c r="G4303" s="0" t="n">
        <v>11771.2163968629</v>
      </c>
      <c r="H4303" s="0" t="n">
        <v>12297.3406689993</v>
      </c>
      <c r="I4303" s="0" t="n">
        <v>12027.2801350002</v>
      </c>
      <c r="J4303" s="0" t="n">
        <v>12021.7361681942</v>
      </c>
      <c r="K4303" s="0" t="n">
        <v>12659.9565217391</v>
      </c>
      <c r="L4303" s="0" t="n">
        <v>11608.0690824773</v>
      </c>
      <c r="M4303" s="0" t="n">
        <v>12409.4855072464</v>
      </c>
      <c r="N4303" s="0" t="n">
        <v>12212.7485202052</v>
      </c>
      <c r="O4303" s="0" t="n">
        <v>12369.2934782609</v>
      </c>
      <c r="P4303" s="0" t="n">
        <v>145240.188073188</v>
      </c>
      <c r="Q4303" s="0" t="n">
        <v>11888.2826086957</v>
      </c>
    </row>
    <row r="4304" customFormat="false" ht="12.8" hidden="false" customHeight="false" outlineLevel="0" collapsed="false">
      <c r="A4304" s="0" t="s">
        <v>130</v>
      </c>
      <c r="B4304" s="0" t="n">
        <v>2012</v>
      </c>
      <c r="C4304" s="0" t="s">
        <v>100</v>
      </c>
      <c r="D4304" s="0" t="s">
        <v>103</v>
      </c>
      <c r="E4304" s="0" t="n">
        <v>36089.7119565217</v>
      </c>
      <c r="F4304" s="0" t="n">
        <v>35263.6177536232</v>
      </c>
      <c r="G4304" s="0" t="n">
        <v>39839.3115942029</v>
      </c>
      <c r="H4304" s="0" t="n">
        <v>35074.5676931187</v>
      </c>
      <c r="I4304" s="0" t="n">
        <v>37729.5851647693</v>
      </c>
      <c r="J4304" s="0" t="n">
        <v>37710.9910890216</v>
      </c>
      <c r="K4304" s="0" t="n">
        <v>37150.0098870363</v>
      </c>
      <c r="L4304" s="0" t="n">
        <v>39517.1666666667</v>
      </c>
      <c r="M4304" s="0" t="n">
        <v>35842.1435550176</v>
      </c>
      <c r="N4304" s="0" t="n">
        <v>39294.375</v>
      </c>
      <c r="O4304" s="0" t="n">
        <v>37527.9195214455</v>
      </c>
      <c r="P4304" s="0" t="n">
        <v>38732.2155797101</v>
      </c>
      <c r="Q4304" s="0" t="n">
        <v>449771.615461134</v>
      </c>
    </row>
    <row r="4305" customFormat="false" ht="12.8" hidden="false" customHeight="false" outlineLevel="0" collapsed="false">
      <c r="A4305" s="0" t="s">
        <v>130</v>
      </c>
      <c r="B4305" s="0" t="n">
        <v>2012</v>
      </c>
      <c r="C4305" s="0" t="s">
        <v>100</v>
      </c>
      <c r="D4305" s="0" t="s">
        <v>104</v>
      </c>
      <c r="E4305" s="0" t="n">
        <v>196853.942939889</v>
      </c>
      <c r="F4305" s="0" t="n">
        <v>16050.5489130435</v>
      </c>
      <c r="G4305" s="0" t="n">
        <v>15554.6920289855</v>
      </c>
      <c r="H4305" s="0" t="n">
        <v>17042.3224637681</v>
      </c>
      <c r="I4305" s="0" t="n">
        <v>15336.0472571036</v>
      </c>
      <c r="J4305" s="0" t="n">
        <v>16642.6306974996</v>
      </c>
      <c r="K4305" s="0" t="n">
        <v>15845.7772316464</v>
      </c>
      <c r="L4305" s="0" t="n">
        <v>16928.8920791105</v>
      </c>
      <c r="M4305" s="0" t="n">
        <v>17915.7264492754</v>
      </c>
      <c r="N4305" s="0" t="n">
        <v>16035.5874283797</v>
      </c>
      <c r="O4305" s="0" t="n">
        <v>17020.1956521739</v>
      </c>
      <c r="P4305" s="0" t="n">
        <v>16199.6857823811</v>
      </c>
      <c r="Q4305" s="0" t="n">
        <v>16281.8369565217</v>
      </c>
    </row>
    <row r="4306" customFormat="false" ht="12.8" hidden="false" customHeight="false" outlineLevel="0" collapsed="false">
      <c r="A4306" s="0" t="s">
        <v>130</v>
      </c>
      <c r="B4306" s="0" t="n">
        <v>2012</v>
      </c>
      <c r="C4306" s="0" t="s">
        <v>100</v>
      </c>
      <c r="D4306" s="0" t="s">
        <v>105</v>
      </c>
      <c r="E4306" s="0" t="n">
        <v>18970.8315217391</v>
      </c>
      <c r="F4306" s="0" t="n">
        <v>223237.527597278</v>
      </c>
      <c r="G4306" s="0" t="n">
        <v>17800.1865942029</v>
      </c>
      <c r="H4306" s="0" t="n">
        <v>17481.9891304348</v>
      </c>
      <c r="I4306" s="0" t="n">
        <v>18941.5923913043</v>
      </c>
      <c r="J4306" s="0" t="n">
        <v>17249.0936901123</v>
      </c>
      <c r="K4306" s="0" t="n">
        <v>18763.4212574781</v>
      </c>
      <c r="L4306" s="0" t="n">
        <v>18300.2412066205</v>
      </c>
      <c r="M4306" s="0" t="n">
        <v>19206.2261602639</v>
      </c>
      <c r="N4306" s="0" t="n">
        <v>20284.2228260869</v>
      </c>
      <c r="O4306" s="0" t="n">
        <v>18292.519712871</v>
      </c>
      <c r="P4306" s="0" t="n">
        <v>19654.3061594203</v>
      </c>
      <c r="Q4306" s="0" t="n">
        <v>18292.8969467434</v>
      </c>
    </row>
    <row r="4307" customFormat="false" ht="12.8" hidden="false" customHeight="false" outlineLevel="0" collapsed="false">
      <c r="A4307" s="0" t="s">
        <v>130</v>
      </c>
      <c r="B4307" s="0" t="n">
        <v>2012</v>
      </c>
      <c r="C4307" s="0" t="s">
        <v>100</v>
      </c>
      <c r="D4307" s="0" t="s">
        <v>106</v>
      </c>
      <c r="E4307" s="0" t="n">
        <v>45804.7731357257</v>
      </c>
      <c r="F4307" s="0" t="n">
        <v>46814.1449275362</v>
      </c>
      <c r="G4307" s="0" t="n">
        <v>548848.475409387</v>
      </c>
      <c r="H4307" s="0" t="n">
        <v>42186.8206521739</v>
      </c>
      <c r="I4307" s="0" t="n">
        <v>42457.509057971</v>
      </c>
      <c r="J4307" s="0" t="n">
        <v>46811.7427536232</v>
      </c>
      <c r="K4307" s="0" t="n">
        <v>42316.8447803318</v>
      </c>
      <c r="L4307" s="0" t="n">
        <v>46265.8026816553</v>
      </c>
      <c r="M4307" s="0" t="n">
        <v>45596.2259864456</v>
      </c>
      <c r="N4307" s="0" t="n">
        <v>47403.214149916</v>
      </c>
      <c r="O4307" s="0" t="n">
        <v>49763.777173913</v>
      </c>
      <c r="P4307" s="0" t="n">
        <v>45041.2088782114</v>
      </c>
      <c r="Q4307" s="0" t="n">
        <v>48386.4112318841</v>
      </c>
    </row>
    <row r="4308" customFormat="false" ht="12.8" hidden="false" customHeight="false" outlineLevel="0" collapsed="false">
      <c r="A4308" s="0" t="s">
        <v>130</v>
      </c>
      <c r="B4308" s="0" t="n">
        <v>2012</v>
      </c>
      <c r="C4308" s="0" t="s">
        <v>100</v>
      </c>
      <c r="D4308" s="0" t="s">
        <v>107</v>
      </c>
      <c r="E4308" s="0" t="n">
        <v>14690.3423913043</v>
      </c>
      <c r="F4308" s="0" t="n">
        <v>13626.0557271924</v>
      </c>
      <c r="G4308" s="0" t="n">
        <v>14136.2119565217</v>
      </c>
      <c r="H4308" s="0" t="n">
        <v>165994.324644183</v>
      </c>
      <c r="I4308" s="0" t="n">
        <v>13309.0851449275</v>
      </c>
      <c r="J4308" s="0" t="n">
        <v>13083.3405797101</v>
      </c>
      <c r="K4308" s="0" t="n">
        <v>14195.6775362319</v>
      </c>
      <c r="L4308" s="0" t="n">
        <v>12925.3766939178</v>
      </c>
      <c r="M4308" s="0" t="n">
        <v>13707.3864368825</v>
      </c>
      <c r="N4308" s="0" t="n">
        <v>13631.1146515049</v>
      </c>
      <c r="O4308" s="0" t="n">
        <v>14380.1599450057</v>
      </c>
      <c r="P4308" s="0" t="n">
        <v>14759.3695652174</v>
      </c>
      <c r="Q4308" s="0" t="n">
        <v>13550.2040157661</v>
      </c>
    </row>
    <row r="4309" customFormat="false" ht="12.8" hidden="false" customHeight="false" outlineLevel="0" collapsed="false">
      <c r="A4309" s="0" t="s">
        <v>130</v>
      </c>
      <c r="B4309" s="0" t="n">
        <v>2012</v>
      </c>
      <c r="C4309" s="0" t="s">
        <v>100</v>
      </c>
      <c r="D4309" s="0" t="s">
        <v>108</v>
      </c>
      <c r="E4309" s="0" t="n">
        <v>9961.97331605024</v>
      </c>
      <c r="F4309" s="0" t="n">
        <v>10956.4510869565</v>
      </c>
      <c r="G4309" s="0" t="n">
        <v>10232.8423120215</v>
      </c>
      <c r="H4309" s="0" t="n">
        <v>10246.3894927536</v>
      </c>
      <c r="I4309" s="0" t="n">
        <v>122181.003743237</v>
      </c>
      <c r="J4309" s="0" t="n">
        <v>9541.96376811594</v>
      </c>
      <c r="K4309" s="0" t="n">
        <v>9289.03260869565</v>
      </c>
      <c r="L4309" s="0" t="n">
        <v>10452.8514492754</v>
      </c>
      <c r="M4309" s="0" t="n">
        <v>9389.22653483826</v>
      </c>
      <c r="N4309" s="0" t="n">
        <v>10223.30408273</v>
      </c>
      <c r="O4309" s="0" t="n">
        <v>10222.8609287754</v>
      </c>
      <c r="P4309" s="0" t="n">
        <v>10463.9578007053</v>
      </c>
      <c r="Q4309" s="0" t="n">
        <v>11200.1503623188</v>
      </c>
    </row>
    <row r="4310" customFormat="false" ht="12.8" hidden="false" customHeight="false" outlineLevel="0" collapsed="false">
      <c r="A4310" s="0" t="s">
        <v>130</v>
      </c>
      <c r="B4310" s="0" t="n">
        <v>2012</v>
      </c>
      <c r="C4310" s="0" t="s">
        <v>100</v>
      </c>
      <c r="D4310" s="0" t="s">
        <v>109</v>
      </c>
      <c r="E4310" s="0" t="n">
        <v>76951.115942029</v>
      </c>
      <c r="F4310" s="0" t="n">
        <v>70406.0367908821</v>
      </c>
      <c r="G4310" s="0" t="n">
        <v>75700.3460144928</v>
      </c>
      <c r="H4310" s="0" t="n">
        <v>70124.7892689616</v>
      </c>
      <c r="I4310" s="0" t="n">
        <v>70772.8695652174</v>
      </c>
      <c r="J4310" s="0" t="n">
        <v>852195.051814053</v>
      </c>
      <c r="K4310" s="0" t="n">
        <v>68263.7119565217</v>
      </c>
      <c r="L4310" s="0" t="n">
        <v>65595.9329710145</v>
      </c>
      <c r="M4310" s="0" t="n">
        <v>71522.1014492754</v>
      </c>
      <c r="N4310" s="0" t="n">
        <v>65441.7552558187</v>
      </c>
      <c r="O4310" s="0" t="n">
        <v>71105.6077203528</v>
      </c>
      <c r="P4310" s="0" t="n">
        <v>72819.8648875667</v>
      </c>
      <c r="Q4310" s="0" t="n">
        <v>73490.9199919202</v>
      </c>
    </row>
    <row r="4311" customFormat="false" ht="12.8" hidden="false" customHeight="false" outlineLevel="0" collapsed="false">
      <c r="A4311" s="0" t="s">
        <v>130</v>
      </c>
      <c r="B4311" s="0" t="n">
        <v>2012</v>
      </c>
      <c r="C4311" s="0" t="s">
        <v>110</v>
      </c>
      <c r="D4311" s="0" t="s">
        <v>111</v>
      </c>
      <c r="E4311" s="0" t="n">
        <v>121168.91193913</v>
      </c>
      <c r="F4311" s="0" t="n">
        <v>122475.47826087</v>
      </c>
      <c r="G4311" s="0" t="n">
        <v>106627.147502663</v>
      </c>
      <c r="H4311" s="0" t="n">
        <v>116733.972826087</v>
      </c>
      <c r="I4311" s="0" t="n">
        <v>109909.965411538</v>
      </c>
      <c r="J4311" s="0" t="n">
        <v>108825.184782609</v>
      </c>
      <c r="K4311" s="0" t="n">
        <v>1349618.75750673</v>
      </c>
      <c r="L4311" s="0" t="n">
        <v>106186.364130435</v>
      </c>
      <c r="M4311" s="0" t="n">
        <v>105546.675724638</v>
      </c>
      <c r="N4311" s="0" t="n">
        <v>113191.447463768</v>
      </c>
      <c r="O4311" s="0" t="n">
        <v>103102.116876237</v>
      </c>
      <c r="P4311" s="0" t="n">
        <v>119215.670453647</v>
      </c>
      <c r="Q4311" s="0" t="n">
        <v>116635.822135114</v>
      </c>
    </row>
    <row r="4312" customFormat="false" ht="12.8" hidden="false" customHeight="false" outlineLevel="0" collapsed="false">
      <c r="A4312" s="0" t="s">
        <v>130</v>
      </c>
      <c r="B4312" s="0" t="n">
        <v>2012</v>
      </c>
      <c r="C4312" s="0" t="s">
        <v>110</v>
      </c>
      <c r="D4312" s="0" t="s">
        <v>112</v>
      </c>
      <c r="E4312" s="0" t="n">
        <v>20547.0381802005</v>
      </c>
      <c r="F4312" s="0" t="n">
        <v>21925.2393407484</v>
      </c>
      <c r="G4312" s="0" t="n">
        <v>22896.6648550725</v>
      </c>
      <c r="H4312" s="0" t="n">
        <v>20236.6694101629</v>
      </c>
      <c r="I4312" s="0" t="n">
        <v>21691.4945652174</v>
      </c>
      <c r="J4312" s="0" t="n">
        <v>20735.5575991599</v>
      </c>
      <c r="K4312" s="0" t="n">
        <v>20356.9094202899</v>
      </c>
      <c r="L4312" s="0" t="n">
        <v>249429.379082128</v>
      </c>
      <c r="M4312" s="0" t="n">
        <v>20009.9945652174</v>
      </c>
      <c r="N4312" s="0" t="n">
        <v>19440.1775362319</v>
      </c>
      <c r="O4312" s="0" t="n">
        <v>20468.7101449275</v>
      </c>
      <c r="P4312" s="0" t="n">
        <v>19313.928637603</v>
      </c>
      <c r="Q4312" s="0" t="n">
        <v>21806.9948272967</v>
      </c>
    </row>
    <row r="4313" customFormat="false" ht="12.8" hidden="false" customHeight="false" outlineLevel="0" collapsed="false">
      <c r="A4313" s="0" t="s">
        <v>130</v>
      </c>
      <c r="B4313" s="0" t="n">
        <v>2012</v>
      </c>
      <c r="C4313" s="0" t="s">
        <v>110</v>
      </c>
      <c r="D4313" s="0" t="s">
        <v>113</v>
      </c>
      <c r="E4313" s="0" t="n">
        <v>89483.9533468445</v>
      </c>
      <c r="F4313" s="0" t="n">
        <v>87405.80754368</v>
      </c>
      <c r="G4313" s="0" t="n">
        <v>87846.1559245792</v>
      </c>
      <c r="H4313" s="0" t="n">
        <v>90222.6322463768</v>
      </c>
      <c r="I4313" s="0" t="n">
        <v>80581.2266921172</v>
      </c>
      <c r="J4313" s="0" t="n">
        <v>86323.9039855072</v>
      </c>
      <c r="K4313" s="0" t="n">
        <v>82422.30401728</v>
      </c>
      <c r="L4313" s="0" t="n">
        <v>83981.3260869565</v>
      </c>
      <c r="M4313" s="0" t="n">
        <v>1007498.80480183</v>
      </c>
      <c r="N4313" s="0" t="n">
        <v>80730.4800724638</v>
      </c>
      <c r="O4313" s="0" t="n">
        <v>77200.1467391304</v>
      </c>
      <c r="P4313" s="0" t="n">
        <v>82936.5634057971</v>
      </c>
      <c r="Q4313" s="0" t="n">
        <v>78364.3047410934</v>
      </c>
    </row>
    <row r="4314" customFormat="false" ht="12.8" hidden="false" customHeight="false" outlineLevel="0" collapsed="false">
      <c r="A4314" s="0" t="s">
        <v>130</v>
      </c>
      <c r="B4314" s="0" t="n">
        <v>2012</v>
      </c>
      <c r="C4314" s="0" t="s">
        <v>110</v>
      </c>
      <c r="D4314" s="0" t="s">
        <v>114</v>
      </c>
      <c r="E4314" s="0" t="n">
        <v>259534.337917588</v>
      </c>
      <c r="F4314" s="0" t="n">
        <v>300279.091998597</v>
      </c>
      <c r="G4314" s="0" t="n">
        <v>287447.437388862</v>
      </c>
      <c r="H4314" s="0" t="n">
        <v>296774.665027996</v>
      </c>
      <c r="I4314" s="0" t="n">
        <v>303729.55615942</v>
      </c>
      <c r="J4314" s="0" t="n">
        <v>267779.906990984</v>
      </c>
      <c r="K4314" s="0" t="n">
        <v>289873.155797101</v>
      </c>
      <c r="L4314" s="0" t="n">
        <v>279498.839980679</v>
      </c>
      <c r="M4314" s="0" t="n">
        <v>258402.695652174</v>
      </c>
      <c r="N4314" s="0" t="n">
        <v>3344620.69959456</v>
      </c>
      <c r="O4314" s="0" t="n">
        <v>261122.913043478</v>
      </c>
      <c r="P4314" s="0" t="n">
        <v>257521.280797101</v>
      </c>
      <c r="Q4314" s="0" t="n">
        <v>282656.81884058</v>
      </c>
    </row>
    <row r="4315" customFormat="false" ht="12.8" hidden="false" customHeight="false" outlineLevel="0" collapsed="false">
      <c r="A4315" s="0" t="s">
        <v>130</v>
      </c>
      <c r="B4315" s="0" t="n">
        <v>2012</v>
      </c>
      <c r="C4315" s="0" t="s">
        <v>115</v>
      </c>
      <c r="D4315" s="0" t="s">
        <v>116</v>
      </c>
      <c r="E4315" s="0" t="n">
        <v>72637.884057971</v>
      </c>
      <c r="F4315" s="0" t="n">
        <v>70352.2837275367</v>
      </c>
      <c r="G4315" s="0" t="n">
        <v>81028.9687955233</v>
      </c>
      <c r="H4315" s="0" t="n">
        <v>80069.1919119065</v>
      </c>
      <c r="I4315" s="0" t="n">
        <v>81506.0087867718</v>
      </c>
      <c r="J4315" s="0" t="n">
        <v>81252.9057971014</v>
      </c>
      <c r="K4315" s="0" t="n">
        <v>71396.3611020175</v>
      </c>
      <c r="L4315" s="0" t="n">
        <v>77265.972826087</v>
      </c>
      <c r="M4315" s="0" t="n">
        <v>71363.2394447857</v>
      </c>
      <c r="N4315" s="0" t="n">
        <v>68901.4583333333</v>
      </c>
      <c r="O4315" s="0" t="n">
        <v>888642.640725063</v>
      </c>
      <c r="P4315" s="0" t="n">
        <v>66624.9384057971</v>
      </c>
      <c r="Q4315" s="0" t="n">
        <v>66243.4275362319</v>
      </c>
    </row>
    <row r="4316" customFormat="false" ht="12.8" hidden="false" customHeight="false" outlineLevel="0" collapsed="false">
      <c r="A4316" s="0" t="s">
        <v>130</v>
      </c>
      <c r="B4316" s="0" t="n">
        <v>2012</v>
      </c>
      <c r="C4316" s="0" t="s">
        <v>115</v>
      </c>
      <c r="D4316" s="0" t="s">
        <v>117</v>
      </c>
      <c r="E4316" s="0" t="n">
        <v>37410.2210144928</v>
      </c>
      <c r="F4316" s="0" t="n">
        <v>40964.3297101449</v>
      </c>
      <c r="G4316" s="0" t="n">
        <v>38917.801271811</v>
      </c>
      <c r="H4316" s="0" t="n">
        <v>43878.1999324045</v>
      </c>
      <c r="I4316" s="0" t="n">
        <v>43832.9953278908</v>
      </c>
      <c r="J4316" s="0" t="n">
        <v>44775.9284746535</v>
      </c>
      <c r="K4316" s="0" t="n">
        <v>45516.0724637681</v>
      </c>
      <c r="L4316" s="0" t="n">
        <v>40010.6063320167</v>
      </c>
      <c r="M4316" s="0" t="n">
        <v>43601.1992753623</v>
      </c>
      <c r="N4316" s="0" t="n">
        <v>40836.8120761288</v>
      </c>
      <c r="O4316" s="0" t="n">
        <v>38540.0923913043</v>
      </c>
      <c r="P4316" s="0" t="n">
        <v>496172.334356934</v>
      </c>
      <c r="Q4316" s="0" t="n">
        <v>37888.0760869565</v>
      </c>
    </row>
    <row r="4317" customFormat="false" ht="12.8" hidden="false" customHeight="false" outlineLevel="0" collapsed="false">
      <c r="A4317" s="0" t="s">
        <v>130</v>
      </c>
      <c r="B4317" s="0" t="n">
        <v>2012</v>
      </c>
      <c r="C4317" s="0" t="s">
        <v>115</v>
      </c>
      <c r="D4317" s="0" t="s">
        <v>118</v>
      </c>
      <c r="E4317" s="0" t="n">
        <v>60577.375</v>
      </c>
      <c r="F4317" s="0" t="n">
        <v>58296.2735507246</v>
      </c>
      <c r="G4317" s="0" t="n">
        <v>68992.481884058</v>
      </c>
      <c r="H4317" s="0" t="n">
        <v>66367.1429348993</v>
      </c>
      <c r="I4317" s="0" t="n">
        <v>74738.1203997416</v>
      </c>
      <c r="J4317" s="0" t="n">
        <v>76640.979011483</v>
      </c>
      <c r="K4317" s="0" t="n">
        <v>78328.8728835719</v>
      </c>
      <c r="L4317" s="0" t="n">
        <v>76483.8605072464</v>
      </c>
      <c r="M4317" s="0" t="n">
        <v>67434.192571897</v>
      </c>
      <c r="N4317" s="0" t="n">
        <v>73704.3405797101</v>
      </c>
      <c r="O4317" s="0" t="n">
        <v>65220.213069125</v>
      </c>
      <c r="P4317" s="0" t="n">
        <v>62555.6286231884</v>
      </c>
      <c r="Q4317" s="0" t="n">
        <v>829339.481015645</v>
      </c>
    </row>
    <row r="4318" customFormat="false" ht="12.8" hidden="false" customHeight="false" outlineLevel="0" collapsed="false">
      <c r="A4318" s="0" t="s">
        <v>130</v>
      </c>
      <c r="B4318" s="0" t="n">
        <v>2012</v>
      </c>
      <c r="C4318" s="0" t="s">
        <v>119</v>
      </c>
      <c r="D4318" s="0" t="s">
        <v>120</v>
      </c>
      <c r="E4318" s="0" t="n">
        <v>160497.118441525</v>
      </c>
      <c r="F4318" s="0" t="n">
        <v>12031.4221014493</v>
      </c>
      <c r="G4318" s="0" t="n">
        <v>12419.7862318841</v>
      </c>
      <c r="H4318" s="0" t="n">
        <v>13514.0126811594</v>
      </c>
      <c r="I4318" s="0" t="n">
        <v>12538.7128823638</v>
      </c>
      <c r="J4318" s="0" t="n">
        <v>14348.3658551913</v>
      </c>
      <c r="K4318" s="0" t="n">
        <v>14028.3078953208</v>
      </c>
      <c r="L4318" s="0" t="n">
        <v>14937.5613815339</v>
      </c>
      <c r="M4318" s="0" t="n">
        <v>15137.4836956522</v>
      </c>
      <c r="N4318" s="0" t="n">
        <v>12381.5458983885</v>
      </c>
      <c r="O4318" s="0" t="n">
        <v>13861.9384057971</v>
      </c>
      <c r="P4318" s="0" t="n">
        <v>12438.1806881467</v>
      </c>
      <c r="Q4318" s="0" t="n">
        <v>12859.8007246377</v>
      </c>
    </row>
    <row r="4319" customFormat="false" ht="12.8" hidden="false" customHeight="false" outlineLevel="0" collapsed="false">
      <c r="A4319" s="0" t="s">
        <v>130</v>
      </c>
      <c r="B4319" s="0" t="n">
        <v>2012</v>
      </c>
      <c r="C4319" s="0" t="s">
        <v>119</v>
      </c>
      <c r="D4319" s="0" t="s">
        <v>121</v>
      </c>
      <c r="E4319" s="0" t="n">
        <v>15800.2971014493</v>
      </c>
      <c r="F4319" s="0" t="n">
        <v>194419.114280815</v>
      </c>
      <c r="G4319" s="0" t="n">
        <v>15411.9347826087</v>
      </c>
      <c r="H4319" s="0" t="n">
        <v>15909.7373188406</v>
      </c>
      <c r="I4319" s="0" t="n">
        <v>16752.2717391304</v>
      </c>
      <c r="J4319" s="0" t="n">
        <v>15300.6370533903</v>
      </c>
      <c r="K4319" s="0" t="n">
        <v>16801.4977838966</v>
      </c>
      <c r="L4319" s="0" t="n">
        <v>16279.8436157441</v>
      </c>
      <c r="M4319" s="0" t="n">
        <v>17263.3731748497</v>
      </c>
      <c r="N4319" s="0" t="n">
        <v>16999.2663043478</v>
      </c>
      <c r="O4319" s="0" t="n">
        <v>15023.8929603555</v>
      </c>
      <c r="P4319" s="0" t="n">
        <v>16771.393115942</v>
      </c>
      <c r="Q4319" s="0" t="n">
        <v>16104.96933026</v>
      </c>
    </row>
    <row r="4320" customFormat="false" ht="12.8" hidden="false" customHeight="false" outlineLevel="0" collapsed="false">
      <c r="A4320" s="0" t="s">
        <v>130</v>
      </c>
      <c r="B4320" s="0" t="n">
        <v>2012</v>
      </c>
      <c r="C4320" s="0" t="s">
        <v>119</v>
      </c>
      <c r="D4320" s="0" t="s">
        <v>122</v>
      </c>
      <c r="E4320" s="0" t="n">
        <v>41741.4617890389</v>
      </c>
      <c r="F4320" s="0" t="n">
        <v>42874.9384057971</v>
      </c>
      <c r="G4320" s="0" t="n">
        <v>513319.502940678</v>
      </c>
      <c r="H4320" s="0" t="n">
        <v>42369.1304347826</v>
      </c>
      <c r="I4320" s="0" t="n">
        <v>41503.9474637681</v>
      </c>
      <c r="J4320" s="0" t="n">
        <v>45098.1485507246</v>
      </c>
      <c r="K4320" s="0" t="n">
        <v>39430.4750060779</v>
      </c>
      <c r="L4320" s="0" t="n">
        <v>44794.4443453615</v>
      </c>
      <c r="M4320" s="0" t="n">
        <v>42527.7520137006</v>
      </c>
      <c r="N4320" s="0" t="n">
        <v>44527.9188233847</v>
      </c>
      <c r="O4320" s="0" t="n">
        <v>45573.4981884058</v>
      </c>
      <c r="P4320" s="0" t="n">
        <v>39700.6991515204</v>
      </c>
      <c r="Q4320" s="0" t="n">
        <v>43177.0887681159</v>
      </c>
    </row>
    <row r="4321" customFormat="false" ht="12.8" hidden="false" customHeight="false" outlineLevel="0" collapsed="false">
      <c r="A4321" s="0" t="s">
        <v>130</v>
      </c>
      <c r="B4321" s="0" t="n">
        <v>2012</v>
      </c>
      <c r="C4321" s="0" t="s">
        <v>119</v>
      </c>
      <c r="D4321" s="0" t="s">
        <v>123</v>
      </c>
      <c r="E4321" s="0" t="n">
        <v>14893.509057971</v>
      </c>
      <c r="F4321" s="0" t="n">
        <v>13932.5910417857</v>
      </c>
      <c r="G4321" s="0" t="n">
        <v>14830.2373188406</v>
      </c>
      <c r="H4321" s="0" t="n">
        <v>172825.559128719</v>
      </c>
      <c r="I4321" s="0" t="n">
        <v>13714.8043478261</v>
      </c>
      <c r="J4321" s="0" t="n">
        <v>13592.6485507246</v>
      </c>
      <c r="K4321" s="0" t="n">
        <v>14694.2518115942</v>
      </c>
      <c r="L4321" s="0" t="n">
        <v>13463.1383473097</v>
      </c>
      <c r="M4321" s="0" t="n">
        <v>15110.5139160463</v>
      </c>
      <c r="N4321" s="0" t="n">
        <v>14367.9178338888</v>
      </c>
      <c r="O4321" s="0" t="n">
        <v>14696.9542129233</v>
      </c>
      <c r="P4321" s="0" t="n">
        <v>15623.7663043478</v>
      </c>
      <c r="Q4321" s="0" t="n">
        <v>13905.2263854609</v>
      </c>
    </row>
    <row r="4322" customFormat="false" ht="12.8" hidden="false" customHeight="false" outlineLevel="0" collapsed="false">
      <c r="A4322" s="0" t="s">
        <v>130</v>
      </c>
      <c r="B4322" s="0" t="n">
        <v>2013</v>
      </c>
      <c r="C4322" s="0" t="s">
        <v>92</v>
      </c>
      <c r="D4322" s="0" t="s">
        <v>93</v>
      </c>
      <c r="E4322" s="0" t="n">
        <v>6741.73550724638</v>
      </c>
      <c r="F4322" s="0" t="n">
        <v>7471.28983326173</v>
      </c>
      <c r="G4322" s="0" t="n">
        <v>7246.89066559246</v>
      </c>
      <c r="H4322" s="0" t="n">
        <v>7589.59298960665</v>
      </c>
      <c r="I4322" s="0" t="n">
        <v>87193.0076222323</v>
      </c>
      <c r="J4322" s="0" t="n">
        <v>7148.9402173913</v>
      </c>
      <c r="K4322" s="0" t="n">
        <v>6786.66847826087</v>
      </c>
      <c r="L4322" s="0" t="n">
        <v>7161.94746376812</v>
      </c>
      <c r="M4322" s="0" t="n">
        <v>7520.5426632732</v>
      </c>
      <c r="N4322" s="0" t="n">
        <v>7497.07388610522</v>
      </c>
      <c r="O4322" s="0" t="n">
        <v>6800.59403366837</v>
      </c>
      <c r="P4322" s="0" t="n">
        <v>7565.07427536232</v>
      </c>
      <c r="Q4322" s="0" t="n">
        <v>7662.65760869565</v>
      </c>
    </row>
    <row r="4323" customFormat="false" ht="12.8" hidden="false" customHeight="false" outlineLevel="0" collapsed="false">
      <c r="A4323" s="0" t="s">
        <v>130</v>
      </c>
      <c r="B4323" s="0" t="n">
        <v>2013</v>
      </c>
      <c r="C4323" s="0" t="s">
        <v>92</v>
      </c>
      <c r="D4323" s="0" t="s">
        <v>94</v>
      </c>
      <c r="E4323" s="0" t="n">
        <v>2979.82065217391</v>
      </c>
      <c r="F4323" s="0" t="n">
        <v>2746.72644927536</v>
      </c>
      <c r="G4323" s="0" t="n">
        <v>2922.58070343943</v>
      </c>
      <c r="H4323" s="0" t="n">
        <v>2859.33260901815</v>
      </c>
      <c r="I4323" s="0" t="n">
        <v>3110.26471600387</v>
      </c>
      <c r="J4323" s="0" t="n">
        <v>34064.5681474954</v>
      </c>
      <c r="K4323" s="0" t="n">
        <v>2826.84601449275</v>
      </c>
      <c r="L4323" s="0" t="n">
        <v>2522.98913043478</v>
      </c>
      <c r="M4323" s="0" t="n">
        <v>2706.26086956522</v>
      </c>
      <c r="N4323" s="0" t="n">
        <v>2861.65438560833</v>
      </c>
      <c r="O4323" s="0" t="n">
        <v>2835.09205794685</v>
      </c>
      <c r="P4323" s="0" t="n">
        <v>2689.38099431939</v>
      </c>
      <c r="Q4323" s="0" t="n">
        <v>3003.61956521739</v>
      </c>
    </row>
    <row r="4324" customFormat="false" ht="12.8" hidden="false" customHeight="false" outlineLevel="0" collapsed="false">
      <c r="A4324" s="0" t="s">
        <v>130</v>
      </c>
      <c r="B4324" s="0" t="n">
        <v>2013</v>
      </c>
      <c r="C4324" s="0" t="s">
        <v>92</v>
      </c>
      <c r="D4324" s="0" t="s">
        <v>95</v>
      </c>
      <c r="E4324" s="0" t="n">
        <v>16735.375</v>
      </c>
      <c r="F4324" s="0" t="n">
        <v>17201.5398550725</v>
      </c>
      <c r="G4324" s="0" t="n">
        <v>14816.5760869565</v>
      </c>
      <c r="H4324" s="0" t="n">
        <v>17444.4470986765</v>
      </c>
      <c r="I4324" s="0" t="n">
        <v>16556.7119002342</v>
      </c>
      <c r="J4324" s="0" t="n">
        <v>16485.251342373</v>
      </c>
      <c r="K4324" s="0" t="n">
        <v>194284.603590558</v>
      </c>
      <c r="L4324" s="0" t="n">
        <v>16114.5996376812</v>
      </c>
      <c r="M4324" s="0" t="n">
        <v>15338.8170289855</v>
      </c>
      <c r="N4324" s="0" t="n">
        <v>15731.9510869565</v>
      </c>
      <c r="O4324" s="0" t="n">
        <v>16836.0379211934</v>
      </c>
      <c r="P4324" s="0" t="n">
        <v>16141.9755166925</v>
      </c>
      <c r="Q4324" s="0" t="n">
        <v>14881.3211157367</v>
      </c>
    </row>
    <row r="4325" customFormat="false" ht="12.8" hidden="false" customHeight="false" outlineLevel="0" collapsed="false">
      <c r="A4325" s="0" t="s">
        <v>130</v>
      </c>
      <c r="B4325" s="0" t="n">
        <v>2013</v>
      </c>
      <c r="C4325" s="0" t="s">
        <v>92</v>
      </c>
      <c r="D4325" s="0" t="s">
        <v>96</v>
      </c>
      <c r="E4325" s="0" t="n">
        <v>1634.23252789809</v>
      </c>
      <c r="F4325" s="0" t="n">
        <v>1799.91847826087</v>
      </c>
      <c r="G4325" s="0" t="n">
        <v>1769.41485507246</v>
      </c>
      <c r="H4325" s="0" t="n">
        <v>1690.79528985507</v>
      </c>
      <c r="I4325" s="0" t="n">
        <v>1718.39936428693</v>
      </c>
      <c r="J4325" s="0" t="n">
        <v>1671.39072620907</v>
      </c>
      <c r="K4325" s="0" t="n">
        <v>1749.69941337747</v>
      </c>
      <c r="L4325" s="0" t="n">
        <v>20316.1885465327</v>
      </c>
      <c r="M4325" s="0" t="n">
        <v>1608.6884057971</v>
      </c>
      <c r="N4325" s="0" t="n">
        <v>1546.39492753623</v>
      </c>
      <c r="O4325" s="0" t="n">
        <v>1669</v>
      </c>
      <c r="P4325" s="0" t="n">
        <v>1728.51846435678</v>
      </c>
      <c r="Q4325" s="0" t="n">
        <v>1729.73609388258</v>
      </c>
    </row>
    <row r="4326" customFormat="false" ht="12.8" hidden="false" customHeight="false" outlineLevel="0" collapsed="false">
      <c r="A4326" s="0" t="s">
        <v>130</v>
      </c>
      <c r="B4326" s="0" t="n">
        <v>2013</v>
      </c>
      <c r="C4326" s="0" t="s">
        <v>92</v>
      </c>
      <c r="D4326" s="0" t="s">
        <v>97</v>
      </c>
      <c r="E4326" s="0" t="n">
        <v>30050.3013694918</v>
      </c>
      <c r="F4326" s="0" t="n">
        <v>27805.1757065844</v>
      </c>
      <c r="G4326" s="0" t="n">
        <v>30148.5652173913</v>
      </c>
      <c r="H4326" s="0" t="n">
        <v>31550.384057971</v>
      </c>
      <c r="I4326" s="0" t="n">
        <v>29392.7826086956</v>
      </c>
      <c r="J4326" s="0" t="n">
        <v>31948.663216337</v>
      </c>
      <c r="K4326" s="0" t="n">
        <v>30239.1256420886</v>
      </c>
      <c r="L4326" s="0" t="n">
        <v>31055.2795340627</v>
      </c>
      <c r="M4326" s="0" t="n">
        <v>356722.690772748</v>
      </c>
      <c r="N4326" s="0" t="n">
        <v>28611.9583333333</v>
      </c>
      <c r="O4326" s="0" t="n">
        <v>26922.759057971</v>
      </c>
      <c r="P4326" s="0" t="n">
        <v>28431.3043478261</v>
      </c>
      <c r="Q4326" s="0" t="n">
        <v>30566.3916809952</v>
      </c>
    </row>
    <row r="4327" customFormat="false" ht="12.8" hidden="false" customHeight="false" outlineLevel="0" collapsed="false">
      <c r="A4327" s="0" t="s">
        <v>130</v>
      </c>
      <c r="B4327" s="0" t="n">
        <v>2013</v>
      </c>
      <c r="C4327" s="0" t="s">
        <v>92</v>
      </c>
      <c r="D4327" s="0" t="s">
        <v>98</v>
      </c>
      <c r="E4327" s="0" t="n">
        <v>2641.53888263722</v>
      </c>
      <c r="F4327" s="0" t="n">
        <v>2519.98949255671</v>
      </c>
      <c r="G4327" s="0" t="n">
        <v>2294.72129421046</v>
      </c>
      <c r="H4327" s="0" t="n">
        <v>2532.69927536232</v>
      </c>
      <c r="I4327" s="0" t="n">
        <v>2575.51811594203</v>
      </c>
      <c r="J4327" s="0" t="n">
        <v>2361.38586956522</v>
      </c>
      <c r="K4327" s="0" t="n">
        <v>2433.39232552755</v>
      </c>
      <c r="L4327" s="0" t="n">
        <v>2560.8183308442</v>
      </c>
      <c r="M4327" s="0" t="n">
        <v>2656.57991090205</v>
      </c>
      <c r="N4327" s="0" t="n">
        <v>29727.5148743593</v>
      </c>
      <c r="O4327" s="0" t="n">
        <v>2399.67391304348</v>
      </c>
      <c r="P4327" s="0" t="n">
        <v>2268.08876811594</v>
      </c>
      <c r="Q4327" s="0" t="n">
        <v>2483.10869565217</v>
      </c>
    </row>
    <row r="4328" customFormat="false" ht="12.8" hidden="false" customHeight="false" outlineLevel="0" collapsed="false">
      <c r="A4328" s="0" t="s">
        <v>130</v>
      </c>
      <c r="B4328" s="0" t="n">
        <v>2013</v>
      </c>
      <c r="C4328" s="0" t="s">
        <v>92</v>
      </c>
      <c r="D4328" s="0" t="s">
        <v>99</v>
      </c>
      <c r="E4328" s="0" t="n">
        <v>6173.79891304348</v>
      </c>
      <c r="F4328" s="0" t="n">
        <v>6750.67970061983</v>
      </c>
      <c r="G4328" s="0" t="n">
        <v>6596.87479453612</v>
      </c>
      <c r="H4328" s="0" t="n">
        <v>5785.59189401748</v>
      </c>
      <c r="I4328" s="0" t="n">
        <v>6785.77355072464</v>
      </c>
      <c r="J4328" s="0" t="n">
        <v>6816.07971014493</v>
      </c>
      <c r="K4328" s="0" t="n">
        <v>6305.46739130435</v>
      </c>
      <c r="L4328" s="0" t="n">
        <v>6678.12885426689</v>
      </c>
      <c r="M4328" s="0" t="n">
        <v>6595.89193321826</v>
      </c>
      <c r="N4328" s="0" t="n">
        <v>6918.97154019804</v>
      </c>
      <c r="O4328" s="0" t="n">
        <v>77925.3869052624</v>
      </c>
      <c r="P4328" s="0" t="n">
        <v>6374.85688405797</v>
      </c>
      <c r="Q4328" s="0" t="n">
        <v>6143.27173913043</v>
      </c>
    </row>
    <row r="4329" customFormat="false" ht="12.8" hidden="false" customHeight="false" outlineLevel="0" collapsed="false">
      <c r="A4329" s="0" t="s">
        <v>130</v>
      </c>
      <c r="B4329" s="0" t="n">
        <v>2013</v>
      </c>
      <c r="C4329" s="0" t="s">
        <v>100</v>
      </c>
      <c r="D4329" s="0" t="s">
        <v>101</v>
      </c>
      <c r="E4329" s="0" t="n">
        <v>20728.9057971014</v>
      </c>
      <c r="F4329" s="0" t="n">
        <v>22073.3061594203</v>
      </c>
      <c r="G4329" s="0" t="n">
        <v>24020.6644846178</v>
      </c>
      <c r="H4329" s="0" t="n">
        <v>22856.6465810065</v>
      </c>
      <c r="I4329" s="0" t="n">
        <v>21503.4375607853</v>
      </c>
      <c r="J4329" s="0" t="n">
        <v>24422.6974637681</v>
      </c>
      <c r="K4329" s="0" t="n">
        <v>23574.1956521739</v>
      </c>
      <c r="L4329" s="0" t="n">
        <v>22061.6739130435</v>
      </c>
      <c r="M4329" s="0" t="n">
        <v>23810.7597104757</v>
      </c>
      <c r="N4329" s="0" t="n">
        <v>22061.2691137028</v>
      </c>
      <c r="O4329" s="0" t="n">
        <v>23428.9057149112</v>
      </c>
      <c r="P4329" s="0" t="n">
        <v>273265.904179992</v>
      </c>
      <c r="Q4329" s="0" t="n">
        <v>22723.4420289855</v>
      </c>
    </row>
    <row r="4330" customFormat="false" ht="12.8" hidden="false" customHeight="false" outlineLevel="0" collapsed="false">
      <c r="A4330" s="0" t="s">
        <v>130</v>
      </c>
      <c r="B4330" s="0" t="n">
        <v>2013</v>
      </c>
      <c r="C4330" s="0" t="s">
        <v>100</v>
      </c>
      <c r="D4330" s="0" t="s">
        <v>102</v>
      </c>
      <c r="E4330" s="0" t="n">
        <v>12831.7427536232</v>
      </c>
      <c r="F4330" s="0" t="n">
        <v>11393.1503623188</v>
      </c>
      <c r="G4330" s="0" t="n">
        <v>11828.6231884058</v>
      </c>
      <c r="H4330" s="0" t="n">
        <v>12913.9370790407</v>
      </c>
      <c r="I4330" s="0" t="n">
        <v>13194.5051869503</v>
      </c>
      <c r="J4330" s="0" t="n">
        <v>12311.5592916477</v>
      </c>
      <c r="K4330" s="0" t="n">
        <v>13321.277173913</v>
      </c>
      <c r="L4330" s="0" t="n">
        <v>13218.125</v>
      </c>
      <c r="M4330" s="0" t="n">
        <v>12435.7971014493</v>
      </c>
      <c r="N4330" s="0" t="n">
        <v>12861.0367580301</v>
      </c>
      <c r="O4330" s="0" t="n">
        <v>12531.4572115788</v>
      </c>
      <c r="P4330" s="0" t="n">
        <v>13197.8035539718</v>
      </c>
      <c r="Q4330" s="0" t="n">
        <v>152039.01466093</v>
      </c>
    </row>
    <row r="4331" customFormat="false" ht="12.8" hidden="false" customHeight="false" outlineLevel="0" collapsed="false">
      <c r="A4331" s="0" t="s">
        <v>130</v>
      </c>
      <c r="B4331" s="0" t="n">
        <v>2013</v>
      </c>
      <c r="C4331" s="0" t="s">
        <v>100</v>
      </c>
      <c r="D4331" s="0" t="s">
        <v>103</v>
      </c>
      <c r="E4331" s="0" t="n">
        <v>463578.009471588</v>
      </c>
      <c r="F4331" s="0" t="n">
        <v>38415.9347826087</v>
      </c>
      <c r="G4331" s="0" t="n">
        <v>34940.2463768116</v>
      </c>
      <c r="H4331" s="0" t="n">
        <v>35288.3605072464</v>
      </c>
      <c r="I4331" s="0" t="n">
        <v>38704.5355591413</v>
      </c>
      <c r="J4331" s="0" t="n">
        <v>38646.76955753</v>
      </c>
      <c r="K4331" s="0" t="n">
        <v>37215.1485418071</v>
      </c>
      <c r="L4331" s="0" t="n">
        <v>41069.2391304348</v>
      </c>
      <c r="M4331" s="0" t="n">
        <v>41378.7373188406</v>
      </c>
      <c r="N4331" s="0" t="n">
        <v>38195.5561594203</v>
      </c>
      <c r="O4331" s="0" t="n">
        <v>40789.2143355691</v>
      </c>
      <c r="P4331" s="0" t="n">
        <v>38811.3093403531</v>
      </c>
      <c r="Q4331" s="0" t="n">
        <v>40122.9578618245</v>
      </c>
    </row>
    <row r="4332" customFormat="false" ht="12.8" hidden="false" customHeight="false" outlineLevel="0" collapsed="false">
      <c r="A4332" s="0" t="s">
        <v>130</v>
      </c>
      <c r="B4332" s="0" t="n">
        <v>2013</v>
      </c>
      <c r="C4332" s="0" t="s">
        <v>100</v>
      </c>
      <c r="D4332" s="0" t="s">
        <v>104</v>
      </c>
      <c r="E4332" s="0" t="n">
        <v>16870.0502924559</v>
      </c>
      <c r="F4332" s="0" t="n">
        <v>198282.029237622</v>
      </c>
      <c r="G4332" s="0" t="n">
        <v>16572.2246376812</v>
      </c>
      <c r="H4332" s="0" t="n">
        <v>15028.1702898551</v>
      </c>
      <c r="I4332" s="0" t="n">
        <v>15488.0724637681</v>
      </c>
      <c r="J4332" s="0" t="n">
        <v>16312.9742154287</v>
      </c>
      <c r="K4332" s="0" t="n">
        <v>16698.5961712864</v>
      </c>
      <c r="L4332" s="0" t="n">
        <v>15830.9301636668</v>
      </c>
      <c r="M4332" s="0" t="n">
        <v>17676.4257246377</v>
      </c>
      <c r="N4332" s="0" t="n">
        <v>17373.1322463768</v>
      </c>
      <c r="O4332" s="0" t="n">
        <v>16709.7807971014</v>
      </c>
      <c r="P4332" s="0" t="n">
        <v>17309.3792752398</v>
      </c>
      <c r="Q4332" s="0" t="n">
        <v>16412.2929601236</v>
      </c>
    </row>
    <row r="4333" customFormat="false" ht="12.8" hidden="false" customHeight="false" outlineLevel="0" collapsed="false">
      <c r="A4333" s="0" t="s">
        <v>130</v>
      </c>
      <c r="B4333" s="0" t="n">
        <v>2013</v>
      </c>
      <c r="C4333" s="0" t="s">
        <v>100</v>
      </c>
      <c r="D4333" s="0" t="s">
        <v>105</v>
      </c>
      <c r="E4333" s="0" t="n">
        <v>19171.1728229917</v>
      </c>
      <c r="F4333" s="0" t="n">
        <v>19598.3276512463</v>
      </c>
      <c r="G4333" s="0" t="n">
        <v>229566.28740759</v>
      </c>
      <c r="H4333" s="0" t="n">
        <v>18962.3170289855</v>
      </c>
      <c r="I4333" s="0" t="n">
        <v>17026.8315217391</v>
      </c>
      <c r="J4333" s="0" t="n">
        <v>17758.731884058</v>
      </c>
      <c r="K4333" s="0" t="n">
        <v>18934.8512161701</v>
      </c>
      <c r="L4333" s="0" t="n">
        <v>18877.3931658747</v>
      </c>
      <c r="M4333" s="0" t="n">
        <v>18271.9481481111</v>
      </c>
      <c r="N4333" s="0" t="n">
        <v>20771.3949275362</v>
      </c>
      <c r="O4333" s="0" t="n">
        <v>20589.3043478261</v>
      </c>
      <c r="P4333" s="0" t="n">
        <v>19419.2898550725</v>
      </c>
      <c r="Q4333" s="0" t="n">
        <v>20184.7248379782</v>
      </c>
    </row>
    <row r="4334" customFormat="false" ht="12.8" hidden="false" customHeight="false" outlineLevel="0" collapsed="false">
      <c r="A4334" s="0" t="s">
        <v>130</v>
      </c>
      <c r="B4334" s="0" t="n">
        <v>2013</v>
      </c>
      <c r="C4334" s="0" t="s">
        <v>100</v>
      </c>
      <c r="D4334" s="0" t="s">
        <v>106</v>
      </c>
      <c r="E4334" s="0" t="n">
        <v>49797.6980071084</v>
      </c>
      <c r="F4334" s="0" t="n">
        <v>47163.1842323696</v>
      </c>
      <c r="G4334" s="0" t="n">
        <v>49630.4567444905</v>
      </c>
      <c r="H4334" s="0" t="n">
        <v>561749.567440207</v>
      </c>
      <c r="I4334" s="0" t="n">
        <v>45939.6865942029</v>
      </c>
      <c r="J4334" s="0" t="n">
        <v>41297.9384057971</v>
      </c>
      <c r="K4334" s="0" t="n">
        <v>43547.9456521739</v>
      </c>
      <c r="L4334" s="0" t="n">
        <v>45372.037093</v>
      </c>
      <c r="M4334" s="0" t="n">
        <v>46427.658104359</v>
      </c>
      <c r="N4334" s="0" t="n">
        <v>44702.6473893142</v>
      </c>
      <c r="O4334" s="0" t="n">
        <v>49997.6666666667</v>
      </c>
      <c r="P4334" s="0" t="n">
        <v>50469.7173913043</v>
      </c>
      <c r="Q4334" s="0" t="n">
        <v>47402.9311594203</v>
      </c>
    </row>
    <row r="4335" customFormat="false" ht="12.8" hidden="false" customHeight="false" outlineLevel="0" collapsed="false">
      <c r="A4335" s="0" t="s">
        <v>130</v>
      </c>
      <c r="B4335" s="0" t="n">
        <v>2013</v>
      </c>
      <c r="C4335" s="0" t="s">
        <v>100</v>
      </c>
      <c r="D4335" s="0" t="s">
        <v>107</v>
      </c>
      <c r="E4335" s="0" t="n">
        <v>14098.3097826087</v>
      </c>
      <c r="F4335" s="0" t="n">
        <v>14851.7174874701</v>
      </c>
      <c r="G4335" s="0" t="n">
        <v>14069.105093461</v>
      </c>
      <c r="H4335" s="0" t="n">
        <v>14561.7783370832</v>
      </c>
      <c r="I4335" s="0" t="n">
        <v>166829.905014764</v>
      </c>
      <c r="J4335" s="0" t="n">
        <v>13578.5579710145</v>
      </c>
      <c r="K4335" s="0" t="n">
        <v>12219.9239130435</v>
      </c>
      <c r="L4335" s="0" t="n">
        <v>13093.4927536232</v>
      </c>
      <c r="M4335" s="0" t="n">
        <v>13554.7645441262</v>
      </c>
      <c r="N4335" s="0" t="n">
        <v>13917.9505593486</v>
      </c>
      <c r="O4335" s="0" t="n">
        <v>13206.3879063182</v>
      </c>
      <c r="P4335" s="0" t="n">
        <v>14827.347826087</v>
      </c>
      <c r="Q4335" s="0" t="n">
        <v>14850.5688405797</v>
      </c>
    </row>
    <row r="4336" customFormat="false" ht="12.8" hidden="false" customHeight="false" outlineLevel="0" collapsed="false">
      <c r="A4336" s="0" t="s">
        <v>130</v>
      </c>
      <c r="B4336" s="0" t="n">
        <v>2013</v>
      </c>
      <c r="C4336" s="0" t="s">
        <v>100</v>
      </c>
      <c r="D4336" s="0" t="s">
        <v>108</v>
      </c>
      <c r="E4336" s="0" t="n">
        <v>11373.9510869565</v>
      </c>
      <c r="F4336" s="0" t="n">
        <v>10775.4873188406</v>
      </c>
      <c r="G4336" s="0" t="n">
        <v>11211.3852653367</v>
      </c>
      <c r="H4336" s="0" t="n">
        <v>10602.3436245872</v>
      </c>
      <c r="I4336" s="0" t="n">
        <v>10880.4936097808</v>
      </c>
      <c r="J4336" s="0" t="n">
        <v>125535.399785622</v>
      </c>
      <c r="K4336" s="0" t="n">
        <v>10144.1938405797</v>
      </c>
      <c r="L4336" s="0" t="n">
        <v>9146.82971014493</v>
      </c>
      <c r="M4336" s="0" t="n">
        <v>9663.1902173913</v>
      </c>
      <c r="N4336" s="0" t="n">
        <v>10130.3769755046</v>
      </c>
      <c r="O4336" s="0" t="n">
        <v>10415.5990993662</v>
      </c>
      <c r="P4336" s="0" t="n">
        <v>10191.605196554</v>
      </c>
      <c r="Q4336" s="0" t="n">
        <v>10999.9438405797</v>
      </c>
    </row>
    <row r="4337" customFormat="false" ht="12.8" hidden="false" customHeight="false" outlineLevel="0" collapsed="false">
      <c r="A4337" s="0" t="s">
        <v>130</v>
      </c>
      <c r="B4337" s="0" t="n">
        <v>2013</v>
      </c>
      <c r="C4337" s="0" t="s">
        <v>100</v>
      </c>
      <c r="D4337" s="0" t="s">
        <v>109</v>
      </c>
      <c r="E4337" s="0" t="n">
        <v>78064.5724637681</v>
      </c>
      <c r="F4337" s="0" t="n">
        <v>78723.6467391304</v>
      </c>
      <c r="G4337" s="0" t="n">
        <v>73063.972826087</v>
      </c>
      <c r="H4337" s="0" t="n">
        <v>76525.8493694547</v>
      </c>
      <c r="I4337" s="0" t="n">
        <v>72305.1612458724</v>
      </c>
      <c r="J4337" s="0" t="n">
        <v>74679.1816962145</v>
      </c>
      <c r="K4337" s="0" t="n">
        <v>867325.190578094</v>
      </c>
      <c r="L4337" s="0" t="n">
        <v>69638.6123188406</v>
      </c>
      <c r="M4337" s="0" t="n">
        <v>62777.240942029</v>
      </c>
      <c r="N4337" s="0" t="n">
        <v>66155.1485507246</v>
      </c>
      <c r="O4337" s="0" t="n">
        <v>70665.6939859158</v>
      </c>
      <c r="P4337" s="0" t="n">
        <v>72681.0516345775</v>
      </c>
      <c r="Q4337" s="0" t="n">
        <v>72045.0588054792</v>
      </c>
    </row>
    <row r="4338" customFormat="false" ht="12.8" hidden="false" customHeight="false" outlineLevel="0" collapsed="false">
      <c r="A4338" s="0" t="s">
        <v>130</v>
      </c>
      <c r="B4338" s="0" t="n">
        <v>2013</v>
      </c>
      <c r="C4338" s="0" t="s">
        <v>110</v>
      </c>
      <c r="D4338" s="0" t="s">
        <v>111</v>
      </c>
      <c r="E4338" s="0" t="n">
        <v>114897.304862118</v>
      </c>
      <c r="F4338" s="0" t="n">
        <v>124330.40942029</v>
      </c>
      <c r="G4338" s="0" t="n">
        <v>123400.105072464</v>
      </c>
      <c r="H4338" s="0" t="n">
        <v>110010.355072464</v>
      </c>
      <c r="I4338" s="0" t="n">
        <v>120090.676298832</v>
      </c>
      <c r="J4338" s="0" t="n">
        <v>109572.546268919</v>
      </c>
      <c r="K4338" s="0" t="n">
        <v>114956.605471661</v>
      </c>
      <c r="L4338" s="0" t="n">
        <v>1363392.35420713</v>
      </c>
      <c r="M4338" s="0" t="n">
        <v>109460.016304348</v>
      </c>
      <c r="N4338" s="0" t="n">
        <v>100966.961956522</v>
      </c>
      <c r="O4338" s="0" t="n">
        <v>103989.751811594</v>
      </c>
      <c r="P4338" s="0" t="n">
        <v>114682.533218079</v>
      </c>
      <c r="Q4338" s="0" t="n">
        <v>117035.088449837</v>
      </c>
    </row>
    <row r="4339" customFormat="false" ht="12.8" hidden="false" customHeight="false" outlineLevel="0" collapsed="false">
      <c r="A4339" s="0" t="s">
        <v>130</v>
      </c>
      <c r="B4339" s="0" t="n">
        <v>2013</v>
      </c>
      <c r="C4339" s="0" t="s">
        <v>110</v>
      </c>
      <c r="D4339" s="0" t="s">
        <v>112</v>
      </c>
      <c r="E4339" s="0" t="n">
        <v>21976.0827769076</v>
      </c>
      <c r="F4339" s="0" t="n">
        <v>20822.293689769</v>
      </c>
      <c r="G4339" s="0" t="n">
        <v>23022.2518115942</v>
      </c>
      <c r="H4339" s="0" t="n">
        <v>23089.6884057971</v>
      </c>
      <c r="I4339" s="0" t="n">
        <v>20760.9039855072</v>
      </c>
      <c r="J4339" s="0" t="n">
        <v>22635.1732304206</v>
      </c>
      <c r="K4339" s="0" t="n">
        <v>20955.3748378216</v>
      </c>
      <c r="L4339" s="0" t="n">
        <v>21363.4111681135</v>
      </c>
      <c r="M4339" s="0" t="n">
        <v>254725.070651507</v>
      </c>
      <c r="N4339" s="0" t="n">
        <v>20073.1376811594</v>
      </c>
      <c r="O4339" s="0" t="n">
        <v>18668.4221014493</v>
      </c>
      <c r="P4339" s="0" t="n">
        <v>19690.0688405797</v>
      </c>
      <c r="Q4339" s="0" t="n">
        <v>21668.2621223876</v>
      </c>
    </row>
    <row r="4340" customFormat="false" ht="12.8" hidden="false" customHeight="false" outlineLevel="0" collapsed="false">
      <c r="A4340" s="0" t="s">
        <v>130</v>
      </c>
      <c r="B4340" s="0" t="n">
        <v>2013</v>
      </c>
      <c r="C4340" s="0" t="s">
        <v>110</v>
      </c>
      <c r="D4340" s="0" t="s">
        <v>113</v>
      </c>
      <c r="E4340" s="0" t="n">
        <v>83706.4280136972</v>
      </c>
      <c r="F4340" s="0" t="n">
        <v>85106.8982562148</v>
      </c>
      <c r="G4340" s="0" t="n">
        <v>83895.3769550366</v>
      </c>
      <c r="H4340" s="0" t="n">
        <v>91750.2300724638</v>
      </c>
      <c r="I4340" s="0" t="n">
        <v>93352.1920289855</v>
      </c>
      <c r="J4340" s="0" t="n">
        <v>83250.884057971</v>
      </c>
      <c r="K4340" s="0" t="n">
        <v>89601.1225263354</v>
      </c>
      <c r="L4340" s="0" t="n">
        <v>83021.2362726149</v>
      </c>
      <c r="M4340" s="0" t="n">
        <v>88708.6537989655</v>
      </c>
      <c r="N4340" s="0" t="n">
        <v>1004884.56002576</v>
      </c>
      <c r="O4340" s="0" t="n">
        <v>75229.4184782609</v>
      </c>
      <c r="P4340" s="0" t="n">
        <v>69953.2155797102</v>
      </c>
      <c r="Q4340" s="0" t="n">
        <v>77308.9039855072</v>
      </c>
    </row>
    <row r="4341" customFormat="false" ht="12.8" hidden="false" customHeight="false" outlineLevel="0" collapsed="false">
      <c r="A4341" s="0" t="s">
        <v>130</v>
      </c>
      <c r="B4341" s="0" t="n">
        <v>2013</v>
      </c>
      <c r="C4341" s="0" t="s">
        <v>110</v>
      </c>
      <c r="D4341" s="0" t="s">
        <v>114</v>
      </c>
      <c r="E4341" s="0" t="n">
        <v>270179.440217391</v>
      </c>
      <c r="F4341" s="0" t="n">
        <v>291711.085556048</v>
      </c>
      <c r="G4341" s="0" t="n">
        <v>290822.537580302</v>
      </c>
      <c r="H4341" s="0" t="n">
        <v>285079.501435338</v>
      </c>
      <c r="I4341" s="0" t="n">
        <v>312698.043478261</v>
      </c>
      <c r="J4341" s="0" t="n">
        <v>312294.668478261</v>
      </c>
      <c r="K4341" s="0" t="n">
        <v>283860.96557971</v>
      </c>
      <c r="L4341" s="0" t="n">
        <v>308291.711530591</v>
      </c>
      <c r="M4341" s="0" t="n">
        <v>277865.732672974</v>
      </c>
      <c r="N4341" s="0" t="n">
        <v>276143.135755564</v>
      </c>
      <c r="O4341" s="0" t="n">
        <v>3420661.07590763</v>
      </c>
      <c r="P4341" s="0" t="n">
        <v>262045.360507246</v>
      </c>
      <c r="Q4341" s="0" t="n">
        <v>249668.893115942</v>
      </c>
    </row>
    <row r="4342" customFormat="false" ht="12.8" hidden="false" customHeight="false" outlineLevel="0" collapsed="false">
      <c r="A4342" s="0" t="s">
        <v>130</v>
      </c>
      <c r="B4342" s="0" t="n">
        <v>2013</v>
      </c>
      <c r="C4342" s="0" t="s">
        <v>115</v>
      </c>
      <c r="D4342" s="0" t="s">
        <v>116</v>
      </c>
      <c r="E4342" s="0" t="n">
        <v>67202.6739130435</v>
      </c>
      <c r="F4342" s="0" t="n">
        <v>72715.2246376812</v>
      </c>
      <c r="G4342" s="0" t="n">
        <v>78604.9838786065</v>
      </c>
      <c r="H4342" s="0" t="n">
        <v>81087.061441809</v>
      </c>
      <c r="I4342" s="0" t="n">
        <v>80173.6019529632</v>
      </c>
      <c r="J4342" s="0" t="n">
        <v>88180.6485507246</v>
      </c>
      <c r="K4342" s="0" t="n">
        <v>85517.7210144928</v>
      </c>
      <c r="L4342" s="0" t="n">
        <v>76314.6177536232</v>
      </c>
      <c r="M4342" s="0" t="n">
        <v>82741.8824189882</v>
      </c>
      <c r="N4342" s="0" t="n">
        <v>73954.4632724448</v>
      </c>
      <c r="O4342" s="0" t="n">
        <v>72302.8286907437</v>
      </c>
      <c r="P4342" s="0" t="n">
        <v>929534.281800483</v>
      </c>
      <c r="Q4342" s="0" t="n">
        <v>70738.5742753623</v>
      </c>
    </row>
    <row r="4343" customFormat="false" ht="12.8" hidden="false" customHeight="false" outlineLevel="0" collapsed="false">
      <c r="A4343" s="0" t="s">
        <v>130</v>
      </c>
      <c r="B4343" s="0" t="n">
        <v>2013</v>
      </c>
      <c r="C4343" s="0" t="s">
        <v>115</v>
      </c>
      <c r="D4343" s="0" t="s">
        <v>117</v>
      </c>
      <c r="E4343" s="0" t="n">
        <v>41126.0126811594</v>
      </c>
      <c r="F4343" s="0" t="n">
        <v>37691.5597826087</v>
      </c>
      <c r="G4343" s="0" t="n">
        <v>40530.2717391304</v>
      </c>
      <c r="H4343" s="0" t="n">
        <v>43799.3394953532</v>
      </c>
      <c r="I4343" s="0" t="n">
        <v>44910.3034827612</v>
      </c>
      <c r="J4343" s="0" t="n">
        <v>43422.6804230604</v>
      </c>
      <c r="K4343" s="0" t="n">
        <v>48827.5036231884</v>
      </c>
      <c r="L4343" s="0" t="n">
        <v>48000.0960144928</v>
      </c>
      <c r="M4343" s="0" t="n">
        <v>43321.8423913043</v>
      </c>
      <c r="N4343" s="0" t="n">
        <v>46532.5523761892</v>
      </c>
      <c r="O4343" s="0" t="n">
        <v>42217.0261039436</v>
      </c>
      <c r="P4343" s="0" t="n">
        <v>40864.2299260982</v>
      </c>
      <c r="Q4343" s="0" t="n">
        <v>521243.41803929</v>
      </c>
    </row>
    <row r="4344" customFormat="false" ht="12.8" hidden="false" customHeight="false" outlineLevel="0" collapsed="false">
      <c r="A4344" s="0" t="s">
        <v>130</v>
      </c>
      <c r="B4344" s="0" t="n">
        <v>2013</v>
      </c>
      <c r="C4344" s="0" t="s">
        <v>115</v>
      </c>
      <c r="D4344" s="0" t="s">
        <v>118</v>
      </c>
      <c r="E4344" s="0" t="n">
        <v>869015.317063305</v>
      </c>
      <c r="F4344" s="0" t="n">
        <v>64801.0416666667</v>
      </c>
      <c r="G4344" s="0" t="n">
        <v>59533.1902173913</v>
      </c>
      <c r="H4344" s="0" t="n">
        <v>68468.240942029</v>
      </c>
      <c r="I4344" s="0" t="n">
        <v>72713.7775450349</v>
      </c>
      <c r="J4344" s="0" t="n">
        <v>76701.1804977311</v>
      </c>
      <c r="K4344" s="0" t="n">
        <v>76132.6847830178</v>
      </c>
      <c r="L4344" s="0" t="n">
        <v>84472.106884058</v>
      </c>
      <c r="M4344" s="0" t="n">
        <v>83139.5452898551</v>
      </c>
      <c r="N4344" s="0" t="n">
        <v>73237.4057971014</v>
      </c>
      <c r="O4344" s="0" t="n">
        <v>76128.4392766721</v>
      </c>
      <c r="P4344" s="0" t="n">
        <v>68643.4773378337</v>
      </c>
      <c r="Q4344" s="0" t="n">
        <v>65044.226825914</v>
      </c>
    </row>
    <row r="4345" customFormat="false" ht="12.8" hidden="false" customHeight="false" outlineLevel="0" collapsed="false">
      <c r="A4345" s="0" t="s">
        <v>130</v>
      </c>
      <c r="B4345" s="0" t="n">
        <v>2013</v>
      </c>
      <c r="C4345" s="0" t="s">
        <v>119</v>
      </c>
      <c r="D4345" s="0" t="s">
        <v>120</v>
      </c>
      <c r="E4345" s="0" t="n">
        <v>13564.7529362439</v>
      </c>
      <c r="F4345" s="0" t="n">
        <v>165071.03683542</v>
      </c>
      <c r="G4345" s="0" t="n">
        <v>12754.481884058</v>
      </c>
      <c r="H4345" s="0" t="n">
        <v>12300.7119565217</v>
      </c>
      <c r="I4345" s="0" t="n">
        <v>12786.643115942</v>
      </c>
      <c r="J4345" s="0" t="n">
        <v>13972.092175141</v>
      </c>
      <c r="K4345" s="0" t="n">
        <v>14348.1771802218</v>
      </c>
      <c r="L4345" s="0" t="n">
        <v>13436.5810183478</v>
      </c>
      <c r="M4345" s="0" t="n">
        <v>15490.884057971</v>
      </c>
      <c r="N4345" s="0" t="n">
        <v>15490.0362318841</v>
      </c>
      <c r="O4345" s="0" t="n">
        <v>13517.884057971</v>
      </c>
      <c r="P4345" s="0" t="n">
        <v>14314.2993283662</v>
      </c>
      <c r="Q4345" s="0" t="n">
        <v>13094.4928927512</v>
      </c>
    </row>
    <row r="4346" customFormat="false" ht="12.8" hidden="false" customHeight="false" outlineLevel="0" collapsed="false">
      <c r="A4346" s="0" t="s">
        <v>130</v>
      </c>
      <c r="B4346" s="0" t="n">
        <v>2013</v>
      </c>
      <c r="C4346" s="0" t="s">
        <v>119</v>
      </c>
      <c r="D4346" s="0" t="s">
        <v>121</v>
      </c>
      <c r="E4346" s="0" t="n">
        <v>16631.7726961318</v>
      </c>
      <c r="F4346" s="0" t="n">
        <v>16972.5865072784</v>
      </c>
      <c r="G4346" s="0" t="n">
        <v>200746.705468632</v>
      </c>
      <c r="H4346" s="0" t="n">
        <v>16235.2445652174</v>
      </c>
      <c r="I4346" s="0" t="n">
        <v>16238.384057971</v>
      </c>
      <c r="J4346" s="0" t="n">
        <v>16166.8641304348</v>
      </c>
      <c r="K4346" s="0" t="n">
        <v>17172.5600690892</v>
      </c>
      <c r="L4346" s="0" t="n">
        <v>16945.7909151008</v>
      </c>
      <c r="M4346" s="0" t="n">
        <v>15932.0544521984</v>
      </c>
      <c r="N4346" s="0" t="n">
        <v>17725.7083333333</v>
      </c>
      <c r="O4346" s="0" t="n">
        <v>17588.4184782609</v>
      </c>
      <c r="P4346" s="0" t="n">
        <v>15766.6413043478</v>
      </c>
      <c r="Q4346" s="0" t="n">
        <v>17370.6799592683</v>
      </c>
    </row>
    <row r="4347" customFormat="false" ht="12.8" hidden="false" customHeight="false" outlineLevel="0" collapsed="false">
      <c r="A4347" s="0" t="s">
        <v>130</v>
      </c>
      <c r="B4347" s="0" t="n">
        <v>2013</v>
      </c>
      <c r="C4347" s="0" t="s">
        <v>119</v>
      </c>
      <c r="D4347" s="0" t="s">
        <v>122</v>
      </c>
      <c r="E4347" s="0" t="n">
        <v>46706.3445595723</v>
      </c>
      <c r="F4347" s="0" t="n">
        <v>43287.0992794088</v>
      </c>
      <c r="G4347" s="0" t="n">
        <v>44620.5651911809</v>
      </c>
      <c r="H4347" s="0" t="n">
        <v>530690.70004711</v>
      </c>
      <c r="I4347" s="0" t="n">
        <v>43041.5126811594</v>
      </c>
      <c r="J4347" s="0" t="n">
        <v>40180.5253623188</v>
      </c>
      <c r="K4347" s="0" t="n">
        <v>42299.393115942</v>
      </c>
      <c r="L4347" s="0" t="n">
        <v>46522.3058262634</v>
      </c>
      <c r="M4347" s="0" t="n">
        <v>45561.3680815837</v>
      </c>
      <c r="N4347" s="0" t="n">
        <v>43393.6783409853</v>
      </c>
      <c r="O4347" s="0" t="n">
        <v>46608.1811594203</v>
      </c>
      <c r="P4347" s="0" t="n">
        <v>47002.2173913043</v>
      </c>
      <c r="Q4347" s="0" t="n">
        <v>41467.509057971</v>
      </c>
    </row>
    <row r="4348" customFormat="false" ht="12.8" hidden="false" customHeight="false" outlineLevel="0" collapsed="false">
      <c r="A4348" s="0" t="s">
        <v>130</v>
      </c>
      <c r="B4348" s="0" t="n">
        <v>2013</v>
      </c>
      <c r="C4348" s="0" t="s">
        <v>119</v>
      </c>
      <c r="D4348" s="0" t="s">
        <v>123</v>
      </c>
      <c r="E4348" s="0" t="n">
        <v>14300.615942029</v>
      </c>
      <c r="F4348" s="0" t="n">
        <v>15470.0227044801</v>
      </c>
      <c r="G4348" s="0" t="n">
        <v>15287.6596810278</v>
      </c>
      <c r="H4348" s="0" t="n">
        <v>15683.4595443719</v>
      </c>
      <c r="I4348" s="0" t="n">
        <v>178114.26787756</v>
      </c>
      <c r="J4348" s="0" t="n">
        <v>13487.8134057971</v>
      </c>
      <c r="K4348" s="0" t="n">
        <v>13478.4927536232</v>
      </c>
      <c r="L4348" s="0" t="n">
        <v>14199.4565217391</v>
      </c>
      <c r="M4348" s="0" t="n">
        <v>15537.4622341784</v>
      </c>
      <c r="N4348" s="0" t="n">
        <v>14900.6621964543</v>
      </c>
      <c r="O4348" s="0" t="n">
        <v>14583.5685460332</v>
      </c>
      <c r="P4348" s="0" t="n">
        <v>15532.7065217391</v>
      </c>
      <c r="Q4348" s="0" t="n">
        <v>15652.347826087</v>
      </c>
    </row>
    <row r="4349" customFormat="false" ht="12.8" hidden="false" customHeight="false" outlineLevel="0" collapsed="false">
      <c r="A4349" s="0" t="s">
        <v>130</v>
      </c>
      <c r="B4349" s="0" t="n">
        <v>2014</v>
      </c>
      <c r="C4349" s="0" t="s">
        <v>92</v>
      </c>
      <c r="D4349" s="0" t="s">
        <v>93</v>
      </c>
      <c r="E4349" s="0" t="n">
        <v>7324.21014492754</v>
      </c>
      <c r="F4349" s="0" t="n">
        <v>7249.48731884058</v>
      </c>
      <c r="G4349" s="0" t="n">
        <v>7741.60507246377</v>
      </c>
      <c r="H4349" s="0" t="n">
        <v>7145.80797101449</v>
      </c>
      <c r="I4349" s="0" t="n">
        <v>7934.19384057971</v>
      </c>
      <c r="J4349" s="0" t="n">
        <v>88661.9329710145</v>
      </c>
      <c r="K4349" s="0" t="n">
        <v>7205.82246376812</v>
      </c>
      <c r="L4349" s="0" t="n">
        <v>7115.8115942029</v>
      </c>
      <c r="M4349" s="0" t="n">
        <v>7653.15942028985</v>
      </c>
      <c r="N4349" s="0" t="n">
        <v>7049.74456521739</v>
      </c>
      <c r="O4349" s="0" t="n">
        <v>7415.94927536232</v>
      </c>
      <c r="P4349" s="0" t="n">
        <v>7037.07971014493</v>
      </c>
      <c r="Q4349" s="0" t="n">
        <v>7789.0615942029</v>
      </c>
    </row>
    <row r="4350" customFormat="false" ht="12.8" hidden="false" customHeight="false" outlineLevel="0" collapsed="false">
      <c r="A4350" s="0" t="s">
        <v>130</v>
      </c>
      <c r="B4350" s="0" t="n">
        <v>2014</v>
      </c>
      <c r="C4350" s="0" t="s">
        <v>92</v>
      </c>
      <c r="D4350" s="0" t="s">
        <v>94</v>
      </c>
      <c r="E4350" s="0" t="n">
        <v>3123.96920289855</v>
      </c>
      <c r="F4350" s="0" t="n">
        <v>2930.92572463768</v>
      </c>
      <c r="G4350" s="0" t="n">
        <v>3062.51086956522</v>
      </c>
      <c r="H4350" s="0" t="n">
        <v>3155.25362318841</v>
      </c>
      <c r="I4350" s="0" t="n">
        <v>2850.41666666667</v>
      </c>
      <c r="J4350" s="0" t="n">
        <v>3383.1268115942</v>
      </c>
      <c r="K4350" s="0" t="n">
        <v>35490.6485507246</v>
      </c>
      <c r="L4350" s="0" t="n">
        <v>2888.10507246377</v>
      </c>
      <c r="M4350" s="0" t="n">
        <v>2687.78260869565</v>
      </c>
      <c r="N4350" s="0" t="n">
        <v>2962.1865942029</v>
      </c>
      <c r="O4350" s="0" t="n">
        <v>2862.27898550725</v>
      </c>
      <c r="P4350" s="0" t="n">
        <v>2899.3768115942</v>
      </c>
      <c r="Q4350" s="0" t="n">
        <v>2684.71557971014</v>
      </c>
    </row>
    <row r="4351" customFormat="false" ht="12.8" hidden="false" customHeight="false" outlineLevel="0" collapsed="false">
      <c r="A4351" s="0" t="s">
        <v>130</v>
      </c>
      <c r="B4351" s="0" t="n">
        <v>2014</v>
      </c>
      <c r="C4351" s="0" t="s">
        <v>92</v>
      </c>
      <c r="D4351" s="0" t="s">
        <v>95</v>
      </c>
      <c r="E4351" s="0" t="n">
        <v>14995.8514492754</v>
      </c>
      <c r="F4351" s="0" t="n">
        <v>17490.2065217391</v>
      </c>
      <c r="G4351" s="0" t="n">
        <v>16356.6376811594</v>
      </c>
      <c r="H4351" s="0" t="n">
        <v>16496.7536231884</v>
      </c>
      <c r="I4351" s="0" t="n">
        <v>16858.8894927536</v>
      </c>
      <c r="J4351" s="0" t="n">
        <v>15160.2572463768</v>
      </c>
      <c r="K4351" s="0" t="n">
        <v>16937.5597826087</v>
      </c>
      <c r="L4351" s="0" t="n">
        <v>197109.798913043</v>
      </c>
      <c r="M4351" s="0" t="n">
        <v>16471.3713768116</v>
      </c>
      <c r="N4351" s="0" t="n">
        <v>15228.1884057971</v>
      </c>
      <c r="O4351" s="0" t="n">
        <v>17073.9764492754</v>
      </c>
      <c r="P4351" s="0" t="n">
        <v>17250.5778985507</v>
      </c>
      <c r="Q4351" s="0" t="n">
        <v>16789.5289855072</v>
      </c>
    </row>
    <row r="4352" customFormat="false" ht="12.8" hidden="false" customHeight="false" outlineLevel="0" collapsed="false">
      <c r="A4352" s="0" t="s">
        <v>130</v>
      </c>
      <c r="B4352" s="0" t="n">
        <v>2014</v>
      </c>
      <c r="C4352" s="0" t="s">
        <v>92</v>
      </c>
      <c r="D4352" s="0" t="s">
        <v>96</v>
      </c>
      <c r="E4352" s="0" t="n">
        <v>1793.69202898551</v>
      </c>
      <c r="F4352" s="0" t="n">
        <v>1685.17934782609</v>
      </c>
      <c r="G4352" s="0" t="n">
        <v>1887.52898550725</v>
      </c>
      <c r="H4352" s="0" t="n">
        <v>1799.88405797101</v>
      </c>
      <c r="I4352" s="0" t="n">
        <v>1834.27717391304</v>
      </c>
      <c r="J4352" s="0" t="n">
        <v>1829.44927536232</v>
      </c>
      <c r="K4352" s="0" t="n">
        <v>1682.88405797101</v>
      </c>
      <c r="L4352" s="0" t="n">
        <v>1883.17028985507</v>
      </c>
      <c r="M4352" s="0" t="n">
        <v>21161.7608695652</v>
      </c>
      <c r="N4352" s="0" t="n">
        <v>1711.89673913043</v>
      </c>
      <c r="O4352" s="0" t="n">
        <v>1554.29710144928</v>
      </c>
      <c r="P4352" s="0" t="n">
        <v>1760.11956521739</v>
      </c>
      <c r="Q4352" s="0" t="n">
        <v>1739.38224637681</v>
      </c>
    </row>
    <row r="4353" customFormat="false" ht="12.8" hidden="false" customHeight="false" outlineLevel="0" collapsed="false">
      <c r="A4353" s="0" t="s">
        <v>130</v>
      </c>
      <c r="B4353" s="0" t="n">
        <v>2014</v>
      </c>
      <c r="C4353" s="0" t="s">
        <v>92</v>
      </c>
      <c r="D4353" s="0" t="s">
        <v>97</v>
      </c>
      <c r="E4353" s="0" t="n">
        <v>31559.1141304348</v>
      </c>
      <c r="F4353" s="0" t="n">
        <v>32841.884057971</v>
      </c>
      <c r="G4353" s="0" t="n">
        <v>30111.0163043478</v>
      </c>
      <c r="H4353" s="0" t="n">
        <v>33232.7572463768</v>
      </c>
      <c r="I4353" s="0" t="n">
        <v>31145.9275362319</v>
      </c>
      <c r="J4353" s="0" t="n">
        <v>31850.3097826087</v>
      </c>
      <c r="K4353" s="0" t="n">
        <v>33847.25</v>
      </c>
      <c r="L4353" s="0" t="n">
        <v>29896.6032608696</v>
      </c>
      <c r="M4353" s="0" t="n">
        <v>34375.0344202898</v>
      </c>
      <c r="N4353" s="0" t="n">
        <v>381946.983695652</v>
      </c>
      <c r="O4353" s="0" t="n">
        <v>31296.5543478261</v>
      </c>
      <c r="P4353" s="0" t="n">
        <v>30123.7934782609</v>
      </c>
      <c r="Q4353" s="0" t="n">
        <v>31666.7391304348</v>
      </c>
    </row>
    <row r="4354" customFormat="false" ht="12.8" hidden="false" customHeight="false" outlineLevel="0" collapsed="false">
      <c r="A4354" s="0" t="s">
        <v>130</v>
      </c>
      <c r="B4354" s="0" t="n">
        <v>2014</v>
      </c>
      <c r="C4354" s="0" t="s">
        <v>92</v>
      </c>
      <c r="D4354" s="0" t="s">
        <v>98</v>
      </c>
      <c r="E4354" s="0" t="n">
        <v>2615.0634057971</v>
      </c>
      <c r="F4354" s="0" t="n">
        <v>2573.66847826087</v>
      </c>
      <c r="G4354" s="0" t="n">
        <v>2639.46557971014</v>
      </c>
      <c r="H4354" s="0" t="n">
        <v>2478.57971014493</v>
      </c>
      <c r="I4354" s="0" t="n">
        <v>2564.30072463768</v>
      </c>
      <c r="J4354" s="0" t="n">
        <v>2597.24094202899</v>
      </c>
      <c r="K4354" s="0" t="n">
        <v>2488.36050724638</v>
      </c>
      <c r="L4354" s="0" t="n">
        <v>2690.42028985507</v>
      </c>
      <c r="M4354" s="0" t="n">
        <v>2390.875</v>
      </c>
      <c r="N4354" s="0" t="n">
        <v>2748.90760869565</v>
      </c>
      <c r="O4354" s="0" t="n">
        <v>30826.2119565217</v>
      </c>
      <c r="P4354" s="0" t="n">
        <v>2612.78260869565</v>
      </c>
      <c r="Q4354" s="0" t="n">
        <v>2426.54710144928</v>
      </c>
    </row>
    <row r="4355" customFormat="false" ht="12.8" hidden="false" customHeight="false" outlineLevel="0" collapsed="false">
      <c r="A4355" s="0" t="s">
        <v>130</v>
      </c>
      <c r="B4355" s="0" t="n">
        <v>2014</v>
      </c>
      <c r="C4355" s="0" t="s">
        <v>92</v>
      </c>
      <c r="D4355" s="0" t="s">
        <v>99</v>
      </c>
      <c r="E4355" s="0" t="n">
        <v>6597.88768115942</v>
      </c>
      <c r="F4355" s="0" t="n">
        <v>6789.58876811594</v>
      </c>
      <c r="G4355" s="0" t="n">
        <v>7092.79166666667</v>
      </c>
      <c r="H4355" s="0" t="n">
        <v>6632.99094202899</v>
      </c>
      <c r="I4355" s="0" t="n">
        <v>6498.1231884058</v>
      </c>
      <c r="J4355" s="0" t="n">
        <v>6830.74456521739</v>
      </c>
      <c r="K4355" s="0" t="n">
        <v>6473.3134057971</v>
      </c>
      <c r="L4355" s="0" t="n">
        <v>6793.36231884058</v>
      </c>
      <c r="M4355" s="0" t="n">
        <v>7065.30434782609</v>
      </c>
      <c r="N4355" s="0" t="n">
        <v>6376.45652173913</v>
      </c>
      <c r="O4355" s="0" t="n">
        <v>7408.17572463768</v>
      </c>
      <c r="P4355" s="0" t="n">
        <v>81531.3677536232</v>
      </c>
      <c r="Q4355" s="0" t="n">
        <v>6972.62862318841</v>
      </c>
    </row>
    <row r="4356" customFormat="false" ht="12.8" hidden="false" customHeight="false" outlineLevel="0" collapsed="false">
      <c r="A4356" s="0" t="s">
        <v>130</v>
      </c>
      <c r="B4356" s="0" t="n">
        <v>2014</v>
      </c>
      <c r="C4356" s="0" t="s">
        <v>100</v>
      </c>
      <c r="D4356" s="0" t="s">
        <v>101</v>
      </c>
      <c r="E4356" s="0" t="n">
        <v>24337.3550724638</v>
      </c>
      <c r="F4356" s="0" t="n">
        <v>21993.5869565217</v>
      </c>
      <c r="G4356" s="0" t="n">
        <v>23166.9293478261</v>
      </c>
      <c r="H4356" s="0" t="n">
        <v>24066.5742753623</v>
      </c>
      <c r="I4356" s="0" t="n">
        <v>23630.893115942</v>
      </c>
      <c r="J4356" s="0" t="n">
        <v>21755.5851449275</v>
      </c>
      <c r="K4356" s="0" t="n">
        <v>24904.1757246377</v>
      </c>
      <c r="L4356" s="0" t="n">
        <v>23263.5851449275</v>
      </c>
      <c r="M4356" s="0" t="n">
        <v>23285.1956521739</v>
      </c>
      <c r="N4356" s="0" t="n">
        <v>23891.6576086956</v>
      </c>
      <c r="O4356" s="0" t="n">
        <v>22035.7789855072</v>
      </c>
      <c r="P4356" s="0" t="n">
        <v>24742.9239130435</v>
      </c>
      <c r="Q4356" s="0" t="n">
        <v>281074.240942029</v>
      </c>
    </row>
    <row r="4357" customFormat="false" ht="12.8" hidden="false" customHeight="false" outlineLevel="0" collapsed="false">
      <c r="A4357" s="0" t="s">
        <v>130</v>
      </c>
      <c r="B4357" s="0" t="n">
        <v>2014</v>
      </c>
      <c r="C4357" s="0" t="s">
        <v>100</v>
      </c>
      <c r="D4357" s="0" t="s">
        <v>102</v>
      </c>
      <c r="E4357" s="0" t="n">
        <v>163433.253623188</v>
      </c>
      <c r="F4357" s="0" t="n">
        <v>13627.2210144928</v>
      </c>
      <c r="G4357" s="0" t="n">
        <v>12345.6485507246</v>
      </c>
      <c r="H4357" s="0" t="n">
        <v>13310.3786231884</v>
      </c>
      <c r="I4357" s="0" t="n">
        <v>13490.5525362319</v>
      </c>
      <c r="J4357" s="0" t="n">
        <v>14257.7518115942</v>
      </c>
      <c r="K4357" s="0" t="n">
        <v>13316.9384057971</v>
      </c>
      <c r="L4357" s="0" t="n">
        <v>14504.4710144928</v>
      </c>
      <c r="M4357" s="0" t="n">
        <v>13835.9873188406</v>
      </c>
      <c r="N4357" s="0" t="n">
        <v>13829.7065217391</v>
      </c>
      <c r="O4357" s="0" t="n">
        <v>13672.0489130435</v>
      </c>
      <c r="P4357" s="0" t="n">
        <v>12836.7952898551</v>
      </c>
      <c r="Q4357" s="0" t="n">
        <v>14405.7536231884</v>
      </c>
    </row>
    <row r="4358" customFormat="false" ht="12.8" hidden="false" customHeight="false" outlineLevel="0" collapsed="false">
      <c r="A4358" s="0" t="s">
        <v>130</v>
      </c>
      <c r="B4358" s="0" t="n">
        <v>2014</v>
      </c>
      <c r="C4358" s="0" t="s">
        <v>100</v>
      </c>
      <c r="D4358" s="0" t="s">
        <v>103</v>
      </c>
      <c r="E4358" s="0" t="n">
        <v>42592.231884058</v>
      </c>
      <c r="F4358" s="0" t="n">
        <v>485496.865942029</v>
      </c>
      <c r="G4358" s="0" t="n">
        <v>41188.6322463768</v>
      </c>
      <c r="H4358" s="0" t="n">
        <v>37174.777173913</v>
      </c>
      <c r="I4358" s="0" t="n">
        <v>38344.7952898551</v>
      </c>
      <c r="J4358" s="0" t="n">
        <v>39859.1721014493</v>
      </c>
      <c r="K4358" s="0" t="n">
        <v>41394.0235507246</v>
      </c>
      <c r="L4358" s="0" t="n">
        <v>38704.3115942029</v>
      </c>
      <c r="M4358" s="0" t="n">
        <v>43224.3605072464</v>
      </c>
      <c r="N4358" s="0" t="n">
        <v>40717.9547101449</v>
      </c>
      <c r="O4358" s="0" t="n">
        <v>41613.6485507246</v>
      </c>
      <c r="P4358" s="0" t="n">
        <v>41439.875</v>
      </c>
      <c r="Q4358" s="0" t="n">
        <v>39243.0833333333</v>
      </c>
    </row>
    <row r="4359" customFormat="false" ht="12.8" hidden="false" customHeight="false" outlineLevel="0" collapsed="false">
      <c r="A4359" s="0" t="s">
        <v>130</v>
      </c>
      <c r="B4359" s="0" t="n">
        <v>2014</v>
      </c>
      <c r="C4359" s="0" t="s">
        <v>100</v>
      </c>
      <c r="D4359" s="0" t="s">
        <v>104</v>
      </c>
      <c r="E4359" s="0" t="n">
        <v>15985.9782608696</v>
      </c>
      <c r="F4359" s="0" t="n">
        <v>17907.4963768116</v>
      </c>
      <c r="G4359" s="0" t="n">
        <v>202895.702898551</v>
      </c>
      <c r="H4359" s="0" t="n">
        <v>17019.4239130435</v>
      </c>
      <c r="I4359" s="0" t="n">
        <v>15511.2391304348</v>
      </c>
      <c r="J4359" s="0" t="n">
        <v>15920.3695652174</v>
      </c>
      <c r="K4359" s="0" t="n">
        <v>16327.3677536232</v>
      </c>
      <c r="L4359" s="0" t="n">
        <v>17057.384057971</v>
      </c>
      <c r="M4359" s="0" t="n">
        <v>16275.0362318841</v>
      </c>
      <c r="N4359" s="0" t="n">
        <v>18025.1594202899</v>
      </c>
      <c r="O4359" s="0" t="n">
        <v>17272.7989130435</v>
      </c>
      <c r="P4359" s="0" t="n">
        <v>18328.8206521739</v>
      </c>
      <c r="Q4359" s="0" t="n">
        <v>17264.6286231884</v>
      </c>
    </row>
    <row r="4360" customFormat="false" ht="12.8" hidden="false" customHeight="false" outlineLevel="0" collapsed="false">
      <c r="A4360" s="0" t="s">
        <v>130</v>
      </c>
      <c r="B4360" s="0" t="n">
        <v>2014</v>
      </c>
      <c r="C4360" s="0" t="s">
        <v>100</v>
      </c>
      <c r="D4360" s="0" t="s">
        <v>105</v>
      </c>
      <c r="E4360" s="0" t="n">
        <v>20934.8894927536</v>
      </c>
      <c r="F4360" s="0" t="n">
        <v>19483.0362318841</v>
      </c>
      <c r="G4360" s="0" t="n">
        <v>21454.7155797101</v>
      </c>
      <c r="H4360" s="0" t="n">
        <v>241973.061594203</v>
      </c>
      <c r="I4360" s="0" t="n">
        <v>20083.4039855072</v>
      </c>
      <c r="J4360" s="0" t="n">
        <v>18391.0742753623</v>
      </c>
      <c r="K4360" s="0" t="n">
        <v>19105.7463768116</v>
      </c>
      <c r="L4360" s="0" t="n">
        <v>19405.8043478261</v>
      </c>
      <c r="M4360" s="0" t="n">
        <v>19927.5797101449</v>
      </c>
      <c r="N4360" s="0" t="n">
        <v>19243.5507246377</v>
      </c>
      <c r="O4360" s="0" t="n">
        <v>21859.7481884058</v>
      </c>
      <c r="P4360" s="0" t="n">
        <v>20682.0307971014</v>
      </c>
      <c r="Q4360" s="0" t="n">
        <v>21401.481884058</v>
      </c>
    </row>
    <row r="4361" customFormat="false" ht="12.8" hidden="false" customHeight="false" outlineLevel="0" collapsed="false">
      <c r="A4361" s="0" t="s">
        <v>130</v>
      </c>
      <c r="B4361" s="0" t="n">
        <v>2014</v>
      </c>
      <c r="C4361" s="0" t="s">
        <v>100</v>
      </c>
      <c r="D4361" s="0" t="s">
        <v>106</v>
      </c>
      <c r="E4361" s="0" t="n">
        <v>51426.4311594203</v>
      </c>
      <c r="F4361" s="0" t="n">
        <v>50476.0742753623</v>
      </c>
      <c r="G4361" s="0" t="n">
        <v>47053.8586956522</v>
      </c>
      <c r="H4361" s="0" t="n">
        <v>50721.2173913043</v>
      </c>
      <c r="I4361" s="0" t="n">
        <v>584974.543478261</v>
      </c>
      <c r="J4361" s="0" t="n">
        <v>47494.4239130435</v>
      </c>
      <c r="K4361" s="0" t="n">
        <v>44165.4112318841</v>
      </c>
      <c r="L4361" s="0" t="n">
        <v>46370.9438405797</v>
      </c>
      <c r="M4361" s="0" t="n">
        <v>46906.6358695652</v>
      </c>
      <c r="N4361" s="0" t="n">
        <v>49988.5724637681</v>
      </c>
      <c r="O4361" s="0" t="n">
        <v>46180.7282608696</v>
      </c>
      <c r="P4361" s="0" t="n">
        <v>52205.8804347826</v>
      </c>
      <c r="Q4361" s="0" t="n">
        <v>51984.365942029</v>
      </c>
    </row>
    <row r="4362" customFormat="false" ht="12.8" hidden="false" customHeight="false" outlineLevel="0" collapsed="false">
      <c r="A4362" s="0" t="s">
        <v>130</v>
      </c>
      <c r="B4362" s="0" t="n">
        <v>2014</v>
      </c>
      <c r="C4362" s="0" t="s">
        <v>100</v>
      </c>
      <c r="D4362" s="0" t="s">
        <v>107</v>
      </c>
      <c r="E4362" s="0" t="n">
        <v>14837.4057971014</v>
      </c>
      <c r="F4362" s="0" t="n">
        <v>15262.2898550725</v>
      </c>
      <c r="G4362" s="0" t="n">
        <v>15343.393115942</v>
      </c>
      <c r="H4362" s="0" t="n">
        <v>13925.731884058</v>
      </c>
      <c r="I4362" s="0" t="n">
        <v>15608.8695652174</v>
      </c>
      <c r="J4362" s="0" t="n">
        <v>173531.751811594</v>
      </c>
      <c r="K4362" s="0" t="n">
        <v>14353.0905797101</v>
      </c>
      <c r="L4362" s="0" t="n">
        <v>13409.884057971</v>
      </c>
      <c r="M4362" s="0" t="n">
        <v>13654.1376811594</v>
      </c>
      <c r="N4362" s="0" t="n">
        <v>13703.652173913</v>
      </c>
      <c r="O4362" s="0" t="n">
        <v>14514.8007246377</v>
      </c>
      <c r="P4362" s="0" t="n">
        <v>13587.0579710145</v>
      </c>
      <c r="Q4362" s="0" t="n">
        <v>15331.4384057971</v>
      </c>
    </row>
    <row r="4363" customFormat="false" ht="12.8" hidden="false" customHeight="false" outlineLevel="0" collapsed="false">
      <c r="A4363" s="0" t="s">
        <v>130</v>
      </c>
      <c r="B4363" s="0" t="n">
        <v>2014</v>
      </c>
      <c r="C4363" s="0" t="s">
        <v>100</v>
      </c>
      <c r="D4363" s="0" t="s">
        <v>108</v>
      </c>
      <c r="E4363" s="0" t="n">
        <v>13002.2101449275</v>
      </c>
      <c r="F4363" s="0" t="n">
        <v>12630.0942028985</v>
      </c>
      <c r="G4363" s="0" t="n">
        <v>12726.6974637681</v>
      </c>
      <c r="H4363" s="0" t="n">
        <v>12713.4510869565</v>
      </c>
      <c r="I4363" s="0" t="n">
        <v>11765.8550724638</v>
      </c>
      <c r="J4363" s="0" t="n">
        <v>11512.3043478261</v>
      </c>
      <c r="K4363" s="0" t="n">
        <v>140216.744565217</v>
      </c>
      <c r="L4363" s="0" t="n">
        <v>10823.9565217391</v>
      </c>
      <c r="M4363" s="0" t="n">
        <v>9425.26992753623</v>
      </c>
      <c r="N4363" s="0" t="n">
        <v>11006.356884058</v>
      </c>
      <c r="O4363" s="0" t="n">
        <v>11159.3949275362</v>
      </c>
      <c r="P4363" s="0" t="n">
        <v>11971.2626811594</v>
      </c>
      <c r="Q4363" s="0" t="n">
        <v>11479.8913043478</v>
      </c>
    </row>
    <row r="4364" customFormat="false" ht="12.8" hidden="false" customHeight="false" outlineLevel="0" collapsed="false">
      <c r="A4364" s="0" t="s">
        <v>130</v>
      </c>
      <c r="B4364" s="0" t="n">
        <v>2014</v>
      </c>
      <c r="C4364" s="0" t="s">
        <v>100</v>
      </c>
      <c r="D4364" s="0" t="s">
        <v>109</v>
      </c>
      <c r="E4364" s="0" t="n">
        <v>74933.6322463768</v>
      </c>
      <c r="F4364" s="0" t="n">
        <v>82091.2246376811</v>
      </c>
      <c r="G4364" s="0" t="n">
        <v>79965.3152173913</v>
      </c>
      <c r="H4364" s="0" t="n">
        <v>77758.356884058</v>
      </c>
      <c r="I4364" s="0" t="n">
        <v>77751.9692028985</v>
      </c>
      <c r="J4364" s="0" t="n">
        <v>72198.2010869565</v>
      </c>
      <c r="K4364" s="0" t="n">
        <v>78916.7880434783</v>
      </c>
      <c r="L4364" s="0" t="n">
        <v>914968.559782609</v>
      </c>
      <c r="M4364" s="0" t="n">
        <v>75319.9293478261</v>
      </c>
      <c r="N4364" s="0" t="n">
        <v>68344.9637681159</v>
      </c>
      <c r="O4364" s="0" t="n">
        <v>75230.2246376812</v>
      </c>
      <c r="P4364" s="0" t="n">
        <v>74082.0579710145</v>
      </c>
      <c r="Q4364" s="0" t="n">
        <v>78375.8967391304</v>
      </c>
    </row>
    <row r="4365" customFormat="false" ht="12.8" hidden="false" customHeight="false" outlineLevel="0" collapsed="false">
      <c r="A4365" s="0" t="s">
        <v>130</v>
      </c>
      <c r="B4365" s="0" t="n">
        <v>2014</v>
      </c>
      <c r="C4365" s="0" t="s">
        <v>110</v>
      </c>
      <c r="D4365" s="0" t="s">
        <v>111</v>
      </c>
      <c r="E4365" s="0" t="n">
        <v>118501.690217391</v>
      </c>
      <c r="F4365" s="0" t="n">
        <v>114226.942028986</v>
      </c>
      <c r="G4365" s="0" t="n">
        <v>127615.833333333</v>
      </c>
      <c r="H4365" s="0" t="n">
        <v>123253.923913043</v>
      </c>
      <c r="I4365" s="0" t="n">
        <v>115853.40942029</v>
      </c>
      <c r="J4365" s="0" t="n">
        <v>116320.219202899</v>
      </c>
      <c r="K4365" s="0" t="n">
        <v>108639.170289855</v>
      </c>
      <c r="L4365" s="0" t="n">
        <v>119861.592391304</v>
      </c>
      <c r="M4365" s="0" t="n">
        <v>1375174.80072464</v>
      </c>
      <c r="N4365" s="0" t="n">
        <v>108580.119565217</v>
      </c>
      <c r="O4365" s="0" t="n">
        <v>102806.192028986</v>
      </c>
      <c r="P4365" s="0" t="n">
        <v>108839.172101449</v>
      </c>
      <c r="Q4365" s="0" t="n">
        <v>110676.536231884</v>
      </c>
    </row>
    <row r="4366" customFormat="false" ht="12.8" hidden="false" customHeight="false" outlineLevel="0" collapsed="false">
      <c r="A4366" s="0" t="s">
        <v>130</v>
      </c>
      <c r="B4366" s="0" t="n">
        <v>2014</v>
      </c>
      <c r="C4366" s="0" t="s">
        <v>110</v>
      </c>
      <c r="D4366" s="0" t="s">
        <v>112</v>
      </c>
      <c r="E4366" s="0" t="n">
        <v>21054.4547101449</v>
      </c>
      <c r="F4366" s="0" t="n">
        <v>22089.606884058</v>
      </c>
      <c r="G4366" s="0" t="n">
        <v>21137.1938405797</v>
      </c>
      <c r="H4366" s="0" t="n">
        <v>23514.6195652174</v>
      </c>
      <c r="I4366" s="0" t="n">
        <v>23030.4510869565</v>
      </c>
      <c r="J4366" s="0" t="n">
        <v>21927.2391304348</v>
      </c>
      <c r="K4366" s="0" t="n">
        <v>22712.2644927536</v>
      </c>
      <c r="L4366" s="0" t="n">
        <v>20781.8731884058</v>
      </c>
      <c r="M4366" s="0" t="n">
        <v>22791.875</v>
      </c>
      <c r="N4366" s="0" t="n">
        <v>259696.302536232</v>
      </c>
      <c r="O4366" s="0" t="n">
        <v>21125.3115942029</v>
      </c>
      <c r="P4366" s="0" t="n">
        <v>19328.3242753623</v>
      </c>
      <c r="Q4366" s="0" t="n">
        <v>20203.0887681159</v>
      </c>
    </row>
    <row r="4367" customFormat="false" ht="12.8" hidden="false" customHeight="false" outlineLevel="0" collapsed="false">
      <c r="A4367" s="0" t="s">
        <v>130</v>
      </c>
      <c r="B4367" s="0" t="n">
        <v>2014</v>
      </c>
      <c r="C4367" s="0" t="s">
        <v>110</v>
      </c>
      <c r="D4367" s="0" t="s">
        <v>113</v>
      </c>
      <c r="E4367" s="0" t="n">
        <v>77598.1992753623</v>
      </c>
      <c r="F4367" s="0" t="n">
        <v>81441.2355072464</v>
      </c>
      <c r="G4367" s="0" t="n">
        <v>88866.1503623188</v>
      </c>
      <c r="H4367" s="0" t="n">
        <v>85141.7373188406</v>
      </c>
      <c r="I4367" s="0" t="n">
        <v>94779.356884058</v>
      </c>
      <c r="J4367" s="0" t="n">
        <v>91265.6938405797</v>
      </c>
      <c r="K4367" s="0" t="n">
        <v>88306.7826086957</v>
      </c>
      <c r="L4367" s="0" t="n">
        <v>88812.1304347826</v>
      </c>
      <c r="M4367" s="0" t="n">
        <v>80384.6358695652</v>
      </c>
      <c r="N4367" s="0" t="n">
        <v>90817.0307971014</v>
      </c>
      <c r="O4367" s="0" t="n">
        <v>1013770.59963768</v>
      </c>
      <c r="P4367" s="0" t="n">
        <v>74368.7391304348</v>
      </c>
      <c r="Q4367" s="0" t="n">
        <v>71988.9076086957</v>
      </c>
    </row>
    <row r="4368" customFormat="false" ht="12.8" hidden="false" customHeight="false" outlineLevel="0" collapsed="false">
      <c r="A4368" s="0" t="s">
        <v>130</v>
      </c>
      <c r="B4368" s="0" t="n">
        <v>2014</v>
      </c>
      <c r="C4368" s="0" t="s">
        <v>110</v>
      </c>
      <c r="D4368" s="0" t="s">
        <v>114</v>
      </c>
      <c r="E4368" s="0" t="n">
        <v>245648.376811594</v>
      </c>
      <c r="F4368" s="0" t="n">
        <v>269168.80615942</v>
      </c>
      <c r="G4368" s="0" t="n">
        <v>276038.800724638</v>
      </c>
      <c r="H4368" s="0" t="n">
        <v>294487.891304348</v>
      </c>
      <c r="I4368" s="0" t="n">
        <v>281536.429347826</v>
      </c>
      <c r="J4368" s="0" t="n">
        <v>310729.93115942</v>
      </c>
      <c r="K4368" s="0" t="n">
        <v>301177.545289855</v>
      </c>
      <c r="L4368" s="0" t="n">
        <v>291479.086956522</v>
      </c>
      <c r="M4368" s="0" t="n">
        <v>290690.086956522</v>
      </c>
      <c r="N4368" s="0" t="n">
        <v>266244.432971014</v>
      </c>
      <c r="O4368" s="0" t="n">
        <v>281606.813405797</v>
      </c>
      <c r="P4368" s="0" t="n">
        <v>3365529.49818841</v>
      </c>
      <c r="Q4368" s="0" t="n">
        <v>256721.297101449</v>
      </c>
    </row>
    <row r="4369" customFormat="false" ht="12.8" hidden="false" customHeight="false" outlineLevel="0" collapsed="false">
      <c r="A4369" s="0" t="s">
        <v>130</v>
      </c>
      <c r="B4369" s="0" t="n">
        <v>2014</v>
      </c>
      <c r="C4369" s="0" t="s">
        <v>115</v>
      </c>
      <c r="D4369" s="0" t="s">
        <v>116</v>
      </c>
      <c r="E4369" s="0" t="n">
        <v>69946.9981884058</v>
      </c>
      <c r="F4369" s="0" t="n">
        <v>66015.3913043478</v>
      </c>
      <c r="G4369" s="0" t="n">
        <v>72528.2554347826</v>
      </c>
      <c r="H4369" s="0" t="n">
        <v>75744.7391304348</v>
      </c>
      <c r="I4369" s="0" t="n">
        <v>81677.1485507246</v>
      </c>
      <c r="J4369" s="0" t="n">
        <v>80859.0054347826</v>
      </c>
      <c r="K4369" s="0" t="n">
        <v>88094.1757246377</v>
      </c>
      <c r="L4369" s="0" t="n">
        <v>82550.6322463768</v>
      </c>
      <c r="M4369" s="0" t="n">
        <v>79176.3097826087</v>
      </c>
      <c r="N4369" s="0" t="n">
        <v>80462.9492753623</v>
      </c>
      <c r="O4369" s="0" t="n">
        <v>72676.527173913</v>
      </c>
      <c r="P4369" s="0" t="n">
        <v>75243.759057971</v>
      </c>
      <c r="Q4369" s="0" t="n">
        <v>924975.891304348</v>
      </c>
    </row>
    <row r="4370" customFormat="false" ht="12.8" hidden="false" customHeight="false" outlineLevel="0" collapsed="false">
      <c r="A4370" s="0" t="s">
        <v>130</v>
      </c>
      <c r="B4370" s="0" t="n">
        <v>2014</v>
      </c>
      <c r="C4370" s="0" t="s">
        <v>115</v>
      </c>
      <c r="D4370" s="0" t="s">
        <v>117</v>
      </c>
      <c r="E4370" s="0" t="n">
        <v>522904.25</v>
      </c>
      <c r="F4370" s="0" t="n">
        <v>41848.3913043478</v>
      </c>
      <c r="G4370" s="0" t="n">
        <v>37877.5344202898</v>
      </c>
      <c r="H4370" s="0" t="n">
        <v>41837.9112318841</v>
      </c>
      <c r="I4370" s="0" t="n">
        <v>42923.5307971014</v>
      </c>
      <c r="J4370" s="0" t="n">
        <v>45092.0036231884</v>
      </c>
      <c r="K4370" s="0" t="n">
        <v>43926.8224637681</v>
      </c>
      <c r="L4370" s="0" t="n">
        <v>48985.3206521739</v>
      </c>
      <c r="M4370" s="0" t="n">
        <v>45886.8333333333</v>
      </c>
      <c r="N4370" s="0" t="n">
        <v>44960.9275362319</v>
      </c>
      <c r="O4370" s="0" t="n">
        <v>45831.2934782609</v>
      </c>
      <c r="P4370" s="0" t="n">
        <v>41401.1884057971</v>
      </c>
      <c r="Q4370" s="0" t="n">
        <v>42332.4927536232</v>
      </c>
    </row>
    <row r="4371" customFormat="false" ht="12.8" hidden="false" customHeight="false" outlineLevel="0" collapsed="false">
      <c r="A4371" s="0" t="s">
        <v>130</v>
      </c>
      <c r="B4371" s="0" t="n">
        <v>2014</v>
      </c>
      <c r="C4371" s="0" t="s">
        <v>115</v>
      </c>
      <c r="D4371" s="0" t="s">
        <v>118</v>
      </c>
      <c r="E4371" s="0" t="n">
        <v>67060.1394927536</v>
      </c>
      <c r="F4371" s="0" t="n">
        <v>858507.894927536</v>
      </c>
      <c r="G4371" s="0" t="n">
        <v>62104.5253623188</v>
      </c>
      <c r="H4371" s="0" t="n">
        <v>58716.8115942029</v>
      </c>
      <c r="I4371" s="0" t="n">
        <v>68731.5670289855</v>
      </c>
      <c r="J4371" s="0" t="n">
        <v>71025.3315217391</v>
      </c>
      <c r="K4371" s="0" t="n">
        <v>77502.527173913</v>
      </c>
      <c r="L4371" s="0" t="n">
        <v>76825.3768115942</v>
      </c>
      <c r="M4371" s="0" t="n">
        <v>82991.5126811594</v>
      </c>
      <c r="N4371" s="0" t="n">
        <v>78528.1829710145</v>
      </c>
      <c r="O4371" s="0" t="n">
        <v>75502.1105072464</v>
      </c>
      <c r="P4371" s="0" t="n">
        <v>74102.9130434783</v>
      </c>
      <c r="Q4371" s="0" t="n">
        <v>65416.8967391304</v>
      </c>
    </row>
    <row r="4372" customFormat="false" ht="12.8" hidden="false" customHeight="false" outlineLevel="0" collapsed="false">
      <c r="A4372" s="0" t="s">
        <v>130</v>
      </c>
      <c r="B4372" s="0" t="n">
        <v>2014</v>
      </c>
      <c r="C4372" s="0" t="s">
        <v>119</v>
      </c>
      <c r="D4372" s="0" t="s">
        <v>120</v>
      </c>
      <c r="E4372" s="0" t="n">
        <v>14183.1684782609</v>
      </c>
      <c r="F4372" s="0" t="n">
        <v>14921.1268115942</v>
      </c>
      <c r="G4372" s="0" t="n">
        <v>174760.699275362</v>
      </c>
      <c r="H4372" s="0" t="n">
        <v>13333.1322463768</v>
      </c>
      <c r="I4372" s="0" t="n">
        <v>13110.7173913043</v>
      </c>
      <c r="J4372" s="0" t="n">
        <v>13930.5362318841</v>
      </c>
      <c r="K4372" s="0" t="n">
        <v>13896.981884058</v>
      </c>
      <c r="L4372" s="0" t="n">
        <v>15051.4873188406</v>
      </c>
      <c r="M4372" s="0" t="n">
        <v>14666</v>
      </c>
      <c r="N4372" s="0" t="n">
        <v>16748.222826087</v>
      </c>
      <c r="O4372" s="0" t="n">
        <v>15162.7210144928</v>
      </c>
      <c r="P4372" s="0" t="n">
        <v>14973.6793478261</v>
      </c>
      <c r="Q4372" s="0" t="n">
        <v>14782.9257246377</v>
      </c>
    </row>
    <row r="4373" customFormat="false" ht="12.8" hidden="false" customHeight="false" outlineLevel="0" collapsed="false">
      <c r="A4373" s="0" t="s">
        <v>130</v>
      </c>
      <c r="B4373" s="0" t="n">
        <v>2014</v>
      </c>
      <c r="C4373" s="0" t="s">
        <v>119</v>
      </c>
      <c r="D4373" s="0" t="s">
        <v>121</v>
      </c>
      <c r="E4373" s="0" t="n">
        <v>17511.0344202899</v>
      </c>
      <c r="F4373" s="0" t="n">
        <v>16387.0869565217</v>
      </c>
      <c r="G4373" s="0" t="n">
        <v>18368.009057971</v>
      </c>
      <c r="H4373" s="0" t="n">
        <v>207927.856884058</v>
      </c>
      <c r="I4373" s="0" t="n">
        <v>17138.0108695652</v>
      </c>
      <c r="J4373" s="0" t="n">
        <v>16344.4891304348</v>
      </c>
      <c r="K4373" s="0" t="n">
        <v>17531.5326086957</v>
      </c>
      <c r="L4373" s="0" t="n">
        <v>17474.3786231884</v>
      </c>
      <c r="M4373" s="0" t="n">
        <v>17446.6485507246</v>
      </c>
      <c r="N4373" s="0" t="n">
        <v>16707.7427536232</v>
      </c>
      <c r="O4373" s="0" t="n">
        <v>18512.1177536232</v>
      </c>
      <c r="P4373" s="0" t="n">
        <v>17197.8242753623</v>
      </c>
      <c r="Q4373" s="0" t="n">
        <v>17308.981884058</v>
      </c>
    </row>
    <row r="4374" customFormat="false" ht="12.8" hidden="false" customHeight="false" outlineLevel="0" collapsed="false">
      <c r="A4374" s="0" t="s">
        <v>130</v>
      </c>
      <c r="B4374" s="0" t="n">
        <v>2014</v>
      </c>
      <c r="C4374" s="0" t="s">
        <v>119</v>
      </c>
      <c r="D4374" s="0" t="s">
        <v>122</v>
      </c>
      <c r="E4374" s="0" t="n">
        <v>44210.7336956522</v>
      </c>
      <c r="F4374" s="0" t="n">
        <v>45515.4800724638</v>
      </c>
      <c r="G4374" s="0" t="n">
        <v>41940.5018115942</v>
      </c>
      <c r="H4374" s="0" t="n">
        <v>47183.9003623188</v>
      </c>
      <c r="I4374" s="0" t="n">
        <v>534402.574275362</v>
      </c>
      <c r="J4374" s="0" t="n">
        <v>43771.8260869565</v>
      </c>
      <c r="K4374" s="0" t="n">
        <v>41151.5615942029</v>
      </c>
      <c r="L4374" s="0" t="n">
        <v>43325.0036231884</v>
      </c>
      <c r="M4374" s="0" t="n">
        <v>44454.5380434783</v>
      </c>
      <c r="N4374" s="0" t="n">
        <v>45073.2264492754</v>
      </c>
      <c r="O4374" s="0" t="n">
        <v>43611.5</v>
      </c>
      <c r="P4374" s="0" t="n">
        <v>47510.6014492754</v>
      </c>
      <c r="Q4374" s="0" t="n">
        <v>46653.7010869565</v>
      </c>
    </row>
    <row r="4375" customFormat="false" ht="12.8" hidden="false" customHeight="false" outlineLevel="0" collapsed="false">
      <c r="A4375" s="0" t="s">
        <v>130</v>
      </c>
      <c r="B4375" s="0" t="n">
        <v>2014</v>
      </c>
      <c r="C4375" s="0" t="s">
        <v>119</v>
      </c>
      <c r="D4375" s="0" t="s">
        <v>123</v>
      </c>
      <c r="E4375" s="0" t="n">
        <v>15274.8170289855</v>
      </c>
      <c r="F4375" s="0" t="n">
        <v>14407.5815217391</v>
      </c>
      <c r="G4375" s="0" t="n">
        <v>14811.0905797101</v>
      </c>
      <c r="H4375" s="0" t="n">
        <v>14186.5942028985</v>
      </c>
      <c r="I4375" s="0" t="n">
        <v>15410.8768115942</v>
      </c>
      <c r="J4375" s="0" t="n">
        <v>181018.643115942</v>
      </c>
      <c r="K4375" s="0" t="n">
        <v>14128.3097826087</v>
      </c>
      <c r="L4375" s="0" t="n">
        <v>14382.3550724638</v>
      </c>
      <c r="M4375" s="0" t="n">
        <v>14934.481884058</v>
      </c>
      <c r="N4375" s="0" t="n">
        <v>15436.8405797101</v>
      </c>
      <c r="O4375" s="0" t="n">
        <v>16176.7355072464</v>
      </c>
      <c r="P4375" s="0" t="n">
        <v>15572.1847826087</v>
      </c>
      <c r="Q4375" s="0" t="n">
        <v>16296.7753623188</v>
      </c>
    </row>
    <row r="4376" customFormat="false" ht="12.8" hidden="false" customHeight="false" outlineLevel="0" collapsed="false">
      <c r="A4376" s="0" t="s">
        <v>130</v>
      </c>
      <c r="B4376" s="0" t="n">
        <v>2015</v>
      </c>
      <c r="C4376" s="0" t="s">
        <v>92</v>
      </c>
      <c r="D4376" s="0" t="s">
        <v>93</v>
      </c>
      <c r="E4376" s="0" t="n">
        <v>7923.63405797101</v>
      </c>
      <c r="F4376" s="0" t="n">
        <v>7442.36956521739</v>
      </c>
      <c r="G4376" s="0" t="n">
        <v>7555.08152173913</v>
      </c>
      <c r="H4376" s="0" t="n">
        <v>7256.47644927536</v>
      </c>
      <c r="I4376" s="0" t="n">
        <v>7074.65036231884</v>
      </c>
      <c r="J4376" s="0" t="n">
        <v>7916.99094202898</v>
      </c>
      <c r="K4376" s="0" t="n">
        <v>89740.9456521739</v>
      </c>
      <c r="L4376" s="0" t="n">
        <v>7303.32608695652</v>
      </c>
      <c r="M4376" s="0" t="n">
        <v>7057.81702898551</v>
      </c>
      <c r="N4376" s="0" t="n">
        <v>7807.72282608696</v>
      </c>
      <c r="O4376" s="0" t="n">
        <v>7632.61594202898</v>
      </c>
      <c r="P4376" s="0" t="n">
        <v>7371.60688405797</v>
      </c>
      <c r="Q4376" s="0" t="n">
        <v>7398.65398550725</v>
      </c>
    </row>
    <row r="4377" customFormat="false" ht="12.8" hidden="false" customHeight="false" outlineLevel="0" collapsed="false">
      <c r="A4377" s="0" t="s">
        <v>130</v>
      </c>
      <c r="B4377" s="0" t="n">
        <v>2015</v>
      </c>
      <c r="C4377" s="0" t="s">
        <v>92</v>
      </c>
      <c r="D4377" s="0" t="s">
        <v>94</v>
      </c>
      <c r="E4377" s="0" t="n">
        <v>3075.86050724638</v>
      </c>
      <c r="F4377" s="0" t="n">
        <v>3224.19202898551</v>
      </c>
      <c r="G4377" s="0" t="n">
        <v>2887.63949275362</v>
      </c>
      <c r="H4377" s="0" t="n">
        <v>3107.0597826087</v>
      </c>
      <c r="I4377" s="0" t="n">
        <v>2984.63405797101</v>
      </c>
      <c r="J4377" s="0" t="n">
        <v>2883.48913043478</v>
      </c>
      <c r="K4377" s="0" t="n">
        <v>3233.25724637681</v>
      </c>
      <c r="L4377" s="0" t="n">
        <v>36586.3967391304</v>
      </c>
      <c r="M4377" s="0" t="n">
        <v>3144.16847826087</v>
      </c>
      <c r="N4377" s="0" t="n">
        <v>2937.03985507246</v>
      </c>
      <c r="O4377" s="0" t="n">
        <v>3131.90942028986</v>
      </c>
      <c r="P4377" s="0" t="n">
        <v>3061.71739130435</v>
      </c>
      <c r="Q4377" s="0" t="n">
        <v>2915.42934782609</v>
      </c>
    </row>
    <row r="4378" customFormat="false" ht="12.8" hidden="false" customHeight="false" outlineLevel="0" collapsed="false">
      <c r="A4378" s="0" t="s">
        <v>130</v>
      </c>
      <c r="B4378" s="0" t="n">
        <v>2015</v>
      </c>
      <c r="C4378" s="0" t="s">
        <v>92</v>
      </c>
      <c r="D4378" s="0" t="s">
        <v>95</v>
      </c>
      <c r="E4378" s="0" t="n">
        <v>14838.0615942029</v>
      </c>
      <c r="F4378" s="0" t="n">
        <v>15315.3967391304</v>
      </c>
      <c r="G4378" s="0" t="n">
        <v>15394.7554347826</v>
      </c>
      <c r="H4378" s="0" t="n">
        <v>14747.7463768116</v>
      </c>
      <c r="I4378" s="0" t="n">
        <v>14964.884057971</v>
      </c>
      <c r="J4378" s="0" t="n">
        <v>14635.865942029</v>
      </c>
      <c r="K4378" s="0" t="n">
        <v>13541.0579710145</v>
      </c>
      <c r="L4378" s="0" t="n">
        <v>15132.6394927536</v>
      </c>
      <c r="M4378" s="0" t="n">
        <v>181003.471014493</v>
      </c>
      <c r="N4378" s="0" t="n">
        <v>16110.722826087</v>
      </c>
      <c r="O4378" s="0" t="n">
        <v>14588.0815217391</v>
      </c>
      <c r="P4378" s="0" t="n">
        <v>15988.1231884058</v>
      </c>
      <c r="Q4378" s="0" t="n">
        <v>15746.1358695652</v>
      </c>
    </row>
    <row r="4379" customFormat="false" ht="12.8" hidden="false" customHeight="false" outlineLevel="0" collapsed="false">
      <c r="A4379" s="0" t="s">
        <v>130</v>
      </c>
      <c r="B4379" s="0" t="n">
        <v>2015</v>
      </c>
      <c r="C4379" s="0" t="s">
        <v>92</v>
      </c>
      <c r="D4379" s="0" t="s">
        <v>96</v>
      </c>
      <c r="E4379" s="0" t="n">
        <v>1769.83695652174</v>
      </c>
      <c r="F4379" s="0" t="n">
        <v>1866.40942028985</v>
      </c>
      <c r="G4379" s="0" t="n">
        <v>1845.32246376812</v>
      </c>
      <c r="H4379" s="0" t="n">
        <v>1885.60144927536</v>
      </c>
      <c r="I4379" s="0" t="n">
        <v>1862.66304347826</v>
      </c>
      <c r="J4379" s="0" t="n">
        <v>1797.4384057971</v>
      </c>
      <c r="K4379" s="0" t="n">
        <v>1790.08514492754</v>
      </c>
      <c r="L4379" s="0" t="n">
        <v>1746.84963768116</v>
      </c>
      <c r="M4379" s="0" t="n">
        <v>1931.4402173913</v>
      </c>
      <c r="N4379" s="0" t="n">
        <v>21668.1557971014</v>
      </c>
      <c r="O4379" s="0" t="n">
        <v>1708.54710144928</v>
      </c>
      <c r="P4379" s="0" t="n">
        <v>1673.00905797101</v>
      </c>
      <c r="Q4379" s="0" t="n">
        <v>1790.95289855072</v>
      </c>
    </row>
    <row r="4380" customFormat="false" ht="12.8" hidden="false" customHeight="false" outlineLevel="0" collapsed="false">
      <c r="A4380" s="0" t="s">
        <v>130</v>
      </c>
      <c r="B4380" s="0" t="n">
        <v>2015</v>
      </c>
      <c r="C4380" s="0" t="s">
        <v>92</v>
      </c>
      <c r="D4380" s="0" t="s">
        <v>97</v>
      </c>
      <c r="E4380" s="0" t="n">
        <v>32553.2192028985</v>
      </c>
      <c r="F4380" s="0" t="n">
        <v>32688.7626811594</v>
      </c>
      <c r="G4380" s="0" t="n">
        <v>31393.1992753623</v>
      </c>
      <c r="H4380" s="0" t="n">
        <v>32552.2735507246</v>
      </c>
      <c r="I4380" s="0" t="n">
        <v>32660.0199275362</v>
      </c>
      <c r="J4380" s="0" t="n">
        <v>31656.5815217391</v>
      </c>
      <c r="K4380" s="0" t="n">
        <v>30739.3822463768</v>
      </c>
      <c r="L4380" s="0" t="n">
        <v>32613.1539855072</v>
      </c>
      <c r="M4380" s="0" t="n">
        <v>29542.8115942029</v>
      </c>
      <c r="N4380" s="0" t="n">
        <v>33275.3713768116</v>
      </c>
      <c r="O4380" s="0" t="n">
        <v>381948.304347826</v>
      </c>
      <c r="P4380" s="0" t="n">
        <v>32151.1974637681</v>
      </c>
      <c r="Q4380" s="0" t="n">
        <v>30122.3315217391</v>
      </c>
    </row>
    <row r="4381" customFormat="false" ht="12.8" hidden="false" customHeight="false" outlineLevel="0" collapsed="false">
      <c r="A4381" s="0" t="s">
        <v>130</v>
      </c>
      <c r="B4381" s="0" t="n">
        <v>2015</v>
      </c>
      <c r="C4381" s="0" t="s">
        <v>92</v>
      </c>
      <c r="D4381" s="0" t="s">
        <v>98</v>
      </c>
      <c r="E4381" s="0" t="n">
        <v>2407.59782608696</v>
      </c>
      <c r="F4381" s="0" t="n">
        <v>2657.79528985507</v>
      </c>
      <c r="G4381" s="0" t="n">
        <v>2672.63949275362</v>
      </c>
      <c r="H4381" s="0" t="n">
        <v>2573.52355072464</v>
      </c>
      <c r="I4381" s="0" t="n">
        <v>2549.61413043478</v>
      </c>
      <c r="J4381" s="0" t="n">
        <v>2573.95833333333</v>
      </c>
      <c r="K4381" s="0" t="n">
        <v>2545.14311594203</v>
      </c>
      <c r="L4381" s="0" t="n">
        <v>2502.34057971014</v>
      </c>
      <c r="M4381" s="0" t="n">
        <v>2565.5597826087</v>
      </c>
      <c r="N4381" s="0" t="n">
        <v>2332.56884057971</v>
      </c>
      <c r="O4381" s="0" t="n">
        <v>2761.72101449275</v>
      </c>
      <c r="P4381" s="0" t="n">
        <v>30673.3786231884</v>
      </c>
      <c r="Q4381" s="0" t="n">
        <v>2530.91666666667</v>
      </c>
    </row>
    <row r="4382" customFormat="false" ht="12.8" hidden="false" customHeight="false" outlineLevel="0" collapsed="false">
      <c r="A4382" s="0" t="s">
        <v>130</v>
      </c>
      <c r="B4382" s="0" t="n">
        <v>2015</v>
      </c>
      <c r="C4382" s="0" t="s">
        <v>92</v>
      </c>
      <c r="D4382" s="0" t="s">
        <v>99</v>
      </c>
      <c r="E4382" s="0" t="n">
        <v>6812.43297101449</v>
      </c>
      <c r="F4382" s="0" t="n">
        <v>6447.48731884058</v>
      </c>
      <c r="G4382" s="0" t="n">
        <v>7258.84782608696</v>
      </c>
      <c r="H4382" s="0" t="n">
        <v>6977.37862318841</v>
      </c>
      <c r="I4382" s="0" t="n">
        <v>6500.79710144927</v>
      </c>
      <c r="J4382" s="0" t="n">
        <v>6874.45108695652</v>
      </c>
      <c r="K4382" s="0" t="n">
        <v>7052.54891304348</v>
      </c>
      <c r="L4382" s="0" t="n">
        <v>6647.64311594203</v>
      </c>
      <c r="M4382" s="0" t="n">
        <v>6507.76449275362</v>
      </c>
      <c r="N4382" s="0" t="n">
        <v>6341.7518115942</v>
      </c>
      <c r="O4382" s="0" t="n">
        <v>6216.59963768116</v>
      </c>
      <c r="P4382" s="0" t="n">
        <v>6897.67391304348</v>
      </c>
      <c r="Q4382" s="0" t="n">
        <v>80535.3768115942</v>
      </c>
    </row>
    <row r="4383" customFormat="false" ht="12.8" hidden="false" customHeight="false" outlineLevel="0" collapsed="false">
      <c r="A4383" s="0" t="s">
        <v>130</v>
      </c>
      <c r="B4383" s="0" t="n">
        <v>2015</v>
      </c>
      <c r="C4383" s="0" t="s">
        <v>100</v>
      </c>
      <c r="D4383" s="0" t="s">
        <v>101</v>
      </c>
      <c r="E4383" s="0" t="n">
        <v>278009.34057971</v>
      </c>
      <c r="F4383" s="0" t="n">
        <v>23569.1594202899</v>
      </c>
      <c r="G4383" s="0" t="n">
        <v>21880.5307971014</v>
      </c>
      <c r="H4383" s="0" t="n">
        <v>24280.7119565217</v>
      </c>
      <c r="I4383" s="0" t="n">
        <v>24038.6141304348</v>
      </c>
      <c r="J4383" s="0" t="n">
        <v>22913.5833333333</v>
      </c>
      <c r="K4383" s="0" t="n">
        <v>23252.5561594203</v>
      </c>
      <c r="L4383" s="0" t="n">
        <v>24188.4239130435</v>
      </c>
      <c r="M4383" s="0" t="n">
        <v>23404.8949275362</v>
      </c>
      <c r="N4383" s="0" t="n">
        <v>22316.9963768116</v>
      </c>
      <c r="O4383" s="0" t="n">
        <v>23203.25</v>
      </c>
      <c r="P4383" s="0" t="n">
        <v>21193.9655797101</v>
      </c>
      <c r="Q4383" s="0" t="n">
        <v>23766.6539855072</v>
      </c>
    </row>
    <row r="4384" customFormat="false" ht="12.8" hidden="false" customHeight="false" outlineLevel="0" collapsed="false">
      <c r="A4384" s="0" t="s">
        <v>130</v>
      </c>
      <c r="B4384" s="0" t="n">
        <v>2015</v>
      </c>
      <c r="C4384" s="0" t="s">
        <v>100</v>
      </c>
      <c r="D4384" s="0" t="s">
        <v>102</v>
      </c>
      <c r="E4384" s="0" t="n">
        <v>13748.7246376812</v>
      </c>
      <c r="F4384" s="0" t="n">
        <v>165033.78442029</v>
      </c>
      <c r="G4384" s="0" t="n">
        <v>14041.1449275362</v>
      </c>
      <c r="H4384" s="0" t="n">
        <v>12845.1739130435</v>
      </c>
      <c r="I4384" s="0" t="n">
        <v>14192.9329710145</v>
      </c>
      <c r="J4384" s="0" t="n">
        <v>13847.0072463768</v>
      </c>
      <c r="K4384" s="0" t="n">
        <v>13822.9836956522</v>
      </c>
      <c r="L4384" s="0" t="n">
        <v>14046.2862318841</v>
      </c>
      <c r="M4384" s="0" t="n">
        <v>14440.4257246377</v>
      </c>
      <c r="N4384" s="0" t="n">
        <v>14222.0525362319</v>
      </c>
      <c r="O4384" s="0" t="n">
        <v>13196.4891304348</v>
      </c>
      <c r="P4384" s="0" t="n">
        <v>13709.1956521739</v>
      </c>
      <c r="Q4384" s="0" t="n">
        <v>12921.3677536232</v>
      </c>
    </row>
    <row r="4385" customFormat="false" ht="12.8" hidden="false" customHeight="false" outlineLevel="0" collapsed="false">
      <c r="A4385" s="0" t="s">
        <v>130</v>
      </c>
      <c r="B4385" s="0" t="n">
        <v>2015</v>
      </c>
      <c r="C4385" s="0" t="s">
        <v>100</v>
      </c>
      <c r="D4385" s="0" t="s">
        <v>103</v>
      </c>
      <c r="E4385" s="0" t="n">
        <v>38480.6195652174</v>
      </c>
      <c r="F4385" s="0" t="n">
        <v>42046.2192028985</v>
      </c>
      <c r="G4385" s="0" t="n">
        <v>489974.911231884</v>
      </c>
      <c r="H4385" s="0" t="n">
        <v>42784.0018115942</v>
      </c>
      <c r="I4385" s="0" t="n">
        <v>36587.1702898551</v>
      </c>
      <c r="J4385" s="0" t="n">
        <v>40981.0398550725</v>
      </c>
      <c r="K4385" s="0" t="n">
        <v>40437.6231884058</v>
      </c>
      <c r="L4385" s="0" t="n">
        <v>40034.5434782609</v>
      </c>
      <c r="M4385" s="0" t="n">
        <v>42070.4981884058</v>
      </c>
      <c r="N4385" s="0" t="n">
        <v>42762.8949275362</v>
      </c>
      <c r="O4385" s="0" t="n">
        <v>42347.6503623188</v>
      </c>
      <c r="P4385" s="0" t="n">
        <v>40378.106884058</v>
      </c>
      <c r="Q4385" s="0" t="n">
        <v>41064.5434782609</v>
      </c>
    </row>
    <row r="4386" customFormat="false" ht="12.8" hidden="false" customHeight="false" outlineLevel="0" collapsed="false">
      <c r="A4386" s="0" t="s">
        <v>130</v>
      </c>
      <c r="B4386" s="0" t="n">
        <v>2015</v>
      </c>
      <c r="C4386" s="0" t="s">
        <v>100</v>
      </c>
      <c r="D4386" s="0" t="s">
        <v>104</v>
      </c>
      <c r="E4386" s="0" t="n">
        <v>17253.6902173913</v>
      </c>
      <c r="F4386" s="0" t="n">
        <v>16173.4945652174</v>
      </c>
      <c r="G4386" s="0" t="n">
        <v>17761.5</v>
      </c>
      <c r="H4386" s="0" t="n">
        <v>202352.47826087</v>
      </c>
      <c r="I4386" s="0" t="n">
        <v>17036.7826086957</v>
      </c>
      <c r="J4386" s="0" t="n">
        <v>15244.5199275362</v>
      </c>
      <c r="K4386" s="0" t="n">
        <v>16791.1594202899</v>
      </c>
      <c r="L4386" s="0" t="n">
        <v>16384.615942029</v>
      </c>
      <c r="M4386" s="0" t="n">
        <v>16539.6594202899</v>
      </c>
      <c r="N4386" s="0" t="n">
        <v>16876.2518115942</v>
      </c>
      <c r="O4386" s="0" t="n">
        <v>18212.1702898551</v>
      </c>
      <c r="P4386" s="0" t="n">
        <v>17291.2789855072</v>
      </c>
      <c r="Q4386" s="0" t="n">
        <v>16787.3550724638</v>
      </c>
    </row>
    <row r="4387" customFormat="false" ht="12.8" hidden="false" customHeight="false" outlineLevel="0" collapsed="false">
      <c r="A4387" s="0" t="s">
        <v>130</v>
      </c>
      <c r="B4387" s="0" t="n">
        <v>2015</v>
      </c>
      <c r="C4387" s="0" t="s">
        <v>100</v>
      </c>
      <c r="D4387" s="0" t="s">
        <v>105</v>
      </c>
      <c r="E4387" s="0" t="n">
        <v>20552.9311594203</v>
      </c>
      <c r="F4387" s="0" t="n">
        <v>20219.8768115942</v>
      </c>
      <c r="G4387" s="0" t="n">
        <v>18847.7789855073</v>
      </c>
      <c r="H4387" s="0" t="n">
        <v>20538.5688405797</v>
      </c>
      <c r="I4387" s="0" t="n">
        <v>242765.68115942</v>
      </c>
      <c r="J4387" s="0" t="n">
        <v>20346.1014492754</v>
      </c>
      <c r="K4387" s="0" t="n">
        <v>18434.3913043478</v>
      </c>
      <c r="L4387" s="0" t="n">
        <v>20259.5126811594</v>
      </c>
      <c r="M4387" s="0" t="n">
        <v>19955.6014492754</v>
      </c>
      <c r="N4387" s="0" t="n">
        <v>19479.8351449275</v>
      </c>
      <c r="O4387" s="0" t="n">
        <v>20505.4673913043</v>
      </c>
      <c r="P4387" s="0" t="n">
        <v>22035.1938405797</v>
      </c>
      <c r="Q4387" s="0" t="n">
        <v>21590.4221014493</v>
      </c>
    </row>
    <row r="4388" customFormat="false" ht="12.8" hidden="false" customHeight="false" outlineLevel="0" collapsed="false">
      <c r="A4388" s="0" t="s">
        <v>130</v>
      </c>
      <c r="B4388" s="0" t="n">
        <v>2015</v>
      </c>
      <c r="C4388" s="0" t="s">
        <v>100</v>
      </c>
      <c r="D4388" s="0" t="s">
        <v>106</v>
      </c>
      <c r="E4388" s="0" t="n">
        <v>49676.5</v>
      </c>
      <c r="F4388" s="0" t="n">
        <v>48037.4510869565</v>
      </c>
      <c r="G4388" s="0" t="n">
        <v>48255.3586956522</v>
      </c>
      <c r="H4388" s="0" t="n">
        <v>43951.481884058</v>
      </c>
      <c r="I4388" s="0" t="n">
        <v>49231.4800724638</v>
      </c>
      <c r="J4388" s="0" t="n">
        <v>568013.22826087</v>
      </c>
      <c r="K4388" s="0" t="n">
        <v>47136.8913043478</v>
      </c>
      <c r="L4388" s="0" t="n">
        <v>42949.865942029</v>
      </c>
      <c r="M4388" s="0" t="n">
        <v>48139.2989130435</v>
      </c>
      <c r="N4388" s="0" t="n">
        <v>45362.5253623188</v>
      </c>
      <c r="O4388" s="0" t="n">
        <v>45649.1648550725</v>
      </c>
      <c r="P4388" s="0" t="n">
        <v>48025.9456521739</v>
      </c>
      <c r="Q4388" s="0" t="n">
        <v>51597.2644927536</v>
      </c>
    </row>
    <row r="4389" customFormat="false" ht="12.8" hidden="false" customHeight="false" outlineLevel="0" collapsed="false">
      <c r="A4389" s="0" t="s">
        <v>130</v>
      </c>
      <c r="B4389" s="0" t="n">
        <v>2015</v>
      </c>
      <c r="C4389" s="0" t="s">
        <v>100</v>
      </c>
      <c r="D4389" s="0" t="s">
        <v>107</v>
      </c>
      <c r="E4389" s="0" t="n">
        <v>15408.3532608696</v>
      </c>
      <c r="F4389" s="0" t="n">
        <v>14829.3115942029</v>
      </c>
      <c r="G4389" s="0" t="n">
        <v>14413.7065217391</v>
      </c>
      <c r="H4389" s="0" t="n">
        <v>14334.4039855072</v>
      </c>
      <c r="I4389" s="0" t="n">
        <v>13321.2065217391</v>
      </c>
      <c r="J4389" s="0" t="n">
        <v>15101.3278985507</v>
      </c>
      <c r="K4389" s="0" t="n">
        <v>170461.813405797</v>
      </c>
      <c r="L4389" s="0" t="n">
        <v>14466.7644927536</v>
      </c>
      <c r="M4389" s="0" t="n">
        <v>13119.5054347826</v>
      </c>
      <c r="N4389" s="0" t="n">
        <v>14144.8786231884</v>
      </c>
      <c r="O4389" s="0" t="n">
        <v>13582.0615942029</v>
      </c>
      <c r="P4389" s="0" t="n">
        <v>13721.9202898551</v>
      </c>
      <c r="Q4389" s="0" t="n">
        <v>14018.3731884058</v>
      </c>
    </row>
    <row r="4390" customFormat="false" ht="12.8" hidden="false" customHeight="false" outlineLevel="0" collapsed="false">
      <c r="A4390" s="0" t="s">
        <v>130</v>
      </c>
      <c r="B4390" s="0" t="n">
        <v>2015</v>
      </c>
      <c r="C4390" s="0" t="s">
        <v>100</v>
      </c>
      <c r="D4390" s="0" t="s">
        <v>108</v>
      </c>
      <c r="E4390" s="0" t="n">
        <v>10849.2355072464</v>
      </c>
      <c r="F4390" s="0" t="n">
        <v>11615.4583333333</v>
      </c>
      <c r="G4390" s="0" t="n">
        <v>11427.2735507246</v>
      </c>
      <c r="H4390" s="0" t="n">
        <v>10918.3206521739</v>
      </c>
      <c r="I4390" s="0" t="n">
        <v>11073.8061594203</v>
      </c>
      <c r="J4390" s="0" t="n">
        <v>10092.7155797101</v>
      </c>
      <c r="K4390" s="0" t="n">
        <v>11242.6865942029</v>
      </c>
      <c r="L4390" s="0" t="n">
        <v>129120.501811594</v>
      </c>
      <c r="M4390" s="0" t="n">
        <v>10744.0199275362</v>
      </c>
      <c r="N4390" s="0" t="n">
        <v>9768.60688405797</v>
      </c>
      <c r="O4390" s="0" t="n">
        <v>10727.277173913</v>
      </c>
      <c r="P4390" s="0" t="n">
        <v>10420.2192028986</v>
      </c>
      <c r="Q4390" s="0" t="n">
        <v>10240.8822463768</v>
      </c>
    </row>
    <row r="4391" customFormat="false" ht="12.8" hidden="false" customHeight="false" outlineLevel="0" collapsed="false">
      <c r="A4391" s="0" t="s">
        <v>130</v>
      </c>
      <c r="B4391" s="0" t="n">
        <v>2015</v>
      </c>
      <c r="C4391" s="0" t="s">
        <v>100</v>
      </c>
      <c r="D4391" s="0" t="s">
        <v>109</v>
      </c>
      <c r="E4391" s="0" t="n">
        <v>73424.6358695652</v>
      </c>
      <c r="F4391" s="0" t="n">
        <v>77008.9655797101</v>
      </c>
      <c r="G4391" s="0" t="n">
        <v>82315.1539855072</v>
      </c>
      <c r="H4391" s="0" t="n">
        <v>80273.8097826087</v>
      </c>
      <c r="I4391" s="0" t="n">
        <v>74717.0706521739</v>
      </c>
      <c r="J4391" s="0" t="n">
        <v>74038.9565217391</v>
      </c>
      <c r="K4391" s="0" t="n">
        <v>68868.5108695652</v>
      </c>
      <c r="L4391" s="0" t="n">
        <v>73257.9492753623</v>
      </c>
      <c r="M4391" s="0" t="n">
        <v>889655.960144927</v>
      </c>
      <c r="N4391" s="0" t="n">
        <v>74182.1793478261</v>
      </c>
      <c r="O4391" s="0" t="n">
        <v>66766.9764492754</v>
      </c>
      <c r="P4391" s="0" t="n">
        <v>73548.6648550724</v>
      </c>
      <c r="Q4391" s="0" t="n">
        <v>71253.0869565217</v>
      </c>
    </row>
    <row r="4392" customFormat="false" ht="12.8" hidden="false" customHeight="false" outlineLevel="0" collapsed="false">
      <c r="A4392" s="0" t="s">
        <v>130</v>
      </c>
      <c r="B4392" s="0" t="n">
        <v>2015</v>
      </c>
      <c r="C4392" s="0" t="s">
        <v>110</v>
      </c>
      <c r="D4392" s="0" t="s">
        <v>111</v>
      </c>
      <c r="E4392" s="0" t="n">
        <v>114207.981884058</v>
      </c>
      <c r="F4392" s="0" t="n">
        <v>118499.300724638</v>
      </c>
      <c r="G4392" s="0" t="n">
        <v>122557.733695652</v>
      </c>
      <c r="H4392" s="0" t="n">
        <v>127447.574275362</v>
      </c>
      <c r="I4392" s="0" t="n">
        <v>123748.617753623</v>
      </c>
      <c r="J4392" s="0" t="n">
        <v>113565.489130435</v>
      </c>
      <c r="K4392" s="0" t="n">
        <v>113008.653985507</v>
      </c>
      <c r="L4392" s="0" t="n">
        <v>107329.635869565</v>
      </c>
      <c r="M4392" s="0" t="n">
        <v>119329.838768116</v>
      </c>
      <c r="N4392" s="0" t="n">
        <v>1382360.99818841</v>
      </c>
      <c r="O4392" s="0" t="n">
        <v>103610.882246377</v>
      </c>
      <c r="P4392" s="0" t="n">
        <v>104530.838768116</v>
      </c>
      <c r="Q4392" s="0" t="n">
        <v>114524.451086957</v>
      </c>
    </row>
    <row r="4393" customFormat="false" ht="12.8" hidden="false" customHeight="false" outlineLevel="0" collapsed="false">
      <c r="A4393" s="0" t="s">
        <v>130</v>
      </c>
      <c r="B4393" s="0" t="n">
        <v>2015</v>
      </c>
      <c r="C4393" s="0" t="s">
        <v>110</v>
      </c>
      <c r="D4393" s="0" t="s">
        <v>112</v>
      </c>
      <c r="E4393" s="0" t="n">
        <v>21021.3297101449</v>
      </c>
      <c r="F4393" s="0" t="n">
        <v>21110.2934782609</v>
      </c>
      <c r="G4393" s="0" t="n">
        <v>21789.384057971</v>
      </c>
      <c r="H4393" s="0" t="n">
        <v>22323.3079710145</v>
      </c>
      <c r="I4393" s="0" t="n">
        <v>23914.9746376812</v>
      </c>
      <c r="J4393" s="0" t="n">
        <v>23269.0869565217</v>
      </c>
      <c r="K4393" s="0" t="n">
        <v>22001.2626811594</v>
      </c>
      <c r="L4393" s="0" t="n">
        <v>21230.6920289855</v>
      </c>
      <c r="M4393" s="0" t="n">
        <v>19783.9184782609</v>
      </c>
      <c r="N4393" s="0" t="n">
        <v>21566.1195652174</v>
      </c>
      <c r="O4393" s="0" t="n">
        <v>257410.893115942</v>
      </c>
      <c r="P4393" s="0" t="n">
        <v>20354.4221014493</v>
      </c>
      <c r="Q4393" s="0" t="n">
        <v>19046.1014492754</v>
      </c>
    </row>
    <row r="4394" customFormat="false" ht="12.8" hidden="false" customHeight="false" outlineLevel="0" collapsed="false">
      <c r="A4394" s="0" t="s">
        <v>130</v>
      </c>
      <c r="B4394" s="0" t="n">
        <v>2015</v>
      </c>
      <c r="C4394" s="0" t="s">
        <v>110</v>
      </c>
      <c r="D4394" s="0" t="s">
        <v>113</v>
      </c>
      <c r="E4394" s="0" t="n">
        <v>72166.9184782609</v>
      </c>
      <c r="F4394" s="0" t="n">
        <v>80961.6286231884</v>
      </c>
      <c r="G4394" s="0" t="n">
        <v>82978.1829710145</v>
      </c>
      <c r="H4394" s="0" t="n">
        <v>80609.7246376812</v>
      </c>
      <c r="I4394" s="0" t="n">
        <v>90910.0688405797</v>
      </c>
      <c r="J4394" s="0" t="n">
        <v>92589.0108695652</v>
      </c>
      <c r="K4394" s="0" t="n">
        <v>87845.4981884058</v>
      </c>
      <c r="L4394" s="0" t="n">
        <v>86586.9655797101</v>
      </c>
      <c r="M4394" s="0" t="n">
        <v>81225.9438405797</v>
      </c>
      <c r="N4394" s="0" t="n">
        <v>78039.6666666667</v>
      </c>
      <c r="O4394" s="0" t="n">
        <v>89154.1376811594</v>
      </c>
      <c r="P4394" s="0" t="n">
        <v>995802.742753623</v>
      </c>
      <c r="Q4394" s="0" t="n">
        <v>72734.9963768116</v>
      </c>
    </row>
    <row r="4395" customFormat="false" ht="12.8" hidden="false" customHeight="false" outlineLevel="0" collapsed="false">
      <c r="A4395" s="0" t="s">
        <v>130</v>
      </c>
      <c r="B4395" s="0" t="n">
        <v>2015</v>
      </c>
      <c r="C4395" s="0" t="s">
        <v>110</v>
      </c>
      <c r="D4395" s="0" t="s">
        <v>114</v>
      </c>
      <c r="E4395" s="0" t="n">
        <v>248478.875</v>
      </c>
      <c r="F4395" s="0" t="n">
        <v>245453.001811594</v>
      </c>
      <c r="G4395" s="0" t="n">
        <v>277608.362318841</v>
      </c>
      <c r="H4395" s="0" t="n">
        <v>269973.170289855</v>
      </c>
      <c r="I4395" s="0" t="n">
        <v>272662.387681159</v>
      </c>
      <c r="J4395" s="0" t="n">
        <v>285752.538043478</v>
      </c>
      <c r="K4395" s="0" t="n">
        <v>301020.076086956</v>
      </c>
      <c r="L4395" s="0" t="n">
        <v>284383.079710145</v>
      </c>
      <c r="M4395" s="0" t="n">
        <v>277679.68115942</v>
      </c>
      <c r="N4395" s="0" t="n">
        <v>266635.971014493</v>
      </c>
      <c r="O4395" s="0" t="n">
        <v>250686.393115942</v>
      </c>
      <c r="P4395" s="0" t="n">
        <v>267856.155797101</v>
      </c>
      <c r="Q4395" s="0" t="n">
        <v>3248189.69202899</v>
      </c>
    </row>
    <row r="4396" customFormat="false" ht="12.8" hidden="false" customHeight="false" outlineLevel="0" collapsed="false">
      <c r="A4396" s="0" t="s">
        <v>130</v>
      </c>
      <c r="B4396" s="0" t="n">
        <v>2015</v>
      </c>
      <c r="C4396" s="0" t="s">
        <v>115</v>
      </c>
      <c r="D4396" s="0" t="s">
        <v>116</v>
      </c>
      <c r="E4396" s="0" t="n">
        <v>924968.322463768</v>
      </c>
      <c r="F4396" s="0" t="n">
        <v>68990.3858695652</v>
      </c>
      <c r="G4396" s="0" t="n">
        <v>67716.7880434783</v>
      </c>
      <c r="H4396" s="0" t="n">
        <v>81965.5561594203</v>
      </c>
      <c r="I4396" s="0" t="n">
        <v>71998.9184782609</v>
      </c>
      <c r="J4396" s="0" t="n">
        <v>76919.3442028985</v>
      </c>
      <c r="K4396" s="0" t="n">
        <v>83389.1286231884</v>
      </c>
      <c r="L4396" s="0" t="n">
        <v>87137.143115942</v>
      </c>
      <c r="M4396" s="0" t="n">
        <v>81266.0634057971</v>
      </c>
      <c r="N4396" s="0" t="n">
        <v>78437.597826087</v>
      </c>
      <c r="O4396" s="0" t="n">
        <v>77025.7898550724</v>
      </c>
      <c r="P4396" s="0" t="n">
        <v>74299.1793478261</v>
      </c>
      <c r="Q4396" s="0" t="n">
        <v>75822.4275362319</v>
      </c>
    </row>
    <row r="4397" customFormat="false" ht="12.8" hidden="false" customHeight="false" outlineLevel="0" collapsed="false">
      <c r="A4397" s="0" t="s">
        <v>130</v>
      </c>
      <c r="B4397" s="0" t="n">
        <v>2015</v>
      </c>
      <c r="C4397" s="0" t="s">
        <v>115</v>
      </c>
      <c r="D4397" s="0" t="s">
        <v>117</v>
      </c>
      <c r="E4397" s="0" t="n">
        <v>44993.4365942029</v>
      </c>
      <c r="F4397" s="0" t="n">
        <v>534019.186594203</v>
      </c>
      <c r="G4397" s="0" t="n">
        <v>41000.4456521739</v>
      </c>
      <c r="H4397" s="0" t="n">
        <v>39063.6376811594</v>
      </c>
      <c r="I4397" s="0" t="n">
        <v>45037.4221014493</v>
      </c>
      <c r="J4397" s="0" t="n">
        <v>43607.6304347826</v>
      </c>
      <c r="K4397" s="0" t="n">
        <v>43803.1086956522</v>
      </c>
      <c r="L4397" s="0" t="n">
        <v>46988.6503623188</v>
      </c>
      <c r="M4397" s="0" t="n">
        <v>49551.6666666667</v>
      </c>
      <c r="N4397" s="0" t="n">
        <v>45097.7065217391</v>
      </c>
      <c r="O4397" s="0" t="n">
        <v>45098.2119565217</v>
      </c>
      <c r="P4397" s="0" t="n">
        <v>47057.3605072464</v>
      </c>
      <c r="Q4397" s="0" t="n">
        <v>42719.9094202899</v>
      </c>
    </row>
    <row r="4398" customFormat="false" ht="12.8" hidden="false" customHeight="false" outlineLevel="0" collapsed="false">
      <c r="A4398" s="0" t="s">
        <v>130</v>
      </c>
      <c r="B4398" s="0" t="n">
        <v>2015</v>
      </c>
      <c r="C4398" s="0" t="s">
        <v>115</v>
      </c>
      <c r="D4398" s="0" t="s">
        <v>118</v>
      </c>
      <c r="E4398" s="0" t="n">
        <v>67876.3442028985</v>
      </c>
      <c r="F4398" s="0" t="n">
        <v>67841.6956521739</v>
      </c>
      <c r="G4398" s="0" t="n">
        <v>849312.867753623</v>
      </c>
      <c r="H4398" s="0" t="n">
        <v>62481.1177536232</v>
      </c>
      <c r="I4398" s="0" t="n">
        <v>57065.9692028985</v>
      </c>
      <c r="J4398" s="0" t="n">
        <v>70840.0326086957</v>
      </c>
      <c r="K4398" s="0" t="n">
        <v>69864.411231884</v>
      </c>
      <c r="L4398" s="0" t="n">
        <v>70694.2663043478</v>
      </c>
      <c r="M4398" s="0" t="n">
        <v>79174.1268115942</v>
      </c>
      <c r="N4398" s="0" t="n">
        <v>82127.6123188406</v>
      </c>
      <c r="O4398" s="0" t="n">
        <v>74430.7155797101</v>
      </c>
      <c r="P4398" s="0" t="n">
        <v>72413.9692028985</v>
      </c>
      <c r="Q4398" s="0" t="n">
        <v>74502.606884058</v>
      </c>
    </row>
    <row r="4399" customFormat="false" ht="12.8" hidden="false" customHeight="false" outlineLevel="0" collapsed="false">
      <c r="A4399" s="0" t="s">
        <v>130</v>
      </c>
      <c r="B4399" s="0" t="n">
        <v>2015</v>
      </c>
      <c r="C4399" s="0" t="s">
        <v>119</v>
      </c>
      <c r="D4399" s="0" t="s">
        <v>120</v>
      </c>
      <c r="E4399" s="0" t="n">
        <v>14690.3188405797</v>
      </c>
      <c r="F4399" s="0" t="n">
        <v>13151.7173913043</v>
      </c>
      <c r="G4399" s="0" t="n">
        <v>14869.2807971014</v>
      </c>
      <c r="H4399" s="0" t="n">
        <v>175402.817028986</v>
      </c>
      <c r="I4399" s="0" t="n">
        <v>13332.606884058</v>
      </c>
      <c r="J4399" s="0" t="n">
        <v>13279.4094202899</v>
      </c>
      <c r="K4399" s="0" t="n">
        <v>14753.5525362319</v>
      </c>
      <c r="L4399" s="0" t="n">
        <v>14299.8514492754</v>
      </c>
      <c r="M4399" s="0" t="n">
        <v>14777.4130434783</v>
      </c>
      <c r="N4399" s="0" t="n">
        <v>15387.509057971</v>
      </c>
      <c r="O4399" s="0" t="n">
        <v>17060.2101449275</v>
      </c>
      <c r="P4399" s="0" t="n">
        <v>15331.4673913043</v>
      </c>
      <c r="Q4399" s="0" t="n">
        <v>14469.4800724638</v>
      </c>
    </row>
    <row r="4400" customFormat="false" ht="12.8" hidden="false" customHeight="false" outlineLevel="0" collapsed="false">
      <c r="A4400" s="0" t="s">
        <v>130</v>
      </c>
      <c r="B4400" s="0" t="n">
        <v>2015</v>
      </c>
      <c r="C4400" s="0" t="s">
        <v>119</v>
      </c>
      <c r="D4400" s="0" t="s">
        <v>121</v>
      </c>
      <c r="E4400" s="0" t="n">
        <v>17643.5833333333</v>
      </c>
      <c r="F4400" s="0" t="n">
        <v>17639.7373188406</v>
      </c>
      <c r="G4400" s="0" t="n">
        <v>16639.1268115942</v>
      </c>
      <c r="H4400" s="0" t="n">
        <v>17779.7427536232</v>
      </c>
      <c r="I4400" s="0" t="n">
        <v>212485.85326087</v>
      </c>
      <c r="J4400" s="0" t="n">
        <v>16752.1630434783</v>
      </c>
      <c r="K4400" s="0" t="n">
        <v>15364.4891304348</v>
      </c>
      <c r="L4400" s="0" t="n">
        <v>21111.972826087</v>
      </c>
      <c r="M4400" s="0" t="n">
        <v>17509.6376811594</v>
      </c>
      <c r="N4400" s="0" t="n">
        <v>16705.5471014493</v>
      </c>
      <c r="O4400" s="0" t="n">
        <v>17944.6286231884</v>
      </c>
      <c r="P4400" s="0" t="n">
        <v>19855.2391304348</v>
      </c>
      <c r="Q4400" s="0" t="n">
        <v>17539.9855072464</v>
      </c>
    </row>
    <row r="4401" customFormat="false" ht="12.8" hidden="false" customHeight="false" outlineLevel="0" collapsed="false">
      <c r="A4401" s="0" t="s">
        <v>130</v>
      </c>
      <c r="B4401" s="0" t="n">
        <v>2015</v>
      </c>
      <c r="C4401" s="0" t="s">
        <v>119</v>
      </c>
      <c r="D4401" s="0" t="s">
        <v>122</v>
      </c>
      <c r="E4401" s="0" t="n">
        <v>46834.0724637681</v>
      </c>
      <c r="F4401" s="0" t="n">
        <v>43048.652173913</v>
      </c>
      <c r="G4401" s="0" t="n">
        <v>43610.4637681159</v>
      </c>
      <c r="H4401" s="0" t="n">
        <v>41565.1684782609</v>
      </c>
      <c r="I4401" s="0" t="n">
        <v>45901.3731884058</v>
      </c>
      <c r="J4401" s="0" t="n">
        <v>535799.313405797</v>
      </c>
      <c r="K4401" s="0" t="n">
        <v>42057.3278985507</v>
      </c>
      <c r="L4401" s="0" t="n">
        <v>42267.2391304348</v>
      </c>
      <c r="M4401" s="0" t="n">
        <v>47437.4420289855</v>
      </c>
      <c r="N4401" s="0" t="n">
        <v>44820.6956521739</v>
      </c>
      <c r="O4401" s="0" t="n">
        <v>45017.9764492754</v>
      </c>
      <c r="P4401" s="0" t="n">
        <v>46037.1503623188</v>
      </c>
      <c r="Q4401" s="0" t="n">
        <v>47201.7518115942</v>
      </c>
    </row>
    <row r="4402" customFormat="false" ht="12.8" hidden="false" customHeight="false" outlineLevel="0" collapsed="false">
      <c r="A4402" s="0" t="s">
        <v>130</v>
      </c>
      <c r="B4402" s="0" t="n">
        <v>2015</v>
      </c>
      <c r="C4402" s="0" t="s">
        <v>119</v>
      </c>
      <c r="D4402" s="0" t="s">
        <v>123</v>
      </c>
      <c r="E4402" s="0" t="n">
        <v>15859.3206521739</v>
      </c>
      <c r="F4402" s="0" t="n">
        <v>15488.8224637681</v>
      </c>
      <c r="G4402" s="0" t="n">
        <v>14486.8025362319</v>
      </c>
      <c r="H4402" s="0" t="n">
        <v>14396.2518115942</v>
      </c>
      <c r="I4402" s="0" t="n">
        <v>13447.2536231884</v>
      </c>
      <c r="J4402" s="0" t="n">
        <v>15565.125</v>
      </c>
      <c r="K4402" s="0" t="n">
        <v>175830.663043478</v>
      </c>
      <c r="L4402" s="0" t="n">
        <v>13208.2916666667</v>
      </c>
      <c r="M4402" s="0" t="n">
        <v>13255.097826087</v>
      </c>
      <c r="N4402" s="0" t="n">
        <v>15015.3152173913</v>
      </c>
      <c r="O4402" s="0" t="n">
        <v>14833.4384057971</v>
      </c>
      <c r="P4402" s="0" t="n">
        <v>14796.115942029</v>
      </c>
      <c r="Q4402" s="0" t="n">
        <v>15478.8278985507</v>
      </c>
    </row>
    <row r="4403" customFormat="false" ht="12.8" hidden="false" customHeight="false" outlineLevel="0" collapsed="false">
      <c r="A4403" s="0" t="s">
        <v>130</v>
      </c>
      <c r="B4403" s="0" t="n">
        <v>2016</v>
      </c>
      <c r="C4403" s="0" t="s">
        <v>92</v>
      </c>
      <c r="D4403" s="0" t="s">
        <v>93</v>
      </c>
      <c r="E4403" s="0" t="n">
        <v>7825.35144927536</v>
      </c>
      <c r="F4403" s="0" t="n">
        <v>7553.20471014493</v>
      </c>
      <c r="G4403" s="0" t="n">
        <v>7912.26811594203</v>
      </c>
      <c r="H4403" s="0" t="n">
        <v>7815.67934782609</v>
      </c>
      <c r="I4403" s="0" t="n">
        <v>7394.23731884058</v>
      </c>
      <c r="J4403" s="0" t="n">
        <v>7634.07065217391</v>
      </c>
      <c r="K4403" s="0" t="n">
        <v>8150.03623188406</v>
      </c>
      <c r="L4403" s="0" t="n">
        <v>91141.7445652174</v>
      </c>
      <c r="M4403" s="0" t="n">
        <v>6614.57789855072</v>
      </c>
      <c r="N4403" s="0" t="n">
        <v>7301.33333333333</v>
      </c>
      <c r="O4403" s="0" t="n">
        <v>7809.84239130435</v>
      </c>
      <c r="P4403" s="0" t="n">
        <v>7310.49094202899</v>
      </c>
      <c r="Q4403" s="0" t="n">
        <v>7820.65217391304</v>
      </c>
    </row>
    <row r="4404" customFormat="false" ht="12.8" hidden="false" customHeight="false" outlineLevel="0" collapsed="false">
      <c r="A4404" s="0" t="s">
        <v>130</v>
      </c>
      <c r="B4404" s="0" t="n">
        <v>2016</v>
      </c>
      <c r="C4404" s="0" t="s">
        <v>92</v>
      </c>
      <c r="D4404" s="0" t="s">
        <v>94</v>
      </c>
      <c r="E4404" s="0" t="n">
        <v>3080.54347826087</v>
      </c>
      <c r="F4404" s="0" t="n">
        <v>3105.30072463768</v>
      </c>
      <c r="G4404" s="0" t="n">
        <v>2912.63405797101</v>
      </c>
      <c r="H4404" s="0" t="n">
        <v>3096.125</v>
      </c>
      <c r="I4404" s="0" t="n">
        <v>3106.96014492754</v>
      </c>
      <c r="J4404" s="0" t="n">
        <v>2863.59782608696</v>
      </c>
      <c r="K4404" s="0" t="n">
        <v>2947.98913043478</v>
      </c>
      <c r="L4404" s="0" t="n">
        <v>3403.875</v>
      </c>
      <c r="M4404" s="0" t="n">
        <v>36071.490942029</v>
      </c>
      <c r="N4404" s="0" t="n">
        <v>2753.05615942029</v>
      </c>
      <c r="O4404" s="0" t="n">
        <v>2812.13043478261</v>
      </c>
      <c r="P4404" s="0" t="n">
        <v>3089.54710144928</v>
      </c>
      <c r="Q4404" s="0" t="n">
        <v>2899.73188405797</v>
      </c>
    </row>
    <row r="4405" customFormat="false" ht="12.8" hidden="false" customHeight="false" outlineLevel="0" collapsed="false">
      <c r="A4405" s="0" t="s">
        <v>130</v>
      </c>
      <c r="B4405" s="0" t="n">
        <v>2016</v>
      </c>
      <c r="C4405" s="0" t="s">
        <v>92</v>
      </c>
      <c r="D4405" s="0" t="s">
        <v>95</v>
      </c>
      <c r="E4405" s="0" t="n">
        <v>14140.8224637681</v>
      </c>
      <c r="F4405" s="0" t="n">
        <v>14310.0054347826</v>
      </c>
      <c r="G4405" s="0" t="n">
        <v>14410.5108695652</v>
      </c>
      <c r="H4405" s="0" t="n">
        <v>14511.4202898551</v>
      </c>
      <c r="I4405" s="0" t="n">
        <v>14566.1014492754</v>
      </c>
      <c r="J4405" s="0" t="n">
        <v>14872.4583333333</v>
      </c>
      <c r="K4405" s="0" t="n">
        <v>13689.2518115942</v>
      </c>
      <c r="L4405" s="0" t="n">
        <v>14437.5815217391</v>
      </c>
      <c r="M4405" s="0" t="n">
        <v>15810.3315217391</v>
      </c>
      <c r="N4405" s="0" t="n">
        <v>173190.661231884</v>
      </c>
      <c r="O4405" s="0" t="n">
        <v>14097.8586956522</v>
      </c>
      <c r="P4405" s="0" t="n">
        <v>13373.8025362319</v>
      </c>
      <c r="Q4405" s="0" t="n">
        <v>14970.5163043478</v>
      </c>
    </row>
    <row r="4406" customFormat="false" ht="12.8" hidden="false" customHeight="false" outlineLevel="0" collapsed="false">
      <c r="A4406" s="0" t="s">
        <v>130</v>
      </c>
      <c r="B4406" s="0" t="n">
        <v>2016</v>
      </c>
      <c r="C4406" s="0" t="s">
        <v>92</v>
      </c>
      <c r="D4406" s="0" t="s">
        <v>96</v>
      </c>
      <c r="E4406" s="0" t="n">
        <v>1885.88405797101</v>
      </c>
      <c r="F4406" s="0" t="n">
        <v>1801.25</v>
      </c>
      <c r="G4406" s="0" t="n">
        <v>1896.94565217391</v>
      </c>
      <c r="H4406" s="0" t="n">
        <v>1903.6865942029</v>
      </c>
      <c r="I4406" s="0" t="n">
        <v>1909.43297101449</v>
      </c>
      <c r="J4406" s="0" t="n">
        <v>1927.09420289855</v>
      </c>
      <c r="K4406" s="0" t="n">
        <v>1963.93297101449</v>
      </c>
      <c r="L4406" s="0" t="n">
        <v>1787.53442028986</v>
      </c>
      <c r="M4406" s="0" t="n">
        <v>1850.33876811594</v>
      </c>
      <c r="N4406" s="0" t="n">
        <v>1990.8134057971</v>
      </c>
      <c r="O4406" s="0" t="n">
        <v>22374.2735507246</v>
      </c>
      <c r="P4406" s="0" t="n">
        <v>1689.07246376812</v>
      </c>
      <c r="Q4406" s="0" t="n">
        <v>1768.28804347826</v>
      </c>
    </row>
    <row r="4407" customFormat="false" ht="12.8" hidden="false" customHeight="false" outlineLevel="0" collapsed="false">
      <c r="A4407" s="0" t="s">
        <v>130</v>
      </c>
      <c r="B4407" s="0" t="n">
        <v>2016</v>
      </c>
      <c r="C4407" s="0" t="s">
        <v>92</v>
      </c>
      <c r="D4407" s="0" t="s">
        <v>97</v>
      </c>
      <c r="E4407" s="0" t="n">
        <v>30993.7119565217</v>
      </c>
      <c r="F4407" s="0" t="n">
        <v>33308.1630434783</v>
      </c>
      <c r="G4407" s="0" t="n">
        <v>32121.8731884058</v>
      </c>
      <c r="H4407" s="0" t="n">
        <v>31413.3242753623</v>
      </c>
      <c r="I4407" s="0" t="n">
        <v>31509.3315217391</v>
      </c>
      <c r="J4407" s="0" t="n">
        <v>30157.6195652174</v>
      </c>
      <c r="K4407" s="0" t="n">
        <v>33195.9257246377</v>
      </c>
      <c r="L4407" s="0" t="n">
        <v>30863.125</v>
      </c>
      <c r="M4407" s="0" t="n">
        <v>30947.4583333333</v>
      </c>
      <c r="N4407" s="0" t="n">
        <v>29589.527173913</v>
      </c>
      <c r="O4407" s="0" t="n">
        <v>34067.740942029</v>
      </c>
      <c r="P4407" s="0" t="n">
        <v>377576.338768116</v>
      </c>
      <c r="Q4407" s="0" t="n">
        <v>29408.5380434783</v>
      </c>
    </row>
    <row r="4408" customFormat="false" ht="12.8" hidden="false" customHeight="false" outlineLevel="0" collapsed="false">
      <c r="A4408" s="0" t="s">
        <v>130</v>
      </c>
      <c r="B4408" s="0" t="n">
        <v>2016</v>
      </c>
      <c r="C4408" s="0" t="s">
        <v>92</v>
      </c>
      <c r="D4408" s="0" t="s">
        <v>98</v>
      </c>
      <c r="E4408" s="0" t="n">
        <v>2390.22826086956</v>
      </c>
      <c r="F4408" s="0" t="n">
        <v>2432.09963768116</v>
      </c>
      <c r="G4408" s="0" t="n">
        <v>2581.98550724638</v>
      </c>
      <c r="H4408" s="0" t="n">
        <v>2534.20108695652</v>
      </c>
      <c r="I4408" s="0" t="n">
        <v>2589.0615942029</v>
      </c>
      <c r="J4408" s="0" t="n">
        <v>2477.25724637681</v>
      </c>
      <c r="K4408" s="0" t="n">
        <v>2386.17028985507</v>
      </c>
      <c r="L4408" s="0" t="n">
        <v>2604.28623188406</v>
      </c>
      <c r="M4408" s="0" t="n">
        <v>2509.74637681159</v>
      </c>
      <c r="N4408" s="0" t="n">
        <v>2420.3134057971</v>
      </c>
      <c r="O4408" s="0" t="n">
        <v>2447.78804347826</v>
      </c>
      <c r="P4408" s="0" t="n">
        <v>2807.05434782609</v>
      </c>
      <c r="Q4408" s="0" t="n">
        <v>30180.1920289855</v>
      </c>
    </row>
    <row r="4409" customFormat="false" ht="12.8" hidden="false" customHeight="false" outlineLevel="0" collapsed="false">
      <c r="A4409" s="0" t="s">
        <v>130</v>
      </c>
      <c r="B4409" s="0" t="n">
        <v>2016</v>
      </c>
      <c r="C4409" s="0" t="s">
        <v>92</v>
      </c>
      <c r="D4409" s="0" t="s">
        <v>99</v>
      </c>
      <c r="E4409" s="0" t="n">
        <v>77427.884057971</v>
      </c>
      <c r="F4409" s="0" t="n">
        <v>6106.48007246377</v>
      </c>
      <c r="G4409" s="0" t="n">
        <v>6336.76449275362</v>
      </c>
      <c r="H4409" s="0" t="n">
        <v>6853.46376811594</v>
      </c>
      <c r="I4409" s="0" t="n">
        <v>6395.97101449275</v>
      </c>
      <c r="J4409" s="0" t="n">
        <v>6407.51268115942</v>
      </c>
      <c r="K4409" s="0" t="n">
        <v>6502.20289855072</v>
      </c>
      <c r="L4409" s="0" t="n">
        <v>6165.92934782609</v>
      </c>
      <c r="M4409" s="0" t="n">
        <v>6934.77173913043</v>
      </c>
      <c r="N4409" s="0" t="n">
        <v>6267.29166666667</v>
      </c>
      <c r="O4409" s="0" t="n">
        <v>6203.62862318841</v>
      </c>
      <c r="P4409" s="0" t="n">
        <v>6468.63949275362</v>
      </c>
      <c r="Q4409" s="0" t="n">
        <v>6785.22826086956</v>
      </c>
    </row>
    <row r="4410" customFormat="false" ht="12.8" hidden="false" customHeight="false" outlineLevel="0" collapsed="false">
      <c r="A4410" s="0" t="s">
        <v>130</v>
      </c>
      <c r="B4410" s="0" t="n">
        <v>2016</v>
      </c>
      <c r="C4410" s="0" t="s">
        <v>100</v>
      </c>
      <c r="D4410" s="0" t="s">
        <v>101</v>
      </c>
      <c r="E4410" s="0" t="n">
        <v>24321.2119565217</v>
      </c>
      <c r="F4410" s="0" t="n">
        <v>276347.987318841</v>
      </c>
      <c r="G4410" s="0" t="n">
        <v>21591.6322463768</v>
      </c>
      <c r="H4410" s="0" t="n">
        <v>22318.4438405797</v>
      </c>
      <c r="I4410" s="0" t="n">
        <v>24072.4637681159</v>
      </c>
      <c r="J4410" s="0" t="n">
        <v>22529.5833333333</v>
      </c>
      <c r="K4410" s="0" t="n">
        <v>23424.9311594203</v>
      </c>
      <c r="L4410" s="0" t="n">
        <v>23045.3297101449</v>
      </c>
      <c r="M4410" s="0" t="n">
        <v>21948.4402173913</v>
      </c>
      <c r="N4410" s="0" t="n">
        <v>25565.3623188406</v>
      </c>
      <c r="O4410" s="0" t="n">
        <v>22779.0344202899</v>
      </c>
      <c r="P4410" s="0" t="n">
        <v>22377.9800724638</v>
      </c>
      <c r="Q4410" s="0" t="n">
        <v>22373.5742753623</v>
      </c>
    </row>
    <row r="4411" customFormat="false" ht="12.8" hidden="false" customHeight="false" outlineLevel="0" collapsed="false">
      <c r="A4411" s="0" t="s">
        <v>130</v>
      </c>
      <c r="B4411" s="0" t="n">
        <v>2016</v>
      </c>
      <c r="C4411" s="0" t="s">
        <v>100</v>
      </c>
      <c r="D4411" s="0" t="s">
        <v>102</v>
      </c>
      <c r="E4411" s="0" t="n">
        <v>13203.6322463768</v>
      </c>
      <c r="F4411" s="0" t="n">
        <v>14290.2880434783</v>
      </c>
      <c r="G4411" s="0" t="n">
        <v>165479.378623188</v>
      </c>
      <c r="H4411" s="0" t="n">
        <v>13451.9184782609</v>
      </c>
      <c r="I4411" s="0" t="n">
        <v>13358.5579710145</v>
      </c>
      <c r="J4411" s="0" t="n">
        <v>14084.490942029</v>
      </c>
      <c r="K4411" s="0" t="n">
        <v>13843.7644927536</v>
      </c>
      <c r="L4411" s="0" t="n">
        <v>13970.3967391304</v>
      </c>
      <c r="M4411" s="0" t="n">
        <v>13723.4692028985</v>
      </c>
      <c r="N4411" s="0" t="n">
        <v>12646.8822463768</v>
      </c>
      <c r="O4411" s="0" t="n">
        <v>15929.4836956522</v>
      </c>
      <c r="P4411" s="0" t="n">
        <v>13498.0760869565</v>
      </c>
      <c r="Q4411" s="0" t="n">
        <v>13478.4184782609</v>
      </c>
    </row>
    <row r="4412" customFormat="false" ht="12.8" hidden="false" customHeight="false" outlineLevel="0" collapsed="false">
      <c r="A4412" s="0" t="s">
        <v>130</v>
      </c>
      <c r="B4412" s="0" t="n">
        <v>2016</v>
      </c>
      <c r="C4412" s="0" t="s">
        <v>100</v>
      </c>
      <c r="D4412" s="0" t="s">
        <v>103</v>
      </c>
      <c r="E4412" s="0" t="n">
        <v>44275.8097826087</v>
      </c>
      <c r="F4412" s="0" t="n">
        <v>43375.856884058</v>
      </c>
      <c r="G4412" s="0" t="n">
        <v>45983.8351449275</v>
      </c>
      <c r="H4412" s="0" t="n">
        <v>543801.701086956</v>
      </c>
      <c r="I4412" s="0" t="n">
        <v>39798.1775362319</v>
      </c>
      <c r="J4412" s="0" t="n">
        <v>41576.0887681159</v>
      </c>
      <c r="K4412" s="0" t="n">
        <v>43932.5815217391</v>
      </c>
      <c r="L4412" s="0" t="n">
        <v>45255.6177536232</v>
      </c>
      <c r="M4412" s="0" t="n">
        <v>47883.2481884058</v>
      </c>
      <c r="N4412" s="0" t="n">
        <v>48820.2264492754</v>
      </c>
      <c r="O4412" s="0" t="n">
        <v>44375.518115942</v>
      </c>
      <c r="P4412" s="0" t="n">
        <v>52753.2952898551</v>
      </c>
      <c r="Q4412" s="0" t="n">
        <v>45771.4456521739</v>
      </c>
    </row>
    <row r="4413" customFormat="false" ht="12.8" hidden="false" customHeight="false" outlineLevel="0" collapsed="false">
      <c r="A4413" s="0" t="s">
        <v>130</v>
      </c>
      <c r="B4413" s="0" t="n">
        <v>2016</v>
      </c>
      <c r="C4413" s="0" t="s">
        <v>100</v>
      </c>
      <c r="D4413" s="0" t="s">
        <v>104</v>
      </c>
      <c r="E4413" s="0" t="n">
        <v>17295.6032608696</v>
      </c>
      <c r="F4413" s="0" t="n">
        <v>16309.1594202899</v>
      </c>
      <c r="G4413" s="0" t="n">
        <v>16819.7644927536</v>
      </c>
      <c r="H4413" s="0" t="n">
        <v>17745.4365942029</v>
      </c>
      <c r="I4413" s="0" t="n">
        <v>202782.260869565</v>
      </c>
      <c r="J4413" s="0" t="n">
        <v>16157.9528985507</v>
      </c>
      <c r="K4413" s="0" t="n">
        <v>15774.481884058</v>
      </c>
      <c r="L4413" s="0" t="n">
        <v>16955.6286231884</v>
      </c>
      <c r="M4413" s="0" t="n">
        <v>16464.643115942</v>
      </c>
      <c r="N4413" s="0" t="n">
        <v>16821.0344202899</v>
      </c>
      <c r="O4413" s="0" t="n">
        <v>17005.6195652174</v>
      </c>
      <c r="P4413" s="0" t="n">
        <v>17000.5815217391</v>
      </c>
      <c r="Q4413" s="0" t="n">
        <v>18432.3550724638</v>
      </c>
    </row>
    <row r="4414" customFormat="false" ht="12.8" hidden="false" customHeight="false" outlineLevel="0" collapsed="false">
      <c r="A4414" s="0" t="s">
        <v>130</v>
      </c>
      <c r="B4414" s="0" t="n">
        <v>2016</v>
      </c>
      <c r="C4414" s="0" t="s">
        <v>100</v>
      </c>
      <c r="D4414" s="0" t="s">
        <v>105</v>
      </c>
      <c r="E4414" s="0" t="n">
        <v>22483.6739130435</v>
      </c>
      <c r="F4414" s="0" t="n">
        <v>20526.7826086956</v>
      </c>
      <c r="G4414" s="0" t="n">
        <v>20173.7789855072</v>
      </c>
      <c r="H4414" s="0" t="n">
        <v>20078.4275362319</v>
      </c>
      <c r="I4414" s="0" t="n">
        <v>21071.1358695652</v>
      </c>
      <c r="J4414" s="0" t="n">
        <v>242872.59057971</v>
      </c>
      <c r="K4414" s="0" t="n">
        <v>18787.3623188406</v>
      </c>
      <c r="L4414" s="0" t="n">
        <v>19004.2300724638</v>
      </c>
      <c r="M4414" s="0" t="n">
        <v>20183.2789855072</v>
      </c>
      <c r="N4414" s="0" t="n">
        <v>19345.7663043478</v>
      </c>
      <c r="O4414" s="0" t="n">
        <v>20254.2934782609</v>
      </c>
      <c r="P4414" s="0" t="n">
        <v>20661.3460144927</v>
      </c>
      <c r="Q4414" s="0" t="n">
        <v>20302.5144927536</v>
      </c>
    </row>
    <row r="4415" customFormat="false" ht="12.8" hidden="false" customHeight="false" outlineLevel="0" collapsed="false">
      <c r="A4415" s="0" t="s">
        <v>130</v>
      </c>
      <c r="B4415" s="0" t="n">
        <v>2016</v>
      </c>
      <c r="C4415" s="0" t="s">
        <v>100</v>
      </c>
      <c r="D4415" s="0" t="s">
        <v>106</v>
      </c>
      <c r="E4415" s="0" t="n">
        <v>47859.5507246377</v>
      </c>
      <c r="F4415" s="0" t="n">
        <v>51602.6557971014</v>
      </c>
      <c r="G4415" s="0" t="n">
        <v>47703.8152173913</v>
      </c>
      <c r="H4415" s="0" t="n">
        <v>46716.9384057971</v>
      </c>
      <c r="I4415" s="0" t="n">
        <v>46366.5923913043</v>
      </c>
      <c r="J4415" s="0" t="n">
        <v>49639.5489130435</v>
      </c>
      <c r="K4415" s="0" t="n">
        <v>562918.639492754</v>
      </c>
      <c r="L4415" s="0" t="n">
        <v>43239.6376811594</v>
      </c>
      <c r="M4415" s="0" t="n">
        <v>43165.3605072464</v>
      </c>
      <c r="N4415" s="0" t="n">
        <v>47029.0452898551</v>
      </c>
      <c r="O4415" s="0" t="n">
        <v>46151.6123188406</v>
      </c>
      <c r="P4415" s="0" t="n">
        <v>45999.0851449275</v>
      </c>
      <c r="Q4415" s="0" t="n">
        <v>47444.7971014493</v>
      </c>
    </row>
    <row r="4416" customFormat="false" ht="12.8" hidden="false" customHeight="false" outlineLevel="0" collapsed="false">
      <c r="A4416" s="0" t="s">
        <v>130</v>
      </c>
      <c r="B4416" s="0" t="n">
        <v>2016</v>
      </c>
      <c r="C4416" s="0" t="s">
        <v>100</v>
      </c>
      <c r="D4416" s="0" t="s">
        <v>107</v>
      </c>
      <c r="E4416" s="0" t="n">
        <v>14234.3550724638</v>
      </c>
      <c r="F4416" s="0" t="n">
        <v>14400.6105072464</v>
      </c>
      <c r="G4416" s="0" t="n">
        <v>15779.1648550725</v>
      </c>
      <c r="H4416" s="0" t="n">
        <v>14750.8170289855</v>
      </c>
      <c r="I4416" s="0" t="n">
        <v>14267.1231884058</v>
      </c>
      <c r="J4416" s="0" t="n">
        <v>14267.1630434783</v>
      </c>
      <c r="K4416" s="0" t="n">
        <v>14750.8061594203</v>
      </c>
      <c r="L4416" s="0" t="n">
        <v>170680.221014493</v>
      </c>
      <c r="M4416" s="0" t="n">
        <v>13529.1286231884</v>
      </c>
      <c r="N4416" s="0" t="n">
        <v>13166.7355072464</v>
      </c>
      <c r="O4416" s="0" t="n">
        <v>13947.402173913</v>
      </c>
      <c r="P4416" s="0" t="n">
        <v>13545.1630434783</v>
      </c>
      <c r="Q4416" s="0" t="n">
        <v>14041.7518115942</v>
      </c>
    </row>
    <row r="4417" customFormat="false" ht="12.8" hidden="false" customHeight="false" outlineLevel="0" collapsed="false">
      <c r="A4417" s="0" t="s">
        <v>130</v>
      </c>
      <c r="B4417" s="0" t="n">
        <v>2016</v>
      </c>
      <c r="C4417" s="0" t="s">
        <v>100</v>
      </c>
      <c r="D4417" s="0" t="s">
        <v>108</v>
      </c>
      <c r="E4417" s="0" t="n">
        <v>10709.5724637681</v>
      </c>
      <c r="F4417" s="0" t="n">
        <v>10857.0869565217</v>
      </c>
      <c r="G4417" s="0" t="n">
        <v>11495.240942029</v>
      </c>
      <c r="H4417" s="0" t="n">
        <v>11893.2264492754</v>
      </c>
      <c r="I4417" s="0" t="n">
        <v>11133.8278985507</v>
      </c>
      <c r="J4417" s="0" t="n">
        <v>10699.0579710145</v>
      </c>
      <c r="K4417" s="0" t="n">
        <v>10760.7844202899</v>
      </c>
      <c r="L4417" s="0" t="n">
        <v>10978.3260869565</v>
      </c>
      <c r="M4417" s="0" t="n">
        <v>129547.27173913</v>
      </c>
      <c r="N4417" s="0" t="n">
        <v>10030.5307971015</v>
      </c>
      <c r="O4417" s="0" t="n">
        <v>9992.16847826087</v>
      </c>
      <c r="P4417" s="0" t="n">
        <v>10636.8695652174</v>
      </c>
      <c r="Q4417" s="0" t="n">
        <v>10360.5797101449</v>
      </c>
    </row>
    <row r="4418" customFormat="false" ht="12.8" hidden="false" customHeight="false" outlineLevel="0" collapsed="false">
      <c r="A4418" s="0" t="s">
        <v>130</v>
      </c>
      <c r="B4418" s="0" t="n">
        <v>2016</v>
      </c>
      <c r="C4418" s="0" t="s">
        <v>100</v>
      </c>
      <c r="D4418" s="0" t="s">
        <v>109</v>
      </c>
      <c r="E4418" s="0" t="n">
        <v>70448.3297101449</v>
      </c>
      <c r="F4418" s="0" t="n">
        <v>72638.8097826087</v>
      </c>
      <c r="G4418" s="0" t="n">
        <v>73471.6032608696</v>
      </c>
      <c r="H4418" s="0" t="n">
        <v>78420.2463768116</v>
      </c>
      <c r="I4418" s="0" t="n">
        <v>81653.8297101449</v>
      </c>
      <c r="J4418" s="0" t="n">
        <v>76783.2101449275</v>
      </c>
      <c r="K4418" s="0" t="n">
        <v>73358.9655797101</v>
      </c>
      <c r="L4418" s="0" t="n">
        <v>72319.402173913</v>
      </c>
      <c r="M4418" s="0" t="n">
        <v>76713.1648550725</v>
      </c>
      <c r="N4418" s="0" t="n">
        <v>884363.172101449</v>
      </c>
      <c r="O4418" s="0" t="n">
        <v>68037.1105072464</v>
      </c>
      <c r="P4418" s="0" t="n">
        <v>68257.356884058</v>
      </c>
      <c r="Q4418" s="0" t="n">
        <v>72261.143115942</v>
      </c>
    </row>
    <row r="4419" customFormat="false" ht="12.8" hidden="false" customHeight="false" outlineLevel="0" collapsed="false">
      <c r="A4419" s="0" t="s">
        <v>130</v>
      </c>
      <c r="B4419" s="0" t="n">
        <v>2016</v>
      </c>
      <c r="C4419" s="0" t="s">
        <v>110</v>
      </c>
      <c r="D4419" s="0" t="s">
        <v>111</v>
      </c>
      <c r="E4419" s="0" t="n">
        <v>119049.84057971</v>
      </c>
      <c r="F4419" s="0" t="n">
        <v>112295.324275362</v>
      </c>
      <c r="G4419" s="0" t="n">
        <v>120405.164855072</v>
      </c>
      <c r="H4419" s="0" t="n">
        <v>126793.085144928</v>
      </c>
      <c r="I4419" s="0" t="n">
        <v>125630.264492754</v>
      </c>
      <c r="J4419" s="0" t="n">
        <v>131123.980072464</v>
      </c>
      <c r="K4419" s="0" t="n">
        <v>118352.514492754</v>
      </c>
      <c r="L4419" s="0" t="n">
        <v>114264.18115942</v>
      </c>
      <c r="M4419" s="0" t="n">
        <v>119006.809782609</v>
      </c>
      <c r="N4419" s="0" t="n">
        <v>126493.737318841</v>
      </c>
      <c r="O4419" s="0" t="n">
        <v>1433585.73369565</v>
      </c>
      <c r="P4419" s="0" t="n">
        <v>109019.817028986</v>
      </c>
      <c r="Q4419" s="0" t="n">
        <v>111151.014492754</v>
      </c>
    </row>
    <row r="4420" customFormat="false" ht="12.8" hidden="false" customHeight="false" outlineLevel="0" collapsed="false">
      <c r="A4420" s="0" t="s">
        <v>130</v>
      </c>
      <c r="B4420" s="0" t="n">
        <v>2016</v>
      </c>
      <c r="C4420" s="0" t="s">
        <v>110</v>
      </c>
      <c r="D4420" s="0" t="s">
        <v>112</v>
      </c>
      <c r="E4420" s="0" t="n">
        <v>19362.0144927536</v>
      </c>
      <c r="F4420" s="0" t="n">
        <v>20660.2173913043</v>
      </c>
      <c r="G4420" s="0" t="n">
        <v>19806.8967391304</v>
      </c>
      <c r="H4420" s="0" t="n">
        <v>21855.875</v>
      </c>
      <c r="I4420" s="0" t="n">
        <v>22543.759057971</v>
      </c>
      <c r="J4420" s="0" t="n">
        <v>22373.5851449275</v>
      </c>
      <c r="K4420" s="0" t="n">
        <v>24066.8967391304</v>
      </c>
      <c r="L4420" s="0" t="n">
        <v>21636.5688405797</v>
      </c>
      <c r="M4420" s="0" t="n">
        <v>21241.8007246377</v>
      </c>
      <c r="N4420" s="0" t="n">
        <v>21471.1449275362</v>
      </c>
      <c r="O4420" s="0" t="n">
        <v>22167.5797101449</v>
      </c>
      <c r="P4420" s="0" t="n">
        <v>256295.418478261</v>
      </c>
      <c r="Q4420" s="0" t="n">
        <v>19109.0797101449</v>
      </c>
    </row>
    <row r="4421" customFormat="false" ht="12.8" hidden="false" customHeight="false" outlineLevel="0" collapsed="false">
      <c r="A4421" s="0" t="s">
        <v>130</v>
      </c>
      <c r="B4421" s="0" t="n">
        <v>2016</v>
      </c>
      <c r="C4421" s="0" t="s">
        <v>110</v>
      </c>
      <c r="D4421" s="0" t="s">
        <v>113</v>
      </c>
      <c r="E4421" s="0" t="n">
        <v>73203.9655797102</v>
      </c>
      <c r="F4421" s="0" t="n">
        <v>73472.472826087</v>
      </c>
      <c r="G4421" s="0" t="n">
        <v>81051.1177536232</v>
      </c>
      <c r="H4421" s="0" t="n">
        <v>78149.3858695652</v>
      </c>
      <c r="I4421" s="0" t="n">
        <v>86410.777173913</v>
      </c>
      <c r="J4421" s="0" t="n">
        <v>89743.9148550725</v>
      </c>
      <c r="K4421" s="0" t="n">
        <v>89110.1775362319</v>
      </c>
      <c r="L4421" s="0" t="n">
        <v>91226.4329710145</v>
      </c>
      <c r="M4421" s="0" t="n">
        <v>86340.7608695652</v>
      </c>
      <c r="N4421" s="0" t="n">
        <v>83666.4528985507</v>
      </c>
      <c r="O4421" s="0" t="n">
        <v>82953.6920289855</v>
      </c>
      <c r="P4421" s="0" t="n">
        <v>89727.2880434783</v>
      </c>
      <c r="Q4421" s="0" t="n">
        <v>1005056.4384058</v>
      </c>
    </row>
    <row r="4422" customFormat="false" ht="12.8" hidden="false" customHeight="false" outlineLevel="0" collapsed="false">
      <c r="A4422" s="0" t="s">
        <v>130</v>
      </c>
      <c r="B4422" s="0" t="n">
        <v>2016</v>
      </c>
      <c r="C4422" s="0" t="s">
        <v>110</v>
      </c>
      <c r="D4422" s="0" t="s">
        <v>114</v>
      </c>
      <c r="E4422" s="0" t="n">
        <v>3251206.54710145</v>
      </c>
      <c r="F4422" s="0" t="n">
        <v>238285.28442029</v>
      </c>
      <c r="G4422" s="0" t="n">
        <v>245791.545289855</v>
      </c>
      <c r="H4422" s="0" t="n">
        <v>271807.048913043</v>
      </c>
      <c r="I4422" s="0" t="n">
        <v>251297.64673913</v>
      </c>
      <c r="J4422" s="0" t="n">
        <v>279864.31884058</v>
      </c>
      <c r="K4422" s="0" t="n">
        <v>295882.913043478</v>
      </c>
      <c r="L4422" s="0" t="n">
        <v>286036.155797101</v>
      </c>
      <c r="M4422" s="0" t="n">
        <v>298744.458333333</v>
      </c>
      <c r="N4422" s="0" t="n">
        <v>278135.474637681</v>
      </c>
      <c r="O4422" s="0" t="n">
        <v>266815.235507246</v>
      </c>
      <c r="P4422" s="0" t="n">
        <v>267171.277173913</v>
      </c>
      <c r="Q4422" s="0" t="n">
        <v>271375.188405797</v>
      </c>
    </row>
    <row r="4423" customFormat="false" ht="12.8" hidden="false" customHeight="false" outlineLevel="0" collapsed="false">
      <c r="A4423" s="0" t="s">
        <v>130</v>
      </c>
      <c r="B4423" s="0" t="n">
        <v>2016</v>
      </c>
      <c r="C4423" s="0" t="s">
        <v>115</v>
      </c>
      <c r="D4423" s="0" t="s">
        <v>116</v>
      </c>
      <c r="E4423" s="0" t="n">
        <v>77780.6829710145</v>
      </c>
      <c r="F4423" s="0" t="n">
        <v>948186.259057971</v>
      </c>
      <c r="G4423" s="0" t="n">
        <v>67397.0688405797</v>
      </c>
      <c r="H4423" s="0" t="n">
        <v>70314.5380434783</v>
      </c>
      <c r="I4423" s="0" t="n">
        <v>78017.3115942029</v>
      </c>
      <c r="J4423" s="0" t="n">
        <v>72527.5996376812</v>
      </c>
      <c r="K4423" s="0" t="n">
        <v>82978.4492753623</v>
      </c>
      <c r="L4423" s="0" t="n">
        <v>88422.5797101449</v>
      </c>
      <c r="M4423" s="0" t="n">
        <v>84527.731884058</v>
      </c>
      <c r="N4423" s="0" t="n">
        <v>89106.0615942029</v>
      </c>
      <c r="O4423" s="0" t="n">
        <v>81913.4003623188</v>
      </c>
      <c r="P4423" s="0" t="n">
        <v>78619.8297101449</v>
      </c>
      <c r="Q4423" s="0" t="n">
        <v>76581.0054347826</v>
      </c>
    </row>
    <row r="4424" customFormat="false" ht="12.8" hidden="false" customHeight="false" outlineLevel="0" collapsed="false">
      <c r="A4424" s="0" t="s">
        <v>130</v>
      </c>
      <c r="B4424" s="0" t="n">
        <v>2016</v>
      </c>
      <c r="C4424" s="0" t="s">
        <v>115</v>
      </c>
      <c r="D4424" s="0" t="s">
        <v>117</v>
      </c>
      <c r="E4424" s="0" t="n">
        <v>45797.8550724638</v>
      </c>
      <c r="F4424" s="0" t="n">
        <v>45796.7391304348</v>
      </c>
      <c r="G4424" s="0" t="n">
        <v>557039.28442029</v>
      </c>
      <c r="H4424" s="0" t="n">
        <v>41168.5688405797</v>
      </c>
      <c r="I4424" s="0" t="n">
        <v>41726.9130434783</v>
      </c>
      <c r="J4424" s="0" t="n">
        <v>45497.615942029</v>
      </c>
      <c r="K4424" s="0" t="n">
        <v>42817.527173913</v>
      </c>
      <c r="L4424" s="0" t="n">
        <v>48182.5362318841</v>
      </c>
      <c r="M4424" s="0" t="n">
        <v>51191.9039855072</v>
      </c>
      <c r="N4424" s="0" t="n">
        <v>49373.3967391304</v>
      </c>
      <c r="O4424" s="0" t="n">
        <v>51955.4365942029</v>
      </c>
      <c r="P4424" s="0" t="n">
        <v>47764.3315217391</v>
      </c>
      <c r="Q4424" s="0" t="n">
        <v>45766.4601449275</v>
      </c>
    </row>
    <row r="4425" customFormat="false" ht="12.8" hidden="false" customHeight="false" outlineLevel="0" collapsed="false">
      <c r="A4425" s="0" t="s">
        <v>130</v>
      </c>
      <c r="B4425" s="0" t="n">
        <v>2016</v>
      </c>
      <c r="C4425" s="0" t="s">
        <v>115</v>
      </c>
      <c r="D4425" s="0" t="s">
        <v>118</v>
      </c>
      <c r="E4425" s="0" t="n">
        <v>70194.972826087</v>
      </c>
      <c r="F4425" s="0" t="n">
        <v>69383.3858695652</v>
      </c>
      <c r="G4425" s="0" t="n">
        <v>67252.027173913</v>
      </c>
      <c r="H4425" s="0" t="n">
        <v>860136.163043478</v>
      </c>
      <c r="I4425" s="0" t="n">
        <v>58655.4855072464</v>
      </c>
      <c r="J4425" s="0" t="n">
        <v>60708.847826087</v>
      </c>
      <c r="K4425" s="0" t="n">
        <v>70078.3351449275</v>
      </c>
      <c r="L4425" s="0" t="n">
        <v>68012.8731884058</v>
      </c>
      <c r="M4425" s="0" t="n">
        <v>78217.7663043478</v>
      </c>
      <c r="N4425" s="0" t="n">
        <v>83097.9510869565</v>
      </c>
      <c r="O4425" s="0" t="n">
        <v>77665.0054347826</v>
      </c>
      <c r="P4425" s="0" t="n">
        <v>82631.643115942</v>
      </c>
      <c r="Q4425" s="0" t="n">
        <v>74237.8695652174</v>
      </c>
    </row>
    <row r="4426" customFormat="false" ht="12.8" hidden="false" customHeight="false" outlineLevel="0" collapsed="false">
      <c r="A4426" s="0" t="s">
        <v>130</v>
      </c>
      <c r="B4426" s="0" t="n">
        <v>2016</v>
      </c>
      <c r="C4426" s="0" t="s">
        <v>119</v>
      </c>
      <c r="D4426" s="0" t="s">
        <v>120</v>
      </c>
      <c r="E4426" s="0" t="n">
        <v>15330.3333333333</v>
      </c>
      <c r="F4426" s="0" t="n">
        <v>14060.9891304348</v>
      </c>
      <c r="G4426" s="0" t="n">
        <v>14402.3858695652</v>
      </c>
      <c r="H4426" s="0" t="n">
        <v>14669.5724637681</v>
      </c>
      <c r="I4426" s="0" t="n">
        <v>177040.760869565</v>
      </c>
      <c r="J4426" s="0" t="n">
        <v>13023.8731884058</v>
      </c>
      <c r="K4426" s="0" t="n">
        <v>13628.9764492754</v>
      </c>
      <c r="L4426" s="0" t="n">
        <v>14946.5833333333</v>
      </c>
      <c r="M4426" s="0" t="n">
        <v>13612.4981884058</v>
      </c>
      <c r="N4426" s="0" t="n">
        <v>15501.3097826087</v>
      </c>
      <c r="O4426" s="0" t="n">
        <v>16280.9384057971</v>
      </c>
      <c r="P4426" s="0" t="n">
        <v>15571.7119565217</v>
      </c>
      <c r="Q4426" s="0" t="n">
        <v>16011.5887681159</v>
      </c>
    </row>
    <row r="4427" customFormat="false" ht="12.8" hidden="false" customHeight="false" outlineLevel="0" collapsed="false">
      <c r="A4427" s="0" t="s">
        <v>130</v>
      </c>
      <c r="B4427" s="0" t="n">
        <v>2016</v>
      </c>
      <c r="C4427" s="0" t="s">
        <v>119</v>
      </c>
      <c r="D4427" s="0" t="s">
        <v>121</v>
      </c>
      <c r="E4427" s="0" t="n">
        <v>18707.375</v>
      </c>
      <c r="F4427" s="0" t="n">
        <v>18113.1304347826</v>
      </c>
      <c r="G4427" s="0" t="n">
        <v>17626.3242753623</v>
      </c>
      <c r="H4427" s="0" t="n">
        <v>17690.0144927536</v>
      </c>
      <c r="I4427" s="0" t="n">
        <v>18314.9836956522</v>
      </c>
      <c r="J4427" s="0" t="n">
        <v>214451.652173913</v>
      </c>
      <c r="K4427" s="0" t="n">
        <v>16283.7717391304</v>
      </c>
      <c r="L4427" s="0" t="n">
        <v>17427.2336956522</v>
      </c>
      <c r="M4427" s="0" t="n">
        <v>18991.7554347826</v>
      </c>
      <c r="N4427" s="0" t="n">
        <v>17237.893115942</v>
      </c>
      <c r="O4427" s="0" t="n">
        <v>17828.5362318841</v>
      </c>
      <c r="P4427" s="0" t="n">
        <v>18417.1739130435</v>
      </c>
      <c r="Q4427" s="0" t="n">
        <v>17813.4601449275</v>
      </c>
    </row>
    <row r="4428" customFormat="false" ht="12.8" hidden="false" customHeight="false" outlineLevel="0" collapsed="false">
      <c r="A4428" s="0" t="s">
        <v>130</v>
      </c>
      <c r="B4428" s="0" t="n">
        <v>2016</v>
      </c>
      <c r="C4428" s="0" t="s">
        <v>119</v>
      </c>
      <c r="D4428" s="0" t="s">
        <v>122</v>
      </c>
      <c r="E4428" s="0" t="n">
        <v>43966.8025362319</v>
      </c>
      <c r="F4428" s="0" t="n">
        <v>47156.0398550725</v>
      </c>
      <c r="G4428" s="0" t="n">
        <v>43316.472826087</v>
      </c>
      <c r="H4428" s="0" t="n">
        <v>42593.6539855072</v>
      </c>
      <c r="I4428" s="0" t="n">
        <v>44729.9692028985</v>
      </c>
      <c r="J4428" s="0" t="n">
        <v>46558.3007246377</v>
      </c>
      <c r="K4428" s="0" t="n">
        <v>532604.802536232</v>
      </c>
      <c r="L4428" s="0" t="n">
        <v>42470.9981884058</v>
      </c>
      <c r="M4428" s="0" t="n">
        <v>43699.097826087</v>
      </c>
      <c r="N4428" s="0" t="n">
        <v>45849.9474637681</v>
      </c>
      <c r="O4428" s="0" t="n">
        <v>42371.9836956522</v>
      </c>
      <c r="P4428" s="0" t="n">
        <v>44462.8605072464</v>
      </c>
      <c r="Q4428" s="0" t="n">
        <v>45428.6757246377</v>
      </c>
    </row>
    <row r="4429" customFormat="false" ht="12.8" hidden="false" customHeight="false" outlineLevel="0" collapsed="false">
      <c r="A4429" s="0" t="s">
        <v>130</v>
      </c>
      <c r="B4429" s="0" t="n">
        <v>2016</v>
      </c>
      <c r="C4429" s="0" t="s">
        <v>119</v>
      </c>
      <c r="D4429" s="0" t="s">
        <v>123</v>
      </c>
      <c r="E4429" s="0" t="n">
        <v>15252.1304347826</v>
      </c>
      <c r="F4429" s="0" t="n">
        <v>15193.615942029</v>
      </c>
      <c r="G4429" s="0" t="n">
        <v>15783.643115942</v>
      </c>
      <c r="H4429" s="0" t="n">
        <v>14726.5797101449</v>
      </c>
      <c r="I4429" s="0" t="n">
        <v>14004.222826087</v>
      </c>
      <c r="J4429" s="0" t="n">
        <v>14468.8496376812</v>
      </c>
      <c r="K4429" s="0" t="n">
        <v>15582.8985507246</v>
      </c>
      <c r="L4429" s="0" t="n">
        <v>175245.777173913</v>
      </c>
      <c r="M4429" s="0" t="n">
        <v>13250.0054347826</v>
      </c>
      <c r="N4429" s="0" t="n">
        <v>13358.2355072464</v>
      </c>
      <c r="O4429" s="0" t="n">
        <v>14449.6105072464</v>
      </c>
      <c r="P4429" s="0" t="n">
        <v>14442.7427536232</v>
      </c>
      <c r="Q4429" s="0" t="n">
        <v>14733.2427536232</v>
      </c>
    </row>
    <row r="4430" customFormat="false" ht="12.8" hidden="false" customHeight="false" outlineLevel="0" collapsed="false">
      <c r="A4430" s="0" t="s">
        <v>130</v>
      </c>
      <c r="B4430" s="0" t="n">
        <v>2017</v>
      </c>
      <c r="C4430" s="0" t="s">
        <v>92</v>
      </c>
      <c r="D4430" s="0" t="s">
        <v>93</v>
      </c>
      <c r="E4430" s="0" t="n">
        <v>8024.96376811594</v>
      </c>
      <c r="F4430" s="0" t="n">
        <v>8153.31863138544</v>
      </c>
      <c r="G4430" s="0" t="n">
        <v>7610.35507246377</v>
      </c>
      <c r="H4430" s="0" t="n">
        <v>8204.77224478988</v>
      </c>
      <c r="I4430" s="0" t="n">
        <v>7602.46784782458</v>
      </c>
      <c r="J4430" s="0" t="n">
        <v>7639.98903234443</v>
      </c>
      <c r="K4430" s="0" t="n">
        <v>7520.85302730942</v>
      </c>
      <c r="L4430" s="0" t="n">
        <v>7869.11174002084</v>
      </c>
      <c r="M4430" s="0" t="n">
        <v>93106.3526483064</v>
      </c>
      <c r="N4430" s="0" t="n">
        <v>7309.96920289855</v>
      </c>
      <c r="O4430" s="0" t="n">
        <v>7126.90398550725</v>
      </c>
      <c r="P4430" s="0" t="n">
        <v>8737.36729854479</v>
      </c>
      <c r="Q4430" s="0" t="n">
        <v>7306.28079710145</v>
      </c>
    </row>
    <row r="4431" customFormat="false" ht="12.8" hidden="false" customHeight="false" outlineLevel="0" collapsed="false">
      <c r="A4431" s="0" t="s">
        <v>130</v>
      </c>
      <c r="B4431" s="0" t="n">
        <v>2017</v>
      </c>
      <c r="C4431" s="0" t="s">
        <v>92</v>
      </c>
      <c r="D4431" s="0" t="s">
        <v>94</v>
      </c>
      <c r="E4431" s="0" t="n">
        <v>2852.0597826087</v>
      </c>
      <c r="F4431" s="0" t="n">
        <v>3097.23369565217</v>
      </c>
      <c r="G4431" s="0" t="n">
        <v>3207.67375368363</v>
      </c>
      <c r="H4431" s="0" t="n">
        <v>2987.88768115942</v>
      </c>
      <c r="I4431" s="0" t="n">
        <v>3257.67547056592</v>
      </c>
      <c r="J4431" s="0" t="n">
        <v>3034.96164471883</v>
      </c>
      <c r="K4431" s="0" t="n">
        <v>2946.88643287526</v>
      </c>
      <c r="L4431" s="0" t="n">
        <v>2915.852298319</v>
      </c>
      <c r="M4431" s="0" t="n">
        <v>3084.77539601996</v>
      </c>
      <c r="N4431" s="0" t="n">
        <v>36885.8274925831</v>
      </c>
      <c r="O4431" s="0" t="n">
        <v>3082.63224637681</v>
      </c>
      <c r="P4431" s="0" t="n">
        <v>2808.16847826087</v>
      </c>
      <c r="Q4431" s="0" t="n">
        <v>3610.02061234251</v>
      </c>
    </row>
    <row r="4432" customFormat="false" ht="12.8" hidden="false" customHeight="false" outlineLevel="0" collapsed="false">
      <c r="A4432" s="0" t="s">
        <v>130</v>
      </c>
      <c r="B4432" s="0" t="n">
        <v>2017</v>
      </c>
      <c r="C4432" s="0" t="s">
        <v>92</v>
      </c>
      <c r="D4432" s="0" t="s">
        <v>95</v>
      </c>
      <c r="E4432" s="0" t="n">
        <v>16406.3417200129</v>
      </c>
      <c r="F4432" s="0" t="n">
        <v>13946.0398550725</v>
      </c>
      <c r="G4432" s="0" t="n">
        <v>15210.0942028985</v>
      </c>
      <c r="H4432" s="0" t="n">
        <v>14805.7405487539</v>
      </c>
      <c r="I4432" s="0" t="n">
        <v>15068.4836956522</v>
      </c>
      <c r="J4432" s="0" t="n">
        <v>15013.4951688615</v>
      </c>
      <c r="K4432" s="0" t="n">
        <v>14257.4525051432</v>
      </c>
      <c r="L4432" s="0" t="n">
        <v>15737.0512696695</v>
      </c>
      <c r="M4432" s="0" t="n">
        <v>13739.7588033731</v>
      </c>
      <c r="N4432" s="0" t="n">
        <v>15211.6686519996</v>
      </c>
      <c r="O4432" s="0" t="n">
        <v>177043.157218538</v>
      </c>
      <c r="P4432" s="0" t="n">
        <v>13857.3695652174</v>
      </c>
      <c r="Q4432" s="0" t="n">
        <v>13789.6612318841</v>
      </c>
    </row>
    <row r="4433" customFormat="false" ht="12.8" hidden="false" customHeight="false" outlineLevel="0" collapsed="false">
      <c r="A4433" s="0" t="s">
        <v>130</v>
      </c>
      <c r="B4433" s="0" t="n">
        <v>2017</v>
      </c>
      <c r="C4433" s="0" t="s">
        <v>92</v>
      </c>
      <c r="D4433" s="0" t="s">
        <v>96</v>
      </c>
      <c r="E4433" s="0" t="n">
        <v>1764.53985507246</v>
      </c>
      <c r="F4433" s="0" t="n">
        <v>2041.76459693182</v>
      </c>
      <c r="G4433" s="0" t="n">
        <v>1811.07246376812</v>
      </c>
      <c r="H4433" s="0" t="n">
        <v>1966.58695652174</v>
      </c>
      <c r="I4433" s="0" t="n">
        <v>2027.46997561539</v>
      </c>
      <c r="J4433" s="0" t="n">
        <v>2005.44746376812</v>
      </c>
      <c r="K4433" s="0" t="n">
        <v>2026.55437388929</v>
      </c>
      <c r="L4433" s="0" t="n">
        <v>1969.60912168809</v>
      </c>
      <c r="M4433" s="0" t="n">
        <v>1914.48897559403</v>
      </c>
      <c r="N4433" s="0" t="n">
        <v>1936.19679825487</v>
      </c>
      <c r="O4433" s="0" t="n">
        <v>2032.06542195307</v>
      </c>
      <c r="P4433" s="0" t="n">
        <v>23258.69817697</v>
      </c>
      <c r="Q4433" s="0" t="n">
        <v>1762.90217391304</v>
      </c>
    </row>
    <row r="4434" customFormat="false" ht="12.8" hidden="false" customHeight="false" outlineLevel="0" collapsed="false">
      <c r="A4434" s="0" t="s">
        <v>130</v>
      </c>
      <c r="B4434" s="0" t="n">
        <v>2017</v>
      </c>
      <c r="C4434" s="0" t="s">
        <v>92</v>
      </c>
      <c r="D4434" s="0" t="s">
        <v>97</v>
      </c>
      <c r="E4434" s="0" t="n">
        <v>30556.4438405797</v>
      </c>
      <c r="F4434" s="0" t="n">
        <v>28482.884057971</v>
      </c>
      <c r="G4434" s="0" t="n">
        <v>34765.2211933392</v>
      </c>
      <c r="H4434" s="0" t="n">
        <v>30541.643115942</v>
      </c>
      <c r="I4434" s="0" t="n">
        <v>33653.6594202898</v>
      </c>
      <c r="J4434" s="0" t="n">
        <v>31124.2879510745</v>
      </c>
      <c r="K4434" s="0" t="n">
        <v>31053.1195652174</v>
      </c>
      <c r="L4434" s="0" t="n">
        <v>33015.6356325899</v>
      </c>
      <c r="M4434" s="0" t="n">
        <v>30884.7417943965</v>
      </c>
      <c r="N4434" s="0" t="n">
        <v>31603.9258324105</v>
      </c>
      <c r="O4434" s="0" t="n">
        <v>30254.5637281024</v>
      </c>
      <c r="P4434" s="0" t="n">
        <v>31606.1803115034</v>
      </c>
      <c r="Q4434" s="0" t="n">
        <v>377542.306443416</v>
      </c>
    </row>
    <row r="4435" customFormat="false" ht="12.8" hidden="false" customHeight="false" outlineLevel="0" collapsed="false">
      <c r="A4435" s="0" t="s">
        <v>130</v>
      </c>
      <c r="B4435" s="0" t="n">
        <v>2017</v>
      </c>
      <c r="C4435" s="0" t="s">
        <v>92</v>
      </c>
      <c r="D4435" s="0" t="s">
        <v>98</v>
      </c>
      <c r="E4435" s="0" t="n">
        <v>30385.7650356054</v>
      </c>
      <c r="F4435" s="0" t="n">
        <v>2414.47463768116</v>
      </c>
      <c r="G4435" s="0" t="n">
        <v>2325.95652173913</v>
      </c>
      <c r="H4435" s="0" t="n">
        <v>2683.12775312225</v>
      </c>
      <c r="I4435" s="0" t="n">
        <v>2442.82246376812</v>
      </c>
      <c r="J4435" s="0" t="n">
        <v>2805.72282608696</v>
      </c>
      <c r="K4435" s="0" t="n">
        <v>2551.02585708134</v>
      </c>
      <c r="L4435" s="0" t="n">
        <v>2462.14130434783</v>
      </c>
      <c r="M4435" s="0" t="n">
        <v>2591.09794573143</v>
      </c>
      <c r="N4435" s="0" t="n">
        <v>2478.20237814339</v>
      </c>
      <c r="O4435" s="0" t="n">
        <v>2575.10558011818</v>
      </c>
      <c r="P4435" s="0" t="n">
        <v>2544.40624794789</v>
      </c>
      <c r="Q4435" s="0" t="n">
        <v>2511.68151983776</v>
      </c>
    </row>
    <row r="4436" customFormat="false" ht="12.8" hidden="false" customHeight="false" outlineLevel="0" collapsed="false">
      <c r="A4436" s="0" t="s">
        <v>130</v>
      </c>
      <c r="B4436" s="0" t="n">
        <v>2017</v>
      </c>
      <c r="C4436" s="0" t="s">
        <v>92</v>
      </c>
      <c r="D4436" s="0" t="s">
        <v>99</v>
      </c>
      <c r="E4436" s="0" t="n">
        <v>6617.75321103448</v>
      </c>
      <c r="F4436" s="0" t="n">
        <v>78628.3645987791</v>
      </c>
      <c r="G4436" s="0" t="n">
        <v>6381.78079710145</v>
      </c>
      <c r="H4436" s="0" t="n">
        <v>6190.84239130435</v>
      </c>
      <c r="I4436" s="0" t="n">
        <v>7384.05149101502</v>
      </c>
      <c r="J4436" s="0" t="n">
        <v>6422.71739130435</v>
      </c>
      <c r="K4436" s="0" t="n">
        <v>6748</v>
      </c>
      <c r="L4436" s="0" t="n">
        <v>6621.03151671397</v>
      </c>
      <c r="M4436" s="0" t="n">
        <v>6234.42934782609</v>
      </c>
      <c r="N4436" s="0" t="n">
        <v>6892.50802810917</v>
      </c>
      <c r="O4436" s="0" t="n">
        <v>6464.00662343454</v>
      </c>
      <c r="P4436" s="0" t="n">
        <v>6160.48287413597</v>
      </c>
      <c r="Q4436" s="0" t="n">
        <v>6510.76092679966</v>
      </c>
    </row>
    <row r="4437" customFormat="false" ht="12.8" hidden="false" customHeight="false" outlineLevel="0" collapsed="false">
      <c r="A4437" s="0" t="s">
        <v>130</v>
      </c>
      <c r="B4437" s="0" t="n">
        <v>2017</v>
      </c>
      <c r="C4437" s="0" t="s">
        <v>100</v>
      </c>
      <c r="D4437" s="0" t="s">
        <v>101</v>
      </c>
      <c r="E4437" s="0" t="n">
        <v>22282.2956854823</v>
      </c>
      <c r="F4437" s="0" t="n">
        <v>23609.3794349915</v>
      </c>
      <c r="G4437" s="0" t="n">
        <v>282286.780243959</v>
      </c>
      <c r="H4437" s="0" t="n">
        <v>22812.2663043478</v>
      </c>
      <c r="I4437" s="0" t="n">
        <v>20968.3369565217</v>
      </c>
      <c r="J4437" s="0" t="n">
        <v>25961.5637107119</v>
      </c>
      <c r="K4437" s="0" t="n">
        <v>22692.8460144927</v>
      </c>
      <c r="L4437" s="0" t="n">
        <v>24934.1648550725</v>
      </c>
      <c r="M4437" s="0" t="n">
        <v>23521.3858162199</v>
      </c>
      <c r="N4437" s="0" t="n">
        <v>24123.6014492754</v>
      </c>
      <c r="O4437" s="0" t="n">
        <v>25210.5167230828</v>
      </c>
      <c r="P4437" s="0" t="n">
        <v>23515.9697631131</v>
      </c>
      <c r="Q4437" s="0" t="n">
        <v>22654.4535306477</v>
      </c>
    </row>
    <row r="4438" customFormat="false" ht="12.8" hidden="false" customHeight="false" outlineLevel="0" collapsed="false">
      <c r="A4438" s="0" t="s">
        <v>130</v>
      </c>
      <c r="B4438" s="0" t="n">
        <v>2017</v>
      </c>
      <c r="C4438" s="0" t="s">
        <v>100</v>
      </c>
      <c r="D4438" s="0" t="s">
        <v>102</v>
      </c>
      <c r="E4438" s="0" t="n">
        <v>13873.914767604</v>
      </c>
      <c r="F4438" s="0" t="n">
        <v>13587.8483022209</v>
      </c>
      <c r="G4438" s="0" t="n">
        <v>13825.3623605762</v>
      </c>
      <c r="H4438" s="0" t="n">
        <v>167626.985505004</v>
      </c>
      <c r="I4438" s="0" t="n">
        <v>13486.8387681159</v>
      </c>
      <c r="J4438" s="0" t="n">
        <v>12661.2608695652</v>
      </c>
      <c r="K4438" s="0" t="n">
        <v>15301.6615889147</v>
      </c>
      <c r="L4438" s="0" t="n">
        <v>13324.6974637681</v>
      </c>
      <c r="M4438" s="0" t="n">
        <v>14505.5362318841</v>
      </c>
      <c r="N4438" s="0" t="n">
        <v>14208.7046134174</v>
      </c>
      <c r="O4438" s="0" t="n">
        <v>14235.5507246377</v>
      </c>
      <c r="P4438" s="0" t="n">
        <v>14689.3972722909</v>
      </c>
      <c r="Q4438" s="0" t="n">
        <v>13926.2125420093</v>
      </c>
    </row>
    <row r="4439" customFormat="false" ht="12.8" hidden="false" customHeight="false" outlineLevel="0" collapsed="false">
      <c r="A4439" s="0" t="s">
        <v>130</v>
      </c>
      <c r="B4439" s="0" t="n">
        <v>2017</v>
      </c>
      <c r="C4439" s="0" t="s">
        <v>100</v>
      </c>
      <c r="D4439" s="0" t="s">
        <v>103</v>
      </c>
      <c r="E4439" s="0" t="n">
        <v>43681.3966211983</v>
      </c>
      <c r="F4439" s="0" t="n">
        <v>43380.4060538457</v>
      </c>
      <c r="G4439" s="0" t="n">
        <v>42736.4231797026</v>
      </c>
      <c r="H4439" s="0" t="n">
        <v>44246.8055412611</v>
      </c>
      <c r="I4439" s="0" t="n">
        <v>532272.429532982</v>
      </c>
      <c r="J4439" s="0" t="n">
        <v>43187.4438405797</v>
      </c>
      <c r="K4439" s="0" t="n">
        <v>39981.9764492754</v>
      </c>
      <c r="L4439" s="0" t="n">
        <v>47853.6078462128</v>
      </c>
      <c r="M4439" s="0" t="n">
        <v>41124.5344202898</v>
      </c>
      <c r="N4439" s="0" t="n">
        <v>46279.3333333333</v>
      </c>
      <c r="O4439" s="0" t="n">
        <v>45639.2662617809</v>
      </c>
      <c r="P4439" s="0" t="n">
        <v>45398.1920289855</v>
      </c>
      <c r="Q4439" s="0" t="n">
        <v>48763.0439565168</v>
      </c>
    </row>
    <row r="4440" customFormat="false" ht="12.8" hidden="false" customHeight="false" outlineLevel="0" collapsed="false">
      <c r="A4440" s="0" t="s">
        <v>130</v>
      </c>
      <c r="B4440" s="0" t="n">
        <v>2017</v>
      </c>
      <c r="C4440" s="0" t="s">
        <v>100</v>
      </c>
      <c r="D4440" s="0" t="s">
        <v>104</v>
      </c>
      <c r="E4440" s="0" t="n">
        <v>18548.4063767334</v>
      </c>
      <c r="F4440" s="0" t="n">
        <v>17682.0858408714</v>
      </c>
      <c r="G4440" s="0" t="n">
        <v>17377.5642719287</v>
      </c>
      <c r="H4440" s="0" t="n">
        <v>16803.5688160507</v>
      </c>
      <c r="I4440" s="0" t="n">
        <v>17278.7630669633</v>
      </c>
      <c r="J4440" s="0" t="n">
        <v>205110.239741566</v>
      </c>
      <c r="K4440" s="0" t="n">
        <v>16268.0869565217</v>
      </c>
      <c r="L4440" s="0" t="n">
        <v>14953.4438405797</v>
      </c>
      <c r="M4440" s="0" t="n">
        <v>18108.8984846217</v>
      </c>
      <c r="N4440" s="0" t="n">
        <v>15576.4945652174</v>
      </c>
      <c r="O4440" s="0" t="n">
        <v>17422.490942029</v>
      </c>
      <c r="P4440" s="0" t="n">
        <v>17199.867739469</v>
      </c>
      <c r="Q4440" s="0" t="n">
        <v>17890.5688405797</v>
      </c>
    </row>
    <row r="4441" customFormat="false" ht="12.8" hidden="false" customHeight="false" outlineLevel="0" collapsed="false">
      <c r="A4441" s="0" t="s">
        <v>130</v>
      </c>
      <c r="B4441" s="0" t="n">
        <v>2017</v>
      </c>
      <c r="C4441" s="0" t="s">
        <v>100</v>
      </c>
      <c r="D4441" s="0" t="s">
        <v>105</v>
      </c>
      <c r="E4441" s="0" t="n">
        <v>22024.0253623188</v>
      </c>
      <c r="F4441" s="0" t="n">
        <v>22988.711451358</v>
      </c>
      <c r="G4441" s="0" t="n">
        <v>21811.0923419601</v>
      </c>
      <c r="H4441" s="0" t="n">
        <v>20832.5244423448</v>
      </c>
      <c r="I4441" s="0" t="n">
        <v>19776.2903754356</v>
      </c>
      <c r="J4441" s="0" t="n">
        <v>20369.9742585239</v>
      </c>
      <c r="K4441" s="0" t="n">
        <v>249092.719589291</v>
      </c>
      <c r="L4441" s="0" t="n">
        <v>19879.972826087</v>
      </c>
      <c r="M4441" s="0" t="n">
        <v>18209.0597826087</v>
      </c>
      <c r="N4441" s="0" t="n">
        <v>21517.4304514214</v>
      </c>
      <c r="O4441" s="0" t="n">
        <v>19024.027173913</v>
      </c>
      <c r="P4441" s="0" t="n">
        <v>21471.9130434783</v>
      </c>
      <c r="Q4441" s="0" t="n">
        <v>21187.698079841</v>
      </c>
    </row>
    <row r="4442" customFormat="false" ht="12.8" hidden="false" customHeight="false" outlineLevel="0" collapsed="false">
      <c r="A4442" s="0" t="s">
        <v>130</v>
      </c>
      <c r="B4442" s="0" t="n">
        <v>2017</v>
      </c>
      <c r="C4442" s="0" t="s">
        <v>100</v>
      </c>
      <c r="D4442" s="0" t="s">
        <v>106</v>
      </c>
      <c r="E4442" s="0" t="n">
        <v>48943.8714669883</v>
      </c>
      <c r="F4442" s="0" t="n">
        <v>51041.6630434783</v>
      </c>
      <c r="G4442" s="0" t="n">
        <v>53328.3710861193</v>
      </c>
      <c r="H4442" s="0" t="n">
        <v>50539.6875969207</v>
      </c>
      <c r="I4442" s="0" t="n">
        <v>48411.4954463012</v>
      </c>
      <c r="J4442" s="0" t="n">
        <v>46953.4937561503</v>
      </c>
      <c r="K4442" s="0" t="n">
        <v>48708.8484030857</v>
      </c>
      <c r="L4442" s="0" t="n">
        <v>574064.40101853</v>
      </c>
      <c r="M4442" s="0" t="n">
        <v>43804.0362318841</v>
      </c>
      <c r="N4442" s="0" t="n">
        <v>40574.6394927536</v>
      </c>
      <c r="O4442" s="0" t="n">
        <v>50228.8144223843</v>
      </c>
      <c r="P4442" s="0" t="n">
        <v>42853.7989130435</v>
      </c>
      <c r="Q4442" s="0" t="n">
        <v>48675.6811594203</v>
      </c>
    </row>
    <row r="4443" customFormat="false" ht="12.8" hidden="false" customHeight="false" outlineLevel="0" collapsed="false">
      <c r="A4443" s="0" t="s">
        <v>130</v>
      </c>
      <c r="B4443" s="0" t="n">
        <v>2017</v>
      </c>
      <c r="C4443" s="0" t="s">
        <v>100</v>
      </c>
      <c r="D4443" s="0" t="s">
        <v>107</v>
      </c>
      <c r="E4443" s="0" t="n">
        <v>14601.6123188406</v>
      </c>
      <c r="F4443" s="0" t="n">
        <v>14507.0951279879</v>
      </c>
      <c r="G4443" s="0" t="n">
        <v>15389.7916666667</v>
      </c>
      <c r="H4443" s="0" t="n">
        <v>15907.0525271577</v>
      </c>
      <c r="I4443" s="0" t="n">
        <v>15357.2088906593</v>
      </c>
      <c r="J4443" s="0" t="n">
        <v>14821.342140651</v>
      </c>
      <c r="K4443" s="0" t="n">
        <v>14231.1219921566</v>
      </c>
      <c r="L4443" s="0" t="n">
        <v>14891.0140337462</v>
      </c>
      <c r="M4443" s="0" t="n">
        <v>174195.51557754</v>
      </c>
      <c r="N4443" s="0" t="n">
        <v>13991.740942029</v>
      </c>
      <c r="O4443" s="0" t="n">
        <v>12378.4402173913</v>
      </c>
      <c r="P4443" s="0" t="n">
        <v>14808.784126051</v>
      </c>
      <c r="Q4443" s="0" t="n">
        <v>13310.3115942029</v>
      </c>
    </row>
    <row r="4444" customFormat="false" ht="12.8" hidden="false" customHeight="false" outlineLevel="0" collapsed="false">
      <c r="A4444" s="0" t="s">
        <v>130</v>
      </c>
      <c r="B4444" s="0" t="n">
        <v>2017</v>
      </c>
      <c r="C4444" s="0" t="s">
        <v>100</v>
      </c>
      <c r="D4444" s="0" t="s">
        <v>108</v>
      </c>
      <c r="E4444" s="0" t="n">
        <v>9843.33333333333</v>
      </c>
      <c r="F4444" s="0" t="n">
        <v>10951.0289855072</v>
      </c>
      <c r="G4444" s="0" t="n">
        <v>11243.3551624811</v>
      </c>
      <c r="H4444" s="0" t="n">
        <v>11397.1304347826</v>
      </c>
      <c r="I4444" s="0" t="n">
        <v>11842.8124154543</v>
      </c>
      <c r="J4444" s="0" t="n">
        <v>12075.2147132029</v>
      </c>
      <c r="K4444" s="0" t="n">
        <v>10660.0990310805</v>
      </c>
      <c r="L4444" s="0" t="n">
        <v>10534.4580127058</v>
      </c>
      <c r="M4444" s="0" t="n">
        <v>10082.8297533106</v>
      </c>
      <c r="N4444" s="0" t="n">
        <v>129405.02427489</v>
      </c>
      <c r="O4444" s="0" t="n">
        <v>10308.893115942</v>
      </c>
      <c r="P4444" s="0" t="n">
        <v>9401.13043478261</v>
      </c>
      <c r="Q4444" s="0" t="n">
        <v>11064.7388823075</v>
      </c>
    </row>
    <row r="4445" customFormat="false" ht="12.8" hidden="false" customHeight="false" outlineLevel="0" collapsed="false">
      <c r="A4445" s="0" t="s">
        <v>130</v>
      </c>
      <c r="B4445" s="0" t="n">
        <v>2017</v>
      </c>
      <c r="C4445" s="0" t="s">
        <v>100</v>
      </c>
      <c r="D4445" s="0" t="s">
        <v>109</v>
      </c>
      <c r="E4445" s="0" t="n">
        <v>78992.4093374107</v>
      </c>
      <c r="F4445" s="0" t="n">
        <v>67823.5561594203</v>
      </c>
      <c r="G4445" s="0" t="n">
        <v>75951.9492753623</v>
      </c>
      <c r="H4445" s="0" t="n">
        <v>76412.8820854194</v>
      </c>
      <c r="I4445" s="0" t="n">
        <v>80792.8804347826</v>
      </c>
      <c r="J4445" s="0" t="n">
        <v>84022.0962795971</v>
      </c>
      <c r="K4445" s="0" t="n">
        <v>78915.5695633226</v>
      </c>
      <c r="L4445" s="0" t="n">
        <v>76302.7078355366</v>
      </c>
      <c r="M4445" s="0" t="n">
        <v>74018.96577737</v>
      </c>
      <c r="N4445" s="0" t="n">
        <v>73866.9421030283</v>
      </c>
      <c r="O4445" s="0" t="n">
        <v>901874.377329511</v>
      </c>
      <c r="P4445" s="0" t="n">
        <v>70617.6920289855</v>
      </c>
      <c r="Q4445" s="0" t="n">
        <v>64156.7264492754</v>
      </c>
    </row>
    <row r="4446" customFormat="false" ht="12.8" hidden="false" customHeight="false" outlineLevel="0" collapsed="false">
      <c r="A4446" s="0" t="s">
        <v>130</v>
      </c>
      <c r="B4446" s="0" t="n">
        <v>2017</v>
      </c>
      <c r="C4446" s="0" t="s">
        <v>110</v>
      </c>
      <c r="D4446" s="0" t="s">
        <v>111</v>
      </c>
      <c r="E4446" s="0" t="n">
        <v>102505.476449275</v>
      </c>
      <c r="F4446" s="0" t="n">
        <v>124208.40071605</v>
      </c>
      <c r="G4446" s="0" t="n">
        <v>104877.367753623</v>
      </c>
      <c r="H4446" s="0" t="n">
        <v>121791.452898551</v>
      </c>
      <c r="I4446" s="0" t="n">
        <v>123061.714629636</v>
      </c>
      <c r="J4446" s="0" t="n">
        <v>125213.835144928</v>
      </c>
      <c r="K4446" s="0" t="n">
        <v>127821.139747579</v>
      </c>
      <c r="L4446" s="0" t="n">
        <v>115208.589420212</v>
      </c>
      <c r="M4446" s="0" t="n">
        <v>108756.285897382</v>
      </c>
      <c r="N4446" s="0" t="n">
        <v>111607.468888956</v>
      </c>
      <c r="O4446" s="0" t="n">
        <v>110636.529807697</v>
      </c>
      <c r="P4446" s="0" t="n">
        <v>1376406.23599157</v>
      </c>
      <c r="Q4446" s="0" t="n">
        <v>100717.974637681</v>
      </c>
    </row>
    <row r="4447" customFormat="false" ht="12.8" hidden="false" customHeight="false" outlineLevel="0" collapsed="false">
      <c r="A4447" s="0" t="s">
        <v>130</v>
      </c>
      <c r="B4447" s="0" t="n">
        <v>2017</v>
      </c>
      <c r="C4447" s="0" t="s">
        <v>110</v>
      </c>
      <c r="D4447" s="0" t="s">
        <v>112</v>
      </c>
      <c r="E4447" s="0" t="n">
        <v>20228.7155797101</v>
      </c>
      <c r="F4447" s="0" t="n">
        <v>18690.2300724638</v>
      </c>
      <c r="G4447" s="0" t="n">
        <v>22638.3656578637</v>
      </c>
      <c r="H4447" s="0" t="n">
        <v>20376.6902173913</v>
      </c>
      <c r="I4447" s="0" t="n">
        <v>37526.5018115942</v>
      </c>
      <c r="J4447" s="0" t="n">
        <v>22429.5684706662</v>
      </c>
      <c r="K4447" s="0" t="n">
        <v>37267.5615942029</v>
      </c>
      <c r="L4447" s="0" t="n">
        <v>23746.8578433837</v>
      </c>
      <c r="M4447" s="0" t="n">
        <v>23420.8560027834</v>
      </c>
      <c r="N4447" s="0" t="n">
        <v>22238.313117006</v>
      </c>
      <c r="O4447" s="0" t="n">
        <v>22037.7628015634</v>
      </c>
      <c r="P4447" s="0" t="n">
        <v>22004.2366996639</v>
      </c>
      <c r="Q4447" s="0" t="n">
        <v>292605.659868293</v>
      </c>
    </row>
    <row r="4448" customFormat="false" ht="12.8" hidden="false" customHeight="false" outlineLevel="0" collapsed="false">
      <c r="A4448" s="0" t="s">
        <v>130</v>
      </c>
      <c r="B4448" s="0" t="n">
        <v>2017</v>
      </c>
      <c r="C4448" s="0" t="s">
        <v>110</v>
      </c>
      <c r="D4448" s="0" t="s">
        <v>113</v>
      </c>
      <c r="E4448" s="0" t="n">
        <v>1008900.5334232</v>
      </c>
      <c r="F4448" s="0" t="n">
        <v>72025.0507246377</v>
      </c>
      <c r="G4448" s="0" t="n">
        <v>69513.7282608696</v>
      </c>
      <c r="H4448" s="0" t="n">
        <v>86111.2681602713</v>
      </c>
      <c r="I4448" s="0" t="n">
        <v>78574.5960144928</v>
      </c>
      <c r="J4448" s="0" t="n">
        <v>89523.2826086957</v>
      </c>
      <c r="K4448" s="0" t="n">
        <v>88957.3550735589</v>
      </c>
      <c r="L4448" s="0" t="n">
        <v>90118.5579710145</v>
      </c>
      <c r="M4448" s="0" t="n">
        <v>93415.7289978394</v>
      </c>
      <c r="N4448" s="0" t="n">
        <v>87183.6200084944</v>
      </c>
      <c r="O4448" s="0" t="n">
        <v>82097.7786980173</v>
      </c>
      <c r="P4448" s="0" t="n">
        <v>82590.2701066719</v>
      </c>
      <c r="Q4448" s="0" t="n">
        <v>88789.296798636</v>
      </c>
    </row>
    <row r="4449" customFormat="false" ht="12.8" hidden="false" customHeight="false" outlineLevel="0" collapsed="false">
      <c r="A4449" s="0" t="s">
        <v>130</v>
      </c>
      <c r="B4449" s="0" t="n">
        <v>2017</v>
      </c>
      <c r="C4449" s="0" t="s">
        <v>110</v>
      </c>
      <c r="D4449" s="0" t="s">
        <v>114</v>
      </c>
      <c r="E4449" s="0" t="n">
        <v>266034.288656245</v>
      </c>
      <c r="F4449" s="0" t="n">
        <v>3211767.77878227</v>
      </c>
      <c r="G4449" s="0" t="n">
        <v>237574.60326087</v>
      </c>
      <c r="H4449" s="0" t="n">
        <v>229983.614130435</v>
      </c>
      <c r="I4449" s="0" t="n">
        <v>284022.075229203</v>
      </c>
      <c r="J4449" s="0" t="n">
        <v>240928.268115942</v>
      </c>
      <c r="K4449" s="0" t="n">
        <v>276739.014492754</v>
      </c>
      <c r="L4449" s="0" t="n">
        <v>285737.597102493</v>
      </c>
      <c r="M4449" s="0" t="n">
        <v>282694.365942029</v>
      </c>
      <c r="N4449" s="0" t="n">
        <v>302370.226486728</v>
      </c>
      <c r="O4449" s="0" t="n">
        <v>270423.669226414</v>
      </c>
      <c r="P4449" s="0" t="n">
        <v>265631.028659782</v>
      </c>
      <c r="Q4449" s="0" t="n">
        <v>269629.027479375</v>
      </c>
    </row>
    <row r="4450" customFormat="false" ht="12.8" hidden="false" customHeight="false" outlineLevel="0" collapsed="false">
      <c r="A4450" s="0" t="s">
        <v>130</v>
      </c>
      <c r="B4450" s="0" t="n">
        <v>2017</v>
      </c>
      <c r="C4450" s="0" t="s">
        <v>115</v>
      </c>
      <c r="D4450" s="0" t="s">
        <v>116</v>
      </c>
      <c r="E4450" s="0" t="n">
        <v>79649.8121808009</v>
      </c>
      <c r="F4450" s="0" t="n">
        <v>74675.0759430001</v>
      </c>
      <c r="G4450" s="0" t="n">
        <v>940824.513187467</v>
      </c>
      <c r="H4450" s="0" t="n">
        <v>69138.893115942</v>
      </c>
      <c r="I4450" s="0" t="n">
        <v>67302.2083333333</v>
      </c>
      <c r="J4450" s="0" t="n">
        <v>81739.0110252471</v>
      </c>
      <c r="K4450" s="0" t="n">
        <v>69981.5507246377</v>
      </c>
      <c r="L4450" s="0" t="n">
        <v>81981.5326086957</v>
      </c>
      <c r="M4450" s="0" t="n">
        <v>87230.8928132376</v>
      </c>
      <c r="N4450" s="0" t="n">
        <v>82437.4257246377</v>
      </c>
      <c r="O4450" s="0" t="n">
        <v>89123.1426538763</v>
      </c>
      <c r="P4450" s="0" t="n">
        <v>78670.5008693314</v>
      </c>
      <c r="Q4450" s="0" t="n">
        <v>78894.4671947275</v>
      </c>
    </row>
    <row r="4451" customFormat="false" ht="12.8" hidden="false" customHeight="false" outlineLevel="0" collapsed="false">
      <c r="A4451" s="0" t="s">
        <v>130</v>
      </c>
      <c r="B4451" s="0" t="n">
        <v>2017</v>
      </c>
      <c r="C4451" s="0" t="s">
        <v>115</v>
      </c>
      <c r="D4451" s="0" t="s">
        <v>117</v>
      </c>
      <c r="E4451" s="0" t="n">
        <v>46710.2001045761</v>
      </c>
      <c r="F4451" s="0" t="n">
        <v>45701.0640146071</v>
      </c>
      <c r="G4451" s="0" t="n">
        <v>43941.272645856</v>
      </c>
      <c r="H4451" s="0" t="n">
        <v>553866.9980093</v>
      </c>
      <c r="I4451" s="0" t="n">
        <v>42668.9746376812</v>
      </c>
      <c r="J4451" s="0" t="n">
        <v>39550.7427536232</v>
      </c>
      <c r="K4451" s="0" t="n">
        <v>48738.5030917283</v>
      </c>
      <c r="L4451" s="0" t="n">
        <v>42906.2192028986</v>
      </c>
      <c r="M4451" s="0" t="n">
        <v>49128.9003623188</v>
      </c>
      <c r="N4451" s="0" t="n">
        <v>48748.6656017182</v>
      </c>
      <c r="O4451" s="0" t="n">
        <v>49956.740942029</v>
      </c>
      <c r="P4451" s="0" t="n">
        <v>50476.6287091274</v>
      </c>
      <c r="Q4451" s="0" t="n">
        <v>45339.0859431366</v>
      </c>
    </row>
    <row r="4452" customFormat="false" ht="12.8" hidden="false" customHeight="false" outlineLevel="0" collapsed="false">
      <c r="A4452" s="0" t="s">
        <v>130</v>
      </c>
      <c r="B4452" s="0" t="n">
        <v>2017</v>
      </c>
      <c r="C4452" s="0" t="s">
        <v>115</v>
      </c>
      <c r="D4452" s="0" t="s">
        <v>118</v>
      </c>
      <c r="E4452" s="0" t="n">
        <v>68990.3601686276</v>
      </c>
      <c r="F4452" s="0" t="n">
        <v>69789.180229239</v>
      </c>
      <c r="G4452" s="0" t="n">
        <v>68209.2990812665</v>
      </c>
      <c r="H4452" s="0" t="n">
        <v>64199.1207793182</v>
      </c>
      <c r="I4452" s="0" t="n">
        <v>836907.178516341</v>
      </c>
      <c r="J4452" s="0" t="n">
        <v>60389.9076086957</v>
      </c>
      <c r="K4452" s="0" t="n">
        <v>56603.7952898551</v>
      </c>
      <c r="L4452" s="0" t="n">
        <v>73146.672667277</v>
      </c>
      <c r="M4452" s="0" t="n">
        <v>65681.4927536232</v>
      </c>
      <c r="N4452" s="0" t="n">
        <v>76464.6630434783</v>
      </c>
      <c r="O4452" s="0" t="n">
        <v>77665.5639197075</v>
      </c>
      <c r="P4452" s="0" t="n">
        <v>78480.3224637681</v>
      </c>
      <c r="Q4452" s="0" t="n">
        <v>77286.8005114852</v>
      </c>
    </row>
    <row r="4453" customFormat="false" ht="12.8" hidden="false" customHeight="false" outlineLevel="0" collapsed="false">
      <c r="A4453" s="0" t="s">
        <v>130</v>
      </c>
      <c r="B4453" s="0" t="n">
        <v>2017</v>
      </c>
      <c r="C4453" s="0" t="s">
        <v>119</v>
      </c>
      <c r="D4453" s="0" t="s">
        <v>120</v>
      </c>
      <c r="E4453" s="0" t="n">
        <v>16063.7968331856</v>
      </c>
      <c r="F4453" s="0" t="n">
        <v>14165.8559993026</v>
      </c>
      <c r="G4453" s="0" t="n">
        <v>14126.398504453</v>
      </c>
      <c r="H4453" s="0" t="n">
        <v>14451.5555373778</v>
      </c>
      <c r="I4453" s="0" t="n">
        <v>14094.5554919667</v>
      </c>
      <c r="J4453" s="0" t="n">
        <v>172164.727664014</v>
      </c>
      <c r="K4453" s="0" t="n">
        <v>13450.1847826087</v>
      </c>
      <c r="L4453" s="0" t="n">
        <v>12999.2916666667</v>
      </c>
      <c r="M4453" s="0" t="n">
        <v>15417.1899345692</v>
      </c>
      <c r="N4453" s="0" t="n">
        <v>12378.3605072464</v>
      </c>
      <c r="O4453" s="0" t="n">
        <v>14199.1811594203</v>
      </c>
      <c r="P4453" s="0" t="n">
        <v>15578.8699283768</v>
      </c>
      <c r="Q4453" s="0" t="n">
        <v>15239.4873188406</v>
      </c>
    </row>
    <row r="4454" customFormat="false" ht="12.8" hidden="false" customHeight="false" outlineLevel="0" collapsed="false">
      <c r="A4454" s="0" t="s">
        <v>130</v>
      </c>
      <c r="B4454" s="0" t="n">
        <v>2017</v>
      </c>
      <c r="C4454" s="0" t="s">
        <v>119</v>
      </c>
      <c r="D4454" s="0" t="s">
        <v>121</v>
      </c>
      <c r="E4454" s="0" t="n">
        <v>18780.4547101449</v>
      </c>
      <c r="F4454" s="0" t="n">
        <v>19055.4237176129</v>
      </c>
      <c r="G4454" s="0" t="n">
        <v>17912.1333207096</v>
      </c>
      <c r="H4454" s="0" t="n">
        <v>17645.4085502577</v>
      </c>
      <c r="I4454" s="0" t="n">
        <v>17948.4626859241</v>
      </c>
      <c r="J4454" s="0" t="n">
        <v>18204.8185444177</v>
      </c>
      <c r="K4454" s="0" t="n">
        <v>219793.425989465</v>
      </c>
      <c r="L4454" s="0" t="n">
        <v>17727.8423913043</v>
      </c>
      <c r="M4454" s="0" t="n">
        <v>17793.7880434783</v>
      </c>
      <c r="N4454" s="0" t="n">
        <v>20434.7982688074</v>
      </c>
      <c r="O4454" s="0" t="n">
        <v>16816.6956521739</v>
      </c>
      <c r="P4454" s="0" t="n">
        <v>18687.3297101449</v>
      </c>
      <c r="Q4454" s="0" t="n">
        <v>18786.2703944897</v>
      </c>
    </row>
    <row r="4455" customFormat="false" ht="12.8" hidden="false" customHeight="false" outlineLevel="0" collapsed="false">
      <c r="A4455" s="0" t="s">
        <v>130</v>
      </c>
      <c r="B4455" s="0" t="n">
        <v>2017</v>
      </c>
      <c r="C4455" s="0" t="s">
        <v>119</v>
      </c>
      <c r="D4455" s="0" t="s">
        <v>122</v>
      </c>
      <c r="E4455" s="0" t="n">
        <v>47615.7984822003</v>
      </c>
      <c r="F4455" s="0" t="n">
        <v>47356.75</v>
      </c>
      <c r="G4455" s="0" t="n">
        <v>48921.1372382041</v>
      </c>
      <c r="H4455" s="0" t="n">
        <v>45368.6880714996</v>
      </c>
      <c r="I4455" s="0" t="n">
        <v>43864.2503310706</v>
      </c>
      <c r="J4455" s="0" t="n">
        <v>45201.0765885078</v>
      </c>
      <c r="K4455" s="0" t="n">
        <v>46595.7465597083</v>
      </c>
      <c r="L4455" s="0" t="n">
        <v>553533.249806113</v>
      </c>
      <c r="M4455" s="0" t="n">
        <v>44347.2644927536</v>
      </c>
      <c r="N4455" s="0" t="n">
        <v>43541.847826087</v>
      </c>
      <c r="O4455" s="0" t="n">
        <v>50620.0163030383</v>
      </c>
      <c r="P4455" s="0" t="n">
        <v>42498.6666666667</v>
      </c>
      <c r="Q4455" s="0" t="n">
        <v>47602.0072463768</v>
      </c>
    </row>
    <row r="4456" customFormat="false" ht="12.8" hidden="false" customHeight="false" outlineLevel="0" collapsed="false">
      <c r="A4456" s="0" t="s">
        <v>130</v>
      </c>
      <c r="B4456" s="0" t="n">
        <v>2017</v>
      </c>
      <c r="C4456" s="0" t="s">
        <v>119</v>
      </c>
      <c r="D4456" s="0" t="s">
        <v>123</v>
      </c>
      <c r="E4456" s="0" t="n">
        <v>15130.759057971</v>
      </c>
      <c r="F4456" s="0" t="n">
        <v>15041.0416771631</v>
      </c>
      <c r="G4456" s="0" t="n">
        <v>15668.6268115942</v>
      </c>
      <c r="H4456" s="0" t="n">
        <v>15428.8507429135</v>
      </c>
      <c r="I4456" s="0" t="n">
        <v>15527.7231374039</v>
      </c>
      <c r="J4456" s="0" t="n">
        <v>13855.7421384307</v>
      </c>
      <c r="K4456" s="0" t="n">
        <v>14084.3066756843</v>
      </c>
      <c r="L4456" s="0" t="n">
        <v>14952.5532279542</v>
      </c>
      <c r="M4456" s="0" t="n">
        <v>189197.151073628</v>
      </c>
      <c r="N4456" s="0" t="n">
        <v>13633.5905797101</v>
      </c>
      <c r="O4456" s="0" t="n">
        <v>13652.1920289855</v>
      </c>
      <c r="P4456" s="0" t="n">
        <v>15699.8338363974</v>
      </c>
      <c r="Q4456" s="0" t="n">
        <v>26521.9311594203</v>
      </c>
    </row>
    <row r="4457" customFormat="false" ht="12.8" hidden="false" customHeight="false" outlineLevel="0" collapsed="false">
      <c r="A4457" s="0" t="s">
        <v>130</v>
      </c>
      <c r="B4457" s="0" t="n">
        <v>2018</v>
      </c>
      <c r="C4457" s="0" t="s">
        <v>92</v>
      </c>
      <c r="D4457" s="0" t="s">
        <v>93</v>
      </c>
      <c r="E4457" s="0" t="n">
        <v>7561.19202898551</v>
      </c>
      <c r="F4457" s="0" t="n">
        <v>7029.78804347826</v>
      </c>
      <c r="G4457" s="0" t="n">
        <v>8956.59601449275</v>
      </c>
      <c r="H4457" s="0" t="n">
        <v>7497.42934782609</v>
      </c>
      <c r="I4457" s="0" t="n">
        <v>7970.20108695652</v>
      </c>
      <c r="J4457" s="0" t="n">
        <v>7184.73731884058</v>
      </c>
      <c r="K4457" s="0" t="n">
        <v>7692.05253623188</v>
      </c>
      <c r="L4457" s="0" t="n">
        <v>7657.99275362319</v>
      </c>
      <c r="M4457" s="0" t="n">
        <v>7833.40036231884</v>
      </c>
      <c r="N4457" s="0" t="n">
        <v>92309.3876811594</v>
      </c>
      <c r="O4457" s="0" t="n">
        <v>7718.74094202898</v>
      </c>
      <c r="P4457" s="0" t="n">
        <v>7166.91847826087</v>
      </c>
      <c r="Q4457" s="0" t="n">
        <v>8040.33876811594</v>
      </c>
    </row>
    <row r="4458" customFormat="false" ht="12.8" hidden="false" customHeight="false" outlineLevel="0" collapsed="false">
      <c r="A4458" s="0" t="s">
        <v>130</v>
      </c>
      <c r="B4458" s="0" t="n">
        <v>2018</v>
      </c>
      <c r="C4458" s="0" t="s">
        <v>92</v>
      </c>
      <c r="D4458" s="0" t="s">
        <v>94</v>
      </c>
      <c r="E4458" s="0" t="n">
        <v>3133.09963768116</v>
      </c>
      <c r="F4458" s="0" t="n">
        <v>3028.25362318841</v>
      </c>
      <c r="G4458" s="0" t="n">
        <v>3261.47282608696</v>
      </c>
      <c r="H4458" s="0" t="n">
        <v>3078.96195652174</v>
      </c>
      <c r="I4458" s="0" t="n">
        <v>3068.17572463768</v>
      </c>
      <c r="J4458" s="0" t="n">
        <v>3112.77355072464</v>
      </c>
      <c r="K4458" s="0" t="n">
        <v>2925.93115942029</v>
      </c>
      <c r="L4458" s="0" t="n">
        <v>3139.94927536232</v>
      </c>
      <c r="M4458" s="0" t="n">
        <v>3115.83514492754</v>
      </c>
      <c r="N4458" s="0" t="n">
        <v>3175.94384057971</v>
      </c>
      <c r="O4458" s="0" t="n">
        <v>36789.0235507246</v>
      </c>
      <c r="P4458" s="0" t="n">
        <v>3119.64492753623</v>
      </c>
      <c r="Q4458" s="0" t="n">
        <v>2628.98188405797</v>
      </c>
    </row>
    <row r="4459" customFormat="false" ht="12.8" hidden="false" customHeight="false" outlineLevel="0" collapsed="false">
      <c r="A4459" s="0" t="s">
        <v>130</v>
      </c>
      <c r="B4459" s="0" t="n">
        <v>2018</v>
      </c>
      <c r="C4459" s="0" t="s">
        <v>92</v>
      </c>
      <c r="D4459" s="0" t="s">
        <v>95</v>
      </c>
      <c r="E4459" s="0" t="n">
        <v>13611.1304347826</v>
      </c>
      <c r="F4459" s="0" t="n">
        <v>15041.8025362319</v>
      </c>
      <c r="G4459" s="0" t="n">
        <v>14677.7101449275</v>
      </c>
      <c r="H4459" s="0" t="n">
        <v>15136.4257246377</v>
      </c>
      <c r="I4459" s="0" t="n">
        <v>14566.6702898551</v>
      </c>
      <c r="J4459" s="0" t="n">
        <v>14862.9673913043</v>
      </c>
      <c r="K4459" s="0" t="n">
        <v>15112.9583333333</v>
      </c>
      <c r="L4459" s="0" t="n">
        <v>14199.5688405797</v>
      </c>
      <c r="M4459" s="0" t="n">
        <v>14430.3731884058</v>
      </c>
      <c r="N4459" s="0" t="n">
        <v>14589.3351449275</v>
      </c>
      <c r="O4459" s="0" t="n">
        <v>15054.527173913</v>
      </c>
      <c r="P4459" s="0" t="n">
        <v>176075.605072464</v>
      </c>
      <c r="Q4459" s="0" t="n">
        <v>14792.1358695652</v>
      </c>
    </row>
    <row r="4460" customFormat="false" ht="12.8" hidden="false" customHeight="false" outlineLevel="0" collapsed="false">
      <c r="A4460" s="0" t="s">
        <v>130</v>
      </c>
      <c r="B4460" s="0" t="n">
        <v>2018</v>
      </c>
      <c r="C4460" s="0" t="s">
        <v>92</v>
      </c>
      <c r="D4460" s="0" t="s">
        <v>96</v>
      </c>
      <c r="E4460" s="0" t="n">
        <v>1896.33876811594</v>
      </c>
      <c r="F4460" s="0" t="n">
        <v>1837.76449275362</v>
      </c>
      <c r="G4460" s="0" t="n">
        <v>2095.95652173913</v>
      </c>
      <c r="H4460" s="0" t="n">
        <v>2023.07427536232</v>
      </c>
      <c r="I4460" s="0" t="n">
        <v>2213.63405797101</v>
      </c>
      <c r="J4460" s="0" t="n">
        <v>2059.35688405797</v>
      </c>
      <c r="K4460" s="0" t="n">
        <v>2190.50543478261</v>
      </c>
      <c r="L4460" s="0" t="n">
        <v>2174.41485507246</v>
      </c>
      <c r="M4460" s="0" t="n">
        <v>2032.26992753623</v>
      </c>
      <c r="N4460" s="0" t="n">
        <v>2183.95289855072</v>
      </c>
      <c r="O4460" s="0" t="n">
        <v>2021.79528985507</v>
      </c>
      <c r="P4460" s="0" t="n">
        <v>2175.42210144928</v>
      </c>
      <c r="Q4460" s="0" t="n">
        <v>24904.4855072464</v>
      </c>
    </row>
    <row r="4461" customFormat="false" ht="12.8" hidden="false" customHeight="false" outlineLevel="0" collapsed="false">
      <c r="A4461" s="0" t="s">
        <v>130</v>
      </c>
      <c r="B4461" s="0" t="n">
        <v>2018</v>
      </c>
      <c r="C4461" s="0" t="s">
        <v>92</v>
      </c>
      <c r="D4461" s="0" t="s">
        <v>97</v>
      </c>
      <c r="E4461" s="0" t="n">
        <v>374787.380434783</v>
      </c>
      <c r="F4461" s="0" t="n">
        <v>31283.5108695652</v>
      </c>
      <c r="G4461" s="0" t="n">
        <v>29472.2880434783</v>
      </c>
      <c r="H4461" s="0" t="n">
        <v>32484.2898550725</v>
      </c>
      <c r="I4461" s="0" t="n">
        <v>32070.8876811594</v>
      </c>
      <c r="J4461" s="0" t="n">
        <v>30556.9257246377</v>
      </c>
      <c r="K4461" s="0" t="n">
        <v>32945.5452898551</v>
      </c>
      <c r="L4461" s="0" t="n">
        <v>30736.5724637681</v>
      </c>
      <c r="M4461" s="0" t="n">
        <v>32322.5597826087</v>
      </c>
      <c r="N4461" s="0" t="n">
        <v>29823.9148550725</v>
      </c>
      <c r="O4461" s="0" t="n">
        <v>31651.9782608696</v>
      </c>
      <c r="P4461" s="0" t="n">
        <v>30359.9148550725</v>
      </c>
      <c r="Q4461" s="0" t="n">
        <v>31078.9927536232</v>
      </c>
    </row>
    <row r="4462" customFormat="false" ht="12.8" hidden="false" customHeight="false" outlineLevel="0" collapsed="false">
      <c r="A4462" s="0" t="s">
        <v>130</v>
      </c>
      <c r="B4462" s="0" t="n">
        <v>2018</v>
      </c>
      <c r="C4462" s="0" t="s">
        <v>92</v>
      </c>
      <c r="D4462" s="0" t="s">
        <v>98</v>
      </c>
      <c r="E4462" s="0" t="n">
        <v>2705.51992753623</v>
      </c>
      <c r="F4462" s="0" t="n">
        <v>31067.7192028985</v>
      </c>
      <c r="G4462" s="0" t="n">
        <v>2505.4402173913</v>
      </c>
      <c r="H4462" s="0" t="n">
        <v>2402.54891304348</v>
      </c>
      <c r="I4462" s="0" t="n">
        <v>2696.8731884058</v>
      </c>
      <c r="J4462" s="0" t="n">
        <v>2647.21739130435</v>
      </c>
      <c r="K4462" s="0" t="n">
        <v>2746.61775362319</v>
      </c>
      <c r="L4462" s="0" t="n">
        <v>2542.29347826087</v>
      </c>
      <c r="M4462" s="0" t="n">
        <v>2545.60688405797</v>
      </c>
      <c r="N4462" s="0" t="n">
        <v>2575.27536231884</v>
      </c>
      <c r="O4462" s="0" t="n">
        <v>2563.53079710145</v>
      </c>
      <c r="P4462" s="0" t="n">
        <v>2585.67572463768</v>
      </c>
      <c r="Q4462" s="0" t="n">
        <v>2551.11956521739</v>
      </c>
    </row>
    <row r="4463" customFormat="false" ht="12.8" hidden="false" customHeight="false" outlineLevel="0" collapsed="false">
      <c r="A4463" s="0" t="s">
        <v>130</v>
      </c>
      <c r="B4463" s="0" t="n">
        <v>2018</v>
      </c>
      <c r="C4463" s="0" t="s">
        <v>92</v>
      </c>
      <c r="D4463" s="0" t="s">
        <v>99</v>
      </c>
      <c r="E4463" s="0" t="n">
        <v>6601.75362318841</v>
      </c>
      <c r="F4463" s="0" t="n">
        <v>6623.57427536232</v>
      </c>
      <c r="G4463" s="0" t="n">
        <v>78670.7862318841</v>
      </c>
      <c r="H4463" s="0" t="n">
        <v>6544.71195652174</v>
      </c>
      <c r="I4463" s="0" t="n">
        <v>6293.32608695652</v>
      </c>
      <c r="J4463" s="0" t="n">
        <v>6851.03079710145</v>
      </c>
      <c r="K4463" s="0" t="n">
        <v>6864.19384057971</v>
      </c>
      <c r="L4463" s="0" t="n">
        <v>5127.33695652174</v>
      </c>
      <c r="M4463" s="0" t="n">
        <v>7803.85326086956</v>
      </c>
      <c r="N4463" s="0" t="n">
        <v>6216.55615942029</v>
      </c>
      <c r="O4463" s="0" t="n">
        <v>7012.56884057971</v>
      </c>
      <c r="P4463" s="0" t="n">
        <v>5942.33695652174</v>
      </c>
      <c r="Q4463" s="0" t="n">
        <v>6789.54347826087</v>
      </c>
    </row>
    <row r="4464" customFormat="false" ht="12.8" hidden="false" customHeight="false" outlineLevel="0" collapsed="false">
      <c r="A4464" s="0" t="s">
        <v>130</v>
      </c>
      <c r="B4464" s="0" t="n">
        <v>2018</v>
      </c>
      <c r="C4464" s="0" t="s">
        <v>100</v>
      </c>
      <c r="D4464" s="0" t="s">
        <v>101</v>
      </c>
      <c r="E4464" s="0" t="n">
        <v>24040.231884058</v>
      </c>
      <c r="F4464" s="0" t="n">
        <v>23593.7862318841</v>
      </c>
      <c r="G4464" s="0" t="n">
        <v>23926.0905797101</v>
      </c>
      <c r="H4464" s="0" t="n">
        <v>284668.063405797</v>
      </c>
      <c r="I4464" s="0" t="n">
        <v>23000.759057971</v>
      </c>
      <c r="J4464" s="0" t="n">
        <v>21771.5942028985</v>
      </c>
      <c r="K4464" s="0" t="n">
        <v>23927.4746376812</v>
      </c>
      <c r="L4464" s="0" t="n">
        <v>24619.1539855072</v>
      </c>
      <c r="M4464" s="0" t="n">
        <v>22189.5833333333</v>
      </c>
      <c r="N4464" s="0" t="n">
        <v>25276.6956521739</v>
      </c>
      <c r="O4464" s="0" t="n">
        <v>23880.0054347826</v>
      </c>
      <c r="P4464" s="0" t="n">
        <v>25531.2735507246</v>
      </c>
      <c r="Q4464" s="0" t="n">
        <v>22911.4148550725</v>
      </c>
    </row>
    <row r="4465" customFormat="false" ht="12.8" hidden="false" customHeight="false" outlineLevel="0" collapsed="false">
      <c r="A4465" s="0" t="s">
        <v>130</v>
      </c>
      <c r="B4465" s="0" t="n">
        <v>2018</v>
      </c>
      <c r="C4465" s="0" t="s">
        <v>100</v>
      </c>
      <c r="D4465" s="0" t="s">
        <v>102</v>
      </c>
      <c r="E4465" s="0" t="n">
        <v>13372.3061594203</v>
      </c>
      <c r="F4465" s="0" t="n">
        <v>13985.6213768116</v>
      </c>
      <c r="G4465" s="0" t="n">
        <v>13923.777173913</v>
      </c>
      <c r="H4465" s="0" t="n">
        <v>13622.9927536232</v>
      </c>
      <c r="I4465" s="0" t="n">
        <v>167253.731884058</v>
      </c>
      <c r="J4465" s="0" t="n">
        <v>13931.7626811594</v>
      </c>
      <c r="K4465" s="0" t="n">
        <v>12564.3550724638</v>
      </c>
      <c r="L4465" s="0" t="n">
        <v>13724.0434782609</v>
      </c>
      <c r="M4465" s="0" t="n">
        <v>14618.2880434783</v>
      </c>
      <c r="N4465" s="0" t="n">
        <v>12024.3025362319</v>
      </c>
      <c r="O4465" s="0" t="n">
        <v>16093.2898550725</v>
      </c>
      <c r="P4465" s="0" t="n">
        <v>14453.4275362319</v>
      </c>
      <c r="Q4465" s="0" t="n">
        <v>14939.5652173913</v>
      </c>
    </row>
    <row r="4466" customFormat="false" ht="12.8" hidden="false" customHeight="false" outlineLevel="0" collapsed="false">
      <c r="A4466" s="0" t="s">
        <v>130</v>
      </c>
      <c r="B4466" s="0" t="n">
        <v>2018</v>
      </c>
      <c r="C4466" s="0" t="s">
        <v>100</v>
      </c>
      <c r="D4466" s="0" t="s">
        <v>103</v>
      </c>
      <c r="E4466" s="0" t="n">
        <v>47124.3369565217</v>
      </c>
      <c r="F4466" s="0" t="n">
        <v>42368.6648550725</v>
      </c>
      <c r="G4466" s="0" t="n">
        <v>44244.1938405797</v>
      </c>
      <c r="H4466" s="0" t="n">
        <v>42349.3423913043</v>
      </c>
      <c r="I4466" s="0" t="n">
        <v>40707.9166666667</v>
      </c>
      <c r="J4466" s="0" t="n">
        <v>515110.699275362</v>
      </c>
      <c r="K4466" s="0" t="n">
        <v>40632.3804347826</v>
      </c>
      <c r="L4466" s="0" t="n">
        <v>38545.1974637681</v>
      </c>
      <c r="M4466" s="0" t="n">
        <v>41059.4583333333</v>
      </c>
      <c r="N4466" s="0" t="n">
        <v>42760.3369565217</v>
      </c>
      <c r="O4466" s="0" t="n">
        <v>43908.5942028985</v>
      </c>
      <c r="P4466" s="0" t="n">
        <v>46160.5398550725</v>
      </c>
      <c r="Q4466" s="0" t="n">
        <v>45249.7373188406</v>
      </c>
    </row>
    <row r="4467" customFormat="false" ht="12.8" hidden="false" customHeight="false" outlineLevel="0" collapsed="false">
      <c r="A4467" s="0" t="s">
        <v>130</v>
      </c>
      <c r="B4467" s="0" t="n">
        <v>2018</v>
      </c>
      <c r="C4467" s="0" t="s">
        <v>100</v>
      </c>
      <c r="D4467" s="0" t="s">
        <v>104</v>
      </c>
      <c r="E4467" s="0" t="n">
        <v>18525.0489130435</v>
      </c>
      <c r="F4467" s="0" t="n">
        <v>18078.3206521739</v>
      </c>
      <c r="G4467" s="0" t="n">
        <v>17559.152173913</v>
      </c>
      <c r="H4467" s="0" t="n">
        <v>17661.5652173913</v>
      </c>
      <c r="I4467" s="0" t="n">
        <v>17318.1376811594</v>
      </c>
      <c r="J4467" s="0" t="n">
        <v>16856.5398550725</v>
      </c>
      <c r="K4467" s="0" t="n">
        <v>207758.97826087</v>
      </c>
      <c r="L4467" s="0" t="n">
        <v>17116.8260869565</v>
      </c>
      <c r="M4467" s="0" t="n">
        <v>15543.847826087</v>
      </c>
      <c r="N4467" s="0" t="n">
        <v>17046.5507246377</v>
      </c>
      <c r="O4467" s="0" t="n">
        <v>17069.0670289855</v>
      </c>
      <c r="P4467" s="0" t="n">
        <v>15980.8623188406</v>
      </c>
      <c r="Q4467" s="0" t="n">
        <v>19003.0597826087</v>
      </c>
    </row>
    <row r="4468" customFormat="false" ht="12.8" hidden="false" customHeight="false" outlineLevel="0" collapsed="false">
      <c r="A4468" s="0" t="s">
        <v>130</v>
      </c>
      <c r="B4468" s="0" t="n">
        <v>2018</v>
      </c>
      <c r="C4468" s="0" t="s">
        <v>100</v>
      </c>
      <c r="D4468" s="0" t="s">
        <v>105</v>
      </c>
      <c r="E4468" s="0" t="n">
        <v>24504.9076086956</v>
      </c>
      <c r="F4468" s="0" t="n">
        <v>20922.5452898551</v>
      </c>
      <c r="G4468" s="0" t="n">
        <v>21398.8804347826</v>
      </c>
      <c r="H4468" s="0" t="n">
        <v>20333.6938405797</v>
      </c>
      <c r="I4468" s="0" t="n">
        <v>20064.9981884058</v>
      </c>
      <c r="J4468" s="0" t="n">
        <v>19699.5652173913</v>
      </c>
      <c r="K4468" s="0" t="n">
        <v>19464.240942029</v>
      </c>
      <c r="L4468" s="0" t="n">
        <v>240052.280797101</v>
      </c>
      <c r="M4468" s="0" t="n">
        <v>18971.2083333333</v>
      </c>
      <c r="N4468" s="0" t="n">
        <v>18158.1938405797</v>
      </c>
      <c r="O4468" s="0" t="n">
        <v>19555.9692028986</v>
      </c>
      <c r="P4468" s="0" t="n">
        <v>19959.1666666667</v>
      </c>
      <c r="Q4468" s="0" t="n">
        <v>17018.9112318841</v>
      </c>
    </row>
    <row r="4469" customFormat="false" ht="12.8" hidden="false" customHeight="false" outlineLevel="0" collapsed="false">
      <c r="A4469" s="0" t="s">
        <v>130</v>
      </c>
      <c r="B4469" s="0" t="n">
        <v>2018</v>
      </c>
      <c r="C4469" s="0" t="s">
        <v>100</v>
      </c>
      <c r="D4469" s="0" t="s">
        <v>106</v>
      </c>
      <c r="E4469" s="0" t="n">
        <v>40456.1286231884</v>
      </c>
      <c r="F4469" s="0" t="n">
        <v>59520.1449275362</v>
      </c>
      <c r="G4469" s="0" t="n">
        <v>48052.7699275362</v>
      </c>
      <c r="H4469" s="0" t="n">
        <v>50654.6811594203</v>
      </c>
      <c r="I4469" s="0" t="n">
        <v>47815.9438405797</v>
      </c>
      <c r="J4469" s="0" t="n">
        <v>47447.7898550725</v>
      </c>
      <c r="K4469" s="0" t="n">
        <v>46575.5344202899</v>
      </c>
      <c r="L4469" s="0" t="n">
        <v>47023.259057971</v>
      </c>
      <c r="M4469" s="0" t="n">
        <v>568998.028985507</v>
      </c>
      <c r="N4469" s="0" t="n">
        <v>44898.6195652174</v>
      </c>
      <c r="O4469" s="0" t="n">
        <v>42224.9039855072</v>
      </c>
      <c r="P4469" s="0" t="n">
        <v>47121.8134057971</v>
      </c>
      <c r="Q4469" s="0" t="n">
        <v>47206.4402173913</v>
      </c>
    </row>
    <row r="4470" customFormat="false" ht="12.8" hidden="false" customHeight="false" outlineLevel="0" collapsed="false">
      <c r="A4470" s="0" t="s">
        <v>130</v>
      </c>
      <c r="B4470" s="0" t="n">
        <v>2018</v>
      </c>
      <c r="C4470" s="0" t="s">
        <v>100</v>
      </c>
      <c r="D4470" s="0" t="s">
        <v>107</v>
      </c>
      <c r="E4470" s="0" t="n">
        <v>14042.1213768116</v>
      </c>
      <c r="F4470" s="0" t="n">
        <v>12635.9619565217</v>
      </c>
      <c r="G4470" s="0" t="n">
        <v>15593.4945652174</v>
      </c>
      <c r="H4470" s="0" t="n">
        <v>14653.7391304348</v>
      </c>
      <c r="I4470" s="0" t="n">
        <v>15517.0942028986</v>
      </c>
      <c r="J4470" s="0" t="n">
        <v>14121.2282608696</v>
      </c>
      <c r="K4470" s="0" t="n">
        <v>14827.4619565217</v>
      </c>
      <c r="L4470" s="0" t="n">
        <v>14633.1594202899</v>
      </c>
      <c r="M4470" s="0" t="n">
        <v>14292.8260869565</v>
      </c>
      <c r="N4470" s="0" t="n">
        <v>172192.833333333</v>
      </c>
      <c r="O4470" s="0" t="n">
        <v>14351.8097826087</v>
      </c>
      <c r="P4470" s="0" t="n">
        <v>13084.4927536232</v>
      </c>
      <c r="Q4470" s="0" t="n">
        <v>14439.4438405797</v>
      </c>
    </row>
    <row r="4471" customFormat="false" ht="12.8" hidden="false" customHeight="false" outlineLevel="0" collapsed="false">
      <c r="A4471" s="0" t="s">
        <v>130</v>
      </c>
      <c r="B4471" s="0" t="n">
        <v>2018</v>
      </c>
      <c r="C4471" s="0" t="s">
        <v>100</v>
      </c>
      <c r="D4471" s="0" t="s">
        <v>108</v>
      </c>
      <c r="E4471" s="0" t="n">
        <v>9696.375</v>
      </c>
      <c r="F4471" s="0" t="n">
        <v>11201.1413043478</v>
      </c>
      <c r="G4471" s="0" t="n">
        <v>9047.30615942029</v>
      </c>
      <c r="H4471" s="0" t="n">
        <v>11521.6467391304</v>
      </c>
      <c r="I4471" s="0" t="n">
        <v>11616.4003623188</v>
      </c>
      <c r="J4471" s="0" t="n">
        <v>11154.5996376812</v>
      </c>
      <c r="K4471" s="0" t="n">
        <v>11012.8496376812</v>
      </c>
      <c r="L4471" s="0" t="n">
        <v>11140.2952898551</v>
      </c>
      <c r="M4471" s="0" t="n">
        <v>11386.643115942</v>
      </c>
      <c r="N4471" s="0" t="n">
        <v>10246.606884058</v>
      </c>
      <c r="O4471" s="0" t="n">
        <v>126824.092391304</v>
      </c>
      <c r="P4471" s="0" t="n">
        <v>9867.13224637681</v>
      </c>
      <c r="Q4471" s="0" t="n">
        <v>8933.09601449275</v>
      </c>
    </row>
    <row r="4472" customFormat="false" ht="12.8" hidden="false" customHeight="false" outlineLevel="0" collapsed="false">
      <c r="A4472" s="0" t="s">
        <v>130</v>
      </c>
      <c r="B4472" s="0" t="n">
        <v>2018</v>
      </c>
      <c r="C4472" s="0" t="s">
        <v>100</v>
      </c>
      <c r="D4472" s="0" t="s">
        <v>109</v>
      </c>
      <c r="E4472" s="0" t="n">
        <v>66941.4945652174</v>
      </c>
      <c r="F4472" s="0" t="n">
        <v>75538.8894927536</v>
      </c>
      <c r="G4472" s="0" t="n">
        <v>73609.6974637681</v>
      </c>
      <c r="H4472" s="0" t="n">
        <v>69383.0434782609</v>
      </c>
      <c r="I4472" s="0" t="n">
        <v>83776.5289855072</v>
      </c>
      <c r="J4472" s="0" t="n">
        <v>81146.2663043478</v>
      </c>
      <c r="K4472" s="0" t="n">
        <v>81835.606884058</v>
      </c>
      <c r="L4472" s="0" t="n">
        <v>74868.5706521739</v>
      </c>
      <c r="M4472" s="0" t="n">
        <v>76240.3405797101</v>
      </c>
      <c r="N4472" s="0" t="n">
        <v>75061.0742753623</v>
      </c>
      <c r="O4472" s="0" t="n">
        <v>75461.7481884058</v>
      </c>
      <c r="P4472" s="0" t="n">
        <v>906792.644927536</v>
      </c>
      <c r="Q4472" s="0" t="n">
        <v>72929.384057971</v>
      </c>
    </row>
    <row r="4473" customFormat="false" ht="12.8" hidden="false" customHeight="false" outlineLevel="0" collapsed="false">
      <c r="A4473" s="0" t="s">
        <v>130</v>
      </c>
      <c r="B4473" s="0" t="n">
        <v>2018</v>
      </c>
      <c r="C4473" s="0" t="s">
        <v>110</v>
      </c>
      <c r="D4473" s="0" t="s">
        <v>111</v>
      </c>
      <c r="E4473" s="0" t="n">
        <v>104334.27173913</v>
      </c>
      <c r="F4473" s="0" t="n">
        <v>101123.226449275</v>
      </c>
      <c r="G4473" s="0" t="n">
        <v>109355.130434783</v>
      </c>
      <c r="H4473" s="0" t="n">
        <v>109912.186594203</v>
      </c>
      <c r="I4473" s="0" t="n">
        <v>97017.1322463768</v>
      </c>
      <c r="J4473" s="0" t="n">
        <v>136239.815217391</v>
      </c>
      <c r="K4473" s="0" t="n">
        <v>113878.233695652</v>
      </c>
      <c r="L4473" s="0" t="n">
        <v>123376.655797101</v>
      </c>
      <c r="M4473" s="0" t="n">
        <v>108502.070652174</v>
      </c>
      <c r="N4473" s="0" t="n">
        <v>109447.447463768</v>
      </c>
      <c r="O4473" s="0" t="n">
        <v>111018.797101449</v>
      </c>
      <c r="P4473" s="0" t="n">
        <v>105521.512681159</v>
      </c>
      <c r="Q4473" s="0" t="n">
        <v>1329726.48007246</v>
      </c>
    </row>
    <row r="4474" customFormat="false" ht="12.8" hidden="false" customHeight="false" outlineLevel="0" collapsed="false">
      <c r="A4474" s="0" t="s">
        <v>130</v>
      </c>
      <c r="B4474" s="0" t="n">
        <v>2018</v>
      </c>
      <c r="C4474" s="0" t="s">
        <v>110</v>
      </c>
      <c r="D4474" s="0" t="s">
        <v>112</v>
      </c>
      <c r="E4474" s="0" t="n">
        <v>270290.791666667</v>
      </c>
      <c r="F4474" s="0" t="n">
        <v>20957.8152173913</v>
      </c>
      <c r="G4474" s="0" t="n">
        <v>20038.1811594203</v>
      </c>
      <c r="H4474" s="0" t="n">
        <v>21474.6503623188</v>
      </c>
      <c r="I4474" s="0" t="n">
        <v>21751.4891304348</v>
      </c>
      <c r="J4474" s="0" t="n">
        <v>22900.4221014493</v>
      </c>
      <c r="K4474" s="0" t="n">
        <v>24790.8134057971</v>
      </c>
      <c r="L4474" s="0" t="n">
        <v>23160.1177536232</v>
      </c>
      <c r="M4474" s="0" t="n">
        <v>24206.8423913043</v>
      </c>
      <c r="N4474" s="0" t="n">
        <v>22892.5253623188</v>
      </c>
      <c r="O4474" s="0" t="n">
        <v>23061.3913043478</v>
      </c>
      <c r="P4474" s="0" t="n">
        <v>22570.1684782609</v>
      </c>
      <c r="Q4474" s="0" t="n">
        <v>22486.375</v>
      </c>
    </row>
    <row r="4475" customFormat="false" ht="12.8" hidden="false" customHeight="false" outlineLevel="0" collapsed="false">
      <c r="A4475" s="0" t="s">
        <v>130</v>
      </c>
      <c r="B4475" s="0" t="n">
        <v>2018</v>
      </c>
      <c r="C4475" s="0" t="s">
        <v>110</v>
      </c>
      <c r="D4475" s="0" t="s">
        <v>113</v>
      </c>
      <c r="E4475" s="0" t="n">
        <v>86526.0217391304</v>
      </c>
      <c r="F4475" s="0" t="n">
        <v>1003182.41666667</v>
      </c>
      <c r="G4475" s="0" t="n">
        <v>75050.4583333333</v>
      </c>
      <c r="H4475" s="0" t="n">
        <v>73389.8206521739</v>
      </c>
      <c r="I4475" s="0" t="n">
        <v>81607.0289855072</v>
      </c>
      <c r="J4475" s="0" t="n">
        <v>81007.3242753623</v>
      </c>
      <c r="K4475" s="0" t="n">
        <v>88809.0452898551</v>
      </c>
      <c r="L4475" s="0" t="n">
        <v>85941.3695652174</v>
      </c>
      <c r="M4475" s="0" t="n">
        <v>84760.0036231884</v>
      </c>
      <c r="N4475" s="0" t="n">
        <v>91713.6739130435</v>
      </c>
      <c r="O4475" s="0" t="n">
        <v>83936.8297101449</v>
      </c>
      <c r="P4475" s="0" t="n">
        <v>87270.4583333333</v>
      </c>
      <c r="Q4475" s="0" t="n">
        <v>83170.3822463768</v>
      </c>
    </row>
    <row r="4476" customFormat="false" ht="12.8" hidden="false" customHeight="false" outlineLevel="0" collapsed="false">
      <c r="A4476" s="0" t="s">
        <v>130</v>
      </c>
      <c r="B4476" s="0" t="n">
        <v>2018</v>
      </c>
      <c r="C4476" s="0" t="s">
        <v>110</v>
      </c>
      <c r="D4476" s="0" t="s">
        <v>114</v>
      </c>
      <c r="E4476" s="0" t="n">
        <v>264336.434782609</v>
      </c>
      <c r="F4476" s="0" t="n">
        <v>252080.291666667</v>
      </c>
      <c r="G4476" s="0" t="n">
        <v>3199939.9076087</v>
      </c>
      <c r="H4476" s="0" t="n">
        <v>246958.235507246</v>
      </c>
      <c r="I4476" s="0" t="n">
        <v>241471.199275362</v>
      </c>
      <c r="J4476" s="0" t="n">
        <v>266915.751811594</v>
      </c>
      <c r="K4476" s="0" t="n">
        <v>263291.623188406</v>
      </c>
      <c r="L4476" s="0" t="n">
        <v>262685.677536232</v>
      </c>
      <c r="M4476" s="0" t="n">
        <v>296495.481884058</v>
      </c>
      <c r="N4476" s="0" t="n">
        <v>271745.293478261</v>
      </c>
      <c r="O4476" s="0" t="n">
        <v>293450.769927536</v>
      </c>
      <c r="P4476" s="0" t="n">
        <v>265742.663043478</v>
      </c>
      <c r="Q4476" s="0" t="n">
        <v>274766.485507246</v>
      </c>
    </row>
    <row r="4477" customFormat="false" ht="12.8" hidden="false" customHeight="false" outlineLevel="0" collapsed="false">
      <c r="A4477" s="0" t="s">
        <v>130</v>
      </c>
      <c r="B4477" s="0" t="n">
        <v>2018</v>
      </c>
      <c r="C4477" s="0" t="s">
        <v>115</v>
      </c>
      <c r="D4477" s="0" t="s">
        <v>116</v>
      </c>
      <c r="E4477" s="0" t="n">
        <v>82126.865942029</v>
      </c>
      <c r="F4477" s="0" t="n">
        <v>77952.7518115942</v>
      </c>
      <c r="G4477" s="0" t="n">
        <v>70140.4547101449</v>
      </c>
      <c r="H4477" s="0" t="n">
        <v>942878.222826087</v>
      </c>
      <c r="I4477" s="0" t="n">
        <v>71989.9184782609</v>
      </c>
      <c r="J4477" s="0" t="n">
        <v>70109.7336956522</v>
      </c>
      <c r="K4477" s="0" t="n">
        <v>77018.8913043478</v>
      </c>
      <c r="L4477" s="0" t="n">
        <v>77441.3387681159</v>
      </c>
      <c r="M4477" s="0" t="n">
        <v>71356.5380434783</v>
      </c>
      <c r="N4477" s="0" t="n">
        <v>94532.7554347826</v>
      </c>
      <c r="O4477" s="0" t="n">
        <v>83138.5507246377</v>
      </c>
      <c r="P4477" s="0" t="n">
        <v>88710.9891304348</v>
      </c>
      <c r="Q4477" s="0" t="n">
        <v>78359.4347826087</v>
      </c>
    </row>
    <row r="4478" customFormat="false" ht="12.8" hidden="false" customHeight="false" outlineLevel="0" collapsed="false">
      <c r="A4478" s="0" t="s">
        <v>130</v>
      </c>
      <c r="B4478" s="0" t="n">
        <v>2018</v>
      </c>
      <c r="C4478" s="0" t="s">
        <v>115</v>
      </c>
      <c r="D4478" s="0" t="s">
        <v>117</v>
      </c>
      <c r="E4478" s="0" t="n">
        <v>44730.9963768116</v>
      </c>
      <c r="F4478" s="0" t="n">
        <v>48341.375</v>
      </c>
      <c r="G4478" s="0" t="n">
        <v>45539.3768115942</v>
      </c>
      <c r="H4478" s="0" t="n">
        <v>42803.356884058</v>
      </c>
      <c r="I4478" s="0" t="n">
        <v>549305.018115942</v>
      </c>
      <c r="J4478" s="0" t="n">
        <v>43194.4601449275</v>
      </c>
      <c r="K4478" s="0" t="n">
        <v>41785.9057971014</v>
      </c>
      <c r="L4478" s="0" t="n">
        <v>44857.2445652174</v>
      </c>
      <c r="M4478" s="0" t="n">
        <v>44546.8786231884</v>
      </c>
      <c r="N4478" s="0" t="n">
        <v>38324.8460144928</v>
      </c>
      <c r="O4478" s="0" t="n">
        <v>55573.231884058</v>
      </c>
      <c r="P4478" s="0" t="n">
        <v>48079.9492753623</v>
      </c>
      <c r="Q4478" s="0" t="n">
        <v>51527.3967391304</v>
      </c>
    </row>
    <row r="4479" customFormat="false" ht="12.8" hidden="false" customHeight="false" outlineLevel="0" collapsed="false">
      <c r="A4479" s="0" t="s">
        <v>130</v>
      </c>
      <c r="B4479" s="0" t="n">
        <v>2018</v>
      </c>
      <c r="C4479" s="0" t="s">
        <v>115</v>
      </c>
      <c r="D4479" s="0" t="s">
        <v>118</v>
      </c>
      <c r="E4479" s="0" t="n">
        <v>82207.1847826087</v>
      </c>
      <c r="F4479" s="0" t="n">
        <v>66097.8278985507</v>
      </c>
      <c r="G4479" s="0" t="n">
        <v>71218.2355072464</v>
      </c>
      <c r="H4479" s="0" t="n">
        <v>65170.5634057971</v>
      </c>
      <c r="I4479" s="0" t="n">
        <v>61409.9981884058</v>
      </c>
      <c r="J4479" s="0" t="n">
        <v>825468.532608696</v>
      </c>
      <c r="K4479" s="0" t="n">
        <v>60907.8713768116</v>
      </c>
      <c r="L4479" s="0" t="n">
        <v>57457.3442028985</v>
      </c>
      <c r="M4479" s="0" t="n">
        <v>67111.5724637681</v>
      </c>
      <c r="N4479" s="0" t="n">
        <v>67124.4836956522</v>
      </c>
      <c r="O4479" s="0" t="n">
        <v>66186.8097826087</v>
      </c>
      <c r="P4479" s="0" t="n">
        <v>84237.9565217391</v>
      </c>
      <c r="Q4479" s="0" t="n">
        <v>76338.6847826087</v>
      </c>
    </row>
    <row r="4480" customFormat="false" ht="12.8" hidden="false" customHeight="false" outlineLevel="0" collapsed="false">
      <c r="A4480" s="0" t="s">
        <v>130</v>
      </c>
      <c r="B4480" s="0" t="n">
        <v>2018</v>
      </c>
      <c r="C4480" s="0" t="s">
        <v>119</v>
      </c>
      <c r="D4480" s="0" t="s">
        <v>120</v>
      </c>
      <c r="E4480" s="0" t="n">
        <v>14801.027173913</v>
      </c>
      <c r="F4480" s="0" t="n">
        <v>16443.2427536232</v>
      </c>
      <c r="G4480" s="0" t="n">
        <v>15023.1539855072</v>
      </c>
      <c r="H4480" s="0" t="n">
        <v>15387.7626811594</v>
      </c>
      <c r="I4480" s="0" t="n">
        <v>15143.9057971014</v>
      </c>
      <c r="J4480" s="0" t="n">
        <v>14189.1304347826</v>
      </c>
      <c r="K4480" s="0" t="n">
        <v>177320.411231884</v>
      </c>
      <c r="L4480" s="0" t="n">
        <v>13936.2336956522</v>
      </c>
      <c r="M4480" s="0" t="n">
        <v>13058.3115942029</v>
      </c>
      <c r="N4480" s="0" t="n">
        <v>14459.2971014493</v>
      </c>
      <c r="O4480" s="0" t="n">
        <v>14308.240942029</v>
      </c>
      <c r="P4480" s="0" t="n">
        <v>12311.2264492754</v>
      </c>
      <c r="Q4480" s="0" t="n">
        <v>18258.8786231884</v>
      </c>
    </row>
    <row r="4481" customFormat="false" ht="12.8" hidden="false" customHeight="false" outlineLevel="0" collapsed="false">
      <c r="A4481" s="0" t="s">
        <v>130</v>
      </c>
      <c r="B4481" s="0" t="n">
        <v>2018</v>
      </c>
      <c r="C4481" s="0" t="s">
        <v>119</v>
      </c>
      <c r="D4481" s="0" t="s">
        <v>121</v>
      </c>
      <c r="E4481" s="0" t="n">
        <v>23393.0923913043</v>
      </c>
      <c r="F4481" s="0" t="n">
        <v>18219.0942028986</v>
      </c>
      <c r="G4481" s="0" t="n">
        <v>19294.3496376812</v>
      </c>
      <c r="H4481" s="0" t="n">
        <v>17351.7481884058</v>
      </c>
      <c r="I4481" s="0" t="n">
        <v>18729.1195652174</v>
      </c>
      <c r="J4481" s="0" t="n">
        <v>17755.6938405797</v>
      </c>
      <c r="K4481" s="0" t="n">
        <v>18279.9492753623</v>
      </c>
      <c r="L4481" s="0" t="n">
        <v>220026.871376812</v>
      </c>
      <c r="M4481" s="0" t="n">
        <v>17547.6358695652</v>
      </c>
      <c r="N4481" s="0" t="n">
        <v>17670.2826086957</v>
      </c>
      <c r="O4481" s="0" t="n">
        <v>19138.2119565217</v>
      </c>
      <c r="P4481" s="0" t="n">
        <v>18129.5851449275</v>
      </c>
      <c r="Q4481" s="0" t="n">
        <v>14518.1086956522</v>
      </c>
    </row>
    <row r="4482" customFormat="false" ht="12.8" hidden="false" customHeight="false" outlineLevel="0" collapsed="false">
      <c r="A4482" s="0" t="s">
        <v>130</v>
      </c>
      <c r="B4482" s="0" t="n">
        <v>2018</v>
      </c>
      <c r="C4482" s="0" t="s">
        <v>119</v>
      </c>
      <c r="D4482" s="0" t="s">
        <v>122</v>
      </c>
      <c r="E4482" s="0" t="n">
        <v>37363.5054347826</v>
      </c>
      <c r="F4482" s="0" t="n">
        <v>57248.3550724638</v>
      </c>
      <c r="G4482" s="0" t="n">
        <v>46443.6757246377</v>
      </c>
      <c r="H4482" s="0" t="n">
        <v>48491.7155797101</v>
      </c>
      <c r="I4482" s="0" t="n">
        <v>44387.4637681159</v>
      </c>
      <c r="J4482" s="0" t="n">
        <v>46138.9293478261</v>
      </c>
      <c r="K4482" s="0" t="n">
        <v>46905.1141304348</v>
      </c>
      <c r="L4482" s="0" t="n">
        <v>46820.6992753623</v>
      </c>
      <c r="M4482" s="0" t="n">
        <v>555784.807971014</v>
      </c>
      <c r="N4482" s="0" t="n">
        <v>47010.472826087</v>
      </c>
      <c r="O4482" s="0" t="n">
        <v>43247.3134057971</v>
      </c>
      <c r="P4482" s="0" t="n">
        <v>46371.8949275362</v>
      </c>
      <c r="Q4482" s="0" t="n">
        <v>45355.6684782609</v>
      </c>
    </row>
    <row r="4483" customFormat="false" ht="12.8" hidden="false" customHeight="false" outlineLevel="0" collapsed="false">
      <c r="A4483" s="0" t="s">
        <v>130</v>
      </c>
      <c r="B4483" s="0" t="n">
        <v>2018</v>
      </c>
      <c r="C4483" s="0" t="s">
        <v>119</v>
      </c>
      <c r="D4483" s="0" t="s">
        <v>123</v>
      </c>
      <c r="E4483" s="0" t="n">
        <v>15535.8387681159</v>
      </c>
      <c r="F4483" s="0" t="n">
        <v>13118.4402173913</v>
      </c>
      <c r="G4483" s="0" t="n">
        <v>17515.8623188406</v>
      </c>
      <c r="H4483" s="0" t="n">
        <v>14960.4365942029</v>
      </c>
      <c r="I4483" s="0" t="n">
        <v>15682.6467391304</v>
      </c>
      <c r="J4483" s="0" t="n">
        <v>14847.4619565217</v>
      </c>
      <c r="K4483" s="0" t="n">
        <v>14573.5706521739</v>
      </c>
      <c r="L4483" s="0" t="n">
        <v>15101.7735507246</v>
      </c>
      <c r="M4483" s="0" t="n">
        <v>15012.5778985507</v>
      </c>
      <c r="N4483" s="0" t="n">
        <v>178706.967391304</v>
      </c>
      <c r="O4483" s="0" t="n">
        <v>13639.0072463768</v>
      </c>
      <c r="P4483" s="0" t="n">
        <v>13837.6105072464</v>
      </c>
      <c r="Q4483" s="0" t="n">
        <v>14881.740942029</v>
      </c>
    </row>
    <row r="4484" customFormat="false" ht="12.8" hidden="false" customHeight="false" outlineLevel="0" collapsed="false">
      <c r="A4484" s="0" t="s">
        <v>130</v>
      </c>
      <c r="B4484" s="0" t="n">
        <v>2019</v>
      </c>
      <c r="C4484" s="0" t="s">
        <v>92</v>
      </c>
      <c r="D4484" s="0" t="s">
        <v>93</v>
      </c>
      <c r="E4484" s="0" t="n">
        <v>7453.90579710145</v>
      </c>
      <c r="F4484" s="0" t="n">
        <v>7670.38405797101</v>
      </c>
      <c r="G4484" s="0" t="n">
        <v>7867.15760869565</v>
      </c>
      <c r="H4484" s="0" t="n">
        <v>7061.38586956522</v>
      </c>
      <c r="I4484" s="0" t="n">
        <v>7997.72463768116</v>
      </c>
      <c r="J4484" s="0" t="n">
        <v>7745.66123188406</v>
      </c>
      <c r="K4484" s="0" t="n">
        <v>7428.02536231884</v>
      </c>
      <c r="L4484" s="0" t="n">
        <v>7996.48007246377</v>
      </c>
      <c r="M4484" s="0" t="n">
        <v>7373.40579710145</v>
      </c>
      <c r="N4484" s="0" t="n">
        <v>8041.27355072464</v>
      </c>
      <c r="O4484" s="0" t="n">
        <v>91087.652173913</v>
      </c>
      <c r="P4484" s="0" t="n">
        <v>7174.45833333333</v>
      </c>
      <c r="Q4484" s="0" t="n">
        <v>7277.78985507246</v>
      </c>
    </row>
    <row r="4485" customFormat="false" ht="12.8" hidden="false" customHeight="false" outlineLevel="0" collapsed="false">
      <c r="A4485" s="0" t="s">
        <v>130</v>
      </c>
      <c r="B4485" s="0" t="n">
        <v>2019</v>
      </c>
      <c r="C4485" s="0" t="s">
        <v>92</v>
      </c>
      <c r="D4485" s="0" t="s">
        <v>94</v>
      </c>
      <c r="E4485" s="0" t="n">
        <v>2776.01268115942</v>
      </c>
      <c r="F4485" s="0" t="n">
        <v>3091.65760869565</v>
      </c>
      <c r="G4485" s="0" t="n">
        <v>3090.09420289855</v>
      </c>
      <c r="H4485" s="0" t="n">
        <v>3162.58333333333</v>
      </c>
      <c r="I4485" s="0" t="n">
        <v>2796.72101449275</v>
      </c>
      <c r="J4485" s="0" t="n">
        <v>3282.57065217391</v>
      </c>
      <c r="K4485" s="0" t="n">
        <v>3107.86231884058</v>
      </c>
      <c r="L4485" s="0" t="n">
        <v>2947.65579710145</v>
      </c>
      <c r="M4485" s="0" t="n">
        <v>3248.14855072464</v>
      </c>
      <c r="N4485" s="0" t="n">
        <v>3035.26811594203</v>
      </c>
      <c r="O4485" s="0" t="n">
        <v>3353.48731884058</v>
      </c>
      <c r="P4485" s="0" t="n">
        <v>36850.1032608696</v>
      </c>
      <c r="Q4485" s="0" t="n">
        <v>2958.04166666667</v>
      </c>
    </row>
    <row r="4486" customFormat="false" ht="12.8" hidden="false" customHeight="false" outlineLevel="0" collapsed="false">
      <c r="A4486" s="0" t="s">
        <v>130</v>
      </c>
      <c r="B4486" s="0" t="n">
        <v>2019</v>
      </c>
      <c r="C4486" s="0" t="s">
        <v>92</v>
      </c>
      <c r="D4486" s="0" t="s">
        <v>95</v>
      </c>
      <c r="E4486" s="0" t="n">
        <v>14875.1413043478</v>
      </c>
      <c r="F4486" s="0" t="n">
        <v>13728.2481884058</v>
      </c>
      <c r="G4486" s="0" t="n">
        <v>15033.4492753623</v>
      </c>
      <c r="H4486" s="0" t="n">
        <v>14331.8043478261</v>
      </c>
      <c r="I4486" s="0" t="n">
        <v>15015.884057971</v>
      </c>
      <c r="J4486" s="0" t="n">
        <v>13289.3894927536</v>
      </c>
      <c r="K4486" s="0" t="n">
        <v>15605.0905797101</v>
      </c>
      <c r="L4486" s="0" t="n">
        <v>14329.125</v>
      </c>
      <c r="M4486" s="0" t="n">
        <v>13970.731884058</v>
      </c>
      <c r="N4486" s="0" t="n">
        <v>15784.8134057971</v>
      </c>
      <c r="O4486" s="0" t="n">
        <v>14733.3224637681</v>
      </c>
      <c r="P4486" s="0" t="n">
        <v>15061.5018115942</v>
      </c>
      <c r="Q4486" s="0" t="n">
        <v>175758.501811594</v>
      </c>
    </row>
    <row r="4487" customFormat="false" ht="12.8" hidden="false" customHeight="false" outlineLevel="0" collapsed="false">
      <c r="A4487" s="0" t="s">
        <v>130</v>
      </c>
      <c r="B4487" s="0" t="n">
        <v>2019</v>
      </c>
      <c r="C4487" s="0" t="s">
        <v>92</v>
      </c>
      <c r="D4487" s="0" t="s">
        <v>96</v>
      </c>
      <c r="E4487" s="0" t="n">
        <v>25312.9293478261</v>
      </c>
      <c r="F4487" s="0" t="n">
        <v>1996.28804347826</v>
      </c>
      <c r="G4487" s="0" t="n">
        <v>1992.71920289855</v>
      </c>
      <c r="H4487" s="0" t="n">
        <v>2000.98369565217</v>
      </c>
      <c r="I4487" s="0" t="n">
        <v>2131.70471014493</v>
      </c>
      <c r="J4487" s="0" t="n">
        <v>2178.83876811594</v>
      </c>
      <c r="K4487" s="0" t="n">
        <v>2028.80615942029</v>
      </c>
      <c r="L4487" s="0" t="n">
        <v>2250.10326086956</v>
      </c>
      <c r="M4487" s="0" t="n">
        <v>2191.92210144928</v>
      </c>
      <c r="N4487" s="0" t="n">
        <v>2097.93297101449</v>
      </c>
      <c r="O4487" s="0" t="n">
        <v>2133.64855072464</v>
      </c>
      <c r="P4487" s="0" t="n">
        <v>2062.25543478261</v>
      </c>
      <c r="Q4487" s="0" t="n">
        <v>2247.72644927536</v>
      </c>
    </row>
    <row r="4488" customFormat="false" ht="12.8" hidden="false" customHeight="false" outlineLevel="0" collapsed="false">
      <c r="A4488" s="0" t="s">
        <v>130</v>
      </c>
      <c r="B4488" s="0" t="n">
        <v>2019</v>
      </c>
      <c r="C4488" s="0" t="s">
        <v>92</v>
      </c>
      <c r="D4488" s="0" t="s">
        <v>97</v>
      </c>
      <c r="E4488" s="0" t="n">
        <v>33116.6014492754</v>
      </c>
      <c r="F4488" s="0" t="n">
        <v>373216.561594203</v>
      </c>
      <c r="G4488" s="0" t="n">
        <v>31492.8605072464</v>
      </c>
      <c r="H4488" s="0" t="n">
        <v>28734.7644927536</v>
      </c>
      <c r="I4488" s="0" t="n">
        <v>30993.1847826087</v>
      </c>
      <c r="J4488" s="0" t="n">
        <v>32091.9782608696</v>
      </c>
      <c r="K4488" s="0" t="n">
        <v>32320.8224637681</v>
      </c>
      <c r="L4488" s="0" t="n">
        <v>29554.7210144927</v>
      </c>
      <c r="M4488" s="0" t="n">
        <v>31942.2065217391</v>
      </c>
      <c r="N4488" s="0" t="n">
        <v>31083.4112318841</v>
      </c>
      <c r="O4488" s="0" t="n">
        <v>29705.0489130435</v>
      </c>
      <c r="P4488" s="0" t="n">
        <v>31933.2735507246</v>
      </c>
      <c r="Q4488" s="0" t="n">
        <v>30247.6884057971</v>
      </c>
    </row>
    <row r="4489" customFormat="false" ht="12.8" hidden="false" customHeight="false" outlineLevel="0" collapsed="false">
      <c r="A4489" s="0" t="s">
        <v>130</v>
      </c>
      <c r="B4489" s="0" t="n">
        <v>2019</v>
      </c>
      <c r="C4489" s="0" t="s">
        <v>92</v>
      </c>
      <c r="D4489" s="0" t="s">
        <v>98</v>
      </c>
      <c r="E4489" s="0" t="n">
        <v>2562.92391304348</v>
      </c>
      <c r="F4489" s="0" t="n">
        <v>2877.34239130435</v>
      </c>
      <c r="G4489" s="0" t="n">
        <v>31701.7699275362</v>
      </c>
      <c r="H4489" s="0" t="n">
        <v>2570.79166666667</v>
      </c>
      <c r="I4489" s="0" t="n">
        <v>2481.86231884058</v>
      </c>
      <c r="J4489" s="0" t="n">
        <v>2599.71739130435</v>
      </c>
      <c r="K4489" s="0" t="n">
        <v>2682.77717391304</v>
      </c>
      <c r="L4489" s="0" t="n">
        <v>2710.18297101449</v>
      </c>
      <c r="M4489" s="0" t="n">
        <v>2585.01811594203</v>
      </c>
      <c r="N4489" s="0" t="n">
        <v>2691.875</v>
      </c>
      <c r="O4489" s="0" t="n">
        <v>2620.08695652174</v>
      </c>
      <c r="P4489" s="0" t="n">
        <v>2588.15398550725</v>
      </c>
      <c r="Q4489" s="0" t="n">
        <v>2731.03804347826</v>
      </c>
    </row>
    <row r="4490" customFormat="false" ht="12.8" hidden="false" customHeight="false" outlineLevel="0" collapsed="false">
      <c r="A4490" s="0" t="s">
        <v>130</v>
      </c>
      <c r="B4490" s="0" t="n">
        <v>2019</v>
      </c>
      <c r="C4490" s="0" t="s">
        <v>92</v>
      </c>
      <c r="D4490" s="0" t="s">
        <v>99</v>
      </c>
      <c r="E4490" s="0" t="n">
        <v>7108.21557971015</v>
      </c>
      <c r="F4490" s="0" t="n">
        <v>6430.52717391304</v>
      </c>
      <c r="G4490" s="0" t="n">
        <v>6993.82246376812</v>
      </c>
      <c r="H4490" s="0" t="n">
        <v>80021.1739130435</v>
      </c>
      <c r="I4490" s="0" t="n">
        <v>6586.15942028985</v>
      </c>
      <c r="J4490" s="0" t="n">
        <v>6754.09420289855</v>
      </c>
      <c r="K4490" s="0" t="n">
        <v>6564.80253623188</v>
      </c>
      <c r="L4490" s="0" t="n">
        <v>6848.92391304348</v>
      </c>
      <c r="M4490" s="0" t="n">
        <v>6801.55434782609</v>
      </c>
      <c r="N4490" s="0" t="n">
        <v>6321.38405797101</v>
      </c>
      <c r="O4490" s="0" t="n">
        <v>6683.10869565217</v>
      </c>
      <c r="P4490" s="0" t="n">
        <v>6760.28804347826</v>
      </c>
      <c r="Q4490" s="0" t="n">
        <v>6168.29347826087</v>
      </c>
    </row>
    <row r="4491" customFormat="false" ht="12.8" hidden="false" customHeight="false" outlineLevel="0" collapsed="false">
      <c r="A4491" s="0" t="s">
        <v>130</v>
      </c>
      <c r="B4491" s="0" t="n">
        <v>2019</v>
      </c>
      <c r="C4491" s="0" t="s">
        <v>100</v>
      </c>
      <c r="D4491" s="0" t="s">
        <v>101</v>
      </c>
      <c r="E4491" s="0" t="n">
        <v>23638.3387681159</v>
      </c>
      <c r="F4491" s="0" t="n">
        <v>24634.1195652174</v>
      </c>
      <c r="G4491" s="0" t="n">
        <v>23364.5942028985</v>
      </c>
      <c r="H4491" s="0" t="n">
        <v>25561.0416666667</v>
      </c>
      <c r="I4491" s="0" t="n">
        <v>288832.199275362</v>
      </c>
      <c r="J4491" s="0" t="n">
        <v>24431.7336956522</v>
      </c>
      <c r="K4491" s="0" t="n">
        <v>22633.6666666667</v>
      </c>
      <c r="L4491" s="0" t="n">
        <v>23409.5108695652</v>
      </c>
      <c r="M4491" s="0" t="n">
        <v>24624.5217391304</v>
      </c>
      <c r="N4491" s="0" t="n">
        <v>24412.643115942</v>
      </c>
      <c r="O4491" s="0" t="n">
        <v>22557.1485507246</v>
      </c>
      <c r="P4491" s="0" t="n">
        <v>25250.5199275362</v>
      </c>
      <c r="Q4491" s="0" t="n">
        <v>24314.3605072464</v>
      </c>
    </row>
    <row r="4492" customFormat="false" ht="12.8" hidden="false" customHeight="false" outlineLevel="0" collapsed="false">
      <c r="A4492" s="0" t="s">
        <v>130</v>
      </c>
      <c r="B4492" s="0" t="n">
        <v>2019</v>
      </c>
      <c r="C4492" s="0" t="s">
        <v>100</v>
      </c>
      <c r="D4492" s="0" t="s">
        <v>102</v>
      </c>
      <c r="E4492" s="0" t="n">
        <v>14522.1775362319</v>
      </c>
      <c r="F4492" s="0" t="n">
        <v>13823.6195652174</v>
      </c>
      <c r="G4492" s="0" t="n">
        <v>14331.8387681159</v>
      </c>
      <c r="H4492" s="0" t="n">
        <v>13612.4547101449</v>
      </c>
      <c r="I4492" s="0" t="n">
        <v>14549.5706521739</v>
      </c>
      <c r="J4492" s="0" t="n">
        <v>170098.961956522</v>
      </c>
      <c r="K4492" s="0" t="n">
        <v>14433.9347826087</v>
      </c>
      <c r="L4492" s="0" t="n">
        <v>13296.3333333333</v>
      </c>
      <c r="M4492" s="0" t="n">
        <v>13836.4166666667</v>
      </c>
      <c r="N4492" s="0" t="n">
        <v>14359.8423913043</v>
      </c>
      <c r="O4492" s="0" t="n">
        <v>14856.7246376812</v>
      </c>
      <c r="P4492" s="0" t="n">
        <v>13473.7862318841</v>
      </c>
      <c r="Q4492" s="0" t="n">
        <v>15002.2626811594</v>
      </c>
    </row>
    <row r="4493" customFormat="false" ht="12.8" hidden="false" customHeight="false" outlineLevel="0" collapsed="false">
      <c r="A4493" s="0" t="s">
        <v>130</v>
      </c>
      <c r="B4493" s="0" t="n">
        <v>2019</v>
      </c>
      <c r="C4493" s="0" t="s">
        <v>100</v>
      </c>
      <c r="D4493" s="0" t="s">
        <v>103</v>
      </c>
      <c r="E4493" s="0" t="n">
        <v>45042.75</v>
      </c>
      <c r="F4493" s="0" t="n">
        <v>45175.2554347826</v>
      </c>
      <c r="G4493" s="0" t="n">
        <v>42546.4891304348</v>
      </c>
      <c r="H4493" s="0" t="n">
        <v>43818.6811594203</v>
      </c>
      <c r="I4493" s="0" t="n">
        <v>41837.2826086956</v>
      </c>
      <c r="J4493" s="0" t="n">
        <v>43460.981884058</v>
      </c>
      <c r="K4493" s="0" t="n">
        <v>510777.829710145</v>
      </c>
      <c r="L4493" s="0" t="n">
        <v>42307.4275362319</v>
      </c>
      <c r="M4493" s="0" t="n">
        <v>38997.8605072464</v>
      </c>
      <c r="N4493" s="0" t="n">
        <v>40755.8605072464</v>
      </c>
      <c r="O4493" s="0" t="n">
        <v>42116.0380434783</v>
      </c>
      <c r="P4493" s="0" t="n">
        <v>44000.1268115942</v>
      </c>
      <c r="Q4493" s="0" t="n">
        <v>40719.0760869565</v>
      </c>
    </row>
    <row r="4494" customFormat="false" ht="12.8" hidden="false" customHeight="false" outlineLevel="0" collapsed="false">
      <c r="A4494" s="0" t="s">
        <v>130</v>
      </c>
      <c r="B4494" s="0" t="n">
        <v>2019</v>
      </c>
      <c r="C4494" s="0" t="s">
        <v>100</v>
      </c>
      <c r="D4494" s="0" t="s">
        <v>104</v>
      </c>
      <c r="E4494" s="0" t="n">
        <v>16626.25</v>
      </c>
      <c r="F4494" s="0" t="n">
        <v>18446.2300724638</v>
      </c>
      <c r="G4494" s="0" t="n">
        <v>17872.4836956522</v>
      </c>
      <c r="H4494" s="0" t="n">
        <v>17699.1902173913</v>
      </c>
      <c r="I4494" s="0" t="n">
        <v>18438.3768115942</v>
      </c>
      <c r="J4494" s="0" t="n">
        <v>16734.0199275362</v>
      </c>
      <c r="K4494" s="0" t="n">
        <v>18075.0307971014</v>
      </c>
      <c r="L4494" s="0" t="n">
        <v>207944.559782609</v>
      </c>
      <c r="M4494" s="0" t="n">
        <v>17258.8079710145</v>
      </c>
      <c r="N4494" s="0" t="n">
        <v>15943.1557971014</v>
      </c>
      <c r="O4494" s="0" t="n">
        <v>16232.1884057971</v>
      </c>
      <c r="P4494" s="0" t="n">
        <v>16962.6865942029</v>
      </c>
      <c r="Q4494" s="0" t="n">
        <v>17656.1394927536</v>
      </c>
    </row>
    <row r="4495" customFormat="false" ht="12.8" hidden="false" customHeight="false" outlineLevel="0" collapsed="false">
      <c r="A4495" s="0" t="s">
        <v>130</v>
      </c>
      <c r="B4495" s="0" t="n">
        <v>2019</v>
      </c>
      <c r="C4495" s="0" t="s">
        <v>100</v>
      </c>
      <c r="D4495" s="0" t="s">
        <v>105</v>
      </c>
      <c r="E4495" s="0" t="n">
        <v>20590.4347826087</v>
      </c>
      <c r="F4495" s="0" t="n">
        <v>19508.3713768116</v>
      </c>
      <c r="G4495" s="0" t="n">
        <v>22179.1358695652</v>
      </c>
      <c r="H4495" s="0" t="n">
        <v>21513.6920289855</v>
      </c>
      <c r="I4495" s="0" t="n">
        <v>20975.3532608696</v>
      </c>
      <c r="J4495" s="0" t="n">
        <v>21493.5905797101</v>
      </c>
      <c r="K4495" s="0" t="n">
        <v>19785</v>
      </c>
      <c r="L4495" s="0" t="n">
        <v>20910.5144927536</v>
      </c>
      <c r="M4495" s="0" t="n">
        <v>244596.648550725</v>
      </c>
      <c r="N4495" s="0" t="n">
        <v>19858.9202898551</v>
      </c>
      <c r="O4495" s="0" t="n">
        <v>18705.6050724638</v>
      </c>
      <c r="P4495" s="0" t="n">
        <v>19382.9655797101</v>
      </c>
      <c r="Q4495" s="0" t="n">
        <v>19693.0652173913</v>
      </c>
    </row>
    <row r="4496" customFormat="false" ht="12.8" hidden="false" customHeight="false" outlineLevel="0" collapsed="false">
      <c r="A4496" s="0" t="s">
        <v>130</v>
      </c>
      <c r="B4496" s="0" t="n">
        <v>2019</v>
      </c>
      <c r="C4496" s="0" t="s">
        <v>100</v>
      </c>
      <c r="D4496" s="0" t="s">
        <v>106</v>
      </c>
      <c r="E4496" s="0" t="n">
        <v>45950.2028985507</v>
      </c>
      <c r="F4496" s="0" t="n">
        <v>48373.1503623188</v>
      </c>
      <c r="G4496" s="0" t="n">
        <v>45267.9130434783</v>
      </c>
      <c r="H4496" s="0" t="n">
        <v>50953.1177536232</v>
      </c>
      <c r="I4496" s="0" t="n">
        <v>49456.6884057971</v>
      </c>
      <c r="J4496" s="0" t="n">
        <v>48051.9601449275</v>
      </c>
      <c r="K4496" s="0" t="n">
        <v>49634.5960144928</v>
      </c>
      <c r="L4496" s="0" t="n">
        <v>45728.4275362319</v>
      </c>
      <c r="M4496" s="0" t="n">
        <v>48260.0217391304</v>
      </c>
      <c r="N4496" s="0" t="n">
        <v>565704.161231884</v>
      </c>
      <c r="O4496" s="0" t="n">
        <v>45088.5507246377</v>
      </c>
      <c r="P4496" s="0" t="n">
        <v>43972.5126811594</v>
      </c>
      <c r="Q4496" s="0" t="n">
        <v>44967.0199275362</v>
      </c>
    </row>
    <row r="4497" customFormat="false" ht="12.8" hidden="false" customHeight="false" outlineLevel="0" collapsed="false">
      <c r="A4497" s="0" t="s">
        <v>130</v>
      </c>
      <c r="B4497" s="0" t="n">
        <v>2019</v>
      </c>
      <c r="C4497" s="0" t="s">
        <v>100</v>
      </c>
      <c r="D4497" s="0" t="s">
        <v>107</v>
      </c>
      <c r="E4497" s="0" t="n">
        <v>13662.7355072464</v>
      </c>
      <c r="F4497" s="0" t="n">
        <v>13543.3061594203</v>
      </c>
      <c r="G4497" s="0" t="n">
        <v>14495.3061594203</v>
      </c>
      <c r="H4497" s="0" t="n">
        <v>13641.2735507246</v>
      </c>
      <c r="I4497" s="0" t="n">
        <v>15505.0036231884</v>
      </c>
      <c r="J4497" s="0" t="n">
        <v>15643.0199275362</v>
      </c>
      <c r="K4497" s="0" t="n">
        <v>14524.1721014493</v>
      </c>
      <c r="L4497" s="0" t="n">
        <v>15360.75</v>
      </c>
      <c r="M4497" s="0" t="n">
        <v>14488.5307971015</v>
      </c>
      <c r="N4497" s="0" t="n">
        <v>15245.5489130435</v>
      </c>
      <c r="O4497" s="0" t="n">
        <v>173282.309782609</v>
      </c>
      <c r="P4497" s="0" t="n">
        <v>14262.143115942</v>
      </c>
      <c r="Q4497" s="0" t="n">
        <v>12910.5199275362</v>
      </c>
    </row>
    <row r="4498" customFormat="false" ht="12.8" hidden="false" customHeight="false" outlineLevel="0" collapsed="false">
      <c r="A4498" s="0" t="s">
        <v>130</v>
      </c>
      <c r="B4498" s="0" t="n">
        <v>2019</v>
      </c>
      <c r="C4498" s="0" t="s">
        <v>100</v>
      </c>
      <c r="D4498" s="0" t="s">
        <v>108</v>
      </c>
      <c r="E4498" s="0" t="n">
        <v>9521.2518115942</v>
      </c>
      <c r="F4498" s="0" t="n">
        <v>9726.98369565218</v>
      </c>
      <c r="G4498" s="0" t="n">
        <v>9937.97463768116</v>
      </c>
      <c r="H4498" s="0" t="n">
        <v>10192.3278985507</v>
      </c>
      <c r="I4498" s="0" t="n">
        <v>9982.54891304348</v>
      </c>
      <c r="J4498" s="0" t="n">
        <v>11341.6557971015</v>
      </c>
      <c r="K4498" s="0" t="n">
        <v>11258.4601449275</v>
      </c>
      <c r="L4498" s="0" t="n">
        <v>10462.8188405797</v>
      </c>
      <c r="M4498" s="0" t="n">
        <v>11099.8007246377</v>
      </c>
      <c r="N4498" s="0" t="n">
        <v>10196.0724637681</v>
      </c>
      <c r="O4498" s="0" t="n">
        <v>10642.5126811594</v>
      </c>
      <c r="P4498" s="0" t="n">
        <v>124496.259057971</v>
      </c>
      <c r="Q4498" s="0" t="n">
        <v>10133.8514492754</v>
      </c>
    </row>
    <row r="4499" customFormat="false" ht="12.8" hidden="false" customHeight="false" outlineLevel="0" collapsed="false">
      <c r="A4499" s="0" t="s">
        <v>130</v>
      </c>
      <c r="B4499" s="0" t="n">
        <v>2019</v>
      </c>
      <c r="C4499" s="0" t="s">
        <v>100</v>
      </c>
      <c r="D4499" s="0" t="s">
        <v>109</v>
      </c>
      <c r="E4499" s="0" t="n">
        <v>73626.6123188406</v>
      </c>
      <c r="F4499" s="0" t="n">
        <v>67281.8442028985</v>
      </c>
      <c r="G4499" s="0" t="n">
        <v>70269.7264492754</v>
      </c>
      <c r="H4499" s="0" t="n">
        <v>73815.115942029</v>
      </c>
      <c r="I4499" s="0" t="n">
        <v>76531.1014492754</v>
      </c>
      <c r="J4499" s="0" t="n">
        <v>74043.6648550724</v>
      </c>
      <c r="K4499" s="0" t="n">
        <v>85008.5</v>
      </c>
      <c r="L4499" s="0" t="n">
        <v>84175.9148550725</v>
      </c>
      <c r="M4499" s="0" t="n">
        <v>77736.472826087</v>
      </c>
      <c r="N4499" s="0" t="n">
        <v>81542.6268115942</v>
      </c>
      <c r="O4499" s="0" t="n">
        <v>74400.3460144928</v>
      </c>
      <c r="P4499" s="0" t="n">
        <v>79707.5144927536</v>
      </c>
      <c r="Q4499" s="0" t="n">
        <v>918139.440217391</v>
      </c>
    </row>
    <row r="4500" customFormat="false" ht="12.8" hidden="false" customHeight="false" outlineLevel="0" collapsed="false">
      <c r="A4500" s="0" t="s">
        <v>130</v>
      </c>
      <c r="B4500" s="0" t="n">
        <v>2019</v>
      </c>
      <c r="C4500" s="0" t="s">
        <v>110</v>
      </c>
      <c r="D4500" s="0" t="s">
        <v>111</v>
      </c>
      <c r="E4500" s="0" t="n">
        <v>1306610.42210145</v>
      </c>
      <c r="F4500" s="0" t="n">
        <v>103769.798913043</v>
      </c>
      <c r="G4500" s="0" t="n">
        <v>100250.619565217</v>
      </c>
      <c r="H4500" s="0" t="n">
        <v>104198.742753623</v>
      </c>
      <c r="I4500" s="0" t="n">
        <v>107822.923913043</v>
      </c>
      <c r="J4500" s="0" t="n">
        <v>112846.831521739</v>
      </c>
      <c r="K4500" s="0" t="n">
        <v>106645.153985507</v>
      </c>
      <c r="L4500" s="0" t="n">
        <v>121678.577898551</v>
      </c>
      <c r="M4500" s="0" t="n">
        <v>115938.817028986</v>
      </c>
      <c r="N4500" s="0" t="n">
        <v>106025.644927536</v>
      </c>
      <c r="O4500" s="0" t="n">
        <v>112559.44384058</v>
      </c>
      <c r="P4500" s="0" t="n">
        <v>104911.606884058</v>
      </c>
      <c r="Q4500" s="0" t="n">
        <v>109962.260869565</v>
      </c>
    </row>
    <row r="4501" customFormat="false" ht="12.8" hidden="false" customHeight="false" outlineLevel="0" collapsed="false">
      <c r="A4501" s="0" t="s">
        <v>130</v>
      </c>
      <c r="B4501" s="0" t="n">
        <v>2019</v>
      </c>
      <c r="C4501" s="0" t="s">
        <v>110</v>
      </c>
      <c r="D4501" s="0" t="s">
        <v>112</v>
      </c>
      <c r="E4501" s="0" t="n">
        <v>22954.2210144927</v>
      </c>
      <c r="F4501" s="0" t="n">
        <v>262892.824275362</v>
      </c>
      <c r="G4501" s="0" t="n">
        <v>20624.3876811594</v>
      </c>
      <c r="H4501" s="0" t="n">
        <v>19552.6503623188</v>
      </c>
      <c r="I4501" s="0" t="n">
        <v>19935.9565217391</v>
      </c>
      <c r="J4501" s="0" t="n">
        <v>21551.2065217391</v>
      </c>
      <c r="K4501" s="0" t="n">
        <v>22629.6322463768</v>
      </c>
      <c r="L4501" s="0" t="n">
        <v>20927.2246376812</v>
      </c>
      <c r="M4501" s="0" t="n">
        <v>24078.1902173913</v>
      </c>
      <c r="N4501" s="0" t="n">
        <v>23617.8025362319</v>
      </c>
      <c r="O4501" s="0" t="n">
        <v>21953.9076086956</v>
      </c>
      <c r="P4501" s="0" t="n">
        <v>23379.9619565217</v>
      </c>
      <c r="Q4501" s="0" t="n">
        <v>21687.6829710145</v>
      </c>
    </row>
    <row r="4502" customFormat="false" ht="12.8" hidden="false" customHeight="false" outlineLevel="0" collapsed="false">
      <c r="A4502" s="0" t="s">
        <v>130</v>
      </c>
      <c r="B4502" s="0" t="n">
        <v>2019</v>
      </c>
      <c r="C4502" s="0" t="s">
        <v>110</v>
      </c>
      <c r="D4502" s="0" t="s">
        <v>113</v>
      </c>
      <c r="E4502" s="0" t="n">
        <v>82793.4764492754</v>
      </c>
      <c r="F4502" s="0" t="n">
        <v>90108.615942029</v>
      </c>
      <c r="G4502" s="0" t="n">
        <v>990630.507246377</v>
      </c>
      <c r="H4502" s="0" t="n">
        <v>72018.7807971014</v>
      </c>
      <c r="I4502" s="0" t="n">
        <v>73416.856884058</v>
      </c>
      <c r="J4502" s="0" t="n">
        <v>76992.4076086957</v>
      </c>
      <c r="K4502" s="0" t="n">
        <v>79716.8224637681</v>
      </c>
      <c r="L4502" s="0" t="n">
        <v>84427.661231884</v>
      </c>
      <c r="M4502" s="0" t="n">
        <v>80812.1630434783</v>
      </c>
      <c r="N4502" s="0" t="n">
        <v>91271.2536231884</v>
      </c>
      <c r="O4502" s="0" t="n">
        <v>90224.0126811594</v>
      </c>
      <c r="P4502" s="0" t="n">
        <v>82540.5362318841</v>
      </c>
      <c r="Q4502" s="0" t="n">
        <v>86307.9202898551</v>
      </c>
    </row>
    <row r="4503" customFormat="false" ht="12.8" hidden="false" customHeight="false" outlineLevel="0" collapsed="false">
      <c r="A4503" s="0" t="s">
        <v>130</v>
      </c>
      <c r="B4503" s="0" t="n">
        <v>2019</v>
      </c>
      <c r="C4503" s="0" t="s">
        <v>110</v>
      </c>
      <c r="D4503" s="0" t="s">
        <v>114</v>
      </c>
      <c r="E4503" s="0" t="n">
        <v>280207.969202899</v>
      </c>
      <c r="F4503" s="0" t="n">
        <v>256907.333333333</v>
      </c>
      <c r="G4503" s="0" t="n">
        <v>266904.990942029</v>
      </c>
      <c r="H4503" s="0" t="n">
        <v>3180353.27355072</v>
      </c>
      <c r="I4503" s="0" t="n">
        <v>234391.05615942</v>
      </c>
      <c r="J4503" s="0" t="n">
        <v>239887.277173913</v>
      </c>
      <c r="K4503" s="0" t="n">
        <v>255827.373188406</v>
      </c>
      <c r="L4503" s="0" t="n">
        <v>261857.516304348</v>
      </c>
      <c r="M4503" s="0" t="n">
        <v>272877.30615942</v>
      </c>
      <c r="N4503" s="0" t="n">
        <v>259767.746376812</v>
      </c>
      <c r="O4503" s="0" t="n">
        <v>297385.532608696</v>
      </c>
      <c r="P4503" s="0" t="n">
        <v>288958.742753623</v>
      </c>
      <c r="Q4503" s="0" t="n">
        <v>265380.429347826</v>
      </c>
    </row>
    <row r="4504" customFormat="false" ht="12.8" hidden="false" customHeight="false" outlineLevel="0" collapsed="false">
      <c r="A4504" s="0" t="s">
        <v>130</v>
      </c>
      <c r="B4504" s="0" t="n">
        <v>2019</v>
      </c>
      <c r="C4504" s="0" t="s">
        <v>115</v>
      </c>
      <c r="D4504" s="0" t="s">
        <v>116</v>
      </c>
      <c r="E4504" s="0" t="n">
        <v>78940.3695652174</v>
      </c>
      <c r="F4504" s="0" t="n">
        <v>81909.4202898551</v>
      </c>
      <c r="G4504" s="0" t="n">
        <v>77043.884057971</v>
      </c>
      <c r="H4504" s="0" t="n">
        <v>78009.9673913043</v>
      </c>
      <c r="I4504" s="0" t="n">
        <v>948328.349637681</v>
      </c>
      <c r="J4504" s="0" t="n">
        <v>68879.2300724638</v>
      </c>
      <c r="K4504" s="0" t="n">
        <v>68925.009057971</v>
      </c>
      <c r="L4504" s="0" t="n">
        <v>73677.4601449275</v>
      </c>
      <c r="M4504" s="0" t="n">
        <v>77978.6684782609</v>
      </c>
      <c r="N4504" s="0" t="n">
        <v>83738.7083333333</v>
      </c>
      <c r="O4504" s="0" t="n">
        <v>80596.7137681159</v>
      </c>
      <c r="P4504" s="0" t="n">
        <v>90910.9510869565</v>
      </c>
      <c r="Q4504" s="0" t="n">
        <v>87717.9673913043</v>
      </c>
    </row>
    <row r="4505" customFormat="false" ht="12.8" hidden="false" customHeight="false" outlineLevel="0" collapsed="false">
      <c r="A4505" s="0" t="s">
        <v>130</v>
      </c>
      <c r="B4505" s="0" t="n">
        <v>2019</v>
      </c>
      <c r="C4505" s="0" t="s">
        <v>115</v>
      </c>
      <c r="D4505" s="0" t="s">
        <v>117</v>
      </c>
      <c r="E4505" s="0" t="n">
        <v>48049.1648550725</v>
      </c>
      <c r="F4505" s="0" t="n">
        <v>45074.2355072464</v>
      </c>
      <c r="G4505" s="0" t="n">
        <v>47796.8677536232</v>
      </c>
      <c r="H4505" s="0" t="n">
        <v>43860.5543478261</v>
      </c>
      <c r="I4505" s="0" t="n">
        <v>44480.7572463768</v>
      </c>
      <c r="J4505" s="0" t="n">
        <v>548866.030797101</v>
      </c>
      <c r="K4505" s="0" t="n">
        <v>42545.8315217391</v>
      </c>
      <c r="L4505" s="0" t="n">
        <v>41263.6992753623</v>
      </c>
      <c r="M4505" s="0" t="n">
        <v>44720.6394927536</v>
      </c>
      <c r="N4505" s="0" t="n">
        <v>45447.1847826087</v>
      </c>
      <c r="O4505" s="0" t="n">
        <v>47398.3405797102</v>
      </c>
      <c r="P4505" s="0" t="n">
        <v>44873.9094202899</v>
      </c>
      <c r="Q4505" s="0" t="n">
        <v>53354.8460144928</v>
      </c>
    </row>
    <row r="4506" customFormat="false" ht="12.8" hidden="false" customHeight="false" outlineLevel="0" collapsed="false">
      <c r="A4506" s="0" t="s">
        <v>130</v>
      </c>
      <c r="B4506" s="0" t="n">
        <v>2019</v>
      </c>
      <c r="C4506" s="0" t="s">
        <v>115</v>
      </c>
      <c r="D4506" s="0" t="s">
        <v>118</v>
      </c>
      <c r="E4506" s="0" t="n">
        <v>80693.5815217391</v>
      </c>
      <c r="F4506" s="0" t="n">
        <v>76723.9076086957</v>
      </c>
      <c r="G4506" s="0" t="n">
        <v>69878.0036231884</v>
      </c>
      <c r="H4506" s="0" t="n">
        <v>71988.1394927536</v>
      </c>
      <c r="I4506" s="0" t="n">
        <v>63853.768115942</v>
      </c>
      <c r="J4506" s="0" t="n">
        <v>63449.6757246377</v>
      </c>
      <c r="K4506" s="0" t="n">
        <v>813886.983695652</v>
      </c>
      <c r="L4506" s="0" t="n">
        <v>58840.259057971</v>
      </c>
      <c r="M4506" s="0" t="n">
        <v>57678.4456521739</v>
      </c>
      <c r="N4506" s="0" t="n">
        <v>64477.1322463768</v>
      </c>
      <c r="O4506" s="0" t="n">
        <v>67604.2536231884</v>
      </c>
      <c r="P4506" s="0" t="n">
        <v>71176.8858695652</v>
      </c>
      <c r="Q4506" s="0" t="n">
        <v>67522.9311594203</v>
      </c>
    </row>
    <row r="4507" customFormat="false" ht="12.8" hidden="false" customHeight="false" outlineLevel="0" collapsed="false">
      <c r="A4507" s="0" t="s">
        <v>130</v>
      </c>
      <c r="B4507" s="0" t="n">
        <v>2019</v>
      </c>
      <c r="C4507" s="0" t="s">
        <v>119</v>
      </c>
      <c r="D4507" s="0" t="s">
        <v>120</v>
      </c>
      <c r="E4507" s="0" t="n">
        <v>14316.8949275362</v>
      </c>
      <c r="F4507" s="0" t="n">
        <v>17013.1648550725</v>
      </c>
      <c r="G4507" s="0" t="n">
        <v>16168.9003623188</v>
      </c>
      <c r="H4507" s="0" t="n">
        <v>14178.8170289855</v>
      </c>
      <c r="I4507" s="0" t="n">
        <v>15552.7971014493</v>
      </c>
      <c r="J4507" s="0" t="n">
        <v>13887.6050724638</v>
      </c>
      <c r="K4507" s="0" t="n">
        <v>15260.3134057971</v>
      </c>
      <c r="L4507" s="0" t="n">
        <v>178238.52173913</v>
      </c>
      <c r="M4507" s="0" t="n">
        <v>13431.8949275362</v>
      </c>
      <c r="N4507" s="0" t="n">
        <v>13303.4782608696</v>
      </c>
      <c r="O4507" s="0" t="n">
        <v>14446.8586956522</v>
      </c>
      <c r="P4507" s="0" t="n">
        <v>15060.3876811594</v>
      </c>
      <c r="Q4507" s="0" t="n">
        <v>15617.4094202899</v>
      </c>
    </row>
    <row r="4508" customFormat="false" ht="12.8" hidden="false" customHeight="false" outlineLevel="0" collapsed="false">
      <c r="A4508" s="0" t="s">
        <v>130</v>
      </c>
      <c r="B4508" s="0" t="n">
        <v>2019</v>
      </c>
      <c r="C4508" s="0" t="s">
        <v>119</v>
      </c>
      <c r="D4508" s="0" t="s">
        <v>121</v>
      </c>
      <c r="E4508" s="0" t="n">
        <v>19163.8985507246</v>
      </c>
      <c r="F4508" s="0" t="n">
        <v>17245.2753623188</v>
      </c>
      <c r="G4508" s="0" t="n">
        <v>20093.6394927536</v>
      </c>
      <c r="H4508" s="0" t="n">
        <v>18980.3188405797</v>
      </c>
      <c r="I4508" s="0" t="n">
        <v>17752.106884058</v>
      </c>
      <c r="J4508" s="0" t="n">
        <v>19218.7717391304</v>
      </c>
      <c r="K4508" s="0" t="n">
        <v>17890.847826087</v>
      </c>
      <c r="L4508" s="0" t="n">
        <v>19168.3967391304</v>
      </c>
      <c r="M4508" s="0" t="n">
        <v>222807.849637681</v>
      </c>
      <c r="N4508" s="0" t="n">
        <v>18746.5380434783</v>
      </c>
      <c r="O4508" s="0" t="n">
        <v>17706.1177536232</v>
      </c>
      <c r="P4508" s="0" t="n">
        <v>18215.4202898551</v>
      </c>
      <c r="Q4508" s="0" t="n">
        <v>18626.518115942</v>
      </c>
    </row>
    <row r="4509" customFormat="false" ht="12.8" hidden="false" customHeight="false" outlineLevel="0" collapsed="false">
      <c r="A4509" s="0" t="s">
        <v>130</v>
      </c>
      <c r="B4509" s="0" t="n">
        <v>2019</v>
      </c>
      <c r="C4509" s="0" t="s">
        <v>119</v>
      </c>
      <c r="D4509" s="0" t="s">
        <v>122</v>
      </c>
      <c r="E4509" s="0" t="n">
        <v>46313.7608695652</v>
      </c>
      <c r="F4509" s="0" t="n">
        <v>47490.0199275362</v>
      </c>
      <c r="G4509" s="0" t="n">
        <v>44295.5326086956</v>
      </c>
      <c r="H4509" s="0" t="n">
        <v>49994.3115942029</v>
      </c>
      <c r="I4509" s="0" t="n">
        <v>49119.0054347826</v>
      </c>
      <c r="J4509" s="0" t="n">
        <v>44386.143115942</v>
      </c>
      <c r="K4509" s="0" t="n">
        <v>49120.2119565217</v>
      </c>
      <c r="L4509" s="0" t="n">
        <v>45960.2264492754</v>
      </c>
      <c r="M4509" s="0" t="n">
        <v>48669.5652173913</v>
      </c>
      <c r="N4509" s="0" t="n">
        <v>561490.213768116</v>
      </c>
      <c r="O4509" s="0" t="n">
        <v>46197.9221014493</v>
      </c>
      <c r="P4509" s="0" t="n">
        <v>44746.2807971015</v>
      </c>
      <c r="Q4509" s="0" t="n">
        <v>45197.2336956522</v>
      </c>
    </row>
    <row r="4510" customFormat="false" ht="12.8" hidden="false" customHeight="false" outlineLevel="0" collapsed="false">
      <c r="A4510" s="0" t="s">
        <v>130</v>
      </c>
      <c r="B4510" s="0" t="n">
        <v>2019</v>
      </c>
      <c r="C4510" s="0" t="s">
        <v>119</v>
      </c>
      <c r="D4510" s="0" t="s">
        <v>123</v>
      </c>
      <c r="E4510" s="0" t="n">
        <v>14583.6105072464</v>
      </c>
      <c r="F4510" s="0" t="n">
        <v>14920.8152173913</v>
      </c>
      <c r="G4510" s="0" t="n">
        <v>15671.9402173913</v>
      </c>
      <c r="H4510" s="0" t="n">
        <v>14765.490942029</v>
      </c>
      <c r="I4510" s="0" t="n">
        <v>15857.5996376812</v>
      </c>
      <c r="J4510" s="0" t="n">
        <v>15604.3586956522</v>
      </c>
      <c r="K4510" s="0" t="n">
        <v>14042.7028985507</v>
      </c>
      <c r="L4510" s="0" t="n">
        <v>14540.0235507246</v>
      </c>
      <c r="M4510" s="0" t="n">
        <v>14256.125</v>
      </c>
      <c r="N4510" s="0" t="n">
        <v>15377.1666666667</v>
      </c>
      <c r="O4510" s="0" t="n">
        <v>176992.070652174</v>
      </c>
      <c r="P4510" s="0" t="n">
        <v>13554.5905797101</v>
      </c>
      <c r="Q4510" s="0" t="n">
        <v>13817.6467391304</v>
      </c>
    </row>
    <row r="4511" customFormat="false" ht="12.8" hidden="false" customHeight="false" outlineLevel="0" collapsed="false">
      <c r="A4511" s="0" t="s">
        <v>130</v>
      </c>
      <c r="B4511" s="0" t="n">
        <v>2020</v>
      </c>
      <c r="C4511" s="0" t="s">
        <v>92</v>
      </c>
      <c r="D4511" s="0" t="s">
        <v>93</v>
      </c>
      <c r="E4511" s="0" t="n">
        <v>7145.07065217391</v>
      </c>
      <c r="F4511" s="0" t="n">
        <v>8570.44565217391</v>
      </c>
      <c r="G4511" s="0" t="n">
        <v>7935.59963768116</v>
      </c>
      <c r="H4511" s="0" t="n">
        <v>7941.78079710145</v>
      </c>
      <c r="I4511" s="0" t="n">
        <v>8159.51630434783</v>
      </c>
      <c r="J4511" s="0" t="n">
        <v>8460.73007246377</v>
      </c>
      <c r="K4511" s="0" t="n">
        <v>7790.40942028985</v>
      </c>
      <c r="L4511" s="0" t="n">
        <v>7660.56702898551</v>
      </c>
      <c r="P4511" s="0" t="n">
        <v>70926.5561594203</v>
      </c>
      <c r="Q4511" s="0" t="n">
        <v>7262.4365942029</v>
      </c>
    </row>
    <row r="4512" customFormat="false" ht="12.8" hidden="false" customHeight="false" outlineLevel="0" collapsed="false">
      <c r="A4512" s="0" t="s">
        <v>130</v>
      </c>
      <c r="B4512" s="0" t="n">
        <v>2020</v>
      </c>
      <c r="C4512" s="0" t="s">
        <v>92</v>
      </c>
      <c r="D4512" s="0" t="s">
        <v>94</v>
      </c>
      <c r="E4512" s="0" t="n">
        <v>2820.13586956522</v>
      </c>
      <c r="F4512" s="0" t="n">
        <v>2840.92210144928</v>
      </c>
      <c r="G4512" s="0" t="n">
        <v>3340.64855072464</v>
      </c>
      <c r="H4512" s="0" t="n">
        <v>3355.57789855072</v>
      </c>
      <c r="I4512" s="0" t="n">
        <v>3313.03804347826</v>
      </c>
      <c r="J4512" s="0" t="n">
        <v>3378.80615942029</v>
      </c>
      <c r="K4512" s="0" t="n">
        <v>3426.46557971014</v>
      </c>
      <c r="L4512" s="0" t="n">
        <v>3205.23913043478</v>
      </c>
      <c r="M4512" s="0" t="n">
        <v>3133.79166666667</v>
      </c>
      <c r="Q4512" s="0" t="n">
        <v>28814.625</v>
      </c>
    </row>
    <row r="4513" customFormat="false" ht="12.8" hidden="false" customHeight="false" outlineLevel="0" collapsed="false">
      <c r="A4513" s="0" t="s">
        <v>130</v>
      </c>
      <c r="B4513" s="0" t="n">
        <v>2020</v>
      </c>
      <c r="C4513" s="0" t="s">
        <v>92</v>
      </c>
      <c r="D4513" s="0" t="s">
        <v>95</v>
      </c>
      <c r="E4513" s="0" t="n">
        <v>138929.751811594</v>
      </c>
      <c r="F4513" s="0" t="n">
        <v>14300.8224637681</v>
      </c>
      <c r="G4513" s="0" t="n">
        <v>13989.6721014493</v>
      </c>
      <c r="H4513" s="0" t="n">
        <v>15554.2463768116</v>
      </c>
      <c r="I4513" s="0" t="n">
        <v>15754.1992753623</v>
      </c>
      <c r="J4513" s="0" t="n">
        <v>15771.6286231884</v>
      </c>
      <c r="K4513" s="0" t="n">
        <v>15730.634057971</v>
      </c>
      <c r="L4513" s="0" t="n">
        <v>16436.1376811594</v>
      </c>
      <c r="M4513" s="0" t="n">
        <v>16361.027173913</v>
      </c>
      <c r="N4513" s="0" t="n">
        <v>15031.384057971</v>
      </c>
    </row>
    <row r="4514" customFormat="false" ht="12.8" hidden="false" customHeight="false" outlineLevel="0" collapsed="false">
      <c r="A4514" s="0" t="s">
        <v>130</v>
      </c>
      <c r="B4514" s="0" t="n">
        <v>2020</v>
      </c>
      <c r="C4514" s="0" t="s">
        <v>92</v>
      </c>
      <c r="D4514" s="0" t="s">
        <v>96</v>
      </c>
      <c r="F4514" s="0" t="n">
        <v>20202.347826087</v>
      </c>
      <c r="G4514" s="0" t="n">
        <v>2048.28260869565</v>
      </c>
      <c r="H4514" s="0" t="n">
        <v>2005.86413043478</v>
      </c>
      <c r="I4514" s="0" t="n">
        <v>2232.23731884058</v>
      </c>
      <c r="J4514" s="0" t="n">
        <v>2274.22282608696</v>
      </c>
      <c r="K4514" s="0" t="n">
        <v>2269.83514492754</v>
      </c>
      <c r="L4514" s="0" t="n">
        <v>2324.04710144928</v>
      </c>
      <c r="M4514" s="0" t="n">
        <v>2520.12862318841</v>
      </c>
      <c r="N4514" s="0" t="n">
        <v>2273.07065217391</v>
      </c>
      <c r="O4514" s="0" t="n">
        <v>2254.65942028985</v>
      </c>
    </row>
    <row r="4515" customFormat="false" ht="12.8" hidden="false" customHeight="false" outlineLevel="0" collapsed="false">
      <c r="A4515" s="0" t="s">
        <v>130</v>
      </c>
      <c r="B4515" s="0" t="n">
        <v>2020</v>
      </c>
      <c r="C4515" s="0" t="s">
        <v>92</v>
      </c>
      <c r="D4515" s="0" t="s">
        <v>97</v>
      </c>
      <c r="G4515" s="0" t="n">
        <v>294227.666666667</v>
      </c>
      <c r="H4515" s="0" t="n">
        <v>30763.5471014493</v>
      </c>
      <c r="I4515" s="0" t="n">
        <v>29573.6630434783</v>
      </c>
      <c r="J4515" s="0" t="n">
        <v>34795.9873188406</v>
      </c>
      <c r="K4515" s="0" t="n">
        <v>33414.4384057971</v>
      </c>
      <c r="L4515" s="0" t="n">
        <v>34157.7445652174</v>
      </c>
      <c r="M4515" s="0" t="n">
        <v>33888.1775362319</v>
      </c>
      <c r="N4515" s="0" t="n">
        <v>34225.9148550725</v>
      </c>
      <c r="O4515" s="0" t="n">
        <v>31812.7101449275</v>
      </c>
      <c r="P4515" s="0" t="n">
        <v>31595.4836956522</v>
      </c>
    </row>
    <row r="4516" customFormat="false" ht="12.8" hidden="false" customHeight="false" outlineLevel="0" collapsed="false">
      <c r="A4516" s="0" t="s">
        <v>130</v>
      </c>
      <c r="B4516" s="0" t="n">
        <v>2020</v>
      </c>
      <c r="C4516" s="0" t="s">
        <v>92</v>
      </c>
      <c r="D4516" s="0" t="s">
        <v>98</v>
      </c>
      <c r="H4516" s="0" t="n">
        <v>25293.1865942029</v>
      </c>
      <c r="I4516" s="0" t="n">
        <v>2626.51086956522</v>
      </c>
      <c r="J4516" s="0" t="n">
        <v>2554.01992753623</v>
      </c>
      <c r="K4516" s="0" t="n">
        <v>2893.18297101449</v>
      </c>
      <c r="L4516" s="0" t="n">
        <v>2941.38405797101</v>
      </c>
      <c r="M4516" s="0" t="n">
        <v>2950.51449275362</v>
      </c>
      <c r="N4516" s="0" t="n">
        <v>2904.25905797101</v>
      </c>
      <c r="O4516" s="0" t="n">
        <v>3006.65579710145</v>
      </c>
      <c r="P4516" s="0" t="n">
        <v>2761.89855072464</v>
      </c>
      <c r="Q4516" s="0" t="n">
        <v>2654.76086956522</v>
      </c>
    </row>
    <row r="4517" customFormat="false" ht="12.8" hidden="false" customHeight="false" outlineLevel="0" collapsed="false">
      <c r="A4517" s="0" t="s">
        <v>130</v>
      </c>
      <c r="B4517" s="0" t="n">
        <v>2020</v>
      </c>
      <c r="C4517" s="0" t="s">
        <v>92</v>
      </c>
      <c r="D4517" s="0" t="s">
        <v>99</v>
      </c>
      <c r="E4517" s="0" t="n">
        <v>6640.19565217391</v>
      </c>
      <c r="I4517" s="0" t="n">
        <v>62172.6884057971</v>
      </c>
      <c r="J4517" s="0" t="n">
        <v>6997.8731884058</v>
      </c>
      <c r="K4517" s="0" t="n">
        <v>6429.16123188406</v>
      </c>
      <c r="L4517" s="0" t="n">
        <v>7379.4365942029</v>
      </c>
      <c r="M4517" s="0" t="n">
        <v>6936.04166666667</v>
      </c>
      <c r="N4517" s="0" t="n">
        <v>7015.69565217391</v>
      </c>
      <c r="O4517" s="0" t="n">
        <v>6778.48007246377</v>
      </c>
      <c r="P4517" s="0" t="n">
        <v>7416.93297101449</v>
      </c>
      <c r="Q4517" s="0" t="n">
        <v>6578.87137681159</v>
      </c>
    </row>
    <row r="4518" customFormat="false" ht="12.8" hidden="false" customHeight="false" outlineLevel="0" collapsed="false">
      <c r="A4518" s="0" t="s">
        <v>130</v>
      </c>
      <c r="B4518" s="0" t="n">
        <v>2020</v>
      </c>
      <c r="C4518" s="0" t="s">
        <v>100</v>
      </c>
      <c r="D4518" s="0" t="s">
        <v>101</v>
      </c>
      <c r="E4518" s="0" t="n">
        <v>26322.8043478261</v>
      </c>
      <c r="F4518" s="0" t="n">
        <v>25759.0036231884</v>
      </c>
      <c r="J4518" s="0" t="n">
        <v>232949.996376812</v>
      </c>
      <c r="K4518" s="0" t="n">
        <v>24528.7065217391</v>
      </c>
      <c r="L4518" s="0" t="n">
        <v>23316.4710144927</v>
      </c>
      <c r="M4518" s="0" t="n">
        <v>26695.8460144927</v>
      </c>
      <c r="N4518" s="0" t="n">
        <v>25932.6920289855</v>
      </c>
      <c r="O4518" s="0" t="n">
        <v>26565.509057971</v>
      </c>
      <c r="P4518" s="0" t="n">
        <v>26633.9365942029</v>
      </c>
      <c r="Q4518" s="0" t="n">
        <v>27195.027173913</v>
      </c>
    </row>
    <row r="4519" customFormat="false" ht="12.8" hidden="false" customHeight="false" outlineLevel="0" collapsed="false">
      <c r="A4519" s="0" t="s">
        <v>130</v>
      </c>
      <c r="B4519" s="0" t="n">
        <v>2020</v>
      </c>
      <c r="C4519" s="0" t="s">
        <v>100</v>
      </c>
      <c r="D4519" s="0" t="s">
        <v>102</v>
      </c>
      <c r="E4519" s="0" t="n">
        <v>15723.9891304348</v>
      </c>
      <c r="F4519" s="0" t="n">
        <v>15271.7391304348</v>
      </c>
      <c r="G4519" s="0" t="n">
        <v>14321.8061594203</v>
      </c>
      <c r="K4519" s="0" t="n">
        <v>133296.89673913</v>
      </c>
      <c r="L4519" s="0" t="n">
        <v>14197.3423913043</v>
      </c>
      <c r="M4519" s="0" t="n">
        <v>13103.856884058</v>
      </c>
      <c r="N4519" s="0" t="n">
        <v>15391.5326086957</v>
      </c>
      <c r="O4519" s="0" t="n">
        <v>14732.5307971015</v>
      </c>
      <c r="P4519" s="0" t="n">
        <v>15078.9528985507</v>
      </c>
      <c r="Q4519" s="0" t="n">
        <v>15475.1467391304</v>
      </c>
    </row>
    <row r="4520" customFormat="false" ht="12.8" hidden="false" customHeight="false" outlineLevel="0" collapsed="false">
      <c r="A4520" s="0" t="s">
        <v>130</v>
      </c>
      <c r="B4520" s="0" t="n">
        <v>2020</v>
      </c>
      <c r="C4520" s="0" t="s">
        <v>100</v>
      </c>
      <c r="D4520" s="0" t="s">
        <v>103</v>
      </c>
      <c r="E4520" s="0" t="n">
        <v>47442.4438405797</v>
      </c>
      <c r="F4520" s="0" t="n">
        <v>47321.106884058</v>
      </c>
      <c r="G4520" s="0" t="n">
        <v>45351.5307971014</v>
      </c>
      <c r="H4520" s="0" t="n">
        <v>43831.3442028985</v>
      </c>
      <c r="L4520" s="0" t="n">
        <v>396379.938405797</v>
      </c>
      <c r="M4520" s="0" t="n">
        <v>41516.606884058</v>
      </c>
      <c r="N4520" s="0" t="n">
        <v>39041.6811594203</v>
      </c>
      <c r="O4520" s="0" t="n">
        <v>43477.9293478261</v>
      </c>
      <c r="P4520" s="0" t="n">
        <v>43353.7554347826</v>
      </c>
      <c r="Q4520" s="0" t="n">
        <v>45043.5398550725</v>
      </c>
    </row>
    <row r="4521" customFormat="false" ht="12.8" hidden="false" customHeight="false" outlineLevel="0" collapsed="false">
      <c r="A4521" s="0" t="s">
        <v>130</v>
      </c>
      <c r="B4521" s="0" t="n">
        <v>2020</v>
      </c>
      <c r="C4521" s="0" t="s">
        <v>100</v>
      </c>
      <c r="D4521" s="0" t="s">
        <v>104</v>
      </c>
      <c r="E4521" s="0" t="n">
        <v>18058.0199275362</v>
      </c>
      <c r="F4521" s="0" t="n">
        <v>19366.7047101449</v>
      </c>
      <c r="G4521" s="0" t="n">
        <v>19335.4510869565</v>
      </c>
      <c r="H4521" s="0" t="n">
        <v>19005.7300724638</v>
      </c>
      <c r="I4521" s="0" t="n">
        <v>18212.875</v>
      </c>
      <c r="M4521" s="0" t="n">
        <v>162985.730072464</v>
      </c>
      <c r="N4521" s="0" t="n">
        <v>17325.4891304348</v>
      </c>
      <c r="O4521" s="0" t="n">
        <v>15720.5416666667</v>
      </c>
      <c r="P4521" s="0" t="n">
        <v>17708.5199275362</v>
      </c>
      <c r="Q4521" s="0" t="n">
        <v>18252.3985507246</v>
      </c>
    </row>
    <row r="4522" customFormat="false" ht="12.8" hidden="false" customHeight="false" outlineLevel="0" collapsed="false">
      <c r="A4522" s="0" t="s">
        <v>130</v>
      </c>
      <c r="B4522" s="0" t="n">
        <v>2020</v>
      </c>
      <c r="C4522" s="0" t="s">
        <v>100</v>
      </c>
      <c r="D4522" s="0" t="s">
        <v>105</v>
      </c>
      <c r="E4522" s="0" t="n">
        <v>20644.5869565217</v>
      </c>
      <c r="F4522" s="0" t="n">
        <v>21496.0543478261</v>
      </c>
      <c r="G4522" s="0" t="n">
        <v>22558.1177536232</v>
      </c>
      <c r="H4522" s="0" t="n">
        <v>23180.5</v>
      </c>
      <c r="I4522" s="0" t="n">
        <v>22694.8097826087</v>
      </c>
      <c r="J4522" s="0" t="n">
        <v>21453.6141304348</v>
      </c>
      <c r="N4522" s="0" t="n">
        <v>191475.882246377</v>
      </c>
      <c r="O4522" s="0" t="n">
        <v>19492.1702898551</v>
      </c>
      <c r="P4522" s="0" t="n">
        <v>18249.9311594203</v>
      </c>
      <c r="Q4522" s="0" t="n">
        <v>21706.097826087</v>
      </c>
    </row>
    <row r="4523" customFormat="false" ht="12.8" hidden="false" customHeight="false" outlineLevel="0" collapsed="false">
      <c r="A4523" s="0" t="s">
        <v>130</v>
      </c>
      <c r="B4523" s="0" t="n">
        <v>2020</v>
      </c>
      <c r="C4523" s="0" t="s">
        <v>100</v>
      </c>
      <c r="D4523" s="0" t="s">
        <v>106</v>
      </c>
      <c r="E4523" s="0" t="n">
        <v>48031.518115942</v>
      </c>
      <c r="F4523" s="0" t="n">
        <v>45135.6829710145</v>
      </c>
      <c r="G4523" s="0" t="n">
        <v>46046.8713768116</v>
      </c>
      <c r="H4523" s="0" t="n">
        <v>48651.097826087</v>
      </c>
      <c r="I4523" s="0" t="n">
        <v>52192.6811594203</v>
      </c>
      <c r="J4523" s="0" t="n">
        <v>49807.0797101449</v>
      </c>
      <c r="K4523" s="0" t="n">
        <v>48771.1032608696</v>
      </c>
      <c r="O4523" s="0" t="n">
        <v>423730.777173913</v>
      </c>
      <c r="P4523" s="0" t="n">
        <v>43378.25</v>
      </c>
      <c r="Q4523" s="0" t="n">
        <v>41716.4927536232</v>
      </c>
    </row>
    <row r="4524" customFormat="false" ht="12.8" hidden="false" customHeight="false" outlineLevel="0" collapsed="false">
      <c r="A4524" s="0" t="s">
        <v>130</v>
      </c>
      <c r="B4524" s="0" t="n">
        <v>2020</v>
      </c>
      <c r="C4524" s="0" t="s">
        <v>100</v>
      </c>
      <c r="D4524" s="0" t="s">
        <v>107</v>
      </c>
      <c r="E4524" s="0" t="n">
        <v>13165.6557971014</v>
      </c>
      <c r="F4524" s="0" t="n">
        <v>15369.4003623188</v>
      </c>
      <c r="G4524" s="0" t="n">
        <v>14819.6413043478</v>
      </c>
      <c r="H4524" s="0" t="n">
        <v>15085.8278985507</v>
      </c>
      <c r="I4524" s="0" t="n">
        <v>15222.7192028986</v>
      </c>
      <c r="J4524" s="0" t="n">
        <v>16691.3442028985</v>
      </c>
      <c r="K4524" s="0" t="n">
        <v>16425.9184782609</v>
      </c>
      <c r="L4524" s="0" t="n">
        <v>16217.606884058</v>
      </c>
      <c r="P4524" s="0" t="n">
        <v>137373.206521739</v>
      </c>
      <c r="Q4524" s="0" t="n">
        <v>14375.0923913043</v>
      </c>
    </row>
    <row r="4525" customFormat="false" ht="12.8" hidden="false" customHeight="false" outlineLevel="0" collapsed="false">
      <c r="A4525" s="0" t="s">
        <v>130</v>
      </c>
      <c r="B4525" s="0" t="n">
        <v>2020</v>
      </c>
      <c r="C4525" s="0" t="s">
        <v>100</v>
      </c>
      <c r="D4525" s="0" t="s">
        <v>108</v>
      </c>
      <c r="E4525" s="0" t="n">
        <v>9851.11594202898</v>
      </c>
      <c r="F4525" s="0" t="n">
        <v>9362.23188405797</v>
      </c>
      <c r="G4525" s="0" t="n">
        <v>10775.6829710145</v>
      </c>
      <c r="H4525" s="0" t="n">
        <v>10588.4492753623</v>
      </c>
      <c r="I4525" s="0" t="n">
        <v>10747.240942029</v>
      </c>
      <c r="J4525" s="0" t="n">
        <v>11389.1992753623</v>
      </c>
      <c r="K4525" s="0" t="n">
        <v>11758.0452898551</v>
      </c>
      <c r="L4525" s="0" t="n">
        <v>11459.6938405797</v>
      </c>
      <c r="M4525" s="0" t="n">
        <v>10872.5018115942</v>
      </c>
      <c r="Q4525" s="0" t="n">
        <v>96804.1612318841</v>
      </c>
    </row>
    <row r="4526" customFormat="false" ht="12.8" hidden="false" customHeight="false" outlineLevel="0" collapsed="false">
      <c r="A4526" s="0" t="s">
        <v>130</v>
      </c>
      <c r="B4526" s="0" t="n">
        <v>2020</v>
      </c>
      <c r="C4526" s="0" t="s">
        <v>100</v>
      </c>
      <c r="D4526" s="0" t="s">
        <v>109</v>
      </c>
      <c r="E4526" s="0" t="n">
        <v>729438.22826087</v>
      </c>
      <c r="F4526" s="0" t="n">
        <v>74331.8442028985</v>
      </c>
      <c r="G4526" s="0" t="n">
        <v>70192.9112318841</v>
      </c>
      <c r="H4526" s="0" t="n">
        <v>80473.1648550725</v>
      </c>
      <c r="I4526" s="0" t="n">
        <v>79624.7916666667</v>
      </c>
      <c r="J4526" s="0" t="n">
        <v>80219.9094202898</v>
      </c>
      <c r="K4526" s="0" t="n">
        <v>84836.1612318841</v>
      </c>
      <c r="L4526" s="0" t="n">
        <v>89556.7989130435</v>
      </c>
      <c r="M4526" s="0" t="n">
        <v>86348.7971014493</v>
      </c>
      <c r="N4526" s="0" t="n">
        <v>83853.8496376812</v>
      </c>
    </row>
    <row r="4527" customFormat="false" ht="12.8" hidden="false" customHeight="false" outlineLevel="0" collapsed="false">
      <c r="A4527" s="0" t="s">
        <v>130</v>
      </c>
      <c r="B4527" s="0" t="n">
        <v>2020</v>
      </c>
      <c r="C4527" s="0" t="s">
        <v>110</v>
      </c>
      <c r="D4527" s="0" t="s">
        <v>111</v>
      </c>
      <c r="F4527" s="0" t="n">
        <v>997158.34057971</v>
      </c>
      <c r="G4527" s="0" t="n">
        <v>100808.197463768</v>
      </c>
      <c r="H4527" s="0" t="n">
        <v>99652.268115942</v>
      </c>
      <c r="I4527" s="0" t="n">
        <v>117969.969202899</v>
      </c>
      <c r="J4527" s="0" t="n">
        <v>113003.878623188</v>
      </c>
      <c r="K4527" s="0" t="n">
        <v>108748.594202899</v>
      </c>
      <c r="L4527" s="0" t="n">
        <v>113634.05615942</v>
      </c>
      <c r="M4527" s="0" t="n">
        <v>121122.871376812</v>
      </c>
      <c r="N4527" s="0" t="n">
        <v>115270.753623188</v>
      </c>
      <c r="O4527" s="0" t="n">
        <v>106947.751811594</v>
      </c>
    </row>
    <row r="4528" customFormat="false" ht="12.8" hidden="false" customHeight="false" outlineLevel="0" collapsed="false">
      <c r="A4528" s="0" t="s">
        <v>130</v>
      </c>
      <c r="B4528" s="0" t="n">
        <v>2020</v>
      </c>
      <c r="C4528" s="0" t="s">
        <v>110</v>
      </c>
      <c r="D4528" s="0" t="s">
        <v>112</v>
      </c>
      <c r="G4528" s="0" t="n">
        <v>206436.782608696</v>
      </c>
      <c r="H4528" s="0" t="n">
        <v>21286.115942029</v>
      </c>
      <c r="I4528" s="0" t="n">
        <v>20216.5942028985</v>
      </c>
      <c r="J4528" s="0" t="n">
        <v>23806.6213768116</v>
      </c>
      <c r="K4528" s="0" t="n">
        <v>23738.5072463768</v>
      </c>
      <c r="L4528" s="0" t="n">
        <v>22179.3170289855</v>
      </c>
      <c r="M4528" s="0" t="n">
        <v>23476.6612318841</v>
      </c>
      <c r="N4528" s="0" t="n">
        <v>24972.0942028985</v>
      </c>
      <c r="O4528" s="0" t="n">
        <v>23435.9076086956</v>
      </c>
      <c r="P4528" s="0" t="n">
        <v>23324.9637681159</v>
      </c>
    </row>
    <row r="4529" customFormat="false" ht="12.8" hidden="false" customHeight="false" outlineLevel="0" collapsed="false">
      <c r="A4529" s="0" t="s">
        <v>130</v>
      </c>
      <c r="B4529" s="0" t="n">
        <v>2020</v>
      </c>
      <c r="C4529" s="0" t="s">
        <v>110</v>
      </c>
      <c r="D4529" s="0" t="s">
        <v>113</v>
      </c>
      <c r="H4529" s="0" t="n">
        <v>754824.992753623</v>
      </c>
      <c r="I4529" s="0" t="n">
        <v>73705.0960144928</v>
      </c>
      <c r="J4529" s="0" t="n">
        <v>74036.8496376812</v>
      </c>
      <c r="K4529" s="0" t="n">
        <v>89632.4492753623</v>
      </c>
      <c r="L4529" s="0" t="n">
        <v>85076.7536231884</v>
      </c>
      <c r="M4529" s="0" t="n">
        <v>84476.1485507246</v>
      </c>
      <c r="N4529" s="0" t="n">
        <v>85692.1920289855</v>
      </c>
      <c r="O4529" s="0" t="n">
        <v>90314.027173913</v>
      </c>
      <c r="P4529" s="0" t="n">
        <v>89214.2264492754</v>
      </c>
      <c r="Q4529" s="0" t="n">
        <v>82677.25</v>
      </c>
    </row>
    <row r="4530" customFormat="false" ht="12.8" hidden="false" customHeight="false" outlineLevel="0" collapsed="false">
      <c r="A4530" s="0" t="s">
        <v>130</v>
      </c>
      <c r="B4530" s="0" t="n">
        <v>2020</v>
      </c>
      <c r="C4530" s="0" t="s">
        <v>110</v>
      </c>
      <c r="D4530" s="0" t="s">
        <v>114</v>
      </c>
      <c r="E4530" s="0" t="n">
        <v>275308.298913043</v>
      </c>
      <c r="I4530" s="0" t="n">
        <v>2428776.51811594</v>
      </c>
      <c r="J4530" s="0" t="n">
        <v>242651.764492754</v>
      </c>
      <c r="K4530" s="0" t="n">
        <v>247129.860507246</v>
      </c>
      <c r="L4530" s="0" t="n">
        <v>285911.320652174</v>
      </c>
      <c r="M4530" s="0" t="n">
        <v>273792.666666667</v>
      </c>
      <c r="N4530" s="0" t="n">
        <v>246632.981884058</v>
      </c>
      <c r="O4530" s="0" t="n">
        <v>270585.605072464</v>
      </c>
      <c r="P4530" s="0" t="n">
        <v>296023.135869565</v>
      </c>
      <c r="Q4530" s="0" t="n">
        <v>290740.884057971</v>
      </c>
    </row>
    <row r="4531" customFormat="false" ht="12.8" hidden="false" customHeight="false" outlineLevel="0" collapsed="false">
      <c r="A4531" s="0" t="s">
        <v>130</v>
      </c>
      <c r="B4531" s="0" t="n">
        <v>2020</v>
      </c>
      <c r="C4531" s="0" t="s">
        <v>115</v>
      </c>
      <c r="D4531" s="0" t="s">
        <v>116</v>
      </c>
      <c r="E4531" s="0" t="n">
        <v>87831.4637681159</v>
      </c>
      <c r="F4531" s="0" t="n">
        <v>81336.4547101449</v>
      </c>
      <c r="J4531" s="0" t="n">
        <v>737092.22826087</v>
      </c>
      <c r="K4531" s="0" t="n">
        <v>72822.2644927536</v>
      </c>
      <c r="L4531" s="0" t="n">
        <v>71958.7807971014</v>
      </c>
      <c r="M4531" s="0" t="n">
        <v>83446.0235507246</v>
      </c>
      <c r="N4531" s="0" t="n">
        <v>80313.3405797101</v>
      </c>
      <c r="O4531" s="0" t="n">
        <v>79148.8768115942</v>
      </c>
      <c r="P4531" s="0" t="n">
        <v>87749.1304347826</v>
      </c>
      <c r="Q4531" s="0" t="n">
        <v>92485.893115942</v>
      </c>
    </row>
    <row r="4532" customFormat="false" ht="12.8" hidden="false" customHeight="false" outlineLevel="0" collapsed="false">
      <c r="A4532" s="0" t="s">
        <v>130</v>
      </c>
      <c r="B4532" s="0" t="n">
        <v>2020</v>
      </c>
      <c r="C4532" s="0" t="s">
        <v>115</v>
      </c>
      <c r="D4532" s="0" t="s">
        <v>117</v>
      </c>
      <c r="E4532" s="0" t="n">
        <v>53386.5471014493</v>
      </c>
      <c r="F4532" s="0" t="n">
        <v>50793.4003623188</v>
      </c>
      <c r="G4532" s="0" t="n">
        <v>49581.4420289855</v>
      </c>
      <c r="K4532" s="0" t="n">
        <v>424909.438405797</v>
      </c>
      <c r="L4532" s="0" t="n">
        <v>43993.8369565217</v>
      </c>
      <c r="M4532" s="0" t="n">
        <v>42311.5126811594</v>
      </c>
      <c r="N4532" s="0" t="n">
        <v>47671.2481884058</v>
      </c>
      <c r="O4532" s="0" t="n">
        <v>44679.6757246377</v>
      </c>
      <c r="P4532" s="0" t="n">
        <v>44897.8297101449</v>
      </c>
      <c r="Q4532" s="0" t="n">
        <v>47593.9456521739</v>
      </c>
    </row>
    <row r="4533" customFormat="false" ht="12.8" hidden="false" customHeight="false" outlineLevel="0" collapsed="false">
      <c r="A4533" s="0" t="s">
        <v>130</v>
      </c>
      <c r="B4533" s="0" t="n">
        <v>2020</v>
      </c>
      <c r="C4533" s="0" t="s">
        <v>115</v>
      </c>
      <c r="D4533" s="0" t="s">
        <v>118</v>
      </c>
      <c r="E4533" s="0" t="n">
        <v>73247.9202898551</v>
      </c>
      <c r="F4533" s="0" t="n">
        <v>81469.222826087</v>
      </c>
      <c r="G4533" s="0" t="n">
        <v>75607.009057971</v>
      </c>
      <c r="H4533" s="0" t="n">
        <v>72818.8297101449</v>
      </c>
      <c r="L4533" s="0" t="n">
        <v>618788.938405797</v>
      </c>
      <c r="M4533" s="0" t="n">
        <v>58679.2119565217</v>
      </c>
      <c r="N4533" s="0" t="n">
        <v>57649.4148550725</v>
      </c>
      <c r="O4533" s="0" t="n">
        <v>68522.8007246377</v>
      </c>
      <c r="P4533" s="0" t="n">
        <v>64045.1612318841</v>
      </c>
      <c r="Q4533" s="0" t="n">
        <v>66749.3677536232</v>
      </c>
    </row>
    <row r="4534" customFormat="false" ht="12.8" hidden="false" customHeight="false" outlineLevel="0" collapsed="false">
      <c r="A4534" s="0" t="s">
        <v>130</v>
      </c>
      <c r="B4534" s="0" t="n">
        <v>2020</v>
      </c>
      <c r="C4534" s="0" t="s">
        <v>119</v>
      </c>
      <c r="D4534" s="0" t="s">
        <v>120</v>
      </c>
      <c r="E4534" s="0" t="n">
        <v>15190.643115942</v>
      </c>
      <c r="F4534" s="0" t="n">
        <v>15877.8115942029</v>
      </c>
      <c r="G4534" s="0" t="n">
        <v>16876.4764492754</v>
      </c>
      <c r="H4534" s="0" t="n">
        <v>16036.1123188406</v>
      </c>
      <c r="I4534" s="0" t="n">
        <v>14687.7880434783</v>
      </c>
      <c r="M4534" s="0" t="n">
        <v>137899.302536232</v>
      </c>
      <c r="N4534" s="0" t="n">
        <v>13774.106884058</v>
      </c>
      <c r="O4534" s="0" t="n">
        <v>14137.6956521739</v>
      </c>
      <c r="P4534" s="0" t="n">
        <v>16281.1394927536</v>
      </c>
      <c r="Q4534" s="0" t="n">
        <v>15037.5289855072</v>
      </c>
    </row>
    <row r="4535" customFormat="false" ht="12.8" hidden="false" customHeight="false" outlineLevel="0" collapsed="false">
      <c r="A4535" s="0" t="s">
        <v>130</v>
      </c>
      <c r="B4535" s="0" t="n">
        <v>2020</v>
      </c>
      <c r="C4535" s="0" t="s">
        <v>119</v>
      </c>
      <c r="D4535" s="0" t="s">
        <v>121</v>
      </c>
      <c r="E4535" s="0" t="n">
        <v>19118.6195652174</v>
      </c>
      <c r="F4535" s="0" t="n">
        <v>18773.0815217391</v>
      </c>
      <c r="G4535" s="0" t="n">
        <v>19899.8677536232</v>
      </c>
      <c r="H4535" s="0" t="n">
        <v>20678.3858695652</v>
      </c>
      <c r="I4535" s="0" t="n">
        <v>18972.9438405797</v>
      </c>
      <c r="J4535" s="0" t="n">
        <v>18051.4365942029</v>
      </c>
      <c r="N4535" s="0" t="n">
        <v>173256.967391304</v>
      </c>
      <c r="O4535" s="0" t="n">
        <v>18763.1612318841</v>
      </c>
      <c r="P4535" s="0" t="n">
        <v>18321.9873188406</v>
      </c>
      <c r="Q4535" s="0" t="n">
        <v>20677.4836956522</v>
      </c>
    </row>
    <row r="4536" customFormat="false" ht="12.8" hidden="false" customHeight="false" outlineLevel="0" collapsed="false">
      <c r="A4536" s="0" t="s">
        <v>130</v>
      </c>
      <c r="B4536" s="0" t="n">
        <v>2020</v>
      </c>
      <c r="C4536" s="0" t="s">
        <v>119</v>
      </c>
      <c r="D4536" s="0" t="s">
        <v>122</v>
      </c>
      <c r="E4536" s="0" t="n">
        <v>53302.0869565217</v>
      </c>
      <c r="F4536" s="0" t="n">
        <v>48894.6213768116</v>
      </c>
      <c r="G4536" s="0" t="n">
        <v>47184.7880434783</v>
      </c>
      <c r="H4536" s="0" t="n">
        <v>49687.7934782609</v>
      </c>
      <c r="I4536" s="0" t="n">
        <v>52665.4492753623</v>
      </c>
      <c r="J4536" s="0" t="n">
        <v>50069.0054347826</v>
      </c>
      <c r="K4536" s="0" t="n">
        <v>48032.5307971015</v>
      </c>
      <c r="O4536" s="0" t="n">
        <v>443268.739130435</v>
      </c>
      <c r="P4536" s="0" t="n">
        <v>46850.5851449275</v>
      </c>
      <c r="Q4536" s="0" t="n">
        <v>46581.8786231884</v>
      </c>
    </row>
    <row r="4537" customFormat="false" ht="12.8" hidden="false" customHeight="false" outlineLevel="0" collapsed="false">
      <c r="A4537" s="0" t="s">
        <v>130</v>
      </c>
      <c r="B4537" s="0" t="n">
        <v>2020</v>
      </c>
      <c r="C4537" s="0" t="s">
        <v>119</v>
      </c>
      <c r="D4537" s="0" t="s">
        <v>123</v>
      </c>
      <c r="E4537" s="0" t="n">
        <v>13883.0652173913</v>
      </c>
      <c r="F4537" s="0" t="n">
        <v>16011.3333333333</v>
      </c>
      <c r="G4537" s="0" t="n">
        <v>15887.4927536232</v>
      </c>
      <c r="H4537" s="0" t="n">
        <v>13463.2753623188</v>
      </c>
      <c r="I4537" s="0" t="n">
        <v>15325.7047101449</v>
      </c>
      <c r="J4537" s="0" t="n">
        <v>15689.9148550725</v>
      </c>
      <c r="K4537" s="0" t="n">
        <v>15358.490942029</v>
      </c>
      <c r="L4537" s="0" t="n">
        <v>13937.4510869565</v>
      </c>
      <c r="P4537" s="0" t="n">
        <v>133282.702898551</v>
      </c>
      <c r="Q4537" s="0" t="n">
        <v>13725.9746376812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0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131</v>
      </c>
      <c r="B2" s="0" t="n">
        <v>2013</v>
      </c>
      <c r="C2" s="0" t="s">
        <v>92</v>
      </c>
      <c r="D2" s="0" t="s">
        <v>93</v>
      </c>
      <c r="E2" s="0" t="n">
        <v>81453.67</v>
      </c>
      <c r="F2" s="0" t="n">
        <v>3517.6</v>
      </c>
      <c r="G2" s="0" t="n">
        <v>3681.7</v>
      </c>
      <c r="H2" s="0" t="n">
        <v>4700.67</v>
      </c>
      <c r="I2" s="0" t="n">
        <v>5339.2</v>
      </c>
      <c r="J2" s="0" t="n">
        <v>6166.4</v>
      </c>
      <c r="K2" s="0" t="n">
        <v>6539.65</v>
      </c>
      <c r="L2" s="0" t="n">
        <v>7283.7</v>
      </c>
      <c r="M2" s="0" t="n">
        <v>8082.85</v>
      </c>
      <c r="N2" s="0" t="n">
        <v>7902.55</v>
      </c>
      <c r="O2" s="0" t="n">
        <v>9383.15</v>
      </c>
      <c r="P2" s="0" t="n">
        <v>9767.4</v>
      </c>
      <c r="Q2" s="0" t="n">
        <v>9088.8</v>
      </c>
    </row>
    <row r="3" customFormat="false" ht="12.8" hidden="false" customHeight="false" outlineLevel="0" collapsed="false">
      <c r="A3" s="0" t="s">
        <v>131</v>
      </c>
      <c r="B3" s="0" t="n">
        <v>2013</v>
      </c>
      <c r="C3" s="0" t="s">
        <v>92</v>
      </c>
      <c r="D3" s="0" t="s">
        <v>94</v>
      </c>
      <c r="E3" s="0" t="n">
        <v>1483</v>
      </c>
      <c r="F3" s="0" t="n">
        <v>11202</v>
      </c>
      <c r="G3" s="0" t="n">
        <v>363</v>
      </c>
      <c r="H3" s="0" t="n">
        <v>410</v>
      </c>
      <c r="I3" s="0" t="n">
        <v>536</v>
      </c>
      <c r="J3" s="0" t="n">
        <v>607</v>
      </c>
      <c r="K3" s="0" t="n">
        <v>740</v>
      </c>
      <c r="L3" s="0" t="n">
        <v>756</v>
      </c>
      <c r="M3" s="0" t="n">
        <v>971</v>
      </c>
      <c r="N3" s="0" t="n">
        <v>1174</v>
      </c>
      <c r="O3" s="0" t="n">
        <v>1240</v>
      </c>
      <c r="P3" s="0" t="n">
        <v>1439</v>
      </c>
      <c r="Q3" s="0" t="n">
        <v>1483</v>
      </c>
    </row>
    <row r="4" customFormat="false" ht="12.8" hidden="false" customHeight="false" outlineLevel="0" collapsed="false">
      <c r="A4" s="0" t="s">
        <v>131</v>
      </c>
      <c r="B4" s="0" t="n">
        <v>2013</v>
      </c>
      <c r="C4" s="0" t="s">
        <v>92</v>
      </c>
      <c r="D4" s="0" t="s">
        <v>95</v>
      </c>
      <c r="E4" s="0" t="n">
        <v>6836.3</v>
      </c>
      <c r="F4" s="0" t="n">
        <v>6784.232</v>
      </c>
      <c r="G4" s="0" t="n">
        <v>61443.832</v>
      </c>
      <c r="H4" s="0" t="n">
        <v>3190.585</v>
      </c>
      <c r="I4" s="0" t="n">
        <v>3305</v>
      </c>
      <c r="J4" s="0" t="n">
        <v>3391</v>
      </c>
      <c r="K4" s="0" t="n">
        <v>3637</v>
      </c>
      <c r="L4" s="0" t="n">
        <v>4250</v>
      </c>
      <c r="M4" s="0" t="n">
        <v>4576</v>
      </c>
      <c r="N4" s="0" t="n">
        <v>5756.879</v>
      </c>
      <c r="O4" s="0" t="n">
        <v>6228.636</v>
      </c>
      <c r="P4" s="0" t="n">
        <v>6334</v>
      </c>
      <c r="Q4" s="0" t="n">
        <v>7154.2</v>
      </c>
    </row>
    <row r="5" customFormat="false" ht="12.8" hidden="false" customHeight="false" outlineLevel="0" collapsed="false">
      <c r="A5" s="0" t="s">
        <v>131</v>
      </c>
      <c r="B5" s="0" t="n">
        <v>2013</v>
      </c>
      <c r="C5" s="0" t="s">
        <v>92</v>
      </c>
      <c r="D5" s="0" t="s">
        <v>96</v>
      </c>
      <c r="E5" s="0" t="n">
        <v>1475.3</v>
      </c>
      <c r="F5" s="0" t="n">
        <v>1502.7</v>
      </c>
      <c r="G5" s="0" t="n">
        <v>1531.8</v>
      </c>
      <c r="H5" s="0" t="n">
        <v>13423.7</v>
      </c>
      <c r="I5" s="0" t="n">
        <v>795.4</v>
      </c>
      <c r="J5" s="0" t="n">
        <v>757.2</v>
      </c>
      <c r="K5" s="0" t="n">
        <v>939.8</v>
      </c>
      <c r="L5" s="0" t="n">
        <v>1040.6</v>
      </c>
      <c r="M5" s="0" t="n">
        <v>966</v>
      </c>
      <c r="N5" s="0" t="n">
        <v>992.9</v>
      </c>
      <c r="O5" s="0" t="n">
        <v>1027</v>
      </c>
      <c r="P5" s="0" t="n">
        <v>1083.8</v>
      </c>
      <c r="Q5" s="0" t="n">
        <v>1311.2</v>
      </c>
    </row>
    <row r="6" customFormat="false" ht="12.8" hidden="false" customHeight="false" outlineLevel="0" collapsed="false">
      <c r="A6" s="0" t="s">
        <v>131</v>
      </c>
      <c r="B6" s="0" t="n">
        <v>2013</v>
      </c>
      <c r="C6" s="0" t="s">
        <v>92</v>
      </c>
      <c r="D6" s="0" t="s">
        <v>97</v>
      </c>
      <c r="E6" s="0" t="n">
        <v>40913.48</v>
      </c>
      <c r="F6" s="0" t="n">
        <v>45383.5</v>
      </c>
      <c r="G6" s="0" t="n">
        <v>44013.219</v>
      </c>
      <c r="H6" s="0" t="n">
        <v>41975.03</v>
      </c>
      <c r="I6" s="0" t="n">
        <v>441140.785</v>
      </c>
      <c r="J6" s="0" t="n">
        <v>30137.8</v>
      </c>
      <c r="K6" s="0" t="n">
        <v>28146.3</v>
      </c>
      <c r="L6" s="0" t="n">
        <v>31280.5</v>
      </c>
      <c r="M6" s="0" t="n">
        <v>33033.05</v>
      </c>
      <c r="N6" s="0" t="n">
        <v>33519.88</v>
      </c>
      <c r="O6" s="0" t="n">
        <v>34321.53</v>
      </c>
      <c r="P6" s="0" t="n">
        <v>37168.16</v>
      </c>
      <c r="Q6" s="0" t="n">
        <v>41248.336</v>
      </c>
    </row>
    <row r="7" customFormat="false" ht="12.8" hidden="false" customHeight="false" outlineLevel="0" collapsed="false">
      <c r="A7" s="0" t="s">
        <v>131</v>
      </c>
      <c r="B7" s="0" t="n">
        <v>2013</v>
      </c>
      <c r="C7" s="0" t="s">
        <v>92</v>
      </c>
      <c r="D7" s="0" t="s">
        <v>98</v>
      </c>
      <c r="E7" s="0" t="n">
        <v>683.948</v>
      </c>
      <c r="F7" s="0" t="n">
        <v>748</v>
      </c>
      <c r="G7" s="0" t="n">
        <v>785</v>
      </c>
      <c r="H7" s="0" t="n">
        <v>891</v>
      </c>
      <c r="I7" s="0" t="n">
        <v>757.5</v>
      </c>
      <c r="J7" s="0" t="n">
        <v>6561.448</v>
      </c>
      <c r="K7" s="0" t="n">
        <v>252.5</v>
      </c>
      <c r="L7" s="0" t="n">
        <v>223</v>
      </c>
      <c r="M7" s="0" t="n">
        <v>348</v>
      </c>
      <c r="N7" s="0" t="n">
        <v>456.5</v>
      </c>
      <c r="O7" s="0" t="n">
        <v>420</v>
      </c>
      <c r="P7" s="0" t="n">
        <v>507.5</v>
      </c>
      <c r="Q7" s="0" t="n">
        <v>488.5</v>
      </c>
    </row>
    <row r="8" customFormat="false" ht="12.8" hidden="false" customHeight="false" outlineLevel="0" collapsed="false">
      <c r="A8" s="0" t="s">
        <v>131</v>
      </c>
      <c r="B8" s="0" t="n">
        <v>2013</v>
      </c>
      <c r="C8" s="0" t="s">
        <v>92</v>
      </c>
      <c r="D8" s="0" t="s">
        <v>99</v>
      </c>
      <c r="E8" s="0" t="n">
        <v>11771.7</v>
      </c>
      <c r="F8" s="0" t="n">
        <v>13840.95</v>
      </c>
      <c r="G8" s="0" t="n">
        <v>13649.2</v>
      </c>
      <c r="H8" s="0" t="n">
        <v>16054.1</v>
      </c>
      <c r="I8" s="0" t="n">
        <v>15571.4</v>
      </c>
      <c r="J8" s="0" t="n">
        <v>14754.1</v>
      </c>
      <c r="K8" s="0" t="n">
        <v>138442.084</v>
      </c>
      <c r="L8" s="0" t="n">
        <v>6365</v>
      </c>
      <c r="M8" s="0" t="n">
        <v>6800.9</v>
      </c>
      <c r="N8" s="0" t="n">
        <v>8866.4</v>
      </c>
      <c r="O8" s="0" t="n">
        <v>9866.334</v>
      </c>
      <c r="P8" s="0" t="n">
        <v>10062.5</v>
      </c>
      <c r="Q8" s="0" t="n">
        <v>10839.5</v>
      </c>
    </row>
    <row r="9" customFormat="false" ht="12.8" hidden="false" customHeight="false" outlineLevel="0" collapsed="false">
      <c r="A9" s="0" t="s">
        <v>131</v>
      </c>
      <c r="B9" s="0" t="n">
        <v>2013</v>
      </c>
      <c r="C9" s="0" t="s">
        <v>100</v>
      </c>
      <c r="D9" s="0" t="s">
        <v>101</v>
      </c>
      <c r="E9" s="0" t="n">
        <v>12974</v>
      </c>
      <c r="F9" s="0" t="n">
        <v>15360.307</v>
      </c>
      <c r="G9" s="0" t="n">
        <v>16496</v>
      </c>
      <c r="H9" s="0" t="n">
        <v>16496.8</v>
      </c>
      <c r="I9" s="0" t="n">
        <v>19823</v>
      </c>
      <c r="J9" s="0" t="n">
        <v>19972</v>
      </c>
      <c r="K9" s="0" t="n">
        <v>20304</v>
      </c>
      <c r="L9" s="0" t="n">
        <v>172351.863</v>
      </c>
      <c r="M9" s="0" t="n">
        <v>8896.45</v>
      </c>
      <c r="N9" s="0" t="n">
        <v>8362.806</v>
      </c>
      <c r="O9" s="0" t="n">
        <v>9988</v>
      </c>
      <c r="P9" s="0" t="n">
        <v>11424.5</v>
      </c>
      <c r="Q9" s="0" t="n">
        <v>12254</v>
      </c>
    </row>
    <row r="10" customFormat="false" ht="12.8" hidden="false" customHeight="false" outlineLevel="0" collapsed="false">
      <c r="A10" s="0" t="s">
        <v>131</v>
      </c>
      <c r="B10" s="0" t="n">
        <v>2013</v>
      </c>
      <c r="C10" s="0" t="s">
        <v>100</v>
      </c>
      <c r="D10" s="0" t="s">
        <v>102</v>
      </c>
      <c r="E10" s="0" t="n">
        <v>6373.25</v>
      </c>
      <c r="F10" s="0" t="n">
        <v>6632.1</v>
      </c>
      <c r="G10" s="0" t="n">
        <v>7815.1</v>
      </c>
      <c r="H10" s="0" t="n">
        <v>8265.4</v>
      </c>
      <c r="I10" s="0" t="n">
        <v>8511.1</v>
      </c>
      <c r="J10" s="0" t="n">
        <v>9648.9</v>
      </c>
      <c r="K10" s="0" t="n">
        <v>9717.75</v>
      </c>
      <c r="L10" s="0" t="n">
        <v>9923.1</v>
      </c>
      <c r="M10" s="0" t="n">
        <v>84310.5</v>
      </c>
      <c r="N10" s="0" t="n">
        <v>4048</v>
      </c>
      <c r="O10" s="0" t="n">
        <v>3317.5</v>
      </c>
      <c r="P10" s="0" t="n">
        <v>4626.5</v>
      </c>
      <c r="Q10" s="0" t="n">
        <v>5431.8</v>
      </c>
    </row>
    <row r="11" customFormat="false" ht="12.8" hidden="false" customHeight="false" outlineLevel="0" collapsed="false">
      <c r="A11" s="0" t="s">
        <v>131</v>
      </c>
      <c r="B11" s="0" t="n">
        <v>2013</v>
      </c>
      <c r="C11" s="0" t="s">
        <v>100</v>
      </c>
      <c r="D11" s="0" t="s">
        <v>103</v>
      </c>
      <c r="E11" s="0" t="n">
        <v>47724.922</v>
      </c>
      <c r="F11" s="0" t="n">
        <v>50888.425</v>
      </c>
      <c r="G11" s="0" t="n">
        <v>47884.145</v>
      </c>
      <c r="H11" s="0" t="n">
        <v>52901.601</v>
      </c>
      <c r="I11" s="0" t="n">
        <v>51586.778</v>
      </c>
      <c r="J11" s="0" t="n">
        <v>54451.938</v>
      </c>
      <c r="K11" s="0" t="n">
        <v>56798.731</v>
      </c>
      <c r="L11" s="0" t="n">
        <v>55128.903</v>
      </c>
      <c r="M11" s="0" t="n">
        <v>54911.445</v>
      </c>
      <c r="N11" s="0" t="n">
        <v>623435.372</v>
      </c>
      <c r="O11" s="0" t="n">
        <v>56758.646</v>
      </c>
      <c r="P11" s="0" t="n">
        <v>47727.5</v>
      </c>
      <c r="Q11" s="0" t="n">
        <v>46672.338</v>
      </c>
    </row>
    <row r="12" customFormat="false" ht="12.8" hidden="false" customHeight="false" outlineLevel="0" collapsed="false">
      <c r="A12" s="0" t="s">
        <v>131</v>
      </c>
      <c r="B12" s="0" t="n">
        <v>2013</v>
      </c>
      <c r="C12" s="0" t="s">
        <v>100</v>
      </c>
      <c r="D12" s="0" t="s">
        <v>104</v>
      </c>
      <c r="E12" s="0" t="n">
        <v>3025.55</v>
      </c>
      <c r="F12" s="0" t="n">
        <v>3346</v>
      </c>
      <c r="G12" s="0" t="n">
        <v>3513</v>
      </c>
      <c r="H12" s="0" t="n">
        <v>3486.5</v>
      </c>
      <c r="I12" s="0" t="n">
        <v>4413</v>
      </c>
      <c r="J12" s="0" t="n">
        <v>4656</v>
      </c>
      <c r="K12" s="0" t="n">
        <v>4941.143</v>
      </c>
      <c r="L12" s="0" t="n">
        <v>5583</v>
      </c>
      <c r="M12" s="0" t="n">
        <v>6008.5</v>
      </c>
      <c r="N12" s="0" t="n">
        <v>6101</v>
      </c>
      <c r="O12" s="0" t="n">
        <v>50367.693</v>
      </c>
      <c r="P12" s="0" t="n">
        <v>2722</v>
      </c>
      <c r="Q12" s="0" t="n">
        <v>2572</v>
      </c>
    </row>
    <row r="13" customFormat="false" ht="12.8" hidden="false" customHeight="false" outlineLevel="0" collapsed="false">
      <c r="A13" s="0" t="s">
        <v>131</v>
      </c>
      <c r="B13" s="0" t="n">
        <v>2013</v>
      </c>
      <c r="C13" s="0" t="s">
        <v>100</v>
      </c>
      <c r="D13" s="0" t="s">
        <v>105</v>
      </c>
      <c r="E13" s="0" t="n">
        <v>2964.5</v>
      </c>
      <c r="F13" s="0" t="n">
        <v>3090</v>
      </c>
      <c r="G13" s="0" t="n">
        <v>3641.5</v>
      </c>
      <c r="H13" s="0" t="n">
        <v>4308</v>
      </c>
      <c r="I13" s="0" t="n">
        <v>3961.5</v>
      </c>
      <c r="J13" s="0" t="n">
        <v>5212.49</v>
      </c>
      <c r="K13" s="0" t="n">
        <v>5931</v>
      </c>
      <c r="L13" s="0" t="n">
        <v>6035.96</v>
      </c>
      <c r="M13" s="0" t="n">
        <v>6856.99</v>
      </c>
      <c r="N13" s="0" t="n">
        <v>7049.5</v>
      </c>
      <c r="O13" s="0" t="n">
        <v>7267.97</v>
      </c>
      <c r="P13" s="0" t="n">
        <v>58720.91</v>
      </c>
      <c r="Q13" s="0" t="n">
        <v>2401.5</v>
      </c>
    </row>
    <row r="14" customFormat="false" ht="12.8" hidden="false" customHeight="false" outlineLevel="0" collapsed="false">
      <c r="A14" s="0" t="s">
        <v>131</v>
      </c>
      <c r="B14" s="0" t="n">
        <v>2013</v>
      </c>
      <c r="C14" s="0" t="s">
        <v>100</v>
      </c>
      <c r="D14" s="0" t="s">
        <v>106</v>
      </c>
      <c r="E14" s="0" t="n">
        <v>94832.55</v>
      </c>
      <c r="F14" s="0" t="n">
        <v>69172.759</v>
      </c>
      <c r="G14" s="0" t="n">
        <v>76060.5</v>
      </c>
      <c r="H14" s="0" t="n">
        <v>73727.45</v>
      </c>
      <c r="I14" s="0" t="n">
        <v>57373.929</v>
      </c>
      <c r="J14" s="0" t="n">
        <v>49852.099</v>
      </c>
      <c r="K14" s="0" t="n">
        <v>56364.687</v>
      </c>
      <c r="L14" s="0" t="n">
        <v>58276.961</v>
      </c>
      <c r="M14" s="0" t="n">
        <v>58177.23</v>
      </c>
      <c r="N14" s="0" t="n">
        <v>66354.85</v>
      </c>
      <c r="O14" s="0" t="n">
        <v>66082.208</v>
      </c>
      <c r="P14" s="0" t="n">
        <v>64451.12</v>
      </c>
      <c r="Q14" s="0" t="n">
        <v>790726.343</v>
      </c>
    </row>
    <row r="15" customFormat="false" ht="12.8" hidden="false" customHeight="false" outlineLevel="0" collapsed="false">
      <c r="A15" s="0" t="s">
        <v>131</v>
      </c>
      <c r="B15" s="0" t="n">
        <v>2013</v>
      </c>
      <c r="C15" s="0" t="s">
        <v>100</v>
      </c>
      <c r="D15" s="0" t="s">
        <v>107</v>
      </c>
      <c r="E15" s="0" t="n">
        <v>58801.637</v>
      </c>
      <c r="F15" s="0" t="n">
        <v>4078</v>
      </c>
      <c r="G15" s="0" t="n">
        <v>3535.5</v>
      </c>
      <c r="H15" s="0" t="n">
        <v>4124</v>
      </c>
      <c r="I15" s="0" t="n">
        <v>3771</v>
      </c>
      <c r="J15" s="0" t="n">
        <v>4072.003</v>
      </c>
      <c r="K15" s="0" t="n">
        <v>4019</v>
      </c>
      <c r="L15" s="0" t="n">
        <v>4852.5</v>
      </c>
      <c r="M15" s="0" t="n">
        <v>5242</v>
      </c>
      <c r="N15" s="0" t="n">
        <v>5214.57</v>
      </c>
      <c r="O15" s="0" t="n">
        <v>6391.064</v>
      </c>
      <c r="P15" s="0" t="n">
        <v>6769</v>
      </c>
      <c r="Q15" s="0" t="n">
        <v>6733</v>
      </c>
    </row>
    <row r="16" customFormat="false" ht="12.8" hidden="false" customHeight="false" outlineLevel="0" collapsed="false">
      <c r="A16" s="0" t="s">
        <v>131</v>
      </c>
      <c r="B16" s="0" t="n">
        <v>2013</v>
      </c>
      <c r="C16" s="0" t="s">
        <v>100</v>
      </c>
      <c r="D16" s="0" t="s">
        <v>108</v>
      </c>
      <c r="E16" s="0" t="n">
        <v>9882.4</v>
      </c>
      <c r="F16" s="0" t="n">
        <v>76758.141</v>
      </c>
      <c r="G16" s="0" t="n">
        <v>4191.5</v>
      </c>
      <c r="H16" s="0" t="n">
        <v>3978.6</v>
      </c>
      <c r="I16" s="0" t="n">
        <v>4921.6</v>
      </c>
      <c r="J16" s="0" t="n">
        <v>5369.1</v>
      </c>
      <c r="K16" s="0" t="n">
        <v>5637.4</v>
      </c>
      <c r="L16" s="0" t="n">
        <v>5523.9</v>
      </c>
      <c r="M16" s="0" t="n">
        <v>5940</v>
      </c>
      <c r="N16" s="0" t="n">
        <v>6896.603</v>
      </c>
      <c r="O16" s="0" t="n">
        <v>7466.738</v>
      </c>
      <c r="P16" s="0" t="n">
        <v>8139.3</v>
      </c>
      <c r="Q16" s="0" t="n">
        <v>8811</v>
      </c>
    </row>
    <row r="17" customFormat="false" ht="12.8" hidden="false" customHeight="false" outlineLevel="0" collapsed="false">
      <c r="A17" s="0" t="s">
        <v>131</v>
      </c>
      <c r="B17" s="0" t="n">
        <v>2013</v>
      </c>
      <c r="C17" s="0" t="s">
        <v>100</v>
      </c>
      <c r="D17" s="0" t="s">
        <v>109</v>
      </c>
      <c r="E17" s="0" t="n">
        <v>55057.999</v>
      </c>
      <c r="F17" s="0" t="n">
        <v>52917.869</v>
      </c>
      <c r="G17" s="0" t="n">
        <v>497794.859</v>
      </c>
      <c r="H17" s="0" t="n">
        <v>25274.123</v>
      </c>
      <c r="I17" s="0" t="n">
        <v>24716.294</v>
      </c>
      <c r="J17" s="0" t="n">
        <v>32029.998</v>
      </c>
      <c r="K17" s="0" t="n">
        <v>35929.155</v>
      </c>
      <c r="L17" s="0" t="n">
        <v>37845.172</v>
      </c>
      <c r="M17" s="0" t="n">
        <v>38125.774</v>
      </c>
      <c r="N17" s="0" t="n">
        <v>43987.387</v>
      </c>
      <c r="O17" s="0" t="n">
        <v>48891.535</v>
      </c>
      <c r="P17" s="0" t="n">
        <v>48378.952</v>
      </c>
      <c r="Q17" s="0" t="n">
        <v>54640.601</v>
      </c>
    </row>
    <row r="18" customFormat="false" ht="12.8" hidden="false" customHeight="false" outlineLevel="0" collapsed="false">
      <c r="A18" s="0" t="s">
        <v>131</v>
      </c>
      <c r="B18" s="0" t="n">
        <v>2013</v>
      </c>
      <c r="C18" s="0" t="s">
        <v>110</v>
      </c>
      <c r="D18" s="0" t="s">
        <v>111</v>
      </c>
      <c r="E18" s="0" t="n">
        <v>102297.806</v>
      </c>
      <c r="F18" s="0" t="n">
        <v>99560.431</v>
      </c>
      <c r="G18" s="0" t="n">
        <v>92958.034</v>
      </c>
      <c r="H18" s="0" t="n">
        <v>918233.889</v>
      </c>
      <c r="I18" s="0" t="n">
        <v>46251.409</v>
      </c>
      <c r="J18" s="0" t="n">
        <v>45857.426</v>
      </c>
      <c r="K18" s="0" t="n">
        <v>55960.055</v>
      </c>
      <c r="L18" s="0" t="n">
        <v>62454.572</v>
      </c>
      <c r="M18" s="0" t="n">
        <v>70907.448</v>
      </c>
      <c r="N18" s="0" t="n">
        <v>72272.267</v>
      </c>
      <c r="O18" s="0" t="n">
        <v>84285.258</v>
      </c>
      <c r="P18" s="0" t="n">
        <v>92049.299</v>
      </c>
      <c r="Q18" s="0" t="n">
        <v>93379.884</v>
      </c>
    </row>
    <row r="19" customFormat="false" ht="12.8" hidden="false" customHeight="false" outlineLevel="0" collapsed="false">
      <c r="A19" s="0" t="s">
        <v>131</v>
      </c>
      <c r="B19" s="0" t="n">
        <v>2013</v>
      </c>
      <c r="C19" s="0" t="s">
        <v>110</v>
      </c>
      <c r="D19" s="0" t="s">
        <v>112</v>
      </c>
      <c r="E19" s="0" t="n">
        <v>13020</v>
      </c>
      <c r="F19" s="0" t="n">
        <v>15320</v>
      </c>
      <c r="G19" s="0" t="n">
        <v>14655.5</v>
      </c>
      <c r="H19" s="0" t="n">
        <v>13948</v>
      </c>
      <c r="I19" s="0" t="n">
        <v>132455.381</v>
      </c>
      <c r="J19" s="0" t="n">
        <v>7078</v>
      </c>
      <c r="K19" s="0" t="n">
        <v>7099</v>
      </c>
      <c r="L19" s="0" t="n">
        <v>7716</v>
      </c>
      <c r="M19" s="0" t="n">
        <v>8872</v>
      </c>
      <c r="N19" s="0" t="n">
        <v>9540</v>
      </c>
      <c r="O19" s="0" t="n">
        <v>10275</v>
      </c>
      <c r="P19" s="0" t="n">
        <v>11747.881</v>
      </c>
      <c r="Q19" s="0" t="n">
        <v>13184</v>
      </c>
    </row>
    <row r="20" customFormat="false" ht="12.8" hidden="false" customHeight="false" outlineLevel="0" collapsed="false">
      <c r="A20" s="0" t="s">
        <v>131</v>
      </c>
      <c r="B20" s="0" t="n">
        <v>2013</v>
      </c>
      <c r="C20" s="0" t="s">
        <v>110</v>
      </c>
      <c r="D20" s="0" t="s">
        <v>113</v>
      </c>
      <c r="E20" s="0" t="n">
        <v>92614.39</v>
      </c>
      <c r="F20" s="0" t="n">
        <v>90431.974</v>
      </c>
      <c r="G20" s="0" t="n">
        <v>98278.895</v>
      </c>
      <c r="H20" s="0" t="n">
        <v>94202.785</v>
      </c>
      <c r="I20" s="0" t="n">
        <v>94732.917</v>
      </c>
      <c r="J20" s="0" t="n">
        <v>1013937.389</v>
      </c>
      <c r="K20" s="0" t="n">
        <v>71139.001</v>
      </c>
      <c r="L20" s="0" t="n">
        <v>65754.274</v>
      </c>
      <c r="M20" s="0" t="n">
        <v>74594.983</v>
      </c>
      <c r="N20" s="0" t="n">
        <v>78911.329</v>
      </c>
      <c r="O20" s="0" t="n">
        <v>82835.67</v>
      </c>
      <c r="P20" s="0" t="n">
        <v>83487.671</v>
      </c>
      <c r="Q20" s="0" t="n">
        <v>86953.5</v>
      </c>
    </row>
    <row r="21" customFormat="false" ht="12.8" hidden="false" customHeight="false" outlineLevel="0" collapsed="false">
      <c r="A21" s="0" t="s">
        <v>131</v>
      </c>
      <c r="B21" s="0" t="n">
        <v>2013</v>
      </c>
      <c r="C21" s="0" t="s">
        <v>110</v>
      </c>
      <c r="D21" s="0" t="s">
        <v>114</v>
      </c>
      <c r="E21" s="0" t="n">
        <v>235476.41</v>
      </c>
      <c r="F21" s="0" t="n">
        <v>266501.288</v>
      </c>
      <c r="G21" s="0" t="n">
        <v>262685.886</v>
      </c>
      <c r="H21" s="0" t="n">
        <v>285876.211</v>
      </c>
      <c r="I21" s="0" t="n">
        <v>271734.768</v>
      </c>
      <c r="J21" s="0" t="n">
        <v>255230.24</v>
      </c>
      <c r="K21" s="0" t="n">
        <v>2716136.91</v>
      </c>
      <c r="L21" s="0" t="n">
        <v>151757.57</v>
      </c>
      <c r="M21" s="0" t="n">
        <v>153253.221</v>
      </c>
      <c r="N21" s="0" t="n">
        <v>185821.01</v>
      </c>
      <c r="O21" s="0" t="n">
        <v>207449.331</v>
      </c>
      <c r="P21" s="0" t="n">
        <v>222614.972</v>
      </c>
      <c r="Q21" s="0" t="n">
        <v>217736.003</v>
      </c>
    </row>
    <row r="22" customFormat="false" ht="12.8" hidden="false" customHeight="false" outlineLevel="0" collapsed="false">
      <c r="A22" s="0" t="s">
        <v>131</v>
      </c>
      <c r="B22" s="0" t="n">
        <v>2013</v>
      </c>
      <c r="C22" s="0" t="s">
        <v>115</v>
      </c>
      <c r="D22" s="0" t="s">
        <v>116</v>
      </c>
      <c r="E22" s="0" t="n">
        <v>54564.884</v>
      </c>
      <c r="F22" s="0" t="n">
        <v>66333.999</v>
      </c>
      <c r="G22" s="0" t="n">
        <v>75553.272</v>
      </c>
      <c r="H22" s="0" t="n">
        <v>74408.3</v>
      </c>
      <c r="I22" s="0" t="n">
        <v>80944.238</v>
      </c>
      <c r="J22" s="0" t="n">
        <v>81377.296</v>
      </c>
      <c r="K22" s="0" t="n">
        <v>75595.409</v>
      </c>
      <c r="L22" s="0" t="n">
        <v>737900.297</v>
      </c>
      <c r="M22" s="0" t="n">
        <v>37690.948</v>
      </c>
      <c r="N22" s="0" t="n">
        <v>37994.903</v>
      </c>
      <c r="O22" s="0" t="n">
        <v>46695.023</v>
      </c>
      <c r="P22" s="0" t="n">
        <v>51823.455</v>
      </c>
      <c r="Q22" s="0" t="n">
        <v>54918.57</v>
      </c>
    </row>
    <row r="23" customFormat="false" ht="12.8" hidden="false" customHeight="false" outlineLevel="0" collapsed="false">
      <c r="A23" s="0" t="s">
        <v>131</v>
      </c>
      <c r="B23" s="0" t="n">
        <v>2013</v>
      </c>
      <c r="C23" s="0" t="s">
        <v>115</v>
      </c>
      <c r="D23" s="0" t="s">
        <v>117</v>
      </c>
      <c r="E23" s="0" t="n">
        <v>31415.778</v>
      </c>
      <c r="F23" s="0" t="n">
        <v>31558.52</v>
      </c>
      <c r="G23" s="0" t="n">
        <v>37687.368</v>
      </c>
      <c r="H23" s="0" t="n">
        <v>38837.559</v>
      </c>
      <c r="I23" s="0" t="n">
        <v>40840.832</v>
      </c>
      <c r="J23" s="0" t="n">
        <v>45511.944</v>
      </c>
      <c r="K23" s="0" t="n">
        <v>44901.98</v>
      </c>
      <c r="L23" s="0" t="n">
        <v>41029.008</v>
      </c>
      <c r="M23" s="0" t="n">
        <v>415930.847</v>
      </c>
      <c r="N23" s="0" t="n">
        <v>23309</v>
      </c>
      <c r="O23" s="0" t="n">
        <v>23796.23</v>
      </c>
      <c r="P23" s="0" t="n">
        <v>26607.301</v>
      </c>
      <c r="Q23" s="0" t="n">
        <v>30435.327</v>
      </c>
    </row>
    <row r="24" customFormat="false" ht="12.8" hidden="false" customHeight="false" outlineLevel="0" collapsed="false">
      <c r="A24" s="0" t="s">
        <v>131</v>
      </c>
      <c r="B24" s="0" t="n">
        <v>2013</v>
      </c>
      <c r="C24" s="0" t="s">
        <v>115</v>
      </c>
      <c r="D24" s="0" t="s">
        <v>118</v>
      </c>
      <c r="E24" s="0" t="n">
        <v>36805.532</v>
      </c>
      <c r="F24" s="0" t="n">
        <v>36933.427</v>
      </c>
      <c r="G24" s="0" t="n">
        <v>36728.557</v>
      </c>
      <c r="H24" s="0" t="n">
        <v>41022.488</v>
      </c>
      <c r="I24" s="0" t="n">
        <v>43500.585</v>
      </c>
      <c r="J24" s="0" t="n">
        <v>43583.61</v>
      </c>
      <c r="K24" s="0" t="n">
        <v>49657.07</v>
      </c>
      <c r="L24" s="0" t="n">
        <v>48121.41</v>
      </c>
      <c r="M24" s="0" t="n">
        <v>46018.53</v>
      </c>
      <c r="N24" s="0" t="n">
        <v>466297.455</v>
      </c>
      <c r="O24" s="0" t="n">
        <v>26753.386</v>
      </c>
      <c r="P24" s="0" t="n">
        <v>25945.25</v>
      </c>
      <c r="Q24" s="0" t="n">
        <v>31227.61</v>
      </c>
    </row>
    <row r="25" customFormat="false" ht="12.8" hidden="false" customHeight="false" outlineLevel="0" collapsed="false">
      <c r="A25" s="0" t="s">
        <v>131</v>
      </c>
      <c r="B25" s="0" t="n">
        <v>2013</v>
      </c>
      <c r="C25" s="0" t="s">
        <v>119</v>
      </c>
      <c r="D25" s="0" t="s">
        <v>120</v>
      </c>
      <c r="E25" s="0" t="n">
        <v>10515.1</v>
      </c>
      <c r="F25" s="0" t="n">
        <v>11226.35</v>
      </c>
      <c r="G25" s="0" t="n">
        <v>14096.1</v>
      </c>
      <c r="H25" s="0" t="n">
        <v>14618.694</v>
      </c>
      <c r="I25" s="0" t="n">
        <v>18952.25</v>
      </c>
      <c r="J25" s="0" t="n">
        <v>20202.2</v>
      </c>
      <c r="K25" s="0" t="n">
        <v>20640.4</v>
      </c>
      <c r="L25" s="0" t="n">
        <v>21777.801</v>
      </c>
      <c r="M25" s="0" t="n">
        <v>19831.98</v>
      </c>
      <c r="N25" s="0" t="n">
        <v>18554.511</v>
      </c>
      <c r="O25" s="0" t="n">
        <v>189424.186</v>
      </c>
      <c r="P25" s="0" t="n">
        <v>8782.7</v>
      </c>
      <c r="Q25" s="0" t="n">
        <v>10226.1</v>
      </c>
    </row>
    <row r="26" customFormat="false" ht="12.8" hidden="false" customHeight="false" outlineLevel="0" collapsed="false">
      <c r="A26" s="0" t="s">
        <v>131</v>
      </c>
      <c r="B26" s="0" t="n">
        <v>2013</v>
      </c>
      <c r="C26" s="0" t="s">
        <v>119</v>
      </c>
      <c r="D26" s="0" t="s">
        <v>121</v>
      </c>
      <c r="E26" s="0" t="n">
        <v>15429.153</v>
      </c>
      <c r="F26" s="0" t="n">
        <v>18400.951</v>
      </c>
      <c r="G26" s="0" t="n">
        <v>19176.119</v>
      </c>
      <c r="H26" s="0" t="n">
        <v>21404.859</v>
      </c>
      <c r="I26" s="0" t="n">
        <v>24907.946</v>
      </c>
      <c r="J26" s="0" t="n">
        <v>28772.752</v>
      </c>
      <c r="K26" s="0" t="n">
        <v>30427.362</v>
      </c>
      <c r="L26" s="0" t="n">
        <v>32679.356</v>
      </c>
      <c r="M26" s="0" t="n">
        <v>35346.179</v>
      </c>
      <c r="N26" s="0" t="n">
        <v>33826.401</v>
      </c>
      <c r="O26" s="0" t="n">
        <v>28944.557</v>
      </c>
      <c r="P26" s="0" t="n">
        <v>303330.421</v>
      </c>
      <c r="Q26" s="0" t="n">
        <v>14014.786</v>
      </c>
    </row>
    <row r="27" customFormat="false" ht="12.8" hidden="false" customHeight="false" outlineLevel="0" collapsed="false">
      <c r="A27" s="0" t="s">
        <v>131</v>
      </c>
      <c r="B27" s="0" t="n">
        <v>2013</v>
      </c>
      <c r="C27" s="0" t="s">
        <v>119</v>
      </c>
      <c r="D27" s="0" t="s">
        <v>122</v>
      </c>
      <c r="E27" s="0" t="n">
        <v>14061.55</v>
      </c>
      <c r="F27" s="0" t="n">
        <v>16828.718</v>
      </c>
      <c r="G27" s="0" t="n">
        <v>19104.88</v>
      </c>
      <c r="H27" s="0" t="n">
        <v>20828.42</v>
      </c>
      <c r="I27" s="0" t="n">
        <v>24186.98</v>
      </c>
      <c r="J27" s="0" t="n">
        <v>25314.812</v>
      </c>
      <c r="K27" s="0" t="n">
        <v>32093.12</v>
      </c>
      <c r="L27" s="0" t="n">
        <v>33243.87</v>
      </c>
      <c r="M27" s="0" t="n">
        <v>34001.26</v>
      </c>
      <c r="N27" s="0" t="n">
        <v>38346.63</v>
      </c>
      <c r="O27" s="0" t="n">
        <v>35579.127</v>
      </c>
      <c r="P27" s="0" t="n">
        <v>31832.26</v>
      </c>
      <c r="Q27" s="0" t="n">
        <v>325421.627</v>
      </c>
    </row>
    <row r="28" customFormat="false" ht="12.8" hidden="false" customHeight="false" outlineLevel="0" collapsed="false">
      <c r="A28" s="0" t="s">
        <v>131</v>
      </c>
      <c r="B28" s="0" t="n">
        <v>2013</v>
      </c>
      <c r="C28" s="0" t="s">
        <v>119</v>
      </c>
      <c r="D28" s="0" t="s">
        <v>123</v>
      </c>
      <c r="E28" s="0" t="n">
        <v>66012.73</v>
      </c>
      <c r="F28" s="0" t="n">
        <v>2976.5</v>
      </c>
      <c r="G28" s="0" t="n">
        <v>3183.5</v>
      </c>
      <c r="H28" s="0" t="n">
        <v>3965.5</v>
      </c>
      <c r="I28" s="0" t="n">
        <v>4298</v>
      </c>
      <c r="J28" s="0" t="n">
        <v>4608.5</v>
      </c>
      <c r="K28" s="0" t="n">
        <v>4584.5</v>
      </c>
      <c r="L28" s="0" t="n">
        <v>5428.8</v>
      </c>
      <c r="M28" s="0" t="n">
        <v>6098.1</v>
      </c>
      <c r="N28" s="0" t="n">
        <v>6684</v>
      </c>
      <c r="O28" s="0" t="n">
        <v>7867.2</v>
      </c>
      <c r="P28" s="0" t="n">
        <v>7946</v>
      </c>
      <c r="Q28" s="0" t="n">
        <v>8372.13</v>
      </c>
    </row>
    <row r="29" customFormat="false" ht="12.8" hidden="false" customHeight="false" outlineLevel="0" collapsed="false">
      <c r="A29" s="0" t="s">
        <v>132</v>
      </c>
      <c r="B29" s="0" t="n">
        <v>2013</v>
      </c>
      <c r="C29" s="0" t="s">
        <v>92</v>
      </c>
      <c r="D29" s="0" t="s">
        <v>93</v>
      </c>
      <c r="E29" s="0" t="n">
        <v>0</v>
      </c>
      <c r="F29" s="0" t="n">
        <v>1131</v>
      </c>
      <c r="G29" s="0" t="n">
        <v>263</v>
      </c>
      <c r="H29" s="0" t="n">
        <v>290</v>
      </c>
      <c r="I29" s="0" t="n">
        <v>170</v>
      </c>
      <c r="J29" s="0" t="n">
        <v>205</v>
      </c>
      <c r="K29" s="0" t="n">
        <v>203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</row>
    <row r="30" customFormat="false" ht="12.8" hidden="false" customHeight="false" outlineLevel="0" collapsed="false">
      <c r="A30" s="0" t="s">
        <v>132</v>
      </c>
      <c r="B30" s="0" t="n">
        <v>2013</v>
      </c>
      <c r="C30" s="0" t="s">
        <v>92</v>
      </c>
      <c r="D30" s="0" t="s">
        <v>94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</row>
    <row r="31" customFormat="false" ht="12.8" hidden="false" customHeight="false" outlineLevel="0" collapsed="false">
      <c r="A31" s="0" t="s">
        <v>132</v>
      </c>
      <c r="B31" s="0" t="n">
        <v>2013</v>
      </c>
      <c r="C31" s="0" t="s">
        <v>92</v>
      </c>
      <c r="D31" s="0" t="s">
        <v>95</v>
      </c>
      <c r="E31" s="0" t="n">
        <v>541</v>
      </c>
      <c r="F31" s="0" t="n">
        <v>512</v>
      </c>
      <c r="G31" s="0" t="n">
        <v>527</v>
      </c>
      <c r="H31" s="0" t="n">
        <v>3760</v>
      </c>
      <c r="I31" s="0" t="n">
        <v>146</v>
      </c>
      <c r="J31" s="0" t="n">
        <v>126</v>
      </c>
      <c r="K31" s="0" t="n">
        <v>151</v>
      </c>
      <c r="L31" s="0" t="n">
        <v>221</v>
      </c>
      <c r="M31" s="0" t="n">
        <v>179</v>
      </c>
      <c r="N31" s="0" t="n">
        <v>225</v>
      </c>
      <c r="O31" s="0" t="n">
        <v>340</v>
      </c>
      <c r="P31" s="0" t="n">
        <v>423</v>
      </c>
      <c r="Q31" s="0" t="n">
        <v>369</v>
      </c>
    </row>
    <row r="32" customFormat="false" ht="12.8" hidden="false" customHeight="false" outlineLevel="0" collapsed="false">
      <c r="A32" s="0" t="s">
        <v>132</v>
      </c>
      <c r="B32" s="0" t="n">
        <v>2013</v>
      </c>
      <c r="C32" s="0" t="s">
        <v>92</v>
      </c>
      <c r="D32" s="0" t="s">
        <v>96</v>
      </c>
      <c r="E32" s="0" t="n">
        <v>0</v>
      </c>
      <c r="F32" s="0" t="n">
        <v>40</v>
      </c>
      <c r="G32" s="0" t="n">
        <v>10</v>
      </c>
      <c r="H32" s="0" t="n">
        <v>10</v>
      </c>
      <c r="I32" s="0" t="n">
        <v>75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15</v>
      </c>
      <c r="O32" s="0" t="n">
        <v>0</v>
      </c>
      <c r="P32" s="0" t="n">
        <v>0</v>
      </c>
      <c r="Q32" s="0" t="n">
        <v>0</v>
      </c>
    </row>
    <row r="33" customFormat="false" ht="12.8" hidden="false" customHeight="false" outlineLevel="0" collapsed="false">
      <c r="A33" s="0" t="s">
        <v>132</v>
      </c>
      <c r="B33" s="0" t="n">
        <v>2013</v>
      </c>
      <c r="C33" s="0" t="s">
        <v>92</v>
      </c>
      <c r="D33" s="0" t="s">
        <v>97</v>
      </c>
      <c r="E33" s="0" t="n">
        <v>2056</v>
      </c>
      <c r="F33" s="0" t="n">
        <v>2142</v>
      </c>
      <c r="G33" s="0" t="n">
        <v>2309</v>
      </c>
      <c r="H33" s="0" t="n">
        <v>2260</v>
      </c>
      <c r="I33" s="0" t="n">
        <v>2284.5</v>
      </c>
      <c r="J33" s="0" t="n">
        <v>16304.5</v>
      </c>
      <c r="K33" s="0" t="n">
        <v>538</v>
      </c>
      <c r="L33" s="0" t="n">
        <v>409</v>
      </c>
      <c r="M33" s="0" t="n">
        <v>573</v>
      </c>
      <c r="N33" s="0" t="n">
        <v>598</v>
      </c>
      <c r="O33" s="0" t="n">
        <v>606</v>
      </c>
      <c r="P33" s="0" t="n">
        <v>471</v>
      </c>
      <c r="Q33" s="0" t="n">
        <v>2058</v>
      </c>
    </row>
    <row r="34" customFormat="false" ht="12.8" hidden="false" customHeight="false" outlineLevel="0" collapsed="false">
      <c r="A34" s="0" t="s">
        <v>132</v>
      </c>
      <c r="B34" s="0" t="n">
        <v>2013</v>
      </c>
      <c r="C34" s="0" t="s">
        <v>92</v>
      </c>
      <c r="D34" s="0" t="s">
        <v>98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</row>
    <row r="35" customFormat="false" ht="12.8" hidden="false" customHeight="false" outlineLevel="0" collapsed="false">
      <c r="A35" s="0" t="s">
        <v>132</v>
      </c>
      <c r="B35" s="0" t="n">
        <v>2013</v>
      </c>
      <c r="C35" s="0" t="s">
        <v>92</v>
      </c>
      <c r="D35" s="0" t="s">
        <v>99</v>
      </c>
      <c r="E35" s="0" t="n">
        <v>2330.5</v>
      </c>
      <c r="F35" s="0" t="n">
        <v>31068.05</v>
      </c>
      <c r="G35" s="0" t="n">
        <v>32018.1</v>
      </c>
      <c r="H35" s="0" t="n">
        <v>30203.9</v>
      </c>
      <c r="I35" s="0" t="n">
        <v>32405.7</v>
      </c>
      <c r="J35" s="0" t="n">
        <v>31309.4</v>
      </c>
      <c r="K35" s="0" t="n">
        <v>29510.4</v>
      </c>
      <c r="L35" s="0" t="n">
        <v>200489.55</v>
      </c>
      <c r="M35" s="0" t="n">
        <v>2479</v>
      </c>
      <c r="N35" s="0" t="n">
        <v>2174</v>
      </c>
      <c r="O35" s="0" t="n">
        <v>2616</v>
      </c>
      <c r="P35" s="0" t="n">
        <v>2150.5</v>
      </c>
      <c r="Q35" s="0" t="n">
        <v>2224</v>
      </c>
    </row>
    <row r="36" customFormat="false" ht="12.8" hidden="false" customHeight="false" outlineLevel="0" collapsed="false">
      <c r="A36" s="0" t="s">
        <v>132</v>
      </c>
      <c r="B36" s="0" t="n">
        <v>2013</v>
      </c>
      <c r="C36" s="0" t="s">
        <v>100</v>
      </c>
      <c r="D36" s="0" t="s">
        <v>101</v>
      </c>
      <c r="E36" s="0" t="n">
        <v>69684.071</v>
      </c>
      <c r="F36" s="0" t="n">
        <v>68920.51</v>
      </c>
      <c r="G36" s="0" t="n">
        <v>85844.468</v>
      </c>
      <c r="H36" s="0" t="n">
        <v>91064.126</v>
      </c>
      <c r="I36" s="0" t="n">
        <v>86436.605</v>
      </c>
      <c r="J36" s="0" t="n">
        <v>90642.798</v>
      </c>
      <c r="K36" s="0" t="n">
        <v>87816.255</v>
      </c>
      <c r="L36" s="0" t="n">
        <v>85874.57</v>
      </c>
      <c r="M36" s="0" t="n">
        <v>961450.661</v>
      </c>
      <c r="N36" s="0" t="n">
        <v>80086.96</v>
      </c>
      <c r="O36" s="0" t="n">
        <v>68740.404</v>
      </c>
      <c r="P36" s="0" t="n">
        <v>75757.592</v>
      </c>
      <c r="Q36" s="0" t="n">
        <v>70582.302</v>
      </c>
    </row>
    <row r="37" customFormat="false" ht="12.8" hidden="false" customHeight="false" outlineLevel="0" collapsed="false">
      <c r="A37" s="0" t="s">
        <v>132</v>
      </c>
      <c r="B37" s="0" t="n">
        <v>2013</v>
      </c>
      <c r="C37" s="0" t="s">
        <v>100</v>
      </c>
      <c r="D37" s="0" t="s">
        <v>102</v>
      </c>
      <c r="E37" s="0" t="n">
        <v>39924.95</v>
      </c>
      <c r="F37" s="0" t="n">
        <v>40403</v>
      </c>
      <c r="G37" s="0" t="n">
        <v>38153.5</v>
      </c>
      <c r="H37" s="0" t="n">
        <v>38534.5</v>
      </c>
      <c r="I37" s="0" t="n">
        <v>39142.9</v>
      </c>
      <c r="J37" s="0" t="n">
        <v>36575.001</v>
      </c>
      <c r="K37" s="0" t="n">
        <v>39425</v>
      </c>
      <c r="L37" s="0" t="n">
        <v>37907.5</v>
      </c>
      <c r="M37" s="0" t="n">
        <v>36355</v>
      </c>
      <c r="N37" s="0" t="n">
        <v>463910.651</v>
      </c>
      <c r="O37" s="0" t="n">
        <v>43519.1</v>
      </c>
      <c r="P37" s="0" t="n">
        <v>34628.45</v>
      </c>
      <c r="Q37" s="0" t="n">
        <v>39341.75</v>
      </c>
    </row>
    <row r="38" customFormat="false" ht="12.8" hidden="false" customHeight="false" outlineLevel="0" collapsed="false">
      <c r="A38" s="0" t="s">
        <v>132</v>
      </c>
      <c r="B38" s="0" t="n">
        <v>2013</v>
      </c>
      <c r="C38" s="0" t="s">
        <v>100</v>
      </c>
      <c r="D38" s="0" t="s">
        <v>103</v>
      </c>
      <c r="E38" s="0" t="n">
        <v>2053.5</v>
      </c>
      <c r="F38" s="0" t="n">
        <v>2063</v>
      </c>
      <c r="G38" s="0" t="n">
        <v>2021</v>
      </c>
      <c r="H38" s="0" t="n">
        <v>1897</v>
      </c>
      <c r="I38" s="0" t="n">
        <v>28519</v>
      </c>
      <c r="J38" s="0" t="n">
        <v>31291.35</v>
      </c>
      <c r="K38" s="0" t="n">
        <v>27905.571</v>
      </c>
      <c r="L38" s="0" t="n">
        <v>32719.5</v>
      </c>
      <c r="M38" s="0" t="n">
        <v>30608.5</v>
      </c>
      <c r="N38" s="0" t="n">
        <v>29015</v>
      </c>
      <c r="O38" s="0" t="n">
        <v>192802.421</v>
      </c>
      <c r="P38" s="0" t="n">
        <v>2553</v>
      </c>
      <c r="Q38" s="0" t="n">
        <v>2156</v>
      </c>
    </row>
    <row r="39" customFormat="false" ht="12.8" hidden="false" customHeight="false" outlineLevel="0" collapsed="false">
      <c r="A39" s="0" t="s">
        <v>132</v>
      </c>
      <c r="B39" s="0" t="n">
        <v>2013</v>
      </c>
      <c r="C39" s="0" t="s">
        <v>100</v>
      </c>
      <c r="D39" s="0" t="s">
        <v>104</v>
      </c>
      <c r="E39" s="0" t="n">
        <v>1022.55</v>
      </c>
      <c r="F39" s="0" t="n">
        <v>923</v>
      </c>
      <c r="G39" s="0" t="n">
        <v>1037</v>
      </c>
      <c r="H39" s="0" t="n">
        <v>812</v>
      </c>
      <c r="I39" s="0" t="n">
        <v>746</v>
      </c>
      <c r="J39" s="0" t="n">
        <v>856.5</v>
      </c>
      <c r="K39" s="0" t="n">
        <v>976.5</v>
      </c>
      <c r="L39" s="0" t="n">
        <v>823</v>
      </c>
      <c r="M39" s="0" t="n">
        <v>851</v>
      </c>
      <c r="N39" s="0" t="n">
        <v>827</v>
      </c>
      <c r="O39" s="0" t="n">
        <v>837.5</v>
      </c>
      <c r="P39" s="0" t="n">
        <v>19467.15</v>
      </c>
      <c r="Q39" s="0" t="n">
        <v>9755.1</v>
      </c>
    </row>
    <row r="40" customFormat="false" ht="12.8" hidden="false" customHeight="false" outlineLevel="0" collapsed="false">
      <c r="A40" s="0" t="s">
        <v>132</v>
      </c>
      <c r="B40" s="0" t="n">
        <v>2013</v>
      </c>
      <c r="C40" s="0" t="s">
        <v>100</v>
      </c>
      <c r="D40" s="0" t="s">
        <v>105</v>
      </c>
      <c r="E40" s="0" t="n">
        <v>38591.16</v>
      </c>
      <c r="F40" s="0" t="n">
        <v>34810.35</v>
      </c>
      <c r="G40" s="0" t="n">
        <v>35338.492</v>
      </c>
      <c r="H40" s="0" t="n">
        <v>36670.84</v>
      </c>
      <c r="I40" s="0" t="n">
        <v>35008.385</v>
      </c>
      <c r="J40" s="0" t="n">
        <v>32459.287</v>
      </c>
      <c r="K40" s="0" t="n">
        <v>34002.44</v>
      </c>
      <c r="L40" s="0" t="n">
        <v>34259.72</v>
      </c>
      <c r="M40" s="0" t="n">
        <v>34190.45</v>
      </c>
      <c r="N40" s="0" t="n">
        <v>37663.64</v>
      </c>
      <c r="O40" s="0" t="n">
        <v>36397.73</v>
      </c>
      <c r="P40" s="0" t="n">
        <v>34519.285</v>
      </c>
      <c r="Q40" s="0" t="n">
        <v>423911.779</v>
      </c>
    </row>
    <row r="41" customFormat="false" ht="12.8" hidden="false" customHeight="false" outlineLevel="0" collapsed="false">
      <c r="A41" s="0" t="s">
        <v>132</v>
      </c>
      <c r="B41" s="0" t="n">
        <v>2013</v>
      </c>
      <c r="C41" s="0" t="s">
        <v>100</v>
      </c>
      <c r="D41" s="0" t="s">
        <v>106</v>
      </c>
      <c r="E41" s="0" t="n">
        <v>749045.37</v>
      </c>
      <c r="F41" s="0" t="n">
        <v>65552.1</v>
      </c>
      <c r="G41" s="0" t="n">
        <v>57662.151</v>
      </c>
      <c r="H41" s="0" t="n">
        <v>60474.62</v>
      </c>
      <c r="I41" s="0" t="n">
        <v>66118.111</v>
      </c>
      <c r="J41" s="0" t="n">
        <v>65939.199</v>
      </c>
      <c r="K41" s="0" t="n">
        <v>54190.45</v>
      </c>
      <c r="L41" s="0" t="n">
        <v>57959.5</v>
      </c>
      <c r="M41" s="0" t="n">
        <v>59777.25</v>
      </c>
      <c r="N41" s="0" t="n">
        <v>61901.7</v>
      </c>
      <c r="O41" s="0" t="n">
        <v>68962.723</v>
      </c>
      <c r="P41" s="0" t="n">
        <v>68270.065</v>
      </c>
      <c r="Q41" s="0" t="n">
        <v>62237.501</v>
      </c>
    </row>
    <row r="42" customFormat="false" ht="12.8" hidden="false" customHeight="false" outlineLevel="0" collapsed="false">
      <c r="A42" s="0" t="s">
        <v>132</v>
      </c>
      <c r="B42" s="0" t="n">
        <v>2013</v>
      </c>
      <c r="C42" s="0" t="s">
        <v>100</v>
      </c>
      <c r="D42" s="0" t="s">
        <v>107</v>
      </c>
      <c r="E42" s="0" t="n">
        <v>32434</v>
      </c>
      <c r="F42" s="0" t="n">
        <v>342181.244</v>
      </c>
      <c r="G42" s="0" t="n">
        <v>37199</v>
      </c>
      <c r="H42" s="0" t="n">
        <v>32000.185</v>
      </c>
      <c r="I42" s="0" t="n">
        <v>29449</v>
      </c>
      <c r="J42" s="0" t="n">
        <v>26197</v>
      </c>
      <c r="K42" s="0" t="n">
        <v>24103.5</v>
      </c>
      <c r="L42" s="0" t="n">
        <v>21974</v>
      </c>
      <c r="M42" s="0" t="n">
        <v>23372.5</v>
      </c>
      <c r="N42" s="0" t="n">
        <v>24623</v>
      </c>
      <c r="O42" s="0" t="n">
        <v>25291</v>
      </c>
      <c r="P42" s="0" t="n">
        <v>31949.089</v>
      </c>
      <c r="Q42" s="0" t="n">
        <v>33588.97</v>
      </c>
    </row>
    <row r="43" customFormat="false" ht="12.8" hidden="false" customHeight="false" outlineLevel="0" collapsed="false">
      <c r="A43" s="0" t="s">
        <v>132</v>
      </c>
      <c r="B43" s="0" t="n">
        <v>2013</v>
      </c>
      <c r="C43" s="0" t="s">
        <v>100</v>
      </c>
      <c r="D43" s="0" t="s">
        <v>108</v>
      </c>
      <c r="E43" s="0" t="n">
        <v>23705.3</v>
      </c>
      <c r="F43" s="0" t="n">
        <v>24847.1</v>
      </c>
      <c r="G43" s="0" t="n">
        <v>285246.3</v>
      </c>
      <c r="H43" s="0" t="n">
        <v>25872.1</v>
      </c>
      <c r="I43" s="0" t="n">
        <v>22924</v>
      </c>
      <c r="J43" s="0" t="n">
        <v>24378.1</v>
      </c>
      <c r="K43" s="0" t="n">
        <v>25354.8</v>
      </c>
      <c r="L43" s="0" t="n">
        <v>25169.9</v>
      </c>
      <c r="M43" s="0" t="n">
        <v>21132.5</v>
      </c>
      <c r="N43" s="0" t="n">
        <v>21781.1</v>
      </c>
      <c r="O43" s="0" t="n">
        <v>23300.8</v>
      </c>
      <c r="P43" s="0" t="n">
        <v>22426.5</v>
      </c>
      <c r="Q43" s="0" t="n">
        <v>24354.1</v>
      </c>
    </row>
    <row r="44" customFormat="false" ht="12.8" hidden="false" customHeight="false" outlineLevel="0" collapsed="false">
      <c r="A44" s="0" t="s">
        <v>132</v>
      </c>
      <c r="B44" s="0" t="n">
        <v>2013</v>
      </c>
      <c r="C44" s="0" t="s">
        <v>100</v>
      </c>
      <c r="D44" s="0" t="s">
        <v>109</v>
      </c>
      <c r="E44" s="0" t="n">
        <v>240737.51</v>
      </c>
      <c r="F44" s="0" t="n">
        <v>222538.336</v>
      </c>
      <c r="G44" s="0" t="n">
        <v>203730.652</v>
      </c>
      <c r="H44" s="0" t="n">
        <v>2276074.103</v>
      </c>
      <c r="I44" s="0" t="n">
        <v>145162.504</v>
      </c>
      <c r="J44" s="0" t="n">
        <v>146585.672</v>
      </c>
      <c r="K44" s="0" t="n">
        <v>156863.11</v>
      </c>
      <c r="L44" s="0" t="n">
        <v>163165.95</v>
      </c>
      <c r="M44" s="0" t="n">
        <v>157747.43</v>
      </c>
      <c r="N44" s="0" t="n">
        <v>136656.006</v>
      </c>
      <c r="O44" s="0" t="n">
        <v>240402.282</v>
      </c>
      <c r="P44" s="0" t="n">
        <v>239669.856</v>
      </c>
      <c r="Q44" s="0" t="n">
        <v>222814.795</v>
      </c>
    </row>
    <row r="45" customFormat="false" ht="12.8" hidden="false" customHeight="false" outlineLevel="0" collapsed="false">
      <c r="A45" s="0" t="s">
        <v>132</v>
      </c>
      <c r="B45" s="0" t="n">
        <v>2013</v>
      </c>
      <c r="C45" s="0" t="s">
        <v>110</v>
      </c>
      <c r="D45" s="0" t="s">
        <v>111</v>
      </c>
      <c r="E45" s="0" t="n">
        <v>220656.52</v>
      </c>
      <c r="F45" s="0" t="n">
        <v>230895.25</v>
      </c>
      <c r="G45" s="0" t="n">
        <v>213177.548</v>
      </c>
      <c r="H45" s="0" t="n">
        <v>189386.818</v>
      </c>
      <c r="I45" s="0" t="n">
        <v>2400309.039</v>
      </c>
      <c r="J45" s="0" t="n">
        <v>179420.37</v>
      </c>
      <c r="K45" s="0" t="n">
        <v>165838.486</v>
      </c>
      <c r="L45" s="0" t="n">
        <v>184122.709</v>
      </c>
      <c r="M45" s="0" t="n">
        <v>189650.2</v>
      </c>
      <c r="N45" s="0" t="n">
        <v>191473.411</v>
      </c>
      <c r="O45" s="0" t="n">
        <v>179753.914</v>
      </c>
      <c r="P45" s="0" t="n">
        <v>221816.946</v>
      </c>
      <c r="Q45" s="0" t="n">
        <v>234116.867</v>
      </c>
    </row>
    <row r="46" customFormat="false" ht="12.8" hidden="false" customHeight="false" outlineLevel="0" collapsed="false">
      <c r="A46" s="0" t="s">
        <v>132</v>
      </c>
      <c r="B46" s="0" t="n">
        <v>2013</v>
      </c>
      <c r="C46" s="0" t="s">
        <v>110</v>
      </c>
      <c r="D46" s="0" t="s">
        <v>112</v>
      </c>
      <c r="E46" s="0" t="n">
        <v>88926.941</v>
      </c>
      <c r="F46" s="0" t="n">
        <v>83340.142</v>
      </c>
      <c r="G46" s="0" t="n">
        <v>88666.784</v>
      </c>
      <c r="H46" s="0" t="n">
        <v>80290.274</v>
      </c>
      <c r="I46" s="0" t="n">
        <v>68018.866</v>
      </c>
      <c r="J46" s="0" t="n">
        <v>986413.989</v>
      </c>
      <c r="K46" s="0" t="n">
        <v>84710.896</v>
      </c>
      <c r="L46" s="0" t="n">
        <v>75339.847</v>
      </c>
      <c r="M46" s="0" t="n">
        <v>80869.151</v>
      </c>
      <c r="N46" s="0" t="n">
        <v>82877.458</v>
      </c>
      <c r="O46" s="0" t="n">
        <v>87579.601</v>
      </c>
      <c r="P46" s="0" t="n">
        <v>80381.005</v>
      </c>
      <c r="Q46" s="0" t="n">
        <v>85413.024</v>
      </c>
    </row>
    <row r="47" customFormat="false" ht="12.8" hidden="false" customHeight="false" outlineLevel="0" collapsed="false">
      <c r="A47" s="0" t="s">
        <v>132</v>
      </c>
      <c r="B47" s="0" t="n">
        <v>2013</v>
      </c>
      <c r="C47" s="0" t="s">
        <v>110</v>
      </c>
      <c r="D47" s="0" t="s">
        <v>113</v>
      </c>
      <c r="E47" s="0" t="n">
        <v>82454.598</v>
      </c>
      <c r="F47" s="0" t="n">
        <v>88393.524</v>
      </c>
      <c r="G47" s="0" t="n">
        <v>79460.928</v>
      </c>
      <c r="H47" s="0" t="n">
        <v>83121.974</v>
      </c>
      <c r="I47" s="0" t="n">
        <v>76102.229</v>
      </c>
      <c r="J47" s="0" t="n">
        <v>72483.049</v>
      </c>
      <c r="K47" s="0" t="n">
        <v>993335.431</v>
      </c>
      <c r="L47" s="0" t="n">
        <v>88177.097</v>
      </c>
      <c r="M47" s="0" t="n">
        <v>77421.978</v>
      </c>
      <c r="N47" s="0" t="n">
        <v>87962.21</v>
      </c>
      <c r="O47" s="0" t="n">
        <v>88658.393</v>
      </c>
      <c r="P47" s="0" t="n">
        <v>87335.139</v>
      </c>
      <c r="Q47" s="0" t="n">
        <v>81764.312</v>
      </c>
    </row>
    <row r="48" customFormat="false" ht="12.8" hidden="false" customHeight="false" outlineLevel="0" collapsed="false">
      <c r="A48" s="0" t="s">
        <v>132</v>
      </c>
      <c r="B48" s="0" t="n">
        <v>2013</v>
      </c>
      <c r="C48" s="0" t="s">
        <v>110</v>
      </c>
      <c r="D48" s="0" t="s">
        <v>114</v>
      </c>
      <c r="E48" s="0" t="n">
        <v>628861.003</v>
      </c>
      <c r="F48" s="0" t="n">
        <v>669362.956</v>
      </c>
      <c r="G48" s="0" t="n">
        <v>732605.439</v>
      </c>
      <c r="H48" s="0" t="n">
        <v>650259.106</v>
      </c>
      <c r="I48" s="0" t="n">
        <v>695819.145</v>
      </c>
      <c r="J48" s="0" t="n">
        <v>633832.062</v>
      </c>
      <c r="K48" s="0" t="n">
        <v>541088.441</v>
      </c>
      <c r="L48" s="0" t="n">
        <v>7690273.918</v>
      </c>
      <c r="M48" s="0" t="n">
        <v>594835.551</v>
      </c>
      <c r="N48" s="0" t="n">
        <v>565228.508</v>
      </c>
      <c r="O48" s="0" t="n">
        <v>625831.24</v>
      </c>
      <c r="P48" s="0" t="n">
        <v>674583.774</v>
      </c>
      <c r="Q48" s="0" t="n">
        <v>677966.693</v>
      </c>
    </row>
    <row r="49" customFormat="false" ht="12.8" hidden="false" customHeight="false" outlineLevel="0" collapsed="false">
      <c r="A49" s="0" t="s">
        <v>132</v>
      </c>
      <c r="B49" s="0" t="n">
        <v>2013</v>
      </c>
      <c r="C49" s="0" t="s">
        <v>115</v>
      </c>
      <c r="D49" s="0" t="s">
        <v>116</v>
      </c>
      <c r="E49" s="0" t="n">
        <v>341786.96</v>
      </c>
      <c r="F49" s="0" t="n">
        <v>316169.978</v>
      </c>
      <c r="G49" s="0" t="n">
        <v>381434.174</v>
      </c>
      <c r="H49" s="0" t="n">
        <v>407355.384</v>
      </c>
      <c r="I49" s="0" t="n">
        <v>359905.7</v>
      </c>
      <c r="J49" s="0" t="n">
        <v>389814.616</v>
      </c>
      <c r="K49" s="0" t="n">
        <v>352291.012</v>
      </c>
      <c r="L49" s="0" t="n">
        <v>292196.003</v>
      </c>
      <c r="M49" s="0" t="n">
        <v>4209457.323</v>
      </c>
      <c r="N49" s="0" t="n">
        <v>332135.66</v>
      </c>
      <c r="O49" s="0" t="n">
        <v>327480.972</v>
      </c>
      <c r="P49" s="0" t="n">
        <v>351090.878</v>
      </c>
      <c r="Q49" s="0" t="n">
        <v>357795.986</v>
      </c>
    </row>
    <row r="50" customFormat="false" ht="12.8" hidden="false" customHeight="false" outlineLevel="0" collapsed="false">
      <c r="A50" s="0" t="s">
        <v>132</v>
      </c>
      <c r="B50" s="0" t="n">
        <v>2013</v>
      </c>
      <c r="C50" s="0" t="s">
        <v>115</v>
      </c>
      <c r="D50" s="0" t="s">
        <v>117</v>
      </c>
      <c r="E50" s="0" t="n">
        <v>108014.698</v>
      </c>
      <c r="F50" s="0" t="n">
        <v>107605.719</v>
      </c>
      <c r="G50" s="0" t="n">
        <v>98701.298</v>
      </c>
      <c r="H50" s="0" t="n">
        <v>107368.074</v>
      </c>
      <c r="I50" s="0" t="n">
        <v>113408.784</v>
      </c>
      <c r="J50" s="0" t="n">
        <v>102883.019</v>
      </c>
      <c r="K50" s="0" t="n">
        <v>113209.097</v>
      </c>
      <c r="L50" s="0" t="n">
        <v>104760.211</v>
      </c>
      <c r="M50" s="0" t="n">
        <v>86718.073</v>
      </c>
      <c r="N50" s="0" t="n">
        <v>1225599.737</v>
      </c>
      <c r="O50" s="0" t="n">
        <v>96765.766</v>
      </c>
      <c r="P50" s="0" t="n">
        <v>90190.305</v>
      </c>
      <c r="Q50" s="0" t="n">
        <v>95974.693</v>
      </c>
    </row>
    <row r="51" customFormat="false" ht="12.8" hidden="false" customHeight="false" outlineLevel="0" collapsed="false">
      <c r="A51" s="0" t="s">
        <v>132</v>
      </c>
      <c r="B51" s="0" t="n">
        <v>2013</v>
      </c>
      <c r="C51" s="0" t="s">
        <v>115</v>
      </c>
      <c r="D51" s="0" t="s">
        <v>118</v>
      </c>
      <c r="E51" s="0" t="n">
        <v>92444.418</v>
      </c>
      <c r="F51" s="0" t="n">
        <v>98326.308</v>
      </c>
      <c r="G51" s="0" t="n">
        <v>89934.905</v>
      </c>
      <c r="H51" s="0" t="n">
        <v>83742.748</v>
      </c>
      <c r="I51" s="0" t="n">
        <v>91340.459</v>
      </c>
      <c r="J51" s="0" t="n">
        <v>93165.71</v>
      </c>
      <c r="K51" s="0" t="n">
        <v>87014.92</v>
      </c>
      <c r="L51" s="0" t="n">
        <v>99658.27</v>
      </c>
      <c r="M51" s="0" t="n">
        <v>93550.715</v>
      </c>
      <c r="N51" s="0" t="n">
        <v>83739.302</v>
      </c>
      <c r="O51" s="0" t="n">
        <v>1084372.799</v>
      </c>
      <c r="P51" s="0" t="n">
        <v>90075.264</v>
      </c>
      <c r="Q51" s="0" t="n">
        <v>81379.78</v>
      </c>
    </row>
    <row r="52" customFormat="false" ht="12.8" hidden="false" customHeight="false" outlineLevel="0" collapsed="false">
      <c r="A52" s="0" t="s">
        <v>132</v>
      </c>
      <c r="B52" s="0" t="n">
        <v>2013</v>
      </c>
      <c r="C52" s="0" t="s">
        <v>119</v>
      </c>
      <c r="D52" s="0" t="s">
        <v>120</v>
      </c>
      <c r="E52" s="0" t="n">
        <v>5890.73</v>
      </c>
      <c r="F52" s="0" t="n">
        <v>4099.54</v>
      </c>
      <c r="G52" s="0" t="n">
        <v>2963.5</v>
      </c>
      <c r="H52" s="0" t="n">
        <v>3030.57</v>
      </c>
      <c r="I52" s="0" t="n">
        <v>2955.05</v>
      </c>
      <c r="J52" s="0" t="n">
        <v>5971.37</v>
      </c>
      <c r="K52" s="0" t="n">
        <v>6572.12</v>
      </c>
      <c r="L52" s="0" t="n">
        <v>4899.57</v>
      </c>
      <c r="M52" s="0" t="n">
        <v>5835.07</v>
      </c>
      <c r="N52" s="0" t="n">
        <v>4360.48</v>
      </c>
      <c r="O52" s="0" t="n">
        <v>3342.67</v>
      </c>
      <c r="P52" s="0" t="n">
        <v>54577.91</v>
      </c>
      <c r="Q52" s="0" t="n">
        <v>4657.24</v>
      </c>
    </row>
    <row r="53" customFormat="false" ht="12.8" hidden="false" customHeight="false" outlineLevel="0" collapsed="false">
      <c r="A53" s="0" t="s">
        <v>132</v>
      </c>
      <c r="B53" s="0" t="n">
        <v>2013</v>
      </c>
      <c r="C53" s="0" t="s">
        <v>119</v>
      </c>
      <c r="D53" s="0" t="s">
        <v>121</v>
      </c>
      <c r="E53" s="0" t="n">
        <v>981.225</v>
      </c>
      <c r="F53" s="0" t="n">
        <v>1239.01</v>
      </c>
      <c r="G53" s="0" t="n">
        <v>989.704</v>
      </c>
      <c r="H53" s="0" t="n">
        <v>974.374</v>
      </c>
      <c r="I53" s="0" t="n">
        <v>533.634</v>
      </c>
      <c r="J53" s="0" t="n">
        <v>382.39</v>
      </c>
      <c r="K53" s="0" t="n">
        <v>1266.409</v>
      </c>
      <c r="L53" s="0" t="n">
        <v>1815.131</v>
      </c>
      <c r="M53" s="0" t="n">
        <v>2172.611</v>
      </c>
      <c r="N53" s="0" t="n">
        <v>3370.617</v>
      </c>
      <c r="O53" s="0" t="n">
        <v>2818.7</v>
      </c>
      <c r="P53" s="0" t="n">
        <v>2344.773</v>
      </c>
      <c r="Q53" s="0" t="n">
        <v>18888.578</v>
      </c>
    </row>
    <row r="54" customFormat="false" ht="12.8" hidden="false" customHeight="false" outlineLevel="0" collapsed="false">
      <c r="A54" s="0" t="s">
        <v>132</v>
      </c>
      <c r="B54" s="0" t="n">
        <v>2013</v>
      </c>
      <c r="C54" s="0" t="s">
        <v>119</v>
      </c>
      <c r="D54" s="0" t="s">
        <v>122</v>
      </c>
      <c r="E54" s="0" t="n">
        <v>28780.9</v>
      </c>
      <c r="F54" s="0" t="n">
        <v>725</v>
      </c>
      <c r="G54" s="0" t="n">
        <v>350</v>
      </c>
      <c r="H54" s="0" t="n">
        <v>661</v>
      </c>
      <c r="I54" s="0" t="n">
        <v>521</v>
      </c>
      <c r="J54" s="0" t="n">
        <v>675</v>
      </c>
      <c r="K54" s="0" t="n">
        <v>669</v>
      </c>
      <c r="L54" s="0" t="n">
        <v>2622</v>
      </c>
      <c r="M54" s="0" t="n">
        <v>5248.9</v>
      </c>
      <c r="N54" s="0" t="n">
        <v>5587.7</v>
      </c>
      <c r="O54" s="0" t="n">
        <v>4935.6</v>
      </c>
      <c r="P54" s="0" t="n">
        <v>3905.4</v>
      </c>
      <c r="Q54" s="0" t="n">
        <v>2880.3</v>
      </c>
    </row>
    <row r="55" customFormat="false" ht="12.8" hidden="false" customHeight="false" outlineLevel="0" collapsed="false">
      <c r="A55" s="0" t="s">
        <v>132</v>
      </c>
      <c r="B55" s="0" t="n">
        <v>2013</v>
      </c>
      <c r="C55" s="0" t="s">
        <v>119</v>
      </c>
      <c r="D55" s="0" t="s">
        <v>123</v>
      </c>
      <c r="E55" s="0" t="n">
        <v>0</v>
      </c>
      <c r="F55" s="0" t="n">
        <v>45</v>
      </c>
      <c r="G55" s="0" t="n">
        <v>15</v>
      </c>
      <c r="H55" s="0" t="n">
        <v>5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5</v>
      </c>
      <c r="N55" s="0" t="n">
        <v>0</v>
      </c>
      <c r="O55" s="0" t="n">
        <v>0</v>
      </c>
      <c r="P55" s="0" t="n">
        <v>20</v>
      </c>
      <c r="Q55" s="0" t="n">
        <v>0</v>
      </c>
    </row>
    <row r="56" customFormat="false" ht="12.8" hidden="false" customHeight="false" outlineLevel="0" collapsed="false">
      <c r="A56" s="0" t="s">
        <v>133</v>
      </c>
      <c r="B56" s="0" t="n">
        <v>2013</v>
      </c>
      <c r="C56" s="0" t="s">
        <v>92</v>
      </c>
      <c r="D56" s="0" t="s">
        <v>93</v>
      </c>
      <c r="E56" s="0" t="n">
        <v>57128.718</v>
      </c>
      <c r="F56" s="0" t="n">
        <v>51712.357</v>
      </c>
      <c r="G56" s="0" t="n">
        <v>675015.874</v>
      </c>
      <c r="H56" s="0" t="n">
        <v>52522.464</v>
      </c>
      <c r="I56" s="0" t="n">
        <v>47880.411</v>
      </c>
      <c r="J56" s="0" t="n">
        <v>54380.456</v>
      </c>
      <c r="K56" s="0" t="n">
        <v>55859.538</v>
      </c>
      <c r="L56" s="0" t="n">
        <v>58548.215</v>
      </c>
      <c r="M56" s="0" t="n">
        <v>57316.03</v>
      </c>
      <c r="N56" s="0" t="n">
        <v>60831.787</v>
      </c>
      <c r="O56" s="0" t="n">
        <v>62459.226</v>
      </c>
      <c r="P56" s="0" t="n">
        <v>54570.629</v>
      </c>
      <c r="Q56" s="0" t="n">
        <v>61806.043</v>
      </c>
    </row>
    <row r="57" customFormat="false" ht="12.8" hidden="false" customHeight="false" outlineLevel="0" collapsed="false">
      <c r="A57" s="0" t="s">
        <v>133</v>
      </c>
      <c r="B57" s="0" t="n">
        <v>2013</v>
      </c>
      <c r="C57" s="0" t="s">
        <v>92</v>
      </c>
      <c r="D57" s="0" t="s">
        <v>94</v>
      </c>
      <c r="E57" s="0" t="n">
        <v>14139.166</v>
      </c>
      <c r="F57" s="0" t="n">
        <v>12430.431</v>
      </c>
      <c r="G57" s="0" t="n">
        <v>11134</v>
      </c>
      <c r="H57" s="0" t="n">
        <v>145268.893</v>
      </c>
      <c r="I57" s="0" t="n">
        <v>10143.361</v>
      </c>
      <c r="J57" s="0" t="n">
        <v>11170.935</v>
      </c>
      <c r="K57" s="0" t="n">
        <v>9642</v>
      </c>
      <c r="L57" s="0" t="n">
        <v>11302.5</v>
      </c>
      <c r="M57" s="0" t="n">
        <v>12034</v>
      </c>
      <c r="N57" s="0" t="n">
        <v>12136</v>
      </c>
      <c r="O57" s="0" t="n">
        <v>13515.5</v>
      </c>
      <c r="P57" s="0" t="n">
        <v>14032</v>
      </c>
      <c r="Q57" s="0" t="n">
        <v>13589</v>
      </c>
    </row>
    <row r="58" customFormat="false" ht="12.8" hidden="false" customHeight="false" outlineLevel="0" collapsed="false">
      <c r="A58" s="0" t="s">
        <v>133</v>
      </c>
      <c r="B58" s="0" t="n">
        <v>2013</v>
      </c>
      <c r="C58" s="0" t="s">
        <v>92</v>
      </c>
      <c r="D58" s="0" t="s">
        <v>95</v>
      </c>
      <c r="E58" s="0" t="n">
        <v>97615.793</v>
      </c>
      <c r="F58" s="0" t="n">
        <v>106329.478</v>
      </c>
      <c r="G58" s="0" t="n">
        <v>84727.839</v>
      </c>
      <c r="H58" s="0" t="n">
        <v>90608.085</v>
      </c>
      <c r="I58" s="0" t="n">
        <v>1165923.612</v>
      </c>
      <c r="J58" s="0" t="n">
        <v>93448.995</v>
      </c>
      <c r="K58" s="0" t="n">
        <v>88319.854</v>
      </c>
      <c r="L58" s="0" t="n">
        <v>93966.685</v>
      </c>
      <c r="M58" s="0" t="n">
        <v>100811.432</v>
      </c>
      <c r="N58" s="0" t="n">
        <v>99655.81</v>
      </c>
      <c r="O58" s="0" t="n">
        <v>98451.242</v>
      </c>
      <c r="P58" s="0" t="n">
        <v>106334.216</v>
      </c>
      <c r="Q58" s="0" t="n">
        <v>105654.183</v>
      </c>
    </row>
    <row r="59" customFormat="false" ht="12.8" hidden="false" customHeight="false" outlineLevel="0" collapsed="false">
      <c r="A59" s="0" t="s">
        <v>133</v>
      </c>
      <c r="B59" s="0" t="n">
        <v>2013</v>
      </c>
      <c r="C59" s="0" t="s">
        <v>92</v>
      </c>
      <c r="D59" s="0" t="s">
        <v>96</v>
      </c>
      <c r="E59" s="0" t="n">
        <v>5462.8</v>
      </c>
      <c r="F59" s="0" t="n">
        <v>6778.6</v>
      </c>
      <c r="G59" s="0" t="n">
        <v>8959.2</v>
      </c>
      <c r="H59" s="0" t="n">
        <v>8281.2</v>
      </c>
      <c r="I59" s="0" t="n">
        <v>8260.6</v>
      </c>
      <c r="J59" s="0" t="n">
        <v>87909.2</v>
      </c>
      <c r="K59" s="0" t="n">
        <v>7943.6</v>
      </c>
      <c r="L59" s="0" t="n">
        <v>7176.4</v>
      </c>
      <c r="M59" s="0" t="n">
        <v>8582.4</v>
      </c>
      <c r="N59" s="0" t="n">
        <v>9354.6</v>
      </c>
      <c r="O59" s="0" t="n">
        <v>5977.2</v>
      </c>
      <c r="P59" s="0" t="n">
        <v>5592.6</v>
      </c>
      <c r="Q59" s="0" t="n">
        <v>5540</v>
      </c>
    </row>
    <row r="60" customFormat="false" ht="12.8" hidden="false" customHeight="false" outlineLevel="0" collapsed="false">
      <c r="A60" s="0" t="s">
        <v>133</v>
      </c>
      <c r="B60" s="0" t="n">
        <v>2013</v>
      </c>
      <c r="C60" s="0" t="s">
        <v>92</v>
      </c>
      <c r="D60" s="0" t="s">
        <v>97</v>
      </c>
      <c r="E60" s="0" t="n">
        <v>138496.156</v>
      </c>
      <c r="F60" s="0" t="n">
        <v>137975.104</v>
      </c>
      <c r="G60" s="0" t="n">
        <v>138045.44</v>
      </c>
      <c r="H60" s="0" t="n">
        <v>152303.698</v>
      </c>
      <c r="I60" s="0" t="n">
        <v>143421.638</v>
      </c>
      <c r="J60" s="0" t="n">
        <v>131977.261</v>
      </c>
      <c r="K60" s="0" t="n">
        <v>1570286.979</v>
      </c>
      <c r="L60" s="0" t="n">
        <v>120707.549</v>
      </c>
      <c r="M60" s="0" t="n">
        <v>110801.716</v>
      </c>
      <c r="N60" s="0" t="n">
        <v>118150.267</v>
      </c>
      <c r="O60" s="0" t="n">
        <v>122332.626</v>
      </c>
      <c r="P60" s="0" t="n">
        <v>124074.282</v>
      </c>
      <c r="Q60" s="0" t="n">
        <v>132001.242</v>
      </c>
    </row>
    <row r="61" customFormat="false" ht="12.8" hidden="false" customHeight="false" outlineLevel="0" collapsed="false">
      <c r="A61" s="0" t="s">
        <v>133</v>
      </c>
      <c r="B61" s="0" t="n">
        <v>2013</v>
      </c>
      <c r="C61" s="0" t="s">
        <v>92</v>
      </c>
      <c r="D61" s="0" t="s">
        <v>98</v>
      </c>
      <c r="E61" s="0" t="n">
        <v>36902.285</v>
      </c>
      <c r="F61" s="0" t="n">
        <v>37319.415</v>
      </c>
      <c r="G61" s="0" t="n">
        <v>42685.101</v>
      </c>
      <c r="H61" s="0" t="n">
        <v>40910.267</v>
      </c>
      <c r="I61" s="0" t="n">
        <v>48949.993</v>
      </c>
      <c r="J61" s="0" t="n">
        <v>51272.454</v>
      </c>
      <c r="K61" s="0" t="n">
        <v>45658.66</v>
      </c>
      <c r="L61" s="0" t="n">
        <v>475954.673</v>
      </c>
      <c r="M61" s="0" t="n">
        <v>36186.304</v>
      </c>
      <c r="N61" s="0" t="n">
        <v>32264.727</v>
      </c>
      <c r="O61" s="0" t="n">
        <v>34540.526</v>
      </c>
      <c r="P61" s="0" t="n">
        <v>34333.214</v>
      </c>
      <c r="Q61" s="0" t="n">
        <v>34931.727</v>
      </c>
    </row>
    <row r="62" customFormat="false" ht="12.8" hidden="false" customHeight="false" outlineLevel="0" collapsed="false">
      <c r="A62" s="0" t="s">
        <v>133</v>
      </c>
      <c r="B62" s="0" t="n">
        <v>2013</v>
      </c>
      <c r="C62" s="0" t="s">
        <v>92</v>
      </c>
      <c r="D62" s="0" t="s">
        <v>99</v>
      </c>
      <c r="E62" s="0" t="n">
        <v>58116.55</v>
      </c>
      <c r="F62" s="0" t="n">
        <v>55001.998</v>
      </c>
      <c r="G62" s="0" t="n">
        <v>30244.55</v>
      </c>
      <c r="H62" s="0" t="n">
        <v>31922.35</v>
      </c>
      <c r="I62" s="0" t="n">
        <v>30799.95</v>
      </c>
      <c r="J62" s="0" t="n">
        <v>32552.1</v>
      </c>
      <c r="K62" s="0" t="n">
        <v>31881.6</v>
      </c>
      <c r="L62" s="0" t="n">
        <v>25902.687</v>
      </c>
      <c r="M62" s="0" t="n">
        <v>514198.585</v>
      </c>
      <c r="N62" s="0" t="n">
        <v>50208.4</v>
      </c>
      <c r="O62" s="0" t="n">
        <v>49155.45</v>
      </c>
      <c r="P62" s="0" t="n">
        <v>58429.3</v>
      </c>
      <c r="Q62" s="0" t="n">
        <v>59983.65</v>
      </c>
    </row>
    <row r="63" customFormat="false" ht="12.8" hidden="false" customHeight="false" outlineLevel="0" collapsed="false">
      <c r="A63" s="0" t="s">
        <v>133</v>
      </c>
      <c r="B63" s="0" t="n">
        <v>2013</v>
      </c>
      <c r="C63" s="0" t="s">
        <v>100</v>
      </c>
      <c r="D63" s="0" t="s">
        <v>101</v>
      </c>
      <c r="E63" s="0" t="n">
        <v>12291.8</v>
      </c>
      <c r="F63" s="0" t="n">
        <v>12043</v>
      </c>
      <c r="G63" s="0" t="n">
        <v>12138</v>
      </c>
      <c r="H63" s="0" t="n">
        <v>60</v>
      </c>
      <c r="I63" s="0" t="n">
        <v>15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70998.4</v>
      </c>
      <c r="O63" s="0" t="n">
        <v>11817</v>
      </c>
      <c r="P63" s="0" t="n">
        <v>10551</v>
      </c>
      <c r="Q63" s="0" t="n">
        <v>12082.6</v>
      </c>
    </row>
    <row r="64" customFormat="false" ht="12.8" hidden="false" customHeight="false" outlineLevel="0" collapsed="false">
      <c r="A64" s="0" t="s">
        <v>133</v>
      </c>
      <c r="B64" s="0" t="n">
        <v>2013</v>
      </c>
      <c r="C64" s="0" t="s">
        <v>100</v>
      </c>
      <c r="D64" s="0" t="s">
        <v>102</v>
      </c>
      <c r="E64" s="0" t="n">
        <v>10</v>
      </c>
      <c r="F64" s="0" t="n">
        <v>0</v>
      </c>
      <c r="G64" s="0" t="n">
        <v>0</v>
      </c>
      <c r="H64" s="0" t="n">
        <v>10</v>
      </c>
      <c r="I64" s="0" t="n">
        <v>57</v>
      </c>
      <c r="J64" s="0" t="n">
        <v>0</v>
      </c>
      <c r="K64" s="0" t="n">
        <v>10</v>
      </c>
      <c r="L64" s="0" t="n">
        <v>0</v>
      </c>
      <c r="M64" s="0" t="n">
        <v>108</v>
      </c>
      <c r="N64" s="0" t="n">
        <v>34</v>
      </c>
      <c r="O64" s="0" t="n">
        <v>262</v>
      </c>
      <c r="P64" s="0" t="n">
        <v>0</v>
      </c>
      <c r="Q64" s="0" t="n">
        <v>33</v>
      </c>
    </row>
    <row r="65" customFormat="false" ht="12.8" hidden="false" customHeight="false" outlineLevel="0" collapsed="false">
      <c r="A65" s="0" t="s">
        <v>133</v>
      </c>
      <c r="B65" s="0" t="n">
        <v>2013</v>
      </c>
      <c r="C65" s="0" t="s">
        <v>100</v>
      </c>
      <c r="D65" s="0" t="s">
        <v>103</v>
      </c>
      <c r="E65" s="0" t="n">
        <v>34480</v>
      </c>
      <c r="F65" s="0" t="n">
        <v>36759</v>
      </c>
      <c r="G65" s="0" t="n">
        <v>37184</v>
      </c>
      <c r="H65" s="0" t="n">
        <v>42111</v>
      </c>
      <c r="I65" s="0" t="n">
        <v>41693.5</v>
      </c>
      <c r="J65" s="0" t="n">
        <v>9339</v>
      </c>
      <c r="K65" s="0" t="n">
        <v>8986</v>
      </c>
      <c r="L65" s="0" t="n">
        <v>9023</v>
      </c>
      <c r="M65" s="0" t="n">
        <v>10346.5</v>
      </c>
      <c r="N65" s="0" t="n">
        <v>10669.299</v>
      </c>
      <c r="O65" s="0" t="n">
        <v>10554</v>
      </c>
      <c r="P65" s="0" t="n">
        <v>294653.829</v>
      </c>
      <c r="Q65" s="0" t="n">
        <v>43508.53</v>
      </c>
    </row>
    <row r="66" customFormat="false" ht="12.8" hidden="false" customHeight="false" outlineLevel="0" collapsed="false">
      <c r="A66" s="0" t="s">
        <v>133</v>
      </c>
      <c r="B66" s="0" t="n">
        <v>2013</v>
      </c>
      <c r="C66" s="0" t="s">
        <v>100</v>
      </c>
      <c r="D66" s="0" t="s">
        <v>104</v>
      </c>
      <c r="E66" s="0" t="n">
        <v>48146.9</v>
      </c>
      <c r="F66" s="0" t="n">
        <v>44505.9</v>
      </c>
      <c r="G66" s="0" t="n">
        <v>43490.681</v>
      </c>
      <c r="H66" s="0" t="n">
        <v>46602.033</v>
      </c>
      <c r="I66" s="0" t="n">
        <v>44419</v>
      </c>
      <c r="J66" s="0" t="n">
        <v>34257.65</v>
      </c>
      <c r="K66" s="0" t="n">
        <v>35098.058</v>
      </c>
      <c r="L66" s="0" t="n">
        <v>36327.5</v>
      </c>
      <c r="M66" s="0" t="n">
        <v>35688.424</v>
      </c>
      <c r="N66" s="0" t="n">
        <v>38883.73</v>
      </c>
      <c r="O66" s="0" t="n">
        <v>37482</v>
      </c>
      <c r="P66" s="0" t="n">
        <v>38507</v>
      </c>
      <c r="Q66" s="0" t="n">
        <v>483408.876</v>
      </c>
    </row>
    <row r="67" customFormat="false" ht="12.8" hidden="false" customHeight="false" outlineLevel="0" collapsed="false">
      <c r="A67" s="0" t="s">
        <v>133</v>
      </c>
      <c r="B67" s="0" t="n">
        <v>2013</v>
      </c>
      <c r="C67" s="0" t="s">
        <v>100</v>
      </c>
      <c r="D67" s="0" t="s">
        <v>105</v>
      </c>
      <c r="E67" s="0" t="n">
        <v>61</v>
      </c>
      <c r="F67" s="0" t="n">
        <v>5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31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25</v>
      </c>
    </row>
    <row r="68" customFormat="false" ht="12.8" hidden="false" customHeight="false" outlineLevel="0" collapsed="false">
      <c r="A68" s="0" t="s">
        <v>133</v>
      </c>
      <c r="B68" s="0" t="n">
        <v>2013</v>
      </c>
      <c r="C68" s="0" t="s">
        <v>100</v>
      </c>
      <c r="D68" s="0" t="s">
        <v>106</v>
      </c>
      <c r="E68" s="0" t="n">
        <v>267</v>
      </c>
      <c r="F68" s="0" t="n">
        <v>1672.5</v>
      </c>
      <c r="G68" s="0" t="n">
        <v>17.5</v>
      </c>
      <c r="H68" s="0" t="n">
        <v>15</v>
      </c>
      <c r="I68" s="0" t="n">
        <v>74</v>
      </c>
      <c r="J68" s="0" t="n">
        <v>30</v>
      </c>
      <c r="K68" s="0" t="n">
        <v>280.5</v>
      </c>
      <c r="L68" s="0" t="n">
        <v>233</v>
      </c>
      <c r="M68" s="0" t="n">
        <v>57</v>
      </c>
      <c r="N68" s="0" t="n">
        <v>35</v>
      </c>
      <c r="O68" s="0" t="n">
        <v>86</v>
      </c>
      <c r="P68" s="0" t="n">
        <v>380.5</v>
      </c>
      <c r="Q68" s="0" t="n">
        <v>197</v>
      </c>
    </row>
    <row r="69" customFormat="false" ht="12.8" hidden="false" customHeight="false" outlineLevel="0" collapsed="false">
      <c r="A69" s="0" t="s">
        <v>133</v>
      </c>
      <c r="B69" s="0" t="n">
        <v>2013</v>
      </c>
      <c r="C69" s="0" t="s">
        <v>100</v>
      </c>
      <c r="D69" s="0" t="s">
        <v>107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</row>
    <row r="70" customFormat="false" ht="12.8" hidden="false" customHeight="false" outlineLevel="0" collapsed="false">
      <c r="A70" s="0" t="s">
        <v>133</v>
      </c>
      <c r="B70" s="0" t="n">
        <v>2013</v>
      </c>
      <c r="C70" s="0" t="s">
        <v>100</v>
      </c>
      <c r="D70" s="0" t="s">
        <v>108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</row>
    <row r="71" customFormat="false" ht="12.8" hidden="false" customHeight="false" outlineLevel="0" collapsed="false">
      <c r="A71" s="0" t="s">
        <v>133</v>
      </c>
      <c r="B71" s="0" t="n">
        <v>2013</v>
      </c>
      <c r="C71" s="0" t="s">
        <v>100</v>
      </c>
      <c r="D71" s="0" t="s">
        <v>109</v>
      </c>
      <c r="E71" s="0" t="n">
        <v>0</v>
      </c>
      <c r="F71" s="0" t="n">
        <v>30</v>
      </c>
      <c r="G71" s="0" t="n">
        <v>113.5</v>
      </c>
      <c r="H71" s="0" t="n">
        <v>32</v>
      </c>
      <c r="I71" s="0" t="n">
        <v>556996.338</v>
      </c>
      <c r="J71" s="0" t="n">
        <v>81868.25</v>
      </c>
      <c r="K71" s="0" t="n">
        <v>99993.24</v>
      </c>
      <c r="L71" s="0" t="n">
        <v>88680.5</v>
      </c>
      <c r="M71" s="0" t="n">
        <v>90428</v>
      </c>
      <c r="N71" s="0" t="n">
        <v>100092.398</v>
      </c>
      <c r="O71" s="0" t="n">
        <v>93111.25</v>
      </c>
      <c r="P71" s="0" t="n">
        <v>2644.2</v>
      </c>
      <c r="Q71" s="0" t="n">
        <v>3</v>
      </c>
    </row>
    <row r="72" customFormat="false" ht="12.8" hidden="false" customHeight="false" outlineLevel="0" collapsed="false">
      <c r="A72" s="0" t="s">
        <v>133</v>
      </c>
      <c r="B72" s="0" t="n">
        <v>2013</v>
      </c>
      <c r="C72" s="0" t="s">
        <v>110</v>
      </c>
      <c r="D72" s="0" t="s">
        <v>111</v>
      </c>
      <c r="E72" s="0" t="n">
        <v>366934.587</v>
      </c>
      <c r="F72" s="0" t="n">
        <v>340821.824</v>
      </c>
      <c r="G72" s="0" t="n">
        <v>365861.815</v>
      </c>
      <c r="H72" s="0" t="n">
        <v>332609.284</v>
      </c>
      <c r="I72" s="0" t="n">
        <v>269735.938</v>
      </c>
      <c r="J72" s="0" t="n">
        <v>4065396.087</v>
      </c>
      <c r="K72" s="0" t="n">
        <v>306702.14</v>
      </c>
      <c r="L72" s="0" t="n">
        <v>302930.209</v>
      </c>
      <c r="M72" s="0" t="n">
        <v>339691.543</v>
      </c>
      <c r="N72" s="0" t="n">
        <v>358587.308</v>
      </c>
      <c r="O72" s="0" t="n">
        <v>367267.993</v>
      </c>
      <c r="P72" s="0" t="n">
        <v>362135.491</v>
      </c>
      <c r="Q72" s="0" t="n">
        <v>352117.955</v>
      </c>
    </row>
    <row r="73" customFormat="false" ht="12.8" hidden="false" customHeight="false" outlineLevel="0" collapsed="false">
      <c r="A73" s="0" t="s">
        <v>133</v>
      </c>
      <c r="B73" s="0" t="n">
        <v>2013</v>
      </c>
      <c r="C73" s="0" t="s">
        <v>110</v>
      </c>
      <c r="D73" s="0" t="s">
        <v>112</v>
      </c>
      <c r="E73" s="0" t="n">
        <v>380.45</v>
      </c>
      <c r="F73" s="0" t="n">
        <v>385</v>
      </c>
      <c r="G73" s="0" t="n">
        <v>439</v>
      </c>
      <c r="H73" s="0" t="n">
        <v>437.2</v>
      </c>
      <c r="I73" s="0" t="n">
        <v>335</v>
      </c>
      <c r="J73" s="0" t="n">
        <v>313</v>
      </c>
      <c r="K73" s="0" t="n">
        <v>4988.105</v>
      </c>
      <c r="L73" s="0" t="n">
        <v>491</v>
      </c>
      <c r="M73" s="0" t="n">
        <v>412</v>
      </c>
      <c r="N73" s="0" t="n">
        <v>435.255</v>
      </c>
      <c r="O73" s="0" t="n">
        <v>401</v>
      </c>
      <c r="P73" s="0" t="n">
        <v>505</v>
      </c>
      <c r="Q73" s="0" t="n">
        <v>454.2</v>
      </c>
    </row>
    <row r="74" customFormat="false" ht="12.8" hidden="false" customHeight="false" outlineLevel="0" collapsed="false">
      <c r="A74" s="0" t="s">
        <v>133</v>
      </c>
      <c r="B74" s="0" t="n">
        <v>2013</v>
      </c>
      <c r="C74" s="0" t="s">
        <v>110</v>
      </c>
      <c r="D74" s="0" t="s">
        <v>113</v>
      </c>
      <c r="E74" s="0" t="n">
        <v>52102.783</v>
      </c>
      <c r="F74" s="0" t="n">
        <v>55173.853</v>
      </c>
      <c r="G74" s="0" t="n">
        <v>60744.132</v>
      </c>
      <c r="H74" s="0" t="n">
        <v>55684.496</v>
      </c>
      <c r="I74" s="0" t="n">
        <v>59242.192</v>
      </c>
      <c r="J74" s="0" t="n">
        <v>54567.561</v>
      </c>
      <c r="K74" s="0" t="n">
        <v>51753.704</v>
      </c>
      <c r="L74" s="0" t="n">
        <v>650670.451</v>
      </c>
      <c r="M74" s="0" t="n">
        <v>51079.286</v>
      </c>
      <c r="N74" s="0" t="n">
        <v>45215.394</v>
      </c>
      <c r="O74" s="0" t="n">
        <v>53503.103</v>
      </c>
      <c r="P74" s="0" t="n">
        <v>54838.887</v>
      </c>
      <c r="Q74" s="0" t="n">
        <v>56765.06</v>
      </c>
    </row>
    <row r="75" customFormat="false" ht="12.8" hidden="false" customHeight="false" outlineLevel="0" collapsed="false">
      <c r="A75" s="0" t="s">
        <v>133</v>
      </c>
      <c r="B75" s="0" t="n">
        <v>2013</v>
      </c>
      <c r="C75" s="0" t="s">
        <v>110</v>
      </c>
      <c r="D75" s="0" t="s">
        <v>114</v>
      </c>
      <c r="E75" s="0" t="n">
        <v>243383.286</v>
      </c>
      <c r="F75" s="0" t="n">
        <v>225957.688</v>
      </c>
      <c r="G75" s="0" t="n">
        <v>252609.3</v>
      </c>
      <c r="H75" s="0" t="n">
        <v>269849.972</v>
      </c>
      <c r="I75" s="0" t="n">
        <v>238389.582</v>
      </c>
      <c r="J75" s="0" t="n">
        <v>247533.601</v>
      </c>
      <c r="K75" s="0" t="n">
        <v>221542.728</v>
      </c>
      <c r="L75" s="0" t="n">
        <v>166342.111</v>
      </c>
      <c r="M75" s="0" t="n">
        <v>2571963.491</v>
      </c>
      <c r="N75" s="0" t="n">
        <v>155672.397</v>
      </c>
      <c r="O75" s="0" t="n">
        <v>155739.098</v>
      </c>
      <c r="P75" s="0" t="n">
        <v>176480.331</v>
      </c>
      <c r="Q75" s="0" t="n">
        <v>218463.397</v>
      </c>
    </row>
    <row r="76" customFormat="false" ht="12.8" hidden="false" customHeight="false" outlineLevel="0" collapsed="false">
      <c r="A76" s="0" t="s">
        <v>133</v>
      </c>
      <c r="B76" s="0" t="n">
        <v>2013</v>
      </c>
      <c r="C76" s="0" t="s">
        <v>115</v>
      </c>
      <c r="D76" s="0" t="s">
        <v>116</v>
      </c>
      <c r="E76" s="0" t="n">
        <v>14536.469</v>
      </c>
      <c r="F76" s="0" t="n">
        <v>6385.429</v>
      </c>
      <c r="G76" s="0" t="n">
        <v>5102.1</v>
      </c>
      <c r="H76" s="0" t="n">
        <v>6105.91</v>
      </c>
      <c r="I76" s="0" t="n">
        <v>5983.5</v>
      </c>
      <c r="J76" s="0" t="n">
        <v>5177.19</v>
      </c>
      <c r="K76" s="0" t="n">
        <v>6030.7</v>
      </c>
      <c r="L76" s="0" t="n">
        <v>6006.2</v>
      </c>
      <c r="M76" s="0" t="n">
        <v>4591.6</v>
      </c>
      <c r="N76" s="0" t="n">
        <v>105347.468</v>
      </c>
      <c r="O76" s="0" t="n">
        <v>15511.9</v>
      </c>
      <c r="P76" s="0" t="n">
        <v>13697.02</v>
      </c>
      <c r="Q76" s="0" t="n">
        <v>16219.45</v>
      </c>
    </row>
    <row r="77" customFormat="false" ht="12.8" hidden="false" customHeight="false" outlineLevel="0" collapsed="false">
      <c r="A77" s="0" t="s">
        <v>133</v>
      </c>
      <c r="B77" s="0" t="n">
        <v>2013</v>
      </c>
      <c r="C77" s="0" t="s">
        <v>115</v>
      </c>
      <c r="D77" s="0" t="s">
        <v>117</v>
      </c>
      <c r="E77" s="0" t="n">
        <v>74259.53</v>
      </c>
      <c r="F77" s="0" t="n">
        <v>77533.197</v>
      </c>
      <c r="G77" s="0" t="n">
        <v>63212.027</v>
      </c>
      <c r="H77" s="0" t="n">
        <v>58397.379</v>
      </c>
      <c r="I77" s="0" t="n">
        <v>64371.033</v>
      </c>
      <c r="J77" s="0" t="n">
        <v>58968.2</v>
      </c>
      <c r="K77" s="0" t="n">
        <v>60076.41</v>
      </c>
      <c r="L77" s="0" t="n">
        <v>65169.67</v>
      </c>
      <c r="M77" s="0" t="n">
        <v>63384.948</v>
      </c>
      <c r="N77" s="0" t="n">
        <v>56960.332</v>
      </c>
      <c r="O77" s="0" t="n">
        <v>775190.549</v>
      </c>
      <c r="P77" s="0" t="n">
        <v>70003.703</v>
      </c>
      <c r="Q77" s="0" t="n">
        <v>62854.12</v>
      </c>
    </row>
    <row r="78" customFormat="false" ht="12.8" hidden="false" customHeight="false" outlineLevel="0" collapsed="false">
      <c r="A78" s="0" t="s">
        <v>133</v>
      </c>
      <c r="B78" s="0" t="n">
        <v>2013</v>
      </c>
      <c r="C78" s="0" t="s">
        <v>115</v>
      </c>
      <c r="D78" s="0" t="s">
        <v>118</v>
      </c>
      <c r="E78" s="0" t="n">
        <v>129263.354</v>
      </c>
      <c r="F78" s="0" t="n">
        <v>175462.124</v>
      </c>
      <c r="G78" s="0" t="n">
        <v>225364.134</v>
      </c>
      <c r="H78" s="0" t="n">
        <v>160593.818</v>
      </c>
      <c r="I78" s="0" t="n">
        <v>150950.633</v>
      </c>
      <c r="J78" s="0" t="n">
        <v>155872.554</v>
      </c>
      <c r="K78" s="0" t="n">
        <v>169451.792</v>
      </c>
      <c r="L78" s="0" t="n">
        <v>157565.61</v>
      </c>
      <c r="M78" s="0" t="n">
        <v>184139.041</v>
      </c>
      <c r="N78" s="0" t="n">
        <v>183614.219</v>
      </c>
      <c r="O78" s="0" t="n">
        <v>141112.68</v>
      </c>
      <c r="P78" s="0" t="n">
        <v>1978805.959</v>
      </c>
      <c r="Q78" s="0" t="n">
        <v>145416</v>
      </c>
    </row>
    <row r="79" customFormat="false" ht="12.8" hidden="false" customHeight="false" outlineLevel="0" collapsed="false">
      <c r="A79" s="0" t="s">
        <v>133</v>
      </c>
      <c r="B79" s="0" t="n">
        <v>2013</v>
      </c>
      <c r="C79" s="0" t="s">
        <v>119</v>
      </c>
      <c r="D79" s="0" t="s">
        <v>120</v>
      </c>
      <c r="E79" s="0" t="n">
        <v>84477.19</v>
      </c>
      <c r="F79" s="0" t="n">
        <v>87079.701</v>
      </c>
      <c r="G79" s="0" t="n">
        <v>85387.11</v>
      </c>
      <c r="H79" s="0" t="n">
        <v>88475.122</v>
      </c>
      <c r="I79" s="0" t="n">
        <v>92675.46</v>
      </c>
      <c r="J79" s="0" t="n">
        <v>82662.756</v>
      </c>
      <c r="K79" s="0" t="n">
        <v>108033.75</v>
      </c>
      <c r="L79" s="0" t="n">
        <v>111581.17</v>
      </c>
      <c r="M79" s="0" t="n">
        <v>98243.662</v>
      </c>
      <c r="N79" s="0" t="n">
        <v>103098.063</v>
      </c>
      <c r="O79" s="0" t="n">
        <v>95601.968</v>
      </c>
      <c r="P79" s="0" t="n">
        <v>73148.76</v>
      </c>
      <c r="Q79" s="0" t="n">
        <v>1110464.712</v>
      </c>
    </row>
    <row r="80" customFormat="false" ht="12.8" hidden="false" customHeight="false" outlineLevel="0" collapsed="false">
      <c r="A80" s="0" t="s">
        <v>133</v>
      </c>
      <c r="B80" s="0" t="n">
        <v>2013</v>
      </c>
      <c r="C80" s="0" t="s">
        <v>119</v>
      </c>
      <c r="D80" s="0" t="s">
        <v>121</v>
      </c>
      <c r="E80" s="0" t="n">
        <v>2381033.995</v>
      </c>
      <c r="F80" s="0" t="n">
        <v>184968.651</v>
      </c>
      <c r="G80" s="0" t="n">
        <v>214002.295</v>
      </c>
      <c r="H80" s="0" t="n">
        <v>210521.598</v>
      </c>
      <c r="I80" s="0" t="n">
        <v>179869.24</v>
      </c>
      <c r="J80" s="0" t="n">
        <v>181582.21</v>
      </c>
      <c r="K80" s="0" t="n">
        <v>200271.064</v>
      </c>
      <c r="L80" s="0" t="n">
        <v>223852.383</v>
      </c>
      <c r="M80" s="0" t="n">
        <v>218353.969</v>
      </c>
      <c r="N80" s="0" t="n">
        <v>200372.669</v>
      </c>
      <c r="O80" s="0" t="n">
        <v>228686.185</v>
      </c>
      <c r="P80" s="0" t="n">
        <v>194002.03</v>
      </c>
      <c r="Q80" s="0" t="n">
        <v>144551.701</v>
      </c>
    </row>
    <row r="81" customFormat="false" ht="12.8" hidden="false" customHeight="false" outlineLevel="0" collapsed="false">
      <c r="A81" s="0" t="s">
        <v>133</v>
      </c>
      <c r="B81" s="0" t="n">
        <v>2013</v>
      </c>
      <c r="C81" s="0" t="s">
        <v>119</v>
      </c>
      <c r="D81" s="0" t="s">
        <v>122</v>
      </c>
      <c r="E81" s="0" t="n">
        <v>149833.82</v>
      </c>
      <c r="F81" s="0" t="n">
        <v>2611067.892</v>
      </c>
      <c r="G81" s="0" t="n">
        <v>213563.84</v>
      </c>
      <c r="H81" s="0" t="n">
        <v>224269.942</v>
      </c>
      <c r="I81" s="0" t="n">
        <v>235808.38</v>
      </c>
      <c r="J81" s="0" t="n">
        <v>230385.889</v>
      </c>
      <c r="K81" s="0" t="n">
        <v>236885.515</v>
      </c>
      <c r="L81" s="0" t="n">
        <v>237234.696</v>
      </c>
      <c r="M81" s="0" t="n">
        <v>233672.002</v>
      </c>
      <c r="N81" s="0" t="n">
        <v>219499.031</v>
      </c>
      <c r="O81" s="0" t="n">
        <v>206983.637</v>
      </c>
      <c r="P81" s="0" t="n">
        <v>227822.31</v>
      </c>
      <c r="Q81" s="0" t="n">
        <v>195108.83</v>
      </c>
    </row>
    <row r="82" customFormat="false" ht="12.8" hidden="false" customHeight="false" outlineLevel="0" collapsed="false">
      <c r="A82" s="0" t="s">
        <v>133</v>
      </c>
      <c r="B82" s="0" t="n">
        <v>2013</v>
      </c>
      <c r="C82" s="0" t="s">
        <v>119</v>
      </c>
      <c r="D82" s="0" t="s">
        <v>123</v>
      </c>
      <c r="E82" s="0" t="n">
        <v>29075.876</v>
      </c>
      <c r="F82" s="0" t="n">
        <v>25899.502</v>
      </c>
      <c r="G82" s="0" t="n">
        <v>362968.543</v>
      </c>
      <c r="H82" s="0" t="n">
        <v>28358.4</v>
      </c>
      <c r="I82" s="0" t="n">
        <v>27264.8</v>
      </c>
      <c r="J82" s="0" t="n">
        <v>30302.2</v>
      </c>
      <c r="K82" s="0" t="n">
        <v>31789.8</v>
      </c>
      <c r="L82" s="0" t="n">
        <v>32129.543</v>
      </c>
      <c r="M82" s="0" t="n">
        <v>29481.151</v>
      </c>
      <c r="N82" s="0" t="n">
        <v>31840.307</v>
      </c>
      <c r="O82" s="0" t="n">
        <v>33212.364</v>
      </c>
      <c r="P82" s="0" t="n">
        <v>30700.3</v>
      </c>
      <c r="Q82" s="0" t="n">
        <v>32914.3</v>
      </c>
    </row>
    <row r="83" customFormat="false" ht="12.8" hidden="false" customHeight="false" outlineLevel="0" collapsed="false">
      <c r="A83" s="0" t="s">
        <v>134</v>
      </c>
      <c r="B83" s="0" t="n">
        <v>2013</v>
      </c>
      <c r="C83" s="0" t="s">
        <v>92</v>
      </c>
      <c r="D83" s="0" t="s">
        <v>93</v>
      </c>
      <c r="E83" s="0" t="n">
        <v>2027.049</v>
      </c>
      <c r="F83" s="0" t="n">
        <v>1440.115</v>
      </c>
      <c r="G83" s="0" t="n">
        <v>1234.4</v>
      </c>
      <c r="H83" s="0" t="n">
        <v>18708.548</v>
      </c>
      <c r="I83" s="0" t="n">
        <v>2008.139</v>
      </c>
      <c r="J83" s="0" t="n">
        <v>1294.389</v>
      </c>
      <c r="K83" s="0" t="n">
        <v>994.644</v>
      </c>
      <c r="L83" s="0" t="n">
        <v>1396.849</v>
      </c>
      <c r="M83" s="0" t="n">
        <v>1607.085</v>
      </c>
      <c r="N83" s="0" t="n">
        <v>1723.07</v>
      </c>
      <c r="O83" s="0" t="n">
        <v>1443.963</v>
      </c>
      <c r="P83" s="0" t="n">
        <v>1744.724</v>
      </c>
      <c r="Q83" s="0" t="n">
        <v>1794.121</v>
      </c>
    </row>
    <row r="84" customFormat="false" ht="12.8" hidden="false" customHeight="false" outlineLevel="0" collapsed="false">
      <c r="A84" s="0" t="s">
        <v>134</v>
      </c>
      <c r="B84" s="0" t="n">
        <v>2013</v>
      </c>
      <c r="C84" s="0" t="s">
        <v>92</v>
      </c>
      <c r="D84" s="0" t="s">
        <v>94</v>
      </c>
      <c r="E84" s="0" t="n">
        <v>25</v>
      </c>
      <c r="F84" s="0" t="n">
        <v>109</v>
      </c>
      <c r="G84" s="0" t="n">
        <v>40</v>
      </c>
      <c r="H84" s="0" t="n">
        <v>119.73</v>
      </c>
      <c r="I84" s="0" t="n">
        <v>801.73</v>
      </c>
      <c r="J84" s="0" t="n">
        <v>32</v>
      </c>
      <c r="K84" s="0" t="n">
        <v>75</v>
      </c>
      <c r="L84" s="0" t="n">
        <v>120</v>
      </c>
      <c r="M84" s="0" t="n">
        <v>155</v>
      </c>
      <c r="N84" s="0" t="n">
        <v>60</v>
      </c>
      <c r="O84" s="0" t="n">
        <v>30</v>
      </c>
      <c r="P84" s="0" t="n">
        <v>25</v>
      </c>
      <c r="Q84" s="0" t="n">
        <v>11</v>
      </c>
    </row>
    <row r="85" customFormat="false" ht="12.8" hidden="false" customHeight="false" outlineLevel="0" collapsed="false">
      <c r="A85" s="0" t="s">
        <v>134</v>
      </c>
      <c r="B85" s="0" t="n">
        <v>2013</v>
      </c>
      <c r="C85" s="0" t="s">
        <v>92</v>
      </c>
      <c r="D85" s="0" t="s">
        <v>95</v>
      </c>
      <c r="E85" s="0" t="n">
        <v>8964.348</v>
      </c>
      <c r="F85" s="0" t="n">
        <v>9607.29</v>
      </c>
      <c r="G85" s="0" t="n">
        <v>9777.444</v>
      </c>
      <c r="H85" s="0" t="n">
        <v>9709.044</v>
      </c>
      <c r="I85" s="0" t="n">
        <v>8990.438</v>
      </c>
      <c r="J85" s="0" t="n">
        <v>114417.675</v>
      </c>
      <c r="K85" s="0" t="n">
        <v>9296.655</v>
      </c>
      <c r="L85" s="0" t="n">
        <v>9958.27</v>
      </c>
      <c r="M85" s="0" t="n">
        <v>10495.657</v>
      </c>
      <c r="N85" s="0" t="n">
        <v>9447.882</v>
      </c>
      <c r="O85" s="0" t="n">
        <v>8589.529</v>
      </c>
      <c r="P85" s="0" t="n">
        <v>8971.578</v>
      </c>
      <c r="Q85" s="0" t="n">
        <v>10609.54</v>
      </c>
    </row>
    <row r="86" customFormat="false" ht="12.8" hidden="false" customHeight="false" outlineLevel="0" collapsed="false">
      <c r="A86" s="0" t="s">
        <v>134</v>
      </c>
      <c r="B86" s="0" t="n">
        <v>2013</v>
      </c>
      <c r="C86" s="0" t="s">
        <v>92</v>
      </c>
      <c r="D86" s="0" t="s">
        <v>96</v>
      </c>
      <c r="E86" s="0" t="n">
        <v>70</v>
      </c>
      <c r="F86" s="0" t="n">
        <v>0</v>
      </c>
      <c r="G86" s="0" t="n">
        <v>0</v>
      </c>
      <c r="H86" s="0" t="n">
        <v>0</v>
      </c>
      <c r="I86" s="0" t="n">
        <v>20</v>
      </c>
      <c r="J86" s="0" t="n">
        <v>0</v>
      </c>
      <c r="K86" s="0" t="n">
        <v>90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</row>
    <row r="87" customFormat="false" ht="12.8" hidden="false" customHeight="false" outlineLevel="0" collapsed="false">
      <c r="A87" s="0" t="s">
        <v>134</v>
      </c>
      <c r="B87" s="0" t="n">
        <v>2013</v>
      </c>
      <c r="C87" s="0" t="s">
        <v>92</v>
      </c>
      <c r="D87" s="0" t="s">
        <v>97</v>
      </c>
      <c r="E87" s="0" t="n">
        <v>7856</v>
      </c>
      <c r="F87" s="0" t="n">
        <v>10082.7</v>
      </c>
      <c r="G87" s="0" t="n">
        <v>8960.59</v>
      </c>
      <c r="H87" s="0" t="n">
        <v>7546.4</v>
      </c>
      <c r="I87" s="0" t="n">
        <v>8032.5</v>
      </c>
      <c r="J87" s="0" t="n">
        <v>7771</v>
      </c>
      <c r="K87" s="0" t="n">
        <v>6634.7</v>
      </c>
      <c r="L87" s="0" t="n">
        <v>106389.058</v>
      </c>
      <c r="M87" s="0" t="n">
        <v>9490.658</v>
      </c>
      <c r="N87" s="0" t="n">
        <v>10069.2</v>
      </c>
      <c r="O87" s="0" t="n">
        <v>10130.3</v>
      </c>
      <c r="P87" s="0" t="n">
        <v>9856.9</v>
      </c>
      <c r="Q87" s="0" t="n">
        <v>9958.11</v>
      </c>
    </row>
    <row r="88" customFormat="false" ht="12.8" hidden="false" customHeight="false" outlineLevel="0" collapsed="false">
      <c r="A88" s="0" t="s">
        <v>134</v>
      </c>
      <c r="B88" s="0" t="n">
        <v>2013</v>
      </c>
      <c r="C88" s="0" t="s">
        <v>92</v>
      </c>
      <c r="D88" s="0" t="s">
        <v>98</v>
      </c>
      <c r="E88" s="0" t="n">
        <v>100</v>
      </c>
      <c r="F88" s="0" t="n">
        <v>8</v>
      </c>
      <c r="G88" s="0" t="n">
        <v>40</v>
      </c>
      <c r="H88" s="0" t="n">
        <v>0</v>
      </c>
      <c r="I88" s="0" t="n">
        <v>0</v>
      </c>
      <c r="J88" s="0" t="n">
        <v>60</v>
      </c>
      <c r="K88" s="0" t="n">
        <v>0</v>
      </c>
      <c r="L88" s="0" t="n">
        <v>10</v>
      </c>
      <c r="M88" s="0" t="n">
        <v>608</v>
      </c>
      <c r="N88" s="0" t="n">
        <v>10</v>
      </c>
      <c r="O88" s="0" t="n">
        <v>50</v>
      </c>
      <c r="P88" s="0" t="n">
        <v>325</v>
      </c>
      <c r="Q88" s="0" t="n">
        <v>5</v>
      </c>
    </row>
    <row r="89" customFormat="false" ht="12.8" hidden="false" customHeight="false" outlineLevel="0" collapsed="false">
      <c r="A89" s="0" t="s">
        <v>134</v>
      </c>
      <c r="B89" s="0" t="n">
        <v>2013</v>
      </c>
      <c r="C89" s="0" t="s">
        <v>92</v>
      </c>
      <c r="D89" s="0" t="s">
        <v>99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</row>
    <row r="90" customFormat="false" ht="12.8" hidden="false" customHeight="false" outlineLevel="0" collapsed="false">
      <c r="A90" s="0" t="s">
        <v>134</v>
      </c>
      <c r="B90" s="0" t="n">
        <v>2013</v>
      </c>
      <c r="C90" s="0" t="s">
        <v>100</v>
      </c>
      <c r="D90" s="0" t="s">
        <v>101</v>
      </c>
      <c r="E90" s="0" t="n">
        <v>797</v>
      </c>
      <c r="F90" s="0" t="n">
        <v>575</v>
      </c>
      <c r="G90" s="0" t="n">
        <v>805</v>
      </c>
      <c r="H90" s="0" t="n">
        <v>492</v>
      </c>
      <c r="I90" s="0" t="n">
        <v>1072</v>
      </c>
      <c r="J90" s="0" t="n">
        <v>717</v>
      </c>
      <c r="K90" s="0" t="n">
        <v>648</v>
      </c>
      <c r="L90" s="0" t="n">
        <v>1027</v>
      </c>
      <c r="M90" s="0" t="n">
        <v>768</v>
      </c>
      <c r="N90" s="0" t="n">
        <v>1018</v>
      </c>
      <c r="O90" s="0" t="n">
        <v>9421</v>
      </c>
      <c r="P90" s="0" t="n">
        <v>777</v>
      </c>
      <c r="Q90" s="0" t="n">
        <v>725</v>
      </c>
    </row>
    <row r="91" customFormat="false" ht="12.8" hidden="false" customHeight="false" outlineLevel="0" collapsed="false">
      <c r="A91" s="0" t="s">
        <v>134</v>
      </c>
      <c r="B91" s="0" t="n">
        <v>2013</v>
      </c>
      <c r="C91" s="0" t="s">
        <v>100</v>
      </c>
      <c r="D91" s="0" t="s">
        <v>102</v>
      </c>
      <c r="E91" s="0" t="n">
        <v>130</v>
      </c>
      <c r="F91" s="0" t="n">
        <v>165</v>
      </c>
      <c r="G91" s="0" t="n">
        <v>125</v>
      </c>
      <c r="H91" s="0" t="n">
        <v>275</v>
      </c>
      <c r="I91" s="0" t="n">
        <v>155</v>
      </c>
      <c r="J91" s="0" t="n">
        <v>240</v>
      </c>
      <c r="K91" s="0" t="n">
        <v>180</v>
      </c>
      <c r="L91" s="0" t="n">
        <v>135</v>
      </c>
      <c r="M91" s="0" t="n">
        <v>210</v>
      </c>
      <c r="N91" s="0" t="n">
        <v>135</v>
      </c>
      <c r="O91" s="0" t="n">
        <v>145</v>
      </c>
      <c r="P91" s="0" t="n">
        <v>2000</v>
      </c>
      <c r="Q91" s="0" t="n">
        <v>105</v>
      </c>
    </row>
    <row r="92" customFormat="false" ht="12.8" hidden="false" customHeight="false" outlineLevel="0" collapsed="false">
      <c r="A92" s="0" t="s">
        <v>134</v>
      </c>
      <c r="B92" s="0" t="n">
        <v>2013</v>
      </c>
      <c r="C92" s="0" t="s">
        <v>100</v>
      </c>
      <c r="D92" s="0" t="s">
        <v>103</v>
      </c>
      <c r="E92" s="0" t="n">
        <v>400</v>
      </c>
      <c r="F92" s="0" t="n">
        <v>275.331</v>
      </c>
      <c r="G92" s="0" t="n">
        <v>360</v>
      </c>
      <c r="H92" s="0" t="n">
        <v>480</v>
      </c>
      <c r="I92" s="0" t="n">
        <v>720</v>
      </c>
      <c r="J92" s="0" t="n">
        <v>765</v>
      </c>
      <c r="K92" s="0" t="n">
        <v>488.574</v>
      </c>
      <c r="L92" s="0" t="n">
        <v>663</v>
      </c>
      <c r="M92" s="0" t="n">
        <v>491.872</v>
      </c>
      <c r="N92" s="0" t="n">
        <v>960</v>
      </c>
      <c r="O92" s="0" t="n">
        <v>540</v>
      </c>
      <c r="P92" s="0" t="n">
        <v>605</v>
      </c>
      <c r="Q92" s="0" t="n">
        <v>6748.777</v>
      </c>
    </row>
    <row r="93" customFormat="false" ht="12.8" hidden="false" customHeight="false" outlineLevel="0" collapsed="false">
      <c r="A93" s="0" t="s">
        <v>134</v>
      </c>
      <c r="B93" s="0" t="n">
        <v>2013</v>
      </c>
      <c r="C93" s="0" t="s">
        <v>100</v>
      </c>
      <c r="D93" s="0" t="s">
        <v>104</v>
      </c>
      <c r="E93" s="0" t="n">
        <v>9349</v>
      </c>
      <c r="F93" s="0" t="n">
        <v>605</v>
      </c>
      <c r="G93" s="0" t="n">
        <v>1136</v>
      </c>
      <c r="H93" s="0" t="n">
        <v>1035</v>
      </c>
      <c r="I93" s="0" t="n">
        <v>575</v>
      </c>
      <c r="J93" s="0" t="n">
        <v>826</v>
      </c>
      <c r="K93" s="0" t="n">
        <v>905</v>
      </c>
      <c r="L93" s="0" t="n">
        <v>819</v>
      </c>
      <c r="M93" s="0" t="n">
        <v>640</v>
      </c>
      <c r="N93" s="0" t="n">
        <v>655</v>
      </c>
      <c r="O93" s="0" t="n">
        <v>815</v>
      </c>
      <c r="P93" s="0" t="n">
        <v>781</v>
      </c>
      <c r="Q93" s="0" t="n">
        <v>557</v>
      </c>
    </row>
    <row r="94" customFormat="false" ht="12.8" hidden="false" customHeight="false" outlineLevel="0" collapsed="false">
      <c r="A94" s="0" t="s">
        <v>134</v>
      </c>
      <c r="B94" s="0" t="n">
        <v>2013</v>
      </c>
      <c r="C94" s="0" t="s">
        <v>100</v>
      </c>
      <c r="D94" s="0" t="s">
        <v>105</v>
      </c>
      <c r="E94" s="0" t="n">
        <v>141</v>
      </c>
      <c r="F94" s="0" t="n">
        <v>256</v>
      </c>
      <c r="G94" s="0" t="n">
        <v>10</v>
      </c>
      <c r="H94" s="0" t="n">
        <v>20</v>
      </c>
      <c r="I94" s="0" t="n">
        <v>0</v>
      </c>
      <c r="J94" s="0" t="n">
        <v>15</v>
      </c>
      <c r="K94" s="0" t="n">
        <v>25</v>
      </c>
      <c r="L94" s="0" t="n">
        <v>0</v>
      </c>
      <c r="M94" s="0" t="n">
        <v>15</v>
      </c>
      <c r="N94" s="0" t="n">
        <v>0</v>
      </c>
      <c r="O94" s="0" t="n">
        <v>25</v>
      </c>
      <c r="P94" s="0" t="n">
        <v>0</v>
      </c>
      <c r="Q94" s="0" t="n">
        <v>5</v>
      </c>
    </row>
    <row r="95" customFormat="false" ht="12.8" hidden="false" customHeight="false" outlineLevel="0" collapsed="false">
      <c r="A95" s="0" t="s">
        <v>134</v>
      </c>
      <c r="B95" s="0" t="n">
        <v>2013</v>
      </c>
      <c r="C95" s="0" t="s">
        <v>100</v>
      </c>
      <c r="D95" s="0" t="s">
        <v>106</v>
      </c>
      <c r="E95" s="0" t="n">
        <v>1068</v>
      </c>
      <c r="F95" s="0" t="n">
        <v>622.5</v>
      </c>
      <c r="G95" s="0" t="n">
        <v>7184.5</v>
      </c>
      <c r="H95" s="0" t="n">
        <v>290</v>
      </c>
      <c r="I95" s="0" t="n">
        <v>553</v>
      </c>
      <c r="J95" s="0" t="n">
        <v>643</v>
      </c>
      <c r="K95" s="0" t="n">
        <v>551</v>
      </c>
      <c r="L95" s="0" t="n">
        <v>378</v>
      </c>
      <c r="M95" s="0" t="n">
        <v>361.5</v>
      </c>
      <c r="N95" s="0" t="n">
        <v>795.5</v>
      </c>
      <c r="O95" s="0" t="n">
        <v>700</v>
      </c>
      <c r="P95" s="0" t="n">
        <v>473</v>
      </c>
      <c r="Q95" s="0" t="n">
        <v>749</v>
      </c>
    </row>
    <row r="96" customFormat="false" ht="12.8" hidden="false" customHeight="false" outlineLevel="0" collapsed="false">
      <c r="A96" s="0" t="s">
        <v>134</v>
      </c>
      <c r="B96" s="0" t="n">
        <v>2013</v>
      </c>
      <c r="C96" s="0" t="s">
        <v>100</v>
      </c>
      <c r="D96" s="0" t="s">
        <v>107</v>
      </c>
      <c r="E96" s="0" t="n">
        <v>83</v>
      </c>
      <c r="F96" s="0" t="n">
        <v>138.5</v>
      </c>
      <c r="G96" s="0" t="n">
        <v>0</v>
      </c>
      <c r="H96" s="0" t="n">
        <v>564.5</v>
      </c>
      <c r="I96" s="0" t="n">
        <v>50</v>
      </c>
      <c r="J96" s="0" t="n">
        <v>0</v>
      </c>
      <c r="K96" s="0" t="n">
        <v>20</v>
      </c>
      <c r="L96" s="0" t="n">
        <v>0</v>
      </c>
      <c r="M96" s="0" t="n">
        <v>20</v>
      </c>
      <c r="N96" s="0" t="n">
        <v>25</v>
      </c>
      <c r="O96" s="0" t="n">
        <v>50</v>
      </c>
      <c r="P96" s="0" t="n">
        <v>108</v>
      </c>
      <c r="Q96" s="0" t="n">
        <v>70</v>
      </c>
    </row>
    <row r="97" customFormat="false" ht="12.8" hidden="false" customHeight="false" outlineLevel="0" collapsed="false">
      <c r="A97" s="0" t="s">
        <v>134</v>
      </c>
      <c r="B97" s="0" t="n">
        <v>2013</v>
      </c>
      <c r="C97" s="0" t="s">
        <v>100</v>
      </c>
      <c r="D97" s="0" t="s">
        <v>108</v>
      </c>
      <c r="E97" s="0" t="n">
        <v>284</v>
      </c>
      <c r="F97" s="0" t="n">
        <v>248</v>
      </c>
      <c r="G97" s="0" t="n">
        <v>244</v>
      </c>
      <c r="H97" s="0" t="n">
        <v>177</v>
      </c>
      <c r="I97" s="0" t="n">
        <v>2622</v>
      </c>
      <c r="J97" s="0" t="n">
        <v>239</v>
      </c>
      <c r="K97" s="0" t="n">
        <v>221</v>
      </c>
      <c r="L97" s="0" t="n">
        <v>238</v>
      </c>
      <c r="M97" s="0" t="n">
        <v>155</v>
      </c>
      <c r="N97" s="0" t="n">
        <v>210</v>
      </c>
      <c r="O97" s="0" t="n">
        <v>180</v>
      </c>
      <c r="P97" s="0" t="n">
        <v>215</v>
      </c>
      <c r="Q97" s="0" t="n">
        <v>211</v>
      </c>
    </row>
    <row r="98" customFormat="false" ht="12.8" hidden="false" customHeight="false" outlineLevel="0" collapsed="false">
      <c r="A98" s="0" t="s">
        <v>134</v>
      </c>
      <c r="B98" s="0" t="n">
        <v>2013</v>
      </c>
      <c r="C98" s="0" t="s">
        <v>100</v>
      </c>
      <c r="D98" s="0" t="s">
        <v>109</v>
      </c>
      <c r="E98" s="0" t="n">
        <v>2197.058</v>
      </c>
      <c r="F98" s="0" t="n">
        <v>1465.798</v>
      </c>
      <c r="G98" s="0" t="n">
        <v>1416.245</v>
      </c>
      <c r="H98" s="0" t="n">
        <v>1173</v>
      </c>
      <c r="I98" s="0" t="n">
        <v>1472.137</v>
      </c>
      <c r="J98" s="0" t="n">
        <v>18077.11</v>
      </c>
      <c r="K98" s="0" t="n">
        <v>983</v>
      </c>
      <c r="L98" s="0" t="n">
        <v>1104.813</v>
      </c>
      <c r="M98" s="0" t="n">
        <v>955</v>
      </c>
      <c r="N98" s="0" t="n">
        <v>1427.395</v>
      </c>
      <c r="O98" s="0" t="n">
        <v>1949.535</v>
      </c>
      <c r="P98" s="0" t="n">
        <v>1782.295</v>
      </c>
      <c r="Q98" s="0" t="n">
        <v>2150.834</v>
      </c>
    </row>
    <row r="99" customFormat="false" ht="12.8" hidden="false" customHeight="false" outlineLevel="0" collapsed="false">
      <c r="A99" s="0" t="s">
        <v>134</v>
      </c>
      <c r="B99" s="0" t="n">
        <v>2013</v>
      </c>
      <c r="C99" s="0" t="s">
        <v>110</v>
      </c>
      <c r="D99" s="0" t="s">
        <v>111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2.8" hidden="false" customHeight="false" outlineLevel="0" collapsed="false">
      <c r="A100" s="0" t="s">
        <v>134</v>
      </c>
      <c r="B100" s="0" t="n">
        <v>2013</v>
      </c>
      <c r="C100" s="0" t="s">
        <v>110</v>
      </c>
      <c r="D100" s="0" t="s">
        <v>112</v>
      </c>
      <c r="E100" s="0" t="n">
        <v>4046.941</v>
      </c>
      <c r="F100" s="0" t="n">
        <v>3704.527</v>
      </c>
      <c r="G100" s="0" t="n">
        <v>3156.123</v>
      </c>
      <c r="H100" s="0" t="n">
        <v>5431.737</v>
      </c>
      <c r="I100" s="0" t="n">
        <v>4256.708</v>
      </c>
      <c r="J100" s="0" t="n">
        <v>4348.759</v>
      </c>
      <c r="K100" s="0" t="n">
        <v>3048.826</v>
      </c>
      <c r="L100" s="0" t="n">
        <v>44181.36</v>
      </c>
      <c r="M100" s="0" t="n">
        <v>2787.699</v>
      </c>
      <c r="N100" s="0" t="n">
        <v>3390.344</v>
      </c>
      <c r="O100" s="0" t="n">
        <v>2934.813</v>
      </c>
      <c r="P100" s="0" t="n">
        <v>3748.059</v>
      </c>
      <c r="Q100" s="0" t="n">
        <v>3326.824</v>
      </c>
    </row>
    <row r="101" customFormat="false" ht="12.8" hidden="false" customHeight="false" outlineLevel="0" collapsed="false">
      <c r="A101" s="0" t="s">
        <v>134</v>
      </c>
      <c r="B101" s="0" t="n">
        <v>2013</v>
      </c>
      <c r="C101" s="0" t="s">
        <v>110</v>
      </c>
      <c r="D101" s="0" t="s">
        <v>113</v>
      </c>
      <c r="E101" s="0" t="n">
        <v>28093.381</v>
      </c>
      <c r="F101" s="0" t="n">
        <v>24373.907</v>
      </c>
      <c r="G101" s="0" t="n">
        <v>26529.315</v>
      </c>
      <c r="H101" s="0" t="n">
        <v>27339.64</v>
      </c>
      <c r="I101" s="0" t="n">
        <v>25722.12</v>
      </c>
      <c r="J101" s="0" t="n">
        <v>28271.4</v>
      </c>
      <c r="K101" s="0" t="n">
        <v>29116.05</v>
      </c>
      <c r="L101" s="0" t="n">
        <v>29328.128</v>
      </c>
      <c r="M101" s="0" t="n">
        <v>323416.562</v>
      </c>
      <c r="N101" s="0" t="n">
        <v>26139.873</v>
      </c>
      <c r="O101" s="0" t="n">
        <v>24142.92</v>
      </c>
      <c r="P101" s="0" t="n">
        <v>29052.951</v>
      </c>
      <c r="Q101" s="0" t="n">
        <v>25306.877</v>
      </c>
    </row>
    <row r="102" customFormat="false" ht="12.8" hidden="false" customHeight="false" outlineLevel="0" collapsed="false">
      <c r="A102" s="0" t="s">
        <v>134</v>
      </c>
      <c r="B102" s="0" t="n">
        <v>2013</v>
      </c>
      <c r="C102" s="0" t="s">
        <v>110</v>
      </c>
      <c r="D102" s="0" t="s">
        <v>114</v>
      </c>
      <c r="E102" s="0" t="n">
        <v>2842.04</v>
      </c>
      <c r="F102" s="0" t="n">
        <v>2893.92</v>
      </c>
      <c r="G102" s="0" t="n">
        <v>2561.04</v>
      </c>
      <c r="H102" s="0" t="n">
        <v>3028.576</v>
      </c>
      <c r="I102" s="0" t="n">
        <v>2828.686</v>
      </c>
      <c r="J102" s="0" t="n">
        <v>2680</v>
      </c>
      <c r="K102" s="0" t="n">
        <v>3134.041</v>
      </c>
      <c r="L102" s="0" t="n">
        <v>2868.461</v>
      </c>
      <c r="M102" s="0" t="n">
        <v>2862.068</v>
      </c>
      <c r="N102" s="0" t="n">
        <v>34155.356</v>
      </c>
      <c r="O102" s="0" t="n">
        <v>3185.229</v>
      </c>
      <c r="P102" s="0" t="n">
        <v>2849.472</v>
      </c>
      <c r="Q102" s="0" t="n">
        <v>2421.823</v>
      </c>
    </row>
    <row r="103" customFormat="false" ht="12.8" hidden="false" customHeight="false" outlineLevel="0" collapsed="false">
      <c r="A103" s="0" t="s">
        <v>134</v>
      </c>
      <c r="B103" s="0" t="n">
        <v>2013</v>
      </c>
      <c r="C103" s="0" t="s">
        <v>115</v>
      </c>
      <c r="D103" s="0" t="s">
        <v>116</v>
      </c>
      <c r="E103" s="0" t="n">
        <v>603.9</v>
      </c>
      <c r="F103" s="0" t="n">
        <v>249.5</v>
      </c>
      <c r="G103" s="0" t="n">
        <v>438.382</v>
      </c>
      <c r="H103" s="0" t="n">
        <v>704.419</v>
      </c>
      <c r="I103" s="0" t="n">
        <v>437.5</v>
      </c>
      <c r="J103" s="0" t="n">
        <v>328.72</v>
      </c>
      <c r="K103" s="0" t="n">
        <v>373.5</v>
      </c>
      <c r="L103" s="0" t="n">
        <v>372.5</v>
      </c>
      <c r="M103" s="0" t="n">
        <v>440.5</v>
      </c>
      <c r="N103" s="0" t="n">
        <v>446.5</v>
      </c>
      <c r="O103" s="0" t="n">
        <v>5758.393</v>
      </c>
      <c r="P103" s="0" t="n">
        <v>666.38</v>
      </c>
      <c r="Q103" s="0" t="n">
        <v>696.592</v>
      </c>
    </row>
    <row r="104" customFormat="false" ht="12.8" hidden="false" customHeight="false" outlineLevel="0" collapsed="false">
      <c r="A104" s="0" t="s">
        <v>134</v>
      </c>
      <c r="B104" s="0" t="n">
        <v>2013</v>
      </c>
      <c r="C104" s="0" t="s">
        <v>115</v>
      </c>
      <c r="D104" s="0" t="s">
        <v>117</v>
      </c>
      <c r="E104" s="0" t="n">
        <v>4834</v>
      </c>
      <c r="F104" s="0" t="n">
        <v>4633</v>
      </c>
      <c r="G104" s="0" t="n">
        <v>4787</v>
      </c>
      <c r="H104" s="0" t="n">
        <v>5955.5</v>
      </c>
      <c r="I104" s="0" t="n">
        <v>5714.6</v>
      </c>
      <c r="J104" s="0" t="n">
        <v>5965</v>
      </c>
      <c r="K104" s="0" t="n">
        <v>4729.5</v>
      </c>
      <c r="L104" s="0" t="n">
        <v>5289.539</v>
      </c>
      <c r="M104" s="0" t="n">
        <v>6027.75</v>
      </c>
      <c r="N104" s="0" t="n">
        <v>4882.75</v>
      </c>
      <c r="O104" s="0" t="n">
        <v>5599.985</v>
      </c>
      <c r="P104" s="0" t="n">
        <v>62521.934</v>
      </c>
      <c r="Q104" s="0" t="n">
        <v>4103.31</v>
      </c>
    </row>
    <row r="105" customFormat="false" ht="12.8" hidden="false" customHeight="false" outlineLevel="0" collapsed="false">
      <c r="A105" s="0" t="s">
        <v>134</v>
      </c>
      <c r="B105" s="0" t="n">
        <v>2013</v>
      </c>
      <c r="C105" s="0" t="s">
        <v>115</v>
      </c>
      <c r="D105" s="0" t="s">
        <v>118</v>
      </c>
      <c r="E105" s="0" t="n">
        <v>1818</v>
      </c>
      <c r="F105" s="0" t="n">
        <v>1878</v>
      </c>
      <c r="G105" s="0" t="n">
        <v>1885.332</v>
      </c>
      <c r="H105" s="0" t="n">
        <v>2411</v>
      </c>
      <c r="I105" s="0" t="n">
        <v>2549</v>
      </c>
      <c r="J105" s="0" t="n">
        <v>3075.162</v>
      </c>
      <c r="K105" s="0" t="n">
        <v>2283</v>
      </c>
      <c r="L105" s="0" t="n">
        <v>2334</v>
      </c>
      <c r="M105" s="0" t="n">
        <v>1911</v>
      </c>
      <c r="N105" s="0" t="n">
        <v>2971</v>
      </c>
      <c r="O105" s="0" t="n">
        <v>2393</v>
      </c>
      <c r="P105" s="0" t="n">
        <v>2153</v>
      </c>
      <c r="Q105" s="0" t="n">
        <v>27661.494</v>
      </c>
    </row>
    <row r="106" customFormat="false" ht="12.8" hidden="false" customHeight="false" outlineLevel="0" collapsed="false">
      <c r="A106" s="0" t="s">
        <v>134</v>
      </c>
      <c r="B106" s="0" t="n">
        <v>2013</v>
      </c>
      <c r="C106" s="0" t="s">
        <v>119</v>
      </c>
      <c r="D106" s="0" t="s">
        <v>120</v>
      </c>
      <c r="E106" s="0" t="n">
        <v>810</v>
      </c>
      <c r="F106" s="0" t="n">
        <v>90</v>
      </c>
      <c r="G106" s="0" t="n">
        <v>0</v>
      </c>
      <c r="H106" s="0" t="n">
        <v>90</v>
      </c>
      <c r="I106" s="0" t="n">
        <v>180</v>
      </c>
      <c r="J106" s="0" t="n">
        <v>90</v>
      </c>
      <c r="K106" s="0" t="n">
        <v>90</v>
      </c>
      <c r="L106" s="0" t="n">
        <v>90</v>
      </c>
      <c r="M106" s="0" t="n">
        <v>0</v>
      </c>
      <c r="N106" s="0" t="n">
        <v>0</v>
      </c>
      <c r="O106" s="0" t="n">
        <v>90</v>
      </c>
      <c r="P106" s="0" t="n">
        <v>90</v>
      </c>
      <c r="Q106" s="0" t="n">
        <v>0</v>
      </c>
    </row>
    <row r="107" customFormat="false" ht="12.8" hidden="false" customHeight="false" outlineLevel="0" collapsed="false">
      <c r="A107" s="0" t="s">
        <v>134</v>
      </c>
      <c r="B107" s="0" t="n">
        <v>2013</v>
      </c>
      <c r="C107" s="0" t="s">
        <v>119</v>
      </c>
      <c r="D107" s="0" t="s">
        <v>121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</row>
    <row r="108" customFormat="false" ht="12.8" hidden="false" customHeight="false" outlineLevel="0" collapsed="false">
      <c r="A108" s="0" t="s">
        <v>134</v>
      </c>
      <c r="B108" s="0" t="n">
        <v>2013</v>
      </c>
      <c r="C108" s="0" t="s">
        <v>119</v>
      </c>
      <c r="D108" s="0" t="s">
        <v>122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</row>
    <row r="109" customFormat="false" ht="12.8" hidden="false" customHeight="false" outlineLevel="0" collapsed="false">
      <c r="A109" s="0" t="s">
        <v>134</v>
      </c>
      <c r="B109" s="0" t="n">
        <v>2013</v>
      </c>
      <c r="C109" s="0" t="s">
        <v>119</v>
      </c>
      <c r="D109" s="0" t="s">
        <v>123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2.8" hidden="false" customHeight="false" outlineLevel="0" collapsed="false">
      <c r="A110" s="0" t="s">
        <v>135</v>
      </c>
      <c r="B110" s="0" t="n">
        <v>2013</v>
      </c>
      <c r="C110" s="0" t="s">
        <v>92</v>
      </c>
      <c r="D110" s="0" t="s">
        <v>93</v>
      </c>
      <c r="E110" s="0" t="n">
        <v>10</v>
      </c>
      <c r="F110" s="0" t="n">
        <v>10</v>
      </c>
      <c r="G110" s="0" t="n">
        <v>20</v>
      </c>
      <c r="H110" s="0" t="n">
        <v>10</v>
      </c>
      <c r="I110" s="0" t="n">
        <v>833</v>
      </c>
      <c r="J110" s="0" t="n">
        <v>115</v>
      </c>
      <c r="K110" s="0" t="n">
        <v>115</v>
      </c>
      <c r="L110" s="0" t="n">
        <v>344</v>
      </c>
      <c r="M110" s="0" t="n">
        <v>199</v>
      </c>
      <c r="N110" s="0" t="n">
        <v>0</v>
      </c>
      <c r="O110" s="0" t="n">
        <v>0</v>
      </c>
      <c r="P110" s="0" t="n">
        <v>0</v>
      </c>
      <c r="Q110" s="0" t="n">
        <v>10</v>
      </c>
    </row>
    <row r="111" customFormat="false" ht="12.8" hidden="false" customHeight="false" outlineLevel="0" collapsed="false">
      <c r="A111" s="0" t="s">
        <v>135</v>
      </c>
      <c r="B111" s="0" t="n">
        <v>2013</v>
      </c>
      <c r="C111" s="0" t="s">
        <v>92</v>
      </c>
      <c r="D111" s="0" t="s">
        <v>94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91</v>
      </c>
      <c r="K111" s="0" t="n">
        <v>8</v>
      </c>
      <c r="L111" s="0" t="n">
        <v>8</v>
      </c>
      <c r="M111" s="0" t="n">
        <v>58</v>
      </c>
      <c r="N111" s="0" t="n">
        <v>17</v>
      </c>
      <c r="O111" s="0" t="n">
        <v>0</v>
      </c>
      <c r="P111" s="0" t="n">
        <v>0</v>
      </c>
      <c r="Q111" s="0" t="n">
        <v>0</v>
      </c>
    </row>
    <row r="112" customFormat="false" ht="12.8" hidden="false" customHeight="false" outlineLevel="0" collapsed="false">
      <c r="A112" s="0" t="s">
        <v>135</v>
      </c>
      <c r="B112" s="0" t="n">
        <v>2013</v>
      </c>
      <c r="C112" s="0" t="s">
        <v>92</v>
      </c>
      <c r="D112" s="0" t="s">
        <v>95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920</v>
      </c>
      <c r="L112" s="0" t="n">
        <v>160</v>
      </c>
      <c r="M112" s="0" t="n">
        <v>195</v>
      </c>
      <c r="N112" s="0" t="n">
        <v>265</v>
      </c>
      <c r="O112" s="0" t="n">
        <v>300</v>
      </c>
      <c r="P112" s="0" t="n">
        <v>0</v>
      </c>
      <c r="Q112" s="0" t="n">
        <v>0</v>
      </c>
    </row>
    <row r="113" customFormat="false" ht="12.8" hidden="false" customHeight="false" outlineLevel="0" collapsed="false">
      <c r="A113" s="0" t="s">
        <v>135</v>
      </c>
      <c r="B113" s="0" t="n">
        <v>2013</v>
      </c>
      <c r="C113" s="0" t="s">
        <v>92</v>
      </c>
      <c r="D113" s="0" t="s">
        <v>96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85</v>
      </c>
      <c r="M113" s="0" t="n">
        <v>0</v>
      </c>
      <c r="N113" s="0" t="n">
        <v>10</v>
      </c>
      <c r="O113" s="0" t="n">
        <v>45</v>
      </c>
      <c r="P113" s="0" t="n">
        <v>30</v>
      </c>
      <c r="Q113" s="0" t="n">
        <v>0</v>
      </c>
    </row>
    <row r="114" customFormat="false" ht="12.8" hidden="false" customHeight="false" outlineLevel="0" collapsed="false">
      <c r="A114" s="0" t="s">
        <v>135</v>
      </c>
      <c r="B114" s="0" t="n">
        <v>2013</v>
      </c>
      <c r="C114" s="0" t="s">
        <v>92</v>
      </c>
      <c r="D114" s="0" t="s">
        <v>97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4</v>
      </c>
      <c r="J114" s="0" t="n">
        <v>0</v>
      </c>
      <c r="K114" s="0" t="n">
        <v>0</v>
      </c>
      <c r="L114" s="0" t="n">
        <v>0</v>
      </c>
      <c r="M114" s="0" t="n">
        <v>4</v>
      </c>
      <c r="N114" s="0" t="n">
        <v>0</v>
      </c>
      <c r="O114" s="0" t="n">
        <v>0</v>
      </c>
      <c r="P114" s="0" t="n">
        <v>0</v>
      </c>
      <c r="Q114" s="0" t="n">
        <v>0</v>
      </c>
    </row>
    <row r="115" customFormat="false" ht="12.8" hidden="false" customHeight="false" outlineLevel="0" collapsed="false">
      <c r="A115" s="0" t="s">
        <v>135</v>
      </c>
      <c r="B115" s="0" t="n">
        <v>2013</v>
      </c>
      <c r="C115" s="0" t="s">
        <v>92</v>
      </c>
      <c r="D115" s="0" t="s">
        <v>98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</row>
    <row r="116" customFormat="false" ht="12.8" hidden="false" customHeight="false" outlineLevel="0" collapsed="false">
      <c r="A116" s="0" t="s">
        <v>135</v>
      </c>
      <c r="B116" s="0" t="n">
        <v>2013</v>
      </c>
      <c r="C116" s="0" t="s">
        <v>92</v>
      </c>
      <c r="D116" s="0" t="s">
        <v>99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2.8" hidden="false" customHeight="false" outlineLevel="0" collapsed="false">
      <c r="A117" s="0" t="s">
        <v>135</v>
      </c>
      <c r="B117" s="0" t="n">
        <v>2013</v>
      </c>
      <c r="C117" s="0" t="s">
        <v>100</v>
      </c>
      <c r="D117" s="0" t="s">
        <v>101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2.8" hidden="false" customHeight="false" outlineLevel="0" collapsed="false">
      <c r="A118" s="0" t="s">
        <v>135</v>
      </c>
      <c r="B118" s="0" t="n">
        <v>2013</v>
      </c>
      <c r="C118" s="0" t="s">
        <v>100</v>
      </c>
      <c r="D118" s="0" t="s">
        <v>102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2.8" hidden="false" customHeight="false" outlineLevel="0" collapsed="false">
      <c r="A119" s="0" t="s">
        <v>135</v>
      </c>
      <c r="B119" s="0" t="n">
        <v>2013</v>
      </c>
      <c r="C119" s="0" t="s">
        <v>100</v>
      </c>
      <c r="D119" s="0" t="s">
        <v>103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2.8" hidden="false" customHeight="false" outlineLevel="0" collapsed="false">
      <c r="A120" s="0" t="s">
        <v>135</v>
      </c>
      <c r="B120" s="0" t="n">
        <v>2013</v>
      </c>
      <c r="C120" s="0" t="s">
        <v>100</v>
      </c>
      <c r="D120" s="0" t="s">
        <v>104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</row>
    <row r="121" customFormat="false" ht="12.8" hidden="false" customHeight="false" outlineLevel="0" collapsed="false">
      <c r="A121" s="0" t="s">
        <v>135</v>
      </c>
      <c r="B121" s="0" t="n">
        <v>2013</v>
      </c>
      <c r="C121" s="0" t="s">
        <v>100</v>
      </c>
      <c r="D121" s="0" t="s">
        <v>105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2.8" hidden="false" customHeight="false" outlineLevel="0" collapsed="false">
      <c r="A122" s="0" t="s">
        <v>135</v>
      </c>
      <c r="B122" s="0" t="n">
        <v>2013</v>
      </c>
      <c r="C122" s="0" t="s">
        <v>100</v>
      </c>
      <c r="D122" s="0" t="s">
        <v>106</v>
      </c>
      <c r="E122" s="0" t="n">
        <v>0</v>
      </c>
      <c r="F122" s="0" t="n">
        <v>0</v>
      </c>
      <c r="G122" s="0" t="n">
        <v>382.5</v>
      </c>
      <c r="H122" s="0" t="n">
        <v>789.5</v>
      </c>
      <c r="I122" s="0" t="n">
        <v>0</v>
      </c>
      <c r="J122" s="0" t="n">
        <v>51.5</v>
      </c>
      <c r="K122" s="0" t="n">
        <v>105.5</v>
      </c>
      <c r="L122" s="0" t="n">
        <v>0</v>
      </c>
      <c r="M122" s="0" t="n">
        <v>0</v>
      </c>
      <c r="N122" s="0" t="n">
        <v>0</v>
      </c>
      <c r="O122" s="0" t="n">
        <v>97</v>
      </c>
      <c r="P122" s="0" t="n">
        <v>68</v>
      </c>
      <c r="Q122" s="0" t="n">
        <v>85</v>
      </c>
    </row>
    <row r="123" customFormat="false" ht="12.8" hidden="false" customHeight="false" outlineLevel="0" collapsed="false">
      <c r="A123" s="0" t="s">
        <v>135</v>
      </c>
      <c r="B123" s="0" t="n">
        <v>2013</v>
      </c>
      <c r="C123" s="0" t="s">
        <v>100</v>
      </c>
      <c r="D123" s="0" t="s">
        <v>107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2.8" hidden="false" customHeight="false" outlineLevel="0" collapsed="false">
      <c r="A124" s="0" t="s">
        <v>135</v>
      </c>
      <c r="B124" s="0" t="n">
        <v>2013</v>
      </c>
      <c r="C124" s="0" t="s">
        <v>100</v>
      </c>
      <c r="D124" s="0" t="s">
        <v>108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</row>
    <row r="125" customFormat="false" ht="12.8" hidden="false" customHeight="false" outlineLevel="0" collapsed="false">
      <c r="A125" s="0" t="s">
        <v>135</v>
      </c>
      <c r="B125" s="0" t="n">
        <v>2013</v>
      </c>
      <c r="C125" s="0" t="s">
        <v>100</v>
      </c>
      <c r="D125" s="0" t="s">
        <v>109</v>
      </c>
      <c r="E125" s="0" t="n">
        <v>0</v>
      </c>
      <c r="F125" s="0" t="n">
        <v>5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5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</row>
    <row r="126" customFormat="false" ht="12.8" hidden="false" customHeight="false" outlineLevel="0" collapsed="false">
      <c r="A126" s="0" t="s">
        <v>135</v>
      </c>
      <c r="B126" s="0" t="n">
        <v>2013</v>
      </c>
      <c r="C126" s="0" t="s">
        <v>110</v>
      </c>
      <c r="D126" s="0" t="s">
        <v>111</v>
      </c>
      <c r="E126" s="0" t="n">
        <v>2.491</v>
      </c>
      <c r="F126" s="0" t="n">
        <v>4.855</v>
      </c>
      <c r="G126" s="0" t="n">
        <v>4.557</v>
      </c>
      <c r="H126" s="0" t="n">
        <v>9.003</v>
      </c>
      <c r="I126" s="0" t="n">
        <v>4.812</v>
      </c>
      <c r="J126" s="0" t="n">
        <v>3.297</v>
      </c>
      <c r="K126" s="0" t="n">
        <v>2.616</v>
      </c>
      <c r="L126" s="0" t="n">
        <v>51.97</v>
      </c>
      <c r="M126" s="0" t="n">
        <v>4.08</v>
      </c>
      <c r="N126" s="0" t="n">
        <v>0</v>
      </c>
      <c r="O126" s="0" t="n">
        <v>4.537</v>
      </c>
      <c r="P126" s="0" t="n">
        <v>7.568</v>
      </c>
      <c r="Q126" s="0" t="n">
        <v>4.154</v>
      </c>
    </row>
    <row r="127" customFormat="false" ht="12.8" hidden="false" customHeight="false" outlineLevel="0" collapsed="false">
      <c r="A127" s="0" t="s">
        <v>135</v>
      </c>
      <c r="B127" s="0" t="n">
        <v>2013</v>
      </c>
      <c r="C127" s="0" t="s">
        <v>110</v>
      </c>
      <c r="D127" s="0" t="s">
        <v>112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</row>
    <row r="128" customFormat="false" ht="12.8" hidden="false" customHeight="false" outlineLevel="0" collapsed="false">
      <c r="A128" s="0" t="s">
        <v>135</v>
      </c>
      <c r="B128" s="0" t="n">
        <v>2013</v>
      </c>
      <c r="C128" s="0" t="s">
        <v>110</v>
      </c>
      <c r="D128" s="0" t="s">
        <v>113</v>
      </c>
      <c r="E128" s="0" t="n">
        <v>893.606</v>
      </c>
      <c r="F128" s="0" t="n">
        <v>987.241</v>
      </c>
      <c r="G128" s="0" t="n">
        <v>689.469</v>
      </c>
      <c r="H128" s="0" t="n">
        <v>906.755</v>
      </c>
      <c r="I128" s="0" t="n">
        <v>779.068</v>
      </c>
      <c r="J128" s="0" t="n">
        <v>898.232</v>
      </c>
      <c r="K128" s="0" t="n">
        <v>900.999</v>
      </c>
      <c r="L128" s="0" t="n">
        <v>1045.49</v>
      </c>
      <c r="M128" s="0" t="n">
        <v>1757.386</v>
      </c>
      <c r="N128" s="0" t="n">
        <v>12814.675</v>
      </c>
      <c r="O128" s="0" t="n">
        <v>1448.531</v>
      </c>
      <c r="P128" s="0" t="n">
        <v>1306.929</v>
      </c>
      <c r="Q128" s="0" t="n">
        <v>1200.969</v>
      </c>
    </row>
    <row r="129" customFormat="false" ht="12.8" hidden="false" customHeight="false" outlineLevel="0" collapsed="false">
      <c r="A129" s="0" t="s">
        <v>135</v>
      </c>
      <c r="B129" s="0" t="n">
        <v>2013</v>
      </c>
      <c r="C129" s="0" t="s">
        <v>110</v>
      </c>
      <c r="D129" s="0" t="s">
        <v>114</v>
      </c>
      <c r="E129" s="0" t="n">
        <v>1691.852</v>
      </c>
      <c r="F129" s="0" t="n">
        <v>855.87</v>
      </c>
      <c r="G129" s="0" t="n">
        <v>790.592</v>
      </c>
      <c r="H129" s="0" t="n">
        <v>665.602</v>
      </c>
      <c r="I129" s="0" t="n">
        <v>770.898</v>
      </c>
      <c r="J129" s="0" t="n">
        <v>996.011</v>
      </c>
      <c r="K129" s="0" t="n">
        <v>1071.361</v>
      </c>
      <c r="L129" s="0" t="n">
        <v>949.378</v>
      </c>
      <c r="M129" s="0" t="n">
        <v>1060.169</v>
      </c>
      <c r="N129" s="0" t="n">
        <v>1494.156</v>
      </c>
      <c r="O129" s="0" t="n">
        <v>14290.288</v>
      </c>
      <c r="P129" s="0" t="n">
        <v>2068.399</v>
      </c>
      <c r="Q129" s="0" t="n">
        <v>1876</v>
      </c>
    </row>
    <row r="130" customFormat="false" ht="12.8" hidden="false" customHeight="false" outlineLevel="0" collapsed="false">
      <c r="A130" s="0" t="s">
        <v>135</v>
      </c>
      <c r="B130" s="0" t="n">
        <v>2013</v>
      </c>
      <c r="C130" s="0" t="s">
        <v>115</v>
      </c>
      <c r="D130" s="0" t="s">
        <v>116</v>
      </c>
      <c r="E130" s="0" t="n">
        <v>89.777</v>
      </c>
      <c r="F130" s="0" t="n">
        <v>95.884</v>
      </c>
      <c r="G130" s="0" t="n">
        <v>75.017</v>
      </c>
      <c r="H130" s="0" t="n">
        <v>60.053</v>
      </c>
      <c r="I130" s="0" t="n">
        <v>76.127</v>
      </c>
      <c r="J130" s="0" t="n">
        <v>40.208</v>
      </c>
      <c r="K130" s="0" t="n">
        <v>85</v>
      </c>
      <c r="L130" s="0" t="n">
        <v>82.138</v>
      </c>
      <c r="M130" s="0" t="n">
        <v>70</v>
      </c>
      <c r="N130" s="0" t="n">
        <v>69.694</v>
      </c>
      <c r="O130" s="0" t="n">
        <v>80.562</v>
      </c>
      <c r="P130" s="0" t="n">
        <v>899.567</v>
      </c>
      <c r="Q130" s="0" t="n">
        <v>75.107</v>
      </c>
    </row>
    <row r="131" customFormat="false" ht="12.8" hidden="false" customHeight="false" outlineLevel="0" collapsed="false">
      <c r="A131" s="0" t="s">
        <v>135</v>
      </c>
      <c r="B131" s="0" t="n">
        <v>2013</v>
      </c>
      <c r="C131" s="0" t="s">
        <v>115</v>
      </c>
      <c r="D131" s="0" t="s">
        <v>117</v>
      </c>
      <c r="E131" s="0" t="n">
        <v>20</v>
      </c>
      <c r="F131" s="0" t="n">
        <v>30</v>
      </c>
      <c r="G131" s="0" t="n">
        <v>50</v>
      </c>
      <c r="H131" s="0" t="n">
        <v>55</v>
      </c>
      <c r="I131" s="0" t="n">
        <v>45</v>
      </c>
      <c r="J131" s="0" t="n">
        <v>40</v>
      </c>
      <c r="K131" s="0" t="n">
        <v>50</v>
      </c>
      <c r="L131" s="0" t="n">
        <v>50</v>
      </c>
      <c r="M131" s="0" t="n">
        <v>45</v>
      </c>
      <c r="N131" s="0" t="n">
        <v>55</v>
      </c>
      <c r="O131" s="0" t="n">
        <v>55</v>
      </c>
      <c r="P131" s="0" t="n">
        <v>50</v>
      </c>
      <c r="Q131" s="0" t="n">
        <v>545</v>
      </c>
    </row>
    <row r="132" customFormat="false" ht="12.8" hidden="false" customHeight="false" outlineLevel="0" collapsed="false">
      <c r="A132" s="0" t="s">
        <v>135</v>
      </c>
      <c r="B132" s="0" t="n">
        <v>2013</v>
      </c>
      <c r="C132" s="0" t="s">
        <v>115</v>
      </c>
      <c r="D132" s="0" t="s">
        <v>118</v>
      </c>
      <c r="E132" s="0" t="n">
        <v>3933.312</v>
      </c>
      <c r="F132" s="0" t="n">
        <v>893.891</v>
      </c>
      <c r="G132" s="0" t="n">
        <v>670.297</v>
      </c>
      <c r="H132" s="0" t="n">
        <v>594.99</v>
      </c>
      <c r="I132" s="0" t="n">
        <v>186.948</v>
      </c>
      <c r="J132" s="0" t="n">
        <v>0</v>
      </c>
      <c r="K132" s="0" t="n">
        <v>186.762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562.246</v>
      </c>
      <c r="Q132" s="0" t="n">
        <v>838.178</v>
      </c>
    </row>
    <row r="133" customFormat="false" ht="12.8" hidden="false" customHeight="false" outlineLevel="0" collapsed="false">
      <c r="A133" s="0" t="s">
        <v>135</v>
      </c>
      <c r="B133" s="0" t="n">
        <v>2013</v>
      </c>
      <c r="C133" s="0" t="s">
        <v>119</v>
      </c>
      <c r="D133" s="0" t="s">
        <v>120</v>
      </c>
      <c r="E133" s="0" t="n">
        <v>30</v>
      </c>
      <c r="F133" s="0" t="n">
        <v>285</v>
      </c>
      <c r="G133" s="0" t="n">
        <v>25</v>
      </c>
      <c r="H133" s="0" t="n">
        <v>15</v>
      </c>
      <c r="I133" s="0" t="n">
        <v>20</v>
      </c>
      <c r="J133" s="0" t="n">
        <v>20</v>
      </c>
      <c r="K133" s="0" t="n">
        <v>30</v>
      </c>
      <c r="L133" s="0" t="n">
        <v>20</v>
      </c>
      <c r="M133" s="0" t="n">
        <v>25</v>
      </c>
      <c r="N133" s="0" t="n">
        <v>25</v>
      </c>
      <c r="O133" s="0" t="n">
        <v>25</v>
      </c>
      <c r="P133" s="0" t="n">
        <v>25</v>
      </c>
      <c r="Q133" s="0" t="n">
        <v>25</v>
      </c>
    </row>
    <row r="134" customFormat="false" ht="12.8" hidden="false" customHeight="false" outlineLevel="0" collapsed="false">
      <c r="A134" s="0" t="s">
        <v>135</v>
      </c>
      <c r="B134" s="0" t="n">
        <v>2013</v>
      </c>
      <c r="C134" s="0" t="s">
        <v>119</v>
      </c>
      <c r="D134" s="0" t="s">
        <v>121</v>
      </c>
      <c r="E134" s="0" t="n">
        <v>0</v>
      </c>
      <c r="F134" s="0" t="n">
        <v>0</v>
      </c>
      <c r="G134" s="0" t="n">
        <v>771</v>
      </c>
      <c r="H134" s="0" t="n">
        <v>164</v>
      </c>
      <c r="I134" s="0" t="n">
        <v>242</v>
      </c>
      <c r="J134" s="0" t="n">
        <v>173</v>
      </c>
      <c r="K134" s="0" t="n">
        <v>192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</row>
    <row r="135" customFormat="false" ht="12.8" hidden="false" customHeight="false" outlineLevel="0" collapsed="false">
      <c r="A135" s="0" t="s">
        <v>135</v>
      </c>
      <c r="B135" s="0" t="n">
        <v>2013</v>
      </c>
      <c r="C135" s="0" t="s">
        <v>119</v>
      </c>
      <c r="D135" s="0" t="s">
        <v>122</v>
      </c>
      <c r="E135" s="0" t="n">
        <v>0</v>
      </c>
      <c r="F135" s="0" t="n">
        <v>0</v>
      </c>
      <c r="G135" s="0" t="n">
        <v>0</v>
      </c>
      <c r="H135" s="0" t="n">
        <v>5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5</v>
      </c>
    </row>
    <row r="136" customFormat="false" ht="12.8" hidden="false" customHeight="false" outlineLevel="0" collapsed="false">
      <c r="A136" s="0" t="s">
        <v>135</v>
      </c>
      <c r="B136" s="0" t="n">
        <v>2013</v>
      </c>
      <c r="C136" s="0" t="s">
        <v>119</v>
      </c>
      <c r="D136" s="0" t="s">
        <v>123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0.442</v>
      </c>
      <c r="J136" s="0" t="n">
        <v>0.082</v>
      </c>
      <c r="K136" s="0" t="n">
        <v>0</v>
      </c>
      <c r="L136" s="0" t="n">
        <v>0</v>
      </c>
      <c r="M136" s="0" t="n">
        <v>0</v>
      </c>
      <c r="N136" s="0" t="n">
        <v>0.08</v>
      </c>
      <c r="O136" s="0" t="n">
        <v>0.28</v>
      </c>
      <c r="P136" s="0" t="n">
        <v>0</v>
      </c>
      <c r="Q136" s="0" t="n">
        <v>0</v>
      </c>
    </row>
    <row r="137" customFormat="false" ht="12.8" hidden="false" customHeight="false" outlineLevel="0" collapsed="false">
      <c r="A137" s="0" t="s">
        <v>131</v>
      </c>
      <c r="B137" s="0" t="n">
        <v>2014</v>
      </c>
      <c r="C137" s="0" t="s">
        <v>92</v>
      </c>
      <c r="D137" s="0" t="s">
        <v>93</v>
      </c>
      <c r="E137" s="0" t="n">
        <v>12517.9</v>
      </c>
      <c r="F137" s="0" t="n">
        <v>12920.5</v>
      </c>
      <c r="G137" s="0" t="n">
        <v>14113.5</v>
      </c>
      <c r="H137" s="0" t="n">
        <v>13749</v>
      </c>
      <c r="I137" s="0" t="n">
        <v>12244.2</v>
      </c>
      <c r="J137" s="0" t="n">
        <v>135210.721</v>
      </c>
      <c r="K137" s="0" t="n">
        <v>9195.1</v>
      </c>
      <c r="L137" s="0" t="n">
        <v>9130</v>
      </c>
      <c r="M137" s="0" t="n">
        <v>8219</v>
      </c>
      <c r="N137" s="0" t="n">
        <v>9159.1</v>
      </c>
      <c r="O137" s="0" t="n">
        <v>11092.205</v>
      </c>
      <c r="P137" s="0" t="n">
        <v>10424.3</v>
      </c>
      <c r="Q137" s="0" t="n">
        <v>12445.916</v>
      </c>
    </row>
    <row r="138" customFormat="false" ht="12.8" hidden="false" customHeight="false" outlineLevel="0" collapsed="false">
      <c r="A138" s="0" t="s">
        <v>131</v>
      </c>
      <c r="B138" s="0" t="n">
        <v>2014</v>
      </c>
      <c r="C138" s="0" t="s">
        <v>92</v>
      </c>
      <c r="D138" s="0" t="s">
        <v>94</v>
      </c>
      <c r="E138" s="0" t="n">
        <v>2253</v>
      </c>
      <c r="F138" s="0" t="n">
        <v>2562</v>
      </c>
      <c r="G138" s="0" t="n">
        <v>2999</v>
      </c>
      <c r="H138" s="0" t="n">
        <v>3058</v>
      </c>
      <c r="I138" s="0" t="n">
        <v>2484</v>
      </c>
      <c r="J138" s="0" t="n">
        <v>2659</v>
      </c>
      <c r="K138" s="0" t="n">
        <v>24374</v>
      </c>
      <c r="L138" s="0" t="n">
        <v>1243</v>
      </c>
      <c r="M138" s="0" t="n">
        <v>1197</v>
      </c>
      <c r="N138" s="0" t="n">
        <v>783</v>
      </c>
      <c r="O138" s="0" t="n">
        <v>1514</v>
      </c>
      <c r="P138" s="0" t="n">
        <v>1656</v>
      </c>
      <c r="Q138" s="0" t="n">
        <v>1966</v>
      </c>
    </row>
    <row r="139" customFormat="false" ht="12.8" hidden="false" customHeight="false" outlineLevel="0" collapsed="false">
      <c r="A139" s="0" t="s">
        <v>131</v>
      </c>
      <c r="B139" s="0" t="n">
        <v>2014</v>
      </c>
      <c r="C139" s="0" t="s">
        <v>92</v>
      </c>
      <c r="D139" s="0" t="s">
        <v>95</v>
      </c>
      <c r="E139" s="0" t="n">
        <v>7952.262</v>
      </c>
      <c r="F139" s="0" t="n">
        <v>9764.477</v>
      </c>
      <c r="G139" s="0" t="n">
        <v>10147.418</v>
      </c>
      <c r="H139" s="0" t="n">
        <v>12130.035</v>
      </c>
      <c r="I139" s="0" t="n">
        <v>10867.089</v>
      </c>
      <c r="J139" s="0" t="n">
        <v>9962.152</v>
      </c>
      <c r="K139" s="0" t="n">
        <v>9333.477</v>
      </c>
      <c r="L139" s="0" t="n">
        <v>106819.427</v>
      </c>
      <c r="M139" s="0" t="n">
        <v>6894.3</v>
      </c>
      <c r="N139" s="0" t="n">
        <v>6844.707</v>
      </c>
      <c r="O139" s="0" t="n">
        <v>6960.169</v>
      </c>
      <c r="P139" s="0" t="n">
        <v>7512.357</v>
      </c>
      <c r="Q139" s="0" t="n">
        <v>8450.984</v>
      </c>
    </row>
    <row r="140" customFormat="false" ht="12.8" hidden="false" customHeight="false" outlineLevel="0" collapsed="false">
      <c r="A140" s="0" t="s">
        <v>131</v>
      </c>
      <c r="B140" s="0" t="n">
        <v>2014</v>
      </c>
      <c r="C140" s="0" t="s">
        <v>92</v>
      </c>
      <c r="D140" s="0" t="s">
        <v>96</v>
      </c>
      <c r="E140" s="0" t="n">
        <v>1856.6</v>
      </c>
      <c r="F140" s="0" t="n">
        <v>1565.5</v>
      </c>
      <c r="G140" s="0" t="n">
        <v>1692.4</v>
      </c>
      <c r="H140" s="0" t="n">
        <v>1731.9</v>
      </c>
      <c r="I140" s="0" t="n">
        <v>2197.6</v>
      </c>
      <c r="J140" s="0" t="n">
        <v>2174.9</v>
      </c>
      <c r="K140" s="0" t="n">
        <v>2009.4</v>
      </c>
      <c r="L140" s="0" t="n">
        <v>2286.1</v>
      </c>
      <c r="M140" s="0" t="n">
        <v>22442.4</v>
      </c>
      <c r="N140" s="0" t="n">
        <v>1656.9</v>
      </c>
      <c r="O140" s="0" t="n">
        <v>1718.3</v>
      </c>
      <c r="P140" s="0" t="n">
        <v>1709</v>
      </c>
      <c r="Q140" s="0" t="n">
        <v>1843.8</v>
      </c>
    </row>
    <row r="141" customFormat="false" ht="12.8" hidden="false" customHeight="false" outlineLevel="0" collapsed="false">
      <c r="A141" s="0" t="s">
        <v>131</v>
      </c>
      <c r="B141" s="0" t="n">
        <v>2014</v>
      </c>
      <c r="C141" s="0" t="s">
        <v>92</v>
      </c>
      <c r="D141" s="0" t="s">
        <v>97</v>
      </c>
      <c r="E141" s="0" t="n">
        <v>46813.45</v>
      </c>
      <c r="F141" s="0" t="n">
        <v>52696.1</v>
      </c>
      <c r="G141" s="0" t="n">
        <v>52015.016</v>
      </c>
      <c r="H141" s="0" t="n">
        <v>59292.304</v>
      </c>
      <c r="I141" s="0" t="n">
        <v>60958.584</v>
      </c>
      <c r="J141" s="0" t="n">
        <v>64160.331</v>
      </c>
      <c r="K141" s="0" t="n">
        <v>69610.766</v>
      </c>
      <c r="L141" s="0" t="n">
        <v>63099.509</v>
      </c>
      <c r="M141" s="0" t="n">
        <v>64079.349</v>
      </c>
      <c r="N141" s="0" t="n">
        <v>661682.179</v>
      </c>
      <c r="O141" s="0" t="n">
        <v>43697.8</v>
      </c>
      <c r="P141" s="0" t="n">
        <v>42107.2</v>
      </c>
      <c r="Q141" s="0" t="n">
        <v>43151.77</v>
      </c>
    </row>
    <row r="142" customFormat="false" ht="12.8" hidden="false" customHeight="false" outlineLevel="0" collapsed="false">
      <c r="A142" s="0" t="s">
        <v>131</v>
      </c>
      <c r="B142" s="0" t="n">
        <v>2014</v>
      </c>
      <c r="C142" s="0" t="s">
        <v>92</v>
      </c>
      <c r="D142" s="0" t="s">
        <v>98</v>
      </c>
      <c r="E142" s="0" t="n">
        <v>891</v>
      </c>
      <c r="F142" s="0" t="n">
        <v>776</v>
      </c>
      <c r="G142" s="0" t="n">
        <v>849</v>
      </c>
      <c r="H142" s="0" t="n">
        <v>815.5</v>
      </c>
      <c r="I142" s="0" t="n">
        <v>1070.5</v>
      </c>
      <c r="J142" s="0" t="n">
        <v>1581.1</v>
      </c>
      <c r="K142" s="0" t="n">
        <v>1489.3</v>
      </c>
      <c r="L142" s="0" t="n">
        <v>1403</v>
      </c>
      <c r="M142" s="0" t="n">
        <v>1287.5</v>
      </c>
      <c r="N142" s="0" t="n">
        <v>1328.239</v>
      </c>
      <c r="O142" s="0" t="n">
        <v>13195.639</v>
      </c>
      <c r="P142" s="0" t="n">
        <v>829.5</v>
      </c>
      <c r="Q142" s="0" t="n">
        <v>875</v>
      </c>
    </row>
    <row r="143" customFormat="false" ht="12.8" hidden="false" customHeight="false" outlineLevel="0" collapsed="false">
      <c r="A143" s="0" t="s">
        <v>131</v>
      </c>
      <c r="B143" s="0" t="n">
        <v>2014</v>
      </c>
      <c r="C143" s="0" t="s">
        <v>92</v>
      </c>
      <c r="D143" s="0" t="s">
        <v>99</v>
      </c>
      <c r="E143" s="0" t="n">
        <v>15295.6</v>
      </c>
      <c r="F143" s="0" t="n">
        <v>16445.173</v>
      </c>
      <c r="G143" s="0" t="n">
        <v>17448</v>
      </c>
      <c r="H143" s="0" t="n">
        <v>18787.901</v>
      </c>
      <c r="I143" s="0" t="n">
        <v>18402.37</v>
      </c>
      <c r="J143" s="0" t="n">
        <v>20880.83</v>
      </c>
      <c r="K143" s="0" t="n">
        <v>20937.06</v>
      </c>
      <c r="L143" s="0" t="n">
        <v>21379.85</v>
      </c>
      <c r="M143" s="0" t="n">
        <v>23252.2</v>
      </c>
      <c r="N143" s="0" t="n">
        <v>20929.4</v>
      </c>
      <c r="O143" s="0" t="n">
        <v>20819.9</v>
      </c>
      <c r="P143" s="0" t="n">
        <v>228655.284</v>
      </c>
      <c r="Q143" s="0" t="n">
        <v>14077</v>
      </c>
    </row>
    <row r="144" customFormat="false" ht="12.8" hidden="false" customHeight="false" outlineLevel="0" collapsed="false">
      <c r="A144" s="0" t="s">
        <v>131</v>
      </c>
      <c r="B144" s="0" t="n">
        <v>2014</v>
      </c>
      <c r="C144" s="0" t="s">
        <v>100</v>
      </c>
      <c r="D144" s="0" t="s">
        <v>101</v>
      </c>
      <c r="E144" s="0" t="n">
        <v>20226.5</v>
      </c>
      <c r="F144" s="0" t="n">
        <v>19425</v>
      </c>
      <c r="G144" s="0" t="n">
        <v>21061</v>
      </c>
      <c r="H144" s="0" t="n">
        <v>21245</v>
      </c>
      <c r="I144" s="0" t="n">
        <v>23198</v>
      </c>
      <c r="J144" s="0" t="n">
        <v>22934.5</v>
      </c>
      <c r="K144" s="0" t="n">
        <v>27471.657</v>
      </c>
      <c r="L144" s="0" t="n">
        <v>29764.5</v>
      </c>
      <c r="M144" s="0" t="n">
        <v>31791</v>
      </c>
      <c r="N144" s="0" t="n">
        <v>33308</v>
      </c>
      <c r="O144" s="0" t="n">
        <v>30534.4</v>
      </c>
      <c r="P144" s="0" t="n">
        <v>31543.7</v>
      </c>
      <c r="Q144" s="0" t="n">
        <v>312503.257</v>
      </c>
    </row>
    <row r="145" customFormat="false" ht="12.8" hidden="false" customHeight="false" outlineLevel="0" collapsed="false">
      <c r="A145" s="0" t="s">
        <v>131</v>
      </c>
      <c r="B145" s="0" t="n">
        <v>2014</v>
      </c>
      <c r="C145" s="0" t="s">
        <v>100</v>
      </c>
      <c r="D145" s="0" t="s">
        <v>102</v>
      </c>
      <c r="E145" s="0" t="n">
        <v>167251.68</v>
      </c>
      <c r="F145" s="0" t="n">
        <v>10046.25</v>
      </c>
      <c r="G145" s="0" t="n">
        <v>9919.75</v>
      </c>
      <c r="H145" s="0" t="n">
        <v>10885.95</v>
      </c>
      <c r="I145" s="0" t="n">
        <v>12046.75</v>
      </c>
      <c r="J145" s="0" t="n">
        <v>13218.95</v>
      </c>
      <c r="K145" s="0" t="n">
        <v>12930.6</v>
      </c>
      <c r="L145" s="0" t="n">
        <v>15066.6</v>
      </c>
      <c r="M145" s="0" t="n">
        <v>15712.75</v>
      </c>
      <c r="N145" s="0" t="n">
        <v>16911.75</v>
      </c>
      <c r="O145" s="0" t="n">
        <v>17766.15</v>
      </c>
      <c r="P145" s="0" t="n">
        <v>16239.5</v>
      </c>
      <c r="Q145" s="0" t="n">
        <v>16506.68</v>
      </c>
    </row>
    <row r="146" customFormat="false" ht="12.8" hidden="false" customHeight="false" outlineLevel="0" collapsed="false">
      <c r="A146" s="0" t="s">
        <v>131</v>
      </c>
      <c r="B146" s="0" t="n">
        <v>2014</v>
      </c>
      <c r="C146" s="0" t="s">
        <v>100</v>
      </c>
      <c r="D146" s="0" t="s">
        <v>103</v>
      </c>
      <c r="E146" s="0" t="n">
        <v>61558.161</v>
      </c>
      <c r="F146" s="0" t="n">
        <v>676410.365</v>
      </c>
      <c r="G146" s="0" t="n">
        <v>53997.044</v>
      </c>
      <c r="H146" s="0" t="n">
        <v>50428.091</v>
      </c>
      <c r="I146" s="0" t="n">
        <v>49016.627</v>
      </c>
      <c r="J146" s="0" t="n">
        <v>51747.934</v>
      </c>
      <c r="K146" s="0" t="n">
        <v>53240.316</v>
      </c>
      <c r="L146" s="0" t="n">
        <v>51998.448</v>
      </c>
      <c r="M146" s="0" t="n">
        <v>57609.226</v>
      </c>
      <c r="N146" s="0" t="n">
        <v>58675.144</v>
      </c>
      <c r="O146" s="0" t="n">
        <v>62464.315</v>
      </c>
      <c r="P146" s="0" t="n">
        <v>66457.566</v>
      </c>
      <c r="Q146" s="0" t="n">
        <v>59217.493</v>
      </c>
    </row>
    <row r="147" customFormat="false" ht="12.8" hidden="false" customHeight="false" outlineLevel="0" collapsed="false">
      <c r="A147" s="0" t="s">
        <v>131</v>
      </c>
      <c r="B147" s="0" t="n">
        <v>2014</v>
      </c>
      <c r="C147" s="0" t="s">
        <v>100</v>
      </c>
      <c r="D147" s="0" t="s">
        <v>104</v>
      </c>
      <c r="E147" s="0" t="n">
        <v>8367</v>
      </c>
      <c r="F147" s="0" t="n">
        <v>9017.5</v>
      </c>
      <c r="G147" s="0" t="n">
        <v>89944.034</v>
      </c>
      <c r="H147" s="0" t="n">
        <v>6507</v>
      </c>
      <c r="I147" s="0" t="n">
        <v>6173.5</v>
      </c>
      <c r="J147" s="0" t="n">
        <v>6145</v>
      </c>
      <c r="K147" s="0" t="n">
        <v>7038</v>
      </c>
      <c r="L147" s="0" t="n">
        <v>7064.193</v>
      </c>
      <c r="M147" s="0" t="n">
        <v>6869.5</v>
      </c>
      <c r="N147" s="0" t="n">
        <v>7649.841</v>
      </c>
      <c r="O147" s="0" t="n">
        <v>7848.5</v>
      </c>
      <c r="P147" s="0" t="n">
        <v>8463</v>
      </c>
      <c r="Q147" s="0" t="n">
        <v>8801</v>
      </c>
    </row>
    <row r="148" customFormat="false" ht="12.8" hidden="false" customHeight="false" outlineLevel="0" collapsed="false">
      <c r="A148" s="0" t="s">
        <v>131</v>
      </c>
      <c r="B148" s="0" t="n">
        <v>2014</v>
      </c>
      <c r="C148" s="0" t="s">
        <v>100</v>
      </c>
      <c r="D148" s="0" t="s">
        <v>105</v>
      </c>
      <c r="E148" s="0" t="n">
        <v>13239.87</v>
      </c>
      <c r="F148" s="0" t="n">
        <v>12089.97</v>
      </c>
      <c r="G148" s="0" t="n">
        <v>12669.17</v>
      </c>
      <c r="H148" s="0" t="n">
        <v>124109.17</v>
      </c>
      <c r="I148" s="0" t="n">
        <v>7666.47</v>
      </c>
      <c r="J148" s="0" t="n">
        <v>7723.98</v>
      </c>
      <c r="K148" s="0" t="n">
        <v>8172.48</v>
      </c>
      <c r="L148" s="0" t="n">
        <v>8997.42</v>
      </c>
      <c r="M148" s="0" t="n">
        <v>9934.96</v>
      </c>
      <c r="N148" s="0" t="n">
        <v>9549.45</v>
      </c>
      <c r="O148" s="0" t="n">
        <v>10709.46</v>
      </c>
      <c r="P148" s="0" t="n">
        <v>11226.96</v>
      </c>
      <c r="Q148" s="0" t="n">
        <v>12128.98</v>
      </c>
    </row>
    <row r="149" customFormat="false" ht="12.8" hidden="false" customHeight="false" outlineLevel="0" collapsed="false">
      <c r="A149" s="0" t="s">
        <v>131</v>
      </c>
      <c r="B149" s="0" t="n">
        <v>2014</v>
      </c>
      <c r="C149" s="0" t="s">
        <v>100</v>
      </c>
      <c r="D149" s="0" t="s">
        <v>106</v>
      </c>
      <c r="E149" s="0" t="n">
        <v>68334</v>
      </c>
      <c r="F149" s="0" t="n">
        <v>72944.049</v>
      </c>
      <c r="G149" s="0" t="n">
        <v>67348.08</v>
      </c>
      <c r="H149" s="0" t="n">
        <v>70966.903</v>
      </c>
      <c r="I149" s="0" t="n">
        <v>791194.567</v>
      </c>
      <c r="J149" s="0" t="n">
        <v>68645</v>
      </c>
      <c r="K149" s="0" t="n">
        <v>61359.8</v>
      </c>
      <c r="L149" s="0" t="n">
        <v>61574.65</v>
      </c>
      <c r="M149" s="0" t="n">
        <v>66169.25</v>
      </c>
      <c r="N149" s="0" t="n">
        <v>63892.68</v>
      </c>
      <c r="O149" s="0" t="n">
        <v>58478.293</v>
      </c>
      <c r="P149" s="0" t="n">
        <v>65049.062</v>
      </c>
      <c r="Q149" s="0" t="n">
        <v>66432.8</v>
      </c>
    </row>
    <row r="150" customFormat="false" ht="12.8" hidden="false" customHeight="false" outlineLevel="0" collapsed="false">
      <c r="A150" s="0" t="s">
        <v>131</v>
      </c>
      <c r="B150" s="0" t="n">
        <v>2014</v>
      </c>
      <c r="C150" s="0" t="s">
        <v>100</v>
      </c>
      <c r="D150" s="0" t="s">
        <v>107</v>
      </c>
      <c r="E150" s="0" t="n">
        <v>9001.5</v>
      </c>
      <c r="F150" s="0" t="n">
        <v>10348</v>
      </c>
      <c r="G150" s="0" t="n">
        <v>11797</v>
      </c>
      <c r="H150" s="0" t="n">
        <v>11566.5</v>
      </c>
      <c r="I150" s="0" t="n">
        <v>12548.12</v>
      </c>
      <c r="J150" s="0" t="n">
        <v>108470.879</v>
      </c>
      <c r="K150" s="0" t="n">
        <v>6908</v>
      </c>
      <c r="L150" s="0" t="n">
        <v>6831.5</v>
      </c>
      <c r="M150" s="0" t="n">
        <v>7604</v>
      </c>
      <c r="N150" s="0" t="n">
        <v>7742.859</v>
      </c>
      <c r="O150" s="0" t="n">
        <v>8099</v>
      </c>
      <c r="P150" s="0" t="n">
        <v>7490.4</v>
      </c>
      <c r="Q150" s="0" t="n">
        <v>8534</v>
      </c>
    </row>
    <row r="151" customFormat="false" ht="12.8" hidden="false" customHeight="false" outlineLevel="0" collapsed="false">
      <c r="A151" s="0" t="s">
        <v>131</v>
      </c>
      <c r="B151" s="0" t="n">
        <v>2014</v>
      </c>
      <c r="C151" s="0" t="s">
        <v>100</v>
      </c>
      <c r="D151" s="0" t="s">
        <v>108</v>
      </c>
      <c r="E151" s="0" t="n">
        <v>10641.5</v>
      </c>
      <c r="F151" s="0" t="n">
        <v>11153.7</v>
      </c>
      <c r="G151" s="0" t="n">
        <v>12234.056</v>
      </c>
      <c r="H151" s="0" t="n">
        <v>12564.8</v>
      </c>
      <c r="I151" s="0" t="n">
        <v>11966.8</v>
      </c>
      <c r="J151" s="0" t="n">
        <v>12696.4</v>
      </c>
      <c r="K151" s="0" t="n">
        <v>133853.972</v>
      </c>
      <c r="L151" s="0" t="n">
        <v>10729.8</v>
      </c>
      <c r="M151" s="0" t="n">
        <v>10078.5</v>
      </c>
      <c r="N151" s="0" t="n">
        <v>10278</v>
      </c>
      <c r="O151" s="0" t="n">
        <v>10363</v>
      </c>
      <c r="P151" s="0" t="n">
        <v>11153</v>
      </c>
      <c r="Q151" s="0" t="n">
        <v>9994.416</v>
      </c>
    </row>
    <row r="152" customFormat="false" ht="12.8" hidden="false" customHeight="false" outlineLevel="0" collapsed="false">
      <c r="A152" s="0" t="s">
        <v>131</v>
      </c>
      <c r="B152" s="0" t="n">
        <v>2014</v>
      </c>
      <c r="C152" s="0" t="s">
        <v>100</v>
      </c>
      <c r="D152" s="0" t="s">
        <v>109</v>
      </c>
      <c r="E152" s="0" t="n">
        <v>62844.116</v>
      </c>
      <c r="F152" s="0" t="n">
        <v>70893.028</v>
      </c>
      <c r="G152" s="0" t="n">
        <v>72513.106</v>
      </c>
      <c r="H152" s="0" t="n">
        <v>75148.359</v>
      </c>
      <c r="I152" s="0" t="n">
        <v>80079.263</v>
      </c>
      <c r="J152" s="0" t="n">
        <v>74243.268</v>
      </c>
      <c r="K152" s="0" t="n">
        <v>75169.591</v>
      </c>
      <c r="L152" s="0" t="n">
        <v>818202.789</v>
      </c>
      <c r="M152" s="0" t="n">
        <v>56238.05</v>
      </c>
      <c r="N152" s="0" t="n">
        <v>55347.6</v>
      </c>
      <c r="O152" s="0" t="n">
        <v>60466.3</v>
      </c>
      <c r="P152" s="0" t="n">
        <v>65950.013</v>
      </c>
      <c r="Q152" s="0" t="n">
        <v>69310.095</v>
      </c>
    </row>
    <row r="153" customFormat="false" ht="12.8" hidden="false" customHeight="false" outlineLevel="0" collapsed="false">
      <c r="A153" s="0" t="s">
        <v>131</v>
      </c>
      <c r="B153" s="0" t="n">
        <v>2014</v>
      </c>
      <c r="C153" s="0" t="s">
        <v>110</v>
      </c>
      <c r="D153" s="0" t="s">
        <v>111</v>
      </c>
      <c r="E153" s="0" t="n">
        <v>122718.383</v>
      </c>
      <c r="F153" s="0" t="n">
        <v>116143.103</v>
      </c>
      <c r="G153" s="0" t="n">
        <v>129344.715</v>
      </c>
      <c r="H153" s="0" t="n">
        <v>134265.341</v>
      </c>
      <c r="I153" s="0" t="n">
        <v>139545.108</v>
      </c>
      <c r="J153" s="0" t="n">
        <v>149376.864</v>
      </c>
      <c r="K153" s="0" t="n">
        <v>128120.347</v>
      </c>
      <c r="L153" s="0" t="n">
        <v>129709.814</v>
      </c>
      <c r="M153" s="0" t="n">
        <v>1467118.134</v>
      </c>
      <c r="N153" s="0" t="n">
        <v>99076.808</v>
      </c>
      <c r="O153" s="0" t="n">
        <v>102145.477</v>
      </c>
      <c r="P153" s="0" t="n">
        <v>104820.812</v>
      </c>
      <c r="Q153" s="0" t="n">
        <v>111851.362</v>
      </c>
    </row>
    <row r="154" customFormat="false" ht="12.8" hidden="false" customHeight="false" outlineLevel="0" collapsed="false">
      <c r="A154" s="0" t="s">
        <v>131</v>
      </c>
      <c r="B154" s="0" t="n">
        <v>2014</v>
      </c>
      <c r="C154" s="0" t="s">
        <v>110</v>
      </c>
      <c r="D154" s="0" t="s">
        <v>112</v>
      </c>
      <c r="E154" s="0" t="n">
        <v>19840.35</v>
      </c>
      <c r="F154" s="0" t="n">
        <v>20863.225</v>
      </c>
      <c r="G154" s="0" t="n">
        <v>19643</v>
      </c>
      <c r="H154" s="0" t="n">
        <v>21622.036</v>
      </c>
      <c r="I154" s="0" t="n">
        <v>23353.704</v>
      </c>
      <c r="J154" s="0" t="n">
        <v>24804.616</v>
      </c>
      <c r="K154" s="0" t="n">
        <v>26202.514</v>
      </c>
      <c r="L154" s="0" t="n">
        <v>23291.8</v>
      </c>
      <c r="M154" s="0" t="n">
        <v>25312</v>
      </c>
      <c r="N154" s="0" t="n">
        <v>259002.996</v>
      </c>
      <c r="O154" s="0" t="n">
        <v>17838.9</v>
      </c>
      <c r="P154" s="0" t="n">
        <v>17943.851</v>
      </c>
      <c r="Q154" s="0" t="n">
        <v>18287</v>
      </c>
    </row>
    <row r="155" customFormat="false" ht="12.8" hidden="false" customHeight="false" outlineLevel="0" collapsed="false">
      <c r="A155" s="0" t="s">
        <v>131</v>
      </c>
      <c r="B155" s="0" t="n">
        <v>2014</v>
      </c>
      <c r="C155" s="0" t="s">
        <v>110</v>
      </c>
      <c r="D155" s="0" t="s">
        <v>113</v>
      </c>
      <c r="E155" s="0" t="n">
        <v>96899.815</v>
      </c>
      <c r="F155" s="0" t="n">
        <v>101230.6</v>
      </c>
      <c r="G155" s="0" t="n">
        <v>105743.295</v>
      </c>
      <c r="H155" s="0" t="n">
        <v>99933.3</v>
      </c>
      <c r="I155" s="0" t="n">
        <v>108061.646</v>
      </c>
      <c r="J155" s="0" t="n">
        <v>110156.577</v>
      </c>
      <c r="K155" s="0" t="n">
        <v>116035.638</v>
      </c>
      <c r="L155" s="0" t="n">
        <v>121722.352</v>
      </c>
      <c r="M155" s="0" t="n">
        <v>110785.862</v>
      </c>
      <c r="N155" s="0" t="n">
        <v>119203.915</v>
      </c>
      <c r="O155" s="0" t="n">
        <v>1292906.429</v>
      </c>
      <c r="P155" s="0" t="n">
        <v>100281.509</v>
      </c>
      <c r="Q155" s="0" t="n">
        <v>102851.92</v>
      </c>
    </row>
    <row r="156" customFormat="false" ht="12.8" hidden="false" customHeight="false" outlineLevel="0" collapsed="false">
      <c r="A156" s="0" t="s">
        <v>131</v>
      </c>
      <c r="B156" s="0" t="n">
        <v>2014</v>
      </c>
      <c r="C156" s="0" t="s">
        <v>110</v>
      </c>
      <c r="D156" s="0" t="s">
        <v>114</v>
      </c>
      <c r="E156" s="0" t="n">
        <v>266790.807</v>
      </c>
      <c r="F156" s="0" t="n">
        <v>279118.374</v>
      </c>
      <c r="G156" s="0" t="n">
        <v>294426.122</v>
      </c>
      <c r="H156" s="0" t="n">
        <v>316067.856</v>
      </c>
      <c r="I156" s="0" t="n">
        <v>293244.711</v>
      </c>
      <c r="J156" s="0" t="n">
        <v>320345.244</v>
      </c>
      <c r="K156" s="0" t="n">
        <v>334986.084</v>
      </c>
      <c r="L156" s="0" t="n">
        <v>341465.637</v>
      </c>
      <c r="M156" s="0" t="n">
        <v>368388.891</v>
      </c>
      <c r="N156" s="0" t="n">
        <v>312587.419</v>
      </c>
      <c r="O156" s="0" t="n">
        <v>313837.963</v>
      </c>
      <c r="P156" s="0" t="n">
        <v>3696807.363</v>
      </c>
      <c r="Q156" s="0" t="n">
        <v>255548.255</v>
      </c>
    </row>
    <row r="157" customFormat="false" ht="12.8" hidden="false" customHeight="false" outlineLevel="0" collapsed="false">
      <c r="A157" s="0" t="s">
        <v>131</v>
      </c>
      <c r="B157" s="0" t="n">
        <v>2014</v>
      </c>
      <c r="C157" s="0" t="s">
        <v>115</v>
      </c>
      <c r="D157" s="0" t="s">
        <v>116</v>
      </c>
      <c r="E157" s="0" t="n">
        <v>77543.666</v>
      </c>
      <c r="F157" s="0" t="n">
        <v>82062.604</v>
      </c>
      <c r="G157" s="0" t="n">
        <v>85808.752</v>
      </c>
      <c r="H157" s="0" t="n">
        <v>84151.136</v>
      </c>
      <c r="I157" s="0" t="n">
        <v>91024.888</v>
      </c>
      <c r="J157" s="0" t="n">
        <v>82766.209</v>
      </c>
      <c r="K157" s="0" t="n">
        <v>94396.808</v>
      </c>
      <c r="L157" s="0" t="n">
        <v>96605.986</v>
      </c>
      <c r="M157" s="0" t="n">
        <v>95828.758</v>
      </c>
      <c r="N157" s="0" t="n">
        <v>107907.857</v>
      </c>
      <c r="O157" s="0" t="n">
        <v>92573.153</v>
      </c>
      <c r="P157" s="0" t="n">
        <v>93072.374</v>
      </c>
      <c r="Q157" s="0" t="n">
        <v>1083742.191</v>
      </c>
    </row>
    <row r="158" customFormat="false" ht="12.8" hidden="false" customHeight="false" outlineLevel="0" collapsed="false">
      <c r="A158" s="0" t="s">
        <v>131</v>
      </c>
      <c r="B158" s="0" t="n">
        <v>2014</v>
      </c>
      <c r="C158" s="0" t="s">
        <v>115</v>
      </c>
      <c r="D158" s="0" t="s">
        <v>117</v>
      </c>
      <c r="E158" s="0" t="n">
        <v>612054.306</v>
      </c>
      <c r="F158" s="0" t="n">
        <v>46237.893</v>
      </c>
      <c r="G158" s="0" t="n">
        <v>44854.576</v>
      </c>
      <c r="H158" s="0" t="n">
        <v>48073.067</v>
      </c>
      <c r="I158" s="0" t="n">
        <v>48663.831</v>
      </c>
      <c r="J158" s="0" t="n">
        <v>49802.469</v>
      </c>
      <c r="K158" s="0" t="n">
        <v>45850.894</v>
      </c>
      <c r="L158" s="0" t="n">
        <v>52514.75</v>
      </c>
      <c r="M158" s="0" t="n">
        <v>53367.325</v>
      </c>
      <c r="N158" s="0" t="n">
        <v>54887.23</v>
      </c>
      <c r="O158" s="0" t="n">
        <v>59626.774</v>
      </c>
      <c r="P158" s="0" t="n">
        <v>54052.507</v>
      </c>
      <c r="Q158" s="0" t="n">
        <v>54122.99</v>
      </c>
    </row>
    <row r="159" customFormat="false" ht="12.8" hidden="false" customHeight="false" outlineLevel="0" collapsed="false">
      <c r="A159" s="0" t="s">
        <v>131</v>
      </c>
      <c r="B159" s="0" t="n">
        <v>2014</v>
      </c>
      <c r="C159" s="0" t="s">
        <v>115</v>
      </c>
      <c r="D159" s="0" t="s">
        <v>118</v>
      </c>
      <c r="E159" s="0" t="n">
        <v>60585.175</v>
      </c>
      <c r="F159" s="0" t="n">
        <v>663218.974</v>
      </c>
      <c r="G159" s="0" t="n">
        <v>47081.29</v>
      </c>
      <c r="H159" s="0" t="n">
        <v>44797.19</v>
      </c>
      <c r="I159" s="0" t="n">
        <v>53373.679</v>
      </c>
      <c r="J159" s="0" t="n">
        <v>54668.567</v>
      </c>
      <c r="K159" s="0" t="n">
        <v>55481.04</v>
      </c>
      <c r="L159" s="0" t="n">
        <v>50441.878</v>
      </c>
      <c r="M159" s="0" t="n">
        <v>57076.91</v>
      </c>
      <c r="N159" s="0" t="n">
        <v>57790.8</v>
      </c>
      <c r="O159" s="0" t="n">
        <v>59252.225</v>
      </c>
      <c r="P159" s="0" t="n">
        <v>64379.73</v>
      </c>
      <c r="Q159" s="0" t="n">
        <v>58290.49</v>
      </c>
    </row>
    <row r="160" customFormat="false" ht="12.8" hidden="false" customHeight="false" outlineLevel="0" collapsed="false">
      <c r="A160" s="0" t="s">
        <v>131</v>
      </c>
      <c r="B160" s="0" t="n">
        <v>2014</v>
      </c>
      <c r="C160" s="0" t="s">
        <v>119</v>
      </c>
      <c r="D160" s="0" t="s">
        <v>120</v>
      </c>
      <c r="E160" s="0" t="n">
        <v>28238.2</v>
      </c>
      <c r="F160" s="0" t="n">
        <v>26736.62</v>
      </c>
      <c r="G160" s="0" t="n">
        <v>320410.428</v>
      </c>
      <c r="H160" s="0" t="n">
        <v>19942.8</v>
      </c>
      <c r="I160" s="0" t="n">
        <v>23761.22</v>
      </c>
      <c r="J160" s="0" t="n">
        <v>22210.4</v>
      </c>
      <c r="K160" s="0" t="n">
        <v>22115.4</v>
      </c>
      <c r="L160" s="0" t="n">
        <v>24341.17</v>
      </c>
      <c r="M160" s="0" t="n">
        <v>25355.1</v>
      </c>
      <c r="N160" s="0" t="n">
        <v>27745.85</v>
      </c>
      <c r="O160" s="0" t="n">
        <v>33220.404</v>
      </c>
      <c r="P160" s="0" t="n">
        <v>31634.3</v>
      </c>
      <c r="Q160" s="0" t="n">
        <v>35108.964</v>
      </c>
    </row>
    <row r="161" customFormat="false" ht="12.8" hidden="false" customHeight="false" outlineLevel="0" collapsed="false">
      <c r="A161" s="0" t="s">
        <v>131</v>
      </c>
      <c r="B161" s="0" t="n">
        <v>2014</v>
      </c>
      <c r="C161" s="0" t="s">
        <v>119</v>
      </c>
      <c r="D161" s="0" t="s">
        <v>121</v>
      </c>
      <c r="E161" s="0" t="n">
        <v>40309.371</v>
      </c>
      <c r="F161" s="0" t="n">
        <v>33678.64</v>
      </c>
      <c r="G161" s="0" t="n">
        <v>32160.648</v>
      </c>
      <c r="H161" s="0" t="n">
        <v>421624.407</v>
      </c>
      <c r="I161" s="0" t="n">
        <v>30609.441</v>
      </c>
      <c r="J161" s="0" t="n">
        <v>34602.562</v>
      </c>
      <c r="K161" s="0" t="n">
        <v>35620.3</v>
      </c>
      <c r="L161" s="0" t="n">
        <v>32309.53</v>
      </c>
      <c r="M161" s="0" t="n">
        <v>35569.306</v>
      </c>
      <c r="N161" s="0" t="n">
        <v>32617.779</v>
      </c>
      <c r="O161" s="0" t="n">
        <v>37794.498</v>
      </c>
      <c r="P161" s="0" t="n">
        <v>37890.227</v>
      </c>
      <c r="Q161" s="0" t="n">
        <v>38462.105</v>
      </c>
    </row>
    <row r="162" customFormat="false" ht="12.8" hidden="false" customHeight="false" outlineLevel="0" collapsed="false">
      <c r="A162" s="0" t="s">
        <v>131</v>
      </c>
      <c r="B162" s="0" t="n">
        <v>2014</v>
      </c>
      <c r="C162" s="0" t="s">
        <v>119</v>
      </c>
      <c r="D162" s="0" t="s">
        <v>122</v>
      </c>
      <c r="E162" s="0" t="n">
        <v>50630.481</v>
      </c>
      <c r="F162" s="0" t="n">
        <v>54517.93</v>
      </c>
      <c r="G162" s="0" t="n">
        <v>45539.37</v>
      </c>
      <c r="H162" s="0" t="n">
        <v>41552.01</v>
      </c>
      <c r="I162" s="0" t="n">
        <v>522873.667</v>
      </c>
      <c r="J162" s="0" t="n">
        <v>34361.08</v>
      </c>
      <c r="K162" s="0" t="n">
        <v>36271.995</v>
      </c>
      <c r="L162" s="0" t="n">
        <v>36377.67</v>
      </c>
      <c r="M162" s="0" t="n">
        <v>38556.989</v>
      </c>
      <c r="N162" s="0" t="n">
        <v>43958.542</v>
      </c>
      <c r="O162" s="0" t="n">
        <v>43241.47</v>
      </c>
      <c r="P162" s="0" t="n">
        <v>48239.24</v>
      </c>
      <c r="Q162" s="0" t="n">
        <v>49626.89</v>
      </c>
    </row>
    <row r="163" customFormat="false" ht="12.8" hidden="false" customHeight="false" outlineLevel="0" collapsed="false">
      <c r="A163" s="0" t="s">
        <v>131</v>
      </c>
      <c r="B163" s="0" t="n">
        <v>2014</v>
      </c>
      <c r="C163" s="0" t="s">
        <v>119</v>
      </c>
      <c r="D163" s="0" t="s">
        <v>123</v>
      </c>
      <c r="E163" s="0" t="n">
        <v>15254.853</v>
      </c>
      <c r="F163" s="0" t="n">
        <v>16300.35</v>
      </c>
      <c r="G163" s="0" t="n">
        <v>17168.617</v>
      </c>
      <c r="H163" s="0" t="n">
        <v>15078.25</v>
      </c>
      <c r="I163" s="0" t="n">
        <v>15680.5</v>
      </c>
      <c r="J163" s="0" t="n">
        <v>167550.267</v>
      </c>
      <c r="K163" s="0" t="n">
        <v>9720.1</v>
      </c>
      <c r="L163" s="0" t="n">
        <v>11202.65</v>
      </c>
      <c r="M163" s="0" t="n">
        <v>12387.843</v>
      </c>
      <c r="N163" s="0" t="n">
        <v>13310.35</v>
      </c>
      <c r="O163" s="0" t="n">
        <v>14152.404</v>
      </c>
      <c r="P163" s="0" t="n">
        <v>12839.45</v>
      </c>
      <c r="Q163" s="0" t="n">
        <v>14454.9</v>
      </c>
    </row>
    <row r="164" customFormat="false" ht="12.8" hidden="false" customHeight="false" outlineLevel="0" collapsed="false">
      <c r="A164" s="0" t="s">
        <v>132</v>
      </c>
      <c r="B164" s="0" t="n">
        <v>2014</v>
      </c>
      <c r="C164" s="0" t="s">
        <v>92</v>
      </c>
      <c r="D164" s="0" t="s">
        <v>93</v>
      </c>
      <c r="E164" s="0" t="n">
        <v>59527.8</v>
      </c>
      <c r="F164" s="0" t="n">
        <v>58552.85</v>
      </c>
      <c r="G164" s="0" t="n">
        <v>55670.254</v>
      </c>
      <c r="H164" s="0" t="n">
        <v>60034.95</v>
      </c>
      <c r="I164" s="0" t="n">
        <v>56967.6</v>
      </c>
      <c r="J164" s="0" t="n">
        <v>49819.1</v>
      </c>
      <c r="K164" s="0" t="n">
        <v>658788.759</v>
      </c>
      <c r="L164" s="0" t="n">
        <v>45043.658</v>
      </c>
      <c r="M164" s="0" t="n">
        <v>43051.3</v>
      </c>
      <c r="N164" s="0" t="n">
        <v>68064.397</v>
      </c>
      <c r="O164" s="0" t="n">
        <v>54055.3</v>
      </c>
      <c r="P164" s="0" t="n">
        <v>51634.55</v>
      </c>
      <c r="Q164" s="0" t="n">
        <v>56367</v>
      </c>
    </row>
    <row r="165" customFormat="false" ht="12.8" hidden="false" customHeight="false" outlineLevel="0" collapsed="false">
      <c r="A165" s="0" t="s">
        <v>132</v>
      </c>
      <c r="B165" s="0" t="n">
        <v>2014</v>
      </c>
      <c r="C165" s="0" t="s">
        <v>92</v>
      </c>
      <c r="D165" s="0" t="s">
        <v>94</v>
      </c>
      <c r="E165" s="0" t="n">
        <v>11907.08</v>
      </c>
      <c r="F165" s="0" t="n">
        <v>13572</v>
      </c>
      <c r="G165" s="0" t="n">
        <v>12239</v>
      </c>
      <c r="H165" s="0" t="n">
        <v>13692.5</v>
      </c>
      <c r="I165" s="0" t="n">
        <v>13747</v>
      </c>
      <c r="J165" s="0" t="n">
        <v>11138</v>
      </c>
      <c r="K165" s="0" t="n">
        <v>12824.156</v>
      </c>
      <c r="L165" s="0" t="n">
        <v>140304.307</v>
      </c>
      <c r="M165" s="0" t="n">
        <v>10740.5</v>
      </c>
      <c r="N165" s="0" t="n">
        <v>9458.07</v>
      </c>
      <c r="O165" s="0" t="n">
        <v>9580</v>
      </c>
      <c r="P165" s="0" t="n">
        <v>10285.001</v>
      </c>
      <c r="Q165" s="0" t="n">
        <v>11121</v>
      </c>
    </row>
    <row r="166" customFormat="false" ht="12.8" hidden="false" customHeight="false" outlineLevel="0" collapsed="false">
      <c r="A166" s="0" t="s">
        <v>132</v>
      </c>
      <c r="B166" s="0" t="n">
        <v>2014</v>
      </c>
      <c r="C166" s="0" t="s">
        <v>92</v>
      </c>
      <c r="D166" s="0" t="s">
        <v>95</v>
      </c>
      <c r="E166" s="0" t="n">
        <v>23598.5</v>
      </c>
      <c r="F166" s="0" t="n">
        <v>20587.556</v>
      </c>
      <c r="G166" s="0" t="n">
        <v>23974.372</v>
      </c>
      <c r="H166" s="0" t="n">
        <v>23712.915</v>
      </c>
      <c r="I166" s="0" t="n">
        <v>29621.11</v>
      </c>
      <c r="J166" s="0" t="n">
        <v>24447.791</v>
      </c>
      <c r="K166" s="0" t="n">
        <v>21057.232</v>
      </c>
      <c r="L166" s="0" t="n">
        <v>28594.72</v>
      </c>
      <c r="M166" s="0" t="n">
        <v>285720.468</v>
      </c>
      <c r="N166" s="0" t="n">
        <v>23550.088</v>
      </c>
      <c r="O166" s="0" t="n">
        <v>22894.45</v>
      </c>
      <c r="P166" s="0" t="n">
        <v>21775.261</v>
      </c>
      <c r="Q166" s="0" t="n">
        <v>21906.473</v>
      </c>
    </row>
    <row r="167" customFormat="false" ht="12.8" hidden="false" customHeight="false" outlineLevel="0" collapsed="false">
      <c r="A167" s="0" t="s">
        <v>132</v>
      </c>
      <c r="B167" s="0" t="n">
        <v>2014</v>
      </c>
      <c r="C167" s="0" t="s">
        <v>92</v>
      </c>
      <c r="D167" s="0" t="s">
        <v>96</v>
      </c>
      <c r="E167" s="0" t="n">
        <v>8780.2</v>
      </c>
      <c r="F167" s="0" t="n">
        <v>9571.6</v>
      </c>
      <c r="G167" s="0" t="n">
        <v>6076.2</v>
      </c>
      <c r="H167" s="0" t="n">
        <v>6578.8</v>
      </c>
      <c r="I167" s="0" t="n">
        <v>5854</v>
      </c>
      <c r="J167" s="0" t="n">
        <v>9883.2</v>
      </c>
      <c r="K167" s="0" t="n">
        <v>7604.4</v>
      </c>
      <c r="L167" s="0" t="n">
        <v>5758.8</v>
      </c>
      <c r="M167" s="0" t="n">
        <v>8446.6</v>
      </c>
      <c r="N167" s="0" t="n">
        <v>96088</v>
      </c>
      <c r="O167" s="0" t="n">
        <v>8571.6</v>
      </c>
      <c r="P167" s="0" t="n">
        <v>9296</v>
      </c>
      <c r="Q167" s="0" t="n">
        <v>9666.6</v>
      </c>
    </row>
    <row r="168" customFormat="false" ht="12.8" hidden="false" customHeight="false" outlineLevel="0" collapsed="false">
      <c r="A168" s="0" t="s">
        <v>132</v>
      </c>
      <c r="B168" s="0" t="n">
        <v>2014</v>
      </c>
      <c r="C168" s="0" t="s">
        <v>92</v>
      </c>
      <c r="D168" s="0" t="s">
        <v>97</v>
      </c>
      <c r="E168" s="0" t="n">
        <v>109966.713</v>
      </c>
      <c r="F168" s="0" t="n">
        <v>115537.425</v>
      </c>
      <c r="G168" s="0" t="n">
        <v>119361.443</v>
      </c>
      <c r="H168" s="0" t="n">
        <v>122635.776</v>
      </c>
      <c r="I168" s="0" t="n">
        <v>128014.453</v>
      </c>
      <c r="J168" s="0" t="n">
        <v>127226.341</v>
      </c>
      <c r="K168" s="0" t="n">
        <v>128316.838</v>
      </c>
      <c r="L168" s="0" t="n">
        <v>141453.916</v>
      </c>
      <c r="M168" s="0" t="n">
        <v>123966.353</v>
      </c>
      <c r="N168" s="0" t="n">
        <v>123057.237</v>
      </c>
      <c r="O168" s="0" t="n">
        <v>1462730.568</v>
      </c>
      <c r="P168" s="0" t="n">
        <v>118641.021</v>
      </c>
      <c r="Q168" s="0" t="n">
        <v>104553.052</v>
      </c>
    </row>
    <row r="169" customFormat="false" ht="12.8" hidden="false" customHeight="false" outlineLevel="0" collapsed="false">
      <c r="A169" s="0" t="s">
        <v>132</v>
      </c>
      <c r="B169" s="0" t="n">
        <v>2014</v>
      </c>
      <c r="C169" s="0" t="s">
        <v>92</v>
      </c>
      <c r="D169" s="0" t="s">
        <v>98</v>
      </c>
      <c r="E169" s="0" t="n">
        <v>32269.1</v>
      </c>
      <c r="F169" s="0" t="n">
        <v>30809.06</v>
      </c>
      <c r="G169" s="0" t="n">
        <v>33617.86</v>
      </c>
      <c r="H169" s="0" t="n">
        <v>32543.529</v>
      </c>
      <c r="I169" s="0" t="n">
        <v>32147.416</v>
      </c>
      <c r="J169" s="0" t="n">
        <v>35968.095</v>
      </c>
      <c r="K169" s="0" t="n">
        <v>38176.166</v>
      </c>
      <c r="L169" s="0" t="n">
        <v>40564.532</v>
      </c>
      <c r="M169" s="0" t="n">
        <v>44882.623</v>
      </c>
      <c r="N169" s="0" t="n">
        <v>46879.829</v>
      </c>
      <c r="O169" s="0" t="n">
        <v>46744.021</v>
      </c>
      <c r="P169" s="0" t="n">
        <v>456791.405</v>
      </c>
      <c r="Q169" s="0" t="n">
        <v>42189.174</v>
      </c>
    </row>
    <row r="170" customFormat="false" ht="12.8" hidden="false" customHeight="false" outlineLevel="0" collapsed="false">
      <c r="A170" s="0" t="s">
        <v>132</v>
      </c>
      <c r="B170" s="0" t="n">
        <v>2014</v>
      </c>
      <c r="C170" s="0" t="s">
        <v>92</v>
      </c>
      <c r="D170" s="0" t="s">
        <v>99</v>
      </c>
      <c r="E170" s="0" t="n">
        <v>49772.45</v>
      </c>
      <c r="F170" s="0" t="n">
        <v>51653.9</v>
      </c>
      <c r="G170" s="0" t="n">
        <v>54291.6</v>
      </c>
      <c r="H170" s="0" t="n">
        <v>55535.05</v>
      </c>
      <c r="I170" s="0" t="n">
        <v>57027.31</v>
      </c>
      <c r="J170" s="0" t="n">
        <v>53906.56</v>
      </c>
      <c r="K170" s="0" t="n">
        <v>59858.723</v>
      </c>
      <c r="L170" s="0" t="n">
        <v>58643.05</v>
      </c>
      <c r="M170" s="0" t="n">
        <v>61095</v>
      </c>
      <c r="N170" s="0" t="n">
        <v>65350.85</v>
      </c>
      <c r="O170" s="0" t="n">
        <v>57290.25</v>
      </c>
      <c r="P170" s="0" t="n">
        <v>54879.8</v>
      </c>
      <c r="Q170" s="0" t="n">
        <v>679304.543</v>
      </c>
    </row>
    <row r="171" customFormat="false" ht="12.8" hidden="false" customHeight="false" outlineLevel="0" collapsed="false">
      <c r="A171" s="0" t="s">
        <v>132</v>
      </c>
      <c r="B171" s="0" t="n">
        <v>2014</v>
      </c>
      <c r="C171" s="0" t="s">
        <v>100</v>
      </c>
      <c r="D171" s="0" t="s">
        <v>101</v>
      </c>
      <c r="E171" s="0" t="n">
        <v>968961.419</v>
      </c>
      <c r="F171" s="0" t="n">
        <v>81044.385</v>
      </c>
      <c r="G171" s="0" t="n">
        <v>71320.753</v>
      </c>
      <c r="H171" s="0" t="n">
        <v>76635.922</v>
      </c>
      <c r="I171" s="0" t="n">
        <v>75910.659</v>
      </c>
      <c r="J171" s="0" t="n">
        <v>76919.502</v>
      </c>
      <c r="K171" s="0" t="n">
        <v>75512.551</v>
      </c>
      <c r="L171" s="0" t="n">
        <v>81728.781</v>
      </c>
      <c r="M171" s="0" t="n">
        <v>87741.818</v>
      </c>
      <c r="N171" s="0" t="n">
        <v>84959.5</v>
      </c>
      <c r="O171" s="0" t="n">
        <v>90778.862</v>
      </c>
      <c r="P171" s="0" t="n">
        <v>83218.185</v>
      </c>
      <c r="Q171" s="0" t="n">
        <v>83190.501</v>
      </c>
    </row>
    <row r="172" customFormat="false" ht="12.8" hidden="false" customHeight="false" outlineLevel="0" collapsed="false">
      <c r="A172" s="0" t="s">
        <v>132</v>
      </c>
      <c r="B172" s="0" t="n">
        <v>2014</v>
      </c>
      <c r="C172" s="0" t="s">
        <v>100</v>
      </c>
      <c r="D172" s="0" t="s">
        <v>102</v>
      </c>
      <c r="E172" s="0" t="n">
        <v>36010.8</v>
      </c>
      <c r="F172" s="0" t="n">
        <v>424930.88</v>
      </c>
      <c r="G172" s="0" t="n">
        <v>34613</v>
      </c>
      <c r="H172" s="0" t="n">
        <v>32206.73</v>
      </c>
      <c r="I172" s="0" t="n">
        <v>32553.2</v>
      </c>
      <c r="J172" s="0" t="n">
        <v>36385</v>
      </c>
      <c r="K172" s="0" t="n">
        <v>36066.5</v>
      </c>
      <c r="L172" s="0" t="n">
        <v>33122</v>
      </c>
      <c r="M172" s="0" t="n">
        <v>36684.5</v>
      </c>
      <c r="N172" s="0" t="n">
        <v>37150.82</v>
      </c>
      <c r="O172" s="0" t="n">
        <v>37644.5</v>
      </c>
      <c r="P172" s="0" t="n">
        <v>37259.5</v>
      </c>
      <c r="Q172" s="0" t="n">
        <v>35234.33</v>
      </c>
    </row>
    <row r="173" customFormat="false" ht="12.8" hidden="false" customHeight="false" outlineLevel="0" collapsed="false">
      <c r="A173" s="0" t="s">
        <v>132</v>
      </c>
      <c r="B173" s="0" t="n">
        <v>2014</v>
      </c>
      <c r="C173" s="0" t="s">
        <v>100</v>
      </c>
      <c r="D173" s="0" t="s">
        <v>103</v>
      </c>
      <c r="E173" s="0" t="n">
        <v>42096.5</v>
      </c>
      <c r="F173" s="0" t="n">
        <v>40091</v>
      </c>
      <c r="G173" s="0" t="n">
        <v>479574.821</v>
      </c>
      <c r="H173" s="0" t="n">
        <v>40783.494</v>
      </c>
      <c r="I173" s="0" t="n">
        <v>40824.38</v>
      </c>
      <c r="J173" s="0" t="n">
        <v>33944</v>
      </c>
      <c r="K173" s="0" t="n">
        <v>35512.65</v>
      </c>
      <c r="L173" s="0" t="n">
        <v>36944.358</v>
      </c>
      <c r="M173" s="0" t="n">
        <v>34316</v>
      </c>
      <c r="N173" s="0" t="n">
        <v>40315.079</v>
      </c>
      <c r="O173" s="0" t="n">
        <v>44300</v>
      </c>
      <c r="P173" s="0" t="n">
        <v>44847.5</v>
      </c>
      <c r="Q173" s="0" t="n">
        <v>45599.86</v>
      </c>
    </row>
    <row r="174" customFormat="false" ht="12.8" hidden="false" customHeight="false" outlineLevel="0" collapsed="false">
      <c r="A174" s="0" t="s">
        <v>132</v>
      </c>
      <c r="B174" s="0" t="n">
        <v>2014</v>
      </c>
      <c r="C174" s="0" t="s">
        <v>100</v>
      </c>
      <c r="D174" s="0" t="s">
        <v>104</v>
      </c>
      <c r="E174" s="0" t="n">
        <v>54424.05</v>
      </c>
      <c r="F174" s="0" t="n">
        <v>51575.747</v>
      </c>
      <c r="G174" s="0" t="n">
        <v>53588.95</v>
      </c>
      <c r="H174" s="0" t="n">
        <v>532785.341</v>
      </c>
      <c r="I174" s="0" t="n">
        <v>47352.5</v>
      </c>
      <c r="J174" s="0" t="n">
        <v>37185.04</v>
      </c>
      <c r="K174" s="0" t="n">
        <v>33241.729</v>
      </c>
      <c r="L174" s="0" t="n">
        <v>38936</v>
      </c>
      <c r="M174" s="0" t="n">
        <v>40110.695</v>
      </c>
      <c r="N174" s="0" t="n">
        <v>37398.852</v>
      </c>
      <c r="O174" s="0" t="n">
        <v>40916.778</v>
      </c>
      <c r="P174" s="0" t="n">
        <v>47865</v>
      </c>
      <c r="Q174" s="0" t="n">
        <v>50190</v>
      </c>
    </row>
    <row r="175" customFormat="false" ht="12.8" hidden="false" customHeight="false" outlineLevel="0" collapsed="false">
      <c r="A175" s="0" t="s">
        <v>132</v>
      </c>
      <c r="B175" s="0" t="n">
        <v>2014</v>
      </c>
      <c r="C175" s="0" t="s">
        <v>100</v>
      </c>
      <c r="D175" s="0" t="s">
        <v>105</v>
      </c>
      <c r="E175" s="0" t="n">
        <v>32443.66</v>
      </c>
      <c r="F175" s="0" t="n">
        <v>33643.931</v>
      </c>
      <c r="G175" s="0" t="n">
        <v>30177.98</v>
      </c>
      <c r="H175" s="0" t="n">
        <v>31295.23</v>
      </c>
      <c r="I175" s="0" t="n">
        <v>378060.654</v>
      </c>
      <c r="J175" s="0" t="n">
        <v>34362.75</v>
      </c>
      <c r="K175" s="0" t="n">
        <v>32043.553</v>
      </c>
      <c r="L175" s="0" t="n">
        <v>30768.28</v>
      </c>
      <c r="M175" s="0" t="n">
        <v>30904.15</v>
      </c>
      <c r="N175" s="0" t="n">
        <v>31309.18</v>
      </c>
      <c r="O175" s="0" t="n">
        <v>27794.63</v>
      </c>
      <c r="P175" s="0" t="n">
        <v>31274.72</v>
      </c>
      <c r="Q175" s="0" t="n">
        <v>32042.59</v>
      </c>
    </row>
    <row r="176" customFormat="false" ht="12.8" hidden="false" customHeight="false" outlineLevel="0" collapsed="false">
      <c r="A176" s="0" t="s">
        <v>132</v>
      </c>
      <c r="B176" s="0" t="n">
        <v>2014</v>
      </c>
      <c r="C176" s="0" t="s">
        <v>100</v>
      </c>
      <c r="D176" s="0" t="s">
        <v>106</v>
      </c>
      <c r="E176" s="0" t="n">
        <v>88770.5</v>
      </c>
      <c r="F176" s="0" t="n">
        <v>101406.756</v>
      </c>
      <c r="G176" s="0" t="n">
        <v>103183.95</v>
      </c>
      <c r="H176" s="0" t="n">
        <v>95519.05</v>
      </c>
      <c r="I176" s="0" t="n">
        <v>98044.55</v>
      </c>
      <c r="J176" s="0" t="n">
        <v>965558.732</v>
      </c>
      <c r="K176" s="0" t="n">
        <v>82206.7</v>
      </c>
      <c r="L176" s="0" t="n">
        <v>60846.008</v>
      </c>
      <c r="M176" s="0" t="n">
        <v>59480.9</v>
      </c>
      <c r="N176" s="0" t="n">
        <v>65542.255</v>
      </c>
      <c r="O176" s="0" t="n">
        <v>79636.65</v>
      </c>
      <c r="P176" s="0" t="n">
        <v>59369.663</v>
      </c>
      <c r="Q176" s="0" t="n">
        <v>71551.75</v>
      </c>
    </row>
    <row r="177" customFormat="false" ht="12.8" hidden="false" customHeight="false" outlineLevel="0" collapsed="false">
      <c r="A177" s="0" t="s">
        <v>132</v>
      </c>
      <c r="B177" s="0" t="n">
        <v>2014</v>
      </c>
      <c r="C177" s="0" t="s">
        <v>100</v>
      </c>
      <c r="D177" s="0" t="s">
        <v>107</v>
      </c>
      <c r="E177" s="0" t="n">
        <v>21169.4</v>
      </c>
      <c r="F177" s="0" t="n">
        <v>21063.5</v>
      </c>
      <c r="G177" s="0" t="n">
        <v>23635.877</v>
      </c>
      <c r="H177" s="0" t="n">
        <v>27002</v>
      </c>
      <c r="I177" s="0" t="n">
        <v>27554</v>
      </c>
      <c r="J177" s="0" t="n">
        <v>28836.5</v>
      </c>
      <c r="K177" s="0" t="n">
        <v>310539.494</v>
      </c>
      <c r="L177" s="0" t="n">
        <v>34689.944</v>
      </c>
      <c r="M177" s="0" t="n">
        <v>30713.997</v>
      </c>
      <c r="N177" s="0" t="n">
        <v>29052</v>
      </c>
      <c r="O177" s="0" t="n">
        <v>25770</v>
      </c>
      <c r="P177" s="0" t="n">
        <v>22017.776</v>
      </c>
      <c r="Q177" s="0" t="n">
        <v>19034.5</v>
      </c>
    </row>
    <row r="178" customFormat="false" ht="12.8" hidden="false" customHeight="false" outlineLevel="0" collapsed="false">
      <c r="A178" s="0" t="s">
        <v>132</v>
      </c>
      <c r="B178" s="0" t="n">
        <v>2014</v>
      </c>
      <c r="C178" s="0" t="s">
        <v>100</v>
      </c>
      <c r="D178" s="0" t="s">
        <v>108</v>
      </c>
      <c r="E178" s="0" t="n">
        <v>18352.5</v>
      </c>
      <c r="F178" s="0" t="n">
        <v>18597.5</v>
      </c>
      <c r="G178" s="0" t="n">
        <v>18973.7</v>
      </c>
      <c r="H178" s="0" t="n">
        <v>20214</v>
      </c>
      <c r="I178" s="0" t="n">
        <v>20923.1</v>
      </c>
      <c r="J178" s="0" t="n">
        <v>19577.966</v>
      </c>
      <c r="K178" s="0" t="n">
        <v>20252.7</v>
      </c>
      <c r="L178" s="0" t="n">
        <v>246847.666</v>
      </c>
      <c r="M178" s="0" t="n">
        <v>23280.2</v>
      </c>
      <c r="N178" s="0" t="n">
        <v>21561.5</v>
      </c>
      <c r="O178" s="0" t="n">
        <v>21649.5</v>
      </c>
      <c r="P178" s="0" t="n">
        <v>20812.5</v>
      </c>
      <c r="Q178" s="0" t="n">
        <v>22652.5</v>
      </c>
    </row>
    <row r="179" customFormat="false" ht="12.8" hidden="false" customHeight="false" outlineLevel="0" collapsed="false">
      <c r="A179" s="0" t="s">
        <v>132</v>
      </c>
      <c r="B179" s="0" t="n">
        <v>2014</v>
      </c>
      <c r="C179" s="0" t="s">
        <v>100</v>
      </c>
      <c r="D179" s="0" t="s">
        <v>109</v>
      </c>
      <c r="E179" s="0" t="n">
        <v>230482.933</v>
      </c>
      <c r="F179" s="0" t="n">
        <v>201115.08</v>
      </c>
      <c r="G179" s="0" t="n">
        <v>217933.75</v>
      </c>
      <c r="H179" s="0" t="n">
        <v>225647.41</v>
      </c>
      <c r="I179" s="0" t="n">
        <v>231647.441</v>
      </c>
      <c r="J179" s="0" t="n">
        <v>235578.644</v>
      </c>
      <c r="K179" s="0" t="n">
        <v>201427.82</v>
      </c>
      <c r="L179" s="0" t="n">
        <v>199971.162</v>
      </c>
      <c r="M179" s="0" t="n">
        <v>2610650.79</v>
      </c>
      <c r="N179" s="0" t="n">
        <v>215483.674</v>
      </c>
      <c r="O179" s="0" t="n">
        <v>200620.883</v>
      </c>
      <c r="P179" s="0" t="n">
        <v>207848.116</v>
      </c>
      <c r="Q179" s="0" t="n">
        <v>242893.877</v>
      </c>
    </row>
    <row r="180" customFormat="false" ht="12.8" hidden="false" customHeight="false" outlineLevel="0" collapsed="false">
      <c r="A180" s="0" t="s">
        <v>132</v>
      </c>
      <c r="B180" s="0" t="n">
        <v>2014</v>
      </c>
      <c r="C180" s="0" t="s">
        <v>110</v>
      </c>
      <c r="D180" s="0" t="s">
        <v>111</v>
      </c>
      <c r="E180" s="0" t="n">
        <v>499814.073</v>
      </c>
      <c r="F180" s="0" t="n">
        <v>536520.725</v>
      </c>
      <c r="G180" s="0" t="n">
        <v>488843.96</v>
      </c>
      <c r="H180" s="0" t="n">
        <v>526327.01</v>
      </c>
      <c r="I180" s="0" t="n">
        <v>534296.224</v>
      </c>
      <c r="J180" s="0" t="n">
        <v>534525.899</v>
      </c>
      <c r="K180" s="0" t="n">
        <v>559056.508</v>
      </c>
      <c r="L180" s="0" t="n">
        <v>462573.766</v>
      </c>
      <c r="M180" s="0" t="n">
        <v>436499.755</v>
      </c>
      <c r="N180" s="0" t="n">
        <v>6039060.213</v>
      </c>
      <c r="O180" s="0" t="n">
        <v>481183.573</v>
      </c>
      <c r="P180" s="0" t="n">
        <v>488166.313</v>
      </c>
      <c r="Q180" s="0" t="n">
        <v>491252.407</v>
      </c>
    </row>
    <row r="181" customFormat="false" ht="12.8" hidden="false" customHeight="false" outlineLevel="0" collapsed="false">
      <c r="A181" s="0" t="s">
        <v>132</v>
      </c>
      <c r="B181" s="0" t="n">
        <v>2014</v>
      </c>
      <c r="C181" s="0" t="s">
        <v>110</v>
      </c>
      <c r="D181" s="0" t="s">
        <v>112</v>
      </c>
      <c r="E181" s="0" t="n">
        <v>76565.994</v>
      </c>
      <c r="F181" s="0" t="n">
        <v>77522.593</v>
      </c>
      <c r="G181" s="0" t="n">
        <v>81698.665</v>
      </c>
      <c r="H181" s="0" t="n">
        <v>74789.466</v>
      </c>
      <c r="I181" s="0" t="n">
        <v>79412.833</v>
      </c>
      <c r="J181" s="0" t="n">
        <v>77804.794</v>
      </c>
      <c r="K181" s="0" t="n">
        <v>83082.549</v>
      </c>
      <c r="L181" s="0" t="n">
        <v>82753.81</v>
      </c>
      <c r="M181" s="0" t="n">
        <v>69691.689</v>
      </c>
      <c r="N181" s="0" t="n">
        <v>71391.632</v>
      </c>
      <c r="O181" s="0" t="n">
        <v>930275.516</v>
      </c>
      <c r="P181" s="0" t="n">
        <v>80348.734</v>
      </c>
      <c r="Q181" s="0" t="n">
        <v>75212.757</v>
      </c>
    </row>
    <row r="182" customFormat="false" ht="12.8" hidden="false" customHeight="false" outlineLevel="0" collapsed="false">
      <c r="A182" s="0" t="s">
        <v>132</v>
      </c>
      <c r="B182" s="0" t="n">
        <v>2014</v>
      </c>
      <c r="C182" s="0" t="s">
        <v>110</v>
      </c>
      <c r="D182" s="0" t="s">
        <v>113</v>
      </c>
      <c r="E182" s="0" t="n">
        <v>118600.961</v>
      </c>
      <c r="F182" s="0" t="n">
        <v>114729.625</v>
      </c>
      <c r="G182" s="0" t="n">
        <v>113944.653</v>
      </c>
      <c r="H182" s="0" t="n">
        <v>123738.878</v>
      </c>
      <c r="I182" s="0" t="n">
        <v>112712.679</v>
      </c>
      <c r="J182" s="0" t="n">
        <v>120718.626</v>
      </c>
      <c r="K182" s="0" t="n">
        <v>120263.931</v>
      </c>
      <c r="L182" s="0" t="n">
        <v>120032.78</v>
      </c>
      <c r="M182" s="0" t="n">
        <v>126504.134</v>
      </c>
      <c r="N182" s="0" t="n">
        <v>111857.338</v>
      </c>
      <c r="O182" s="0" t="n">
        <v>113936.557</v>
      </c>
      <c r="P182" s="0" t="n">
        <v>1419510.025</v>
      </c>
      <c r="Q182" s="0" t="n">
        <v>122469.863</v>
      </c>
    </row>
    <row r="183" customFormat="false" ht="12.8" hidden="false" customHeight="false" outlineLevel="0" collapsed="false">
      <c r="A183" s="0" t="s">
        <v>132</v>
      </c>
      <c r="B183" s="0" t="n">
        <v>2014</v>
      </c>
      <c r="C183" s="0" t="s">
        <v>110</v>
      </c>
      <c r="D183" s="0" t="s">
        <v>114</v>
      </c>
      <c r="E183" s="0" t="n">
        <v>648227.785</v>
      </c>
      <c r="F183" s="0" t="n">
        <v>672274.001</v>
      </c>
      <c r="G183" s="0" t="n">
        <v>695882.894</v>
      </c>
      <c r="H183" s="0" t="n">
        <v>739885.743</v>
      </c>
      <c r="I183" s="0" t="n">
        <v>812518.635</v>
      </c>
      <c r="J183" s="0" t="n">
        <v>748762.115</v>
      </c>
      <c r="K183" s="0" t="n">
        <v>793256.294</v>
      </c>
      <c r="L183" s="0" t="n">
        <v>823011.386</v>
      </c>
      <c r="M183" s="0" t="n">
        <v>785181.11</v>
      </c>
      <c r="N183" s="0" t="n">
        <v>846483.91</v>
      </c>
      <c r="O183" s="0" t="n">
        <v>676481.682</v>
      </c>
      <c r="P183" s="0" t="n">
        <v>619709.289</v>
      </c>
      <c r="Q183" s="0" t="n">
        <v>8861674.844</v>
      </c>
    </row>
    <row r="184" customFormat="false" ht="12.8" hidden="false" customHeight="false" outlineLevel="0" collapsed="false">
      <c r="A184" s="0" t="s">
        <v>132</v>
      </c>
      <c r="B184" s="0" t="n">
        <v>2014</v>
      </c>
      <c r="C184" s="0" t="s">
        <v>115</v>
      </c>
      <c r="D184" s="0" t="s">
        <v>116</v>
      </c>
      <c r="E184" s="0" t="n">
        <v>4120736.249</v>
      </c>
      <c r="F184" s="0" t="n">
        <v>316379.834</v>
      </c>
      <c r="G184" s="0" t="n">
        <v>357737.146</v>
      </c>
      <c r="H184" s="0" t="n">
        <v>352017.06</v>
      </c>
      <c r="I184" s="0" t="n">
        <v>326148.3</v>
      </c>
      <c r="J184" s="0" t="n">
        <v>348005.405</v>
      </c>
      <c r="K184" s="0" t="n">
        <v>318052.819</v>
      </c>
      <c r="L184" s="0" t="n">
        <v>370071.161</v>
      </c>
      <c r="M184" s="0" t="n">
        <v>376343.985</v>
      </c>
      <c r="N184" s="0" t="n">
        <v>351766.378</v>
      </c>
      <c r="O184" s="0" t="n">
        <v>395315.081</v>
      </c>
      <c r="P184" s="0" t="n">
        <v>319476.667</v>
      </c>
      <c r="Q184" s="0" t="n">
        <v>289422.413</v>
      </c>
    </row>
    <row r="185" customFormat="false" ht="12.8" hidden="false" customHeight="false" outlineLevel="0" collapsed="false">
      <c r="A185" s="0" t="s">
        <v>132</v>
      </c>
      <c r="B185" s="0" t="n">
        <v>2014</v>
      </c>
      <c r="C185" s="0" t="s">
        <v>115</v>
      </c>
      <c r="D185" s="0" t="s">
        <v>117</v>
      </c>
      <c r="E185" s="0" t="n">
        <v>138683.52</v>
      </c>
      <c r="F185" s="0" t="n">
        <v>1887611.792</v>
      </c>
      <c r="G185" s="0" t="n">
        <v>153194.747</v>
      </c>
      <c r="H185" s="0" t="n">
        <v>155453.584</v>
      </c>
      <c r="I185" s="0" t="n">
        <v>162555.941</v>
      </c>
      <c r="J185" s="0" t="n">
        <v>163318.232</v>
      </c>
      <c r="K185" s="0" t="n">
        <v>162969.657</v>
      </c>
      <c r="L185" s="0" t="n">
        <v>140775.651</v>
      </c>
      <c r="M185" s="0" t="n">
        <v>162892.409</v>
      </c>
      <c r="N185" s="0" t="n">
        <v>162365.488</v>
      </c>
      <c r="O185" s="0" t="n">
        <v>161003.395</v>
      </c>
      <c r="P185" s="0" t="n">
        <v>174373.845</v>
      </c>
      <c r="Q185" s="0" t="n">
        <v>150025.323</v>
      </c>
    </row>
    <row r="186" customFormat="false" ht="12.8" hidden="false" customHeight="false" outlineLevel="0" collapsed="false">
      <c r="A186" s="0" t="s">
        <v>132</v>
      </c>
      <c r="B186" s="0" t="n">
        <v>2014</v>
      </c>
      <c r="C186" s="0" t="s">
        <v>115</v>
      </c>
      <c r="D186" s="0" t="s">
        <v>118</v>
      </c>
      <c r="E186" s="0" t="n">
        <v>249793.122</v>
      </c>
      <c r="F186" s="0" t="n">
        <v>212639.131</v>
      </c>
      <c r="G186" s="0" t="n">
        <v>2905722.336</v>
      </c>
      <c r="H186" s="0" t="n">
        <v>211311.076</v>
      </c>
      <c r="I186" s="0" t="n">
        <v>226963.724</v>
      </c>
      <c r="J186" s="0" t="n">
        <v>281121.925</v>
      </c>
      <c r="K186" s="0" t="n">
        <v>286507.752</v>
      </c>
      <c r="L186" s="0" t="n">
        <v>248166.493</v>
      </c>
      <c r="M186" s="0" t="n">
        <v>208046.23</v>
      </c>
      <c r="N186" s="0" t="n">
        <v>224750.801</v>
      </c>
      <c r="O186" s="0" t="n">
        <v>248999.593</v>
      </c>
      <c r="P186" s="0" t="n">
        <v>231911.329</v>
      </c>
      <c r="Q186" s="0" t="n">
        <v>275511.16</v>
      </c>
    </row>
    <row r="187" customFormat="false" ht="12.8" hidden="false" customHeight="false" outlineLevel="0" collapsed="false">
      <c r="A187" s="0" t="s">
        <v>132</v>
      </c>
      <c r="B187" s="0" t="n">
        <v>2014</v>
      </c>
      <c r="C187" s="0" t="s">
        <v>119</v>
      </c>
      <c r="D187" s="0" t="s">
        <v>120</v>
      </c>
      <c r="E187" s="0" t="n">
        <v>108645.1</v>
      </c>
      <c r="F187" s="0" t="n">
        <v>83453.2</v>
      </c>
      <c r="G187" s="0" t="n">
        <v>72440.7</v>
      </c>
      <c r="H187" s="0" t="n">
        <v>1075785.833</v>
      </c>
      <c r="I187" s="0" t="n">
        <v>78338.648</v>
      </c>
      <c r="J187" s="0" t="n">
        <v>92041.2</v>
      </c>
      <c r="K187" s="0" t="n">
        <v>86543.951</v>
      </c>
      <c r="L187" s="0" t="n">
        <v>81434.988</v>
      </c>
      <c r="M187" s="0" t="n">
        <v>84463.25</v>
      </c>
      <c r="N187" s="0" t="n">
        <v>88793.55</v>
      </c>
      <c r="O187" s="0" t="n">
        <v>91705.9</v>
      </c>
      <c r="P187" s="0" t="n">
        <v>110807.546</v>
      </c>
      <c r="Q187" s="0" t="n">
        <v>97117.8</v>
      </c>
    </row>
    <row r="188" customFormat="false" ht="12.8" hidden="false" customHeight="false" outlineLevel="0" collapsed="false">
      <c r="A188" s="0" t="s">
        <v>132</v>
      </c>
      <c r="B188" s="0" t="n">
        <v>2014</v>
      </c>
      <c r="C188" s="0" t="s">
        <v>119</v>
      </c>
      <c r="D188" s="0" t="s">
        <v>121</v>
      </c>
      <c r="E188" s="0" t="n">
        <v>205202.443</v>
      </c>
      <c r="F188" s="0" t="n">
        <v>217680.502</v>
      </c>
      <c r="G188" s="0" t="n">
        <v>175249.775</v>
      </c>
      <c r="H188" s="0" t="n">
        <v>140413.944</v>
      </c>
      <c r="I188" s="0" t="n">
        <v>2272456.768</v>
      </c>
      <c r="J188" s="0" t="n">
        <v>164448.542</v>
      </c>
      <c r="K188" s="0" t="n">
        <v>209512.543</v>
      </c>
      <c r="L188" s="0" t="n">
        <v>217562.383</v>
      </c>
      <c r="M188" s="0" t="n">
        <v>160506.651</v>
      </c>
      <c r="N188" s="0" t="n">
        <v>178834.742</v>
      </c>
      <c r="O188" s="0" t="n">
        <v>183411.024</v>
      </c>
      <c r="P188" s="0" t="n">
        <v>213110.852</v>
      </c>
      <c r="Q188" s="0" t="n">
        <v>206523.367</v>
      </c>
    </row>
    <row r="189" customFormat="false" ht="12.8" hidden="false" customHeight="false" outlineLevel="0" collapsed="false">
      <c r="A189" s="0" t="s">
        <v>132</v>
      </c>
      <c r="B189" s="0" t="n">
        <v>2014</v>
      </c>
      <c r="C189" s="0" t="s">
        <v>119</v>
      </c>
      <c r="D189" s="0" t="s">
        <v>122</v>
      </c>
      <c r="E189" s="0" t="n">
        <v>245885.068</v>
      </c>
      <c r="F189" s="0" t="n">
        <v>240769.21</v>
      </c>
      <c r="G189" s="0" t="n">
        <v>252162.22</v>
      </c>
      <c r="H189" s="0" t="n">
        <v>210675.272</v>
      </c>
      <c r="I189" s="0" t="n">
        <v>182881.72</v>
      </c>
      <c r="J189" s="0" t="n">
        <v>2642568.827</v>
      </c>
      <c r="K189" s="0" t="n">
        <v>171840.985</v>
      </c>
      <c r="L189" s="0" t="n">
        <v>232589.86</v>
      </c>
      <c r="M189" s="0" t="n">
        <v>223705.223</v>
      </c>
      <c r="N189" s="0" t="n">
        <v>223802.57</v>
      </c>
      <c r="O189" s="0" t="n">
        <v>229720.901</v>
      </c>
      <c r="P189" s="0" t="n">
        <v>197839.954</v>
      </c>
      <c r="Q189" s="0" t="n">
        <v>230695.844</v>
      </c>
    </row>
    <row r="190" customFormat="false" ht="12.8" hidden="false" customHeight="false" outlineLevel="0" collapsed="false">
      <c r="A190" s="0" t="s">
        <v>132</v>
      </c>
      <c r="B190" s="0" t="n">
        <v>2014</v>
      </c>
      <c r="C190" s="0" t="s">
        <v>119</v>
      </c>
      <c r="D190" s="0" t="s">
        <v>123</v>
      </c>
      <c r="E190" s="0" t="n">
        <v>23053.277</v>
      </c>
      <c r="F190" s="0" t="n">
        <v>23230.55</v>
      </c>
      <c r="G190" s="0" t="n">
        <v>24575.15</v>
      </c>
      <c r="H190" s="0" t="n">
        <v>24555.645</v>
      </c>
      <c r="I190" s="0" t="n">
        <v>21161.65</v>
      </c>
      <c r="J190" s="0" t="n">
        <v>19915.996</v>
      </c>
      <c r="K190" s="0" t="n">
        <v>277117.791</v>
      </c>
      <c r="L190" s="0" t="n">
        <v>24269.15</v>
      </c>
      <c r="M190" s="0" t="n">
        <v>23766.25</v>
      </c>
      <c r="N190" s="0" t="n">
        <v>23251.1</v>
      </c>
      <c r="O190" s="0" t="n">
        <v>23538.555</v>
      </c>
      <c r="P190" s="0" t="n">
        <v>24850.596</v>
      </c>
      <c r="Q190" s="0" t="n">
        <v>20949.872</v>
      </c>
    </row>
    <row r="191" customFormat="false" ht="12.8" hidden="false" customHeight="false" outlineLevel="0" collapsed="false">
      <c r="A191" s="0" t="s">
        <v>133</v>
      </c>
      <c r="B191" s="0" t="n">
        <v>2014</v>
      </c>
      <c r="C191" s="0" t="s">
        <v>92</v>
      </c>
      <c r="D191" s="0" t="s">
        <v>93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</row>
    <row r="192" customFormat="false" ht="12.8" hidden="false" customHeight="false" outlineLevel="0" collapsed="false">
      <c r="A192" s="0" t="s">
        <v>133</v>
      </c>
      <c r="B192" s="0" t="n">
        <v>2014</v>
      </c>
      <c r="C192" s="0" t="s">
        <v>92</v>
      </c>
      <c r="D192" s="0" t="s">
        <v>94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1679.382</v>
      </c>
      <c r="N192" s="0" t="n">
        <v>410.625</v>
      </c>
      <c r="O192" s="0" t="n">
        <v>1268.757</v>
      </c>
      <c r="P192" s="0" t="n">
        <v>0</v>
      </c>
      <c r="Q192" s="0" t="n">
        <v>0</v>
      </c>
    </row>
    <row r="193" customFormat="false" ht="12.8" hidden="false" customHeight="false" outlineLevel="0" collapsed="false">
      <c r="A193" s="0" t="s">
        <v>133</v>
      </c>
      <c r="B193" s="0" t="n">
        <v>2014</v>
      </c>
      <c r="C193" s="0" t="s">
        <v>92</v>
      </c>
      <c r="D193" s="0" t="s">
        <v>95</v>
      </c>
      <c r="E193" s="0" t="n">
        <v>64226.892</v>
      </c>
      <c r="F193" s="0" t="n">
        <v>84221.713</v>
      </c>
      <c r="G193" s="0" t="n">
        <v>64273.055</v>
      </c>
      <c r="H193" s="0" t="n">
        <v>70003.13</v>
      </c>
      <c r="I193" s="0" t="n">
        <v>52548.067</v>
      </c>
      <c r="J193" s="0" t="n">
        <v>66416.07</v>
      </c>
      <c r="K193" s="0" t="n">
        <v>63616.035</v>
      </c>
      <c r="L193" s="0" t="n">
        <v>61644.581</v>
      </c>
      <c r="M193" s="0" t="n">
        <v>64595.946</v>
      </c>
      <c r="N193" s="0" t="n">
        <v>775955.553</v>
      </c>
      <c r="O193" s="0" t="n">
        <v>63315.888</v>
      </c>
      <c r="P193" s="0" t="n">
        <v>61028.985</v>
      </c>
      <c r="Q193" s="0" t="n">
        <v>60065.191</v>
      </c>
    </row>
    <row r="194" customFormat="false" ht="12.8" hidden="false" customHeight="false" outlineLevel="0" collapsed="false">
      <c r="A194" s="0" t="s">
        <v>133</v>
      </c>
      <c r="B194" s="0" t="n">
        <v>2014</v>
      </c>
      <c r="C194" s="0" t="s">
        <v>92</v>
      </c>
      <c r="D194" s="0" t="s">
        <v>96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907</v>
      </c>
      <c r="M194" s="0" t="n">
        <v>4943</v>
      </c>
      <c r="N194" s="0" t="n">
        <v>3186</v>
      </c>
      <c r="O194" s="0" t="n">
        <v>9036</v>
      </c>
      <c r="P194" s="0" t="n">
        <v>0</v>
      </c>
      <c r="Q194" s="0" t="n">
        <v>0</v>
      </c>
    </row>
    <row r="195" customFormat="false" ht="12.8" hidden="false" customHeight="false" outlineLevel="0" collapsed="false">
      <c r="A195" s="0" t="s">
        <v>133</v>
      </c>
      <c r="B195" s="0" t="n">
        <v>2014</v>
      </c>
      <c r="C195" s="0" t="s">
        <v>92</v>
      </c>
      <c r="D195" s="0" t="s">
        <v>97</v>
      </c>
      <c r="E195" s="0" t="n">
        <v>5560.815</v>
      </c>
      <c r="F195" s="0" t="n">
        <v>4529.952</v>
      </c>
      <c r="G195" s="0" t="n">
        <v>5902.588</v>
      </c>
      <c r="H195" s="0" t="n">
        <v>6935.581</v>
      </c>
      <c r="I195" s="0" t="n">
        <v>6834.764</v>
      </c>
      <c r="J195" s="0" t="n">
        <v>7132.936</v>
      </c>
      <c r="K195" s="0" t="n">
        <v>7174.734</v>
      </c>
      <c r="L195" s="0" t="n">
        <v>7356.763</v>
      </c>
      <c r="M195" s="0" t="n">
        <v>7796.32</v>
      </c>
      <c r="N195" s="0" t="n">
        <v>7552.346</v>
      </c>
      <c r="O195" s="0" t="n">
        <v>7849.375</v>
      </c>
      <c r="P195" s="0" t="n">
        <v>82002.651</v>
      </c>
      <c r="Q195" s="0" t="n">
        <v>7376.477</v>
      </c>
    </row>
    <row r="196" customFormat="false" ht="12.8" hidden="false" customHeight="false" outlineLevel="0" collapsed="false">
      <c r="A196" s="0" t="s">
        <v>133</v>
      </c>
      <c r="B196" s="0" t="n">
        <v>2014</v>
      </c>
      <c r="C196" s="0" t="s">
        <v>92</v>
      </c>
      <c r="D196" s="0" t="s">
        <v>98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</row>
    <row r="197" customFormat="false" ht="12.8" hidden="false" customHeight="false" outlineLevel="0" collapsed="false">
      <c r="A197" s="0" t="s">
        <v>133</v>
      </c>
      <c r="B197" s="0" t="n">
        <v>2014</v>
      </c>
      <c r="C197" s="0" t="s">
        <v>92</v>
      </c>
      <c r="D197" s="0" t="s">
        <v>99</v>
      </c>
      <c r="E197" s="0" t="n">
        <v>20</v>
      </c>
      <c r="F197" s="0" t="n">
        <v>5</v>
      </c>
      <c r="G197" s="0" t="n">
        <v>10</v>
      </c>
      <c r="H197" s="0" t="n">
        <v>5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2.8" hidden="false" customHeight="false" outlineLevel="0" collapsed="false">
      <c r="A198" s="0" t="s">
        <v>133</v>
      </c>
      <c r="B198" s="0" t="n">
        <v>2014</v>
      </c>
      <c r="C198" s="0" t="s">
        <v>100</v>
      </c>
      <c r="D198" s="0" t="s">
        <v>101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</row>
    <row r="199" customFormat="false" ht="12.8" hidden="false" customHeight="false" outlineLevel="0" collapsed="false">
      <c r="A199" s="0" t="s">
        <v>133</v>
      </c>
      <c r="B199" s="0" t="n">
        <v>2014</v>
      </c>
      <c r="C199" s="0" t="s">
        <v>100</v>
      </c>
      <c r="D199" s="0" t="s">
        <v>102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2.8" hidden="false" customHeight="false" outlineLevel="0" collapsed="false">
      <c r="A200" s="0" t="s">
        <v>133</v>
      </c>
      <c r="B200" s="0" t="n">
        <v>2014</v>
      </c>
      <c r="C200" s="0" t="s">
        <v>100</v>
      </c>
      <c r="D200" s="0" t="s">
        <v>103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2.8" hidden="false" customHeight="false" outlineLevel="0" collapsed="false">
      <c r="A201" s="0" t="s">
        <v>133</v>
      </c>
      <c r="B201" s="0" t="n">
        <v>2014</v>
      </c>
      <c r="C201" s="0" t="s">
        <v>100</v>
      </c>
      <c r="D201" s="0" t="s">
        <v>104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2.8" hidden="false" customHeight="false" outlineLevel="0" collapsed="false">
      <c r="A202" s="0" t="s">
        <v>133</v>
      </c>
      <c r="B202" s="0" t="n">
        <v>2014</v>
      </c>
      <c r="C202" s="0" t="s">
        <v>100</v>
      </c>
      <c r="D202" s="0" t="s">
        <v>105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2.8" hidden="false" customHeight="false" outlineLevel="0" collapsed="false">
      <c r="A203" s="0" t="s">
        <v>133</v>
      </c>
      <c r="B203" s="0" t="n">
        <v>2014</v>
      </c>
      <c r="C203" s="0" t="s">
        <v>100</v>
      </c>
      <c r="D203" s="0" t="s">
        <v>106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2.8" hidden="false" customHeight="false" outlineLevel="0" collapsed="false">
      <c r="A204" s="0" t="s">
        <v>133</v>
      </c>
      <c r="B204" s="0" t="n">
        <v>2014</v>
      </c>
      <c r="C204" s="0" t="s">
        <v>100</v>
      </c>
      <c r="D204" s="0" t="s">
        <v>107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2.8" hidden="false" customHeight="false" outlineLevel="0" collapsed="false">
      <c r="A205" s="0" t="s">
        <v>133</v>
      </c>
      <c r="B205" s="0" t="n">
        <v>2014</v>
      </c>
      <c r="C205" s="0" t="s">
        <v>100</v>
      </c>
      <c r="D205" s="0" t="s">
        <v>108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2.8" hidden="false" customHeight="false" outlineLevel="0" collapsed="false">
      <c r="A206" s="0" t="s">
        <v>133</v>
      </c>
      <c r="B206" s="0" t="n">
        <v>2014</v>
      </c>
      <c r="C206" s="0" t="s">
        <v>100</v>
      </c>
      <c r="D206" s="0" t="s">
        <v>109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15</v>
      </c>
      <c r="O206" s="0" t="n">
        <v>15</v>
      </c>
      <c r="P206" s="0" t="n">
        <v>0</v>
      </c>
      <c r="Q206" s="0" t="n">
        <v>0</v>
      </c>
    </row>
    <row r="207" customFormat="false" ht="12.8" hidden="false" customHeight="false" outlineLevel="0" collapsed="false">
      <c r="A207" s="0" t="s">
        <v>133</v>
      </c>
      <c r="B207" s="0" t="n">
        <v>2014</v>
      </c>
      <c r="C207" s="0" t="s">
        <v>110</v>
      </c>
      <c r="D207" s="0" t="s">
        <v>111</v>
      </c>
      <c r="E207" s="0" t="n">
        <v>2658.18</v>
      </c>
      <c r="F207" s="0" t="n">
        <v>3026.95</v>
      </c>
      <c r="G207" s="0" t="n">
        <v>3231.768</v>
      </c>
      <c r="H207" s="0" t="n">
        <v>2582.83</v>
      </c>
      <c r="I207" s="0" t="n">
        <v>2197.62</v>
      </c>
      <c r="J207" s="0" t="n">
        <v>2079.25</v>
      </c>
      <c r="K207" s="0" t="n">
        <v>2413.317</v>
      </c>
      <c r="L207" s="0" t="n">
        <v>2338.58</v>
      </c>
      <c r="M207" s="0" t="n">
        <v>952</v>
      </c>
      <c r="N207" s="0" t="n">
        <v>974</v>
      </c>
      <c r="O207" s="0" t="n">
        <v>29470.093</v>
      </c>
      <c r="P207" s="0" t="n">
        <v>4551.648</v>
      </c>
      <c r="Q207" s="0" t="n">
        <v>2463.95</v>
      </c>
    </row>
    <row r="208" customFormat="false" ht="12.8" hidden="false" customHeight="false" outlineLevel="0" collapsed="false">
      <c r="A208" s="0" t="s">
        <v>133</v>
      </c>
      <c r="B208" s="0" t="n">
        <v>2014</v>
      </c>
      <c r="C208" s="0" t="s">
        <v>110</v>
      </c>
      <c r="D208" s="0" t="s">
        <v>112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10</v>
      </c>
      <c r="Q208" s="0" t="n">
        <v>10</v>
      </c>
    </row>
    <row r="209" customFormat="false" ht="12.8" hidden="false" customHeight="false" outlineLevel="0" collapsed="false">
      <c r="A209" s="0" t="s">
        <v>133</v>
      </c>
      <c r="B209" s="0" t="n">
        <v>2014</v>
      </c>
      <c r="C209" s="0" t="s">
        <v>110</v>
      </c>
      <c r="D209" s="0" t="s">
        <v>113</v>
      </c>
      <c r="E209" s="0" t="n">
        <v>931.017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931.017</v>
      </c>
    </row>
    <row r="210" customFormat="false" ht="12.8" hidden="false" customHeight="false" outlineLevel="0" collapsed="false">
      <c r="A210" s="0" t="s">
        <v>133</v>
      </c>
      <c r="B210" s="0" t="n">
        <v>2014</v>
      </c>
      <c r="C210" s="0" t="s">
        <v>110</v>
      </c>
      <c r="D210" s="0" t="s">
        <v>114</v>
      </c>
      <c r="E210" s="0" t="n">
        <v>217410.257</v>
      </c>
      <c r="F210" s="0" t="n">
        <v>11191.91</v>
      </c>
      <c r="G210" s="0" t="n">
        <v>16015.427</v>
      </c>
      <c r="H210" s="0" t="n">
        <v>19427.317</v>
      </c>
      <c r="I210" s="0" t="n">
        <v>18122.382</v>
      </c>
      <c r="J210" s="0" t="n">
        <v>18727.451</v>
      </c>
      <c r="K210" s="0" t="n">
        <v>16827.955</v>
      </c>
      <c r="L210" s="0" t="n">
        <v>19709.251</v>
      </c>
      <c r="M210" s="0" t="n">
        <v>19600.108</v>
      </c>
      <c r="N210" s="0" t="n">
        <v>19541.416</v>
      </c>
      <c r="O210" s="0" t="n">
        <v>20626.582</v>
      </c>
      <c r="P210" s="0" t="n">
        <v>19185.418</v>
      </c>
      <c r="Q210" s="0" t="n">
        <v>18435.04</v>
      </c>
    </row>
    <row r="211" customFormat="false" ht="12.8" hidden="false" customHeight="false" outlineLevel="0" collapsed="false">
      <c r="A211" s="0" t="s">
        <v>133</v>
      </c>
      <c r="B211" s="0" t="n">
        <v>2014</v>
      </c>
      <c r="C211" s="0" t="s">
        <v>115</v>
      </c>
      <c r="D211" s="0" t="s">
        <v>116</v>
      </c>
      <c r="E211" s="0" t="n">
        <v>0</v>
      </c>
      <c r="F211" s="0" t="n">
        <v>260</v>
      </c>
      <c r="G211" s="0" t="n">
        <v>50</v>
      </c>
      <c r="H211" s="0" t="n">
        <v>0</v>
      </c>
      <c r="I211" s="0" t="n">
        <v>15</v>
      </c>
      <c r="J211" s="0" t="n">
        <v>50</v>
      </c>
      <c r="K211" s="0" t="n">
        <v>0</v>
      </c>
      <c r="L211" s="0" t="n">
        <v>90</v>
      </c>
      <c r="M211" s="0" t="n">
        <v>45</v>
      </c>
      <c r="N211" s="0" t="n">
        <v>10</v>
      </c>
      <c r="O211" s="0" t="n">
        <v>0</v>
      </c>
      <c r="P211" s="0" t="n">
        <v>0</v>
      </c>
      <c r="Q211" s="0" t="n">
        <v>0</v>
      </c>
    </row>
    <row r="212" customFormat="false" ht="12.8" hidden="false" customHeight="false" outlineLevel="0" collapsed="false">
      <c r="A212" s="0" t="s">
        <v>133</v>
      </c>
      <c r="B212" s="0" t="n">
        <v>2014</v>
      </c>
      <c r="C212" s="0" t="s">
        <v>115</v>
      </c>
      <c r="D212" s="0" t="s">
        <v>117</v>
      </c>
      <c r="E212" s="0" t="n">
        <v>0</v>
      </c>
      <c r="F212" s="0" t="n">
        <v>0</v>
      </c>
      <c r="G212" s="0" t="n">
        <v>216.572</v>
      </c>
      <c r="H212" s="0" t="n">
        <v>216.572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2.8" hidden="false" customHeight="false" outlineLevel="0" collapsed="false">
      <c r="A213" s="0" t="s">
        <v>133</v>
      </c>
      <c r="B213" s="0" t="n">
        <v>2014</v>
      </c>
      <c r="C213" s="0" t="s">
        <v>115</v>
      </c>
      <c r="D213" s="0" t="s">
        <v>118</v>
      </c>
      <c r="E213" s="0" t="n">
        <v>0</v>
      </c>
      <c r="F213" s="0" t="n">
        <v>0</v>
      </c>
      <c r="G213" s="0" t="n">
        <v>0</v>
      </c>
      <c r="H213" s="0" t="n">
        <v>551.766</v>
      </c>
      <c r="I213" s="0" t="n">
        <v>513.766</v>
      </c>
      <c r="J213" s="0" t="n">
        <v>38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2.8" hidden="false" customHeight="false" outlineLevel="0" collapsed="false">
      <c r="A214" s="0" t="s">
        <v>133</v>
      </c>
      <c r="B214" s="0" t="n">
        <v>2014</v>
      </c>
      <c r="C214" s="0" t="s">
        <v>119</v>
      </c>
      <c r="D214" s="0" t="s">
        <v>120</v>
      </c>
      <c r="E214" s="0" t="n">
        <v>0</v>
      </c>
      <c r="F214" s="0" t="n">
        <v>120.4</v>
      </c>
      <c r="G214" s="0" t="n">
        <v>371.12</v>
      </c>
      <c r="H214" s="0" t="n">
        <v>183.18</v>
      </c>
      <c r="I214" s="0" t="n">
        <v>5761.511</v>
      </c>
      <c r="J214" s="0" t="n">
        <v>2382.441</v>
      </c>
      <c r="K214" s="0" t="n">
        <v>449.44</v>
      </c>
      <c r="L214" s="0" t="n">
        <v>466.16</v>
      </c>
      <c r="M214" s="0" t="n">
        <v>247.31</v>
      </c>
      <c r="N214" s="0" t="n">
        <v>127.04</v>
      </c>
      <c r="O214" s="0" t="n">
        <v>312.88</v>
      </c>
      <c r="P214" s="0" t="n">
        <v>418.94</v>
      </c>
      <c r="Q214" s="0" t="n">
        <v>682.6</v>
      </c>
    </row>
    <row r="215" customFormat="false" ht="12.8" hidden="false" customHeight="false" outlineLevel="0" collapsed="false">
      <c r="A215" s="0" t="s">
        <v>133</v>
      </c>
      <c r="B215" s="0" t="n">
        <v>2014</v>
      </c>
      <c r="C215" s="0" t="s">
        <v>119</v>
      </c>
      <c r="D215" s="0" t="s">
        <v>121</v>
      </c>
      <c r="E215" s="0" t="n">
        <v>1155.24</v>
      </c>
      <c r="F215" s="0" t="n">
        <v>602.02</v>
      </c>
      <c r="G215" s="0" t="n">
        <v>941.78</v>
      </c>
      <c r="H215" s="0" t="n">
        <v>671.94</v>
      </c>
      <c r="I215" s="0" t="n">
        <v>1354.68</v>
      </c>
      <c r="J215" s="0" t="n">
        <v>12599.438</v>
      </c>
      <c r="K215" s="0" t="n">
        <v>3036.188</v>
      </c>
      <c r="L215" s="0" t="n">
        <v>1161.76</v>
      </c>
      <c r="M215" s="0" t="n">
        <v>280.73</v>
      </c>
      <c r="N215" s="0" t="n">
        <v>1108.02</v>
      </c>
      <c r="O215" s="0" t="n">
        <v>758.9</v>
      </c>
      <c r="P215" s="0" t="n">
        <v>753.31</v>
      </c>
      <c r="Q215" s="0" t="n">
        <v>774.87</v>
      </c>
    </row>
    <row r="216" customFormat="false" ht="12.8" hidden="false" customHeight="false" outlineLevel="0" collapsed="false">
      <c r="A216" s="0" t="s">
        <v>133</v>
      </c>
      <c r="B216" s="0" t="n">
        <v>2014</v>
      </c>
      <c r="C216" s="0" t="s">
        <v>119</v>
      </c>
      <c r="D216" s="0" t="s">
        <v>122</v>
      </c>
      <c r="E216" s="0" t="n">
        <v>673.95</v>
      </c>
      <c r="F216" s="0" t="n">
        <v>851.63</v>
      </c>
      <c r="G216" s="0" t="n">
        <v>1491.93</v>
      </c>
      <c r="H216" s="0" t="n">
        <v>1228.35</v>
      </c>
      <c r="I216" s="0" t="n">
        <v>304.05</v>
      </c>
      <c r="J216" s="0" t="n">
        <v>311.05</v>
      </c>
      <c r="K216" s="0" t="n">
        <v>12075.11</v>
      </c>
      <c r="L216" s="0" t="n">
        <v>582.03</v>
      </c>
      <c r="M216" s="0" t="n">
        <v>372.18</v>
      </c>
      <c r="N216" s="0" t="n">
        <v>1071.11</v>
      </c>
      <c r="O216" s="0" t="n">
        <v>1418.91</v>
      </c>
      <c r="P216" s="0" t="n">
        <v>1562.54</v>
      </c>
      <c r="Q216" s="0" t="n">
        <v>2207.38</v>
      </c>
    </row>
    <row r="217" customFormat="false" ht="12.8" hidden="false" customHeight="false" outlineLevel="0" collapsed="false">
      <c r="A217" s="0" t="s">
        <v>133</v>
      </c>
      <c r="B217" s="0" t="n">
        <v>2014</v>
      </c>
      <c r="C217" s="0" t="s">
        <v>119</v>
      </c>
      <c r="D217" s="0" t="s">
        <v>123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4</v>
      </c>
      <c r="M217" s="0" t="n">
        <v>0</v>
      </c>
      <c r="N217" s="0" t="n">
        <v>0</v>
      </c>
      <c r="O217" s="0" t="n">
        <v>4</v>
      </c>
      <c r="P217" s="0" t="n">
        <v>0</v>
      </c>
      <c r="Q217" s="0" t="n">
        <v>0</v>
      </c>
    </row>
    <row r="218" customFormat="false" ht="12.8" hidden="false" customHeight="false" outlineLevel="0" collapsed="false">
      <c r="A218" s="0" t="s">
        <v>134</v>
      </c>
      <c r="B218" s="0" t="n">
        <v>2014</v>
      </c>
      <c r="C218" s="0" t="s">
        <v>92</v>
      </c>
      <c r="D218" s="0" t="s">
        <v>93</v>
      </c>
      <c r="E218" s="0" t="n">
        <v>842.4</v>
      </c>
      <c r="F218" s="0" t="n">
        <v>947</v>
      </c>
      <c r="G218" s="0" t="n">
        <v>995.392</v>
      </c>
      <c r="H218" s="0" t="n">
        <v>1257.6</v>
      </c>
      <c r="I218" s="0" t="n">
        <v>1756</v>
      </c>
      <c r="J218" s="0" t="n">
        <v>1692.39</v>
      </c>
      <c r="K218" s="0" t="n">
        <v>1721.7</v>
      </c>
      <c r="L218" s="0" t="n">
        <v>1142.06</v>
      </c>
      <c r="M218" s="0" t="n">
        <v>14094.772</v>
      </c>
      <c r="N218" s="0" t="n">
        <v>1002.813</v>
      </c>
      <c r="O218" s="0" t="n">
        <v>1259.917</v>
      </c>
      <c r="P218" s="0" t="n">
        <v>729.965</v>
      </c>
      <c r="Q218" s="0" t="n">
        <v>747.535</v>
      </c>
    </row>
    <row r="219" customFormat="false" ht="12.8" hidden="false" customHeight="false" outlineLevel="0" collapsed="false">
      <c r="A219" s="0" t="s">
        <v>134</v>
      </c>
      <c r="B219" s="0" t="n">
        <v>2014</v>
      </c>
      <c r="C219" s="0" t="s">
        <v>92</v>
      </c>
      <c r="D219" s="0" t="s">
        <v>94</v>
      </c>
      <c r="E219" s="0" t="n">
        <v>55</v>
      </c>
      <c r="F219" s="0" t="n">
        <v>138</v>
      </c>
      <c r="G219" s="0" t="n">
        <v>0</v>
      </c>
      <c r="H219" s="0" t="n">
        <v>15</v>
      </c>
      <c r="I219" s="0" t="n">
        <v>15</v>
      </c>
      <c r="J219" s="0" t="n">
        <v>11</v>
      </c>
      <c r="K219" s="0" t="n">
        <v>59</v>
      </c>
      <c r="L219" s="0" t="n">
        <v>0</v>
      </c>
      <c r="M219" s="0" t="n">
        <v>10</v>
      </c>
      <c r="N219" s="0" t="n">
        <v>610.5</v>
      </c>
      <c r="O219" s="0" t="n">
        <v>78.5</v>
      </c>
      <c r="P219" s="0" t="n">
        <v>130</v>
      </c>
      <c r="Q219" s="0" t="n">
        <v>99</v>
      </c>
    </row>
    <row r="220" customFormat="false" ht="12.8" hidden="false" customHeight="false" outlineLevel="0" collapsed="false">
      <c r="A220" s="0" t="s">
        <v>134</v>
      </c>
      <c r="B220" s="0" t="n">
        <v>2014</v>
      </c>
      <c r="C220" s="0" t="s">
        <v>92</v>
      </c>
      <c r="D220" s="0" t="s">
        <v>95</v>
      </c>
      <c r="E220" s="0" t="n">
        <v>10470.421</v>
      </c>
      <c r="F220" s="0" t="n">
        <v>10144.915</v>
      </c>
      <c r="G220" s="0" t="n">
        <v>9725.778</v>
      </c>
      <c r="H220" s="0" t="n">
        <v>9828.284</v>
      </c>
      <c r="I220" s="0" t="n">
        <v>11191.836</v>
      </c>
      <c r="J220" s="0" t="n">
        <v>10745.325</v>
      </c>
      <c r="K220" s="0" t="n">
        <v>11192.043</v>
      </c>
      <c r="L220" s="0" t="n">
        <v>12226.066</v>
      </c>
      <c r="M220" s="0" t="n">
        <v>10326.878</v>
      </c>
      <c r="N220" s="0" t="n">
        <v>11417.899</v>
      </c>
      <c r="O220" s="0" t="n">
        <v>125914.452</v>
      </c>
      <c r="P220" s="0" t="n">
        <v>9182.16</v>
      </c>
      <c r="Q220" s="0" t="n">
        <v>9462.847</v>
      </c>
    </row>
    <row r="221" customFormat="false" ht="12.8" hidden="false" customHeight="false" outlineLevel="0" collapsed="false">
      <c r="A221" s="0" t="s">
        <v>134</v>
      </c>
      <c r="B221" s="0" t="n">
        <v>2014</v>
      </c>
      <c r="C221" s="0" t="s">
        <v>92</v>
      </c>
      <c r="D221" s="0" t="s">
        <v>96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3</v>
      </c>
      <c r="P221" s="0" t="n">
        <v>3</v>
      </c>
      <c r="Q221" s="0" t="n">
        <v>0</v>
      </c>
    </row>
    <row r="222" customFormat="false" ht="12.8" hidden="false" customHeight="false" outlineLevel="0" collapsed="false">
      <c r="A222" s="0" t="s">
        <v>134</v>
      </c>
      <c r="B222" s="0" t="n">
        <v>2014</v>
      </c>
      <c r="C222" s="0" t="s">
        <v>92</v>
      </c>
      <c r="D222" s="0" t="s">
        <v>97</v>
      </c>
      <c r="E222" s="0" t="n">
        <v>6713.9</v>
      </c>
      <c r="F222" s="0" t="n">
        <v>8103.8</v>
      </c>
      <c r="G222" s="0" t="n">
        <v>6770</v>
      </c>
      <c r="H222" s="0" t="n">
        <v>6791.993</v>
      </c>
      <c r="I222" s="0" t="n">
        <v>7717</v>
      </c>
      <c r="J222" s="0" t="n">
        <v>6752</v>
      </c>
      <c r="K222" s="0" t="n">
        <v>8182</v>
      </c>
      <c r="L222" s="0" t="n">
        <v>7013</v>
      </c>
      <c r="M222" s="0" t="n">
        <v>6617.352</v>
      </c>
      <c r="N222" s="0" t="n">
        <v>7096.7</v>
      </c>
      <c r="O222" s="0" t="n">
        <v>7604.93</v>
      </c>
      <c r="P222" s="0" t="n">
        <v>7341.87</v>
      </c>
      <c r="Q222" s="0" t="n">
        <v>86704.545</v>
      </c>
    </row>
    <row r="223" customFormat="false" ht="12.8" hidden="false" customHeight="false" outlineLevel="0" collapsed="false">
      <c r="A223" s="0" t="s">
        <v>134</v>
      </c>
      <c r="B223" s="0" t="n">
        <v>2014</v>
      </c>
      <c r="C223" s="0" t="s">
        <v>92</v>
      </c>
      <c r="D223" s="0" t="s">
        <v>98</v>
      </c>
      <c r="E223" s="0" t="n">
        <v>1754</v>
      </c>
      <c r="F223" s="0" t="n">
        <v>8</v>
      </c>
      <c r="G223" s="0" t="n">
        <v>0</v>
      </c>
      <c r="H223" s="0" t="n">
        <v>240</v>
      </c>
      <c r="I223" s="0" t="n">
        <v>90</v>
      </c>
      <c r="J223" s="0" t="n">
        <v>80</v>
      </c>
      <c r="K223" s="0" t="n">
        <v>230</v>
      </c>
      <c r="L223" s="0" t="n">
        <v>267</v>
      </c>
      <c r="M223" s="0" t="n">
        <v>150</v>
      </c>
      <c r="N223" s="0" t="n">
        <v>155</v>
      </c>
      <c r="O223" s="0" t="n">
        <v>153</v>
      </c>
      <c r="P223" s="0" t="n">
        <v>176</v>
      </c>
      <c r="Q223" s="0" t="n">
        <v>205</v>
      </c>
    </row>
    <row r="224" customFormat="false" ht="12.8" hidden="false" customHeight="false" outlineLevel="0" collapsed="false">
      <c r="A224" s="0" t="s">
        <v>134</v>
      </c>
      <c r="B224" s="0" t="n">
        <v>2014</v>
      </c>
      <c r="C224" s="0" t="s">
        <v>92</v>
      </c>
      <c r="D224" s="0" t="s">
        <v>99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2.8" hidden="false" customHeight="false" outlineLevel="0" collapsed="false">
      <c r="A225" s="0" t="s">
        <v>134</v>
      </c>
      <c r="B225" s="0" t="n">
        <v>2014</v>
      </c>
      <c r="C225" s="0" t="s">
        <v>100</v>
      </c>
      <c r="D225" s="0" t="s">
        <v>101</v>
      </c>
      <c r="E225" s="0" t="n">
        <v>119</v>
      </c>
      <c r="F225" s="0" t="n">
        <v>626</v>
      </c>
      <c r="G225" s="0" t="n">
        <v>7668.869</v>
      </c>
      <c r="H225" s="0" t="n">
        <v>858</v>
      </c>
      <c r="I225" s="0" t="n">
        <v>755</v>
      </c>
      <c r="J225" s="0" t="n">
        <v>667</v>
      </c>
      <c r="K225" s="0" t="n">
        <v>720</v>
      </c>
      <c r="L225" s="0" t="n">
        <v>645</v>
      </c>
      <c r="M225" s="0" t="n">
        <v>550</v>
      </c>
      <c r="N225" s="0" t="n">
        <v>655</v>
      </c>
      <c r="O225" s="0" t="n">
        <v>747</v>
      </c>
      <c r="P225" s="0" t="n">
        <v>496</v>
      </c>
      <c r="Q225" s="0" t="n">
        <v>830.869</v>
      </c>
    </row>
    <row r="226" customFormat="false" ht="12.8" hidden="false" customHeight="false" outlineLevel="0" collapsed="false">
      <c r="A226" s="0" t="s">
        <v>134</v>
      </c>
      <c r="B226" s="0" t="n">
        <v>2014</v>
      </c>
      <c r="C226" s="0" t="s">
        <v>100</v>
      </c>
      <c r="D226" s="0" t="s">
        <v>102</v>
      </c>
      <c r="E226" s="0" t="n">
        <v>255</v>
      </c>
      <c r="F226" s="0" t="n">
        <v>105</v>
      </c>
      <c r="G226" s="0" t="n">
        <v>255</v>
      </c>
      <c r="H226" s="0" t="n">
        <v>1950</v>
      </c>
      <c r="I226" s="0" t="n">
        <v>0</v>
      </c>
      <c r="J226" s="0" t="n">
        <v>105</v>
      </c>
      <c r="K226" s="0" t="n">
        <v>195</v>
      </c>
      <c r="L226" s="0" t="n">
        <v>105</v>
      </c>
      <c r="M226" s="0" t="n">
        <v>300</v>
      </c>
      <c r="N226" s="0" t="n">
        <v>180</v>
      </c>
      <c r="O226" s="0" t="n">
        <v>135</v>
      </c>
      <c r="P226" s="0" t="n">
        <v>195</v>
      </c>
      <c r="Q226" s="0" t="n">
        <v>120</v>
      </c>
    </row>
    <row r="227" customFormat="false" ht="12.8" hidden="false" customHeight="false" outlineLevel="0" collapsed="false">
      <c r="A227" s="0" t="s">
        <v>134</v>
      </c>
      <c r="B227" s="0" t="n">
        <v>2014</v>
      </c>
      <c r="C227" s="0" t="s">
        <v>100</v>
      </c>
      <c r="D227" s="0" t="s">
        <v>103</v>
      </c>
      <c r="E227" s="0" t="n">
        <v>895</v>
      </c>
      <c r="F227" s="0" t="n">
        <v>720</v>
      </c>
      <c r="G227" s="0" t="n">
        <v>870</v>
      </c>
      <c r="H227" s="0" t="n">
        <v>905</v>
      </c>
      <c r="I227" s="0" t="n">
        <v>8185</v>
      </c>
      <c r="J227" s="0" t="n">
        <v>375</v>
      </c>
      <c r="K227" s="0" t="n">
        <v>465</v>
      </c>
      <c r="L227" s="0" t="n">
        <v>485</v>
      </c>
      <c r="M227" s="0" t="n">
        <v>495</v>
      </c>
      <c r="N227" s="0" t="n">
        <v>655</v>
      </c>
      <c r="O227" s="0" t="n">
        <v>780</v>
      </c>
      <c r="P227" s="0" t="n">
        <v>730</v>
      </c>
      <c r="Q227" s="0" t="n">
        <v>810</v>
      </c>
    </row>
    <row r="228" customFormat="false" ht="12.8" hidden="false" customHeight="false" outlineLevel="0" collapsed="false">
      <c r="A228" s="0" t="s">
        <v>134</v>
      </c>
      <c r="B228" s="0" t="n">
        <v>2014</v>
      </c>
      <c r="C228" s="0" t="s">
        <v>100</v>
      </c>
      <c r="D228" s="0" t="s">
        <v>104</v>
      </c>
      <c r="E228" s="0" t="n">
        <v>530</v>
      </c>
      <c r="F228" s="0" t="n">
        <v>913</v>
      </c>
      <c r="G228" s="0" t="n">
        <v>620</v>
      </c>
      <c r="H228" s="0" t="n">
        <v>595</v>
      </c>
      <c r="I228" s="0" t="n">
        <v>610</v>
      </c>
      <c r="J228" s="0" t="n">
        <v>8452.5</v>
      </c>
      <c r="K228" s="0" t="n">
        <v>753</v>
      </c>
      <c r="L228" s="0" t="n">
        <v>821.5</v>
      </c>
      <c r="M228" s="0" t="n">
        <v>560</v>
      </c>
      <c r="N228" s="0" t="n">
        <v>964</v>
      </c>
      <c r="O228" s="0" t="n">
        <v>580</v>
      </c>
      <c r="P228" s="0" t="n">
        <v>858</v>
      </c>
      <c r="Q228" s="0" t="n">
        <v>648</v>
      </c>
    </row>
    <row r="229" customFormat="false" ht="12.8" hidden="false" customHeight="false" outlineLevel="0" collapsed="false">
      <c r="A229" s="0" t="s">
        <v>134</v>
      </c>
      <c r="B229" s="0" t="n">
        <v>2014</v>
      </c>
      <c r="C229" s="0" t="s">
        <v>100</v>
      </c>
      <c r="D229" s="0" t="s">
        <v>105</v>
      </c>
      <c r="E229" s="0" t="n">
        <v>78</v>
      </c>
      <c r="F229" s="0" t="n">
        <v>0</v>
      </c>
      <c r="G229" s="0" t="n">
        <v>0</v>
      </c>
      <c r="H229" s="0" t="n">
        <v>30</v>
      </c>
      <c r="I229" s="0" t="n">
        <v>0</v>
      </c>
      <c r="J229" s="0" t="n">
        <v>78</v>
      </c>
      <c r="K229" s="0" t="n">
        <v>251</v>
      </c>
      <c r="L229" s="0" t="n">
        <v>30</v>
      </c>
      <c r="M229" s="0" t="n">
        <v>0</v>
      </c>
      <c r="N229" s="0" t="n">
        <v>5</v>
      </c>
      <c r="O229" s="0" t="n">
        <v>0</v>
      </c>
      <c r="P229" s="0" t="n">
        <v>0</v>
      </c>
      <c r="Q229" s="0" t="n">
        <v>30</v>
      </c>
    </row>
    <row r="230" customFormat="false" ht="12.8" hidden="false" customHeight="false" outlineLevel="0" collapsed="false">
      <c r="A230" s="0" t="s">
        <v>134</v>
      </c>
      <c r="B230" s="0" t="n">
        <v>2014</v>
      </c>
      <c r="C230" s="0" t="s">
        <v>100</v>
      </c>
      <c r="D230" s="0" t="s">
        <v>106</v>
      </c>
      <c r="E230" s="0" t="n">
        <v>627</v>
      </c>
      <c r="F230" s="0" t="n">
        <v>346</v>
      </c>
      <c r="G230" s="0" t="n">
        <v>492</v>
      </c>
      <c r="H230" s="0" t="n">
        <v>366</v>
      </c>
      <c r="I230" s="0" t="n">
        <v>352.56</v>
      </c>
      <c r="J230" s="0" t="n">
        <v>559</v>
      </c>
      <c r="K230" s="0" t="n">
        <v>432</v>
      </c>
      <c r="L230" s="0" t="n">
        <v>5192.56</v>
      </c>
      <c r="M230" s="0" t="n">
        <v>362</v>
      </c>
      <c r="N230" s="0" t="n">
        <v>725</v>
      </c>
      <c r="O230" s="0" t="n">
        <v>316</v>
      </c>
      <c r="P230" s="0" t="n">
        <v>225</v>
      </c>
      <c r="Q230" s="0" t="n">
        <v>390</v>
      </c>
    </row>
    <row r="231" customFormat="false" ht="12.8" hidden="false" customHeight="false" outlineLevel="0" collapsed="false">
      <c r="A231" s="0" t="s">
        <v>134</v>
      </c>
      <c r="B231" s="0" t="n">
        <v>2014</v>
      </c>
      <c r="C231" s="0" t="s">
        <v>100</v>
      </c>
      <c r="D231" s="0" t="s">
        <v>107</v>
      </c>
      <c r="E231" s="0" t="n">
        <v>35</v>
      </c>
      <c r="F231" s="0" t="n">
        <v>509</v>
      </c>
      <c r="G231" s="0" t="n">
        <v>108</v>
      </c>
      <c r="H231" s="0" t="n">
        <v>376</v>
      </c>
      <c r="I231" s="0" t="n">
        <v>343</v>
      </c>
      <c r="J231" s="0" t="n">
        <v>98</v>
      </c>
      <c r="K231" s="0" t="n">
        <v>93</v>
      </c>
      <c r="L231" s="0" t="n">
        <v>185</v>
      </c>
      <c r="M231" s="0" t="n">
        <v>1822</v>
      </c>
      <c r="N231" s="0" t="n">
        <v>25</v>
      </c>
      <c r="O231" s="0" t="n">
        <v>0</v>
      </c>
      <c r="P231" s="0" t="n">
        <v>50</v>
      </c>
      <c r="Q231" s="0" t="n">
        <v>0</v>
      </c>
    </row>
    <row r="232" customFormat="false" ht="12.8" hidden="false" customHeight="false" outlineLevel="0" collapsed="false">
      <c r="A232" s="0" t="s">
        <v>134</v>
      </c>
      <c r="B232" s="0" t="n">
        <v>2014</v>
      </c>
      <c r="C232" s="0" t="s">
        <v>100</v>
      </c>
      <c r="D232" s="0" t="s">
        <v>108</v>
      </c>
      <c r="E232" s="0" t="n">
        <v>125</v>
      </c>
      <c r="F232" s="0" t="n">
        <v>170</v>
      </c>
      <c r="G232" s="0" t="n">
        <v>165</v>
      </c>
      <c r="H232" s="0" t="n">
        <v>180</v>
      </c>
      <c r="I232" s="0" t="n">
        <v>170</v>
      </c>
      <c r="J232" s="0" t="n">
        <v>245</v>
      </c>
      <c r="K232" s="0" t="n">
        <v>180</v>
      </c>
      <c r="L232" s="0" t="n">
        <v>205</v>
      </c>
      <c r="M232" s="0" t="n">
        <v>180</v>
      </c>
      <c r="N232" s="0" t="n">
        <v>2281</v>
      </c>
      <c r="O232" s="0" t="n">
        <v>159</v>
      </c>
      <c r="P232" s="0" t="n">
        <v>267</v>
      </c>
      <c r="Q232" s="0" t="n">
        <v>235</v>
      </c>
    </row>
    <row r="233" customFormat="false" ht="12.8" hidden="false" customHeight="false" outlineLevel="0" collapsed="false">
      <c r="A233" s="0" t="s">
        <v>134</v>
      </c>
      <c r="B233" s="0" t="n">
        <v>2014</v>
      </c>
      <c r="C233" s="0" t="s">
        <v>100</v>
      </c>
      <c r="D233" s="0" t="s">
        <v>109</v>
      </c>
      <c r="E233" s="0" t="n">
        <v>1471</v>
      </c>
      <c r="F233" s="0" t="n">
        <v>1255</v>
      </c>
      <c r="G233" s="0" t="n">
        <v>1734</v>
      </c>
      <c r="H233" s="0" t="n">
        <v>1648.97</v>
      </c>
      <c r="I233" s="0" t="n">
        <v>1651.098</v>
      </c>
      <c r="J233" s="0" t="n">
        <v>1368</v>
      </c>
      <c r="K233" s="0" t="n">
        <v>1720</v>
      </c>
      <c r="L233" s="0" t="n">
        <v>1661.438</v>
      </c>
      <c r="M233" s="0" t="n">
        <v>1478</v>
      </c>
      <c r="N233" s="0" t="n">
        <v>1660</v>
      </c>
      <c r="O233" s="0" t="n">
        <v>18476.506</v>
      </c>
      <c r="P233" s="0" t="n">
        <v>1403</v>
      </c>
      <c r="Q233" s="0" t="n">
        <v>1426</v>
      </c>
    </row>
    <row r="234" customFormat="false" ht="12.8" hidden="false" customHeight="false" outlineLevel="0" collapsed="false">
      <c r="A234" s="0" t="s">
        <v>134</v>
      </c>
      <c r="B234" s="0" t="n">
        <v>2014</v>
      </c>
      <c r="C234" s="0" t="s">
        <v>110</v>
      </c>
      <c r="D234" s="0" t="s">
        <v>111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</row>
    <row r="235" customFormat="false" ht="12.8" hidden="false" customHeight="false" outlineLevel="0" collapsed="false">
      <c r="A235" s="0" t="s">
        <v>134</v>
      </c>
      <c r="B235" s="0" t="n">
        <v>2014</v>
      </c>
      <c r="C235" s="0" t="s">
        <v>110</v>
      </c>
      <c r="D235" s="0" t="s">
        <v>112</v>
      </c>
      <c r="E235" s="0" t="n">
        <v>4592.052</v>
      </c>
      <c r="F235" s="0" t="n">
        <v>3721.704</v>
      </c>
      <c r="G235" s="0" t="n">
        <v>3500.39</v>
      </c>
      <c r="H235" s="0" t="n">
        <v>4566.909</v>
      </c>
      <c r="I235" s="0" t="n">
        <v>2978.412</v>
      </c>
      <c r="J235" s="0" t="n">
        <v>4487.155</v>
      </c>
      <c r="K235" s="0" t="n">
        <v>2549.115</v>
      </c>
      <c r="L235" s="0" t="n">
        <v>4618.436</v>
      </c>
      <c r="M235" s="0" t="n">
        <v>4283.959</v>
      </c>
      <c r="N235" s="0" t="n">
        <v>4221.232</v>
      </c>
      <c r="O235" s="0" t="n">
        <v>3152.729</v>
      </c>
      <c r="P235" s="0" t="n">
        <v>3686.631</v>
      </c>
      <c r="Q235" s="0" t="n">
        <v>46358.724</v>
      </c>
    </row>
    <row r="236" customFormat="false" ht="12.8" hidden="false" customHeight="false" outlineLevel="0" collapsed="false">
      <c r="A236" s="0" t="s">
        <v>134</v>
      </c>
      <c r="B236" s="0" t="n">
        <v>2014</v>
      </c>
      <c r="C236" s="0" t="s">
        <v>110</v>
      </c>
      <c r="D236" s="0" t="s">
        <v>113</v>
      </c>
      <c r="E236" s="0" t="n">
        <v>331446.113</v>
      </c>
      <c r="F236" s="0" t="n">
        <v>29935.281</v>
      </c>
      <c r="G236" s="0" t="n">
        <v>25297.819</v>
      </c>
      <c r="H236" s="0" t="n">
        <v>27342.425</v>
      </c>
      <c r="I236" s="0" t="n">
        <v>24617.14</v>
      </c>
      <c r="J236" s="0" t="n">
        <v>30799.127</v>
      </c>
      <c r="K236" s="0" t="n">
        <v>23781.411</v>
      </c>
      <c r="L236" s="0" t="n">
        <v>28720.36</v>
      </c>
      <c r="M236" s="0" t="n">
        <v>27251.291</v>
      </c>
      <c r="N236" s="0" t="n">
        <v>28668.207</v>
      </c>
      <c r="O236" s="0" t="n">
        <v>33177.624</v>
      </c>
      <c r="P236" s="0" t="n">
        <v>24570.758</v>
      </c>
      <c r="Q236" s="0" t="n">
        <v>27284.67</v>
      </c>
    </row>
    <row r="237" customFormat="false" ht="12.8" hidden="false" customHeight="false" outlineLevel="0" collapsed="false">
      <c r="A237" s="0" t="s">
        <v>134</v>
      </c>
      <c r="B237" s="0" t="n">
        <v>2014</v>
      </c>
      <c r="C237" s="0" t="s">
        <v>110</v>
      </c>
      <c r="D237" s="0" t="s">
        <v>114</v>
      </c>
      <c r="E237" s="0" t="n">
        <v>3574</v>
      </c>
      <c r="F237" s="0" t="n">
        <v>42982.275</v>
      </c>
      <c r="G237" s="0" t="n">
        <v>3250.302</v>
      </c>
      <c r="H237" s="0" t="n">
        <v>3299.01</v>
      </c>
      <c r="I237" s="0" t="n">
        <v>2577</v>
      </c>
      <c r="J237" s="0" t="n">
        <v>3158.7</v>
      </c>
      <c r="K237" s="0" t="n">
        <v>2575.4</v>
      </c>
      <c r="L237" s="0" t="n">
        <v>2570</v>
      </c>
      <c r="M237" s="0" t="n">
        <v>2703.7</v>
      </c>
      <c r="N237" s="0" t="n">
        <v>4026.98</v>
      </c>
      <c r="O237" s="0" t="n">
        <v>5138.71</v>
      </c>
      <c r="P237" s="0" t="n">
        <v>5085.437</v>
      </c>
      <c r="Q237" s="0" t="n">
        <v>5023.036</v>
      </c>
    </row>
    <row r="238" customFormat="false" ht="12.8" hidden="false" customHeight="false" outlineLevel="0" collapsed="false">
      <c r="A238" s="0" t="s">
        <v>134</v>
      </c>
      <c r="B238" s="0" t="n">
        <v>2014</v>
      </c>
      <c r="C238" s="0" t="s">
        <v>115</v>
      </c>
      <c r="D238" s="0" t="s">
        <v>116</v>
      </c>
      <c r="E238" s="0" t="n">
        <v>525</v>
      </c>
      <c r="F238" s="0" t="n">
        <v>706.021</v>
      </c>
      <c r="G238" s="0" t="n">
        <v>7432.767</v>
      </c>
      <c r="H238" s="0" t="n">
        <v>618.5</v>
      </c>
      <c r="I238" s="0" t="n">
        <v>429.5</v>
      </c>
      <c r="J238" s="0" t="n">
        <v>604.094</v>
      </c>
      <c r="K238" s="0" t="n">
        <v>834.461</v>
      </c>
      <c r="L238" s="0" t="n">
        <v>744.051</v>
      </c>
      <c r="M238" s="0" t="n">
        <v>562</v>
      </c>
      <c r="N238" s="0" t="n">
        <v>664.235</v>
      </c>
      <c r="O238" s="0" t="n">
        <v>539</v>
      </c>
      <c r="P238" s="0" t="n">
        <v>468.779</v>
      </c>
      <c r="Q238" s="0" t="n">
        <v>737.126</v>
      </c>
    </row>
    <row r="239" customFormat="false" ht="12.8" hidden="false" customHeight="false" outlineLevel="0" collapsed="false">
      <c r="A239" s="0" t="s">
        <v>134</v>
      </c>
      <c r="B239" s="0" t="n">
        <v>2014</v>
      </c>
      <c r="C239" s="0" t="s">
        <v>115</v>
      </c>
      <c r="D239" s="0" t="s">
        <v>117</v>
      </c>
      <c r="E239" s="0" t="n">
        <v>5540.449</v>
      </c>
      <c r="F239" s="0" t="n">
        <v>5395.186</v>
      </c>
      <c r="G239" s="0" t="n">
        <v>5540.6</v>
      </c>
      <c r="H239" s="0" t="n">
        <v>61498.335</v>
      </c>
      <c r="I239" s="0" t="n">
        <v>4594</v>
      </c>
      <c r="J239" s="0" t="n">
        <v>5100.1</v>
      </c>
      <c r="K239" s="0" t="n">
        <v>4568.1</v>
      </c>
      <c r="L239" s="0" t="n">
        <v>4472.5</v>
      </c>
      <c r="M239" s="0" t="n">
        <v>5665.1</v>
      </c>
      <c r="N239" s="0" t="n">
        <v>4469</v>
      </c>
      <c r="O239" s="0" t="n">
        <v>5406</v>
      </c>
      <c r="P239" s="0" t="n">
        <v>5236</v>
      </c>
      <c r="Q239" s="0" t="n">
        <v>5511.3</v>
      </c>
    </row>
    <row r="240" customFormat="false" ht="12.8" hidden="false" customHeight="false" outlineLevel="0" collapsed="false">
      <c r="A240" s="0" t="s">
        <v>134</v>
      </c>
      <c r="B240" s="0" t="n">
        <v>2014</v>
      </c>
      <c r="C240" s="0" t="s">
        <v>115</v>
      </c>
      <c r="D240" s="0" t="s">
        <v>118</v>
      </c>
      <c r="E240" s="0" t="n">
        <v>1640</v>
      </c>
      <c r="F240" s="0" t="n">
        <v>2540</v>
      </c>
      <c r="G240" s="0" t="n">
        <v>2136</v>
      </c>
      <c r="H240" s="0" t="n">
        <v>1938</v>
      </c>
      <c r="I240" s="0" t="n">
        <v>23905</v>
      </c>
      <c r="J240" s="0" t="n">
        <v>2106</v>
      </c>
      <c r="K240" s="0" t="n">
        <v>1862</v>
      </c>
      <c r="L240" s="0" t="n">
        <v>2254</v>
      </c>
      <c r="M240" s="0" t="n">
        <v>2479</v>
      </c>
      <c r="N240" s="0" t="n">
        <v>1561</v>
      </c>
      <c r="O240" s="0" t="n">
        <v>1749</v>
      </c>
      <c r="P240" s="0" t="n">
        <v>2058</v>
      </c>
      <c r="Q240" s="0" t="n">
        <v>1582</v>
      </c>
    </row>
    <row r="241" customFormat="false" ht="12.8" hidden="false" customHeight="false" outlineLevel="0" collapsed="false">
      <c r="A241" s="0" t="s">
        <v>134</v>
      </c>
      <c r="B241" s="0" t="n">
        <v>2014</v>
      </c>
      <c r="C241" s="0" t="s">
        <v>119</v>
      </c>
      <c r="D241" s="0" t="s">
        <v>120</v>
      </c>
      <c r="E241" s="0" t="n">
        <v>180</v>
      </c>
      <c r="F241" s="0" t="n">
        <v>90</v>
      </c>
      <c r="G241" s="0" t="n">
        <v>0</v>
      </c>
      <c r="H241" s="0" t="n">
        <v>60</v>
      </c>
      <c r="I241" s="0" t="n">
        <v>60</v>
      </c>
      <c r="J241" s="0" t="n">
        <v>750</v>
      </c>
      <c r="K241" s="0" t="n">
        <v>0</v>
      </c>
      <c r="L241" s="0" t="n">
        <v>90</v>
      </c>
      <c r="M241" s="0" t="n">
        <v>90</v>
      </c>
      <c r="N241" s="0" t="n">
        <v>0</v>
      </c>
      <c r="O241" s="0" t="n">
        <v>180</v>
      </c>
      <c r="P241" s="0" t="n">
        <v>0</v>
      </c>
      <c r="Q241" s="0" t="n">
        <v>0</v>
      </c>
    </row>
    <row r="242" customFormat="false" ht="12.8" hidden="false" customHeight="false" outlineLevel="0" collapsed="false">
      <c r="A242" s="0" t="s">
        <v>134</v>
      </c>
      <c r="B242" s="0" t="n">
        <v>2014</v>
      </c>
      <c r="C242" s="0" t="s">
        <v>119</v>
      </c>
      <c r="D242" s="0" t="s">
        <v>121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521.477</v>
      </c>
      <c r="L242" s="0" t="n">
        <v>521.477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2.8" hidden="false" customHeight="false" outlineLevel="0" collapsed="false">
      <c r="A243" s="0" t="s">
        <v>134</v>
      </c>
      <c r="B243" s="0" t="n">
        <v>2014</v>
      </c>
      <c r="C243" s="0" t="s">
        <v>119</v>
      </c>
      <c r="D243" s="0" t="s">
        <v>122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</row>
    <row r="244" customFormat="false" ht="12.8" hidden="false" customHeight="false" outlineLevel="0" collapsed="false">
      <c r="A244" s="0" t="s">
        <v>134</v>
      </c>
      <c r="B244" s="0" t="n">
        <v>2014</v>
      </c>
      <c r="C244" s="0" t="s">
        <v>119</v>
      </c>
      <c r="D244" s="0" t="s">
        <v>123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2.8" hidden="false" customHeight="false" outlineLevel="0" collapsed="false">
      <c r="A245" s="0" t="s">
        <v>135</v>
      </c>
      <c r="B245" s="0" t="n">
        <v>2014</v>
      </c>
      <c r="C245" s="0" t="s">
        <v>92</v>
      </c>
      <c r="D245" s="0" t="s">
        <v>93</v>
      </c>
      <c r="E245" s="0" t="n">
        <v>136</v>
      </c>
      <c r="F245" s="0" t="n">
        <v>35</v>
      </c>
      <c r="G245" s="0" t="n">
        <v>20</v>
      </c>
      <c r="H245" s="0" t="n">
        <v>40</v>
      </c>
      <c r="I245" s="0" t="n">
        <v>30</v>
      </c>
      <c r="J245" s="0" t="n">
        <v>0</v>
      </c>
      <c r="K245" s="0" t="n">
        <v>15</v>
      </c>
      <c r="L245" s="0" t="n">
        <v>20</v>
      </c>
      <c r="M245" s="0" t="n">
        <v>0</v>
      </c>
      <c r="N245" s="0" t="n">
        <v>346</v>
      </c>
      <c r="O245" s="0" t="n">
        <v>20</v>
      </c>
      <c r="P245" s="0" t="n">
        <v>10</v>
      </c>
      <c r="Q245" s="0" t="n">
        <v>20</v>
      </c>
    </row>
    <row r="246" customFormat="false" ht="12.8" hidden="false" customHeight="false" outlineLevel="0" collapsed="false">
      <c r="A246" s="0" t="s">
        <v>135</v>
      </c>
      <c r="B246" s="0" t="n">
        <v>2014</v>
      </c>
      <c r="C246" s="0" t="s">
        <v>92</v>
      </c>
      <c r="D246" s="0" t="s">
        <v>94</v>
      </c>
      <c r="E246" s="0" t="n">
        <v>0</v>
      </c>
      <c r="F246" s="0" t="n">
        <v>22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22</v>
      </c>
      <c r="P246" s="0" t="n">
        <v>0</v>
      </c>
      <c r="Q246" s="0" t="n">
        <v>0</v>
      </c>
    </row>
    <row r="247" customFormat="false" ht="12.8" hidden="false" customHeight="false" outlineLevel="0" collapsed="false">
      <c r="A247" s="0" t="s">
        <v>135</v>
      </c>
      <c r="B247" s="0" t="n">
        <v>2014</v>
      </c>
      <c r="C247" s="0" t="s">
        <v>92</v>
      </c>
      <c r="D247" s="0" t="s">
        <v>95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256</v>
      </c>
      <c r="L247" s="0" t="n">
        <v>110</v>
      </c>
      <c r="M247" s="0" t="n">
        <v>0</v>
      </c>
      <c r="N247" s="0" t="n">
        <v>0</v>
      </c>
      <c r="O247" s="0" t="n">
        <v>160</v>
      </c>
      <c r="P247" s="0" t="n">
        <v>526</v>
      </c>
      <c r="Q247" s="0" t="n">
        <v>0</v>
      </c>
    </row>
    <row r="248" customFormat="false" ht="12.8" hidden="false" customHeight="false" outlineLevel="0" collapsed="false">
      <c r="A248" s="0" t="s">
        <v>135</v>
      </c>
      <c r="B248" s="0" t="n">
        <v>2014</v>
      </c>
      <c r="C248" s="0" t="s">
        <v>92</v>
      </c>
      <c r="D248" s="0" t="s">
        <v>96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3</v>
      </c>
      <c r="M248" s="0" t="n">
        <v>0</v>
      </c>
      <c r="N248" s="0" t="n">
        <v>0</v>
      </c>
      <c r="O248" s="0" t="n">
        <v>0</v>
      </c>
      <c r="P248" s="0" t="n">
        <v>5</v>
      </c>
      <c r="Q248" s="0" t="n">
        <v>8</v>
      </c>
    </row>
    <row r="249" customFormat="false" ht="12.8" hidden="false" customHeight="false" outlineLevel="0" collapsed="false">
      <c r="A249" s="0" t="s">
        <v>135</v>
      </c>
      <c r="B249" s="0" t="n">
        <v>2014</v>
      </c>
      <c r="C249" s="0" t="s">
        <v>92</v>
      </c>
      <c r="D249" s="0" t="s">
        <v>97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2.8" hidden="false" customHeight="false" outlineLevel="0" collapsed="false">
      <c r="A250" s="0" t="s">
        <v>135</v>
      </c>
      <c r="B250" s="0" t="n">
        <v>2014</v>
      </c>
      <c r="C250" s="0" t="s">
        <v>92</v>
      </c>
      <c r="D250" s="0" t="s">
        <v>98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2.8" hidden="false" customHeight="false" outlineLevel="0" collapsed="false">
      <c r="A251" s="0" t="s">
        <v>135</v>
      </c>
      <c r="B251" s="0" t="n">
        <v>2014</v>
      </c>
      <c r="C251" s="0" t="s">
        <v>92</v>
      </c>
      <c r="D251" s="0" t="s">
        <v>99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2.8" hidden="false" customHeight="false" outlineLevel="0" collapsed="false">
      <c r="A252" s="0" t="s">
        <v>135</v>
      </c>
      <c r="B252" s="0" t="n">
        <v>2014</v>
      </c>
      <c r="C252" s="0" t="s">
        <v>100</v>
      </c>
      <c r="D252" s="0" t="s">
        <v>101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2.8" hidden="false" customHeight="false" outlineLevel="0" collapsed="false">
      <c r="A253" s="0" t="s">
        <v>135</v>
      </c>
      <c r="B253" s="0" t="n">
        <v>2014</v>
      </c>
      <c r="C253" s="0" t="s">
        <v>100</v>
      </c>
      <c r="D253" s="0" t="s">
        <v>102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</row>
    <row r="254" customFormat="false" ht="12.8" hidden="false" customHeight="false" outlineLevel="0" collapsed="false">
      <c r="A254" s="0" t="s">
        <v>135</v>
      </c>
      <c r="B254" s="0" t="n">
        <v>2014</v>
      </c>
      <c r="C254" s="0" t="s">
        <v>100</v>
      </c>
      <c r="D254" s="0" t="s">
        <v>103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2.8" hidden="false" customHeight="false" outlineLevel="0" collapsed="false">
      <c r="A255" s="0" t="s">
        <v>135</v>
      </c>
      <c r="B255" s="0" t="n">
        <v>2014</v>
      </c>
      <c r="C255" s="0" t="s">
        <v>100</v>
      </c>
      <c r="D255" s="0" t="s">
        <v>104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</row>
    <row r="256" customFormat="false" ht="12.8" hidden="false" customHeight="false" outlineLevel="0" collapsed="false">
      <c r="A256" s="0" t="s">
        <v>135</v>
      </c>
      <c r="B256" s="0" t="n">
        <v>2014</v>
      </c>
      <c r="C256" s="0" t="s">
        <v>100</v>
      </c>
      <c r="D256" s="0" t="s">
        <v>105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2.8" hidden="false" customHeight="false" outlineLevel="0" collapsed="false">
      <c r="A257" s="0" t="s">
        <v>135</v>
      </c>
      <c r="B257" s="0" t="n">
        <v>2014</v>
      </c>
      <c r="C257" s="0" t="s">
        <v>100</v>
      </c>
      <c r="D257" s="0" t="s">
        <v>106</v>
      </c>
      <c r="E257" s="0" t="n">
        <v>405.5</v>
      </c>
      <c r="F257" s="0" t="n">
        <v>356</v>
      </c>
      <c r="G257" s="0" t="n">
        <v>578</v>
      </c>
      <c r="H257" s="0" t="n">
        <v>583.5</v>
      </c>
      <c r="I257" s="0" t="n">
        <v>506</v>
      </c>
      <c r="J257" s="0" t="n">
        <v>725</v>
      </c>
      <c r="K257" s="0" t="n">
        <v>520</v>
      </c>
      <c r="L257" s="0" t="n">
        <v>595</v>
      </c>
      <c r="M257" s="0" t="n">
        <v>5450</v>
      </c>
      <c r="N257" s="0" t="n">
        <v>252</v>
      </c>
      <c r="O257" s="0" t="n">
        <v>297.5</v>
      </c>
      <c r="P257" s="0" t="n">
        <v>322.5</v>
      </c>
      <c r="Q257" s="0" t="n">
        <v>309</v>
      </c>
    </row>
    <row r="258" customFormat="false" ht="12.8" hidden="false" customHeight="false" outlineLevel="0" collapsed="false">
      <c r="A258" s="0" t="s">
        <v>135</v>
      </c>
      <c r="B258" s="0" t="n">
        <v>2014</v>
      </c>
      <c r="C258" s="0" t="s">
        <v>100</v>
      </c>
      <c r="D258" s="0" t="s">
        <v>107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2.8" hidden="false" customHeight="false" outlineLevel="0" collapsed="false">
      <c r="A259" s="0" t="s">
        <v>135</v>
      </c>
      <c r="B259" s="0" t="n">
        <v>2014</v>
      </c>
      <c r="C259" s="0" t="s">
        <v>100</v>
      </c>
      <c r="D259" s="0" t="s">
        <v>108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2.8" hidden="false" customHeight="false" outlineLevel="0" collapsed="false">
      <c r="A260" s="0" t="s">
        <v>135</v>
      </c>
      <c r="B260" s="0" t="n">
        <v>2014</v>
      </c>
      <c r="C260" s="0" t="s">
        <v>100</v>
      </c>
      <c r="D260" s="0" t="s">
        <v>109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2.8" hidden="false" customHeight="false" outlineLevel="0" collapsed="false">
      <c r="A261" s="0" t="s">
        <v>135</v>
      </c>
      <c r="B261" s="0" t="n">
        <v>2014</v>
      </c>
      <c r="C261" s="0" t="s">
        <v>110</v>
      </c>
      <c r="D261" s="0" t="s">
        <v>111</v>
      </c>
      <c r="E261" s="0" t="n">
        <v>11.378</v>
      </c>
      <c r="F261" s="0" t="n">
        <v>1.997</v>
      </c>
      <c r="G261" s="0" t="n">
        <v>6.49</v>
      </c>
      <c r="H261" s="0" t="n">
        <v>1.605</v>
      </c>
      <c r="I261" s="0" t="n">
        <v>6.861</v>
      </c>
      <c r="J261" s="0" t="n">
        <v>3.573</v>
      </c>
      <c r="K261" s="0" t="n">
        <v>4.304</v>
      </c>
      <c r="L261" s="0" t="n">
        <v>5.545</v>
      </c>
      <c r="M261" s="0" t="n">
        <v>7.452</v>
      </c>
      <c r="N261" s="0" t="n">
        <v>11.458</v>
      </c>
      <c r="O261" s="0" t="n">
        <v>0</v>
      </c>
      <c r="P261" s="0" t="n">
        <v>4.946</v>
      </c>
      <c r="Q261" s="0" t="n">
        <v>65.609</v>
      </c>
    </row>
    <row r="262" customFormat="false" ht="12.8" hidden="false" customHeight="false" outlineLevel="0" collapsed="false">
      <c r="A262" s="0" t="s">
        <v>135</v>
      </c>
      <c r="B262" s="0" t="n">
        <v>2014</v>
      </c>
      <c r="C262" s="0" t="s">
        <v>110</v>
      </c>
      <c r="D262" s="0" t="s">
        <v>112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</row>
    <row r="263" customFormat="false" ht="12.8" hidden="false" customHeight="false" outlineLevel="0" collapsed="false">
      <c r="A263" s="0" t="s">
        <v>135</v>
      </c>
      <c r="B263" s="0" t="n">
        <v>2014</v>
      </c>
      <c r="C263" s="0" t="s">
        <v>110</v>
      </c>
      <c r="D263" s="0" t="s">
        <v>113</v>
      </c>
      <c r="E263" s="0" t="n">
        <v>1509.203</v>
      </c>
      <c r="F263" s="0" t="n">
        <v>12199.464</v>
      </c>
      <c r="G263" s="0" t="n">
        <v>1666.628</v>
      </c>
      <c r="H263" s="0" t="n">
        <v>1413.858</v>
      </c>
      <c r="I263" s="0" t="n">
        <v>828.509</v>
      </c>
      <c r="J263" s="0" t="n">
        <v>1213.522</v>
      </c>
      <c r="K263" s="0" t="n">
        <v>687.133</v>
      </c>
      <c r="L263" s="0" t="n">
        <v>808.359</v>
      </c>
      <c r="M263" s="0" t="n">
        <v>689.133</v>
      </c>
      <c r="N263" s="0" t="n">
        <v>759.721</v>
      </c>
      <c r="O263" s="0" t="n">
        <v>752.915</v>
      </c>
      <c r="P263" s="0" t="n">
        <v>888.488</v>
      </c>
      <c r="Q263" s="0" t="n">
        <v>981.995</v>
      </c>
    </row>
    <row r="264" customFormat="false" ht="12.8" hidden="false" customHeight="false" outlineLevel="0" collapsed="false">
      <c r="A264" s="0" t="s">
        <v>135</v>
      </c>
      <c r="B264" s="0" t="n">
        <v>2014</v>
      </c>
      <c r="C264" s="0" t="s">
        <v>110</v>
      </c>
      <c r="D264" s="0" t="s">
        <v>114</v>
      </c>
      <c r="E264" s="0" t="n">
        <v>1012.19</v>
      </c>
      <c r="F264" s="0" t="n">
        <v>1480.315</v>
      </c>
      <c r="G264" s="0" t="n">
        <v>11278.497</v>
      </c>
      <c r="H264" s="0" t="n">
        <v>1417.26</v>
      </c>
      <c r="I264" s="0" t="n">
        <v>1224</v>
      </c>
      <c r="J264" s="0" t="n">
        <v>842.905</v>
      </c>
      <c r="K264" s="0" t="n">
        <v>1027</v>
      </c>
      <c r="L264" s="0" t="n">
        <v>636</v>
      </c>
      <c r="M264" s="0" t="n">
        <v>600</v>
      </c>
      <c r="N264" s="0" t="n">
        <v>608</v>
      </c>
      <c r="O264" s="0" t="n">
        <v>729.783</v>
      </c>
      <c r="P264" s="0" t="n">
        <v>728</v>
      </c>
      <c r="Q264" s="0" t="n">
        <v>973.044</v>
      </c>
    </row>
    <row r="265" customFormat="false" ht="12.8" hidden="false" customHeight="false" outlineLevel="0" collapsed="false">
      <c r="A265" s="0" t="s">
        <v>135</v>
      </c>
      <c r="B265" s="0" t="n">
        <v>2014</v>
      </c>
      <c r="C265" s="0" t="s">
        <v>115</v>
      </c>
      <c r="D265" s="0" t="s">
        <v>116</v>
      </c>
      <c r="E265" s="0" t="n">
        <v>82.43</v>
      </c>
      <c r="F265" s="0" t="n">
        <v>63.468</v>
      </c>
      <c r="G265" s="0" t="n">
        <v>67.087</v>
      </c>
      <c r="H265" s="0" t="n">
        <v>793.447</v>
      </c>
      <c r="I265" s="0" t="n">
        <v>40</v>
      </c>
      <c r="J265" s="0" t="n">
        <v>65</v>
      </c>
      <c r="K265" s="0" t="n">
        <v>67.2</v>
      </c>
      <c r="L265" s="0" t="n">
        <v>61.636</v>
      </c>
      <c r="M265" s="0" t="n">
        <v>60</v>
      </c>
      <c r="N265" s="0" t="n">
        <v>64.218</v>
      </c>
      <c r="O265" s="0" t="n">
        <v>80.155</v>
      </c>
      <c r="P265" s="0" t="n">
        <v>57.253</v>
      </c>
      <c r="Q265" s="0" t="n">
        <v>85</v>
      </c>
    </row>
    <row r="266" customFormat="false" ht="12.8" hidden="false" customHeight="false" outlineLevel="0" collapsed="false">
      <c r="A266" s="0" t="s">
        <v>135</v>
      </c>
      <c r="B266" s="0" t="n">
        <v>2014</v>
      </c>
      <c r="C266" s="0" t="s">
        <v>115</v>
      </c>
      <c r="D266" s="0" t="s">
        <v>117</v>
      </c>
      <c r="E266" s="0" t="n">
        <v>65</v>
      </c>
      <c r="F266" s="0" t="n">
        <v>55</v>
      </c>
      <c r="G266" s="0" t="n">
        <v>50</v>
      </c>
      <c r="H266" s="0" t="n">
        <v>65</v>
      </c>
      <c r="I266" s="0" t="n">
        <v>650</v>
      </c>
      <c r="J266" s="0" t="n">
        <v>50</v>
      </c>
      <c r="K266" s="0" t="n">
        <v>60</v>
      </c>
      <c r="L266" s="0" t="n">
        <v>50</v>
      </c>
      <c r="M266" s="0" t="n">
        <v>55</v>
      </c>
      <c r="N266" s="0" t="n">
        <v>45</v>
      </c>
      <c r="O266" s="0" t="n">
        <v>60</v>
      </c>
      <c r="P266" s="0" t="n">
        <v>50</v>
      </c>
      <c r="Q266" s="0" t="n">
        <v>45</v>
      </c>
    </row>
    <row r="267" customFormat="false" ht="12.8" hidden="false" customHeight="false" outlineLevel="0" collapsed="false">
      <c r="A267" s="0" t="s">
        <v>135</v>
      </c>
      <c r="B267" s="0" t="n">
        <v>2014</v>
      </c>
      <c r="C267" s="0" t="s">
        <v>115</v>
      </c>
      <c r="D267" s="0" t="s">
        <v>118</v>
      </c>
      <c r="E267" s="0" t="n">
        <v>298.194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1830.061</v>
      </c>
      <c r="K267" s="0" t="n">
        <v>539.206</v>
      </c>
      <c r="L267" s="0" t="n">
        <v>249.769</v>
      </c>
      <c r="M267" s="0" t="n">
        <v>326.412</v>
      </c>
      <c r="N267" s="0" t="n">
        <v>0</v>
      </c>
      <c r="O267" s="0" t="n">
        <v>162.44</v>
      </c>
      <c r="P267" s="0" t="n">
        <v>254.04</v>
      </c>
      <c r="Q267" s="0" t="n">
        <v>0</v>
      </c>
    </row>
    <row r="268" customFormat="false" ht="12.8" hidden="false" customHeight="false" outlineLevel="0" collapsed="false">
      <c r="A268" s="0" t="s">
        <v>135</v>
      </c>
      <c r="B268" s="0" t="n">
        <v>2014</v>
      </c>
      <c r="C268" s="0" t="s">
        <v>119</v>
      </c>
      <c r="D268" s="0" t="s">
        <v>120</v>
      </c>
      <c r="E268" s="0" t="n">
        <v>30</v>
      </c>
      <c r="F268" s="0" t="n">
        <v>40</v>
      </c>
      <c r="G268" s="0" t="n">
        <v>25</v>
      </c>
      <c r="H268" s="0" t="n">
        <v>30</v>
      </c>
      <c r="I268" s="0" t="n">
        <v>20</v>
      </c>
      <c r="J268" s="0" t="n">
        <v>0</v>
      </c>
      <c r="K268" s="0" t="n">
        <v>305</v>
      </c>
      <c r="L268" s="0" t="n">
        <v>30</v>
      </c>
      <c r="M268" s="0" t="n">
        <v>15</v>
      </c>
      <c r="N268" s="0" t="n">
        <v>30</v>
      </c>
      <c r="O268" s="0" t="n">
        <v>30</v>
      </c>
      <c r="P268" s="0" t="n">
        <v>30</v>
      </c>
      <c r="Q268" s="0" t="n">
        <v>25</v>
      </c>
    </row>
    <row r="269" customFormat="false" ht="12.8" hidden="false" customHeight="false" outlineLevel="0" collapsed="false">
      <c r="A269" s="0" t="s">
        <v>135</v>
      </c>
      <c r="B269" s="0" t="n">
        <v>2014</v>
      </c>
      <c r="C269" s="0" t="s">
        <v>119</v>
      </c>
      <c r="D269" s="0" t="s">
        <v>121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102</v>
      </c>
      <c r="M269" s="0" t="n">
        <v>0</v>
      </c>
      <c r="N269" s="0" t="n">
        <v>0</v>
      </c>
      <c r="O269" s="0" t="n">
        <v>0</v>
      </c>
      <c r="P269" s="0" t="n">
        <v>40</v>
      </c>
      <c r="Q269" s="0" t="n">
        <v>62</v>
      </c>
    </row>
    <row r="270" customFormat="false" ht="12.8" hidden="false" customHeight="false" outlineLevel="0" collapsed="false">
      <c r="A270" s="0" t="s">
        <v>135</v>
      </c>
      <c r="B270" s="0" t="n">
        <v>2014</v>
      </c>
      <c r="C270" s="0" t="s">
        <v>119</v>
      </c>
      <c r="D270" s="0" t="s">
        <v>122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0.2</v>
      </c>
      <c r="L270" s="0" t="n">
        <v>0</v>
      </c>
      <c r="M270" s="0" t="n">
        <v>0.2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2.8" hidden="false" customHeight="false" outlineLevel="0" collapsed="false">
      <c r="A271" s="0" t="s">
        <v>135</v>
      </c>
      <c r="B271" s="0" t="n">
        <v>2014</v>
      </c>
      <c r="C271" s="0" t="s">
        <v>119</v>
      </c>
      <c r="D271" s="0" t="s">
        <v>123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2.8" hidden="false" customHeight="false" outlineLevel="0" collapsed="false">
      <c r="A272" s="0" t="s">
        <v>131</v>
      </c>
      <c r="B272" s="0" t="n">
        <v>2015</v>
      </c>
      <c r="C272" s="0" t="s">
        <v>92</v>
      </c>
      <c r="D272" s="0" t="s">
        <v>93</v>
      </c>
      <c r="E272" s="0" t="n">
        <v>12499.3</v>
      </c>
      <c r="F272" s="0" t="n">
        <v>12495.8</v>
      </c>
      <c r="G272" s="0" t="n">
        <v>12927.6</v>
      </c>
      <c r="H272" s="0" t="n">
        <v>14027.8</v>
      </c>
      <c r="I272" s="0" t="n">
        <v>15961.7</v>
      </c>
      <c r="J272" s="0" t="n">
        <v>15209.6</v>
      </c>
      <c r="K272" s="0" t="n">
        <v>15306.1</v>
      </c>
      <c r="L272" s="0" t="n">
        <v>16449.25</v>
      </c>
      <c r="M272" s="0" t="n">
        <v>14434.3</v>
      </c>
      <c r="N272" s="0" t="n">
        <v>14506.5</v>
      </c>
      <c r="O272" s="0" t="n">
        <v>166036.65</v>
      </c>
      <c r="P272" s="0" t="n">
        <v>11870.6</v>
      </c>
      <c r="Q272" s="0" t="n">
        <v>10348.1</v>
      </c>
    </row>
    <row r="273" customFormat="false" ht="12.8" hidden="false" customHeight="false" outlineLevel="0" collapsed="false">
      <c r="A273" s="0" t="s">
        <v>131</v>
      </c>
      <c r="B273" s="0" t="n">
        <v>2015</v>
      </c>
      <c r="C273" s="0" t="s">
        <v>92</v>
      </c>
      <c r="D273" s="0" t="s">
        <v>94</v>
      </c>
      <c r="E273" s="0" t="n">
        <v>1917</v>
      </c>
      <c r="F273" s="0" t="n">
        <v>2366</v>
      </c>
      <c r="G273" s="0" t="n">
        <v>2504</v>
      </c>
      <c r="H273" s="0" t="n">
        <v>2584</v>
      </c>
      <c r="I273" s="0" t="n">
        <v>3266</v>
      </c>
      <c r="J273" s="0" t="n">
        <v>3535</v>
      </c>
      <c r="K273" s="0" t="n">
        <v>3730</v>
      </c>
      <c r="L273" s="0" t="n">
        <v>3651</v>
      </c>
      <c r="M273" s="0" t="n">
        <v>3625</v>
      </c>
      <c r="N273" s="0" t="n">
        <v>2869</v>
      </c>
      <c r="O273" s="0" t="n">
        <v>3050.5</v>
      </c>
      <c r="P273" s="0" t="n">
        <v>35396.5</v>
      </c>
      <c r="Q273" s="0" t="n">
        <v>2299</v>
      </c>
    </row>
    <row r="274" customFormat="false" ht="12.8" hidden="false" customHeight="false" outlineLevel="0" collapsed="false">
      <c r="A274" s="0" t="s">
        <v>131</v>
      </c>
      <c r="B274" s="0" t="n">
        <v>2015</v>
      </c>
      <c r="C274" s="0" t="s">
        <v>92</v>
      </c>
      <c r="D274" s="0" t="s">
        <v>95</v>
      </c>
      <c r="E274" s="0" t="n">
        <v>8884.494</v>
      </c>
      <c r="F274" s="0" t="n">
        <v>7906.926</v>
      </c>
      <c r="G274" s="0" t="n">
        <v>9215.479</v>
      </c>
      <c r="H274" s="0" t="n">
        <v>8745.38</v>
      </c>
      <c r="I274" s="0" t="n">
        <v>8719.116</v>
      </c>
      <c r="J274" s="0" t="n">
        <v>9318.687</v>
      </c>
      <c r="K274" s="0" t="n">
        <v>10130.259</v>
      </c>
      <c r="L274" s="0" t="n">
        <v>10704.132</v>
      </c>
      <c r="M274" s="0" t="n">
        <v>10736.241</v>
      </c>
      <c r="N274" s="0" t="n">
        <v>10759.485</v>
      </c>
      <c r="O274" s="0" t="n">
        <v>9501.315</v>
      </c>
      <c r="P274" s="0" t="n">
        <v>9544.962</v>
      </c>
      <c r="Q274" s="0" t="n">
        <v>114166.476</v>
      </c>
    </row>
    <row r="275" customFormat="false" ht="12.8" hidden="false" customHeight="false" outlineLevel="0" collapsed="false">
      <c r="A275" s="0" t="s">
        <v>131</v>
      </c>
      <c r="B275" s="0" t="n">
        <v>2015</v>
      </c>
      <c r="C275" s="0" t="s">
        <v>92</v>
      </c>
      <c r="D275" s="0" t="s">
        <v>96</v>
      </c>
      <c r="E275" s="0" t="n">
        <v>26994.4</v>
      </c>
      <c r="F275" s="0" t="n">
        <v>2177.3</v>
      </c>
      <c r="G275" s="0" t="n">
        <v>1951.6</v>
      </c>
      <c r="H275" s="0" t="n">
        <v>2583.9</v>
      </c>
      <c r="I275" s="0" t="n">
        <v>2271.1</v>
      </c>
      <c r="J275" s="0" t="n">
        <v>2094.9</v>
      </c>
      <c r="K275" s="0" t="n">
        <v>2064</v>
      </c>
      <c r="L275" s="0" t="n">
        <v>2049.2</v>
      </c>
      <c r="M275" s="0" t="n">
        <v>2021.4</v>
      </c>
      <c r="N275" s="0" t="n">
        <v>2487</v>
      </c>
      <c r="O275" s="0" t="n">
        <v>2528</v>
      </c>
      <c r="P275" s="0" t="n">
        <v>2334</v>
      </c>
      <c r="Q275" s="0" t="n">
        <v>2432</v>
      </c>
    </row>
    <row r="276" customFormat="false" ht="12.8" hidden="false" customHeight="false" outlineLevel="0" collapsed="false">
      <c r="A276" s="0" t="s">
        <v>131</v>
      </c>
      <c r="B276" s="0" t="n">
        <v>2015</v>
      </c>
      <c r="C276" s="0" t="s">
        <v>92</v>
      </c>
      <c r="D276" s="0" t="s">
        <v>97</v>
      </c>
      <c r="E276" s="0" t="n">
        <v>68228.665</v>
      </c>
      <c r="F276" s="0" t="n">
        <v>767258.397</v>
      </c>
      <c r="G276" s="0" t="n">
        <v>60413.3</v>
      </c>
      <c r="H276" s="0" t="n">
        <v>50942.356</v>
      </c>
      <c r="I276" s="0" t="n">
        <v>57209.046</v>
      </c>
      <c r="J276" s="0" t="n">
        <v>57920.296</v>
      </c>
      <c r="K276" s="0" t="n">
        <v>58993.339</v>
      </c>
      <c r="L276" s="0" t="n">
        <v>65974.211</v>
      </c>
      <c r="M276" s="0" t="n">
        <v>69987.945</v>
      </c>
      <c r="N276" s="0" t="n">
        <v>68290.432</v>
      </c>
      <c r="O276" s="0" t="n">
        <v>70545.404</v>
      </c>
      <c r="P276" s="0" t="n">
        <v>72546.935</v>
      </c>
      <c r="Q276" s="0" t="n">
        <v>66206.468</v>
      </c>
    </row>
    <row r="277" customFormat="false" ht="12.8" hidden="false" customHeight="false" outlineLevel="0" collapsed="false">
      <c r="A277" s="0" t="s">
        <v>131</v>
      </c>
      <c r="B277" s="0" t="n">
        <v>2015</v>
      </c>
      <c r="C277" s="0" t="s">
        <v>92</v>
      </c>
      <c r="D277" s="0" t="s">
        <v>98</v>
      </c>
      <c r="E277" s="0" t="n">
        <v>1180</v>
      </c>
      <c r="F277" s="0" t="n">
        <v>1337.5</v>
      </c>
      <c r="G277" s="0" t="n">
        <v>13169.283</v>
      </c>
      <c r="H277" s="0" t="n">
        <v>1018.5</v>
      </c>
      <c r="I277" s="0" t="n">
        <v>857</v>
      </c>
      <c r="J277" s="0" t="n">
        <v>927.5</v>
      </c>
      <c r="K277" s="0" t="n">
        <v>950</v>
      </c>
      <c r="L277" s="0" t="n">
        <v>912</v>
      </c>
      <c r="M277" s="0" t="n">
        <v>925.783</v>
      </c>
      <c r="N277" s="0" t="n">
        <v>1117.5</v>
      </c>
      <c r="O277" s="0" t="n">
        <v>1261.5</v>
      </c>
      <c r="P277" s="0" t="n">
        <v>1253.5</v>
      </c>
      <c r="Q277" s="0" t="n">
        <v>1428.5</v>
      </c>
    </row>
    <row r="278" customFormat="false" ht="12.8" hidden="false" customHeight="false" outlineLevel="0" collapsed="false">
      <c r="A278" s="0" t="s">
        <v>131</v>
      </c>
      <c r="B278" s="0" t="n">
        <v>2015</v>
      </c>
      <c r="C278" s="0" t="s">
        <v>92</v>
      </c>
      <c r="D278" s="0" t="s">
        <v>99</v>
      </c>
      <c r="E278" s="0" t="n">
        <v>24056.6</v>
      </c>
      <c r="F278" s="0" t="n">
        <v>21813.3</v>
      </c>
      <c r="G278" s="0" t="n">
        <v>22200.797</v>
      </c>
      <c r="H278" s="0" t="n">
        <v>259172.347</v>
      </c>
      <c r="I278" s="0" t="n">
        <v>19451.9</v>
      </c>
      <c r="J278" s="0" t="n">
        <v>17353.15</v>
      </c>
      <c r="K278" s="0" t="n">
        <v>22366.45</v>
      </c>
      <c r="L278" s="0" t="n">
        <v>21647</v>
      </c>
      <c r="M278" s="0" t="n">
        <v>20626.65</v>
      </c>
      <c r="N278" s="0" t="n">
        <v>21804.6</v>
      </c>
      <c r="O278" s="0" t="n">
        <v>23254.2</v>
      </c>
      <c r="P278" s="0" t="n">
        <v>22217.5</v>
      </c>
      <c r="Q278" s="0" t="n">
        <v>22380.2</v>
      </c>
    </row>
    <row r="279" customFormat="false" ht="12.8" hidden="false" customHeight="false" outlineLevel="0" collapsed="false">
      <c r="A279" s="0" t="s">
        <v>131</v>
      </c>
      <c r="B279" s="0" t="n">
        <v>2015</v>
      </c>
      <c r="C279" s="0" t="s">
        <v>100</v>
      </c>
      <c r="D279" s="0" t="s">
        <v>101</v>
      </c>
      <c r="E279" s="0" t="n">
        <v>37213.6</v>
      </c>
      <c r="F279" s="0" t="n">
        <v>38714.3</v>
      </c>
      <c r="G279" s="0" t="n">
        <v>35104.22</v>
      </c>
      <c r="H279" s="0" t="n">
        <v>36931.7</v>
      </c>
      <c r="I279" s="0" t="n">
        <v>402840.765</v>
      </c>
      <c r="J279" s="0" t="n">
        <v>30787.845</v>
      </c>
      <c r="K279" s="0" t="n">
        <v>25102.2</v>
      </c>
      <c r="L279" s="0" t="n">
        <v>29240.5</v>
      </c>
      <c r="M279" s="0" t="n">
        <v>31160.7</v>
      </c>
      <c r="N279" s="0" t="n">
        <v>31293.2</v>
      </c>
      <c r="O279" s="0" t="n">
        <v>33469.9</v>
      </c>
      <c r="P279" s="0" t="n">
        <v>37206.7</v>
      </c>
      <c r="Q279" s="0" t="n">
        <v>36615.9</v>
      </c>
    </row>
    <row r="280" customFormat="false" ht="12.8" hidden="false" customHeight="false" outlineLevel="0" collapsed="false">
      <c r="A280" s="0" t="s">
        <v>131</v>
      </c>
      <c r="B280" s="0" t="n">
        <v>2015</v>
      </c>
      <c r="C280" s="0" t="s">
        <v>100</v>
      </c>
      <c r="D280" s="0" t="s">
        <v>102</v>
      </c>
      <c r="E280" s="0" t="n">
        <v>17481</v>
      </c>
      <c r="F280" s="0" t="n">
        <v>16975.42</v>
      </c>
      <c r="G280" s="0" t="n">
        <v>17712</v>
      </c>
      <c r="H280" s="0" t="n">
        <v>16436.5</v>
      </c>
      <c r="I280" s="0" t="n">
        <v>17548.5</v>
      </c>
      <c r="J280" s="0" t="n">
        <v>200985.22</v>
      </c>
      <c r="K280" s="0" t="n">
        <v>16448.5</v>
      </c>
      <c r="L280" s="0" t="n">
        <v>13086</v>
      </c>
      <c r="M280" s="0" t="n">
        <v>15526.5</v>
      </c>
      <c r="N280" s="0" t="n">
        <v>16452</v>
      </c>
      <c r="O280" s="0" t="n">
        <v>16858.5</v>
      </c>
      <c r="P280" s="0" t="n">
        <v>17442</v>
      </c>
      <c r="Q280" s="0" t="n">
        <v>19018.3</v>
      </c>
    </row>
    <row r="281" customFormat="false" ht="12.8" hidden="false" customHeight="false" outlineLevel="0" collapsed="false">
      <c r="A281" s="0" t="s">
        <v>131</v>
      </c>
      <c r="B281" s="0" t="n">
        <v>2015</v>
      </c>
      <c r="C281" s="0" t="s">
        <v>100</v>
      </c>
      <c r="D281" s="0" t="s">
        <v>103</v>
      </c>
      <c r="E281" s="0" t="n">
        <v>61183.03</v>
      </c>
      <c r="F281" s="0" t="n">
        <v>58961.423</v>
      </c>
      <c r="G281" s="0" t="n">
        <v>60625.224</v>
      </c>
      <c r="H281" s="0" t="n">
        <v>62086.738</v>
      </c>
      <c r="I281" s="0" t="n">
        <v>57284.504</v>
      </c>
      <c r="J281" s="0" t="n">
        <v>59454.294</v>
      </c>
      <c r="K281" s="0" t="n">
        <v>687450.805</v>
      </c>
      <c r="L281" s="0" t="n">
        <v>59980.221</v>
      </c>
      <c r="M281" s="0" t="n">
        <v>48890.011</v>
      </c>
      <c r="N281" s="0" t="n">
        <v>54581.168</v>
      </c>
      <c r="O281" s="0" t="n">
        <v>52404.029</v>
      </c>
      <c r="P281" s="0" t="n">
        <v>54711.723</v>
      </c>
      <c r="Q281" s="0" t="n">
        <v>57288.44</v>
      </c>
    </row>
    <row r="282" customFormat="false" ht="12.8" hidden="false" customHeight="false" outlineLevel="0" collapsed="false">
      <c r="A282" s="0" t="s">
        <v>131</v>
      </c>
      <c r="B282" s="0" t="n">
        <v>2015</v>
      </c>
      <c r="C282" s="0" t="s">
        <v>100</v>
      </c>
      <c r="D282" s="0" t="s">
        <v>104</v>
      </c>
      <c r="E282" s="0" t="n">
        <v>8785</v>
      </c>
      <c r="F282" s="0" t="n">
        <v>9381.5</v>
      </c>
      <c r="G282" s="0" t="n">
        <v>8715.5</v>
      </c>
      <c r="H282" s="0" t="n">
        <v>9251.5</v>
      </c>
      <c r="I282" s="0" t="n">
        <v>9674</v>
      </c>
      <c r="J282" s="0" t="n">
        <v>8994.5</v>
      </c>
      <c r="K282" s="0" t="n">
        <v>9920</v>
      </c>
      <c r="L282" s="0" t="n">
        <v>106849</v>
      </c>
      <c r="M282" s="0" t="n">
        <v>8983.5</v>
      </c>
      <c r="N282" s="0" t="n">
        <v>7516.5</v>
      </c>
      <c r="O282" s="0" t="n">
        <v>8577</v>
      </c>
      <c r="P282" s="0" t="n">
        <v>8555</v>
      </c>
      <c r="Q282" s="0" t="n">
        <v>8495</v>
      </c>
    </row>
    <row r="283" customFormat="false" ht="12.8" hidden="false" customHeight="false" outlineLevel="0" collapsed="false">
      <c r="A283" s="0" t="s">
        <v>131</v>
      </c>
      <c r="B283" s="0" t="n">
        <v>2015</v>
      </c>
      <c r="C283" s="0" t="s">
        <v>100</v>
      </c>
      <c r="D283" s="0" t="s">
        <v>105</v>
      </c>
      <c r="E283" s="0" t="n">
        <v>12635.94</v>
      </c>
      <c r="F283" s="0" t="n">
        <v>12715.44</v>
      </c>
      <c r="G283" s="0" t="n">
        <v>13255.96</v>
      </c>
      <c r="H283" s="0" t="n">
        <v>13078.96</v>
      </c>
      <c r="I283" s="0" t="n">
        <v>13600.561</v>
      </c>
      <c r="J283" s="0" t="n">
        <v>14227.46</v>
      </c>
      <c r="K283" s="0" t="n">
        <v>13366.49</v>
      </c>
      <c r="L283" s="0" t="n">
        <v>13921.48</v>
      </c>
      <c r="M283" s="0" t="n">
        <v>157660.811</v>
      </c>
      <c r="N283" s="0" t="n">
        <v>13244.47</v>
      </c>
      <c r="O283" s="0" t="n">
        <v>11526.66</v>
      </c>
      <c r="P283" s="0" t="n">
        <v>13216.96</v>
      </c>
      <c r="Q283" s="0" t="n">
        <v>12870.43</v>
      </c>
    </row>
    <row r="284" customFormat="false" ht="12.8" hidden="false" customHeight="false" outlineLevel="0" collapsed="false">
      <c r="A284" s="0" t="s">
        <v>131</v>
      </c>
      <c r="B284" s="0" t="n">
        <v>2015</v>
      </c>
      <c r="C284" s="0" t="s">
        <v>100</v>
      </c>
      <c r="D284" s="0" t="s">
        <v>106</v>
      </c>
      <c r="E284" s="0" t="n">
        <v>63217.476</v>
      </c>
      <c r="F284" s="0" t="n">
        <v>63228.93</v>
      </c>
      <c r="G284" s="0" t="n">
        <v>62814.871</v>
      </c>
      <c r="H284" s="0" t="n">
        <v>64204.055</v>
      </c>
      <c r="I284" s="0" t="n">
        <v>63904.85</v>
      </c>
      <c r="J284" s="0" t="n">
        <v>67455.1</v>
      </c>
      <c r="K284" s="0" t="n">
        <v>71439.678</v>
      </c>
      <c r="L284" s="0" t="n">
        <v>65433.712</v>
      </c>
      <c r="M284" s="0" t="n">
        <v>69437.067</v>
      </c>
      <c r="N284" s="0" t="n">
        <v>786558.348</v>
      </c>
      <c r="O284" s="0" t="n">
        <v>69180.154</v>
      </c>
      <c r="P284" s="0" t="n">
        <v>58944.355</v>
      </c>
      <c r="Q284" s="0" t="n">
        <v>67298.1</v>
      </c>
    </row>
    <row r="285" customFormat="false" ht="12.8" hidden="false" customHeight="false" outlineLevel="0" collapsed="false">
      <c r="A285" s="0" t="s">
        <v>131</v>
      </c>
      <c r="B285" s="0" t="n">
        <v>2015</v>
      </c>
      <c r="C285" s="0" t="s">
        <v>100</v>
      </c>
      <c r="D285" s="0" t="s">
        <v>107</v>
      </c>
      <c r="E285" s="0" t="n">
        <v>12299</v>
      </c>
      <c r="F285" s="0" t="n">
        <v>11395</v>
      </c>
      <c r="G285" s="0" t="n">
        <v>10042.726</v>
      </c>
      <c r="H285" s="0" t="n">
        <v>9513</v>
      </c>
      <c r="I285" s="0" t="n">
        <v>10210.261</v>
      </c>
      <c r="J285" s="0" t="n">
        <v>9967.5</v>
      </c>
      <c r="K285" s="0" t="n">
        <v>10479.183</v>
      </c>
      <c r="L285" s="0" t="n">
        <v>12231</v>
      </c>
      <c r="M285" s="0" t="n">
        <v>11720</v>
      </c>
      <c r="N285" s="0" t="n">
        <v>13222.5</v>
      </c>
      <c r="O285" s="0" t="n">
        <v>133855.659</v>
      </c>
      <c r="P285" s="0" t="n">
        <v>12666.989</v>
      </c>
      <c r="Q285" s="0" t="n">
        <v>10108.5</v>
      </c>
    </row>
    <row r="286" customFormat="false" ht="12.8" hidden="false" customHeight="false" outlineLevel="0" collapsed="false">
      <c r="A286" s="0" t="s">
        <v>131</v>
      </c>
      <c r="B286" s="0" t="n">
        <v>2015</v>
      </c>
      <c r="C286" s="0" t="s">
        <v>100</v>
      </c>
      <c r="D286" s="0" t="s">
        <v>108</v>
      </c>
      <c r="E286" s="0" t="n">
        <v>10528.404</v>
      </c>
      <c r="F286" s="0" t="n">
        <v>12768.7</v>
      </c>
      <c r="G286" s="0" t="n">
        <v>11953.016</v>
      </c>
      <c r="H286" s="0" t="n">
        <v>11775.79</v>
      </c>
      <c r="I286" s="0" t="n">
        <v>11492.9</v>
      </c>
      <c r="J286" s="0" t="n">
        <v>11826.8</v>
      </c>
      <c r="K286" s="0" t="n">
        <v>11376.429</v>
      </c>
      <c r="L286" s="0" t="n">
        <v>12430.4</v>
      </c>
      <c r="M286" s="0" t="n">
        <v>13382.48</v>
      </c>
      <c r="N286" s="0" t="n">
        <v>11987.1</v>
      </c>
      <c r="O286" s="0" t="n">
        <v>12894.6</v>
      </c>
      <c r="P286" s="0" t="n">
        <v>144953.419</v>
      </c>
      <c r="Q286" s="0" t="n">
        <v>12536.8</v>
      </c>
    </row>
    <row r="287" customFormat="false" ht="12.8" hidden="false" customHeight="false" outlineLevel="0" collapsed="false">
      <c r="A287" s="0" t="s">
        <v>131</v>
      </c>
      <c r="B287" s="0" t="n">
        <v>2015</v>
      </c>
      <c r="C287" s="0" t="s">
        <v>100</v>
      </c>
      <c r="D287" s="0" t="s">
        <v>109</v>
      </c>
      <c r="E287" s="0" t="n">
        <v>76403.699</v>
      </c>
      <c r="F287" s="0" t="n">
        <v>61796.598</v>
      </c>
      <c r="G287" s="0" t="n">
        <v>76851.014</v>
      </c>
      <c r="H287" s="0" t="n">
        <v>76813.463</v>
      </c>
      <c r="I287" s="0" t="n">
        <v>74243.386</v>
      </c>
      <c r="J287" s="0" t="n">
        <v>74737.744</v>
      </c>
      <c r="K287" s="0" t="n">
        <v>80986.635</v>
      </c>
      <c r="L287" s="0" t="n">
        <v>80225.945</v>
      </c>
      <c r="M287" s="0" t="n">
        <v>81622.043</v>
      </c>
      <c r="N287" s="0" t="n">
        <v>82666.608</v>
      </c>
      <c r="O287" s="0" t="n">
        <v>77747.424</v>
      </c>
      <c r="P287" s="0" t="n">
        <v>80863.325</v>
      </c>
      <c r="Q287" s="0" t="n">
        <v>924957.884</v>
      </c>
    </row>
    <row r="288" customFormat="false" ht="12.8" hidden="false" customHeight="false" outlineLevel="0" collapsed="false">
      <c r="A288" s="0" t="s">
        <v>131</v>
      </c>
      <c r="B288" s="0" t="n">
        <v>2015</v>
      </c>
      <c r="C288" s="0" t="s">
        <v>110</v>
      </c>
      <c r="D288" s="0" t="s">
        <v>111</v>
      </c>
      <c r="E288" s="0" t="n">
        <v>1681512.413</v>
      </c>
      <c r="F288" s="0" t="n">
        <v>131650.376</v>
      </c>
      <c r="G288" s="0" t="n">
        <v>113045.725</v>
      </c>
      <c r="H288" s="0" t="n">
        <v>134750.469</v>
      </c>
      <c r="I288" s="0" t="n">
        <v>134166.6</v>
      </c>
      <c r="J288" s="0" t="n">
        <v>136406.311</v>
      </c>
      <c r="K288" s="0" t="n">
        <v>142566.762</v>
      </c>
      <c r="L288" s="0" t="n">
        <v>152713.661</v>
      </c>
      <c r="M288" s="0" t="n">
        <v>147039.489</v>
      </c>
      <c r="N288" s="0" t="n">
        <v>150228.453</v>
      </c>
      <c r="O288" s="0" t="n">
        <v>156692.06</v>
      </c>
      <c r="P288" s="0" t="n">
        <v>139432.835</v>
      </c>
      <c r="Q288" s="0" t="n">
        <v>142819.672</v>
      </c>
    </row>
    <row r="289" customFormat="false" ht="12.8" hidden="false" customHeight="false" outlineLevel="0" collapsed="false">
      <c r="A289" s="0" t="s">
        <v>131</v>
      </c>
      <c r="B289" s="0" t="n">
        <v>2015</v>
      </c>
      <c r="C289" s="0" t="s">
        <v>110</v>
      </c>
      <c r="D289" s="0" t="s">
        <v>112</v>
      </c>
      <c r="E289" s="0" t="n">
        <v>27764</v>
      </c>
      <c r="F289" s="0" t="n">
        <v>319798.475</v>
      </c>
      <c r="G289" s="0" t="n">
        <v>26423</v>
      </c>
      <c r="H289" s="0" t="n">
        <v>22716.5</v>
      </c>
      <c r="I289" s="0" t="n">
        <v>26673.5</v>
      </c>
      <c r="J289" s="0" t="n">
        <v>25321.6</v>
      </c>
      <c r="K289" s="0" t="n">
        <v>25499.5</v>
      </c>
      <c r="L289" s="0" t="n">
        <v>27196.375</v>
      </c>
      <c r="M289" s="0" t="n">
        <v>27978</v>
      </c>
      <c r="N289" s="0" t="n">
        <v>26590.5</v>
      </c>
      <c r="O289" s="0" t="n">
        <v>28036.5</v>
      </c>
      <c r="P289" s="0" t="n">
        <v>29197</v>
      </c>
      <c r="Q289" s="0" t="n">
        <v>26402</v>
      </c>
    </row>
    <row r="290" customFormat="false" ht="12.8" hidden="false" customHeight="false" outlineLevel="0" collapsed="false">
      <c r="A290" s="0" t="s">
        <v>131</v>
      </c>
      <c r="B290" s="0" t="n">
        <v>2015</v>
      </c>
      <c r="C290" s="0" t="s">
        <v>110</v>
      </c>
      <c r="D290" s="0" t="s">
        <v>113</v>
      </c>
      <c r="E290" s="0" t="n">
        <v>114092.603</v>
      </c>
      <c r="F290" s="0" t="n">
        <v>123910.593</v>
      </c>
      <c r="G290" s="0" t="n">
        <v>1405494.485</v>
      </c>
      <c r="H290" s="0" t="n">
        <v>117241.112</v>
      </c>
      <c r="I290" s="0" t="n">
        <v>101419.389</v>
      </c>
      <c r="J290" s="0" t="n">
        <v>118139.159</v>
      </c>
      <c r="K290" s="0" t="n">
        <v>112462.751</v>
      </c>
      <c r="L290" s="0" t="n">
        <v>113385.699</v>
      </c>
      <c r="M290" s="0" t="n">
        <v>116519.973</v>
      </c>
      <c r="N290" s="0" t="n">
        <v>122091.524</v>
      </c>
      <c r="O290" s="0" t="n">
        <v>119739.866</v>
      </c>
      <c r="P290" s="0" t="n">
        <v>120655.975</v>
      </c>
      <c r="Q290" s="0" t="n">
        <v>125835.841</v>
      </c>
    </row>
    <row r="291" customFormat="false" ht="12.8" hidden="false" customHeight="false" outlineLevel="0" collapsed="false">
      <c r="A291" s="0" t="s">
        <v>131</v>
      </c>
      <c r="B291" s="0" t="n">
        <v>2015</v>
      </c>
      <c r="C291" s="0" t="s">
        <v>110</v>
      </c>
      <c r="D291" s="0" t="s">
        <v>114</v>
      </c>
      <c r="E291" s="0" t="n">
        <v>375389.017</v>
      </c>
      <c r="F291" s="0" t="n">
        <v>326742.237</v>
      </c>
      <c r="G291" s="0" t="n">
        <v>333511.209</v>
      </c>
      <c r="H291" s="0" t="n">
        <v>4023289.783</v>
      </c>
      <c r="I291" s="0" t="n">
        <v>311611.408</v>
      </c>
      <c r="J291" s="0" t="n">
        <v>278208.864</v>
      </c>
      <c r="K291" s="0" t="n">
        <v>330998.828</v>
      </c>
      <c r="L291" s="0" t="n">
        <v>329530.475</v>
      </c>
      <c r="M291" s="0" t="n">
        <v>335650.198</v>
      </c>
      <c r="N291" s="0" t="n">
        <v>345345.603</v>
      </c>
      <c r="O291" s="0" t="n">
        <v>348320.116</v>
      </c>
      <c r="P291" s="0" t="n">
        <v>353999.995</v>
      </c>
      <c r="Q291" s="0" t="n">
        <v>353981.833</v>
      </c>
    </row>
    <row r="292" customFormat="false" ht="12.8" hidden="false" customHeight="false" outlineLevel="0" collapsed="false">
      <c r="A292" s="0" t="s">
        <v>131</v>
      </c>
      <c r="B292" s="0" t="n">
        <v>2015</v>
      </c>
      <c r="C292" s="0" t="s">
        <v>115</v>
      </c>
      <c r="D292" s="0" t="s">
        <v>116</v>
      </c>
      <c r="E292" s="0" t="n">
        <v>106952.118</v>
      </c>
      <c r="F292" s="0" t="n">
        <v>112407.538</v>
      </c>
      <c r="G292" s="0" t="n">
        <v>99891.125</v>
      </c>
      <c r="H292" s="0" t="n">
        <v>101751.471</v>
      </c>
      <c r="I292" s="0" t="n">
        <v>1205346.373</v>
      </c>
      <c r="J292" s="0" t="n">
        <v>97339.651</v>
      </c>
      <c r="K292" s="0" t="n">
        <v>79039.63</v>
      </c>
      <c r="L292" s="0" t="n">
        <v>105368.171</v>
      </c>
      <c r="M292" s="0" t="n">
        <v>97256.668</v>
      </c>
      <c r="N292" s="0" t="n">
        <v>96641.163</v>
      </c>
      <c r="O292" s="0" t="n">
        <v>101151.307</v>
      </c>
      <c r="P292" s="0" t="n">
        <v>101083.341</v>
      </c>
      <c r="Q292" s="0" t="n">
        <v>106464.19</v>
      </c>
    </row>
    <row r="293" customFormat="false" ht="12.8" hidden="false" customHeight="false" outlineLevel="0" collapsed="false">
      <c r="A293" s="0" t="s">
        <v>131</v>
      </c>
      <c r="B293" s="0" t="n">
        <v>2015</v>
      </c>
      <c r="C293" s="0" t="s">
        <v>115</v>
      </c>
      <c r="D293" s="0" t="s">
        <v>117</v>
      </c>
      <c r="E293" s="0" t="n">
        <v>58469.93</v>
      </c>
      <c r="F293" s="0" t="n">
        <v>55507.827</v>
      </c>
      <c r="G293" s="0" t="n">
        <v>56600.4</v>
      </c>
      <c r="H293" s="0" t="n">
        <v>55085.784</v>
      </c>
      <c r="I293" s="0" t="n">
        <v>57314.059</v>
      </c>
      <c r="J293" s="0" t="n">
        <v>670773.551</v>
      </c>
      <c r="K293" s="0" t="n">
        <v>57388.306</v>
      </c>
      <c r="L293" s="0" t="n">
        <v>48348.131</v>
      </c>
      <c r="M293" s="0" t="n">
        <v>60900.998</v>
      </c>
      <c r="N293" s="0" t="n">
        <v>56328.933</v>
      </c>
      <c r="O293" s="0" t="n">
        <v>53040.129</v>
      </c>
      <c r="P293" s="0" t="n">
        <v>56328.85</v>
      </c>
      <c r="Q293" s="0" t="n">
        <v>55460.204</v>
      </c>
    </row>
    <row r="294" customFormat="false" ht="12.8" hidden="false" customHeight="false" outlineLevel="0" collapsed="false">
      <c r="A294" s="0" t="s">
        <v>131</v>
      </c>
      <c r="B294" s="0" t="n">
        <v>2015</v>
      </c>
      <c r="C294" s="0" t="s">
        <v>115</v>
      </c>
      <c r="D294" s="0" t="s">
        <v>118</v>
      </c>
      <c r="E294" s="0" t="n">
        <v>61386.93</v>
      </c>
      <c r="F294" s="0" t="n">
        <v>63562.92</v>
      </c>
      <c r="G294" s="0" t="n">
        <v>62950.313</v>
      </c>
      <c r="H294" s="0" t="n">
        <v>67351.362</v>
      </c>
      <c r="I294" s="0" t="n">
        <v>62543.188</v>
      </c>
      <c r="J294" s="0" t="n">
        <v>68254.505</v>
      </c>
      <c r="K294" s="0" t="n">
        <v>744958.018</v>
      </c>
      <c r="L294" s="0" t="n">
        <v>60891.09</v>
      </c>
      <c r="M294" s="0" t="n">
        <v>47715.656</v>
      </c>
      <c r="N294" s="0" t="n">
        <v>67260.186</v>
      </c>
      <c r="O294" s="0" t="n">
        <v>62044.15</v>
      </c>
      <c r="P294" s="0" t="n">
        <v>59061.162</v>
      </c>
      <c r="Q294" s="0" t="n">
        <v>61936.556</v>
      </c>
    </row>
    <row r="295" customFormat="false" ht="12.8" hidden="false" customHeight="false" outlineLevel="0" collapsed="false">
      <c r="A295" s="0" t="s">
        <v>131</v>
      </c>
      <c r="B295" s="0" t="n">
        <v>2015</v>
      </c>
      <c r="C295" s="0" t="s">
        <v>119</v>
      </c>
      <c r="D295" s="0" t="s">
        <v>120</v>
      </c>
      <c r="E295" s="0" t="n">
        <v>31418.25</v>
      </c>
      <c r="F295" s="0" t="n">
        <v>36867</v>
      </c>
      <c r="G295" s="0" t="n">
        <v>40864.7</v>
      </c>
      <c r="H295" s="0" t="n">
        <v>36360.306</v>
      </c>
      <c r="I295" s="0" t="n">
        <v>39530.45</v>
      </c>
      <c r="J295" s="0" t="n">
        <v>29336.788</v>
      </c>
      <c r="K295" s="0" t="n">
        <v>32149.5</v>
      </c>
      <c r="L295" s="0" t="n">
        <v>395768.821</v>
      </c>
      <c r="M295" s="0" t="n">
        <v>30903.05</v>
      </c>
      <c r="N295" s="0" t="n">
        <v>27201.95</v>
      </c>
      <c r="O295" s="0" t="n">
        <v>31806.4</v>
      </c>
      <c r="P295" s="0" t="n">
        <v>29923.127</v>
      </c>
      <c r="Q295" s="0" t="n">
        <v>29407.3</v>
      </c>
    </row>
    <row r="296" customFormat="false" ht="12.8" hidden="false" customHeight="false" outlineLevel="0" collapsed="false">
      <c r="A296" s="0" t="s">
        <v>131</v>
      </c>
      <c r="B296" s="0" t="n">
        <v>2015</v>
      </c>
      <c r="C296" s="0" t="s">
        <v>119</v>
      </c>
      <c r="D296" s="0" t="s">
        <v>121</v>
      </c>
      <c r="E296" s="0" t="n">
        <v>32228.4</v>
      </c>
      <c r="F296" s="0" t="n">
        <v>36999.2</v>
      </c>
      <c r="G296" s="0" t="n">
        <v>40302.435</v>
      </c>
      <c r="H296" s="0" t="n">
        <v>37623.527</v>
      </c>
      <c r="I296" s="0" t="n">
        <v>39012.02</v>
      </c>
      <c r="J296" s="0" t="n">
        <v>40986.985</v>
      </c>
      <c r="K296" s="0" t="n">
        <v>35764.369</v>
      </c>
      <c r="L296" s="0" t="n">
        <v>35127.1</v>
      </c>
      <c r="M296" s="0" t="n">
        <v>432850.934</v>
      </c>
      <c r="N296" s="0" t="n">
        <v>35247.647</v>
      </c>
      <c r="O296" s="0" t="n">
        <v>28703.351</v>
      </c>
      <c r="P296" s="0" t="n">
        <v>38218.44</v>
      </c>
      <c r="Q296" s="0" t="n">
        <v>32637.46</v>
      </c>
    </row>
    <row r="297" customFormat="false" ht="12.8" hidden="false" customHeight="false" outlineLevel="0" collapsed="false">
      <c r="A297" s="0" t="s">
        <v>131</v>
      </c>
      <c r="B297" s="0" t="n">
        <v>2015</v>
      </c>
      <c r="C297" s="0" t="s">
        <v>119</v>
      </c>
      <c r="D297" s="0" t="s">
        <v>122</v>
      </c>
      <c r="E297" s="0" t="n">
        <v>47626.51</v>
      </c>
      <c r="F297" s="0" t="n">
        <v>50160.105</v>
      </c>
      <c r="G297" s="0" t="n">
        <v>53739.37</v>
      </c>
      <c r="H297" s="0" t="n">
        <v>57583.143</v>
      </c>
      <c r="I297" s="0" t="n">
        <v>56227.382</v>
      </c>
      <c r="J297" s="0" t="n">
        <v>55215.168</v>
      </c>
      <c r="K297" s="0" t="n">
        <v>58745.23</v>
      </c>
      <c r="L297" s="0" t="n">
        <v>50274.52</v>
      </c>
      <c r="M297" s="0" t="n">
        <v>48093.36</v>
      </c>
      <c r="N297" s="0" t="n">
        <v>608900.208</v>
      </c>
      <c r="O297" s="0" t="n">
        <v>43756.7</v>
      </c>
      <c r="P297" s="0" t="n">
        <v>41791.45</v>
      </c>
      <c r="Q297" s="0" t="n">
        <v>45687.27</v>
      </c>
    </row>
    <row r="298" customFormat="false" ht="12.8" hidden="false" customHeight="false" outlineLevel="0" collapsed="false">
      <c r="A298" s="0" t="s">
        <v>131</v>
      </c>
      <c r="B298" s="0" t="n">
        <v>2015</v>
      </c>
      <c r="C298" s="0" t="s">
        <v>119</v>
      </c>
      <c r="D298" s="0" t="s">
        <v>123</v>
      </c>
      <c r="E298" s="0" t="n">
        <v>16732.872</v>
      </c>
      <c r="F298" s="0" t="n">
        <v>16224.2</v>
      </c>
      <c r="G298" s="0" t="n">
        <v>16623.2</v>
      </c>
      <c r="H298" s="0" t="n">
        <v>16169.85</v>
      </c>
      <c r="I298" s="0" t="n">
        <v>17984.15</v>
      </c>
      <c r="J298" s="0" t="n">
        <v>17796.85</v>
      </c>
      <c r="K298" s="0" t="n">
        <v>18346.792</v>
      </c>
      <c r="L298" s="0" t="n">
        <v>18646.8</v>
      </c>
      <c r="M298" s="0" t="n">
        <v>16182.388</v>
      </c>
      <c r="N298" s="0" t="n">
        <v>17267.3</v>
      </c>
      <c r="O298" s="0" t="n">
        <v>201208.953</v>
      </c>
      <c r="P298" s="0" t="n">
        <v>15164.451</v>
      </c>
      <c r="Q298" s="0" t="n">
        <v>14070.1</v>
      </c>
    </row>
    <row r="299" customFormat="false" ht="12.8" hidden="false" customHeight="false" outlineLevel="0" collapsed="false">
      <c r="A299" s="0" t="s">
        <v>132</v>
      </c>
      <c r="B299" s="0" t="n">
        <v>2015</v>
      </c>
      <c r="C299" s="0" t="s">
        <v>92</v>
      </c>
      <c r="D299" s="0" t="s">
        <v>93</v>
      </c>
      <c r="E299" s="0" t="n">
        <v>39391.7</v>
      </c>
      <c r="F299" s="0" t="n">
        <v>52239.8</v>
      </c>
      <c r="G299" s="0" t="n">
        <v>50268.079</v>
      </c>
      <c r="H299" s="0" t="n">
        <v>50489.75</v>
      </c>
      <c r="I299" s="0" t="n">
        <v>52873.475</v>
      </c>
      <c r="J299" s="0" t="n">
        <v>59821.1</v>
      </c>
      <c r="K299" s="0" t="n">
        <v>56468.75</v>
      </c>
      <c r="L299" s="0" t="n">
        <v>55285.5</v>
      </c>
      <c r="M299" s="0" t="n">
        <v>57493.101</v>
      </c>
      <c r="N299" s="0" t="n">
        <v>45549.6</v>
      </c>
      <c r="O299" s="0" t="n">
        <v>53232</v>
      </c>
      <c r="P299" s="0" t="n">
        <v>619622.255</v>
      </c>
      <c r="Q299" s="0" t="n">
        <v>46509.4</v>
      </c>
    </row>
    <row r="300" customFormat="false" ht="12.8" hidden="false" customHeight="false" outlineLevel="0" collapsed="false">
      <c r="A300" s="0" t="s">
        <v>132</v>
      </c>
      <c r="B300" s="0" t="n">
        <v>2015</v>
      </c>
      <c r="C300" s="0" t="s">
        <v>92</v>
      </c>
      <c r="D300" s="0" t="s">
        <v>94</v>
      </c>
      <c r="E300" s="0" t="n">
        <v>9676</v>
      </c>
      <c r="F300" s="0" t="n">
        <v>8025</v>
      </c>
      <c r="G300" s="0" t="n">
        <v>10004.094</v>
      </c>
      <c r="H300" s="0" t="n">
        <v>9146</v>
      </c>
      <c r="I300" s="0" t="n">
        <v>9117</v>
      </c>
      <c r="J300" s="0" t="n">
        <v>10593</v>
      </c>
      <c r="K300" s="0" t="n">
        <v>10586</v>
      </c>
      <c r="L300" s="0" t="n">
        <v>11330.112</v>
      </c>
      <c r="M300" s="0" t="n">
        <v>11992</v>
      </c>
      <c r="N300" s="0" t="n">
        <v>12425</v>
      </c>
      <c r="O300" s="0" t="n">
        <v>10811.978</v>
      </c>
      <c r="P300" s="0" t="n">
        <v>10940</v>
      </c>
      <c r="Q300" s="0" t="n">
        <v>124646.184</v>
      </c>
    </row>
    <row r="301" customFormat="false" ht="12.8" hidden="false" customHeight="false" outlineLevel="0" collapsed="false">
      <c r="A301" s="0" t="s">
        <v>132</v>
      </c>
      <c r="B301" s="0" t="n">
        <v>2015</v>
      </c>
      <c r="C301" s="0" t="s">
        <v>92</v>
      </c>
      <c r="D301" s="0" t="s">
        <v>95</v>
      </c>
      <c r="E301" s="0" t="n">
        <v>242029.416</v>
      </c>
      <c r="F301" s="0" t="n">
        <v>19879.726</v>
      </c>
      <c r="G301" s="0" t="n">
        <v>18396.771</v>
      </c>
      <c r="H301" s="0" t="n">
        <v>20381.082</v>
      </c>
      <c r="I301" s="0" t="n">
        <v>18315.403</v>
      </c>
      <c r="J301" s="0" t="n">
        <v>17870.834</v>
      </c>
      <c r="K301" s="0" t="n">
        <v>18696.13</v>
      </c>
      <c r="L301" s="0" t="n">
        <v>21358.937</v>
      </c>
      <c r="M301" s="0" t="n">
        <v>22261.143</v>
      </c>
      <c r="N301" s="0" t="n">
        <v>23088.405</v>
      </c>
      <c r="O301" s="0" t="n">
        <v>25059.269</v>
      </c>
      <c r="P301" s="0" t="n">
        <v>17392.223</v>
      </c>
      <c r="Q301" s="0" t="n">
        <v>19329.493</v>
      </c>
    </row>
    <row r="302" customFormat="false" ht="12.8" hidden="false" customHeight="false" outlineLevel="0" collapsed="false">
      <c r="A302" s="0" t="s">
        <v>132</v>
      </c>
      <c r="B302" s="0" t="n">
        <v>2015</v>
      </c>
      <c r="C302" s="0" t="s">
        <v>92</v>
      </c>
      <c r="D302" s="0" t="s">
        <v>96</v>
      </c>
      <c r="E302" s="0" t="n">
        <v>7214.593</v>
      </c>
      <c r="F302" s="0" t="n">
        <v>60053.824</v>
      </c>
      <c r="G302" s="0" t="n">
        <v>5979.4</v>
      </c>
      <c r="H302" s="0" t="n">
        <v>4596.2</v>
      </c>
      <c r="I302" s="0" t="n">
        <v>4691.8</v>
      </c>
      <c r="J302" s="0" t="n">
        <v>5676.4</v>
      </c>
      <c r="K302" s="0" t="n">
        <v>4595.6</v>
      </c>
      <c r="L302" s="0" t="n">
        <v>3567.4</v>
      </c>
      <c r="M302" s="0" t="n">
        <v>3973.031</v>
      </c>
      <c r="N302" s="0" t="n">
        <v>4638</v>
      </c>
      <c r="O302" s="0" t="n">
        <v>4206.4</v>
      </c>
      <c r="P302" s="0" t="n">
        <v>4497</v>
      </c>
      <c r="Q302" s="0" t="n">
        <v>6418</v>
      </c>
    </row>
    <row r="303" customFormat="false" ht="12.8" hidden="false" customHeight="false" outlineLevel="0" collapsed="false">
      <c r="A303" s="0" t="s">
        <v>132</v>
      </c>
      <c r="B303" s="0" t="n">
        <v>2015</v>
      </c>
      <c r="C303" s="0" t="s">
        <v>92</v>
      </c>
      <c r="D303" s="0" t="s">
        <v>97</v>
      </c>
      <c r="E303" s="0" t="n">
        <v>110251.856</v>
      </c>
      <c r="F303" s="0" t="n">
        <v>110778.273</v>
      </c>
      <c r="G303" s="0" t="n">
        <v>1395488.118</v>
      </c>
      <c r="H303" s="0" t="n">
        <v>115041.964</v>
      </c>
      <c r="I303" s="0" t="n">
        <v>96962.764</v>
      </c>
      <c r="J303" s="0" t="n">
        <v>117139.262</v>
      </c>
      <c r="K303" s="0" t="n">
        <v>114054.395</v>
      </c>
      <c r="L303" s="0" t="n">
        <v>115155.348</v>
      </c>
      <c r="M303" s="0" t="n">
        <v>120705.655</v>
      </c>
      <c r="N303" s="0" t="n">
        <v>126733.395</v>
      </c>
      <c r="O303" s="0" t="n">
        <v>122069.577</v>
      </c>
      <c r="P303" s="0" t="n">
        <v>124956.69</v>
      </c>
      <c r="Q303" s="0" t="n">
        <v>121638.939</v>
      </c>
    </row>
    <row r="304" customFormat="false" ht="12.8" hidden="false" customHeight="false" outlineLevel="0" collapsed="false">
      <c r="A304" s="0" t="s">
        <v>132</v>
      </c>
      <c r="B304" s="0" t="n">
        <v>2015</v>
      </c>
      <c r="C304" s="0" t="s">
        <v>92</v>
      </c>
      <c r="D304" s="0" t="s">
        <v>98</v>
      </c>
      <c r="E304" s="0" t="n">
        <v>15306.4</v>
      </c>
      <c r="F304" s="0" t="n">
        <v>10943.5</v>
      </c>
      <c r="G304" s="0" t="n">
        <v>11764.5</v>
      </c>
      <c r="H304" s="0" t="n">
        <v>238473.251</v>
      </c>
      <c r="I304" s="0" t="n">
        <v>40671.98</v>
      </c>
      <c r="J304" s="0" t="n">
        <v>28123.743</v>
      </c>
      <c r="K304" s="0" t="n">
        <v>24828.086</v>
      </c>
      <c r="L304" s="0" t="n">
        <v>17069.467</v>
      </c>
      <c r="M304" s="0" t="n">
        <v>16881.275</v>
      </c>
      <c r="N304" s="0" t="n">
        <v>16557.1</v>
      </c>
      <c r="O304" s="0" t="n">
        <v>20185.8</v>
      </c>
      <c r="P304" s="0" t="n">
        <v>19033</v>
      </c>
      <c r="Q304" s="0" t="n">
        <v>17108.4</v>
      </c>
    </row>
    <row r="305" customFormat="false" ht="12.8" hidden="false" customHeight="false" outlineLevel="0" collapsed="false">
      <c r="A305" s="0" t="s">
        <v>132</v>
      </c>
      <c r="B305" s="0" t="n">
        <v>2015</v>
      </c>
      <c r="C305" s="0" t="s">
        <v>92</v>
      </c>
      <c r="D305" s="0" t="s">
        <v>99</v>
      </c>
      <c r="E305" s="0" t="n">
        <v>54222.25</v>
      </c>
      <c r="F305" s="0" t="n">
        <v>60175.14</v>
      </c>
      <c r="G305" s="0" t="n">
        <v>52666.95</v>
      </c>
      <c r="H305" s="0" t="n">
        <v>51104.25</v>
      </c>
      <c r="I305" s="0" t="n">
        <v>628204.918</v>
      </c>
      <c r="J305" s="0" t="n">
        <v>47468.8</v>
      </c>
      <c r="K305" s="0" t="n">
        <v>43738.4</v>
      </c>
      <c r="L305" s="0" t="n">
        <v>54574.95</v>
      </c>
      <c r="M305" s="0" t="n">
        <v>54940.5</v>
      </c>
      <c r="N305" s="0" t="n">
        <v>51105.05</v>
      </c>
      <c r="O305" s="0" t="n">
        <v>52830.078</v>
      </c>
      <c r="P305" s="0" t="n">
        <v>53220.55</v>
      </c>
      <c r="Q305" s="0" t="n">
        <v>52158</v>
      </c>
    </row>
    <row r="306" customFormat="false" ht="12.8" hidden="false" customHeight="false" outlineLevel="0" collapsed="false">
      <c r="A306" s="0" t="s">
        <v>132</v>
      </c>
      <c r="B306" s="0" t="n">
        <v>2015</v>
      </c>
      <c r="C306" s="0" t="s">
        <v>100</v>
      </c>
      <c r="D306" s="0" t="s">
        <v>101</v>
      </c>
      <c r="E306" s="0" t="n">
        <v>78650.374</v>
      </c>
      <c r="F306" s="0" t="n">
        <v>82176.083</v>
      </c>
      <c r="G306" s="0" t="n">
        <v>85206.383</v>
      </c>
      <c r="H306" s="0" t="n">
        <v>75770.877</v>
      </c>
      <c r="I306" s="0" t="n">
        <v>79121.272</v>
      </c>
      <c r="J306" s="0" t="n">
        <v>930075.669</v>
      </c>
      <c r="K306" s="0" t="n">
        <v>76263.949</v>
      </c>
      <c r="L306" s="0" t="n">
        <v>62952.643</v>
      </c>
      <c r="M306" s="0" t="n">
        <v>72980.789</v>
      </c>
      <c r="N306" s="0" t="n">
        <v>74467.405</v>
      </c>
      <c r="O306" s="0" t="n">
        <v>77315.446</v>
      </c>
      <c r="P306" s="0" t="n">
        <v>81429.63</v>
      </c>
      <c r="Q306" s="0" t="n">
        <v>83740.818</v>
      </c>
    </row>
    <row r="307" customFormat="false" ht="12.8" hidden="false" customHeight="false" outlineLevel="0" collapsed="false">
      <c r="A307" s="0" t="s">
        <v>132</v>
      </c>
      <c r="B307" s="0" t="n">
        <v>2015</v>
      </c>
      <c r="C307" s="0" t="s">
        <v>100</v>
      </c>
      <c r="D307" s="0" t="s">
        <v>102</v>
      </c>
      <c r="E307" s="0" t="n">
        <v>32544.535</v>
      </c>
      <c r="F307" s="0" t="n">
        <v>29383</v>
      </c>
      <c r="G307" s="0" t="n">
        <v>29475.01</v>
      </c>
      <c r="H307" s="0" t="n">
        <v>30856</v>
      </c>
      <c r="I307" s="0" t="n">
        <v>28544.35</v>
      </c>
      <c r="J307" s="0" t="n">
        <v>28026</v>
      </c>
      <c r="K307" s="0" t="n">
        <v>355891.555</v>
      </c>
      <c r="L307" s="0" t="n">
        <v>30946</v>
      </c>
      <c r="M307" s="0" t="n">
        <v>25793.5</v>
      </c>
      <c r="N307" s="0" t="n">
        <v>28563.5</v>
      </c>
      <c r="O307" s="0" t="n">
        <v>30764.56</v>
      </c>
      <c r="P307" s="0" t="n">
        <v>30529.3</v>
      </c>
      <c r="Q307" s="0" t="n">
        <v>30465.8</v>
      </c>
    </row>
    <row r="308" customFormat="false" ht="12.8" hidden="false" customHeight="false" outlineLevel="0" collapsed="false">
      <c r="A308" s="0" t="s">
        <v>132</v>
      </c>
      <c r="B308" s="0" t="n">
        <v>2015</v>
      </c>
      <c r="C308" s="0" t="s">
        <v>100</v>
      </c>
      <c r="D308" s="0" t="s">
        <v>103</v>
      </c>
      <c r="E308" s="0" t="n">
        <v>30919.75</v>
      </c>
      <c r="F308" s="0" t="n">
        <v>32010.4</v>
      </c>
      <c r="G308" s="0" t="n">
        <v>30712.5</v>
      </c>
      <c r="H308" s="0" t="n">
        <v>32203</v>
      </c>
      <c r="I308" s="0" t="n">
        <v>33262.5</v>
      </c>
      <c r="J308" s="0" t="n">
        <v>29069.5</v>
      </c>
      <c r="K308" s="0" t="n">
        <v>30059.782</v>
      </c>
      <c r="L308" s="0" t="n">
        <v>379456.135</v>
      </c>
      <c r="M308" s="0" t="n">
        <v>36997</v>
      </c>
      <c r="N308" s="0" t="n">
        <v>31629</v>
      </c>
      <c r="O308" s="0" t="n">
        <v>33252</v>
      </c>
      <c r="P308" s="0" t="n">
        <v>28588.5</v>
      </c>
      <c r="Q308" s="0" t="n">
        <v>30752.203</v>
      </c>
    </row>
    <row r="309" customFormat="false" ht="12.8" hidden="false" customHeight="false" outlineLevel="0" collapsed="false">
      <c r="A309" s="0" t="s">
        <v>132</v>
      </c>
      <c r="B309" s="0" t="n">
        <v>2015</v>
      </c>
      <c r="C309" s="0" t="s">
        <v>100</v>
      </c>
      <c r="D309" s="0" t="s">
        <v>104</v>
      </c>
      <c r="E309" s="0" t="n">
        <v>38282.5</v>
      </c>
      <c r="F309" s="0" t="n">
        <v>42660.05</v>
      </c>
      <c r="G309" s="0" t="n">
        <v>40784.85</v>
      </c>
      <c r="H309" s="0" t="n">
        <v>31101.94</v>
      </c>
      <c r="I309" s="0" t="n">
        <v>31391</v>
      </c>
      <c r="J309" s="0" t="n">
        <v>36547.936</v>
      </c>
      <c r="K309" s="0" t="n">
        <v>35641.05</v>
      </c>
      <c r="L309" s="0" t="n">
        <v>36820.45</v>
      </c>
      <c r="M309" s="0" t="n">
        <v>482023.043</v>
      </c>
      <c r="N309" s="0" t="n">
        <v>52174.95</v>
      </c>
      <c r="O309" s="0" t="n">
        <v>50640.036</v>
      </c>
      <c r="P309" s="0" t="n">
        <v>49894.131</v>
      </c>
      <c r="Q309" s="0" t="n">
        <v>36084.15</v>
      </c>
    </row>
    <row r="310" customFormat="false" ht="12.8" hidden="false" customHeight="false" outlineLevel="0" collapsed="false">
      <c r="A310" s="0" t="s">
        <v>132</v>
      </c>
      <c r="B310" s="0" t="n">
        <v>2015</v>
      </c>
      <c r="C310" s="0" t="s">
        <v>100</v>
      </c>
      <c r="D310" s="0" t="s">
        <v>105</v>
      </c>
      <c r="E310" s="0" t="n">
        <v>25883.78</v>
      </c>
      <c r="F310" s="0" t="n">
        <v>25222.53</v>
      </c>
      <c r="G310" s="0" t="n">
        <v>25163.32</v>
      </c>
      <c r="H310" s="0" t="n">
        <v>26590.66</v>
      </c>
      <c r="I310" s="0" t="n">
        <v>25994.87</v>
      </c>
      <c r="J310" s="0" t="n">
        <v>27328.65</v>
      </c>
      <c r="K310" s="0" t="n">
        <v>28848.04</v>
      </c>
      <c r="L310" s="0" t="n">
        <v>26850.89</v>
      </c>
      <c r="M310" s="0" t="n">
        <v>26948.03</v>
      </c>
      <c r="N310" s="0" t="n">
        <v>325868.813</v>
      </c>
      <c r="O310" s="0" t="n">
        <v>31233.543</v>
      </c>
      <c r="P310" s="0" t="n">
        <v>26958.81</v>
      </c>
      <c r="Q310" s="0" t="n">
        <v>28845.69</v>
      </c>
    </row>
    <row r="311" customFormat="false" ht="12.8" hidden="false" customHeight="false" outlineLevel="0" collapsed="false">
      <c r="A311" s="0" t="s">
        <v>132</v>
      </c>
      <c r="B311" s="0" t="n">
        <v>2015</v>
      </c>
      <c r="C311" s="0" t="s">
        <v>100</v>
      </c>
      <c r="D311" s="0" t="s">
        <v>106</v>
      </c>
      <c r="E311" s="0" t="n">
        <v>93071.7</v>
      </c>
      <c r="F311" s="0" t="n">
        <v>59013.68</v>
      </c>
      <c r="G311" s="0" t="n">
        <v>58973.23</v>
      </c>
      <c r="H311" s="0" t="n">
        <v>77006.65</v>
      </c>
      <c r="I311" s="0" t="n">
        <v>62639.75</v>
      </c>
      <c r="J311" s="0" t="n">
        <v>46375.7</v>
      </c>
      <c r="K311" s="0" t="n">
        <v>47259.35</v>
      </c>
      <c r="L311" s="0" t="n">
        <v>54051.1</v>
      </c>
      <c r="M311" s="0" t="n">
        <v>61109.52</v>
      </c>
      <c r="N311" s="0" t="n">
        <v>51132.95</v>
      </c>
      <c r="O311" s="0" t="n">
        <v>786367.59</v>
      </c>
      <c r="P311" s="0" t="n">
        <v>92760.26</v>
      </c>
      <c r="Q311" s="0" t="n">
        <v>82973.7</v>
      </c>
    </row>
    <row r="312" customFormat="false" ht="12.8" hidden="false" customHeight="false" outlineLevel="0" collapsed="false">
      <c r="A312" s="0" t="s">
        <v>132</v>
      </c>
      <c r="B312" s="0" t="n">
        <v>2015</v>
      </c>
      <c r="C312" s="0" t="s">
        <v>100</v>
      </c>
      <c r="D312" s="0" t="s">
        <v>107</v>
      </c>
      <c r="E312" s="0" t="n">
        <v>23369</v>
      </c>
      <c r="F312" s="0" t="n">
        <v>26818.5</v>
      </c>
      <c r="G312" s="0" t="n">
        <v>23304.5</v>
      </c>
      <c r="H312" s="0" t="n">
        <v>19030.5</v>
      </c>
      <c r="I312" s="0" t="n">
        <v>17473.5</v>
      </c>
      <c r="J312" s="0" t="n">
        <v>17799.5</v>
      </c>
      <c r="K312" s="0" t="n">
        <v>18044.999</v>
      </c>
      <c r="L312" s="0" t="n">
        <v>20271.5</v>
      </c>
      <c r="M312" s="0" t="n">
        <v>24279.2</v>
      </c>
      <c r="N312" s="0" t="n">
        <v>24257</v>
      </c>
      <c r="O312" s="0" t="n">
        <v>26660.5</v>
      </c>
      <c r="P312" s="0" t="n">
        <v>269227.699</v>
      </c>
      <c r="Q312" s="0" t="n">
        <v>27919</v>
      </c>
    </row>
    <row r="313" customFormat="false" ht="12.8" hidden="false" customHeight="false" outlineLevel="0" collapsed="false">
      <c r="A313" s="0" t="s">
        <v>132</v>
      </c>
      <c r="B313" s="0" t="n">
        <v>2015</v>
      </c>
      <c r="C313" s="0" t="s">
        <v>100</v>
      </c>
      <c r="D313" s="0" t="s">
        <v>108</v>
      </c>
      <c r="E313" s="0" t="n">
        <v>19869.4</v>
      </c>
      <c r="F313" s="0" t="n">
        <v>16069.2</v>
      </c>
      <c r="G313" s="0" t="n">
        <v>19492</v>
      </c>
      <c r="H313" s="0" t="n">
        <v>17666.199</v>
      </c>
      <c r="I313" s="0" t="n">
        <v>17235.7</v>
      </c>
      <c r="J313" s="0" t="n">
        <v>16486.1</v>
      </c>
      <c r="K313" s="0" t="n">
        <v>15496.4</v>
      </c>
      <c r="L313" s="0" t="n">
        <v>15439.3</v>
      </c>
      <c r="M313" s="0" t="n">
        <v>16958.5</v>
      </c>
      <c r="N313" s="0" t="n">
        <v>18463.367</v>
      </c>
      <c r="O313" s="0" t="n">
        <v>16852.8</v>
      </c>
      <c r="P313" s="0" t="n">
        <v>17544.7</v>
      </c>
      <c r="Q313" s="0" t="n">
        <v>207573.666</v>
      </c>
    </row>
    <row r="314" customFormat="false" ht="12.8" hidden="false" customHeight="false" outlineLevel="0" collapsed="false">
      <c r="A314" s="0" t="s">
        <v>132</v>
      </c>
      <c r="B314" s="0" t="n">
        <v>2015</v>
      </c>
      <c r="C314" s="0" t="s">
        <v>100</v>
      </c>
      <c r="D314" s="0" t="s">
        <v>109</v>
      </c>
      <c r="E314" s="0" t="n">
        <v>2265155.562</v>
      </c>
      <c r="F314" s="0" t="n">
        <v>192060.26</v>
      </c>
      <c r="G314" s="0" t="n">
        <v>158028.387</v>
      </c>
      <c r="H314" s="0" t="n">
        <v>195852.91</v>
      </c>
      <c r="I314" s="0" t="n">
        <v>196396.385</v>
      </c>
      <c r="J314" s="0" t="n">
        <v>188211.003</v>
      </c>
      <c r="K314" s="0" t="n">
        <v>189188.475</v>
      </c>
      <c r="L314" s="0" t="n">
        <v>200680.057</v>
      </c>
      <c r="M314" s="0" t="n">
        <v>199069.262</v>
      </c>
      <c r="N314" s="0" t="n">
        <v>195379.26</v>
      </c>
      <c r="O314" s="0" t="n">
        <v>196121.94</v>
      </c>
      <c r="P314" s="0" t="n">
        <v>179647.16</v>
      </c>
      <c r="Q314" s="0" t="n">
        <v>174520.463</v>
      </c>
    </row>
    <row r="315" customFormat="false" ht="12.8" hidden="false" customHeight="false" outlineLevel="0" collapsed="false">
      <c r="A315" s="0" t="s">
        <v>132</v>
      </c>
      <c r="B315" s="0" t="n">
        <v>2015</v>
      </c>
      <c r="C315" s="0" t="s">
        <v>110</v>
      </c>
      <c r="D315" s="0" t="s">
        <v>111</v>
      </c>
      <c r="E315" s="0" t="n">
        <v>408005.863</v>
      </c>
      <c r="F315" s="0" t="n">
        <v>5247556.915</v>
      </c>
      <c r="G315" s="0" t="n">
        <v>432401.89</v>
      </c>
      <c r="H315" s="0" t="n">
        <v>375747.046</v>
      </c>
      <c r="I315" s="0" t="n">
        <v>440833.356</v>
      </c>
      <c r="J315" s="0" t="n">
        <v>435981.427</v>
      </c>
      <c r="K315" s="0" t="n">
        <v>432199.015</v>
      </c>
      <c r="L315" s="0" t="n">
        <v>444774.075</v>
      </c>
      <c r="M315" s="0" t="n">
        <v>468513.982</v>
      </c>
      <c r="N315" s="0" t="n">
        <v>455392.13</v>
      </c>
      <c r="O315" s="0" t="n">
        <v>455712.015</v>
      </c>
      <c r="P315" s="0" t="n">
        <v>478153.01</v>
      </c>
      <c r="Q315" s="0" t="n">
        <v>419843.106</v>
      </c>
    </row>
    <row r="316" customFormat="false" ht="12.8" hidden="false" customHeight="false" outlineLevel="0" collapsed="false">
      <c r="A316" s="0" t="s">
        <v>132</v>
      </c>
      <c r="B316" s="0" t="n">
        <v>2015</v>
      </c>
      <c r="C316" s="0" t="s">
        <v>110</v>
      </c>
      <c r="D316" s="0" t="s">
        <v>112</v>
      </c>
      <c r="E316" s="0" t="n">
        <v>50399.896</v>
      </c>
      <c r="F316" s="0" t="n">
        <v>56368.103</v>
      </c>
      <c r="G316" s="0" t="n">
        <v>730278.948</v>
      </c>
      <c r="H316" s="0" t="n">
        <v>70384.438</v>
      </c>
      <c r="I316" s="0" t="n">
        <v>58393.019</v>
      </c>
      <c r="J316" s="0" t="n">
        <v>70179.921</v>
      </c>
      <c r="K316" s="0" t="n">
        <v>65407.273</v>
      </c>
      <c r="L316" s="0" t="n">
        <v>64917.093</v>
      </c>
      <c r="M316" s="0" t="n">
        <v>64649.664</v>
      </c>
      <c r="N316" s="0" t="n">
        <v>55863.448</v>
      </c>
      <c r="O316" s="0" t="n">
        <v>56310.236</v>
      </c>
      <c r="P316" s="0" t="n">
        <v>55714.793</v>
      </c>
      <c r="Q316" s="0" t="n">
        <v>61691.064</v>
      </c>
    </row>
    <row r="317" customFormat="false" ht="12.8" hidden="false" customHeight="false" outlineLevel="0" collapsed="false">
      <c r="A317" s="0" t="s">
        <v>132</v>
      </c>
      <c r="B317" s="0" t="n">
        <v>2015</v>
      </c>
      <c r="C317" s="0" t="s">
        <v>110</v>
      </c>
      <c r="D317" s="0" t="s">
        <v>113</v>
      </c>
      <c r="E317" s="0" t="n">
        <v>106226.923</v>
      </c>
      <c r="F317" s="0" t="n">
        <v>93032.007</v>
      </c>
      <c r="G317" s="0" t="n">
        <v>98075.755</v>
      </c>
      <c r="H317" s="0" t="n">
        <v>1224917.998</v>
      </c>
      <c r="I317" s="0" t="n">
        <v>113285.019</v>
      </c>
      <c r="J317" s="0" t="n">
        <v>93369.534</v>
      </c>
      <c r="K317" s="0" t="n">
        <v>111589.569</v>
      </c>
      <c r="L317" s="0" t="n">
        <v>101631.889</v>
      </c>
      <c r="M317" s="0" t="n">
        <v>99210.279</v>
      </c>
      <c r="N317" s="0" t="n">
        <v>100287.441</v>
      </c>
      <c r="O317" s="0" t="n">
        <v>105807.825</v>
      </c>
      <c r="P317" s="0" t="n">
        <v>102888.655</v>
      </c>
      <c r="Q317" s="0" t="n">
        <v>99513.102</v>
      </c>
    </row>
    <row r="318" customFormat="false" ht="12.8" hidden="false" customHeight="false" outlineLevel="0" collapsed="false">
      <c r="A318" s="0" t="s">
        <v>132</v>
      </c>
      <c r="B318" s="0" t="n">
        <v>2015</v>
      </c>
      <c r="C318" s="0" t="s">
        <v>110</v>
      </c>
      <c r="D318" s="0" t="s">
        <v>114</v>
      </c>
      <c r="E318" s="0" t="n">
        <v>735090.977</v>
      </c>
      <c r="F318" s="0" t="n">
        <v>792833.652</v>
      </c>
      <c r="G318" s="0" t="n">
        <v>644862.525</v>
      </c>
      <c r="H318" s="0" t="n">
        <v>618292.092</v>
      </c>
      <c r="I318" s="0" t="n">
        <v>8192393.333</v>
      </c>
      <c r="J318" s="0" t="n">
        <v>605026.107</v>
      </c>
      <c r="K318" s="0" t="n">
        <v>522380.345</v>
      </c>
      <c r="L318" s="0" t="n">
        <v>646715.228</v>
      </c>
      <c r="M318" s="0" t="n">
        <v>676533.644</v>
      </c>
      <c r="N318" s="0" t="n">
        <v>698947.471</v>
      </c>
      <c r="O318" s="0" t="n">
        <v>723927.769</v>
      </c>
      <c r="P318" s="0" t="n">
        <v>743736.902</v>
      </c>
      <c r="Q318" s="0" t="n">
        <v>784046.621</v>
      </c>
    </row>
    <row r="319" customFormat="false" ht="12.8" hidden="false" customHeight="false" outlineLevel="0" collapsed="false">
      <c r="A319" s="0" t="s">
        <v>132</v>
      </c>
      <c r="B319" s="0" t="n">
        <v>2015</v>
      </c>
      <c r="C319" s="0" t="s">
        <v>115</v>
      </c>
      <c r="D319" s="0" t="s">
        <v>116</v>
      </c>
      <c r="E319" s="0" t="n">
        <v>363310.026</v>
      </c>
      <c r="F319" s="0" t="n">
        <v>343050.471</v>
      </c>
      <c r="G319" s="0" t="n">
        <v>356062.24</v>
      </c>
      <c r="H319" s="0" t="n">
        <v>297387.405</v>
      </c>
      <c r="I319" s="0" t="n">
        <v>283064.073</v>
      </c>
      <c r="J319" s="0" t="n">
        <v>3902598.912</v>
      </c>
      <c r="K319" s="0" t="n">
        <v>325670.518</v>
      </c>
      <c r="L319" s="0" t="n">
        <v>274280.043</v>
      </c>
      <c r="M319" s="0" t="n">
        <v>370440.763</v>
      </c>
      <c r="N319" s="0" t="n">
        <v>316628.691</v>
      </c>
      <c r="O319" s="0" t="n">
        <v>315125.161</v>
      </c>
      <c r="P319" s="0" t="n">
        <v>339893.038</v>
      </c>
      <c r="Q319" s="0" t="n">
        <v>317686.483</v>
      </c>
    </row>
    <row r="320" customFormat="false" ht="12.8" hidden="false" customHeight="false" outlineLevel="0" collapsed="false">
      <c r="A320" s="0" t="s">
        <v>132</v>
      </c>
      <c r="B320" s="0" t="n">
        <v>2015</v>
      </c>
      <c r="C320" s="0" t="s">
        <v>115</v>
      </c>
      <c r="D320" s="0" t="s">
        <v>117</v>
      </c>
      <c r="E320" s="0" t="n">
        <v>136550.979</v>
      </c>
      <c r="F320" s="0" t="n">
        <v>149013.164</v>
      </c>
      <c r="G320" s="0" t="n">
        <v>137166.841</v>
      </c>
      <c r="H320" s="0" t="n">
        <v>136961.848</v>
      </c>
      <c r="I320" s="0" t="n">
        <v>131244.398</v>
      </c>
      <c r="J320" s="0" t="n">
        <v>129078.232</v>
      </c>
      <c r="K320" s="0" t="n">
        <v>1690591.99</v>
      </c>
      <c r="L320" s="0" t="n">
        <v>149149.434</v>
      </c>
      <c r="M320" s="0" t="n">
        <v>122371.09</v>
      </c>
      <c r="N320" s="0" t="n">
        <v>167063.384</v>
      </c>
      <c r="O320" s="0" t="n">
        <v>148808.794</v>
      </c>
      <c r="P320" s="0" t="n">
        <v>139534.808</v>
      </c>
      <c r="Q320" s="0" t="n">
        <v>143649.018</v>
      </c>
    </row>
    <row r="321" customFormat="false" ht="12.8" hidden="false" customHeight="false" outlineLevel="0" collapsed="false">
      <c r="A321" s="0" t="s">
        <v>132</v>
      </c>
      <c r="B321" s="0" t="n">
        <v>2015</v>
      </c>
      <c r="C321" s="0" t="s">
        <v>115</v>
      </c>
      <c r="D321" s="0" t="s">
        <v>118</v>
      </c>
      <c r="E321" s="0" t="n">
        <v>212169.858</v>
      </c>
      <c r="F321" s="0" t="n">
        <v>202888.542</v>
      </c>
      <c r="G321" s="0" t="n">
        <v>231052.673</v>
      </c>
      <c r="H321" s="0" t="n">
        <v>240643.99</v>
      </c>
      <c r="I321" s="0" t="n">
        <v>245786.242</v>
      </c>
      <c r="J321" s="0" t="n">
        <v>229797.913</v>
      </c>
      <c r="K321" s="0" t="n">
        <v>210221.651</v>
      </c>
      <c r="L321" s="0" t="n">
        <v>2769053.897</v>
      </c>
      <c r="M321" s="0" t="n">
        <v>226605.751</v>
      </c>
      <c r="N321" s="0" t="n">
        <v>172671.7</v>
      </c>
      <c r="O321" s="0" t="n">
        <v>306047.482</v>
      </c>
      <c r="P321" s="0" t="n">
        <v>271515.004</v>
      </c>
      <c r="Q321" s="0" t="n">
        <v>219653.091</v>
      </c>
    </row>
    <row r="322" customFormat="false" ht="12.8" hidden="false" customHeight="false" outlineLevel="0" collapsed="false">
      <c r="A322" s="0" t="s">
        <v>132</v>
      </c>
      <c r="B322" s="0" t="n">
        <v>2015</v>
      </c>
      <c r="C322" s="0" t="s">
        <v>119</v>
      </c>
      <c r="D322" s="0" t="s">
        <v>120</v>
      </c>
      <c r="E322" s="0" t="n">
        <v>68711.323</v>
      </c>
      <c r="F322" s="0" t="n">
        <v>75404.8</v>
      </c>
      <c r="G322" s="0" t="n">
        <v>87019.765</v>
      </c>
      <c r="H322" s="0" t="n">
        <v>103149.351</v>
      </c>
      <c r="I322" s="0" t="n">
        <v>90394.202</v>
      </c>
      <c r="J322" s="0" t="n">
        <v>95283.123</v>
      </c>
      <c r="K322" s="0" t="n">
        <v>75491.683</v>
      </c>
      <c r="L322" s="0" t="n">
        <v>75218.402</v>
      </c>
      <c r="M322" s="0" t="n">
        <v>981043.05</v>
      </c>
      <c r="N322" s="0" t="n">
        <v>80240.4</v>
      </c>
      <c r="O322" s="0" t="n">
        <v>71730.959</v>
      </c>
      <c r="P322" s="0" t="n">
        <v>85946.15</v>
      </c>
      <c r="Q322" s="0" t="n">
        <v>72452.892</v>
      </c>
    </row>
    <row r="323" customFormat="false" ht="12.8" hidden="false" customHeight="false" outlineLevel="0" collapsed="false">
      <c r="A323" s="0" t="s">
        <v>132</v>
      </c>
      <c r="B323" s="0" t="n">
        <v>2015</v>
      </c>
      <c r="C323" s="0" t="s">
        <v>119</v>
      </c>
      <c r="D323" s="0" t="s">
        <v>121</v>
      </c>
      <c r="E323" s="0" t="n">
        <v>164021.901</v>
      </c>
      <c r="F323" s="0" t="n">
        <v>150429.547</v>
      </c>
      <c r="G323" s="0" t="n">
        <v>192767.389</v>
      </c>
      <c r="H323" s="0" t="n">
        <v>216498.447</v>
      </c>
      <c r="I323" s="0" t="n">
        <v>194239.679</v>
      </c>
      <c r="J323" s="0" t="n">
        <v>198023.004</v>
      </c>
      <c r="K323" s="0" t="n">
        <v>209469.972</v>
      </c>
      <c r="L323" s="0" t="n">
        <v>173641.937</v>
      </c>
      <c r="M323" s="0" t="n">
        <v>157696.126</v>
      </c>
      <c r="N323" s="0" t="n">
        <v>2229359.261</v>
      </c>
      <c r="O323" s="0" t="n">
        <v>179339.879</v>
      </c>
      <c r="P323" s="0" t="n">
        <v>173760.444</v>
      </c>
      <c r="Q323" s="0" t="n">
        <v>219470.936</v>
      </c>
    </row>
    <row r="324" customFormat="false" ht="12.8" hidden="false" customHeight="false" outlineLevel="0" collapsed="false">
      <c r="A324" s="0" t="s">
        <v>132</v>
      </c>
      <c r="B324" s="0" t="n">
        <v>2015</v>
      </c>
      <c r="C324" s="0" t="s">
        <v>119</v>
      </c>
      <c r="D324" s="0" t="s">
        <v>122</v>
      </c>
      <c r="E324" s="0" t="n">
        <v>213939.397</v>
      </c>
      <c r="F324" s="0" t="n">
        <v>206413.413</v>
      </c>
      <c r="G324" s="0" t="n">
        <v>193768.455</v>
      </c>
      <c r="H324" s="0" t="n">
        <v>209466.851</v>
      </c>
      <c r="I324" s="0" t="n">
        <v>214347.598</v>
      </c>
      <c r="J324" s="0" t="n">
        <v>190734.141</v>
      </c>
      <c r="K324" s="0" t="n">
        <v>179598.45</v>
      </c>
      <c r="L324" s="0" t="n">
        <v>192046.65</v>
      </c>
      <c r="M324" s="0" t="n">
        <v>163534.89</v>
      </c>
      <c r="N324" s="0" t="n">
        <v>142231.39</v>
      </c>
      <c r="O324" s="0" t="n">
        <v>2290173.75</v>
      </c>
      <c r="P324" s="0" t="n">
        <v>194409.195</v>
      </c>
      <c r="Q324" s="0" t="n">
        <v>189683.32</v>
      </c>
    </row>
    <row r="325" customFormat="false" ht="12.8" hidden="false" customHeight="false" outlineLevel="0" collapsed="false">
      <c r="A325" s="0" t="s">
        <v>132</v>
      </c>
      <c r="B325" s="0" t="n">
        <v>2015</v>
      </c>
      <c r="C325" s="0" t="s">
        <v>119</v>
      </c>
      <c r="D325" s="0" t="s">
        <v>123</v>
      </c>
      <c r="E325" s="0" t="n">
        <v>17887.1</v>
      </c>
      <c r="F325" s="0" t="n">
        <v>20543.6</v>
      </c>
      <c r="G325" s="0" t="n">
        <v>20251.801</v>
      </c>
      <c r="H325" s="0" t="n">
        <v>20169.825</v>
      </c>
      <c r="I325" s="0" t="n">
        <v>20739.482</v>
      </c>
      <c r="J325" s="0" t="n">
        <v>21662.102</v>
      </c>
      <c r="K325" s="0" t="n">
        <v>21450.25</v>
      </c>
      <c r="L325" s="0" t="n">
        <v>21729.5</v>
      </c>
      <c r="M325" s="0" t="n">
        <v>21955.11</v>
      </c>
      <c r="N325" s="0" t="n">
        <v>18819.25</v>
      </c>
      <c r="O325" s="0" t="n">
        <v>19753.89</v>
      </c>
      <c r="P325" s="0" t="n">
        <v>245224.11</v>
      </c>
      <c r="Q325" s="0" t="n">
        <v>20262.2</v>
      </c>
    </row>
    <row r="326" customFormat="false" ht="12.8" hidden="false" customHeight="false" outlineLevel="0" collapsed="false">
      <c r="A326" s="0" t="s">
        <v>133</v>
      </c>
      <c r="B326" s="0" t="n">
        <v>2015</v>
      </c>
      <c r="C326" s="0" t="s">
        <v>92</v>
      </c>
      <c r="D326" s="0" t="s">
        <v>93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6065</v>
      </c>
      <c r="P326" s="0" t="n">
        <v>0</v>
      </c>
      <c r="Q326" s="0" t="n">
        <v>6065</v>
      </c>
    </row>
    <row r="327" customFormat="false" ht="12.8" hidden="false" customHeight="false" outlineLevel="0" collapsed="false">
      <c r="A327" s="0" t="s">
        <v>133</v>
      </c>
      <c r="B327" s="0" t="n">
        <v>2015</v>
      </c>
      <c r="C327" s="0" t="s">
        <v>92</v>
      </c>
      <c r="D327" s="0" t="s">
        <v>94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2.8" hidden="false" customHeight="false" outlineLevel="0" collapsed="false">
      <c r="A328" s="0" t="s">
        <v>133</v>
      </c>
      <c r="B328" s="0" t="n">
        <v>2015</v>
      </c>
      <c r="C328" s="0" t="s">
        <v>92</v>
      </c>
      <c r="D328" s="0" t="s">
        <v>95</v>
      </c>
      <c r="E328" s="0" t="n">
        <v>60198.836</v>
      </c>
      <c r="F328" s="0" t="n">
        <v>658671.082</v>
      </c>
      <c r="G328" s="0" t="n">
        <v>61995.967</v>
      </c>
      <c r="H328" s="0" t="n">
        <v>47433.585</v>
      </c>
      <c r="I328" s="0" t="n">
        <v>52356.733</v>
      </c>
      <c r="J328" s="0" t="n">
        <v>62752.779</v>
      </c>
      <c r="K328" s="0" t="n">
        <v>48323.444</v>
      </c>
      <c r="L328" s="0" t="n">
        <v>47819.386</v>
      </c>
      <c r="M328" s="0" t="n">
        <v>45884.92</v>
      </c>
      <c r="N328" s="0" t="n">
        <v>66954.689</v>
      </c>
      <c r="O328" s="0" t="n">
        <v>49308.52</v>
      </c>
      <c r="P328" s="0" t="n">
        <v>54869.877</v>
      </c>
      <c r="Q328" s="0" t="n">
        <v>60772.346</v>
      </c>
    </row>
    <row r="329" customFormat="false" ht="12.8" hidden="false" customHeight="false" outlineLevel="0" collapsed="false">
      <c r="A329" s="0" t="s">
        <v>133</v>
      </c>
      <c r="B329" s="0" t="n">
        <v>2015</v>
      </c>
      <c r="C329" s="0" t="s">
        <v>92</v>
      </c>
      <c r="D329" s="0" t="s">
        <v>96</v>
      </c>
      <c r="E329" s="0" t="n">
        <v>110</v>
      </c>
      <c r="F329" s="0" t="n">
        <v>0</v>
      </c>
      <c r="G329" s="0" t="n">
        <v>41462</v>
      </c>
      <c r="H329" s="0" t="n">
        <v>3399</v>
      </c>
      <c r="I329" s="0" t="n">
        <v>5293</v>
      </c>
      <c r="J329" s="0" t="n">
        <v>6799</v>
      </c>
      <c r="K329" s="0" t="n">
        <v>4429</v>
      </c>
      <c r="L329" s="0" t="n">
        <v>4906</v>
      </c>
      <c r="M329" s="0" t="n">
        <v>2624</v>
      </c>
      <c r="N329" s="0" t="n">
        <v>1199</v>
      </c>
      <c r="O329" s="0" t="n">
        <v>337</v>
      </c>
      <c r="P329" s="0" t="n">
        <v>7185</v>
      </c>
      <c r="Q329" s="0" t="n">
        <v>5181</v>
      </c>
    </row>
    <row r="330" customFormat="false" ht="12.8" hidden="false" customHeight="false" outlineLevel="0" collapsed="false">
      <c r="A330" s="0" t="s">
        <v>133</v>
      </c>
      <c r="B330" s="0" t="n">
        <v>2015</v>
      </c>
      <c r="C330" s="0" t="s">
        <v>92</v>
      </c>
      <c r="D330" s="0" t="s">
        <v>97</v>
      </c>
      <c r="E330" s="0" t="n">
        <v>5961.753</v>
      </c>
      <c r="F330" s="0" t="n">
        <v>6540.425</v>
      </c>
      <c r="G330" s="0" t="n">
        <v>6488.754</v>
      </c>
      <c r="H330" s="0" t="n">
        <v>68859.139</v>
      </c>
      <c r="I330" s="0" t="n">
        <v>7697.283</v>
      </c>
      <c r="J330" s="0" t="n">
        <v>5889.127</v>
      </c>
      <c r="K330" s="0" t="n">
        <v>6090.68</v>
      </c>
      <c r="L330" s="0" t="n">
        <v>5688.191</v>
      </c>
      <c r="M330" s="0" t="n">
        <v>4506.456</v>
      </c>
      <c r="N330" s="0" t="n">
        <v>4272.716</v>
      </c>
      <c r="O330" s="0" t="n">
        <v>4592.606</v>
      </c>
      <c r="P330" s="0" t="n">
        <v>5281.012</v>
      </c>
      <c r="Q330" s="0" t="n">
        <v>5850.136</v>
      </c>
    </row>
    <row r="331" customFormat="false" ht="12.8" hidden="false" customHeight="false" outlineLevel="0" collapsed="false">
      <c r="A331" s="0" t="s">
        <v>133</v>
      </c>
      <c r="B331" s="0" t="n">
        <v>2015</v>
      </c>
      <c r="C331" s="0" t="s">
        <v>92</v>
      </c>
      <c r="D331" s="0" t="s">
        <v>98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-122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-122</v>
      </c>
      <c r="P331" s="0" t="n">
        <v>0</v>
      </c>
      <c r="Q331" s="0" t="n">
        <v>0</v>
      </c>
    </row>
    <row r="332" customFormat="false" ht="12.8" hidden="false" customHeight="false" outlineLevel="0" collapsed="false">
      <c r="A332" s="0" t="s">
        <v>133</v>
      </c>
      <c r="B332" s="0" t="n">
        <v>2015</v>
      </c>
      <c r="C332" s="0" t="s">
        <v>92</v>
      </c>
      <c r="D332" s="0" t="s">
        <v>99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</row>
    <row r="333" customFormat="false" ht="12.8" hidden="false" customHeight="false" outlineLevel="0" collapsed="false">
      <c r="A333" s="0" t="s">
        <v>133</v>
      </c>
      <c r="B333" s="0" t="n">
        <v>2015</v>
      </c>
      <c r="C333" s="0" t="s">
        <v>100</v>
      </c>
      <c r="D333" s="0" t="s">
        <v>101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</row>
    <row r="334" customFormat="false" ht="12.8" hidden="false" customHeight="false" outlineLevel="0" collapsed="false">
      <c r="A334" s="0" t="s">
        <v>133</v>
      </c>
      <c r="B334" s="0" t="n">
        <v>2015</v>
      </c>
      <c r="C334" s="0" t="s">
        <v>100</v>
      </c>
      <c r="D334" s="0" t="s">
        <v>102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2.8" hidden="false" customHeight="false" outlineLevel="0" collapsed="false">
      <c r="A335" s="0" t="s">
        <v>133</v>
      </c>
      <c r="B335" s="0" t="n">
        <v>2015</v>
      </c>
      <c r="C335" s="0" t="s">
        <v>100</v>
      </c>
      <c r="D335" s="0" t="s">
        <v>103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</row>
    <row r="336" customFormat="false" ht="12.8" hidden="false" customHeight="false" outlineLevel="0" collapsed="false">
      <c r="A336" s="0" t="s">
        <v>133</v>
      </c>
      <c r="B336" s="0" t="n">
        <v>2015</v>
      </c>
      <c r="C336" s="0" t="s">
        <v>100</v>
      </c>
      <c r="D336" s="0" t="s">
        <v>104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2.8" hidden="false" customHeight="false" outlineLevel="0" collapsed="false">
      <c r="A337" s="0" t="s">
        <v>133</v>
      </c>
      <c r="B337" s="0" t="n">
        <v>2015</v>
      </c>
      <c r="C337" s="0" t="s">
        <v>100</v>
      </c>
      <c r="D337" s="0" t="s">
        <v>105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2.8" hidden="false" customHeight="false" outlineLevel="0" collapsed="false">
      <c r="A338" s="0" t="s">
        <v>133</v>
      </c>
      <c r="B338" s="0" t="n">
        <v>2015</v>
      </c>
      <c r="C338" s="0" t="s">
        <v>100</v>
      </c>
      <c r="D338" s="0" t="s">
        <v>106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</row>
    <row r="339" customFormat="false" ht="12.8" hidden="false" customHeight="false" outlineLevel="0" collapsed="false">
      <c r="A339" s="0" t="s">
        <v>133</v>
      </c>
      <c r="B339" s="0" t="n">
        <v>2015</v>
      </c>
      <c r="C339" s="0" t="s">
        <v>100</v>
      </c>
      <c r="D339" s="0" t="s">
        <v>107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</row>
    <row r="340" customFormat="false" ht="12.8" hidden="false" customHeight="false" outlineLevel="0" collapsed="false">
      <c r="A340" s="0" t="s">
        <v>133</v>
      </c>
      <c r="B340" s="0" t="n">
        <v>2015</v>
      </c>
      <c r="C340" s="0" t="s">
        <v>100</v>
      </c>
      <c r="D340" s="0" t="s">
        <v>108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</row>
    <row r="341" customFormat="false" ht="12.8" hidden="false" customHeight="false" outlineLevel="0" collapsed="false">
      <c r="A341" s="0" t="s">
        <v>133</v>
      </c>
      <c r="B341" s="0" t="n">
        <v>2015</v>
      </c>
      <c r="C341" s="0" t="s">
        <v>100</v>
      </c>
      <c r="D341" s="0" t="s">
        <v>109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</row>
    <row r="342" customFormat="false" ht="12.8" hidden="false" customHeight="false" outlineLevel="0" collapsed="false">
      <c r="A342" s="0" t="s">
        <v>133</v>
      </c>
      <c r="B342" s="0" t="n">
        <v>2015</v>
      </c>
      <c r="C342" s="0" t="s">
        <v>110</v>
      </c>
      <c r="D342" s="0" t="s">
        <v>111</v>
      </c>
      <c r="E342" s="0" t="n">
        <v>0</v>
      </c>
      <c r="F342" s="0" t="n">
        <v>10</v>
      </c>
      <c r="G342" s="0" t="n">
        <v>6017.5</v>
      </c>
      <c r="H342" s="0" t="n">
        <v>1123.5</v>
      </c>
      <c r="I342" s="0" t="n">
        <v>993.5</v>
      </c>
      <c r="J342" s="0" t="n">
        <v>1082.5</v>
      </c>
      <c r="K342" s="0" t="n">
        <v>941.5</v>
      </c>
      <c r="L342" s="0" t="n">
        <v>679</v>
      </c>
      <c r="M342" s="0" t="n">
        <v>597.5</v>
      </c>
      <c r="N342" s="0" t="n">
        <v>590</v>
      </c>
      <c r="O342" s="0" t="n">
        <v>0</v>
      </c>
      <c r="P342" s="0" t="n">
        <v>0</v>
      </c>
      <c r="Q342" s="0" t="n">
        <v>0</v>
      </c>
    </row>
    <row r="343" customFormat="false" ht="12.8" hidden="false" customHeight="false" outlineLevel="0" collapsed="false">
      <c r="A343" s="0" t="s">
        <v>133</v>
      </c>
      <c r="B343" s="0" t="n">
        <v>2015</v>
      </c>
      <c r="C343" s="0" t="s">
        <v>110</v>
      </c>
      <c r="D343" s="0" t="s">
        <v>112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</row>
    <row r="344" customFormat="false" ht="12.8" hidden="false" customHeight="false" outlineLevel="0" collapsed="false">
      <c r="A344" s="0" t="s">
        <v>133</v>
      </c>
      <c r="B344" s="0" t="n">
        <v>2015</v>
      </c>
      <c r="C344" s="0" t="s">
        <v>110</v>
      </c>
      <c r="D344" s="0" t="s">
        <v>113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</row>
    <row r="345" customFormat="false" ht="12.8" hidden="false" customHeight="false" outlineLevel="0" collapsed="false">
      <c r="A345" s="0" t="s">
        <v>133</v>
      </c>
      <c r="B345" s="0" t="n">
        <v>2015</v>
      </c>
      <c r="C345" s="0" t="s">
        <v>110</v>
      </c>
      <c r="D345" s="0" t="s">
        <v>114</v>
      </c>
      <c r="E345" s="0" t="n">
        <v>1485</v>
      </c>
      <c r="F345" s="0" t="n">
        <v>1170</v>
      </c>
      <c r="G345" s="0" t="n">
        <v>1410</v>
      </c>
      <c r="H345" s="0" t="n">
        <v>890</v>
      </c>
      <c r="I345" s="0" t="n">
        <v>680</v>
      </c>
      <c r="J345" s="0" t="n">
        <v>123187.853</v>
      </c>
      <c r="K345" s="0" t="n">
        <v>14731.942</v>
      </c>
      <c r="L345" s="0" t="n">
        <v>16782.44</v>
      </c>
      <c r="M345" s="0" t="n">
        <v>18789.863</v>
      </c>
      <c r="N345" s="0" t="n">
        <v>22135.32</v>
      </c>
      <c r="O345" s="0" t="n">
        <v>21205.89</v>
      </c>
      <c r="P345" s="0" t="n">
        <v>21477.193</v>
      </c>
      <c r="Q345" s="0" t="n">
        <v>2430.205</v>
      </c>
    </row>
    <row r="346" customFormat="false" ht="12.8" hidden="false" customHeight="false" outlineLevel="0" collapsed="false">
      <c r="A346" s="0" t="s">
        <v>133</v>
      </c>
      <c r="B346" s="0" t="n">
        <v>2015</v>
      </c>
      <c r="C346" s="0" t="s">
        <v>115</v>
      </c>
      <c r="D346" s="0" t="s">
        <v>116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20</v>
      </c>
      <c r="J346" s="0" t="n">
        <v>0</v>
      </c>
      <c r="K346" s="0" t="n">
        <v>45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25</v>
      </c>
      <c r="Q346" s="0" t="n">
        <v>0</v>
      </c>
    </row>
    <row r="347" customFormat="false" ht="12.8" hidden="false" customHeight="false" outlineLevel="0" collapsed="false">
      <c r="A347" s="0" t="s">
        <v>133</v>
      </c>
      <c r="B347" s="0" t="n">
        <v>2015</v>
      </c>
      <c r="C347" s="0" t="s">
        <v>115</v>
      </c>
      <c r="D347" s="0" t="s">
        <v>117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367</v>
      </c>
      <c r="M347" s="0" t="n">
        <v>234.5</v>
      </c>
      <c r="N347" s="0" t="n">
        <v>132.5</v>
      </c>
      <c r="O347" s="0" t="n">
        <v>0</v>
      </c>
      <c r="P347" s="0" t="n">
        <v>0</v>
      </c>
      <c r="Q347" s="0" t="n">
        <v>0</v>
      </c>
    </row>
    <row r="348" customFormat="false" ht="12.8" hidden="false" customHeight="false" outlineLevel="0" collapsed="false">
      <c r="A348" s="0" t="s">
        <v>133</v>
      </c>
      <c r="B348" s="0" t="n">
        <v>2015</v>
      </c>
      <c r="C348" s="0" t="s">
        <v>115</v>
      </c>
      <c r="D348" s="0" t="s">
        <v>118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2.8" hidden="false" customHeight="false" outlineLevel="0" collapsed="false">
      <c r="A349" s="0" t="s">
        <v>133</v>
      </c>
      <c r="B349" s="0" t="n">
        <v>2015</v>
      </c>
      <c r="C349" s="0" t="s">
        <v>119</v>
      </c>
      <c r="D349" s="0" t="s">
        <v>120</v>
      </c>
      <c r="E349" s="0" t="n">
        <v>242.1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852.2</v>
      </c>
      <c r="O349" s="0" t="n">
        <v>308.58</v>
      </c>
      <c r="P349" s="0" t="n">
        <v>174.57</v>
      </c>
      <c r="Q349" s="0" t="n">
        <v>126.95</v>
      </c>
    </row>
    <row r="350" customFormat="false" ht="12.8" hidden="false" customHeight="false" outlineLevel="0" collapsed="false">
      <c r="A350" s="0" t="s">
        <v>133</v>
      </c>
      <c r="B350" s="0" t="n">
        <v>2015</v>
      </c>
      <c r="C350" s="0" t="s">
        <v>119</v>
      </c>
      <c r="D350" s="0" t="s">
        <v>121</v>
      </c>
      <c r="E350" s="0" t="n">
        <v>873.27</v>
      </c>
      <c r="F350" s="0" t="n">
        <v>1528.83</v>
      </c>
      <c r="G350" s="0" t="n">
        <v>612.29</v>
      </c>
      <c r="H350" s="0" t="n">
        <v>535.45</v>
      </c>
      <c r="I350" s="0" t="n">
        <v>507</v>
      </c>
      <c r="J350" s="0" t="n">
        <v>653</v>
      </c>
      <c r="K350" s="0" t="n">
        <v>350</v>
      </c>
      <c r="L350" s="0" t="n">
        <v>328</v>
      </c>
      <c r="M350" s="0" t="n">
        <v>2469.5</v>
      </c>
      <c r="N350" s="0" t="n">
        <v>784</v>
      </c>
      <c r="O350" s="0" t="n">
        <v>10353.46</v>
      </c>
      <c r="P350" s="0" t="n">
        <v>271.7</v>
      </c>
      <c r="Q350" s="0" t="n">
        <v>1440.42</v>
      </c>
    </row>
    <row r="351" customFormat="false" ht="12.8" hidden="false" customHeight="false" outlineLevel="0" collapsed="false">
      <c r="A351" s="0" t="s">
        <v>133</v>
      </c>
      <c r="B351" s="0" t="n">
        <v>2015</v>
      </c>
      <c r="C351" s="0" t="s">
        <v>119</v>
      </c>
      <c r="D351" s="0" t="s">
        <v>122</v>
      </c>
      <c r="E351" s="0" t="n">
        <v>372.4</v>
      </c>
      <c r="F351" s="0" t="n">
        <v>222.11</v>
      </c>
      <c r="G351" s="0" t="n">
        <v>301.81</v>
      </c>
      <c r="H351" s="0" t="n">
        <v>424.67</v>
      </c>
      <c r="I351" s="0" t="n">
        <v>1799.39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3402.82</v>
      </c>
      <c r="Q351" s="0" t="n">
        <v>282.44</v>
      </c>
    </row>
    <row r="352" customFormat="false" ht="12.8" hidden="false" customHeight="false" outlineLevel="0" collapsed="false">
      <c r="A352" s="0" t="s">
        <v>133</v>
      </c>
      <c r="B352" s="0" t="n">
        <v>2015</v>
      </c>
      <c r="C352" s="0" t="s">
        <v>119</v>
      </c>
      <c r="D352" s="0" t="s">
        <v>123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</row>
    <row r="353" customFormat="false" ht="12.8" hidden="false" customHeight="false" outlineLevel="0" collapsed="false">
      <c r="A353" s="0" t="s">
        <v>134</v>
      </c>
      <c r="B353" s="0" t="n">
        <v>2015</v>
      </c>
      <c r="C353" s="0" t="s">
        <v>92</v>
      </c>
      <c r="D353" s="0" t="s">
        <v>93</v>
      </c>
      <c r="E353" s="0" t="n">
        <v>12050.59</v>
      </c>
      <c r="F353" s="0" t="n">
        <v>1559.49</v>
      </c>
      <c r="G353" s="0" t="n">
        <v>1124</v>
      </c>
      <c r="H353" s="0" t="n">
        <v>1307</v>
      </c>
      <c r="I353" s="0" t="n">
        <v>893.1</v>
      </c>
      <c r="J353" s="0" t="n">
        <v>653.7</v>
      </c>
      <c r="K353" s="0" t="n">
        <v>723.9</v>
      </c>
      <c r="L353" s="0" t="n">
        <v>956.6</v>
      </c>
      <c r="M353" s="0" t="n">
        <v>782.5</v>
      </c>
      <c r="N353" s="0" t="n">
        <v>874.6</v>
      </c>
      <c r="O353" s="0" t="n">
        <v>1287</v>
      </c>
      <c r="P353" s="0" t="n">
        <v>932.5</v>
      </c>
      <c r="Q353" s="0" t="n">
        <v>956.2</v>
      </c>
    </row>
    <row r="354" customFormat="false" ht="12.8" hidden="false" customHeight="false" outlineLevel="0" collapsed="false">
      <c r="A354" s="0" t="s">
        <v>134</v>
      </c>
      <c r="B354" s="0" t="n">
        <v>2015</v>
      </c>
      <c r="C354" s="0" t="s">
        <v>92</v>
      </c>
      <c r="D354" s="0" t="s">
        <v>94</v>
      </c>
      <c r="E354" s="0" t="n">
        <v>0</v>
      </c>
      <c r="F354" s="0" t="n">
        <v>410</v>
      </c>
      <c r="G354" s="0" t="n">
        <v>38</v>
      </c>
      <c r="H354" s="0" t="n">
        <v>110</v>
      </c>
      <c r="I354" s="0" t="n">
        <v>86</v>
      </c>
      <c r="J354" s="0" t="n">
        <v>63</v>
      </c>
      <c r="K354" s="0" t="n">
        <v>11</v>
      </c>
      <c r="L354" s="0" t="n">
        <v>18</v>
      </c>
      <c r="M354" s="0" t="n">
        <v>33</v>
      </c>
      <c r="N354" s="0" t="n">
        <v>0</v>
      </c>
      <c r="O354" s="0" t="n">
        <v>31</v>
      </c>
      <c r="P354" s="0" t="n">
        <v>20</v>
      </c>
      <c r="Q354" s="0" t="n">
        <v>0</v>
      </c>
    </row>
    <row r="355" customFormat="false" ht="12.8" hidden="false" customHeight="false" outlineLevel="0" collapsed="false">
      <c r="A355" s="0" t="s">
        <v>134</v>
      </c>
      <c r="B355" s="0" t="n">
        <v>2015</v>
      </c>
      <c r="C355" s="0" t="s">
        <v>92</v>
      </c>
      <c r="D355" s="0" t="s">
        <v>95</v>
      </c>
      <c r="E355" s="0" t="n">
        <v>9472.157</v>
      </c>
      <c r="F355" s="0" t="n">
        <v>10201.87</v>
      </c>
      <c r="G355" s="0" t="n">
        <v>120831.724</v>
      </c>
      <c r="H355" s="0" t="n">
        <v>11139.159</v>
      </c>
      <c r="I355" s="0" t="n">
        <v>7977.495</v>
      </c>
      <c r="J355" s="0" t="n">
        <v>9898.033</v>
      </c>
      <c r="K355" s="0" t="n">
        <v>10262.879</v>
      </c>
      <c r="L355" s="0" t="n">
        <v>8901.239</v>
      </c>
      <c r="M355" s="0" t="n">
        <v>10514.947</v>
      </c>
      <c r="N355" s="0" t="n">
        <v>10444.395</v>
      </c>
      <c r="O355" s="0" t="n">
        <v>10974.29</v>
      </c>
      <c r="P355" s="0" t="n">
        <v>9902.394</v>
      </c>
      <c r="Q355" s="0" t="n">
        <v>11142.866</v>
      </c>
    </row>
    <row r="356" customFormat="false" ht="12.8" hidden="false" customHeight="false" outlineLevel="0" collapsed="false">
      <c r="A356" s="0" t="s">
        <v>134</v>
      </c>
      <c r="B356" s="0" t="n">
        <v>2015</v>
      </c>
      <c r="C356" s="0" t="s">
        <v>92</v>
      </c>
      <c r="D356" s="0" t="s">
        <v>96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</row>
    <row r="357" customFormat="false" ht="12.8" hidden="false" customHeight="false" outlineLevel="0" collapsed="false">
      <c r="A357" s="0" t="s">
        <v>134</v>
      </c>
      <c r="B357" s="0" t="n">
        <v>2015</v>
      </c>
      <c r="C357" s="0" t="s">
        <v>92</v>
      </c>
      <c r="D357" s="0" t="s">
        <v>97</v>
      </c>
      <c r="E357" s="0" t="n">
        <v>8222.6</v>
      </c>
      <c r="F357" s="0" t="n">
        <v>8732.8</v>
      </c>
      <c r="G357" s="0" t="n">
        <v>8797.5</v>
      </c>
      <c r="H357" s="0" t="n">
        <v>7850.8</v>
      </c>
      <c r="I357" s="0" t="n">
        <v>89691.5</v>
      </c>
      <c r="J357" s="0" t="n">
        <v>5992</v>
      </c>
      <c r="K357" s="0" t="n">
        <v>5445</v>
      </c>
      <c r="L357" s="0" t="n">
        <v>6555</v>
      </c>
      <c r="M357" s="0" t="n">
        <v>6839</v>
      </c>
      <c r="N357" s="0" t="n">
        <v>6493.5</v>
      </c>
      <c r="O357" s="0" t="n">
        <v>6767.4</v>
      </c>
      <c r="P357" s="0" t="n">
        <v>9042.5</v>
      </c>
      <c r="Q357" s="0" t="n">
        <v>8953.4</v>
      </c>
    </row>
    <row r="358" customFormat="false" ht="12.8" hidden="false" customHeight="false" outlineLevel="0" collapsed="false">
      <c r="A358" s="0" t="s">
        <v>134</v>
      </c>
      <c r="B358" s="0" t="n">
        <v>2015</v>
      </c>
      <c r="C358" s="0" t="s">
        <v>92</v>
      </c>
      <c r="D358" s="0" t="s">
        <v>98</v>
      </c>
      <c r="E358" s="0" t="n">
        <v>140</v>
      </c>
      <c r="F358" s="0" t="n">
        <v>140</v>
      </c>
      <c r="G358" s="0" t="n">
        <v>180</v>
      </c>
      <c r="H358" s="0" t="n">
        <v>140</v>
      </c>
      <c r="I358" s="0" t="n">
        <v>145</v>
      </c>
      <c r="J358" s="0" t="n">
        <v>2127</v>
      </c>
      <c r="K358" s="0" t="n">
        <v>204</v>
      </c>
      <c r="L358" s="0" t="n">
        <v>140</v>
      </c>
      <c r="M358" s="0" t="n">
        <v>240</v>
      </c>
      <c r="N358" s="0" t="n">
        <v>225</v>
      </c>
      <c r="O358" s="0" t="n">
        <v>228</v>
      </c>
      <c r="P358" s="0" t="n">
        <v>217</v>
      </c>
      <c r="Q358" s="0" t="n">
        <v>128</v>
      </c>
    </row>
    <row r="359" customFormat="false" ht="12.8" hidden="false" customHeight="false" outlineLevel="0" collapsed="false">
      <c r="A359" s="0" t="s">
        <v>134</v>
      </c>
      <c r="B359" s="0" t="n">
        <v>2015</v>
      </c>
      <c r="C359" s="0" t="s">
        <v>92</v>
      </c>
      <c r="D359" s="0" t="s">
        <v>99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</row>
    <row r="360" customFormat="false" ht="12.8" hidden="false" customHeight="false" outlineLevel="0" collapsed="false">
      <c r="A360" s="0" t="s">
        <v>134</v>
      </c>
      <c r="B360" s="0" t="n">
        <v>2015</v>
      </c>
      <c r="C360" s="0" t="s">
        <v>100</v>
      </c>
      <c r="D360" s="0" t="s">
        <v>101</v>
      </c>
      <c r="E360" s="0" t="n">
        <v>650.8</v>
      </c>
      <c r="F360" s="0" t="n">
        <v>782</v>
      </c>
      <c r="G360" s="0" t="n">
        <v>452</v>
      </c>
      <c r="H360" s="0" t="n">
        <v>970.5</v>
      </c>
      <c r="I360" s="0" t="n">
        <v>490</v>
      </c>
      <c r="J360" s="0" t="n">
        <v>631</v>
      </c>
      <c r="K360" s="0" t="n">
        <v>592</v>
      </c>
      <c r="L360" s="0" t="n">
        <v>8650.3</v>
      </c>
      <c r="M360" s="0" t="n">
        <v>1232</v>
      </c>
      <c r="N360" s="0" t="n">
        <v>854</v>
      </c>
      <c r="O360" s="0" t="n">
        <v>816</v>
      </c>
      <c r="P360" s="0" t="n">
        <v>558</v>
      </c>
      <c r="Q360" s="0" t="n">
        <v>622</v>
      </c>
    </row>
    <row r="361" customFormat="false" ht="12.8" hidden="false" customHeight="false" outlineLevel="0" collapsed="false">
      <c r="A361" s="0" t="s">
        <v>134</v>
      </c>
      <c r="B361" s="0" t="n">
        <v>2015</v>
      </c>
      <c r="C361" s="0" t="s">
        <v>100</v>
      </c>
      <c r="D361" s="0" t="s">
        <v>102</v>
      </c>
      <c r="E361" s="0" t="n">
        <v>195</v>
      </c>
      <c r="F361" s="0" t="n">
        <v>300</v>
      </c>
      <c r="G361" s="0" t="n">
        <v>225</v>
      </c>
      <c r="H361" s="0" t="n">
        <v>330</v>
      </c>
      <c r="I361" s="0" t="n">
        <v>200</v>
      </c>
      <c r="J361" s="0" t="n">
        <v>95</v>
      </c>
      <c r="K361" s="0" t="n">
        <v>60</v>
      </c>
      <c r="L361" s="0" t="n">
        <v>90</v>
      </c>
      <c r="M361" s="0" t="n">
        <v>1930</v>
      </c>
      <c r="N361" s="0" t="n">
        <v>0</v>
      </c>
      <c r="O361" s="0" t="n">
        <v>0</v>
      </c>
      <c r="P361" s="0" t="n">
        <v>165</v>
      </c>
      <c r="Q361" s="0" t="n">
        <v>270</v>
      </c>
    </row>
    <row r="362" customFormat="false" ht="12.8" hidden="false" customHeight="false" outlineLevel="0" collapsed="false">
      <c r="A362" s="0" t="s">
        <v>134</v>
      </c>
      <c r="B362" s="0" t="n">
        <v>2015</v>
      </c>
      <c r="C362" s="0" t="s">
        <v>100</v>
      </c>
      <c r="D362" s="0" t="s">
        <v>103</v>
      </c>
      <c r="E362" s="0" t="n">
        <v>1170</v>
      </c>
      <c r="F362" s="0" t="n">
        <v>850</v>
      </c>
      <c r="G362" s="0" t="n">
        <v>805</v>
      </c>
      <c r="H362" s="0" t="n">
        <v>935</v>
      </c>
      <c r="I362" s="0" t="n">
        <v>865</v>
      </c>
      <c r="J362" s="0" t="n">
        <v>850</v>
      </c>
      <c r="K362" s="0" t="n">
        <v>955</v>
      </c>
      <c r="L362" s="0" t="n">
        <v>835</v>
      </c>
      <c r="M362" s="0" t="n">
        <v>795</v>
      </c>
      <c r="N362" s="0" t="n">
        <v>9810</v>
      </c>
      <c r="O362" s="0" t="n">
        <v>835</v>
      </c>
      <c r="P362" s="0" t="n">
        <v>440</v>
      </c>
      <c r="Q362" s="0" t="n">
        <v>475</v>
      </c>
    </row>
    <row r="363" customFormat="false" ht="12.8" hidden="false" customHeight="false" outlineLevel="0" collapsed="false">
      <c r="A363" s="0" t="s">
        <v>134</v>
      </c>
      <c r="B363" s="0" t="n">
        <v>2015</v>
      </c>
      <c r="C363" s="0" t="s">
        <v>100</v>
      </c>
      <c r="D363" s="0" t="s">
        <v>104</v>
      </c>
      <c r="E363" s="0" t="n">
        <v>760</v>
      </c>
      <c r="F363" s="0" t="n">
        <v>675</v>
      </c>
      <c r="G363" s="0" t="n">
        <v>720</v>
      </c>
      <c r="H363" s="0" t="n">
        <v>560</v>
      </c>
      <c r="I363" s="0" t="n">
        <v>783.3</v>
      </c>
      <c r="J363" s="0" t="n">
        <v>560</v>
      </c>
      <c r="K363" s="0" t="n">
        <v>580</v>
      </c>
      <c r="L363" s="0" t="n">
        <v>730</v>
      </c>
      <c r="M363" s="0" t="n">
        <v>1100</v>
      </c>
      <c r="N363" s="0" t="n">
        <v>745</v>
      </c>
      <c r="O363" s="0" t="n">
        <v>8523.3</v>
      </c>
      <c r="P363" s="0" t="n">
        <v>690</v>
      </c>
      <c r="Q363" s="0" t="n">
        <v>620</v>
      </c>
    </row>
    <row r="364" customFormat="false" ht="12.8" hidden="false" customHeight="false" outlineLevel="0" collapsed="false">
      <c r="A364" s="0" t="s">
        <v>134</v>
      </c>
      <c r="B364" s="0" t="n">
        <v>2015</v>
      </c>
      <c r="C364" s="0" t="s">
        <v>100</v>
      </c>
      <c r="D364" s="0" t="s">
        <v>105</v>
      </c>
      <c r="E364" s="0" t="n">
        <v>0</v>
      </c>
      <c r="F364" s="0" t="n">
        <v>10</v>
      </c>
      <c r="G364" s="0" t="n">
        <v>15</v>
      </c>
      <c r="H364" s="0" t="n">
        <v>55</v>
      </c>
      <c r="I364" s="0" t="n">
        <v>0</v>
      </c>
      <c r="J364" s="0" t="n">
        <v>44</v>
      </c>
      <c r="K364" s="0" t="n">
        <v>10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134</v>
      </c>
      <c r="Q364" s="0" t="n">
        <v>0</v>
      </c>
    </row>
    <row r="365" customFormat="false" ht="12.8" hidden="false" customHeight="false" outlineLevel="0" collapsed="false">
      <c r="A365" s="0" t="s">
        <v>134</v>
      </c>
      <c r="B365" s="0" t="n">
        <v>2015</v>
      </c>
      <c r="C365" s="0" t="s">
        <v>100</v>
      </c>
      <c r="D365" s="0" t="s">
        <v>106</v>
      </c>
      <c r="E365" s="0" t="n">
        <v>731</v>
      </c>
      <c r="F365" s="0" t="n">
        <v>477</v>
      </c>
      <c r="G365" s="0" t="n">
        <v>327</v>
      </c>
      <c r="H365" s="0" t="n">
        <v>356</v>
      </c>
      <c r="I365" s="0" t="n">
        <v>358</v>
      </c>
      <c r="J365" s="0" t="n">
        <v>163</v>
      </c>
      <c r="K365" s="0" t="n">
        <v>182</v>
      </c>
      <c r="L365" s="0" t="n">
        <v>231</v>
      </c>
      <c r="M365" s="0" t="n">
        <v>432</v>
      </c>
      <c r="N365" s="0" t="n">
        <v>360</v>
      </c>
      <c r="O365" s="0" t="n">
        <v>235</v>
      </c>
      <c r="P365" s="0" t="n">
        <v>390</v>
      </c>
      <c r="Q365" s="0" t="n">
        <v>4242</v>
      </c>
    </row>
    <row r="366" customFormat="false" ht="12.8" hidden="false" customHeight="false" outlineLevel="0" collapsed="false">
      <c r="A366" s="0" t="s">
        <v>134</v>
      </c>
      <c r="B366" s="0" t="n">
        <v>2015</v>
      </c>
      <c r="C366" s="0" t="s">
        <v>100</v>
      </c>
      <c r="D366" s="0" t="s">
        <v>107</v>
      </c>
      <c r="E366" s="0" t="n">
        <v>1956.468</v>
      </c>
      <c r="F366" s="0" t="n">
        <v>60</v>
      </c>
      <c r="G366" s="0" t="n">
        <v>90</v>
      </c>
      <c r="H366" s="0" t="n">
        <v>37</v>
      </c>
      <c r="I366" s="0" t="n">
        <v>0</v>
      </c>
      <c r="J366" s="0" t="n">
        <v>20</v>
      </c>
      <c r="K366" s="0" t="n">
        <v>0</v>
      </c>
      <c r="L366" s="0" t="n">
        <v>450</v>
      </c>
      <c r="M366" s="0" t="n">
        <v>10</v>
      </c>
      <c r="N366" s="0" t="n">
        <v>65</v>
      </c>
      <c r="O366" s="0" t="n">
        <v>444.468</v>
      </c>
      <c r="P366" s="0" t="n">
        <v>590</v>
      </c>
      <c r="Q366" s="0" t="n">
        <v>190</v>
      </c>
    </row>
    <row r="367" customFormat="false" ht="12.8" hidden="false" customHeight="false" outlineLevel="0" collapsed="false">
      <c r="A367" s="0" t="s">
        <v>134</v>
      </c>
      <c r="B367" s="0" t="n">
        <v>2015</v>
      </c>
      <c r="C367" s="0" t="s">
        <v>100</v>
      </c>
      <c r="D367" s="0" t="s">
        <v>108</v>
      </c>
      <c r="E367" s="0" t="n">
        <v>95</v>
      </c>
      <c r="F367" s="0" t="n">
        <v>2112.29</v>
      </c>
      <c r="G367" s="0" t="n">
        <v>165</v>
      </c>
      <c r="H367" s="0" t="n">
        <v>145</v>
      </c>
      <c r="I367" s="0" t="n">
        <v>160</v>
      </c>
      <c r="J367" s="0" t="n">
        <v>150</v>
      </c>
      <c r="K367" s="0" t="n">
        <v>155</v>
      </c>
      <c r="L367" s="0" t="n">
        <v>210</v>
      </c>
      <c r="M367" s="0" t="n">
        <v>280</v>
      </c>
      <c r="N367" s="0" t="n">
        <v>190</v>
      </c>
      <c r="O367" s="0" t="n">
        <v>202.29</v>
      </c>
      <c r="P367" s="0" t="n">
        <v>220</v>
      </c>
      <c r="Q367" s="0" t="n">
        <v>140</v>
      </c>
    </row>
    <row r="368" customFormat="false" ht="12.8" hidden="false" customHeight="false" outlineLevel="0" collapsed="false">
      <c r="A368" s="0" t="s">
        <v>134</v>
      </c>
      <c r="B368" s="0" t="n">
        <v>2015</v>
      </c>
      <c r="C368" s="0" t="s">
        <v>100</v>
      </c>
      <c r="D368" s="0" t="s">
        <v>109</v>
      </c>
      <c r="E368" s="0" t="n">
        <v>1820</v>
      </c>
      <c r="F368" s="0" t="n">
        <v>1540</v>
      </c>
      <c r="G368" s="0" t="n">
        <v>16937.384</v>
      </c>
      <c r="H368" s="0" t="n">
        <v>1525.708</v>
      </c>
      <c r="I368" s="0" t="n">
        <v>1195</v>
      </c>
      <c r="J368" s="0" t="n">
        <v>1543</v>
      </c>
      <c r="K368" s="0" t="n">
        <v>1050</v>
      </c>
      <c r="L368" s="0" t="n">
        <v>1265</v>
      </c>
      <c r="M368" s="0" t="n">
        <v>1173</v>
      </c>
      <c r="N368" s="0" t="n">
        <v>1378</v>
      </c>
      <c r="O368" s="0" t="n">
        <v>1574.676</v>
      </c>
      <c r="P368" s="0" t="n">
        <v>1280</v>
      </c>
      <c r="Q368" s="0" t="n">
        <v>1593</v>
      </c>
    </row>
    <row r="369" customFormat="false" ht="12.8" hidden="false" customHeight="false" outlineLevel="0" collapsed="false">
      <c r="A369" s="0" t="s">
        <v>134</v>
      </c>
      <c r="B369" s="0" t="n">
        <v>2015</v>
      </c>
      <c r="C369" s="0" t="s">
        <v>110</v>
      </c>
      <c r="D369" s="0" t="s">
        <v>111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</row>
    <row r="370" customFormat="false" ht="12.8" hidden="false" customHeight="false" outlineLevel="0" collapsed="false">
      <c r="A370" s="0" t="s">
        <v>134</v>
      </c>
      <c r="B370" s="0" t="n">
        <v>2015</v>
      </c>
      <c r="C370" s="0" t="s">
        <v>110</v>
      </c>
      <c r="D370" s="0" t="s">
        <v>112</v>
      </c>
      <c r="E370" s="0" t="n">
        <v>3028.254</v>
      </c>
      <c r="F370" s="0" t="n">
        <v>3089.744</v>
      </c>
      <c r="G370" s="0" t="n">
        <v>3951.721</v>
      </c>
      <c r="H370" s="0" t="n">
        <v>3579.083</v>
      </c>
      <c r="I370" s="0" t="n">
        <v>45402.799</v>
      </c>
      <c r="J370" s="0" t="n">
        <v>3264.697</v>
      </c>
      <c r="K370" s="0" t="n">
        <v>4959.153</v>
      </c>
      <c r="L370" s="0" t="n">
        <v>3473.51</v>
      </c>
      <c r="M370" s="0" t="n">
        <v>3969.499</v>
      </c>
      <c r="N370" s="0" t="n">
        <v>5438.73</v>
      </c>
      <c r="O370" s="0" t="n">
        <v>3434.583</v>
      </c>
      <c r="P370" s="0" t="n">
        <v>3301.495</v>
      </c>
      <c r="Q370" s="0" t="n">
        <v>3912.33</v>
      </c>
    </row>
    <row r="371" customFormat="false" ht="12.8" hidden="false" customHeight="false" outlineLevel="0" collapsed="false">
      <c r="A371" s="0" t="s">
        <v>134</v>
      </c>
      <c r="B371" s="0" t="n">
        <v>2015</v>
      </c>
      <c r="C371" s="0" t="s">
        <v>110</v>
      </c>
      <c r="D371" s="0" t="s">
        <v>113</v>
      </c>
      <c r="E371" s="0" t="n">
        <v>34468.087</v>
      </c>
      <c r="F371" s="0" t="n">
        <v>36076.449</v>
      </c>
      <c r="G371" s="0" t="n">
        <v>35746.325</v>
      </c>
      <c r="H371" s="0" t="n">
        <v>36541.895</v>
      </c>
      <c r="I371" s="0" t="n">
        <v>31316.663</v>
      </c>
      <c r="J371" s="0" t="n">
        <v>373107.077</v>
      </c>
      <c r="K371" s="0" t="n">
        <v>24679.989</v>
      </c>
      <c r="L371" s="0" t="n">
        <v>26600.012</v>
      </c>
      <c r="M371" s="0" t="n">
        <v>28891.86</v>
      </c>
      <c r="N371" s="0" t="n">
        <v>24747.071</v>
      </c>
      <c r="O371" s="0" t="n">
        <v>26766.135</v>
      </c>
      <c r="P371" s="0" t="n">
        <v>36996.884</v>
      </c>
      <c r="Q371" s="0" t="n">
        <v>30275.707</v>
      </c>
    </row>
    <row r="372" customFormat="false" ht="12.8" hidden="false" customHeight="false" outlineLevel="0" collapsed="false">
      <c r="A372" s="0" t="s">
        <v>134</v>
      </c>
      <c r="B372" s="0" t="n">
        <v>2015</v>
      </c>
      <c r="C372" s="0" t="s">
        <v>110</v>
      </c>
      <c r="D372" s="0" t="s">
        <v>114</v>
      </c>
      <c r="E372" s="0" t="n">
        <v>4763.285</v>
      </c>
      <c r="F372" s="0" t="n">
        <v>3150.3</v>
      </c>
      <c r="G372" s="0" t="n">
        <v>2787</v>
      </c>
      <c r="H372" s="0" t="n">
        <v>3073</v>
      </c>
      <c r="I372" s="0" t="n">
        <v>4284.444</v>
      </c>
      <c r="J372" s="0" t="n">
        <v>4293.01</v>
      </c>
      <c r="K372" s="0" t="n">
        <v>39856.064</v>
      </c>
      <c r="L372" s="0" t="n">
        <v>4032.57</v>
      </c>
      <c r="M372" s="0" t="n">
        <v>2056.142</v>
      </c>
      <c r="N372" s="0" t="n">
        <v>3618.1</v>
      </c>
      <c r="O372" s="0" t="n">
        <v>2102.189</v>
      </c>
      <c r="P372" s="0" t="n">
        <v>2309</v>
      </c>
      <c r="Q372" s="0" t="n">
        <v>3387.024</v>
      </c>
    </row>
    <row r="373" customFormat="false" ht="12.8" hidden="false" customHeight="false" outlineLevel="0" collapsed="false">
      <c r="A373" s="0" t="s">
        <v>134</v>
      </c>
      <c r="B373" s="0" t="n">
        <v>2015</v>
      </c>
      <c r="C373" s="0" t="s">
        <v>115</v>
      </c>
      <c r="D373" s="0" t="s">
        <v>116</v>
      </c>
      <c r="E373" s="0" t="n">
        <v>460</v>
      </c>
      <c r="F373" s="0" t="n">
        <v>527.5</v>
      </c>
      <c r="G373" s="0" t="n">
        <v>485</v>
      </c>
      <c r="H373" s="0" t="n">
        <v>594</v>
      </c>
      <c r="I373" s="0" t="n">
        <v>506.5</v>
      </c>
      <c r="J373" s="0" t="n">
        <v>432.5</v>
      </c>
      <c r="K373" s="0" t="n">
        <v>726</v>
      </c>
      <c r="L373" s="0" t="n">
        <v>6500.702</v>
      </c>
      <c r="M373" s="0" t="n">
        <v>779.5</v>
      </c>
      <c r="N373" s="0" t="n">
        <v>395</v>
      </c>
      <c r="O373" s="0" t="n">
        <v>750.702</v>
      </c>
      <c r="P373" s="0" t="n">
        <v>453.5</v>
      </c>
      <c r="Q373" s="0" t="n">
        <v>390.5</v>
      </c>
    </row>
    <row r="374" customFormat="false" ht="12.8" hidden="false" customHeight="false" outlineLevel="0" collapsed="false">
      <c r="A374" s="0" t="s">
        <v>134</v>
      </c>
      <c r="B374" s="0" t="n">
        <v>2015</v>
      </c>
      <c r="C374" s="0" t="s">
        <v>115</v>
      </c>
      <c r="D374" s="0" t="s">
        <v>117</v>
      </c>
      <c r="E374" s="0" t="n">
        <v>5074</v>
      </c>
      <c r="F374" s="0" t="n">
        <v>4705.45</v>
      </c>
      <c r="G374" s="0" t="n">
        <v>5543.261</v>
      </c>
      <c r="H374" s="0" t="n">
        <v>5291.408</v>
      </c>
      <c r="I374" s="0" t="n">
        <v>5045.001</v>
      </c>
      <c r="J374" s="0" t="n">
        <v>4799.161</v>
      </c>
      <c r="K374" s="0" t="n">
        <v>4973.965</v>
      </c>
      <c r="L374" s="0" t="n">
        <v>5948.01</v>
      </c>
      <c r="M374" s="0" t="n">
        <v>59537.886</v>
      </c>
      <c r="N374" s="0" t="n">
        <v>3294.578</v>
      </c>
      <c r="O374" s="0" t="n">
        <v>5068.767</v>
      </c>
      <c r="P374" s="0" t="n">
        <v>4335.385</v>
      </c>
      <c r="Q374" s="0" t="n">
        <v>5458.9</v>
      </c>
    </row>
    <row r="375" customFormat="false" ht="12.8" hidden="false" customHeight="false" outlineLevel="0" collapsed="false">
      <c r="A375" s="0" t="s">
        <v>134</v>
      </c>
      <c r="B375" s="0" t="n">
        <v>2015</v>
      </c>
      <c r="C375" s="0" t="s">
        <v>115</v>
      </c>
      <c r="D375" s="0" t="s">
        <v>118</v>
      </c>
      <c r="E375" s="0" t="n">
        <v>2675</v>
      </c>
      <c r="F375" s="0" t="n">
        <v>1774</v>
      </c>
      <c r="G375" s="0" t="n">
        <v>1936</v>
      </c>
      <c r="H375" s="0" t="n">
        <v>2233</v>
      </c>
      <c r="I375" s="0" t="n">
        <v>1968</v>
      </c>
      <c r="J375" s="0" t="n">
        <v>1811</v>
      </c>
      <c r="K375" s="0" t="n">
        <v>2376</v>
      </c>
      <c r="L375" s="0" t="n">
        <v>2280</v>
      </c>
      <c r="M375" s="0" t="n">
        <v>2225</v>
      </c>
      <c r="N375" s="0" t="n">
        <v>25679</v>
      </c>
      <c r="O375" s="0" t="n">
        <v>2294</v>
      </c>
      <c r="P375" s="0" t="n">
        <v>1599</v>
      </c>
      <c r="Q375" s="0" t="n">
        <v>2508</v>
      </c>
    </row>
    <row r="376" customFormat="false" ht="12.8" hidden="false" customHeight="false" outlineLevel="0" collapsed="false">
      <c r="A376" s="0" t="s">
        <v>134</v>
      </c>
      <c r="B376" s="0" t="n">
        <v>2015</v>
      </c>
      <c r="C376" s="0" t="s">
        <v>119</v>
      </c>
      <c r="D376" s="0" t="s">
        <v>120</v>
      </c>
      <c r="E376" s="0" t="n">
        <v>60</v>
      </c>
      <c r="F376" s="0" t="n">
        <v>120</v>
      </c>
      <c r="G376" s="0" t="n">
        <v>150</v>
      </c>
      <c r="H376" s="0" t="n">
        <v>30</v>
      </c>
      <c r="I376" s="0" t="n">
        <v>60</v>
      </c>
      <c r="J376" s="0" t="n">
        <v>60</v>
      </c>
      <c r="K376" s="0" t="n">
        <v>30</v>
      </c>
      <c r="L376" s="0" t="n">
        <v>0</v>
      </c>
      <c r="M376" s="0" t="n">
        <v>60</v>
      </c>
      <c r="N376" s="0" t="n">
        <v>90</v>
      </c>
      <c r="O376" s="0" t="n">
        <v>840</v>
      </c>
      <c r="P376" s="0" t="n">
        <v>90</v>
      </c>
      <c r="Q376" s="0" t="n">
        <v>90</v>
      </c>
    </row>
    <row r="377" customFormat="false" ht="12.8" hidden="false" customHeight="false" outlineLevel="0" collapsed="false">
      <c r="A377" s="0" t="s">
        <v>134</v>
      </c>
      <c r="B377" s="0" t="n">
        <v>2015</v>
      </c>
      <c r="C377" s="0" t="s">
        <v>119</v>
      </c>
      <c r="D377" s="0" t="s">
        <v>121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</row>
    <row r="378" customFormat="false" ht="12.8" hidden="false" customHeight="false" outlineLevel="0" collapsed="false">
      <c r="A378" s="0" t="s">
        <v>134</v>
      </c>
      <c r="B378" s="0" t="n">
        <v>2015</v>
      </c>
      <c r="C378" s="0" t="s">
        <v>119</v>
      </c>
      <c r="D378" s="0" t="s">
        <v>122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</row>
    <row r="379" customFormat="false" ht="12.8" hidden="false" customHeight="false" outlineLevel="0" collapsed="false">
      <c r="A379" s="0" t="s">
        <v>134</v>
      </c>
      <c r="B379" s="0" t="n">
        <v>2015</v>
      </c>
      <c r="C379" s="0" t="s">
        <v>119</v>
      </c>
      <c r="D379" s="0" t="s">
        <v>123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2.8" hidden="false" customHeight="false" outlineLevel="0" collapsed="false">
      <c r="A380" s="0" t="s">
        <v>135</v>
      </c>
      <c r="B380" s="0" t="n">
        <v>2015</v>
      </c>
      <c r="C380" s="0" t="s">
        <v>92</v>
      </c>
      <c r="D380" s="0" t="s">
        <v>93</v>
      </c>
      <c r="E380" s="0" t="n">
        <v>228.5</v>
      </c>
      <c r="F380" s="0" t="n">
        <v>663.5</v>
      </c>
      <c r="G380" s="0" t="n">
        <v>0</v>
      </c>
      <c r="H380" s="0" t="n">
        <v>10</v>
      </c>
      <c r="I380" s="0" t="n">
        <v>5</v>
      </c>
      <c r="J380" s="0" t="n">
        <v>0</v>
      </c>
      <c r="K380" s="0" t="n">
        <v>10</v>
      </c>
      <c r="L380" s="0" t="n">
        <v>0</v>
      </c>
      <c r="M380" s="0" t="n">
        <v>25</v>
      </c>
      <c r="N380" s="0" t="n">
        <v>10</v>
      </c>
      <c r="O380" s="0" t="n">
        <v>83</v>
      </c>
      <c r="P380" s="0" t="n">
        <v>126</v>
      </c>
      <c r="Q380" s="0" t="n">
        <v>166</v>
      </c>
    </row>
    <row r="381" customFormat="false" ht="12.8" hidden="false" customHeight="false" outlineLevel="0" collapsed="false">
      <c r="A381" s="0" t="s">
        <v>135</v>
      </c>
      <c r="B381" s="0" t="n">
        <v>2015</v>
      </c>
      <c r="C381" s="0" t="s">
        <v>92</v>
      </c>
      <c r="D381" s="0" t="s">
        <v>94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</row>
    <row r="382" customFormat="false" ht="12.8" hidden="false" customHeight="false" outlineLevel="0" collapsed="false">
      <c r="A382" s="0" t="s">
        <v>135</v>
      </c>
      <c r="B382" s="0" t="n">
        <v>2015</v>
      </c>
      <c r="C382" s="0" t="s">
        <v>92</v>
      </c>
      <c r="D382" s="0" t="s">
        <v>95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</row>
    <row r="383" customFormat="false" ht="12.8" hidden="false" customHeight="false" outlineLevel="0" collapsed="false">
      <c r="A383" s="0" t="s">
        <v>135</v>
      </c>
      <c r="B383" s="0" t="n">
        <v>2015</v>
      </c>
      <c r="C383" s="0" t="s">
        <v>92</v>
      </c>
      <c r="D383" s="0" t="s">
        <v>96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</row>
    <row r="384" customFormat="false" ht="12.8" hidden="false" customHeight="false" outlineLevel="0" collapsed="false">
      <c r="A384" s="0" t="s">
        <v>135</v>
      </c>
      <c r="B384" s="0" t="n">
        <v>2015</v>
      </c>
      <c r="C384" s="0" t="s">
        <v>92</v>
      </c>
      <c r="D384" s="0" t="s">
        <v>97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</row>
    <row r="385" customFormat="false" ht="12.8" hidden="false" customHeight="false" outlineLevel="0" collapsed="false">
      <c r="A385" s="0" t="s">
        <v>135</v>
      </c>
      <c r="B385" s="0" t="n">
        <v>2015</v>
      </c>
      <c r="C385" s="0" t="s">
        <v>92</v>
      </c>
      <c r="D385" s="0" t="s">
        <v>98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</row>
    <row r="386" customFormat="false" ht="12.8" hidden="false" customHeight="false" outlineLevel="0" collapsed="false">
      <c r="A386" s="0" t="s">
        <v>135</v>
      </c>
      <c r="B386" s="0" t="n">
        <v>2015</v>
      </c>
      <c r="C386" s="0" t="s">
        <v>92</v>
      </c>
      <c r="D386" s="0" t="s">
        <v>99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</row>
    <row r="387" customFormat="false" ht="12.8" hidden="false" customHeight="false" outlineLevel="0" collapsed="false">
      <c r="A387" s="0" t="s">
        <v>135</v>
      </c>
      <c r="B387" s="0" t="n">
        <v>2015</v>
      </c>
      <c r="C387" s="0" t="s">
        <v>100</v>
      </c>
      <c r="D387" s="0" t="s">
        <v>101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</row>
    <row r="388" customFormat="false" ht="12.8" hidden="false" customHeight="false" outlineLevel="0" collapsed="false">
      <c r="A388" s="0" t="s">
        <v>135</v>
      </c>
      <c r="B388" s="0" t="n">
        <v>2015</v>
      </c>
      <c r="C388" s="0" t="s">
        <v>100</v>
      </c>
      <c r="D388" s="0" t="s">
        <v>102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</row>
    <row r="389" customFormat="false" ht="12.8" hidden="false" customHeight="false" outlineLevel="0" collapsed="false">
      <c r="A389" s="0" t="s">
        <v>135</v>
      </c>
      <c r="B389" s="0" t="n">
        <v>2015</v>
      </c>
      <c r="C389" s="0" t="s">
        <v>100</v>
      </c>
      <c r="D389" s="0" t="s">
        <v>103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</row>
    <row r="390" customFormat="false" ht="12.8" hidden="false" customHeight="false" outlineLevel="0" collapsed="false">
      <c r="A390" s="0" t="s">
        <v>135</v>
      </c>
      <c r="B390" s="0" t="n">
        <v>2015</v>
      </c>
      <c r="C390" s="0" t="s">
        <v>100</v>
      </c>
      <c r="D390" s="0" t="s">
        <v>104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</row>
    <row r="391" customFormat="false" ht="12.8" hidden="false" customHeight="false" outlineLevel="0" collapsed="false">
      <c r="A391" s="0" t="s">
        <v>135</v>
      </c>
      <c r="B391" s="0" t="n">
        <v>2015</v>
      </c>
      <c r="C391" s="0" t="s">
        <v>100</v>
      </c>
      <c r="D391" s="0" t="s">
        <v>105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</row>
    <row r="392" customFormat="false" ht="12.8" hidden="false" customHeight="false" outlineLevel="0" collapsed="false">
      <c r="A392" s="0" t="s">
        <v>135</v>
      </c>
      <c r="B392" s="0" t="n">
        <v>2015</v>
      </c>
      <c r="C392" s="0" t="s">
        <v>100</v>
      </c>
      <c r="D392" s="0" t="s">
        <v>106</v>
      </c>
      <c r="E392" s="0" t="n">
        <v>2956.5</v>
      </c>
      <c r="F392" s="0" t="n">
        <v>473.5</v>
      </c>
      <c r="G392" s="0" t="n">
        <v>382.5</v>
      </c>
      <c r="H392" s="0" t="n">
        <v>345.5</v>
      </c>
      <c r="I392" s="0" t="n">
        <v>341</v>
      </c>
      <c r="J392" s="0" t="n">
        <v>369</v>
      </c>
      <c r="K392" s="0" t="n">
        <v>278</v>
      </c>
      <c r="L392" s="0" t="n">
        <v>245</v>
      </c>
      <c r="M392" s="0" t="n">
        <v>137.5</v>
      </c>
      <c r="N392" s="0" t="n">
        <v>121.5</v>
      </c>
      <c r="O392" s="0" t="n">
        <v>92</v>
      </c>
      <c r="P392" s="0" t="n">
        <v>78.5</v>
      </c>
      <c r="Q392" s="0" t="n">
        <v>92.5</v>
      </c>
    </row>
    <row r="393" customFormat="false" ht="12.8" hidden="false" customHeight="false" outlineLevel="0" collapsed="false">
      <c r="A393" s="0" t="s">
        <v>135</v>
      </c>
      <c r="B393" s="0" t="n">
        <v>2015</v>
      </c>
      <c r="C393" s="0" t="s">
        <v>100</v>
      </c>
      <c r="D393" s="0" t="s">
        <v>107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</row>
    <row r="394" customFormat="false" ht="12.8" hidden="false" customHeight="false" outlineLevel="0" collapsed="false">
      <c r="A394" s="0" t="s">
        <v>135</v>
      </c>
      <c r="B394" s="0" t="n">
        <v>2015</v>
      </c>
      <c r="C394" s="0" t="s">
        <v>100</v>
      </c>
      <c r="D394" s="0" t="s">
        <v>108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</row>
    <row r="395" customFormat="false" ht="12.8" hidden="false" customHeight="false" outlineLevel="0" collapsed="false">
      <c r="A395" s="0" t="s">
        <v>135</v>
      </c>
      <c r="B395" s="0" t="n">
        <v>2015</v>
      </c>
      <c r="C395" s="0" t="s">
        <v>100</v>
      </c>
      <c r="D395" s="0" t="s">
        <v>109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</row>
    <row r="396" customFormat="false" ht="12.8" hidden="false" customHeight="false" outlineLevel="0" collapsed="false">
      <c r="A396" s="0" t="s">
        <v>135</v>
      </c>
      <c r="B396" s="0" t="n">
        <v>2015</v>
      </c>
      <c r="C396" s="0" t="s">
        <v>110</v>
      </c>
      <c r="D396" s="0" t="s">
        <v>111</v>
      </c>
      <c r="E396" s="0" t="n">
        <v>5.271</v>
      </c>
      <c r="F396" s="0" t="n">
        <v>5.53</v>
      </c>
      <c r="G396" s="0" t="n">
        <v>5.844</v>
      </c>
      <c r="H396" s="0" t="n">
        <v>5.231</v>
      </c>
      <c r="I396" s="0" t="n">
        <v>88.405</v>
      </c>
      <c r="J396" s="0" t="n">
        <v>18.393</v>
      </c>
      <c r="K396" s="0" t="n">
        <v>4.694</v>
      </c>
      <c r="L396" s="0" t="n">
        <v>0</v>
      </c>
      <c r="M396" s="0" t="n">
        <v>13.454</v>
      </c>
      <c r="N396" s="0" t="n">
        <v>7.106</v>
      </c>
      <c r="O396" s="0" t="n">
        <v>11.713</v>
      </c>
      <c r="P396" s="0" t="n">
        <v>5.277</v>
      </c>
      <c r="Q396" s="0" t="n">
        <v>5.892</v>
      </c>
    </row>
    <row r="397" customFormat="false" ht="12.8" hidden="false" customHeight="false" outlineLevel="0" collapsed="false">
      <c r="A397" s="0" t="s">
        <v>135</v>
      </c>
      <c r="B397" s="0" t="n">
        <v>2015</v>
      </c>
      <c r="C397" s="0" t="s">
        <v>110</v>
      </c>
      <c r="D397" s="0" t="s">
        <v>112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</row>
    <row r="398" customFormat="false" ht="12.8" hidden="false" customHeight="false" outlineLevel="0" collapsed="false">
      <c r="A398" s="0" t="s">
        <v>135</v>
      </c>
      <c r="B398" s="0" t="n">
        <v>2015</v>
      </c>
      <c r="C398" s="0" t="s">
        <v>110</v>
      </c>
      <c r="D398" s="0" t="s">
        <v>113</v>
      </c>
      <c r="E398" s="0" t="n">
        <v>870.243</v>
      </c>
      <c r="F398" s="0" t="n">
        <v>765.319</v>
      </c>
      <c r="G398" s="0" t="n">
        <v>879.103</v>
      </c>
      <c r="H398" s="0" t="n">
        <v>1147.638</v>
      </c>
      <c r="I398" s="0" t="n">
        <v>779.017</v>
      </c>
      <c r="J398" s="0" t="n">
        <v>2117.938</v>
      </c>
      <c r="K398" s="0" t="n">
        <v>13076.302</v>
      </c>
      <c r="L398" s="0" t="n">
        <v>1983.222</v>
      </c>
      <c r="M398" s="0" t="n">
        <v>1210.28</v>
      </c>
      <c r="N398" s="0" t="n">
        <v>692.486</v>
      </c>
      <c r="O398" s="0" t="n">
        <v>1197.409</v>
      </c>
      <c r="P398" s="0" t="n">
        <v>655.301</v>
      </c>
      <c r="Q398" s="0" t="n">
        <v>778.346</v>
      </c>
    </row>
    <row r="399" customFormat="false" ht="12.8" hidden="false" customHeight="false" outlineLevel="0" collapsed="false">
      <c r="A399" s="0" t="s">
        <v>135</v>
      </c>
      <c r="B399" s="0" t="n">
        <v>2015</v>
      </c>
      <c r="C399" s="0" t="s">
        <v>110</v>
      </c>
      <c r="D399" s="0" t="s">
        <v>114</v>
      </c>
      <c r="E399" s="0" t="n">
        <v>733.785</v>
      </c>
      <c r="F399" s="0" t="n">
        <v>750.445</v>
      </c>
      <c r="G399" s="0" t="n">
        <v>872.343</v>
      </c>
      <c r="H399" s="0" t="n">
        <v>724.101</v>
      </c>
      <c r="I399" s="0" t="n">
        <v>847</v>
      </c>
      <c r="J399" s="0" t="n">
        <v>814</v>
      </c>
      <c r="K399" s="0" t="n">
        <v>1588</v>
      </c>
      <c r="L399" s="0" t="n">
        <v>11362.66</v>
      </c>
      <c r="M399" s="0" t="n">
        <v>1545.509</v>
      </c>
      <c r="N399" s="0" t="n">
        <v>1059.22</v>
      </c>
      <c r="O399" s="0" t="n">
        <v>804.813</v>
      </c>
      <c r="P399" s="0" t="n">
        <v>1004.226</v>
      </c>
      <c r="Q399" s="0" t="n">
        <v>619.218</v>
      </c>
    </row>
    <row r="400" customFormat="false" ht="12.8" hidden="false" customHeight="false" outlineLevel="0" collapsed="false">
      <c r="A400" s="0" t="s">
        <v>135</v>
      </c>
      <c r="B400" s="0" t="n">
        <v>2015</v>
      </c>
      <c r="C400" s="0" t="s">
        <v>115</v>
      </c>
      <c r="D400" s="0" t="s">
        <v>116</v>
      </c>
      <c r="E400" s="0" t="n">
        <v>69.075</v>
      </c>
      <c r="F400" s="0" t="n">
        <v>71.642</v>
      </c>
      <c r="G400" s="0" t="n">
        <v>51.304</v>
      </c>
      <c r="H400" s="0" t="n">
        <v>42.39</v>
      </c>
      <c r="I400" s="0" t="n">
        <v>57.686</v>
      </c>
      <c r="J400" s="0" t="n">
        <v>23.786</v>
      </c>
      <c r="K400" s="0" t="n">
        <v>21.086</v>
      </c>
      <c r="L400" s="0" t="n">
        <v>21.583</v>
      </c>
      <c r="M400" s="0" t="n">
        <v>649.865</v>
      </c>
      <c r="N400" s="0" t="n">
        <v>81</v>
      </c>
      <c r="O400" s="0" t="n">
        <v>46.474</v>
      </c>
      <c r="P400" s="0" t="n">
        <v>78.243</v>
      </c>
      <c r="Q400" s="0" t="n">
        <v>85.596</v>
      </c>
    </row>
    <row r="401" customFormat="false" ht="12.8" hidden="false" customHeight="false" outlineLevel="0" collapsed="false">
      <c r="A401" s="0" t="s">
        <v>135</v>
      </c>
      <c r="B401" s="0" t="n">
        <v>2015</v>
      </c>
      <c r="C401" s="0" t="s">
        <v>115</v>
      </c>
      <c r="D401" s="0" t="s">
        <v>117</v>
      </c>
      <c r="E401" s="0" t="n">
        <v>45</v>
      </c>
      <c r="F401" s="0" t="n">
        <v>35</v>
      </c>
      <c r="G401" s="0" t="n">
        <v>20</v>
      </c>
      <c r="H401" s="0" t="n">
        <v>20</v>
      </c>
      <c r="I401" s="0" t="n">
        <v>15</v>
      </c>
      <c r="J401" s="0" t="n">
        <v>25</v>
      </c>
      <c r="K401" s="0" t="n">
        <v>15</v>
      </c>
      <c r="L401" s="0" t="n">
        <v>30</v>
      </c>
      <c r="M401" s="0" t="n">
        <v>21.5</v>
      </c>
      <c r="N401" s="0" t="n">
        <v>387.5</v>
      </c>
      <c r="O401" s="0" t="n">
        <v>55</v>
      </c>
      <c r="P401" s="0" t="n">
        <v>51</v>
      </c>
      <c r="Q401" s="0" t="n">
        <v>55</v>
      </c>
    </row>
    <row r="402" customFormat="false" ht="12.8" hidden="false" customHeight="false" outlineLevel="0" collapsed="false">
      <c r="A402" s="0" t="s">
        <v>135</v>
      </c>
      <c r="B402" s="0" t="n">
        <v>2015</v>
      </c>
      <c r="C402" s="0" t="s">
        <v>115</v>
      </c>
      <c r="D402" s="0" t="s">
        <v>118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41.888</v>
      </c>
      <c r="J402" s="0" t="n">
        <v>184.441</v>
      </c>
      <c r="K402" s="0" t="n">
        <v>0</v>
      </c>
      <c r="L402" s="0" t="n">
        <v>0</v>
      </c>
      <c r="M402" s="0" t="n">
        <v>0</v>
      </c>
      <c r="N402" s="0" t="n">
        <v>409.733</v>
      </c>
      <c r="O402" s="0" t="n">
        <v>636.062</v>
      </c>
      <c r="P402" s="0" t="n">
        <v>0</v>
      </c>
      <c r="Q402" s="0" t="n">
        <v>0</v>
      </c>
    </row>
    <row r="403" customFormat="false" ht="12.8" hidden="false" customHeight="false" outlineLevel="0" collapsed="false">
      <c r="A403" s="0" t="s">
        <v>135</v>
      </c>
      <c r="B403" s="0" t="n">
        <v>2015</v>
      </c>
      <c r="C403" s="0" t="s">
        <v>119</v>
      </c>
      <c r="D403" s="0" t="s">
        <v>120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</row>
    <row r="404" customFormat="false" ht="12.8" hidden="false" customHeight="false" outlineLevel="0" collapsed="false">
      <c r="A404" s="0" t="s">
        <v>135</v>
      </c>
      <c r="B404" s="0" t="n">
        <v>2015</v>
      </c>
      <c r="C404" s="0" t="s">
        <v>119</v>
      </c>
      <c r="D404" s="0" t="s">
        <v>121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</row>
    <row r="405" customFormat="false" ht="12.8" hidden="false" customHeight="false" outlineLevel="0" collapsed="false">
      <c r="A405" s="0" t="s">
        <v>135</v>
      </c>
      <c r="B405" s="0" t="n">
        <v>2015</v>
      </c>
      <c r="C405" s="0" t="s">
        <v>119</v>
      </c>
      <c r="D405" s="0" t="s">
        <v>122</v>
      </c>
      <c r="E405" s="0" t="n">
        <v>0.6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0.6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</row>
    <row r="406" customFormat="false" ht="12.8" hidden="false" customHeight="false" outlineLevel="0" collapsed="false">
      <c r="A406" s="0" t="s">
        <v>135</v>
      </c>
      <c r="B406" s="0" t="n">
        <v>2015</v>
      </c>
      <c r="C406" s="0" t="s">
        <v>119</v>
      </c>
      <c r="D406" s="0" t="s">
        <v>123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</row>
    <row r="407" customFormat="false" ht="12.8" hidden="false" customHeight="false" outlineLevel="0" collapsed="false">
      <c r="A407" s="0" t="s">
        <v>131</v>
      </c>
      <c r="B407" s="0" t="n">
        <v>2016</v>
      </c>
      <c r="C407" s="0" t="s">
        <v>92</v>
      </c>
      <c r="D407" s="0" t="s">
        <v>93</v>
      </c>
      <c r="E407" s="0" t="n">
        <v>14788.766</v>
      </c>
      <c r="F407" s="0" t="n">
        <v>14286.3</v>
      </c>
      <c r="G407" s="0" t="n">
        <v>177151.687</v>
      </c>
      <c r="H407" s="0" t="n">
        <v>11912.9</v>
      </c>
      <c r="I407" s="0" t="n">
        <v>13447.5</v>
      </c>
      <c r="J407" s="0" t="n">
        <v>15041.3</v>
      </c>
      <c r="K407" s="0" t="n">
        <v>14389.9</v>
      </c>
      <c r="L407" s="0" t="n">
        <v>14710.7</v>
      </c>
      <c r="M407" s="0" t="n">
        <v>15729.821</v>
      </c>
      <c r="N407" s="0" t="n">
        <v>16313.6</v>
      </c>
      <c r="O407" s="0" t="n">
        <v>16365.1</v>
      </c>
      <c r="P407" s="0" t="n">
        <v>15051</v>
      </c>
      <c r="Q407" s="0" t="n">
        <v>15114.8</v>
      </c>
    </row>
    <row r="408" customFormat="false" ht="12.8" hidden="false" customHeight="false" outlineLevel="0" collapsed="false">
      <c r="A408" s="0" t="s">
        <v>131</v>
      </c>
      <c r="B408" s="0" t="n">
        <v>2016</v>
      </c>
      <c r="C408" s="0" t="s">
        <v>92</v>
      </c>
      <c r="D408" s="0" t="s">
        <v>94</v>
      </c>
      <c r="E408" s="0" t="n">
        <v>3424.6</v>
      </c>
      <c r="F408" s="0" t="n">
        <v>3035.2</v>
      </c>
      <c r="G408" s="0" t="n">
        <v>3073.2</v>
      </c>
      <c r="H408" s="0" t="n">
        <v>38535.66</v>
      </c>
      <c r="I408" s="0" t="n">
        <v>2458</v>
      </c>
      <c r="J408" s="0" t="n">
        <v>2616</v>
      </c>
      <c r="K408" s="0" t="n">
        <v>3036.5</v>
      </c>
      <c r="L408" s="0" t="n">
        <v>3059.31</v>
      </c>
      <c r="M408" s="0" t="n">
        <v>3275.5</v>
      </c>
      <c r="N408" s="0" t="n">
        <v>3367.75</v>
      </c>
      <c r="O408" s="0" t="n">
        <v>3620.2</v>
      </c>
      <c r="P408" s="0" t="n">
        <v>4081.9</v>
      </c>
      <c r="Q408" s="0" t="n">
        <v>3487.5</v>
      </c>
    </row>
    <row r="409" customFormat="false" ht="12.8" hidden="false" customHeight="false" outlineLevel="0" collapsed="false">
      <c r="A409" s="0" t="s">
        <v>131</v>
      </c>
      <c r="B409" s="0" t="n">
        <v>2016</v>
      </c>
      <c r="C409" s="0" t="s">
        <v>92</v>
      </c>
      <c r="D409" s="0" t="s">
        <v>95</v>
      </c>
      <c r="E409" s="0" t="n">
        <v>12491.506</v>
      </c>
      <c r="F409" s="0" t="n">
        <v>10890.977</v>
      </c>
      <c r="G409" s="0" t="n">
        <v>10630.475</v>
      </c>
      <c r="H409" s="0" t="n">
        <v>9802.999</v>
      </c>
      <c r="I409" s="0" t="n">
        <v>135167.389</v>
      </c>
      <c r="J409" s="0" t="n">
        <v>8180.59</v>
      </c>
      <c r="K409" s="0" t="n">
        <v>8131.24</v>
      </c>
      <c r="L409" s="0" t="n">
        <v>9965.076</v>
      </c>
      <c r="M409" s="0" t="n">
        <v>10460.587</v>
      </c>
      <c r="N409" s="0" t="n">
        <v>12206.214</v>
      </c>
      <c r="O409" s="0" t="n">
        <v>14018.129</v>
      </c>
      <c r="P409" s="0" t="n">
        <v>12577.676</v>
      </c>
      <c r="Q409" s="0" t="n">
        <v>15811.92</v>
      </c>
    </row>
    <row r="410" customFormat="false" ht="12.8" hidden="false" customHeight="false" outlineLevel="0" collapsed="false">
      <c r="A410" s="0" t="s">
        <v>131</v>
      </c>
      <c r="B410" s="0" t="n">
        <v>2016</v>
      </c>
      <c r="C410" s="0" t="s">
        <v>92</v>
      </c>
      <c r="D410" s="0" t="s">
        <v>96</v>
      </c>
      <c r="E410" s="0" t="n">
        <v>2613.2</v>
      </c>
      <c r="F410" s="0" t="n">
        <v>2834</v>
      </c>
      <c r="G410" s="0" t="n">
        <v>2657.8</v>
      </c>
      <c r="H410" s="0" t="n">
        <v>2921.1</v>
      </c>
      <c r="I410" s="0" t="n">
        <v>3163.2</v>
      </c>
      <c r="J410" s="0" t="n">
        <v>31734.6</v>
      </c>
      <c r="K410" s="0" t="n">
        <v>2239.6</v>
      </c>
      <c r="L410" s="0" t="n">
        <v>2670.9</v>
      </c>
      <c r="M410" s="0" t="n">
        <v>2855.4</v>
      </c>
      <c r="N410" s="0" t="n">
        <v>2754.4</v>
      </c>
      <c r="O410" s="0" t="n">
        <v>2447.2</v>
      </c>
      <c r="P410" s="0" t="n">
        <v>2365</v>
      </c>
      <c r="Q410" s="0" t="n">
        <v>2212.8</v>
      </c>
    </row>
    <row r="411" customFormat="false" ht="12.8" hidden="false" customHeight="false" outlineLevel="0" collapsed="false">
      <c r="A411" s="0" t="s">
        <v>131</v>
      </c>
      <c r="B411" s="0" t="n">
        <v>2016</v>
      </c>
      <c r="C411" s="0" t="s">
        <v>92</v>
      </c>
      <c r="D411" s="0" t="s">
        <v>97</v>
      </c>
      <c r="E411" s="0" t="n">
        <v>67360.988</v>
      </c>
      <c r="F411" s="0" t="n">
        <v>72839.57</v>
      </c>
      <c r="G411" s="0" t="n">
        <v>71893.848</v>
      </c>
      <c r="H411" s="0" t="n">
        <v>70102.517</v>
      </c>
      <c r="I411" s="0" t="n">
        <v>70570.25</v>
      </c>
      <c r="J411" s="0" t="n">
        <v>69481.53</v>
      </c>
      <c r="K411" s="0" t="n">
        <v>798830.342</v>
      </c>
      <c r="L411" s="0" t="n">
        <v>60404.089</v>
      </c>
      <c r="M411" s="0" t="n">
        <v>60355.35</v>
      </c>
      <c r="N411" s="0" t="n">
        <v>62345.847</v>
      </c>
      <c r="O411" s="0" t="n">
        <v>60563.841</v>
      </c>
      <c r="P411" s="0" t="n">
        <v>64671.828</v>
      </c>
      <c r="Q411" s="0" t="n">
        <v>68240.684</v>
      </c>
    </row>
    <row r="412" customFormat="false" ht="12.8" hidden="false" customHeight="false" outlineLevel="0" collapsed="false">
      <c r="A412" s="0" t="s">
        <v>131</v>
      </c>
      <c r="B412" s="0" t="n">
        <v>2016</v>
      </c>
      <c r="C412" s="0" t="s">
        <v>92</v>
      </c>
      <c r="D412" s="0" t="s">
        <v>98</v>
      </c>
      <c r="E412" s="0" t="n">
        <v>1122.5</v>
      </c>
      <c r="F412" s="0" t="n">
        <v>1012.5</v>
      </c>
      <c r="G412" s="0" t="n">
        <v>1344.5</v>
      </c>
      <c r="H412" s="0" t="n">
        <v>1132.5</v>
      </c>
      <c r="I412" s="0" t="n">
        <v>1220</v>
      </c>
      <c r="J412" s="0" t="n">
        <v>1075.5</v>
      </c>
      <c r="K412" s="0" t="n">
        <v>1201</v>
      </c>
      <c r="L412" s="0" t="n">
        <v>12596</v>
      </c>
      <c r="M412" s="0" t="n">
        <v>946</v>
      </c>
      <c r="N412" s="0" t="n">
        <v>738</v>
      </c>
      <c r="O412" s="0" t="n">
        <v>924</v>
      </c>
      <c r="P412" s="0" t="n">
        <v>976</v>
      </c>
      <c r="Q412" s="0" t="n">
        <v>903.5</v>
      </c>
    </row>
    <row r="413" customFormat="false" ht="12.8" hidden="false" customHeight="false" outlineLevel="0" collapsed="false">
      <c r="A413" s="0" t="s">
        <v>131</v>
      </c>
      <c r="B413" s="0" t="n">
        <v>2016</v>
      </c>
      <c r="C413" s="0" t="s">
        <v>92</v>
      </c>
      <c r="D413" s="0" t="s">
        <v>99</v>
      </c>
      <c r="E413" s="0" t="n">
        <v>22577.5</v>
      </c>
      <c r="F413" s="0" t="n">
        <v>23679</v>
      </c>
      <c r="G413" s="0" t="n">
        <v>24610.45</v>
      </c>
      <c r="H413" s="0" t="n">
        <v>25293.9</v>
      </c>
      <c r="I413" s="0" t="n">
        <v>23064.1</v>
      </c>
      <c r="J413" s="0" t="n">
        <v>23059.5</v>
      </c>
      <c r="K413" s="0" t="n">
        <v>23667.3</v>
      </c>
      <c r="L413" s="0" t="n">
        <v>23033.6</v>
      </c>
      <c r="M413" s="0" t="n">
        <v>274401.9</v>
      </c>
      <c r="N413" s="0" t="n">
        <v>17332.5</v>
      </c>
      <c r="O413" s="0" t="n">
        <v>20867.3</v>
      </c>
      <c r="P413" s="0" t="n">
        <v>24481.1</v>
      </c>
      <c r="Q413" s="0" t="n">
        <v>22735.65</v>
      </c>
    </row>
    <row r="414" customFormat="false" ht="12.8" hidden="false" customHeight="false" outlineLevel="0" collapsed="false">
      <c r="A414" s="0" t="s">
        <v>131</v>
      </c>
      <c r="B414" s="0" t="n">
        <v>2016</v>
      </c>
      <c r="C414" s="0" t="s">
        <v>100</v>
      </c>
      <c r="D414" s="0" t="s">
        <v>101</v>
      </c>
      <c r="E414" s="0" t="n">
        <v>31433.2</v>
      </c>
      <c r="F414" s="0" t="n">
        <v>33229.2</v>
      </c>
      <c r="G414" s="0" t="n">
        <v>34603.201</v>
      </c>
      <c r="H414" s="0" t="n">
        <v>35500.084</v>
      </c>
      <c r="I414" s="0" t="n">
        <v>36943.4</v>
      </c>
      <c r="J414" s="0" t="n">
        <v>35566</v>
      </c>
      <c r="K414" s="0" t="n">
        <v>35933.26</v>
      </c>
      <c r="L414" s="0" t="n">
        <v>36151.43</v>
      </c>
      <c r="M414" s="0" t="n">
        <v>37420.3</v>
      </c>
      <c r="N414" s="0" t="n">
        <v>409990.075</v>
      </c>
      <c r="O414" s="0" t="n">
        <v>31029</v>
      </c>
      <c r="P414" s="0" t="n">
        <v>30191.3</v>
      </c>
      <c r="Q414" s="0" t="n">
        <v>31989.7</v>
      </c>
    </row>
    <row r="415" customFormat="false" ht="12.8" hidden="false" customHeight="false" outlineLevel="0" collapsed="false">
      <c r="A415" s="0" t="s">
        <v>131</v>
      </c>
      <c r="B415" s="0" t="n">
        <v>2016</v>
      </c>
      <c r="C415" s="0" t="s">
        <v>100</v>
      </c>
      <c r="D415" s="0" t="s">
        <v>102</v>
      </c>
      <c r="E415" s="0" t="n">
        <v>17143.94</v>
      </c>
      <c r="F415" s="0" t="n">
        <v>16392.94</v>
      </c>
      <c r="G415" s="0" t="n">
        <v>17009.5</v>
      </c>
      <c r="H415" s="0" t="n">
        <v>17754</v>
      </c>
      <c r="I415" s="0" t="n">
        <v>17936.1</v>
      </c>
      <c r="J415" s="0" t="n">
        <v>19048.9</v>
      </c>
      <c r="K415" s="0" t="n">
        <v>18476.23</v>
      </c>
      <c r="L415" s="0" t="n">
        <v>18255.98</v>
      </c>
      <c r="M415" s="0" t="n">
        <v>18926.95</v>
      </c>
      <c r="N415" s="0" t="n">
        <v>19173.84</v>
      </c>
      <c r="O415" s="0" t="n">
        <v>209922.88</v>
      </c>
      <c r="P415" s="0" t="n">
        <v>15211.5</v>
      </c>
      <c r="Q415" s="0" t="n">
        <v>14593</v>
      </c>
    </row>
    <row r="416" customFormat="false" ht="12.8" hidden="false" customHeight="false" outlineLevel="0" collapsed="false">
      <c r="A416" s="0" t="s">
        <v>131</v>
      </c>
      <c r="B416" s="0" t="n">
        <v>2016</v>
      </c>
      <c r="C416" s="0" t="s">
        <v>100</v>
      </c>
      <c r="D416" s="0" t="s">
        <v>103</v>
      </c>
      <c r="E416" s="0" t="n">
        <v>53310.252</v>
      </c>
      <c r="F416" s="0" t="n">
        <v>57682.457</v>
      </c>
      <c r="G416" s="0" t="n">
        <v>55648.199</v>
      </c>
      <c r="H416" s="0" t="n">
        <v>57131.193</v>
      </c>
      <c r="I416" s="0" t="n">
        <v>59863.138</v>
      </c>
      <c r="J416" s="0" t="n">
        <v>59407.823</v>
      </c>
      <c r="K416" s="0" t="n">
        <v>62624.686</v>
      </c>
      <c r="L416" s="0" t="n">
        <v>61578.65</v>
      </c>
      <c r="M416" s="0" t="n">
        <v>60403.068</v>
      </c>
      <c r="N416" s="0" t="n">
        <v>60883.357</v>
      </c>
      <c r="O416" s="0" t="n">
        <v>62664.537</v>
      </c>
      <c r="P416" s="0" t="n">
        <v>705432.874</v>
      </c>
      <c r="Q416" s="0" t="n">
        <v>54235.514</v>
      </c>
    </row>
    <row r="417" customFormat="false" ht="12.8" hidden="false" customHeight="false" outlineLevel="0" collapsed="false">
      <c r="A417" s="0" t="s">
        <v>131</v>
      </c>
      <c r="B417" s="0" t="n">
        <v>2016</v>
      </c>
      <c r="C417" s="0" t="s">
        <v>100</v>
      </c>
      <c r="D417" s="0" t="s">
        <v>104</v>
      </c>
      <c r="E417" s="0" t="n">
        <v>8487</v>
      </c>
      <c r="F417" s="0" t="n">
        <v>8518.7</v>
      </c>
      <c r="G417" s="0" t="n">
        <v>9683.5</v>
      </c>
      <c r="H417" s="0" t="n">
        <v>9139</v>
      </c>
      <c r="I417" s="0" t="n">
        <v>9207.473</v>
      </c>
      <c r="J417" s="0" t="n">
        <v>9383.487</v>
      </c>
      <c r="K417" s="0" t="n">
        <v>9589.939</v>
      </c>
      <c r="L417" s="0" t="n">
        <v>10830.4</v>
      </c>
      <c r="M417" s="0" t="n">
        <v>10777</v>
      </c>
      <c r="N417" s="0" t="n">
        <v>10279.37</v>
      </c>
      <c r="O417" s="0" t="n">
        <v>10617.5</v>
      </c>
      <c r="P417" s="0" t="n">
        <v>11193</v>
      </c>
      <c r="Q417" s="0" t="n">
        <v>117706.369</v>
      </c>
    </row>
    <row r="418" customFormat="false" ht="12.8" hidden="false" customHeight="false" outlineLevel="0" collapsed="false">
      <c r="A418" s="0" t="s">
        <v>131</v>
      </c>
      <c r="B418" s="0" t="n">
        <v>2016</v>
      </c>
      <c r="C418" s="0" t="s">
        <v>100</v>
      </c>
      <c r="D418" s="0" t="s">
        <v>105</v>
      </c>
      <c r="E418" s="0" t="n">
        <v>186766.481</v>
      </c>
      <c r="F418" s="0" t="n">
        <v>13056.46</v>
      </c>
      <c r="G418" s="0" t="n">
        <v>12925.2</v>
      </c>
      <c r="H418" s="0" t="n">
        <v>14408.52</v>
      </c>
      <c r="I418" s="0" t="n">
        <v>13484.88</v>
      </c>
      <c r="J418" s="0" t="n">
        <v>14351.98</v>
      </c>
      <c r="K418" s="0" t="n">
        <v>14576.68</v>
      </c>
      <c r="L418" s="0" t="n">
        <v>14780.241</v>
      </c>
      <c r="M418" s="0" t="n">
        <v>17394.07</v>
      </c>
      <c r="N418" s="0" t="n">
        <v>17807.8</v>
      </c>
      <c r="O418" s="0" t="n">
        <v>17413.91</v>
      </c>
      <c r="P418" s="0" t="n">
        <v>18049.36</v>
      </c>
      <c r="Q418" s="0" t="n">
        <v>18517.38</v>
      </c>
    </row>
    <row r="419" customFormat="false" ht="12.8" hidden="false" customHeight="false" outlineLevel="0" collapsed="false">
      <c r="A419" s="0" t="s">
        <v>131</v>
      </c>
      <c r="B419" s="0" t="n">
        <v>2016</v>
      </c>
      <c r="C419" s="0" t="s">
        <v>100</v>
      </c>
      <c r="D419" s="0" t="s">
        <v>106</v>
      </c>
      <c r="E419" s="0" t="n">
        <v>91309.449</v>
      </c>
      <c r="F419" s="0" t="n">
        <v>860558.764</v>
      </c>
      <c r="G419" s="0" t="n">
        <v>60028.446</v>
      </c>
      <c r="H419" s="0" t="n">
        <v>61211.651</v>
      </c>
      <c r="I419" s="0" t="n">
        <v>66383.332</v>
      </c>
      <c r="J419" s="0" t="n">
        <v>62890.25</v>
      </c>
      <c r="K419" s="0" t="n">
        <v>65605.007</v>
      </c>
      <c r="L419" s="0" t="n">
        <v>67035.8</v>
      </c>
      <c r="M419" s="0" t="n">
        <v>66454.7</v>
      </c>
      <c r="N419" s="0" t="n">
        <v>73588.101</v>
      </c>
      <c r="O419" s="0" t="n">
        <v>80396.396</v>
      </c>
      <c r="P419" s="0" t="n">
        <v>83442.172</v>
      </c>
      <c r="Q419" s="0" t="n">
        <v>82213.46</v>
      </c>
    </row>
    <row r="420" customFormat="false" ht="12.8" hidden="false" customHeight="false" outlineLevel="0" collapsed="false">
      <c r="A420" s="0" t="s">
        <v>131</v>
      </c>
      <c r="B420" s="0" t="n">
        <v>2016</v>
      </c>
      <c r="C420" s="0" t="s">
        <v>100</v>
      </c>
      <c r="D420" s="0" t="s">
        <v>107</v>
      </c>
      <c r="E420" s="0" t="n">
        <v>14048</v>
      </c>
      <c r="F420" s="0" t="n">
        <v>15197.5</v>
      </c>
      <c r="G420" s="0" t="n">
        <v>145894.098</v>
      </c>
      <c r="H420" s="0" t="n">
        <v>11430.008</v>
      </c>
      <c r="I420" s="0" t="n">
        <v>10994.5</v>
      </c>
      <c r="J420" s="0" t="n">
        <v>11942</v>
      </c>
      <c r="K420" s="0" t="n">
        <v>10503.09</v>
      </c>
      <c r="L420" s="0" t="n">
        <v>11043</v>
      </c>
      <c r="M420" s="0" t="n">
        <v>10735.5</v>
      </c>
      <c r="N420" s="0" t="n">
        <v>10812</v>
      </c>
      <c r="O420" s="0" t="n">
        <v>12168.5</v>
      </c>
      <c r="P420" s="0" t="n">
        <v>13200.5</v>
      </c>
      <c r="Q420" s="0" t="n">
        <v>13819.5</v>
      </c>
    </row>
    <row r="421" customFormat="false" ht="12.8" hidden="false" customHeight="false" outlineLevel="0" collapsed="false">
      <c r="A421" s="0" t="s">
        <v>131</v>
      </c>
      <c r="B421" s="0" t="n">
        <v>2016</v>
      </c>
      <c r="C421" s="0" t="s">
        <v>100</v>
      </c>
      <c r="D421" s="0" t="s">
        <v>108</v>
      </c>
      <c r="E421" s="0" t="n">
        <v>12940.6</v>
      </c>
      <c r="F421" s="0" t="n">
        <v>12813.4</v>
      </c>
      <c r="G421" s="0" t="n">
        <v>13191.7</v>
      </c>
      <c r="H421" s="0" t="n">
        <v>146904.24</v>
      </c>
      <c r="I421" s="0" t="n">
        <v>11175.7</v>
      </c>
      <c r="J421" s="0" t="n">
        <v>11201.3</v>
      </c>
      <c r="K421" s="0" t="n">
        <v>12494.7</v>
      </c>
      <c r="L421" s="0" t="n">
        <v>12297.2</v>
      </c>
      <c r="M421" s="0" t="n">
        <v>12515.9</v>
      </c>
      <c r="N421" s="0" t="n">
        <v>11736.7</v>
      </c>
      <c r="O421" s="0" t="n">
        <v>11485.3</v>
      </c>
      <c r="P421" s="0" t="n">
        <v>12879.54</v>
      </c>
      <c r="Q421" s="0" t="n">
        <v>12172.2</v>
      </c>
    </row>
    <row r="422" customFormat="false" ht="12.8" hidden="false" customHeight="false" outlineLevel="0" collapsed="false">
      <c r="A422" s="0" t="s">
        <v>131</v>
      </c>
      <c r="B422" s="0" t="n">
        <v>2016</v>
      </c>
      <c r="C422" s="0" t="s">
        <v>100</v>
      </c>
      <c r="D422" s="0" t="s">
        <v>109</v>
      </c>
      <c r="E422" s="0" t="n">
        <v>88107.347</v>
      </c>
      <c r="F422" s="0" t="n">
        <v>92654.58</v>
      </c>
      <c r="G422" s="0" t="n">
        <v>88017.869</v>
      </c>
      <c r="H422" s="0" t="n">
        <v>89923.852</v>
      </c>
      <c r="I422" s="0" t="n">
        <v>1006603.356</v>
      </c>
      <c r="J422" s="0" t="n">
        <v>70358.362</v>
      </c>
      <c r="K422" s="0" t="n">
        <v>72563.185</v>
      </c>
      <c r="L422" s="0" t="n">
        <v>84727.847</v>
      </c>
      <c r="M422" s="0" t="n">
        <v>83383.367</v>
      </c>
      <c r="N422" s="0" t="n">
        <v>80420.052</v>
      </c>
      <c r="O422" s="0" t="n">
        <v>80329.489</v>
      </c>
      <c r="P422" s="0" t="n">
        <v>83749.952</v>
      </c>
      <c r="Q422" s="0" t="n">
        <v>92367.454</v>
      </c>
    </row>
    <row r="423" customFormat="false" ht="12.8" hidden="false" customHeight="false" outlineLevel="0" collapsed="false">
      <c r="A423" s="0" t="s">
        <v>131</v>
      </c>
      <c r="B423" s="0" t="n">
        <v>2016</v>
      </c>
      <c r="C423" s="0" t="s">
        <v>110</v>
      </c>
      <c r="D423" s="0" t="s">
        <v>111</v>
      </c>
      <c r="E423" s="0" t="n">
        <v>169526.661</v>
      </c>
      <c r="F423" s="0" t="n">
        <v>167094.822</v>
      </c>
      <c r="G423" s="0" t="n">
        <v>161759.021</v>
      </c>
      <c r="H423" s="0" t="n">
        <v>158231.765</v>
      </c>
      <c r="I423" s="0" t="n">
        <v>153660.712</v>
      </c>
      <c r="J423" s="0" t="n">
        <v>1838482.902</v>
      </c>
      <c r="K423" s="0" t="n">
        <v>121733.565</v>
      </c>
      <c r="L423" s="0" t="n">
        <v>135914.973</v>
      </c>
      <c r="M423" s="0" t="n">
        <v>152878.522</v>
      </c>
      <c r="N423" s="0" t="n">
        <v>150353.602</v>
      </c>
      <c r="O423" s="0" t="n">
        <v>151815.385</v>
      </c>
      <c r="P423" s="0" t="n">
        <v>156452.378</v>
      </c>
      <c r="Q423" s="0" t="n">
        <v>159061.496</v>
      </c>
    </row>
    <row r="424" customFormat="false" ht="12.8" hidden="false" customHeight="false" outlineLevel="0" collapsed="false">
      <c r="A424" s="0" t="s">
        <v>131</v>
      </c>
      <c r="B424" s="0" t="n">
        <v>2016</v>
      </c>
      <c r="C424" s="0" t="s">
        <v>110</v>
      </c>
      <c r="D424" s="0" t="s">
        <v>112</v>
      </c>
      <c r="E424" s="0" t="n">
        <v>28506</v>
      </c>
      <c r="F424" s="0" t="n">
        <v>32959.5</v>
      </c>
      <c r="G424" s="0" t="n">
        <v>30731.5</v>
      </c>
      <c r="H424" s="0" t="n">
        <v>30528.685</v>
      </c>
      <c r="I424" s="0" t="n">
        <v>29101.815</v>
      </c>
      <c r="J424" s="0" t="n">
        <v>31060.093</v>
      </c>
      <c r="K424" s="0" t="n">
        <v>346680.678</v>
      </c>
      <c r="L424" s="0" t="n">
        <v>25110</v>
      </c>
      <c r="M424" s="0" t="n">
        <v>26636.5</v>
      </c>
      <c r="N424" s="0" t="n">
        <v>28178</v>
      </c>
      <c r="O424" s="0" t="n">
        <v>27189.5</v>
      </c>
      <c r="P424" s="0" t="n">
        <v>27814.957</v>
      </c>
      <c r="Q424" s="0" t="n">
        <v>28864.128</v>
      </c>
    </row>
    <row r="425" customFormat="false" ht="12.8" hidden="false" customHeight="false" outlineLevel="0" collapsed="false">
      <c r="A425" s="0" t="s">
        <v>131</v>
      </c>
      <c r="B425" s="0" t="n">
        <v>2016</v>
      </c>
      <c r="C425" s="0" t="s">
        <v>110</v>
      </c>
      <c r="D425" s="0" t="s">
        <v>113</v>
      </c>
      <c r="E425" s="0" t="n">
        <v>114775.351</v>
      </c>
      <c r="F425" s="0" t="n">
        <v>118485.558</v>
      </c>
      <c r="G425" s="0" t="n">
        <v>118556.6</v>
      </c>
      <c r="H425" s="0" t="n">
        <v>117376.731</v>
      </c>
      <c r="I425" s="0" t="n">
        <v>113974.089</v>
      </c>
      <c r="J425" s="0" t="n">
        <v>113397.516</v>
      </c>
      <c r="K425" s="0" t="n">
        <v>120573.53</v>
      </c>
      <c r="L425" s="0" t="n">
        <v>1395802.698</v>
      </c>
      <c r="M425" s="0" t="n">
        <v>109317.165</v>
      </c>
      <c r="N425" s="0" t="n">
        <v>111501.511</v>
      </c>
      <c r="O425" s="0" t="n">
        <v>123397.358</v>
      </c>
      <c r="P425" s="0" t="n">
        <v>118845.836</v>
      </c>
      <c r="Q425" s="0" t="n">
        <v>115601.453</v>
      </c>
    </row>
    <row r="426" customFormat="false" ht="12.8" hidden="false" customHeight="false" outlineLevel="0" collapsed="false">
      <c r="A426" s="0" t="s">
        <v>131</v>
      </c>
      <c r="B426" s="0" t="n">
        <v>2016</v>
      </c>
      <c r="C426" s="0" t="s">
        <v>110</v>
      </c>
      <c r="D426" s="0" t="s">
        <v>114</v>
      </c>
      <c r="E426" s="0" t="n">
        <v>355613.934</v>
      </c>
      <c r="F426" s="0" t="n">
        <v>361511.31</v>
      </c>
      <c r="G426" s="0" t="n">
        <v>366242.81</v>
      </c>
      <c r="H426" s="0" t="n">
        <v>393573.192</v>
      </c>
      <c r="I426" s="0" t="n">
        <v>386028.789</v>
      </c>
      <c r="J426" s="0" t="n">
        <v>381166.561</v>
      </c>
      <c r="K426" s="0" t="n">
        <v>368988.995</v>
      </c>
      <c r="L426" s="0" t="n">
        <v>359731.743</v>
      </c>
      <c r="M426" s="0" t="n">
        <v>4291812.157</v>
      </c>
      <c r="N426" s="0" t="n">
        <v>287464.117</v>
      </c>
      <c r="O426" s="0" t="n">
        <v>314910.79</v>
      </c>
      <c r="P426" s="0" t="n">
        <v>355931.919</v>
      </c>
      <c r="Q426" s="0" t="n">
        <v>360647.997</v>
      </c>
    </row>
    <row r="427" customFormat="false" ht="12.8" hidden="false" customHeight="false" outlineLevel="0" collapsed="false">
      <c r="A427" s="0" t="s">
        <v>131</v>
      </c>
      <c r="B427" s="0" t="n">
        <v>2016</v>
      </c>
      <c r="C427" s="0" t="s">
        <v>115</v>
      </c>
      <c r="D427" s="0" t="s">
        <v>116</v>
      </c>
      <c r="E427" s="0" t="n">
        <v>111509.21</v>
      </c>
      <c r="F427" s="0" t="n">
        <v>109109.025</v>
      </c>
      <c r="G427" s="0" t="n">
        <v>115106.081</v>
      </c>
      <c r="H427" s="0" t="n">
        <v>118907.335</v>
      </c>
      <c r="I427" s="0" t="n">
        <v>121828.426</v>
      </c>
      <c r="J427" s="0" t="n">
        <v>121980.794</v>
      </c>
      <c r="K427" s="0" t="n">
        <v>116882.817</v>
      </c>
      <c r="L427" s="0" t="n">
        <v>115322.936</v>
      </c>
      <c r="M427" s="0" t="n">
        <v>113259.456</v>
      </c>
      <c r="N427" s="0" t="n">
        <v>1362710.033</v>
      </c>
      <c r="O427" s="0" t="n">
        <v>98336.894</v>
      </c>
      <c r="P427" s="0" t="n">
        <v>102850.855</v>
      </c>
      <c r="Q427" s="0" t="n">
        <v>117616.204</v>
      </c>
    </row>
    <row r="428" customFormat="false" ht="12.8" hidden="false" customHeight="false" outlineLevel="0" collapsed="false">
      <c r="A428" s="0" t="s">
        <v>131</v>
      </c>
      <c r="B428" s="0" t="n">
        <v>2016</v>
      </c>
      <c r="C428" s="0" t="s">
        <v>115</v>
      </c>
      <c r="D428" s="0" t="s">
        <v>117</v>
      </c>
      <c r="E428" s="0" t="n">
        <v>64832.594</v>
      </c>
      <c r="F428" s="0" t="n">
        <v>60948.748</v>
      </c>
      <c r="G428" s="0" t="n">
        <v>61303.038</v>
      </c>
      <c r="H428" s="0" t="n">
        <v>62675.116</v>
      </c>
      <c r="I428" s="0" t="n">
        <v>62167.249</v>
      </c>
      <c r="J428" s="0" t="n">
        <v>64900.145</v>
      </c>
      <c r="K428" s="0" t="n">
        <v>64213.862</v>
      </c>
      <c r="L428" s="0" t="n">
        <v>61442.58</v>
      </c>
      <c r="M428" s="0" t="n">
        <v>63464.656</v>
      </c>
      <c r="N428" s="0" t="n">
        <v>61761.806</v>
      </c>
      <c r="O428" s="0" t="n">
        <v>743356.62</v>
      </c>
      <c r="P428" s="0" t="n">
        <v>56651.58</v>
      </c>
      <c r="Q428" s="0" t="n">
        <v>58995.246</v>
      </c>
    </row>
    <row r="429" customFormat="false" ht="12.8" hidden="false" customHeight="false" outlineLevel="0" collapsed="false">
      <c r="A429" s="0" t="s">
        <v>131</v>
      </c>
      <c r="B429" s="0" t="n">
        <v>2016</v>
      </c>
      <c r="C429" s="0" t="s">
        <v>115</v>
      </c>
      <c r="D429" s="0" t="s">
        <v>118</v>
      </c>
      <c r="E429" s="0" t="n">
        <v>63637.603</v>
      </c>
      <c r="F429" s="0" t="n">
        <v>69609.817</v>
      </c>
      <c r="G429" s="0" t="n">
        <v>67389.828</v>
      </c>
      <c r="H429" s="0" t="n">
        <v>71045.611</v>
      </c>
      <c r="I429" s="0" t="n">
        <v>69939.338</v>
      </c>
      <c r="J429" s="0" t="n">
        <v>67988.48</v>
      </c>
      <c r="K429" s="0" t="n">
        <v>72355.65</v>
      </c>
      <c r="L429" s="0" t="n">
        <v>70573.96</v>
      </c>
      <c r="M429" s="0" t="n">
        <v>70896.24</v>
      </c>
      <c r="N429" s="0" t="n">
        <v>72541.364</v>
      </c>
      <c r="O429" s="0" t="n">
        <v>74340.735</v>
      </c>
      <c r="P429" s="0" t="n">
        <v>827939.256</v>
      </c>
      <c r="Q429" s="0" t="n">
        <v>57620.63</v>
      </c>
    </row>
    <row r="430" customFormat="false" ht="12.8" hidden="false" customHeight="false" outlineLevel="0" collapsed="false">
      <c r="A430" s="0" t="s">
        <v>131</v>
      </c>
      <c r="B430" s="0" t="n">
        <v>2016</v>
      </c>
      <c r="C430" s="0" t="s">
        <v>119</v>
      </c>
      <c r="D430" s="0" t="s">
        <v>120</v>
      </c>
      <c r="E430" s="0" t="n">
        <v>28554.311</v>
      </c>
      <c r="F430" s="0" t="n">
        <v>34943.05</v>
      </c>
      <c r="G430" s="0" t="n">
        <v>37439.882</v>
      </c>
      <c r="H430" s="0" t="n">
        <v>33209.668</v>
      </c>
      <c r="I430" s="0" t="n">
        <v>30427.65</v>
      </c>
      <c r="J430" s="0" t="n">
        <v>34622.66</v>
      </c>
      <c r="K430" s="0" t="n">
        <v>38922.825</v>
      </c>
      <c r="L430" s="0" t="n">
        <v>40219.066</v>
      </c>
      <c r="M430" s="0" t="n">
        <v>40120.628</v>
      </c>
      <c r="N430" s="0" t="n">
        <v>39261.588</v>
      </c>
      <c r="O430" s="0" t="n">
        <v>35397.315</v>
      </c>
      <c r="P430" s="0" t="n">
        <v>30206.688</v>
      </c>
      <c r="Q430" s="0" t="n">
        <v>423325.331</v>
      </c>
    </row>
    <row r="431" customFormat="false" ht="12.8" hidden="false" customHeight="false" outlineLevel="0" collapsed="false">
      <c r="A431" s="0" t="s">
        <v>131</v>
      </c>
      <c r="B431" s="0" t="n">
        <v>2016</v>
      </c>
      <c r="C431" s="0" t="s">
        <v>119</v>
      </c>
      <c r="D431" s="0" t="s">
        <v>121</v>
      </c>
      <c r="E431" s="0" t="n">
        <v>460510.316</v>
      </c>
      <c r="F431" s="0" t="n">
        <v>32297.079</v>
      </c>
      <c r="G431" s="0" t="n">
        <v>38298.63</v>
      </c>
      <c r="H431" s="0" t="n">
        <v>38895.3</v>
      </c>
      <c r="I431" s="0" t="n">
        <v>35540.35</v>
      </c>
      <c r="J431" s="0" t="n">
        <v>36015.807</v>
      </c>
      <c r="K431" s="0" t="n">
        <v>39711.75</v>
      </c>
      <c r="L431" s="0" t="n">
        <v>41226.98</v>
      </c>
      <c r="M431" s="0" t="n">
        <v>42628.27</v>
      </c>
      <c r="N431" s="0" t="n">
        <v>41247.79</v>
      </c>
      <c r="O431" s="0" t="n">
        <v>41469.04</v>
      </c>
      <c r="P431" s="0" t="n">
        <v>37164.74</v>
      </c>
      <c r="Q431" s="0" t="n">
        <v>36014.58</v>
      </c>
    </row>
    <row r="432" customFormat="false" ht="12.8" hidden="false" customHeight="false" outlineLevel="0" collapsed="false">
      <c r="A432" s="0" t="s">
        <v>131</v>
      </c>
      <c r="B432" s="0" t="n">
        <v>2016</v>
      </c>
      <c r="C432" s="0" t="s">
        <v>119</v>
      </c>
      <c r="D432" s="0" t="s">
        <v>122</v>
      </c>
      <c r="E432" s="0" t="n">
        <v>50837.23</v>
      </c>
      <c r="F432" s="0" t="n">
        <v>683273.393</v>
      </c>
      <c r="G432" s="0" t="n">
        <v>41972.82</v>
      </c>
      <c r="H432" s="0" t="n">
        <v>51619.905</v>
      </c>
      <c r="I432" s="0" t="n">
        <v>56988.221</v>
      </c>
      <c r="J432" s="0" t="n">
        <v>54608.78</v>
      </c>
      <c r="K432" s="0" t="n">
        <v>56824.801</v>
      </c>
      <c r="L432" s="0" t="n">
        <v>60699.84</v>
      </c>
      <c r="M432" s="0" t="n">
        <v>61905.37</v>
      </c>
      <c r="N432" s="0" t="n">
        <v>67013.696</v>
      </c>
      <c r="O432" s="0" t="n">
        <v>64069.01</v>
      </c>
      <c r="P432" s="0" t="n">
        <v>62913.07</v>
      </c>
      <c r="Q432" s="0" t="n">
        <v>53820.65</v>
      </c>
    </row>
    <row r="433" customFormat="false" ht="12.8" hidden="false" customHeight="false" outlineLevel="0" collapsed="false">
      <c r="A433" s="0" t="s">
        <v>131</v>
      </c>
      <c r="B433" s="0" t="n">
        <v>2016</v>
      </c>
      <c r="C433" s="0" t="s">
        <v>119</v>
      </c>
      <c r="D433" s="0" t="s">
        <v>123</v>
      </c>
      <c r="E433" s="0" t="n">
        <v>15751.5</v>
      </c>
      <c r="F433" s="0" t="n">
        <v>16865.929</v>
      </c>
      <c r="G433" s="0" t="n">
        <v>193188.166</v>
      </c>
      <c r="H433" s="0" t="n">
        <v>14022.5</v>
      </c>
      <c r="I433" s="0" t="n">
        <v>15029.55</v>
      </c>
      <c r="J433" s="0" t="n">
        <v>17010.1</v>
      </c>
      <c r="K433" s="0" t="n">
        <v>16113.3</v>
      </c>
      <c r="L433" s="0" t="n">
        <v>16143.665</v>
      </c>
      <c r="M433" s="0" t="n">
        <v>16298.7</v>
      </c>
      <c r="N433" s="0" t="n">
        <v>15700.8</v>
      </c>
      <c r="O433" s="0" t="n">
        <v>17128.2</v>
      </c>
      <c r="P433" s="0" t="n">
        <v>16687.4</v>
      </c>
      <c r="Q433" s="0" t="n">
        <v>16436.522</v>
      </c>
    </row>
    <row r="434" customFormat="false" ht="12.8" hidden="false" customHeight="false" outlineLevel="0" collapsed="false">
      <c r="A434" s="0" t="s">
        <v>132</v>
      </c>
      <c r="B434" s="0" t="n">
        <v>2016</v>
      </c>
      <c r="C434" s="0" t="s">
        <v>92</v>
      </c>
      <c r="D434" s="0" t="s">
        <v>93</v>
      </c>
      <c r="E434" s="0" t="n">
        <v>46229.3</v>
      </c>
      <c r="F434" s="0" t="n">
        <v>45511.1</v>
      </c>
      <c r="G434" s="0" t="n">
        <v>43133.4</v>
      </c>
      <c r="H434" s="0" t="n">
        <v>573742.943</v>
      </c>
      <c r="I434" s="0" t="n">
        <v>45375.7</v>
      </c>
      <c r="J434" s="0" t="n">
        <v>52252.1</v>
      </c>
      <c r="K434" s="0" t="n">
        <v>52160.901</v>
      </c>
      <c r="L434" s="0" t="n">
        <v>51671.689</v>
      </c>
      <c r="M434" s="0" t="n">
        <v>48486.553</v>
      </c>
      <c r="N434" s="0" t="n">
        <v>45714.7</v>
      </c>
      <c r="O434" s="0" t="n">
        <v>50601.8</v>
      </c>
      <c r="P434" s="0" t="n">
        <v>48363.2</v>
      </c>
      <c r="Q434" s="0" t="n">
        <v>44242.5</v>
      </c>
    </row>
    <row r="435" customFormat="false" ht="12.8" hidden="false" customHeight="false" outlineLevel="0" collapsed="false">
      <c r="A435" s="0" t="s">
        <v>132</v>
      </c>
      <c r="B435" s="0" t="n">
        <v>2016</v>
      </c>
      <c r="C435" s="0" t="s">
        <v>92</v>
      </c>
      <c r="D435" s="0" t="s">
        <v>94</v>
      </c>
      <c r="E435" s="0" t="n">
        <v>9815.4</v>
      </c>
      <c r="F435" s="0" t="n">
        <v>10678.5</v>
      </c>
      <c r="G435" s="0" t="n">
        <v>10066.3</v>
      </c>
      <c r="H435" s="0" t="n">
        <v>8972.6</v>
      </c>
      <c r="I435" s="0" t="n">
        <v>118628.7</v>
      </c>
      <c r="J435" s="0" t="n">
        <v>8714</v>
      </c>
      <c r="K435" s="0" t="n">
        <v>9363</v>
      </c>
      <c r="L435" s="0" t="n">
        <v>9861.3</v>
      </c>
      <c r="M435" s="0" t="n">
        <v>10103.8</v>
      </c>
      <c r="N435" s="0" t="n">
        <v>10155.7</v>
      </c>
      <c r="O435" s="0" t="n">
        <v>10006.7</v>
      </c>
      <c r="P435" s="0" t="n">
        <v>10278.7</v>
      </c>
      <c r="Q435" s="0" t="n">
        <v>10612.7</v>
      </c>
    </row>
    <row r="436" customFormat="false" ht="12.8" hidden="false" customHeight="false" outlineLevel="0" collapsed="false">
      <c r="A436" s="0" t="s">
        <v>132</v>
      </c>
      <c r="B436" s="0" t="n">
        <v>2016</v>
      </c>
      <c r="C436" s="0" t="s">
        <v>92</v>
      </c>
      <c r="D436" s="0" t="s">
        <v>95</v>
      </c>
      <c r="E436" s="0" t="n">
        <v>36398.362</v>
      </c>
      <c r="F436" s="0" t="n">
        <v>20671.05</v>
      </c>
      <c r="G436" s="0" t="n">
        <v>18558.852</v>
      </c>
      <c r="H436" s="0" t="n">
        <v>13596.193</v>
      </c>
      <c r="I436" s="0" t="n">
        <v>14131.356</v>
      </c>
      <c r="J436" s="0" t="n">
        <v>284502.007</v>
      </c>
      <c r="K436" s="0" t="n">
        <v>16841.277</v>
      </c>
      <c r="L436" s="0" t="n">
        <v>17711.644</v>
      </c>
      <c r="M436" s="0" t="n">
        <v>23186.635</v>
      </c>
      <c r="N436" s="0" t="n">
        <v>27861.251</v>
      </c>
      <c r="O436" s="0" t="n">
        <v>30016.757</v>
      </c>
      <c r="P436" s="0" t="n">
        <v>31769.963</v>
      </c>
      <c r="Q436" s="0" t="n">
        <v>33758.667</v>
      </c>
    </row>
    <row r="437" customFormat="false" ht="12.8" hidden="false" customHeight="false" outlineLevel="0" collapsed="false">
      <c r="A437" s="0" t="s">
        <v>132</v>
      </c>
      <c r="B437" s="0" t="n">
        <v>2016</v>
      </c>
      <c r="C437" s="0" t="s">
        <v>92</v>
      </c>
      <c r="D437" s="0" t="s">
        <v>96</v>
      </c>
      <c r="E437" s="0" t="n">
        <v>3956.4</v>
      </c>
      <c r="F437" s="0" t="n">
        <v>5624.4</v>
      </c>
      <c r="G437" s="0" t="n">
        <v>5893</v>
      </c>
      <c r="H437" s="0" t="n">
        <v>6553.2</v>
      </c>
      <c r="I437" s="0" t="n">
        <v>8570.4</v>
      </c>
      <c r="J437" s="0" t="n">
        <v>9632.6</v>
      </c>
      <c r="K437" s="0" t="n">
        <v>85747.258</v>
      </c>
      <c r="L437" s="0" t="n">
        <v>6491.8</v>
      </c>
      <c r="M437" s="0" t="n">
        <v>6696.2</v>
      </c>
      <c r="N437" s="0" t="n">
        <v>15711.058</v>
      </c>
      <c r="O437" s="0" t="n">
        <v>6854.8</v>
      </c>
      <c r="P437" s="0" t="n">
        <v>5215.4</v>
      </c>
      <c r="Q437" s="0" t="n">
        <v>4548</v>
      </c>
    </row>
    <row r="438" customFormat="false" ht="12.8" hidden="false" customHeight="false" outlineLevel="0" collapsed="false">
      <c r="A438" s="0" t="s">
        <v>132</v>
      </c>
      <c r="B438" s="0" t="n">
        <v>2016</v>
      </c>
      <c r="C438" s="0" t="s">
        <v>92</v>
      </c>
      <c r="D438" s="0" t="s">
        <v>97</v>
      </c>
      <c r="E438" s="0" t="n">
        <v>106823.273</v>
      </c>
      <c r="F438" s="0" t="n">
        <v>103421.991</v>
      </c>
      <c r="G438" s="0" t="n">
        <v>104252.186</v>
      </c>
      <c r="H438" s="0" t="n">
        <v>98452.048</v>
      </c>
      <c r="I438" s="0" t="n">
        <v>92627.539</v>
      </c>
      <c r="J438" s="0" t="n">
        <v>92749.818</v>
      </c>
      <c r="K438" s="0" t="n">
        <v>90980.516</v>
      </c>
      <c r="L438" s="0" t="n">
        <v>1190950.549</v>
      </c>
      <c r="M438" s="0" t="n">
        <v>94989.005</v>
      </c>
      <c r="N438" s="0" t="n">
        <v>98828.576</v>
      </c>
      <c r="O438" s="0" t="n">
        <v>101637.017</v>
      </c>
      <c r="P438" s="0" t="n">
        <v>102326.132</v>
      </c>
      <c r="Q438" s="0" t="n">
        <v>103862.448</v>
      </c>
    </row>
    <row r="439" customFormat="false" ht="12.8" hidden="false" customHeight="false" outlineLevel="0" collapsed="false">
      <c r="A439" s="0" t="s">
        <v>132</v>
      </c>
      <c r="B439" s="0" t="n">
        <v>2016</v>
      </c>
      <c r="C439" s="0" t="s">
        <v>92</v>
      </c>
      <c r="D439" s="0" t="s">
        <v>98</v>
      </c>
      <c r="E439" s="0" t="n">
        <v>8869.7</v>
      </c>
      <c r="F439" s="0" t="n">
        <v>8565.6</v>
      </c>
      <c r="G439" s="0" t="n">
        <v>8636</v>
      </c>
      <c r="H439" s="0" t="n">
        <v>9604.2</v>
      </c>
      <c r="I439" s="0" t="n">
        <v>8947.9</v>
      </c>
      <c r="J439" s="0" t="n">
        <v>8610.5</v>
      </c>
      <c r="K439" s="0" t="n">
        <v>8672.1</v>
      </c>
      <c r="L439" s="0" t="n">
        <v>8705.56</v>
      </c>
      <c r="M439" s="0" t="n">
        <v>105443.26</v>
      </c>
      <c r="N439" s="0" t="n">
        <v>10176.8</v>
      </c>
      <c r="O439" s="0" t="n">
        <v>8145.8</v>
      </c>
      <c r="P439" s="0" t="n">
        <v>8399.9</v>
      </c>
      <c r="Q439" s="0" t="n">
        <v>8109.2</v>
      </c>
    </row>
    <row r="440" customFormat="false" ht="12.8" hidden="false" customHeight="false" outlineLevel="0" collapsed="false">
      <c r="A440" s="0" t="s">
        <v>132</v>
      </c>
      <c r="B440" s="0" t="n">
        <v>2016</v>
      </c>
      <c r="C440" s="0" t="s">
        <v>92</v>
      </c>
      <c r="D440" s="0" t="s">
        <v>99</v>
      </c>
      <c r="E440" s="0" t="n">
        <v>49419.95</v>
      </c>
      <c r="F440" s="0" t="n">
        <v>49125.85</v>
      </c>
      <c r="G440" s="0" t="n">
        <v>48657.3</v>
      </c>
      <c r="H440" s="0" t="n">
        <v>46564.9</v>
      </c>
      <c r="I440" s="0" t="n">
        <v>48801.8</v>
      </c>
      <c r="J440" s="0" t="n">
        <v>45157.25</v>
      </c>
      <c r="K440" s="0" t="n">
        <v>47178.2</v>
      </c>
      <c r="L440" s="0" t="n">
        <v>45984.5</v>
      </c>
      <c r="M440" s="0" t="n">
        <v>45726.81</v>
      </c>
      <c r="N440" s="0" t="n">
        <v>564456.53</v>
      </c>
      <c r="O440" s="0" t="n">
        <v>39496</v>
      </c>
      <c r="P440" s="0" t="n">
        <v>44813.59</v>
      </c>
      <c r="Q440" s="0" t="n">
        <v>53530.38</v>
      </c>
    </row>
    <row r="441" customFormat="false" ht="12.8" hidden="false" customHeight="false" outlineLevel="0" collapsed="false">
      <c r="A441" s="0" t="s">
        <v>132</v>
      </c>
      <c r="B441" s="0" t="n">
        <v>2016</v>
      </c>
      <c r="C441" s="0" t="s">
        <v>100</v>
      </c>
      <c r="D441" s="0" t="s">
        <v>101</v>
      </c>
      <c r="E441" s="0" t="n">
        <v>70047.065</v>
      </c>
      <c r="F441" s="0" t="n">
        <v>71725.815</v>
      </c>
      <c r="G441" s="0" t="n">
        <v>62368.596</v>
      </c>
      <c r="H441" s="0" t="n">
        <v>63692.778</v>
      </c>
      <c r="I441" s="0" t="n">
        <v>69954.282</v>
      </c>
      <c r="J441" s="0" t="n">
        <v>64795.371</v>
      </c>
      <c r="K441" s="0" t="n">
        <v>70313.783</v>
      </c>
      <c r="L441" s="0" t="n">
        <v>69393.305</v>
      </c>
      <c r="M441" s="0" t="n">
        <v>72698.643</v>
      </c>
      <c r="N441" s="0" t="n">
        <v>74361.177</v>
      </c>
      <c r="O441" s="0" t="n">
        <v>824750.431</v>
      </c>
      <c r="P441" s="0" t="n">
        <v>69485.82</v>
      </c>
      <c r="Q441" s="0" t="n">
        <v>65913.796</v>
      </c>
    </row>
    <row r="442" customFormat="false" ht="12.8" hidden="false" customHeight="false" outlineLevel="0" collapsed="false">
      <c r="A442" s="0" t="s">
        <v>132</v>
      </c>
      <c r="B442" s="0" t="n">
        <v>2016</v>
      </c>
      <c r="C442" s="0" t="s">
        <v>100</v>
      </c>
      <c r="D442" s="0" t="s">
        <v>102</v>
      </c>
      <c r="E442" s="0" t="n">
        <v>22022</v>
      </c>
      <c r="F442" s="0" t="n">
        <v>24358.27</v>
      </c>
      <c r="G442" s="0" t="n">
        <v>25176.5</v>
      </c>
      <c r="H442" s="0" t="n">
        <v>24917.35</v>
      </c>
      <c r="I442" s="0" t="n">
        <v>24453.5</v>
      </c>
      <c r="J442" s="0" t="n">
        <v>24498.5</v>
      </c>
      <c r="K442" s="0" t="n">
        <v>25662.29</v>
      </c>
      <c r="L442" s="0" t="n">
        <v>23364.88</v>
      </c>
      <c r="M442" s="0" t="n">
        <v>22532.83</v>
      </c>
      <c r="N442" s="0" t="n">
        <v>24187.55</v>
      </c>
      <c r="O442" s="0" t="n">
        <v>24437.07</v>
      </c>
      <c r="P442" s="0" t="n">
        <v>288509.24</v>
      </c>
      <c r="Q442" s="0" t="n">
        <v>22898.5</v>
      </c>
    </row>
    <row r="443" customFormat="false" ht="12.8" hidden="false" customHeight="false" outlineLevel="0" collapsed="false">
      <c r="A443" s="0" t="s">
        <v>132</v>
      </c>
      <c r="B443" s="0" t="n">
        <v>2016</v>
      </c>
      <c r="C443" s="0" t="s">
        <v>100</v>
      </c>
      <c r="D443" s="0" t="s">
        <v>103</v>
      </c>
      <c r="E443" s="0" t="n">
        <v>27004.5</v>
      </c>
      <c r="F443" s="0" t="n">
        <v>26203.6</v>
      </c>
      <c r="G443" s="0" t="n">
        <v>26404</v>
      </c>
      <c r="H443" s="0" t="n">
        <v>24523.78</v>
      </c>
      <c r="I443" s="0" t="n">
        <v>25940.5</v>
      </c>
      <c r="J443" s="0" t="n">
        <v>26131.783</v>
      </c>
      <c r="K443" s="0" t="n">
        <v>26548.11</v>
      </c>
      <c r="L443" s="0" t="n">
        <v>29395</v>
      </c>
      <c r="M443" s="0" t="n">
        <v>27203.35</v>
      </c>
      <c r="N443" s="0" t="n">
        <v>25729.5</v>
      </c>
      <c r="O443" s="0" t="n">
        <v>25715</v>
      </c>
      <c r="P443" s="0" t="n">
        <v>26113.9</v>
      </c>
      <c r="Q443" s="0" t="n">
        <v>316913.023</v>
      </c>
    </row>
    <row r="444" customFormat="false" ht="12.8" hidden="false" customHeight="false" outlineLevel="0" collapsed="false">
      <c r="A444" s="0" t="s">
        <v>132</v>
      </c>
      <c r="B444" s="0" t="n">
        <v>2016</v>
      </c>
      <c r="C444" s="0" t="s">
        <v>100</v>
      </c>
      <c r="D444" s="0" t="s">
        <v>104</v>
      </c>
      <c r="E444" s="0" t="n">
        <v>354236.893</v>
      </c>
      <c r="F444" s="0" t="n">
        <v>33037.9</v>
      </c>
      <c r="G444" s="0" t="n">
        <v>27644.45</v>
      </c>
      <c r="H444" s="0" t="n">
        <v>28968.7</v>
      </c>
      <c r="I444" s="0" t="n">
        <v>27199.533</v>
      </c>
      <c r="J444" s="0" t="n">
        <v>27378.5</v>
      </c>
      <c r="K444" s="0" t="n">
        <v>29365.05</v>
      </c>
      <c r="L444" s="0" t="n">
        <v>28156.35</v>
      </c>
      <c r="M444" s="0" t="n">
        <v>29161.05</v>
      </c>
      <c r="N444" s="0" t="n">
        <v>31158</v>
      </c>
      <c r="O444" s="0" t="n">
        <v>31698.05</v>
      </c>
      <c r="P444" s="0" t="n">
        <v>30026.11</v>
      </c>
      <c r="Q444" s="0" t="n">
        <v>30443.2</v>
      </c>
    </row>
    <row r="445" customFormat="false" ht="12.8" hidden="false" customHeight="false" outlineLevel="0" collapsed="false">
      <c r="A445" s="0" t="s">
        <v>132</v>
      </c>
      <c r="B445" s="0" t="n">
        <v>2016</v>
      </c>
      <c r="C445" s="0" t="s">
        <v>100</v>
      </c>
      <c r="D445" s="0" t="s">
        <v>105</v>
      </c>
      <c r="E445" s="0" t="n">
        <v>23257.91</v>
      </c>
      <c r="F445" s="0" t="n">
        <v>279251.279</v>
      </c>
      <c r="G445" s="0" t="n">
        <v>24623.93</v>
      </c>
      <c r="H445" s="0" t="n">
        <v>23432.35</v>
      </c>
      <c r="I445" s="0" t="n">
        <v>24314.47</v>
      </c>
      <c r="J445" s="0" t="n">
        <v>22954.252</v>
      </c>
      <c r="K445" s="0" t="n">
        <v>23006.03</v>
      </c>
      <c r="L445" s="0" t="n">
        <v>22405.03</v>
      </c>
      <c r="M445" s="0" t="n">
        <v>23123.18</v>
      </c>
      <c r="N445" s="0" t="n">
        <v>24248.19</v>
      </c>
      <c r="O445" s="0" t="n">
        <v>23076.84</v>
      </c>
      <c r="P445" s="0" t="n">
        <v>22161.16</v>
      </c>
      <c r="Q445" s="0" t="n">
        <v>22647.937</v>
      </c>
    </row>
    <row r="446" customFormat="false" ht="12.8" hidden="false" customHeight="false" outlineLevel="0" collapsed="false">
      <c r="A446" s="0" t="s">
        <v>132</v>
      </c>
      <c r="B446" s="0" t="n">
        <v>2016</v>
      </c>
      <c r="C446" s="0" t="s">
        <v>100</v>
      </c>
      <c r="D446" s="0" t="s">
        <v>106</v>
      </c>
      <c r="E446" s="0" t="n">
        <v>36490.729</v>
      </c>
      <c r="F446" s="0" t="n">
        <v>33005.28</v>
      </c>
      <c r="G446" s="0" t="n">
        <v>454186.987</v>
      </c>
      <c r="H446" s="0" t="n">
        <v>48047.49</v>
      </c>
      <c r="I446" s="0" t="n">
        <v>38352.01</v>
      </c>
      <c r="J446" s="0" t="n">
        <v>39786.218</v>
      </c>
      <c r="K446" s="0" t="n">
        <v>37336.87</v>
      </c>
      <c r="L446" s="0" t="n">
        <v>37144.7</v>
      </c>
      <c r="M446" s="0" t="n">
        <v>37216.2</v>
      </c>
      <c r="N446" s="0" t="n">
        <v>35220.65</v>
      </c>
      <c r="O446" s="0" t="n">
        <v>38136.3</v>
      </c>
      <c r="P446" s="0" t="n">
        <v>37000.5</v>
      </c>
      <c r="Q446" s="0" t="n">
        <v>36450.04</v>
      </c>
    </row>
    <row r="447" customFormat="false" ht="12.8" hidden="false" customHeight="false" outlineLevel="0" collapsed="false">
      <c r="A447" s="0" t="s">
        <v>132</v>
      </c>
      <c r="B447" s="0" t="n">
        <v>2016</v>
      </c>
      <c r="C447" s="0" t="s">
        <v>100</v>
      </c>
      <c r="D447" s="0" t="s">
        <v>107</v>
      </c>
      <c r="E447" s="0" t="n">
        <v>20856.5</v>
      </c>
      <c r="F447" s="0" t="n">
        <v>22832</v>
      </c>
      <c r="G447" s="0" t="n">
        <v>23595</v>
      </c>
      <c r="H447" s="0" t="n">
        <v>233441.733</v>
      </c>
      <c r="I447" s="0" t="n">
        <v>22975</v>
      </c>
      <c r="J447" s="0" t="n">
        <v>21069.5</v>
      </c>
      <c r="K447" s="0" t="n">
        <v>21218.23</v>
      </c>
      <c r="L447" s="0" t="n">
        <v>16776.03</v>
      </c>
      <c r="M447" s="0" t="n">
        <v>16747</v>
      </c>
      <c r="N447" s="0" t="n">
        <v>15527.973</v>
      </c>
      <c r="O447" s="0" t="n">
        <v>15496.5</v>
      </c>
      <c r="P447" s="0" t="n">
        <v>17552</v>
      </c>
      <c r="Q447" s="0" t="n">
        <v>18796</v>
      </c>
    </row>
    <row r="448" customFormat="false" ht="12.8" hidden="false" customHeight="false" outlineLevel="0" collapsed="false">
      <c r="A448" s="0" t="s">
        <v>132</v>
      </c>
      <c r="B448" s="0" t="n">
        <v>2016</v>
      </c>
      <c r="C448" s="0" t="s">
        <v>100</v>
      </c>
      <c r="D448" s="0" t="s">
        <v>108</v>
      </c>
      <c r="E448" s="0" t="n">
        <v>13312.3</v>
      </c>
      <c r="F448" s="0" t="n">
        <v>14124.05</v>
      </c>
      <c r="G448" s="0" t="n">
        <v>14377.2</v>
      </c>
      <c r="H448" s="0" t="n">
        <v>14430.9</v>
      </c>
      <c r="I448" s="0" t="n">
        <v>171898.939</v>
      </c>
      <c r="J448" s="0" t="n">
        <v>14388.3</v>
      </c>
      <c r="K448" s="0" t="n">
        <v>14513.3</v>
      </c>
      <c r="L448" s="0" t="n">
        <v>15030</v>
      </c>
      <c r="M448" s="0" t="n">
        <v>14709.4</v>
      </c>
      <c r="N448" s="0" t="n">
        <v>14917.7</v>
      </c>
      <c r="O448" s="0" t="n">
        <v>13878.009</v>
      </c>
      <c r="P448" s="0" t="n">
        <v>13110.18</v>
      </c>
      <c r="Q448" s="0" t="n">
        <v>15107.6</v>
      </c>
    </row>
    <row r="449" customFormat="false" ht="12.8" hidden="false" customHeight="false" outlineLevel="0" collapsed="false">
      <c r="A449" s="0" t="s">
        <v>132</v>
      </c>
      <c r="B449" s="0" t="n">
        <v>2016</v>
      </c>
      <c r="C449" s="0" t="s">
        <v>100</v>
      </c>
      <c r="D449" s="0" t="s">
        <v>109</v>
      </c>
      <c r="E449" s="0" t="n">
        <v>171793.776</v>
      </c>
      <c r="F449" s="0" t="n">
        <v>157493.484</v>
      </c>
      <c r="G449" s="0" t="n">
        <v>166732.013</v>
      </c>
      <c r="H449" s="0" t="n">
        <v>157898.793</v>
      </c>
      <c r="I449" s="0" t="n">
        <v>158030.235</v>
      </c>
      <c r="J449" s="0" t="n">
        <v>1949217.046</v>
      </c>
      <c r="K449" s="0" t="n">
        <v>147283.184</v>
      </c>
      <c r="L449" s="0" t="n">
        <v>149439</v>
      </c>
      <c r="M449" s="0" t="n">
        <v>173853.948</v>
      </c>
      <c r="N449" s="0" t="n">
        <v>178365.279</v>
      </c>
      <c r="O449" s="0" t="n">
        <v>170182.676</v>
      </c>
      <c r="P449" s="0" t="n">
        <v>157417.737</v>
      </c>
      <c r="Q449" s="0" t="n">
        <v>160726.921</v>
      </c>
    </row>
    <row r="450" customFormat="false" ht="12.8" hidden="false" customHeight="false" outlineLevel="0" collapsed="false">
      <c r="A450" s="0" t="s">
        <v>132</v>
      </c>
      <c r="B450" s="0" t="n">
        <v>2016</v>
      </c>
      <c r="C450" s="0" t="s">
        <v>110</v>
      </c>
      <c r="D450" s="0" t="s">
        <v>111</v>
      </c>
      <c r="E450" s="0" t="n">
        <v>430442.694</v>
      </c>
      <c r="F450" s="0" t="n">
        <v>459004.138</v>
      </c>
      <c r="G450" s="0" t="n">
        <v>437502.505</v>
      </c>
      <c r="H450" s="0" t="n">
        <v>425455.425</v>
      </c>
      <c r="I450" s="0" t="n">
        <v>394358.77</v>
      </c>
      <c r="J450" s="0" t="n">
        <v>370941.906</v>
      </c>
      <c r="K450" s="0" t="n">
        <v>4955396.358</v>
      </c>
      <c r="L450" s="0" t="n">
        <v>344749.528</v>
      </c>
      <c r="M450" s="0" t="n">
        <v>394499.163</v>
      </c>
      <c r="N450" s="0" t="n">
        <v>433208.534</v>
      </c>
      <c r="O450" s="0" t="n">
        <v>422105.325</v>
      </c>
      <c r="P450" s="0" t="n">
        <v>420306.691</v>
      </c>
      <c r="Q450" s="0" t="n">
        <v>422821.679</v>
      </c>
    </row>
    <row r="451" customFormat="false" ht="12.8" hidden="false" customHeight="false" outlineLevel="0" collapsed="false">
      <c r="A451" s="0" t="s">
        <v>132</v>
      </c>
      <c r="B451" s="0" t="n">
        <v>2016</v>
      </c>
      <c r="C451" s="0" t="s">
        <v>110</v>
      </c>
      <c r="D451" s="0" t="s">
        <v>112</v>
      </c>
      <c r="E451" s="0" t="n">
        <v>51319.721</v>
      </c>
      <c r="F451" s="0" t="n">
        <v>50813.706</v>
      </c>
      <c r="G451" s="0" t="n">
        <v>55993.162</v>
      </c>
      <c r="H451" s="0" t="n">
        <v>52077.622</v>
      </c>
      <c r="I451" s="0" t="n">
        <v>52443.663</v>
      </c>
      <c r="J451" s="0" t="n">
        <v>49380.638</v>
      </c>
      <c r="K451" s="0" t="n">
        <v>47905.35</v>
      </c>
      <c r="L451" s="0" t="n">
        <v>606981.491</v>
      </c>
      <c r="M451" s="0" t="n">
        <v>43853.202</v>
      </c>
      <c r="N451" s="0" t="n">
        <v>48983.64</v>
      </c>
      <c r="O451" s="0" t="n">
        <v>52016.483</v>
      </c>
      <c r="P451" s="0" t="n">
        <v>48934.1</v>
      </c>
      <c r="Q451" s="0" t="n">
        <v>53260.204</v>
      </c>
    </row>
    <row r="452" customFormat="false" ht="12.8" hidden="false" customHeight="false" outlineLevel="0" collapsed="false">
      <c r="A452" s="0" t="s">
        <v>132</v>
      </c>
      <c r="B452" s="0" t="n">
        <v>2016</v>
      </c>
      <c r="C452" s="0" t="s">
        <v>110</v>
      </c>
      <c r="D452" s="0" t="s">
        <v>113</v>
      </c>
      <c r="E452" s="0" t="n">
        <v>83845.835</v>
      </c>
      <c r="F452" s="0" t="n">
        <v>84378.297</v>
      </c>
      <c r="G452" s="0" t="n">
        <v>86943.085</v>
      </c>
      <c r="H452" s="0" t="n">
        <v>83660.609</v>
      </c>
      <c r="I452" s="0" t="n">
        <v>81387.585</v>
      </c>
      <c r="J452" s="0" t="n">
        <v>76219.596</v>
      </c>
      <c r="K452" s="0" t="n">
        <v>73603.69</v>
      </c>
      <c r="L452" s="0" t="n">
        <v>72432.636</v>
      </c>
      <c r="M452" s="0" t="n">
        <v>993856.75</v>
      </c>
      <c r="N452" s="0" t="n">
        <v>84651.559</v>
      </c>
      <c r="O452" s="0" t="n">
        <v>86200.183</v>
      </c>
      <c r="P452" s="0" t="n">
        <v>95475.979</v>
      </c>
      <c r="Q452" s="0" t="n">
        <v>85057.696</v>
      </c>
    </row>
    <row r="453" customFormat="false" ht="12.8" hidden="false" customHeight="false" outlineLevel="0" collapsed="false">
      <c r="A453" s="0" t="s">
        <v>132</v>
      </c>
      <c r="B453" s="0" t="n">
        <v>2016</v>
      </c>
      <c r="C453" s="0" t="s">
        <v>110</v>
      </c>
      <c r="D453" s="0" t="s">
        <v>114</v>
      </c>
      <c r="E453" s="0" t="n">
        <v>684082.217</v>
      </c>
      <c r="F453" s="0" t="n">
        <v>649880.409</v>
      </c>
      <c r="G453" s="0" t="n">
        <v>655589.625</v>
      </c>
      <c r="H453" s="0" t="n">
        <v>705869.329</v>
      </c>
      <c r="I453" s="0" t="n">
        <v>721707.625</v>
      </c>
      <c r="J453" s="0" t="n">
        <v>699858.974</v>
      </c>
      <c r="K453" s="0" t="n">
        <v>653829.796</v>
      </c>
      <c r="L453" s="0" t="n">
        <v>600388.575</v>
      </c>
      <c r="M453" s="0" t="n">
        <v>524380.245</v>
      </c>
      <c r="N453" s="0" t="n">
        <v>7585411.521</v>
      </c>
      <c r="O453" s="0" t="n">
        <v>497100.323</v>
      </c>
      <c r="P453" s="0" t="n">
        <v>551771.783</v>
      </c>
      <c r="Q453" s="0" t="n">
        <v>640952.62</v>
      </c>
    </row>
    <row r="454" customFormat="false" ht="12.8" hidden="false" customHeight="false" outlineLevel="0" collapsed="false">
      <c r="A454" s="0" t="s">
        <v>132</v>
      </c>
      <c r="B454" s="0" t="n">
        <v>2016</v>
      </c>
      <c r="C454" s="0" t="s">
        <v>115</v>
      </c>
      <c r="D454" s="0" t="s">
        <v>116</v>
      </c>
      <c r="E454" s="0" t="n">
        <v>356980.986</v>
      </c>
      <c r="F454" s="0" t="n">
        <v>320645.34</v>
      </c>
      <c r="G454" s="0" t="n">
        <v>298572.093</v>
      </c>
      <c r="H454" s="0" t="n">
        <v>326803.082</v>
      </c>
      <c r="I454" s="0" t="n">
        <v>336672.025</v>
      </c>
      <c r="J454" s="0" t="n">
        <v>325832.774</v>
      </c>
      <c r="K454" s="0" t="n">
        <v>339860.963</v>
      </c>
      <c r="L454" s="0" t="n">
        <v>305312.363</v>
      </c>
      <c r="M454" s="0" t="n">
        <v>283624.72</v>
      </c>
      <c r="N454" s="0" t="n">
        <v>263468.387</v>
      </c>
      <c r="O454" s="0" t="n">
        <v>3785566.678</v>
      </c>
      <c r="P454" s="0" t="n">
        <v>304631.928</v>
      </c>
      <c r="Q454" s="0" t="n">
        <v>323162.017</v>
      </c>
    </row>
    <row r="455" customFormat="false" ht="12.8" hidden="false" customHeight="false" outlineLevel="0" collapsed="false">
      <c r="A455" s="0" t="s">
        <v>132</v>
      </c>
      <c r="B455" s="0" t="n">
        <v>2016</v>
      </c>
      <c r="C455" s="0" t="s">
        <v>115</v>
      </c>
      <c r="D455" s="0" t="s">
        <v>117</v>
      </c>
      <c r="E455" s="0" t="n">
        <v>133683.582</v>
      </c>
      <c r="F455" s="0" t="n">
        <v>150008.955</v>
      </c>
      <c r="G455" s="0" t="n">
        <v>141416.933</v>
      </c>
      <c r="H455" s="0" t="n">
        <v>137808.713</v>
      </c>
      <c r="I455" s="0" t="n">
        <v>137843.808</v>
      </c>
      <c r="J455" s="0" t="n">
        <v>134847.58</v>
      </c>
      <c r="K455" s="0" t="n">
        <v>138586.542</v>
      </c>
      <c r="L455" s="0" t="n">
        <v>137182.851</v>
      </c>
      <c r="M455" s="0" t="n">
        <v>127674.374</v>
      </c>
      <c r="N455" s="0" t="n">
        <v>131618.67</v>
      </c>
      <c r="O455" s="0" t="n">
        <v>120477.291</v>
      </c>
      <c r="P455" s="0" t="n">
        <v>1620364.031</v>
      </c>
      <c r="Q455" s="0" t="n">
        <v>129214.732</v>
      </c>
    </row>
    <row r="456" customFormat="false" ht="12.8" hidden="false" customHeight="false" outlineLevel="0" collapsed="false">
      <c r="A456" s="0" t="s">
        <v>132</v>
      </c>
      <c r="B456" s="0" t="n">
        <v>2016</v>
      </c>
      <c r="C456" s="0" t="s">
        <v>115</v>
      </c>
      <c r="D456" s="0" t="s">
        <v>118</v>
      </c>
      <c r="E456" s="0" t="n">
        <v>185325.058</v>
      </c>
      <c r="F456" s="0" t="n">
        <v>204709.961</v>
      </c>
      <c r="G456" s="0" t="n">
        <v>260186.416</v>
      </c>
      <c r="H456" s="0" t="n">
        <v>254347.574</v>
      </c>
      <c r="I456" s="0" t="n">
        <v>237446.524</v>
      </c>
      <c r="J456" s="0" t="n">
        <v>228567.431</v>
      </c>
      <c r="K456" s="0" t="n">
        <v>196078.705</v>
      </c>
      <c r="L456" s="0" t="n">
        <v>226542.912</v>
      </c>
      <c r="M456" s="0" t="n">
        <v>223208.484</v>
      </c>
      <c r="N456" s="0" t="n">
        <v>226640.38</v>
      </c>
      <c r="O456" s="0" t="n">
        <v>240861.003</v>
      </c>
      <c r="P456" s="0" t="n">
        <v>198756.934</v>
      </c>
      <c r="Q456" s="0" t="n">
        <v>2682671.382</v>
      </c>
    </row>
    <row r="457" customFormat="false" ht="12.8" hidden="false" customHeight="false" outlineLevel="0" collapsed="false">
      <c r="A457" s="0" t="s">
        <v>132</v>
      </c>
      <c r="B457" s="0" t="n">
        <v>2016</v>
      </c>
      <c r="C457" s="0" t="s">
        <v>119</v>
      </c>
      <c r="D457" s="0" t="s">
        <v>120</v>
      </c>
      <c r="E457" s="0" t="n">
        <v>916368.399</v>
      </c>
      <c r="F457" s="0" t="n">
        <v>64473.59</v>
      </c>
      <c r="G457" s="0" t="n">
        <v>75499.935</v>
      </c>
      <c r="H457" s="0" t="n">
        <v>83122.43</v>
      </c>
      <c r="I457" s="0" t="n">
        <v>74450.027</v>
      </c>
      <c r="J457" s="0" t="n">
        <v>64489.991</v>
      </c>
      <c r="K457" s="0" t="n">
        <v>79046.182</v>
      </c>
      <c r="L457" s="0" t="n">
        <v>86952.944</v>
      </c>
      <c r="M457" s="0" t="n">
        <v>86756.36</v>
      </c>
      <c r="N457" s="0" t="n">
        <v>91105.225</v>
      </c>
      <c r="O457" s="0" t="n">
        <v>81750.033</v>
      </c>
      <c r="P457" s="0" t="n">
        <v>71614.882</v>
      </c>
      <c r="Q457" s="0" t="n">
        <v>57106.8</v>
      </c>
    </row>
    <row r="458" customFormat="false" ht="12.8" hidden="false" customHeight="false" outlineLevel="0" collapsed="false">
      <c r="A458" s="0" t="s">
        <v>132</v>
      </c>
      <c r="B458" s="0" t="n">
        <v>2016</v>
      </c>
      <c r="C458" s="0" t="s">
        <v>119</v>
      </c>
      <c r="D458" s="0" t="s">
        <v>121</v>
      </c>
      <c r="E458" s="0" t="n">
        <v>126013.91</v>
      </c>
      <c r="F458" s="0" t="n">
        <v>2110631.789</v>
      </c>
      <c r="G458" s="0" t="n">
        <v>158996.795</v>
      </c>
      <c r="H458" s="0" t="n">
        <v>217199.113</v>
      </c>
      <c r="I458" s="0" t="n">
        <v>206414.796</v>
      </c>
      <c r="J458" s="0" t="n">
        <v>157023.63</v>
      </c>
      <c r="K458" s="0" t="n">
        <v>154496.124</v>
      </c>
      <c r="L458" s="0" t="n">
        <v>195034.313</v>
      </c>
      <c r="M458" s="0" t="n">
        <v>195547.785</v>
      </c>
      <c r="N458" s="0" t="n">
        <v>190385.616</v>
      </c>
      <c r="O458" s="0" t="n">
        <v>189366.109</v>
      </c>
      <c r="P458" s="0" t="n">
        <v>182332.54</v>
      </c>
      <c r="Q458" s="0" t="n">
        <v>137821.058</v>
      </c>
    </row>
    <row r="459" customFormat="false" ht="12.8" hidden="false" customHeight="false" outlineLevel="0" collapsed="false">
      <c r="A459" s="0" t="s">
        <v>132</v>
      </c>
      <c r="B459" s="0" t="n">
        <v>2016</v>
      </c>
      <c r="C459" s="0" t="s">
        <v>119</v>
      </c>
      <c r="D459" s="0" t="s">
        <v>122</v>
      </c>
      <c r="E459" s="0" t="n">
        <v>141750.85</v>
      </c>
      <c r="F459" s="0" t="n">
        <v>129191.97</v>
      </c>
      <c r="G459" s="0" t="n">
        <v>1893488.333</v>
      </c>
      <c r="H459" s="0" t="n">
        <v>118644.441</v>
      </c>
      <c r="I459" s="0" t="n">
        <v>158173.71</v>
      </c>
      <c r="J459" s="0" t="n">
        <v>169196.753</v>
      </c>
      <c r="K459" s="0" t="n">
        <v>154402.94</v>
      </c>
      <c r="L459" s="0" t="n">
        <v>155228.83</v>
      </c>
      <c r="M459" s="0" t="n">
        <v>168109.408</v>
      </c>
      <c r="N459" s="0" t="n">
        <v>177607.696</v>
      </c>
      <c r="O459" s="0" t="n">
        <v>181143.341</v>
      </c>
      <c r="P459" s="0" t="n">
        <v>171813.58</v>
      </c>
      <c r="Q459" s="0" t="n">
        <v>168224.814</v>
      </c>
    </row>
    <row r="460" customFormat="false" ht="12.8" hidden="false" customHeight="false" outlineLevel="0" collapsed="false">
      <c r="A460" s="0" t="s">
        <v>132</v>
      </c>
      <c r="B460" s="0" t="n">
        <v>2016</v>
      </c>
      <c r="C460" s="0" t="s">
        <v>119</v>
      </c>
      <c r="D460" s="0" t="s">
        <v>123</v>
      </c>
      <c r="E460" s="0" t="n">
        <v>16245.51</v>
      </c>
      <c r="F460" s="0" t="n">
        <v>15032.3</v>
      </c>
      <c r="G460" s="0" t="n">
        <v>14717.1</v>
      </c>
      <c r="H460" s="0" t="n">
        <v>193453.356</v>
      </c>
      <c r="I460" s="0" t="n">
        <v>14774.55</v>
      </c>
      <c r="J460" s="0" t="n">
        <v>16309.65</v>
      </c>
      <c r="K460" s="0" t="n">
        <v>17341.1</v>
      </c>
      <c r="L460" s="0" t="n">
        <v>16387.55</v>
      </c>
      <c r="M460" s="0" t="n">
        <v>16368.443</v>
      </c>
      <c r="N460" s="0" t="n">
        <v>16464.5</v>
      </c>
      <c r="O460" s="0" t="n">
        <v>16082.85</v>
      </c>
      <c r="P460" s="0" t="n">
        <v>17062.216</v>
      </c>
      <c r="Q460" s="0" t="n">
        <v>16667.587</v>
      </c>
    </row>
    <row r="461" customFormat="false" ht="12.8" hidden="false" customHeight="false" outlineLevel="0" collapsed="false">
      <c r="A461" s="0" t="s">
        <v>133</v>
      </c>
      <c r="B461" s="0" t="n">
        <v>2016</v>
      </c>
      <c r="C461" s="0" t="s">
        <v>92</v>
      </c>
      <c r="D461" s="0" t="s">
        <v>93</v>
      </c>
      <c r="E461" s="0" t="n">
        <v>40</v>
      </c>
      <c r="F461" s="0" t="n">
        <v>5</v>
      </c>
      <c r="G461" s="0" t="n">
        <v>25</v>
      </c>
      <c r="H461" s="0" t="n">
        <v>35</v>
      </c>
      <c r="I461" s="0" t="n">
        <v>13211.551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2721.551</v>
      </c>
      <c r="O461" s="0" t="n">
        <v>4696</v>
      </c>
      <c r="P461" s="0" t="n">
        <v>4385</v>
      </c>
      <c r="Q461" s="0" t="n">
        <v>1304</v>
      </c>
    </row>
    <row r="462" customFormat="false" ht="12.8" hidden="false" customHeight="false" outlineLevel="0" collapsed="false">
      <c r="A462" s="0" t="s">
        <v>133</v>
      </c>
      <c r="B462" s="0" t="n">
        <v>2016</v>
      </c>
      <c r="C462" s="0" t="s">
        <v>92</v>
      </c>
      <c r="D462" s="0" t="s">
        <v>94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</row>
    <row r="463" customFormat="false" ht="12.8" hidden="false" customHeight="false" outlineLevel="0" collapsed="false">
      <c r="A463" s="0" t="s">
        <v>133</v>
      </c>
      <c r="B463" s="0" t="n">
        <v>2016</v>
      </c>
      <c r="C463" s="0" t="s">
        <v>92</v>
      </c>
      <c r="D463" s="0" t="s">
        <v>95</v>
      </c>
      <c r="E463" s="0" t="n">
        <v>34143.966</v>
      </c>
      <c r="F463" s="0" t="n">
        <v>46510.241</v>
      </c>
      <c r="G463" s="0" t="n">
        <v>43188.859</v>
      </c>
      <c r="H463" s="0" t="n">
        <v>37073.593</v>
      </c>
      <c r="I463" s="0" t="n">
        <v>31246.294</v>
      </c>
      <c r="J463" s="0" t="n">
        <v>43930.992</v>
      </c>
      <c r="K463" s="0" t="n">
        <v>464452.66</v>
      </c>
      <c r="L463" s="0" t="n">
        <v>44265.691</v>
      </c>
      <c r="M463" s="0" t="n">
        <v>41575.734</v>
      </c>
      <c r="N463" s="0" t="n">
        <v>36637.991</v>
      </c>
      <c r="O463" s="0" t="n">
        <v>29863.759</v>
      </c>
      <c r="P463" s="0" t="n">
        <v>39646.659</v>
      </c>
      <c r="Q463" s="0" t="n">
        <v>36368.881</v>
      </c>
    </row>
    <row r="464" customFormat="false" ht="12.8" hidden="false" customHeight="false" outlineLevel="0" collapsed="false">
      <c r="A464" s="0" t="s">
        <v>133</v>
      </c>
      <c r="B464" s="0" t="n">
        <v>2016</v>
      </c>
      <c r="C464" s="0" t="s">
        <v>92</v>
      </c>
      <c r="D464" s="0" t="s">
        <v>96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881</v>
      </c>
      <c r="L464" s="0" t="n">
        <v>881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</row>
    <row r="465" customFormat="false" ht="12.8" hidden="false" customHeight="false" outlineLevel="0" collapsed="false">
      <c r="A465" s="0" t="s">
        <v>133</v>
      </c>
      <c r="B465" s="0" t="n">
        <v>2016</v>
      </c>
      <c r="C465" s="0" t="s">
        <v>92</v>
      </c>
      <c r="D465" s="0" t="s">
        <v>97</v>
      </c>
      <c r="E465" s="0" t="n">
        <v>5045.749</v>
      </c>
      <c r="F465" s="0" t="n">
        <v>4929.857</v>
      </c>
      <c r="G465" s="0" t="n">
        <v>5442.531</v>
      </c>
      <c r="H465" s="0" t="n">
        <v>5405.901</v>
      </c>
      <c r="I465" s="0" t="n">
        <v>6002.57</v>
      </c>
      <c r="J465" s="0" t="n">
        <v>5519.455</v>
      </c>
      <c r="K465" s="0" t="n">
        <v>5584.676</v>
      </c>
      <c r="L465" s="0" t="n">
        <v>5730.83</v>
      </c>
      <c r="M465" s="0" t="n">
        <v>63784.036</v>
      </c>
      <c r="N465" s="0" t="n">
        <v>5611.951</v>
      </c>
      <c r="O465" s="0" t="n">
        <v>4843.07</v>
      </c>
      <c r="P465" s="0" t="n">
        <v>4485.831</v>
      </c>
      <c r="Q465" s="0" t="n">
        <v>5181.615</v>
      </c>
    </row>
    <row r="466" customFormat="false" ht="12.8" hidden="false" customHeight="false" outlineLevel="0" collapsed="false">
      <c r="A466" s="0" t="s">
        <v>133</v>
      </c>
      <c r="B466" s="0" t="n">
        <v>2016</v>
      </c>
      <c r="C466" s="0" t="s">
        <v>92</v>
      </c>
      <c r="D466" s="0" t="s">
        <v>98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</row>
    <row r="467" customFormat="false" ht="12.8" hidden="false" customHeight="false" outlineLevel="0" collapsed="false">
      <c r="A467" s="0" t="s">
        <v>133</v>
      </c>
      <c r="B467" s="0" t="n">
        <v>2016</v>
      </c>
      <c r="C467" s="0" t="s">
        <v>92</v>
      </c>
      <c r="D467" s="0" t="s">
        <v>99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</row>
    <row r="468" customFormat="false" ht="12.8" hidden="false" customHeight="false" outlineLevel="0" collapsed="false">
      <c r="A468" s="0" t="s">
        <v>133</v>
      </c>
      <c r="B468" s="0" t="n">
        <v>2016</v>
      </c>
      <c r="C468" s="0" t="s">
        <v>100</v>
      </c>
      <c r="D468" s="0" t="s">
        <v>101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</row>
    <row r="469" customFormat="false" ht="12.8" hidden="false" customHeight="false" outlineLevel="0" collapsed="false">
      <c r="A469" s="0" t="s">
        <v>133</v>
      </c>
      <c r="B469" s="0" t="n">
        <v>2016</v>
      </c>
      <c r="C469" s="0" t="s">
        <v>100</v>
      </c>
      <c r="D469" s="0" t="s">
        <v>102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</row>
    <row r="470" customFormat="false" ht="12.8" hidden="false" customHeight="false" outlineLevel="0" collapsed="false">
      <c r="A470" s="0" t="s">
        <v>133</v>
      </c>
      <c r="B470" s="0" t="n">
        <v>2016</v>
      </c>
      <c r="C470" s="0" t="s">
        <v>100</v>
      </c>
      <c r="D470" s="0" t="s">
        <v>103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</row>
    <row r="471" customFormat="false" ht="12.8" hidden="false" customHeight="false" outlineLevel="0" collapsed="false">
      <c r="A471" s="0" t="s">
        <v>133</v>
      </c>
      <c r="B471" s="0" t="n">
        <v>2016</v>
      </c>
      <c r="C471" s="0" t="s">
        <v>100</v>
      </c>
      <c r="D471" s="0" t="s">
        <v>104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</row>
    <row r="472" customFormat="false" ht="12.8" hidden="false" customHeight="false" outlineLevel="0" collapsed="false">
      <c r="A472" s="0" t="s">
        <v>133</v>
      </c>
      <c r="B472" s="0" t="n">
        <v>2016</v>
      </c>
      <c r="C472" s="0" t="s">
        <v>100</v>
      </c>
      <c r="D472" s="0" t="s">
        <v>105</v>
      </c>
      <c r="E472" s="0" t="n">
        <v>135</v>
      </c>
      <c r="F472" s="0" t="n">
        <v>260</v>
      </c>
      <c r="G472" s="0" t="n">
        <v>780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115</v>
      </c>
      <c r="P472" s="0" t="n">
        <v>65</v>
      </c>
      <c r="Q472" s="0" t="n">
        <v>205</v>
      </c>
    </row>
    <row r="473" customFormat="false" ht="12.8" hidden="false" customHeight="false" outlineLevel="0" collapsed="false">
      <c r="A473" s="0" t="s">
        <v>133</v>
      </c>
      <c r="B473" s="0" t="n">
        <v>2016</v>
      </c>
      <c r="C473" s="0" t="s">
        <v>100</v>
      </c>
      <c r="D473" s="0" t="s">
        <v>106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</row>
    <row r="474" customFormat="false" ht="12.8" hidden="false" customHeight="false" outlineLevel="0" collapsed="false">
      <c r="A474" s="0" t="s">
        <v>133</v>
      </c>
      <c r="B474" s="0" t="n">
        <v>2016</v>
      </c>
      <c r="C474" s="0" t="s">
        <v>100</v>
      </c>
      <c r="D474" s="0" t="s">
        <v>107</v>
      </c>
      <c r="E474" s="0" t="n">
        <v>10</v>
      </c>
      <c r="F474" s="0" t="n">
        <v>10</v>
      </c>
      <c r="G474" s="0" t="n">
        <v>10</v>
      </c>
      <c r="H474" s="0" t="n">
        <v>5</v>
      </c>
      <c r="I474" s="0" t="n">
        <v>56</v>
      </c>
      <c r="J474" s="0" t="n">
        <v>0</v>
      </c>
      <c r="K474" s="0" t="n">
        <v>0</v>
      </c>
      <c r="L474" s="0" t="n">
        <v>17.5</v>
      </c>
      <c r="M474" s="0" t="n">
        <v>0</v>
      </c>
      <c r="N474" s="0" t="n">
        <v>0</v>
      </c>
      <c r="O474" s="0" t="n">
        <v>3.5</v>
      </c>
      <c r="P474" s="0" t="n">
        <v>0</v>
      </c>
      <c r="Q474" s="0" t="n">
        <v>0</v>
      </c>
    </row>
    <row r="475" customFormat="false" ht="12.8" hidden="false" customHeight="false" outlineLevel="0" collapsed="false">
      <c r="A475" s="0" t="s">
        <v>133</v>
      </c>
      <c r="B475" s="0" t="n">
        <v>2016</v>
      </c>
      <c r="C475" s="0" t="s">
        <v>100</v>
      </c>
      <c r="D475" s="0" t="s">
        <v>108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</row>
    <row r="476" customFormat="false" ht="12.8" hidden="false" customHeight="false" outlineLevel="0" collapsed="false">
      <c r="A476" s="0" t="s">
        <v>133</v>
      </c>
      <c r="B476" s="0" t="n">
        <v>2016</v>
      </c>
      <c r="C476" s="0" t="s">
        <v>100</v>
      </c>
      <c r="D476" s="0" t="s">
        <v>109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</row>
    <row r="477" customFormat="false" ht="12.8" hidden="false" customHeight="false" outlineLevel="0" collapsed="false">
      <c r="A477" s="0" t="s">
        <v>133</v>
      </c>
      <c r="B477" s="0" t="n">
        <v>2016</v>
      </c>
      <c r="C477" s="0" t="s">
        <v>110</v>
      </c>
      <c r="D477" s="0" t="s">
        <v>111</v>
      </c>
      <c r="E477" s="0" t="n">
        <v>10</v>
      </c>
      <c r="F477" s="0" t="n">
        <v>5</v>
      </c>
      <c r="G477" s="0" t="n">
        <v>5</v>
      </c>
      <c r="H477" s="0" t="n">
        <v>10</v>
      </c>
      <c r="I477" s="0" t="n">
        <v>5</v>
      </c>
      <c r="J477" s="0" t="n">
        <v>10</v>
      </c>
      <c r="K477" s="0" t="n">
        <v>5</v>
      </c>
      <c r="L477" s="0" t="n">
        <v>95</v>
      </c>
      <c r="M477" s="0" t="n">
        <v>15</v>
      </c>
      <c r="N477" s="0" t="n">
        <v>5</v>
      </c>
      <c r="O477" s="0" t="n">
        <v>15</v>
      </c>
      <c r="P477" s="0" t="n">
        <v>5</v>
      </c>
      <c r="Q477" s="0" t="n">
        <v>5</v>
      </c>
    </row>
    <row r="478" customFormat="false" ht="12.8" hidden="false" customHeight="false" outlineLevel="0" collapsed="false">
      <c r="A478" s="0" t="s">
        <v>133</v>
      </c>
      <c r="B478" s="0" t="n">
        <v>2016</v>
      </c>
      <c r="C478" s="0" t="s">
        <v>110</v>
      </c>
      <c r="D478" s="0" t="s">
        <v>112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</row>
    <row r="479" customFormat="false" ht="12.8" hidden="false" customHeight="false" outlineLevel="0" collapsed="false">
      <c r="A479" s="0" t="s">
        <v>133</v>
      </c>
      <c r="B479" s="0" t="n">
        <v>2016</v>
      </c>
      <c r="C479" s="0" t="s">
        <v>110</v>
      </c>
      <c r="D479" s="0" t="s">
        <v>113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</row>
    <row r="480" customFormat="false" ht="12.8" hidden="false" customHeight="false" outlineLevel="0" collapsed="false">
      <c r="A480" s="0" t="s">
        <v>133</v>
      </c>
      <c r="B480" s="0" t="n">
        <v>2016</v>
      </c>
      <c r="C480" s="0" t="s">
        <v>110</v>
      </c>
      <c r="D480" s="0" t="s">
        <v>114</v>
      </c>
      <c r="E480" s="0" t="n">
        <v>350</v>
      </c>
      <c r="F480" s="0" t="n">
        <v>1036.2</v>
      </c>
      <c r="G480" s="0" t="n">
        <v>1350</v>
      </c>
      <c r="H480" s="0" t="n">
        <v>1034</v>
      </c>
      <c r="I480" s="0" t="n">
        <v>1575</v>
      </c>
      <c r="J480" s="0" t="n">
        <v>1497</v>
      </c>
      <c r="K480" s="0" t="n">
        <v>1485</v>
      </c>
      <c r="L480" s="0" t="n">
        <v>1235</v>
      </c>
      <c r="M480" s="0" t="n">
        <v>1120</v>
      </c>
      <c r="N480" s="0" t="n">
        <v>460</v>
      </c>
      <c r="O480" s="0" t="n">
        <v>11425.2</v>
      </c>
      <c r="P480" s="0" t="n">
        <v>90</v>
      </c>
      <c r="Q480" s="0" t="n">
        <v>193</v>
      </c>
    </row>
    <row r="481" customFormat="false" ht="12.8" hidden="false" customHeight="false" outlineLevel="0" collapsed="false">
      <c r="A481" s="0" t="s">
        <v>133</v>
      </c>
      <c r="B481" s="0" t="n">
        <v>2016</v>
      </c>
      <c r="C481" s="0" t="s">
        <v>115</v>
      </c>
      <c r="D481" s="0" t="s">
        <v>116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</row>
    <row r="482" customFormat="false" ht="12.8" hidden="false" customHeight="false" outlineLevel="0" collapsed="false">
      <c r="A482" s="0" t="s">
        <v>133</v>
      </c>
      <c r="B482" s="0" t="n">
        <v>2016</v>
      </c>
      <c r="C482" s="0" t="s">
        <v>115</v>
      </c>
      <c r="D482" s="0" t="s">
        <v>117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2.8" hidden="false" customHeight="false" outlineLevel="0" collapsed="false">
      <c r="A483" s="0" t="s">
        <v>133</v>
      </c>
      <c r="B483" s="0" t="n">
        <v>2016</v>
      </c>
      <c r="C483" s="0" t="s">
        <v>115</v>
      </c>
      <c r="D483" s="0" t="s">
        <v>118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</row>
    <row r="484" customFormat="false" ht="12.8" hidden="false" customHeight="false" outlineLevel="0" collapsed="false">
      <c r="A484" s="0" t="s">
        <v>133</v>
      </c>
      <c r="B484" s="0" t="n">
        <v>2016</v>
      </c>
      <c r="C484" s="0" t="s">
        <v>119</v>
      </c>
      <c r="D484" s="0" t="s">
        <v>120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</row>
    <row r="485" customFormat="false" ht="12.8" hidden="false" customHeight="false" outlineLevel="0" collapsed="false">
      <c r="A485" s="0" t="s">
        <v>133</v>
      </c>
      <c r="B485" s="0" t="n">
        <v>2016</v>
      </c>
      <c r="C485" s="0" t="s">
        <v>119</v>
      </c>
      <c r="D485" s="0" t="s">
        <v>121</v>
      </c>
      <c r="E485" s="0" t="n">
        <v>496</v>
      </c>
      <c r="F485" s="0" t="n">
        <v>497</v>
      </c>
      <c r="G485" s="0" t="n">
        <v>11762.5</v>
      </c>
      <c r="H485" s="0" t="n">
        <v>2012.5</v>
      </c>
      <c r="I485" s="0" t="n">
        <v>1229.5</v>
      </c>
      <c r="J485" s="0" t="n">
        <v>1040.5</v>
      </c>
      <c r="K485" s="0" t="n">
        <v>546</v>
      </c>
      <c r="L485" s="0" t="n">
        <v>684.2</v>
      </c>
      <c r="M485" s="0" t="n">
        <v>986.5</v>
      </c>
      <c r="N485" s="0" t="n">
        <v>1267.6</v>
      </c>
      <c r="O485" s="0" t="n">
        <v>1424.9</v>
      </c>
      <c r="P485" s="0" t="n">
        <v>813.4</v>
      </c>
      <c r="Q485" s="0" t="n">
        <v>764.4</v>
      </c>
    </row>
    <row r="486" customFormat="false" ht="12.8" hidden="false" customHeight="false" outlineLevel="0" collapsed="false">
      <c r="A486" s="0" t="s">
        <v>133</v>
      </c>
      <c r="B486" s="0" t="n">
        <v>2016</v>
      </c>
      <c r="C486" s="0" t="s">
        <v>119</v>
      </c>
      <c r="D486" s="0" t="s">
        <v>122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</row>
    <row r="487" customFormat="false" ht="12.8" hidden="false" customHeight="false" outlineLevel="0" collapsed="false">
      <c r="A487" s="0" t="s">
        <v>133</v>
      </c>
      <c r="B487" s="0" t="n">
        <v>2016</v>
      </c>
      <c r="C487" s="0" t="s">
        <v>119</v>
      </c>
      <c r="D487" s="0" t="s">
        <v>123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</row>
    <row r="488" customFormat="false" ht="12.8" hidden="false" customHeight="false" outlineLevel="0" collapsed="false">
      <c r="A488" s="0" t="s">
        <v>134</v>
      </c>
      <c r="B488" s="0" t="n">
        <v>2016</v>
      </c>
      <c r="C488" s="0" t="s">
        <v>92</v>
      </c>
      <c r="D488" s="0" t="s">
        <v>93</v>
      </c>
      <c r="E488" s="0" t="n">
        <v>776.4</v>
      </c>
      <c r="F488" s="0" t="n">
        <v>375.5</v>
      </c>
      <c r="G488" s="0" t="n">
        <v>472</v>
      </c>
      <c r="H488" s="0" t="n">
        <v>673.8</v>
      </c>
      <c r="I488" s="0" t="n">
        <v>392.5</v>
      </c>
      <c r="J488" s="0" t="n">
        <v>8290.5</v>
      </c>
      <c r="K488" s="0" t="n">
        <v>606.9</v>
      </c>
      <c r="L488" s="0" t="n">
        <v>999.9</v>
      </c>
      <c r="M488" s="0" t="n">
        <v>891.3</v>
      </c>
      <c r="N488" s="0" t="n">
        <v>780</v>
      </c>
      <c r="O488" s="0" t="n">
        <v>811.2</v>
      </c>
      <c r="P488" s="0" t="n">
        <v>600.5</v>
      </c>
      <c r="Q488" s="0" t="n">
        <v>910.5</v>
      </c>
    </row>
    <row r="489" customFormat="false" ht="12.8" hidden="false" customHeight="false" outlineLevel="0" collapsed="false">
      <c r="A489" s="0" t="s">
        <v>134</v>
      </c>
      <c r="B489" s="0" t="n">
        <v>2016</v>
      </c>
      <c r="C489" s="0" t="s">
        <v>92</v>
      </c>
      <c r="D489" s="0" t="s">
        <v>94</v>
      </c>
      <c r="E489" s="0" t="n">
        <v>57</v>
      </c>
      <c r="F489" s="0" t="n">
        <v>29</v>
      </c>
      <c r="G489" s="0" t="n">
        <v>11</v>
      </c>
      <c r="H489" s="0" t="n">
        <v>46</v>
      </c>
      <c r="I489" s="0" t="n">
        <v>44</v>
      </c>
      <c r="J489" s="0" t="n">
        <v>53</v>
      </c>
      <c r="K489" s="0" t="n">
        <v>687.733</v>
      </c>
      <c r="L489" s="0" t="n">
        <v>75.676</v>
      </c>
      <c r="M489" s="0" t="n">
        <v>68</v>
      </c>
      <c r="N489" s="0" t="n">
        <v>22.7</v>
      </c>
      <c r="O489" s="0" t="n">
        <v>106.357</v>
      </c>
      <c r="P489" s="0" t="n">
        <v>77</v>
      </c>
      <c r="Q489" s="0" t="n">
        <v>98</v>
      </c>
    </row>
    <row r="490" customFormat="false" ht="12.8" hidden="false" customHeight="false" outlineLevel="0" collapsed="false">
      <c r="A490" s="0" t="s">
        <v>134</v>
      </c>
      <c r="B490" s="0" t="n">
        <v>2016</v>
      </c>
      <c r="C490" s="0" t="s">
        <v>92</v>
      </c>
      <c r="D490" s="0" t="s">
        <v>95</v>
      </c>
      <c r="E490" s="0" t="n">
        <v>9452.266</v>
      </c>
      <c r="F490" s="0" t="n">
        <v>10566.441</v>
      </c>
      <c r="G490" s="0" t="n">
        <v>10579.328</v>
      </c>
      <c r="H490" s="0" t="n">
        <v>9692.041</v>
      </c>
      <c r="I490" s="0" t="n">
        <v>9719.492</v>
      </c>
      <c r="J490" s="0" t="n">
        <v>10040.334</v>
      </c>
      <c r="K490" s="0" t="n">
        <v>11582.738</v>
      </c>
      <c r="L490" s="0" t="n">
        <v>120478.731</v>
      </c>
      <c r="M490" s="0" t="n">
        <v>9303.291</v>
      </c>
      <c r="N490" s="0" t="n">
        <v>9620.181</v>
      </c>
      <c r="O490" s="0" t="n">
        <v>10301.76</v>
      </c>
      <c r="P490" s="0" t="n">
        <v>9614.819</v>
      </c>
      <c r="Q490" s="0" t="n">
        <v>10006.04</v>
      </c>
    </row>
    <row r="491" customFormat="false" ht="12.8" hidden="false" customHeight="false" outlineLevel="0" collapsed="false">
      <c r="A491" s="0" t="s">
        <v>134</v>
      </c>
      <c r="B491" s="0" t="n">
        <v>2016</v>
      </c>
      <c r="C491" s="0" t="s">
        <v>92</v>
      </c>
      <c r="D491" s="0" t="s">
        <v>96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</row>
    <row r="492" customFormat="false" ht="12.8" hidden="false" customHeight="false" outlineLevel="0" collapsed="false">
      <c r="A492" s="0" t="s">
        <v>134</v>
      </c>
      <c r="B492" s="0" t="n">
        <v>2016</v>
      </c>
      <c r="C492" s="0" t="s">
        <v>92</v>
      </c>
      <c r="D492" s="0" t="s">
        <v>97</v>
      </c>
      <c r="E492" s="0" t="n">
        <v>8371.5</v>
      </c>
      <c r="F492" s="0" t="n">
        <v>9591.9</v>
      </c>
      <c r="G492" s="0" t="n">
        <v>9947.6</v>
      </c>
      <c r="H492" s="0" t="n">
        <v>7232.734</v>
      </c>
      <c r="I492" s="0" t="n">
        <v>9782.7</v>
      </c>
      <c r="J492" s="0" t="n">
        <v>6329.8</v>
      </c>
      <c r="K492" s="0" t="n">
        <v>5199</v>
      </c>
      <c r="L492" s="0" t="n">
        <v>6532.7</v>
      </c>
      <c r="M492" s="0" t="n">
        <v>6982.6</v>
      </c>
      <c r="N492" s="0" t="n">
        <v>86522.634</v>
      </c>
      <c r="O492" s="0" t="n">
        <v>5151.5</v>
      </c>
      <c r="P492" s="0" t="n">
        <v>5881.2</v>
      </c>
      <c r="Q492" s="0" t="n">
        <v>5519.4</v>
      </c>
    </row>
    <row r="493" customFormat="false" ht="12.8" hidden="false" customHeight="false" outlineLevel="0" collapsed="false">
      <c r="A493" s="0" t="s">
        <v>134</v>
      </c>
      <c r="B493" s="0" t="n">
        <v>2016</v>
      </c>
      <c r="C493" s="0" t="s">
        <v>92</v>
      </c>
      <c r="D493" s="0" t="s">
        <v>98</v>
      </c>
      <c r="E493" s="0" t="n">
        <v>126</v>
      </c>
      <c r="F493" s="0" t="n">
        <v>125</v>
      </c>
      <c r="G493" s="0" t="n">
        <v>125</v>
      </c>
      <c r="H493" s="0" t="n">
        <v>60</v>
      </c>
      <c r="I493" s="0" t="n">
        <v>135</v>
      </c>
      <c r="J493" s="0" t="n">
        <v>278</v>
      </c>
      <c r="K493" s="0" t="n">
        <v>262</v>
      </c>
      <c r="L493" s="0" t="n">
        <v>198</v>
      </c>
      <c r="M493" s="0" t="n">
        <v>95</v>
      </c>
      <c r="N493" s="0" t="n">
        <v>190</v>
      </c>
      <c r="O493" s="0" t="n">
        <v>1901</v>
      </c>
      <c r="P493" s="0" t="n">
        <v>170</v>
      </c>
      <c r="Q493" s="0" t="n">
        <v>137</v>
      </c>
    </row>
    <row r="494" customFormat="false" ht="12.8" hidden="false" customHeight="false" outlineLevel="0" collapsed="false">
      <c r="A494" s="0" t="s">
        <v>134</v>
      </c>
      <c r="B494" s="0" t="n">
        <v>2016</v>
      </c>
      <c r="C494" s="0" t="s">
        <v>92</v>
      </c>
      <c r="D494" s="0" t="s">
        <v>99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</row>
    <row r="495" customFormat="false" ht="12.8" hidden="false" customHeight="false" outlineLevel="0" collapsed="false">
      <c r="A495" s="0" t="s">
        <v>134</v>
      </c>
      <c r="B495" s="0" t="n">
        <v>2016</v>
      </c>
      <c r="C495" s="0" t="s">
        <v>100</v>
      </c>
      <c r="D495" s="0" t="s">
        <v>101</v>
      </c>
      <c r="E495" s="0" t="n">
        <v>801</v>
      </c>
      <c r="F495" s="0" t="n">
        <v>404</v>
      </c>
      <c r="G495" s="0" t="n">
        <v>592</v>
      </c>
      <c r="H495" s="0" t="n">
        <v>495</v>
      </c>
      <c r="I495" s="0" t="n">
        <v>480</v>
      </c>
      <c r="J495" s="0" t="n">
        <v>811</v>
      </c>
      <c r="K495" s="0" t="n">
        <v>164</v>
      </c>
      <c r="L495" s="0" t="n">
        <v>853</v>
      </c>
      <c r="M495" s="0" t="n">
        <v>690</v>
      </c>
      <c r="N495" s="0" t="n">
        <v>750</v>
      </c>
      <c r="O495" s="0" t="n">
        <v>545</v>
      </c>
      <c r="P495" s="0" t="n">
        <v>715</v>
      </c>
      <c r="Q495" s="0" t="n">
        <v>7300</v>
      </c>
    </row>
    <row r="496" customFormat="false" ht="12.8" hidden="false" customHeight="false" outlineLevel="0" collapsed="false">
      <c r="A496" s="0" t="s">
        <v>134</v>
      </c>
      <c r="B496" s="0" t="n">
        <v>2016</v>
      </c>
      <c r="C496" s="0" t="s">
        <v>100</v>
      </c>
      <c r="D496" s="0" t="s">
        <v>102</v>
      </c>
      <c r="E496" s="0" t="n">
        <v>1625</v>
      </c>
      <c r="F496" s="0" t="n">
        <v>0</v>
      </c>
      <c r="G496" s="0" t="n">
        <v>105</v>
      </c>
      <c r="H496" s="0" t="n">
        <v>150</v>
      </c>
      <c r="I496" s="0" t="n">
        <v>105</v>
      </c>
      <c r="J496" s="0" t="n">
        <v>200</v>
      </c>
      <c r="K496" s="0" t="n">
        <v>205</v>
      </c>
      <c r="L496" s="0" t="n">
        <v>110</v>
      </c>
      <c r="M496" s="0" t="n">
        <v>245</v>
      </c>
      <c r="N496" s="0" t="n">
        <v>145</v>
      </c>
      <c r="O496" s="0" t="n">
        <v>150</v>
      </c>
      <c r="P496" s="0" t="n">
        <v>75</v>
      </c>
      <c r="Q496" s="0" t="n">
        <v>135</v>
      </c>
    </row>
    <row r="497" customFormat="false" ht="12.8" hidden="false" customHeight="false" outlineLevel="0" collapsed="false">
      <c r="A497" s="0" t="s">
        <v>134</v>
      </c>
      <c r="B497" s="0" t="n">
        <v>2016</v>
      </c>
      <c r="C497" s="0" t="s">
        <v>100</v>
      </c>
      <c r="D497" s="0" t="s">
        <v>103</v>
      </c>
      <c r="E497" s="0" t="n">
        <v>725</v>
      </c>
      <c r="F497" s="0" t="n">
        <v>9390</v>
      </c>
      <c r="G497" s="0" t="n">
        <v>420</v>
      </c>
      <c r="H497" s="0" t="n">
        <v>855</v>
      </c>
      <c r="I497" s="0" t="n">
        <v>750</v>
      </c>
      <c r="J497" s="0" t="n">
        <v>495</v>
      </c>
      <c r="K497" s="0" t="n">
        <v>895</v>
      </c>
      <c r="L497" s="0" t="n">
        <v>915</v>
      </c>
      <c r="M497" s="0" t="n">
        <v>830</v>
      </c>
      <c r="N497" s="0" t="n">
        <v>860</v>
      </c>
      <c r="O497" s="0" t="n">
        <v>870</v>
      </c>
      <c r="P497" s="0" t="n">
        <v>865</v>
      </c>
      <c r="Q497" s="0" t="n">
        <v>910</v>
      </c>
    </row>
    <row r="498" customFormat="false" ht="12.8" hidden="false" customHeight="false" outlineLevel="0" collapsed="false">
      <c r="A498" s="0" t="s">
        <v>134</v>
      </c>
      <c r="B498" s="0" t="n">
        <v>2016</v>
      </c>
      <c r="C498" s="0" t="s">
        <v>100</v>
      </c>
      <c r="D498" s="0" t="s">
        <v>104</v>
      </c>
      <c r="E498" s="0" t="n">
        <v>1030</v>
      </c>
      <c r="F498" s="0" t="n">
        <v>826</v>
      </c>
      <c r="G498" s="0" t="n">
        <v>10011</v>
      </c>
      <c r="H498" s="0" t="n">
        <v>665</v>
      </c>
      <c r="I498" s="0" t="n">
        <v>975</v>
      </c>
      <c r="J498" s="0" t="n">
        <v>830</v>
      </c>
      <c r="K498" s="0" t="n">
        <v>1140</v>
      </c>
      <c r="L498" s="0" t="n">
        <v>780</v>
      </c>
      <c r="M498" s="0" t="n">
        <v>835</v>
      </c>
      <c r="N498" s="0" t="n">
        <v>770</v>
      </c>
      <c r="O498" s="0" t="n">
        <v>825</v>
      </c>
      <c r="P498" s="0" t="n">
        <v>775</v>
      </c>
      <c r="Q498" s="0" t="n">
        <v>560</v>
      </c>
    </row>
    <row r="499" customFormat="false" ht="12.8" hidden="false" customHeight="false" outlineLevel="0" collapsed="false">
      <c r="A499" s="0" t="s">
        <v>134</v>
      </c>
      <c r="B499" s="0" t="n">
        <v>2016</v>
      </c>
      <c r="C499" s="0" t="s">
        <v>100</v>
      </c>
      <c r="D499" s="0" t="s">
        <v>105</v>
      </c>
      <c r="E499" s="0" t="n">
        <v>0</v>
      </c>
      <c r="F499" s="0" t="n">
        <v>0</v>
      </c>
      <c r="G499" s="0" t="n">
        <v>0</v>
      </c>
      <c r="H499" s="0" t="n">
        <v>30</v>
      </c>
      <c r="I499" s="0" t="n">
        <v>0</v>
      </c>
      <c r="J499" s="0" t="n">
        <v>15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15</v>
      </c>
      <c r="Q499" s="0" t="n">
        <v>0</v>
      </c>
    </row>
    <row r="500" customFormat="false" ht="12.8" hidden="false" customHeight="false" outlineLevel="0" collapsed="false">
      <c r="A500" s="0" t="s">
        <v>134</v>
      </c>
      <c r="B500" s="0" t="n">
        <v>2016</v>
      </c>
      <c r="C500" s="0" t="s">
        <v>100</v>
      </c>
      <c r="D500" s="0" t="s">
        <v>106</v>
      </c>
      <c r="E500" s="0" t="n">
        <v>475</v>
      </c>
      <c r="F500" s="0" t="n">
        <v>320</v>
      </c>
      <c r="G500" s="0" t="n">
        <v>295</v>
      </c>
      <c r="H500" s="0" t="n">
        <v>215</v>
      </c>
      <c r="I500" s="0" t="n">
        <v>3663</v>
      </c>
      <c r="J500" s="0" t="n">
        <v>223</v>
      </c>
      <c r="K500" s="0" t="n">
        <v>230</v>
      </c>
      <c r="L500" s="0" t="n">
        <v>220</v>
      </c>
      <c r="M500" s="0" t="n">
        <v>415</v>
      </c>
      <c r="N500" s="0" t="n">
        <v>165</v>
      </c>
      <c r="O500" s="0" t="n">
        <v>450</v>
      </c>
      <c r="P500" s="0" t="n">
        <v>400</v>
      </c>
      <c r="Q500" s="0" t="n">
        <v>255</v>
      </c>
    </row>
    <row r="501" customFormat="false" ht="12.8" hidden="false" customHeight="false" outlineLevel="0" collapsed="false">
      <c r="A501" s="0" t="s">
        <v>134</v>
      </c>
      <c r="B501" s="0" t="n">
        <v>2016</v>
      </c>
      <c r="C501" s="0" t="s">
        <v>100</v>
      </c>
      <c r="D501" s="0" t="s">
        <v>107</v>
      </c>
      <c r="E501" s="0" t="n">
        <v>0</v>
      </c>
      <c r="F501" s="0" t="n">
        <v>120</v>
      </c>
      <c r="G501" s="0" t="n">
        <v>360</v>
      </c>
      <c r="H501" s="0" t="n">
        <v>120</v>
      </c>
      <c r="I501" s="0" t="n">
        <v>30</v>
      </c>
      <c r="J501" s="0" t="n">
        <v>1515</v>
      </c>
      <c r="K501" s="0" t="n">
        <v>0</v>
      </c>
      <c r="L501" s="0" t="n">
        <v>15</v>
      </c>
      <c r="M501" s="0" t="n">
        <v>470</v>
      </c>
      <c r="N501" s="0" t="n">
        <v>140</v>
      </c>
      <c r="O501" s="0" t="n">
        <v>250</v>
      </c>
      <c r="P501" s="0" t="n">
        <v>0</v>
      </c>
      <c r="Q501" s="0" t="n">
        <v>10</v>
      </c>
    </row>
    <row r="502" customFormat="false" ht="12.8" hidden="false" customHeight="false" outlineLevel="0" collapsed="false">
      <c r="A502" s="0" t="s">
        <v>134</v>
      </c>
      <c r="B502" s="0" t="n">
        <v>2016</v>
      </c>
      <c r="C502" s="0" t="s">
        <v>100</v>
      </c>
      <c r="D502" s="0" t="s">
        <v>108</v>
      </c>
      <c r="E502" s="0" t="n">
        <v>125</v>
      </c>
      <c r="F502" s="0" t="n">
        <v>140</v>
      </c>
      <c r="G502" s="0" t="n">
        <v>110</v>
      </c>
      <c r="H502" s="0" t="n">
        <v>140</v>
      </c>
      <c r="I502" s="0" t="n">
        <v>115</v>
      </c>
      <c r="J502" s="0" t="n">
        <v>115</v>
      </c>
      <c r="K502" s="0" t="n">
        <v>1715</v>
      </c>
      <c r="L502" s="0" t="n">
        <v>155</v>
      </c>
      <c r="M502" s="0" t="n">
        <v>230</v>
      </c>
      <c r="N502" s="0" t="n">
        <v>145</v>
      </c>
      <c r="O502" s="0" t="n">
        <v>85</v>
      </c>
      <c r="P502" s="0" t="n">
        <v>160</v>
      </c>
      <c r="Q502" s="0" t="n">
        <v>195</v>
      </c>
    </row>
    <row r="503" customFormat="false" ht="12.8" hidden="false" customHeight="false" outlineLevel="0" collapsed="false">
      <c r="A503" s="0" t="s">
        <v>134</v>
      </c>
      <c r="B503" s="0" t="n">
        <v>2016</v>
      </c>
      <c r="C503" s="0" t="s">
        <v>100</v>
      </c>
      <c r="D503" s="0" t="s">
        <v>109</v>
      </c>
      <c r="E503" s="0" t="n">
        <v>1430</v>
      </c>
      <c r="F503" s="0" t="n">
        <v>1560</v>
      </c>
      <c r="G503" s="0" t="n">
        <v>1100</v>
      </c>
      <c r="H503" s="0" t="n">
        <v>1125</v>
      </c>
      <c r="I503" s="0" t="n">
        <v>1110</v>
      </c>
      <c r="J503" s="0" t="n">
        <v>1390.014</v>
      </c>
      <c r="K503" s="0" t="n">
        <v>1825</v>
      </c>
      <c r="L503" s="0" t="n">
        <v>17224.046</v>
      </c>
      <c r="M503" s="0" t="n">
        <v>2090</v>
      </c>
      <c r="N503" s="0" t="n">
        <v>1384.032</v>
      </c>
      <c r="O503" s="0" t="n">
        <v>1495</v>
      </c>
      <c r="P503" s="0" t="n">
        <v>1125</v>
      </c>
      <c r="Q503" s="0" t="n">
        <v>1590</v>
      </c>
    </row>
    <row r="504" customFormat="false" ht="12.8" hidden="false" customHeight="false" outlineLevel="0" collapsed="false">
      <c r="A504" s="0" t="s">
        <v>134</v>
      </c>
      <c r="B504" s="0" t="n">
        <v>2016</v>
      </c>
      <c r="C504" s="0" t="s">
        <v>110</v>
      </c>
      <c r="D504" s="0" t="s">
        <v>111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</row>
    <row r="505" customFormat="false" ht="12.8" hidden="false" customHeight="false" outlineLevel="0" collapsed="false">
      <c r="A505" s="0" t="s">
        <v>134</v>
      </c>
      <c r="B505" s="0" t="n">
        <v>2016</v>
      </c>
      <c r="C505" s="0" t="s">
        <v>110</v>
      </c>
      <c r="D505" s="0" t="s">
        <v>112</v>
      </c>
      <c r="E505" s="0" t="n">
        <v>2578.377</v>
      </c>
      <c r="F505" s="0" t="n">
        <v>2954.354</v>
      </c>
      <c r="G505" s="0" t="n">
        <v>2278.206</v>
      </c>
      <c r="H505" s="0" t="n">
        <v>2839.526</v>
      </c>
      <c r="I505" s="0" t="n">
        <v>2530.879</v>
      </c>
      <c r="J505" s="0" t="n">
        <v>3137.412</v>
      </c>
      <c r="K505" s="0" t="n">
        <v>3086.335</v>
      </c>
      <c r="L505" s="0" t="n">
        <v>3832.389</v>
      </c>
      <c r="M505" s="0" t="n">
        <v>3212.985</v>
      </c>
      <c r="N505" s="0" t="n">
        <v>33751.18</v>
      </c>
      <c r="O505" s="0" t="n">
        <v>2458.961</v>
      </c>
      <c r="P505" s="0" t="n">
        <v>2848.756</v>
      </c>
      <c r="Q505" s="0" t="n">
        <v>1993</v>
      </c>
    </row>
    <row r="506" customFormat="false" ht="12.8" hidden="false" customHeight="false" outlineLevel="0" collapsed="false">
      <c r="A506" s="0" t="s">
        <v>134</v>
      </c>
      <c r="B506" s="0" t="n">
        <v>2016</v>
      </c>
      <c r="C506" s="0" t="s">
        <v>110</v>
      </c>
      <c r="D506" s="0" t="s">
        <v>113</v>
      </c>
      <c r="E506" s="0" t="n">
        <v>31335.814</v>
      </c>
      <c r="F506" s="0" t="n">
        <v>18420.875</v>
      </c>
      <c r="G506" s="0" t="n">
        <v>25531.671</v>
      </c>
      <c r="H506" s="0" t="n">
        <v>21565.164</v>
      </c>
      <c r="I506" s="0" t="n">
        <v>23096.893</v>
      </c>
      <c r="J506" s="0" t="n">
        <v>23608.661</v>
      </c>
      <c r="K506" s="0" t="n">
        <v>24907.633</v>
      </c>
      <c r="L506" s="0" t="n">
        <v>26800.386</v>
      </c>
      <c r="M506" s="0" t="n">
        <v>20286.519</v>
      </c>
      <c r="N506" s="0" t="n">
        <v>24257.854</v>
      </c>
      <c r="O506" s="0" t="n">
        <v>291558.916</v>
      </c>
      <c r="P506" s="0" t="n">
        <v>26727.924</v>
      </c>
      <c r="Q506" s="0" t="n">
        <v>25019.522</v>
      </c>
    </row>
    <row r="507" customFormat="false" ht="12.8" hidden="false" customHeight="false" outlineLevel="0" collapsed="false">
      <c r="A507" s="0" t="s">
        <v>134</v>
      </c>
      <c r="B507" s="0" t="n">
        <v>2016</v>
      </c>
      <c r="C507" s="0" t="s">
        <v>110</v>
      </c>
      <c r="D507" s="0" t="s">
        <v>114</v>
      </c>
      <c r="E507" s="0" t="n">
        <v>2421.901</v>
      </c>
      <c r="F507" s="0" t="n">
        <v>2078.852</v>
      </c>
      <c r="G507" s="0" t="n">
        <v>2804.9</v>
      </c>
      <c r="H507" s="0" t="n">
        <v>4184.698</v>
      </c>
      <c r="I507" s="0" t="n">
        <v>4035.4</v>
      </c>
      <c r="J507" s="0" t="n">
        <v>4207.7</v>
      </c>
      <c r="K507" s="0" t="n">
        <v>2978</v>
      </c>
      <c r="L507" s="0" t="n">
        <v>2738.3</v>
      </c>
      <c r="M507" s="0" t="n">
        <v>2612</v>
      </c>
      <c r="N507" s="0" t="n">
        <v>2344</v>
      </c>
      <c r="O507" s="0" t="n">
        <v>2229</v>
      </c>
      <c r="P507" s="0" t="n">
        <v>37016.157</v>
      </c>
      <c r="Q507" s="0" t="n">
        <v>4381.406</v>
      </c>
    </row>
    <row r="508" customFormat="false" ht="12.8" hidden="false" customHeight="false" outlineLevel="0" collapsed="false">
      <c r="A508" s="0" t="s">
        <v>134</v>
      </c>
      <c r="B508" s="0" t="n">
        <v>2016</v>
      </c>
      <c r="C508" s="0" t="s">
        <v>115</v>
      </c>
      <c r="D508" s="0" t="s">
        <v>116</v>
      </c>
      <c r="E508" s="0" t="n">
        <v>608</v>
      </c>
      <c r="F508" s="0" t="n">
        <v>577.5</v>
      </c>
      <c r="G508" s="0" t="n">
        <v>390.5</v>
      </c>
      <c r="H508" s="0" t="n">
        <v>267</v>
      </c>
      <c r="I508" s="0" t="n">
        <v>541.5</v>
      </c>
      <c r="J508" s="0" t="n">
        <v>455</v>
      </c>
      <c r="K508" s="0" t="n">
        <v>405.5</v>
      </c>
      <c r="L508" s="0" t="n">
        <v>510</v>
      </c>
      <c r="M508" s="0" t="n">
        <v>488</v>
      </c>
      <c r="N508" s="0" t="n">
        <v>400.5</v>
      </c>
      <c r="O508" s="0" t="n">
        <v>316</v>
      </c>
      <c r="P508" s="0" t="n">
        <v>528.5</v>
      </c>
      <c r="Q508" s="0" t="n">
        <v>5488</v>
      </c>
    </row>
    <row r="509" customFormat="false" ht="12.8" hidden="false" customHeight="false" outlineLevel="0" collapsed="false">
      <c r="A509" s="0" t="s">
        <v>134</v>
      </c>
      <c r="B509" s="0" t="n">
        <v>2016</v>
      </c>
      <c r="C509" s="0" t="s">
        <v>115</v>
      </c>
      <c r="D509" s="0" t="s">
        <v>117</v>
      </c>
      <c r="E509" s="0" t="n">
        <v>53754.732</v>
      </c>
      <c r="F509" s="0" t="n">
        <v>2913.231</v>
      </c>
      <c r="G509" s="0" t="n">
        <v>4428.251</v>
      </c>
      <c r="H509" s="0" t="n">
        <v>5285.09</v>
      </c>
      <c r="I509" s="0" t="n">
        <v>4117.6</v>
      </c>
      <c r="J509" s="0" t="n">
        <v>5077.779</v>
      </c>
      <c r="K509" s="0" t="n">
        <v>4045</v>
      </c>
      <c r="L509" s="0" t="n">
        <v>4710</v>
      </c>
      <c r="M509" s="0" t="n">
        <v>4836.676</v>
      </c>
      <c r="N509" s="0" t="n">
        <v>4530.555</v>
      </c>
      <c r="O509" s="0" t="n">
        <v>4707</v>
      </c>
      <c r="P509" s="0" t="n">
        <v>3753</v>
      </c>
      <c r="Q509" s="0" t="n">
        <v>5350.55</v>
      </c>
    </row>
    <row r="510" customFormat="false" ht="12.8" hidden="false" customHeight="false" outlineLevel="0" collapsed="false">
      <c r="A510" s="0" t="s">
        <v>134</v>
      </c>
      <c r="B510" s="0" t="n">
        <v>2016</v>
      </c>
      <c r="C510" s="0" t="s">
        <v>115</v>
      </c>
      <c r="D510" s="0" t="s">
        <v>118</v>
      </c>
      <c r="E510" s="0" t="n">
        <v>2699</v>
      </c>
      <c r="F510" s="0" t="n">
        <v>27715</v>
      </c>
      <c r="G510" s="0" t="n">
        <v>1954</v>
      </c>
      <c r="H510" s="0" t="n">
        <v>2204</v>
      </c>
      <c r="I510" s="0" t="n">
        <v>2287</v>
      </c>
      <c r="J510" s="0" t="n">
        <v>2200</v>
      </c>
      <c r="K510" s="0" t="n">
        <v>2039</v>
      </c>
      <c r="L510" s="0" t="n">
        <v>2178</v>
      </c>
      <c r="M510" s="0" t="n">
        <v>2135</v>
      </c>
      <c r="N510" s="0" t="n">
        <v>2035</v>
      </c>
      <c r="O510" s="0" t="n">
        <v>2068</v>
      </c>
      <c r="P510" s="0" t="n">
        <v>2520</v>
      </c>
      <c r="Q510" s="0" t="n">
        <v>3396</v>
      </c>
    </row>
    <row r="511" customFormat="false" ht="12.8" hidden="false" customHeight="false" outlineLevel="0" collapsed="false">
      <c r="A511" s="0" t="s">
        <v>134</v>
      </c>
      <c r="B511" s="0" t="n">
        <v>2016</v>
      </c>
      <c r="C511" s="0" t="s">
        <v>119</v>
      </c>
      <c r="D511" s="0" t="s">
        <v>120</v>
      </c>
      <c r="E511" s="0" t="n">
        <v>30</v>
      </c>
      <c r="F511" s="0" t="n">
        <v>360</v>
      </c>
      <c r="G511" s="0" t="n">
        <v>780</v>
      </c>
      <c r="H511" s="0" t="n">
        <v>30</v>
      </c>
      <c r="I511" s="0" t="n">
        <v>0</v>
      </c>
      <c r="J511" s="0" t="n">
        <v>60</v>
      </c>
      <c r="K511" s="0" t="n">
        <v>0</v>
      </c>
      <c r="L511" s="0" t="n">
        <v>90</v>
      </c>
      <c r="M511" s="0" t="n">
        <v>30</v>
      </c>
      <c r="N511" s="0" t="n">
        <v>0</v>
      </c>
      <c r="O511" s="0" t="n">
        <v>90</v>
      </c>
      <c r="P511" s="0" t="n">
        <v>0</v>
      </c>
      <c r="Q511" s="0" t="n">
        <v>90</v>
      </c>
    </row>
    <row r="512" customFormat="false" ht="12.8" hidden="false" customHeight="false" outlineLevel="0" collapsed="false">
      <c r="A512" s="0" t="s">
        <v>134</v>
      </c>
      <c r="B512" s="0" t="n">
        <v>2016</v>
      </c>
      <c r="C512" s="0" t="s">
        <v>119</v>
      </c>
      <c r="D512" s="0" t="s">
        <v>121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</row>
    <row r="513" customFormat="false" ht="12.8" hidden="false" customHeight="false" outlineLevel="0" collapsed="false">
      <c r="A513" s="0" t="s">
        <v>134</v>
      </c>
      <c r="B513" s="0" t="n">
        <v>2016</v>
      </c>
      <c r="C513" s="0" t="s">
        <v>119</v>
      </c>
      <c r="D513" s="0" t="s">
        <v>122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2.8" hidden="false" customHeight="false" outlineLevel="0" collapsed="false">
      <c r="A514" s="0" t="s">
        <v>134</v>
      </c>
      <c r="B514" s="0" t="n">
        <v>2016</v>
      </c>
      <c r="C514" s="0" t="s">
        <v>119</v>
      </c>
      <c r="D514" s="0" t="s">
        <v>123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</row>
    <row r="515" customFormat="false" ht="12.8" hidden="false" customHeight="false" outlineLevel="0" collapsed="false">
      <c r="A515" s="0" t="s">
        <v>135</v>
      </c>
      <c r="B515" s="0" t="n">
        <v>2016</v>
      </c>
      <c r="C515" s="0" t="s">
        <v>92</v>
      </c>
      <c r="D515" s="0" t="s">
        <v>93</v>
      </c>
      <c r="E515" s="0" t="n">
        <v>10</v>
      </c>
      <c r="F515" s="0" t="n">
        <v>227</v>
      </c>
      <c r="G515" s="0" t="n">
        <v>156</v>
      </c>
      <c r="H515" s="0" t="n">
        <v>235</v>
      </c>
      <c r="I515" s="0" t="n">
        <v>237</v>
      </c>
      <c r="J515" s="0" t="n">
        <v>246</v>
      </c>
      <c r="K515" s="0" t="n">
        <v>2251</v>
      </c>
      <c r="L515" s="0" t="n">
        <v>139</v>
      </c>
      <c r="M515" s="0" t="n">
        <v>212</v>
      </c>
      <c r="N515" s="0" t="n">
        <v>208</v>
      </c>
      <c r="O515" s="0" t="n">
        <v>190</v>
      </c>
      <c r="P515" s="0" t="n">
        <v>214</v>
      </c>
      <c r="Q515" s="0" t="n">
        <v>177</v>
      </c>
    </row>
    <row r="516" customFormat="false" ht="12.8" hidden="false" customHeight="false" outlineLevel="0" collapsed="false">
      <c r="A516" s="0" t="s">
        <v>135</v>
      </c>
      <c r="B516" s="0" t="n">
        <v>2016</v>
      </c>
      <c r="C516" s="0" t="s">
        <v>92</v>
      </c>
      <c r="D516" s="0" t="s">
        <v>94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</row>
    <row r="517" customFormat="false" ht="12.8" hidden="false" customHeight="false" outlineLevel="0" collapsed="false">
      <c r="A517" s="0" t="s">
        <v>135</v>
      </c>
      <c r="B517" s="0" t="n">
        <v>2016</v>
      </c>
      <c r="C517" s="0" t="s">
        <v>92</v>
      </c>
      <c r="D517" s="0" t="s">
        <v>95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</row>
    <row r="518" customFormat="false" ht="12.8" hidden="false" customHeight="false" outlineLevel="0" collapsed="false">
      <c r="A518" s="0" t="s">
        <v>135</v>
      </c>
      <c r="B518" s="0" t="n">
        <v>2016</v>
      </c>
      <c r="C518" s="0" t="s">
        <v>92</v>
      </c>
      <c r="D518" s="0" t="s">
        <v>96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</row>
    <row r="519" customFormat="false" ht="12.8" hidden="false" customHeight="false" outlineLevel="0" collapsed="false">
      <c r="A519" s="0" t="s">
        <v>135</v>
      </c>
      <c r="B519" s="0" t="n">
        <v>2016</v>
      </c>
      <c r="C519" s="0" t="s">
        <v>92</v>
      </c>
      <c r="D519" s="0" t="s">
        <v>97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</row>
    <row r="520" customFormat="false" ht="12.8" hidden="false" customHeight="false" outlineLevel="0" collapsed="false">
      <c r="A520" s="0" t="s">
        <v>135</v>
      </c>
      <c r="B520" s="0" t="n">
        <v>2016</v>
      </c>
      <c r="C520" s="0" t="s">
        <v>92</v>
      </c>
      <c r="D520" s="0" t="s">
        <v>98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</row>
    <row r="521" customFormat="false" ht="12.8" hidden="false" customHeight="false" outlineLevel="0" collapsed="false">
      <c r="A521" s="0" t="s">
        <v>135</v>
      </c>
      <c r="B521" s="0" t="n">
        <v>2016</v>
      </c>
      <c r="C521" s="0" t="s">
        <v>92</v>
      </c>
      <c r="D521" s="0" t="s">
        <v>99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</row>
    <row r="522" customFormat="false" ht="12.8" hidden="false" customHeight="false" outlineLevel="0" collapsed="false">
      <c r="A522" s="0" t="s">
        <v>135</v>
      </c>
      <c r="B522" s="0" t="n">
        <v>2016</v>
      </c>
      <c r="C522" s="0" t="s">
        <v>100</v>
      </c>
      <c r="D522" s="0" t="s">
        <v>101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</row>
    <row r="523" customFormat="false" ht="12.8" hidden="false" customHeight="false" outlineLevel="0" collapsed="false">
      <c r="A523" s="0" t="s">
        <v>135</v>
      </c>
      <c r="B523" s="0" t="n">
        <v>2016</v>
      </c>
      <c r="C523" s="0" t="s">
        <v>100</v>
      </c>
      <c r="D523" s="0" t="s">
        <v>102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</row>
    <row r="524" customFormat="false" ht="12.8" hidden="false" customHeight="false" outlineLevel="0" collapsed="false">
      <c r="A524" s="0" t="s">
        <v>135</v>
      </c>
      <c r="B524" s="0" t="n">
        <v>2016</v>
      </c>
      <c r="C524" s="0" t="s">
        <v>100</v>
      </c>
      <c r="D524" s="0" t="s">
        <v>103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</row>
    <row r="525" customFormat="false" ht="12.8" hidden="false" customHeight="false" outlineLevel="0" collapsed="false">
      <c r="A525" s="0" t="s">
        <v>135</v>
      </c>
      <c r="B525" s="0" t="n">
        <v>2016</v>
      </c>
      <c r="C525" s="0" t="s">
        <v>100</v>
      </c>
      <c r="D525" s="0" t="s">
        <v>104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</row>
    <row r="526" customFormat="false" ht="12.8" hidden="false" customHeight="false" outlineLevel="0" collapsed="false">
      <c r="A526" s="0" t="s">
        <v>135</v>
      </c>
      <c r="B526" s="0" t="n">
        <v>2016</v>
      </c>
      <c r="C526" s="0" t="s">
        <v>100</v>
      </c>
      <c r="D526" s="0" t="s">
        <v>105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</row>
    <row r="527" customFormat="false" ht="12.8" hidden="false" customHeight="false" outlineLevel="0" collapsed="false">
      <c r="A527" s="0" t="s">
        <v>135</v>
      </c>
      <c r="B527" s="0" t="n">
        <v>2016</v>
      </c>
      <c r="C527" s="0" t="s">
        <v>100</v>
      </c>
      <c r="D527" s="0" t="s">
        <v>106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15</v>
      </c>
      <c r="K527" s="0" t="n">
        <v>0</v>
      </c>
      <c r="L527" s="0" t="n">
        <v>5</v>
      </c>
      <c r="M527" s="0" t="n">
        <v>0</v>
      </c>
      <c r="N527" s="0" t="n">
        <v>0</v>
      </c>
      <c r="O527" s="0" t="n">
        <v>0</v>
      </c>
      <c r="P527" s="0" t="n">
        <v>5</v>
      </c>
      <c r="Q527" s="0" t="n">
        <v>5</v>
      </c>
    </row>
    <row r="528" customFormat="false" ht="12.8" hidden="false" customHeight="false" outlineLevel="0" collapsed="false">
      <c r="A528" s="0" t="s">
        <v>135</v>
      </c>
      <c r="B528" s="0" t="n">
        <v>2016</v>
      </c>
      <c r="C528" s="0" t="s">
        <v>100</v>
      </c>
      <c r="D528" s="0" t="s">
        <v>107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2.8" hidden="false" customHeight="false" outlineLevel="0" collapsed="false">
      <c r="A529" s="0" t="s">
        <v>135</v>
      </c>
      <c r="B529" s="0" t="n">
        <v>2016</v>
      </c>
      <c r="C529" s="0" t="s">
        <v>100</v>
      </c>
      <c r="D529" s="0" t="s">
        <v>108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</row>
    <row r="530" customFormat="false" ht="12.8" hidden="false" customHeight="false" outlineLevel="0" collapsed="false">
      <c r="A530" s="0" t="s">
        <v>135</v>
      </c>
      <c r="B530" s="0" t="n">
        <v>2016</v>
      </c>
      <c r="C530" s="0" t="s">
        <v>100</v>
      </c>
      <c r="D530" s="0" t="s">
        <v>109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22.5</v>
      </c>
      <c r="N530" s="0" t="n">
        <v>12.5</v>
      </c>
      <c r="O530" s="0" t="n">
        <v>5</v>
      </c>
      <c r="P530" s="0" t="n">
        <v>5</v>
      </c>
      <c r="Q530" s="0" t="n">
        <v>0</v>
      </c>
    </row>
    <row r="531" customFormat="false" ht="12.8" hidden="false" customHeight="false" outlineLevel="0" collapsed="false">
      <c r="A531" s="0" t="s">
        <v>135</v>
      </c>
      <c r="B531" s="0" t="n">
        <v>2016</v>
      </c>
      <c r="C531" s="0" t="s">
        <v>110</v>
      </c>
      <c r="D531" s="0" t="s">
        <v>111</v>
      </c>
      <c r="E531" s="0" t="n">
        <v>14.159</v>
      </c>
      <c r="F531" s="0" t="n">
        <v>3.736</v>
      </c>
      <c r="G531" s="0" t="n">
        <v>1.628</v>
      </c>
      <c r="H531" s="0" t="n">
        <v>2.8</v>
      </c>
      <c r="I531" s="0" t="n">
        <v>0</v>
      </c>
      <c r="J531" s="0" t="n">
        <v>10</v>
      </c>
      <c r="K531" s="0" t="n">
        <v>0</v>
      </c>
      <c r="L531" s="0" t="n">
        <v>0</v>
      </c>
      <c r="M531" s="0" t="n">
        <v>0</v>
      </c>
      <c r="N531" s="0" t="n">
        <v>51.813</v>
      </c>
      <c r="O531" s="0" t="n">
        <v>6.789</v>
      </c>
      <c r="P531" s="0" t="n">
        <v>8.447</v>
      </c>
      <c r="Q531" s="0" t="n">
        <v>4.254</v>
      </c>
    </row>
    <row r="532" customFormat="false" ht="12.8" hidden="false" customHeight="false" outlineLevel="0" collapsed="false">
      <c r="A532" s="0" t="s">
        <v>135</v>
      </c>
      <c r="B532" s="0" t="n">
        <v>2016</v>
      </c>
      <c r="C532" s="0" t="s">
        <v>110</v>
      </c>
      <c r="D532" s="0" t="s">
        <v>112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</row>
    <row r="533" customFormat="false" ht="12.8" hidden="false" customHeight="false" outlineLevel="0" collapsed="false">
      <c r="A533" s="0" t="s">
        <v>135</v>
      </c>
      <c r="B533" s="0" t="n">
        <v>2016</v>
      </c>
      <c r="C533" s="0" t="s">
        <v>110</v>
      </c>
      <c r="D533" s="0" t="s">
        <v>113</v>
      </c>
      <c r="E533" s="0" t="n">
        <v>1529.925</v>
      </c>
      <c r="F533" s="0" t="n">
        <v>1114.623</v>
      </c>
      <c r="G533" s="0" t="n">
        <v>1168.329</v>
      </c>
      <c r="H533" s="0" t="n">
        <v>726.656</v>
      </c>
      <c r="I533" s="0" t="n">
        <v>591.398</v>
      </c>
      <c r="J533" s="0" t="n">
        <v>779.956</v>
      </c>
      <c r="K533" s="0" t="n">
        <v>821.789</v>
      </c>
      <c r="L533" s="0" t="n">
        <v>780.752</v>
      </c>
      <c r="M533" s="0" t="n">
        <v>771.129</v>
      </c>
      <c r="N533" s="0" t="n">
        <v>903.552</v>
      </c>
      <c r="O533" s="0" t="n">
        <v>1798.055</v>
      </c>
      <c r="P533" s="0" t="n">
        <v>12081.379</v>
      </c>
      <c r="Q533" s="0" t="n">
        <v>1095.215</v>
      </c>
    </row>
    <row r="534" customFormat="false" ht="12.8" hidden="false" customHeight="false" outlineLevel="0" collapsed="false">
      <c r="A534" s="0" t="s">
        <v>135</v>
      </c>
      <c r="B534" s="0" t="n">
        <v>2016</v>
      </c>
      <c r="C534" s="0" t="s">
        <v>110</v>
      </c>
      <c r="D534" s="0" t="s">
        <v>114</v>
      </c>
      <c r="E534" s="0" t="n">
        <v>998</v>
      </c>
      <c r="F534" s="0" t="n">
        <v>1159</v>
      </c>
      <c r="G534" s="0" t="n">
        <v>909</v>
      </c>
      <c r="H534" s="0" t="n">
        <v>980</v>
      </c>
      <c r="I534" s="0" t="n">
        <v>523</v>
      </c>
      <c r="J534" s="0" t="n">
        <v>503.653</v>
      </c>
      <c r="K534" s="0" t="n">
        <v>569</v>
      </c>
      <c r="L534" s="0" t="n">
        <v>525</v>
      </c>
      <c r="M534" s="0" t="n">
        <v>588</v>
      </c>
      <c r="N534" s="0" t="n">
        <v>605.918</v>
      </c>
      <c r="O534" s="0" t="n">
        <v>604</v>
      </c>
      <c r="P534" s="0" t="n">
        <v>1219</v>
      </c>
      <c r="Q534" s="0" t="n">
        <v>9183.571</v>
      </c>
    </row>
    <row r="535" customFormat="false" ht="12.8" hidden="false" customHeight="false" outlineLevel="0" collapsed="false">
      <c r="A535" s="0" t="s">
        <v>135</v>
      </c>
      <c r="B535" s="0" t="n">
        <v>2016</v>
      </c>
      <c r="C535" s="0" t="s">
        <v>115</v>
      </c>
      <c r="D535" s="0" t="s">
        <v>116</v>
      </c>
      <c r="E535" s="0" t="n">
        <v>293.838</v>
      </c>
      <c r="F535" s="0" t="n">
        <v>26.706</v>
      </c>
      <c r="G535" s="0" t="n">
        <v>21.732</v>
      </c>
      <c r="H535" s="0" t="n">
        <v>30.555</v>
      </c>
      <c r="I535" s="0" t="n">
        <v>18.244</v>
      </c>
      <c r="J535" s="0" t="n">
        <v>31.493</v>
      </c>
      <c r="K535" s="0" t="n">
        <v>27.755</v>
      </c>
      <c r="L535" s="0" t="n">
        <v>26.025</v>
      </c>
      <c r="M535" s="0" t="n">
        <v>20.195</v>
      </c>
      <c r="N535" s="0" t="n">
        <v>26</v>
      </c>
      <c r="O535" s="0" t="n">
        <v>20</v>
      </c>
      <c r="P535" s="0" t="n">
        <v>30</v>
      </c>
      <c r="Q535" s="0" t="n">
        <v>15.133</v>
      </c>
    </row>
    <row r="536" customFormat="false" ht="12.8" hidden="false" customHeight="false" outlineLevel="0" collapsed="false">
      <c r="A536" s="0" t="s">
        <v>135</v>
      </c>
      <c r="B536" s="0" t="n">
        <v>2016</v>
      </c>
      <c r="C536" s="0" t="s">
        <v>115</v>
      </c>
      <c r="D536" s="0" t="s">
        <v>117</v>
      </c>
      <c r="E536" s="0" t="n">
        <v>70</v>
      </c>
      <c r="F536" s="0" t="n">
        <v>432.431</v>
      </c>
      <c r="G536" s="0" t="n">
        <v>45</v>
      </c>
      <c r="H536" s="0" t="n">
        <v>25</v>
      </c>
      <c r="I536" s="0" t="n">
        <v>25</v>
      </c>
      <c r="J536" s="0" t="n">
        <v>30</v>
      </c>
      <c r="K536" s="0" t="n">
        <v>40</v>
      </c>
      <c r="L536" s="0" t="n">
        <v>35</v>
      </c>
      <c r="M536" s="0" t="n">
        <v>25</v>
      </c>
      <c r="N536" s="0" t="n">
        <v>15</v>
      </c>
      <c r="O536" s="0" t="n">
        <v>51.458</v>
      </c>
      <c r="P536" s="0" t="n">
        <v>25</v>
      </c>
      <c r="Q536" s="0" t="n">
        <v>45.973</v>
      </c>
    </row>
    <row r="537" customFormat="false" ht="12.8" hidden="false" customHeight="false" outlineLevel="0" collapsed="false">
      <c r="A537" s="0" t="s">
        <v>135</v>
      </c>
      <c r="B537" s="0" t="n">
        <v>2016</v>
      </c>
      <c r="C537" s="0" t="s">
        <v>115</v>
      </c>
      <c r="D537" s="0" t="s">
        <v>118</v>
      </c>
      <c r="E537" s="0" t="n">
        <v>0</v>
      </c>
      <c r="F537" s="0" t="n">
        <v>0</v>
      </c>
      <c r="G537" s="0" t="n">
        <v>213.294</v>
      </c>
      <c r="H537" s="0" t="n">
        <v>2.5</v>
      </c>
      <c r="I537" s="0" t="n">
        <v>2.5</v>
      </c>
      <c r="J537" s="0" t="n">
        <v>2.5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171.81</v>
      </c>
      <c r="Q537" s="0" t="n">
        <v>33.984</v>
      </c>
    </row>
    <row r="538" customFormat="false" ht="12.8" hidden="false" customHeight="false" outlineLevel="0" collapsed="false">
      <c r="A538" s="0" t="s">
        <v>135</v>
      </c>
      <c r="B538" s="0" t="n">
        <v>2016</v>
      </c>
      <c r="C538" s="0" t="s">
        <v>119</v>
      </c>
      <c r="D538" s="0" t="s">
        <v>120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</row>
    <row r="539" customFormat="false" ht="12.8" hidden="false" customHeight="false" outlineLevel="0" collapsed="false">
      <c r="A539" s="0" t="s">
        <v>135</v>
      </c>
      <c r="B539" s="0" t="n">
        <v>2016</v>
      </c>
      <c r="C539" s="0" t="s">
        <v>119</v>
      </c>
      <c r="D539" s="0" t="s">
        <v>121</v>
      </c>
      <c r="E539" s="0" t="n">
        <v>257.5</v>
      </c>
      <c r="F539" s="0" t="n">
        <v>273</v>
      </c>
      <c r="G539" s="0" t="n">
        <v>102</v>
      </c>
      <c r="H539" s="0" t="n">
        <v>169</v>
      </c>
      <c r="I539" s="0" t="n">
        <v>1810.5</v>
      </c>
      <c r="J539" s="0" t="n">
        <v>0</v>
      </c>
      <c r="K539" s="0" t="n">
        <v>65</v>
      </c>
      <c r="L539" s="0" t="n">
        <v>313</v>
      </c>
      <c r="M539" s="0" t="n">
        <v>88</v>
      </c>
      <c r="N539" s="0" t="n">
        <v>130</v>
      </c>
      <c r="O539" s="0" t="n">
        <v>191</v>
      </c>
      <c r="P539" s="0" t="n">
        <v>104</v>
      </c>
      <c r="Q539" s="0" t="n">
        <v>118</v>
      </c>
    </row>
    <row r="540" customFormat="false" ht="12.8" hidden="false" customHeight="false" outlineLevel="0" collapsed="false">
      <c r="A540" s="0" t="s">
        <v>135</v>
      </c>
      <c r="B540" s="0" t="n">
        <v>2016</v>
      </c>
      <c r="C540" s="0" t="s">
        <v>119</v>
      </c>
      <c r="D540" s="0" t="s">
        <v>122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4</v>
      </c>
      <c r="K540" s="0" t="n">
        <v>3</v>
      </c>
      <c r="L540" s="0" t="n">
        <v>0</v>
      </c>
      <c r="M540" s="0" t="n">
        <v>1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2.8" hidden="false" customHeight="false" outlineLevel="0" collapsed="false">
      <c r="A541" s="0" t="s">
        <v>135</v>
      </c>
      <c r="B541" s="0" t="n">
        <v>2016</v>
      </c>
      <c r="C541" s="0" t="s">
        <v>119</v>
      </c>
      <c r="D541" s="0" t="s">
        <v>123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</row>
    <row r="542" customFormat="false" ht="12.8" hidden="false" customHeight="false" outlineLevel="0" collapsed="false">
      <c r="A542" s="0" t="s">
        <v>131</v>
      </c>
      <c r="B542" s="0" t="n">
        <v>2017</v>
      </c>
      <c r="C542" s="0" t="s">
        <v>92</v>
      </c>
      <c r="D542" s="0" t="s">
        <v>93</v>
      </c>
      <c r="E542" s="0" t="n">
        <v>17252.154</v>
      </c>
      <c r="F542" s="0" t="n">
        <v>18777.13</v>
      </c>
      <c r="G542" s="0" t="n">
        <v>18609.4</v>
      </c>
      <c r="H542" s="0" t="n">
        <v>18369.4779437153</v>
      </c>
      <c r="I542" s="0" t="n">
        <v>17814.6242266762</v>
      </c>
      <c r="J542" s="0" t="n">
        <v>18231.2184003075</v>
      </c>
      <c r="K542" s="0" t="n">
        <v>16840.7316832683</v>
      </c>
      <c r="L542" s="0" t="n">
        <v>199060.436253967</v>
      </c>
      <c r="M542" s="0" t="n">
        <v>13027.4</v>
      </c>
      <c r="N542" s="0" t="n">
        <v>13702.2</v>
      </c>
      <c r="O542" s="0" t="n">
        <v>15931.1</v>
      </c>
      <c r="P542" s="0" t="n">
        <v>14440.6</v>
      </c>
      <c r="Q542" s="0" t="n">
        <v>16064.4</v>
      </c>
    </row>
    <row r="543" customFormat="false" ht="12.8" hidden="false" customHeight="false" outlineLevel="0" collapsed="false">
      <c r="A543" s="0" t="s">
        <v>131</v>
      </c>
      <c r="B543" s="0" t="n">
        <v>2017</v>
      </c>
      <c r="C543" s="0" t="s">
        <v>92</v>
      </c>
      <c r="D543" s="0" t="s">
        <v>94</v>
      </c>
      <c r="E543" s="0" t="n">
        <v>3016.8</v>
      </c>
      <c r="F543" s="0" t="n">
        <v>3222.7</v>
      </c>
      <c r="G543" s="0" t="n">
        <v>3432.3</v>
      </c>
      <c r="H543" s="0" t="n">
        <v>3802.6</v>
      </c>
      <c r="I543" s="0" t="n">
        <v>3486.45995014429</v>
      </c>
      <c r="J543" s="0" t="n">
        <v>3455.66986829987</v>
      </c>
      <c r="K543" s="0" t="n">
        <v>3117.81213377541</v>
      </c>
      <c r="L543" s="0" t="n">
        <v>3203.47705193099</v>
      </c>
      <c r="M543" s="0" t="n">
        <v>37490.9620041506</v>
      </c>
      <c r="N543" s="0" t="n">
        <v>2439.4</v>
      </c>
      <c r="O543" s="0" t="n">
        <v>2432.3</v>
      </c>
      <c r="P543" s="0" t="n">
        <v>3248.443</v>
      </c>
      <c r="Q543" s="0" t="n">
        <v>2633</v>
      </c>
    </row>
    <row r="544" customFormat="false" ht="12.8" hidden="false" customHeight="false" outlineLevel="0" collapsed="false">
      <c r="A544" s="0" t="s">
        <v>131</v>
      </c>
      <c r="B544" s="0" t="n">
        <v>2017</v>
      </c>
      <c r="C544" s="0" t="s">
        <v>92</v>
      </c>
      <c r="D544" s="0" t="s">
        <v>95</v>
      </c>
      <c r="E544" s="0" t="n">
        <v>11830.772</v>
      </c>
      <c r="F544" s="0" t="n">
        <v>11435.623</v>
      </c>
      <c r="G544" s="0" t="n">
        <v>11842.6</v>
      </c>
      <c r="H544" s="0" t="n">
        <v>10860.864</v>
      </c>
      <c r="I544" s="0" t="n">
        <v>11648.19</v>
      </c>
      <c r="J544" s="0" t="n">
        <v>11014.535953185</v>
      </c>
      <c r="K544" s="0" t="n">
        <v>11344.1748707878</v>
      </c>
      <c r="L544" s="0" t="n">
        <v>11252.0109367056</v>
      </c>
      <c r="M544" s="0" t="n">
        <v>10961.7228543083</v>
      </c>
      <c r="N544" s="0" t="n">
        <v>130108.743614987</v>
      </c>
      <c r="O544" s="0" t="n">
        <v>8909.874</v>
      </c>
      <c r="P544" s="0" t="n">
        <v>8637.483</v>
      </c>
      <c r="Q544" s="0" t="n">
        <v>10370.893</v>
      </c>
    </row>
    <row r="545" customFormat="false" ht="12.8" hidden="false" customHeight="false" outlineLevel="0" collapsed="false">
      <c r="A545" s="0" t="s">
        <v>131</v>
      </c>
      <c r="B545" s="0" t="n">
        <v>2017</v>
      </c>
      <c r="C545" s="0" t="s">
        <v>92</v>
      </c>
      <c r="D545" s="0" t="s">
        <v>96</v>
      </c>
      <c r="E545" s="0" t="n">
        <v>3398.3</v>
      </c>
      <c r="F545" s="0" t="n">
        <v>3100.6</v>
      </c>
      <c r="G545" s="0" t="n">
        <v>3134.4</v>
      </c>
      <c r="H545" s="0" t="n">
        <v>2850.4</v>
      </c>
      <c r="I545" s="0" t="n">
        <v>2571</v>
      </c>
      <c r="J545" s="0" t="n">
        <v>3258.2</v>
      </c>
      <c r="K545" s="0" t="n">
        <v>4101.91993604808</v>
      </c>
      <c r="L545" s="0" t="n">
        <v>4004.71012949388</v>
      </c>
      <c r="M545" s="0" t="n">
        <v>3744.85457473724</v>
      </c>
      <c r="N545" s="0" t="n">
        <v>3482.12976818304</v>
      </c>
      <c r="O545" s="0" t="n">
        <v>39393.2144084623</v>
      </c>
      <c r="P545" s="0" t="n">
        <v>2912.3</v>
      </c>
      <c r="Q545" s="0" t="n">
        <v>2834.4</v>
      </c>
    </row>
    <row r="546" customFormat="false" ht="12.8" hidden="false" customHeight="false" outlineLevel="0" collapsed="false">
      <c r="A546" s="0" t="s">
        <v>131</v>
      </c>
      <c r="B546" s="0" t="n">
        <v>2017</v>
      </c>
      <c r="C546" s="0" t="s">
        <v>92</v>
      </c>
      <c r="D546" s="0" t="s">
        <v>97</v>
      </c>
      <c r="E546" s="0" t="n">
        <v>54787.91</v>
      </c>
      <c r="F546" s="0" t="n">
        <v>64919.709</v>
      </c>
      <c r="G546" s="0" t="n">
        <v>57970.573</v>
      </c>
      <c r="H546" s="0" t="n">
        <v>69914.839</v>
      </c>
      <c r="I546" s="0" t="n">
        <v>70639.615</v>
      </c>
      <c r="J546" s="0" t="n">
        <v>70501.77</v>
      </c>
      <c r="K546" s="0" t="n">
        <v>76425.574</v>
      </c>
      <c r="L546" s="0" t="n">
        <v>74779.9205319952</v>
      </c>
      <c r="M546" s="0" t="n">
        <v>75772.0132534506</v>
      </c>
      <c r="N546" s="0" t="n">
        <v>73748.8626762863</v>
      </c>
      <c r="O546" s="0" t="n">
        <v>70013.4073977417</v>
      </c>
      <c r="P546" s="0" t="n">
        <v>821710.907859474</v>
      </c>
      <c r="Q546" s="0" t="n">
        <v>62236.714</v>
      </c>
    </row>
    <row r="547" customFormat="false" ht="12.8" hidden="false" customHeight="false" outlineLevel="0" collapsed="false">
      <c r="A547" s="0" t="s">
        <v>131</v>
      </c>
      <c r="B547" s="0" t="n">
        <v>2017</v>
      </c>
      <c r="C547" s="0" t="s">
        <v>92</v>
      </c>
      <c r="D547" s="0" t="s">
        <v>98</v>
      </c>
      <c r="E547" s="0" t="n">
        <v>902.5</v>
      </c>
      <c r="F547" s="0" t="n">
        <v>907</v>
      </c>
      <c r="G547" s="0" t="n">
        <v>1212.5</v>
      </c>
      <c r="H547" s="0" t="n">
        <v>1009.5</v>
      </c>
      <c r="I547" s="0" t="n">
        <v>1092.5</v>
      </c>
      <c r="J547" s="0" t="n">
        <v>1213.5</v>
      </c>
      <c r="K547" s="0" t="n">
        <v>1371.5</v>
      </c>
      <c r="L547" s="0" t="n">
        <v>1901.7</v>
      </c>
      <c r="M547" s="0" t="n">
        <v>1621.55253441572</v>
      </c>
      <c r="N547" s="0" t="n">
        <v>1220.72043724923</v>
      </c>
      <c r="O547" s="0" t="n">
        <v>1319.81211498242</v>
      </c>
      <c r="P547" s="0" t="n">
        <v>1189.18201781593</v>
      </c>
      <c r="Q547" s="0" t="n">
        <v>14961.9671044633</v>
      </c>
    </row>
    <row r="548" customFormat="false" ht="12.8" hidden="false" customHeight="false" outlineLevel="0" collapsed="false">
      <c r="A548" s="0" t="s">
        <v>131</v>
      </c>
      <c r="B548" s="0" t="n">
        <v>2017</v>
      </c>
      <c r="C548" s="0" t="s">
        <v>92</v>
      </c>
      <c r="D548" s="0" t="s">
        <v>99</v>
      </c>
      <c r="E548" s="0" t="n">
        <v>318360.208119081</v>
      </c>
      <c r="F548" s="0" t="n">
        <v>20776.94</v>
      </c>
      <c r="G548" s="0" t="n">
        <v>21270.04</v>
      </c>
      <c r="H548" s="0" t="n">
        <v>28668.72</v>
      </c>
      <c r="I548" s="0" t="n">
        <v>24229</v>
      </c>
      <c r="J548" s="0" t="n">
        <v>26902.603</v>
      </c>
      <c r="K548" s="0" t="n">
        <v>26809.56</v>
      </c>
      <c r="L548" s="0" t="n">
        <v>28554.25</v>
      </c>
      <c r="M548" s="0" t="n">
        <v>29655.12</v>
      </c>
      <c r="N548" s="0" t="n">
        <v>27757.4500079053</v>
      </c>
      <c r="O548" s="0" t="n">
        <v>28866.7114610134</v>
      </c>
      <c r="P548" s="0" t="n">
        <v>28529.9300985269</v>
      </c>
      <c r="Q548" s="0" t="n">
        <v>26339.883551635</v>
      </c>
    </row>
    <row r="549" customFormat="false" ht="12.8" hidden="false" customHeight="false" outlineLevel="0" collapsed="false">
      <c r="A549" s="0" t="s">
        <v>131</v>
      </c>
      <c r="B549" s="0" t="n">
        <v>2017</v>
      </c>
      <c r="C549" s="0" t="s">
        <v>100</v>
      </c>
      <c r="D549" s="0" t="s">
        <v>101</v>
      </c>
      <c r="E549" s="0" t="n">
        <v>42314.5349563144</v>
      </c>
      <c r="F549" s="0" t="n">
        <v>460033.872010177</v>
      </c>
      <c r="G549" s="0" t="n">
        <v>33592.21</v>
      </c>
      <c r="H549" s="0" t="n">
        <v>29950.86</v>
      </c>
      <c r="I549" s="0" t="n">
        <v>36423.33</v>
      </c>
      <c r="J549" s="0" t="n">
        <v>33097.31</v>
      </c>
      <c r="K549" s="0" t="n">
        <v>37540.45</v>
      </c>
      <c r="L549" s="0" t="n">
        <v>39045.596</v>
      </c>
      <c r="M549" s="0" t="n">
        <v>39548.965</v>
      </c>
      <c r="N549" s="0" t="n">
        <v>42320.95</v>
      </c>
      <c r="O549" s="0" t="n">
        <v>41301.9295487742</v>
      </c>
      <c r="P549" s="0" t="n">
        <v>42215.6897217243</v>
      </c>
      <c r="Q549" s="0" t="n">
        <v>42682.0467833642</v>
      </c>
    </row>
    <row r="550" customFormat="false" ht="12.8" hidden="false" customHeight="false" outlineLevel="0" collapsed="false">
      <c r="A550" s="0" t="s">
        <v>131</v>
      </c>
      <c r="B550" s="0" t="n">
        <v>2017</v>
      </c>
      <c r="C550" s="0" t="s">
        <v>100</v>
      </c>
      <c r="D550" s="0" t="s">
        <v>102</v>
      </c>
      <c r="E550" s="0" t="n">
        <v>22697.3632779212</v>
      </c>
      <c r="F550" s="0" t="n">
        <v>21524.6211500115</v>
      </c>
      <c r="G550" s="0" t="n">
        <v>248616.229707029</v>
      </c>
      <c r="H550" s="0" t="n">
        <v>17170.34</v>
      </c>
      <c r="I550" s="0" t="n">
        <v>15667.91</v>
      </c>
      <c r="J550" s="0" t="n">
        <v>20055.15</v>
      </c>
      <c r="K550" s="0" t="n">
        <v>19294.506</v>
      </c>
      <c r="L550" s="0" t="n">
        <v>21319.398</v>
      </c>
      <c r="M550" s="0" t="n">
        <v>21621.9</v>
      </c>
      <c r="N550" s="0" t="n">
        <v>22417.35</v>
      </c>
      <c r="O550" s="0" t="n">
        <v>22932.83</v>
      </c>
      <c r="P550" s="0" t="n">
        <v>21639.0007035031</v>
      </c>
      <c r="Q550" s="0" t="n">
        <v>22275.8605755935</v>
      </c>
    </row>
    <row r="551" customFormat="false" ht="12.8" hidden="false" customHeight="false" outlineLevel="0" collapsed="false">
      <c r="A551" s="0" t="s">
        <v>131</v>
      </c>
      <c r="B551" s="0" t="n">
        <v>2017</v>
      </c>
      <c r="C551" s="0" t="s">
        <v>100</v>
      </c>
      <c r="D551" s="0" t="s">
        <v>103</v>
      </c>
      <c r="E551" s="0" t="n">
        <v>66689.6793673264</v>
      </c>
      <c r="F551" s="0" t="n">
        <v>63902.9924326289</v>
      </c>
      <c r="G551" s="0" t="n">
        <v>66033.1093510008</v>
      </c>
      <c r="H551" s="0" t="n">
        <v>728756.071599911</v>
      </c>
      <c r="I551" s="0" t="n">
        <v>57873.685</v>
      </c>
      <c r="J551" s="0" t="n">
        <v>51335.964</v>
      </c>
      <c r="K551" s="0" t="n">
        <v>58495.752</v>
      </c>
      <c r="L551" s="0" t="n">
        <v>52339.219</v>
      </c>
      <c r="M551" s="0" t="n">
        <v>60459.396</v>
      </c>
      <c r="N551" s="0" t="n">
        <v>60445.193</v>
      </c>
      <c r="O551" s="0" t="n">
        <v>60737.972</v>
      </c>
      <c r="P551" s="0" t="n">
        <v>66760.525</v>
      </c>
      <c r="Q551" s="0" t="n">
        <v>63682.5844489545</v>
      </c>
    </row>
    <row r="552" customFormat="false" ht="12.8" hidden="false" customHeight="false" outlineLevel="0" collapsed="false">
      <c r="A552" s="0" t="s">
        <v>131</v>
      </c>
      <c r="B552" s="0" t="n">
        <v>2017</v>
      </c>
      <c r="C552" s="0" t="s">
        <v>100</v>
      </c>
      <c r="D552" s="0" t="s">
        <v>104</v>
      </c>
      <c r="E552" s="0" t="n">
        <v>11114.2883600355</v>
      </c>
      <c r="F552" s="0" t="n">
        <v>11329.6425673018</v>
      </c>
      <c r="G552" s="0" t="n">
        <v>11913.1666014888</v>
      </c>
      <c r="H552" s="0" t="n">
        <v>12093.3978087551</v>
      </c>
      <c r="I552" s="0" t="n">
        <v>129490.625337581</v>
      </c>
      <c r="J552" s="0" t="n">
        <v>10279.5</v>
      </c>
      <c r="K552" s="0" t="n">
        <v>9515.5</v>
      </c>
      <c r="L552" s="0" t="n">
        <v>10771.5</v>
      </c>
      <c r="M552" s="0" t="n">
        <v>9305.5</v>
      </c>
      <c r="N552" s="0" t="n">
        <v>10626</v>
      </c>
      <c r="O552" s="0" t="n">
        <v>10528</v>
      </c>
      <c r="P552" s="0" t="n">
        <v>10563.13</v>
      </c>
      <c r="Q552" s="0" t="n">
        <v>11451</v>
      </c>
    </row>
    <row r="553" customFormat="false" ht="12.8" hidden="false" customHeight="false" outlineLevel="0" collapsed="false">
      <c r="A553" s="0" t="s">
        <v>131</v>
      </c>
      <c r="B553" s="0" t="n">
        <v>2017</v>
      </c>
      <c r="C553" s="0" t="s">
        <v>100</v>
      </c>
      <c r="D553" s="0" t="s">
        <v>105</v>
      </c>
      <c r="E553" s="0" t="n">
        <v>21233.53</v>
      </c>
      <c r="F553" s="0" t="n">
        <v>20592.3580324835</v>
      </c>
      <c r="G553" s="0" t="n">
        <v>19115.5650265774</v>
      </c>
      <c r="H553" s="0" t="n">
        <v>19193.4208313022</v>
      </c>
      <c r="I553" s="0" t="n">
        <v>18971.1398253962</v>
      </c>
      <c r="J553" s="0" t="n">
        <v>226476.543715759</v>
      </c>
      <c r="K553" s="0" t="n">
        <v>17970.6</v>
      </c>
      <c r="L553" s="0" t="n">
        <v>16245.869</v>
      </c>
      <c r="M553" s="0" t="n">
        <v>19107.18</v>
      </c>
      <c r="N553" s="0" t="n">
        <v>17045.14</v>
      </c>
      <c r="O553" s="0" t="n">
        <v>19042.82</v>
      </c>
      <c r="P553" s="0" t="n">
        <v>19160.921</v>
      </c>
      <c r="Q553" s="0" t="n">
        <v>18798</v>
      </c>
    </row>
    <row r="554" customFormat="false" ht="12.8" hidden="false" customHeight="false" outlineLevel="0" collapsed="false">
      <c r="A554" s="0" t="s">
        <v>131</v>
      </c>
      <c r="B554" s="0" t="n">
        <v>2017</v>
      </c>
      <c r="C554" s="0" t="s">
        <v>100</v>
      </c>
      <c r="D554" s="0" t="s">
        <v>106</v>
      </c>
      <c r="E554" s="0" t="n">
        <v>85907.936</v>
      </c>
      <c r="F554" s="0" t="n">
        <v>96481.513</v>
      </c>
      <c r="G554" s="0" t="n">
        <v>95261.5449472478</v>
      </c>
      <c r="H554" s="0" t="n">
        <v>113407.131047748</v>
      </c>
      <c r="I554" s="0" t="n">
        <v>106426.314367348</v>
      </c>
      <c r="J554" s="0" t="n">
        <v>106361.387467848</v>
      </c>
      <c r="K554" s="0" t="n">
        <v>1129643.45083019</v>
      </c>
      <c r="L554" s="0" t="n">
        <v>83465.757</v>
      </c>
      <c r="M554" s="0" t="n">
        <v>80053.9</v>
      </c>
      <c r="N554" s="0" t="n">
        <v>103162.983</v>
      </c>
      <c r="O554" s="0" t="n">
        <v>83867.42</v>
      </c>
      <c r="P554" s="0" t="n">
        <v>88728.739</v>
      </c>
      <c r="Q554" s="0" t="n">
        <v>86518.825</v>
      </c>
    </row>
    <row r="555" customFormat="false" ht="12.8" hidden="false" customHeight="false" outlineLevel="0" collapsed="false">
      <c r="A555" s="0" t="s">
        <v>131</v>
      </c>
      <c r="B555" s="0" t="n">
        <v>2017</v>
      </c>
      <c r="C555" s="0" t="s">
        <v>100</v>
      </c>
      <c r="D555" s="0" t="s">
        <v>107</v>
      </c>
      <c r="E555" s="0" t="n">
        <v>11829</v>
      </c>
      <c r="F555" s="0" t="n">
        <v>11877.77</v>
      </c>
      <c r="G555" s="0" t="n">
        <v>13902.5</v>
      </c>
      <c r="H555" s="0" t="n">
        <v>13337.3859695581</v>
      </c>
      <c r="I555" s="0" t="n">
        <v>15842.2357932748</v>
      </c>
      <c r="J555" s="0" t="n">
        <v>16948.6279343014</v>
      </c>
      <c r="K555" s="0" t="n">
        <v>16772.5257580181</v>
      </c>
      <c r="L555" s="0" t="n">
        <v>166417.745455152</v>
      </c>
      <c r="M555" s="0" t="n">
        <v>13893.2</v>
      </c>
      <c r="N555" s="0" t="n">
        <v>12310.5</v>
      </c>
      <c r="O555" s="0" t="n">
        <v>14002</v>
      </c>
      <c r="P555" s="0" t="n">
        <v>12297.5</v>
      </c>
      <c r="Q555" s="0" t="n">
        <v>13404.5</v>
      </c>
    </row>
    <row r="556" customFormat="false" ht="12.8" hidden="false" customHeight="false" outlineLevel="0" collapsed="false">
      <c r="A556" s="0" t="s">
        <v>131</v>
      </c>
      <c r="B556" s="0" t="n">
        <v>2017</v>
      </c>
      <c r="C556" s="0" t="s">
        <v>100</v>
      </c>
      <c r="D556" s="0" t="s">
        <v>108</v>
      </c>
      <c r="E556" s="0" t="n">
        <v>13596.87</v>
      </c>
      <c r="F556" s="0" t="n">
        <v>12728</v>
      </c>
      <c r="G556" s="0" t="n">
        <v>12377.447</v>
      </c>
      <c r="H556" s="0" t="n">
        <v>13721.399</v>
      </c>
      <c r="I556" s="0" t="n">
        <v>12831.2227782656</v>
      </c>
      <c r="J556" s="0" t="n">
        <v>14003.9297276718</v>
      </c>
      <c r="K556" s="0" t="n">
        <v>14655.9909681468</v>
      </c>
      <c r="L556" s="0" t="n">
        <v>14469.4579175531</v>
      </c>
      <c r="M556" s="0" t="n">
        <v>159114.915391637</v>
      </c>
      <c r="N556" s="0" t="n">
        <v>12736.356</v>
      </c>
      <c r="O556" s="0" t="n">
        <v>11762.241</v>
      </c>
      <c r="P556" s="0" t="n">
        <v>13759.201</v>
      </c>
      <c r="Q556" s="0" t="n">
        <v>12472.8</v>
      </c>
    </row>
    <row r="557" customFormat="false" ht="12.8" hidden="false" customHeight="false" outlineLevel="0" collapsed="false">
      <c r="A557" s="0" t="s">
        <v>131</v>
      </c>
      <c r="B557" s="0" t="n">
        <v>2017</v>
      </c>
      <c r="C557" s="0" t="s">
        <v>100</v>
      </c>
      <c r="D557" s="0" t="s">
        <v>109</v>
      </c>
      <c r="E557" s="0" t="n">
        <v>92387.035</v>
      </c>
      <c r="F557" s="0" t="n">
        <v>96388.761</v>
      </c>
      <c r="G557" s="0" t="n">
        <v>97592.733</v>
      </c>
      <c r="H557" s="0" t="n">
        <v>101613.209</v>
      </c>
      <c r="I557" s="0" t="n">
        <v>107504.739</v>
      </c>
      <c r="J557" s="0" t="n">
        <v>101511.574582718</v>
      </c>
      <c r="K557" s="0" t="n">
        <v>107313.095840405</v>
      </c>
      <c r="L557" s="0" t="n">
        <v>103468.481034255</v>
      </c>
      <c r="M557" s="0" t="n">
        <v>99893.0402919429</v>
      </c>
      <c r="N557" s="0" t="n">
        <v>1173744.22874932</v>
      </c>
      <c r="O557" s="0" t="n">
        <v>85105.147</v>
      </c>
      <c r="P557" s="0" t="n">
        <v>79691.138</v>
      </c>
      <c r="Q557" s="0" t="n">
        <v>101275.275</v>
      </c>
    </row>
    <row r="558" customFormat="false" ht="12.8" hidden="false" customHeight="false" outlineLevel="0" collapsed="false">
      <c r="A558" s="0" t="s">
        <v>131</v>
      </c>
      <c r="B558" s="0" t="n">
        <v>2017</v>
      </c>
      <c r="C558" s="0" t="s">
        <v>110</v>
      </c>
      <c r="D558" s="0" t="s">
        <v>111</v>
      </c>
      <c r="E558" s="0" t="n">
        <v>176243.143</v>
      </c>
      <c r="F558" s="0" t="n">
        <v>157621.892</v>
      </c>
      <c r="G558" s="0" t="n">
        <v>176968.791</v>
      </c>
      <c r="H558" s="0" t="n">
        <v>180603.6</v>
      </c>
      <c r="I558" s="0" t="n">
        <v>184283.546</v>
      </c>
      <c r="J558" s="0" t="n">
        <v>193681.184</v>
      </c>
      <c r="K558" s="0" t="n">
        <v>188626.163327157</v>
      </c>
      <c r="L558" s="0" t="n">
        <v>186855.327631311</v>
      </c>
      <c r="M558" s="0" t="n">
        <v>174968.304987988</v>
      </c>
      <c r="N558" s="0" t="n">
        <v>165863.878292141</v>
      </c>
      <c r="O558" s="0" t="n">
        <v>2076982.1812386</v>
      </c>
      <c r="P558" s="0" t="n">
        <v>146659.757</v>
      </c>
      <c r="Q558" s="0" t="n">
        <v>144606.594</v>
      </c>
    </row>
    <row r="559" customFormat="false" ht="12.8" hidden="false" customHeight="false" outlineLevel="0" collapsed="false">
      <c r="A559" s="0" t="s">
        <v>131</v>
      </c>
      <c r="B559" s="0" t="n">
        <v>2017</v>
      </c>
      <c r="C559" s="0" t="s">
        <v>110</v>
      </c>
      <c r="D559" s="0" t="s">
        <v>112</v>
      </c>
      <c r="E559" s="0" t="n">
        <v>25611</v>
      </c>
      <c r="F559" s="0" t="n">
        <v>33416.5</v>
      </c>
      <c r="G559" s="0" t="n">
        <v>29403</v>
      </c>
      <c r="H559" s="0" t="n">
        <v>33718.9</v>
      </c>
      <c r="I559" s="0" t="n">
        <v>33698.6</v>
      </c>
      <c r="J559" s="0" t="n">
        <v>33514</v>
      </c>
      <c r="K559" s="0" t="n">
        <v>37014.743</v>
      </c>
      <c r="L559" s="0" t="n">
        <v>34946.2005373045</v>
      </c>
      <c r="M559" s="0" t="n">
        <v>36963.072621431</v>
      </c>
      <c r="N559" s="0" t="n">
        <v>35118.9191541298</v>
      </c>
      <c r="O559" s="0" t="n">
        <v>34507.6972382563</v>
      </c>
      <c r="P559" s="0" t="n">
        <v>398073.173551122</v>
      </c>
      <c r="Q559" s="0" t="n">
        <v>30160.541</v>
      </c>
    </row>
    <row r="560" customFormat="false" ht="12.8" hidden="false" customHeight="false" outlineLevel="0" collapsed="false">
      <c r="A560" s="0" t="s">
        <v>131</v>
      </c>
      <c r="B560" s="0" t="n">
        <v>2017</v>
      </c>
      <c r="C560" s="0" t="s">
        <v>110</v>
      </c>
      <c r="D560" s="0" t="s">
        <v>113</v>
      </c>
      <c r="E560" s="0" t="n">
        <v>112137.267</v>
      </c>
      <c r="F560" s="0" t="n">
        <v>104032.211</v>
      </c>
      <c r="G560" s="0" t="n">
        <v>118008.481</v>
      </c>
      <c r="H560" s="0" t="n">
        <v>105570.784</v>
      </c>
      <c r="I560" s="0" t="n">
        <v>114517.048</v>
      </c>
      <c r="J560" s="0" t="n">
        <v>111116.238</v>
      </c>
      <c r="K560" s="0" t="n">
        <v>111973.908</v>
      </c>
      <c r="L560" s="0" t="n">
        <v>115654.87</v>
      </c>
      <c r="M560" s="0" t="n">
        <v>114017.595097057</v>
      </c>
      <c r="N560" s="0" t="n">
        <v>114415.349897592</v>
      </c>
      <c r="O560" s="0" t="n">
        <v>111620.956857164</v>
      </c>
      <c r="P560" s="0" t="n">
        <v>117020.077657699</v>
      </c>
      <c r="Q560" s="0" t="n">
        <v>1350084.78650951</v>
      </c>
    </row>
    <row r="561" customFormat="false" ht="12.8" hidden="false" customHeight="false" outlineLevel="0" collapsed="false">
      <c r="A561" s="0" t="s">
        <v>131</v>
      </c>
      <c r="B561" s="0" t="n">
        <v>2017</v>
      </c>
      <c r="C561" s="0" t="s">
        <v>110</v>
      </c>
      <c r="D561" s="0" t="s">
        <v>114</v>
      </c>
      <c r="E561" s="0" t="n">
        <v>4666312.52375667</v>
      </c>
      <c r="F561" s="0" t="n">
        <v>318133.871</v>
      </c>
      <c r="G561" s="0" t="n">
        <v>328917.179</v>
      </c>
      <c r="H561" s="0" t="n">
        <v>397082.263</v>
      </c>
      <c r="I561" s="0" t="n">
        <v>354551.151</v>
      </c>
      <c r="J561" s="0" t="n">
        <v>403256.289</v>
      </c>
      <c r="K561" s="0" t="n">
        <v>402907.117</v>
      </c>
      <c r="L561" s="0" t="n">
        <v>405667.551</v>
      </c>
      <c r="M561" s="0" t="n">
        <v>435621.237</v>
      </c>
      <c r="N561" s="0" t="n">
        <v>419039.191477637</v>
      </c>
      <c r="O561" s="0" t="n">
        <v>420345.538663521</v>
      </c>
      <c r="P561" s="0" t="n">
        <v>396367.513714813</v>
      </c>
      <c r="Q561" s="0" t="n">
        <v>384423.621900698</v>
      </c>
    </row>
    <row r="562" customFormat="false" ht="12.8" hidden="false" customHeight="false" outlineLevel="0" collapsed="false">
      <c r="A562" s="0" t="s">
        <v>131</v>
      </c>
      <c r="B562" s="0" t="n">
        <v>2017</v>
      </c>
      <c r="C562" s="0" t="s">
        <v>115</v>
      </c>
      <c r="D562" s="0" t="s">
        <v>116</v>
      </c>
      <c r="E562" s="0" t="n">
        <v>124624.056094254</v>
      </c>
      <c r="F562" s="0" t="n">
        <v>1509632.33731335</v>
      </c>
      <c r="G562" s="0" t="n">
        <v>107962.368</v>
      </c>
      <c r="H562" s="0" t="n">
        <v>110883.004</v>
      </c>
      <c r="I562" s="0" t="n">
        <v>130676.067</v>
      </c>
      <c r="J562" s="0" t="n">
        <v>112246.299</v>
      </c>
      <c r="K562" s="0" t="n">
        <v>125420.262</v>
      </c>
      <c r="L562" s="0" t="n">
        <v>126479.813</v>
      </c>
      <c r="M562" s="0" t="n">
        <v>142331.625</v>
      </c>
      <c r="N562" s="0" t="n">
        <v>136774.708</v>
      </c>
      <c r="O562" s="0" t="n">
        <v>132104.107562419</v>
      </c>
      <c r="P562" s="0" t="n">
        <v>130932.192005615</v>
      </c>
      <c r="Q562" s="0" t="n">
        <v>129197.835651058</v>
      </c>
    </row>
    <row r="563" customFormat="false" ht="12.8" hidden="false" customHeight="false" outlineLevel="0" collapsed="false">
      <c r="A563" s="0" t="s">
        <v>131</v>
      </c>
      <c r="B563" s="0" t="n">
        <v>2017</v>
      </c>
      <c r="C563" s="0" t="s">
        <v>115</v>
      </c>
      <c r="D563" s="0" t="s">
        <v>117</v>
      </c>
      <c r="E563" s="0" t="n">
        <v>71679.9669522869</v>
      </c>
      <c r="F563" s="0" t="n">
        <v>68235.5874895912</v>
      </c>
      <c r="G563" s="0" t="n">
        <v>810610.946068834</v>
      </c>
      <c r="H563" s="0" t="n">
        <v>62851.276</v>
      </c>
      <c r="I563" s="0" t="n">
        <v>60053.849</v>
      </c>
      <c r="J563" s="0" t="n">
        <v>72776.899</v>
      </c>
      <c r="K563" s="0" t="n">
        <v>60449.305</v>
      </c>
      <c r="L563" s="0" t="n">
        <v>67101.23</v>
      </c>
      <c r="M563" s="0" t="n">
        <v>66035.236</v>
      </c>
      <c r="N563" s="0" t="n">
        <v>69406.684</v>
      </c>
      <c r="O563" s="0" t="n">
        <v>72891.352</v>
      </c>
      <c r="P563" s="0" t="n">
        <v>68673.457044826</v>
      </c>
      <c r="Q563" s="0" t="n">
        <v>70456.1035821304</v>
      </c>
    </row>
    <row r="564" customFormat="false" ht="12.8" hidden="false" customHeight="false" outlineLevel="0" collapsed="false">
      <c r="A564" s="0" t="s">
        <v>131</v>
      </c>
      <c r="B564" s="0" t="n">
        <v>2017</v>
      </c>
      <c r="C564" s="0" t="s">
        <v>115</v>
      </c>
      <c r="D564" s="0" t="s">
        <v>118</v>
      </c>
      <c r="E564" s="0" t="n">
        <v>79055.7166486154</v>
      </c>
      <c r="F564" s="0" t="n">
        <v>82071.664186147</v>
      </c>
      <c r="G564" s="0" t="n">
        <v>78637.6522642325</v>
      </c>
      <c r="H564" s="0" t="n">
        <v>912130.551669525</v>
      </c>
      <c r="I564" s="0" t="n">
        <v>67626.464</v>
      </c>
      <c r="J564" s="0" t="n">
        <v>64572.771</v>
      </c>
      <c r="K564" s="0" t="n">
        <v>83846.944</v>
      </c>
      <c r="L564" s="0" t="n">
        <v>72241.202</v>
      </c>
      <c r="M564" s="0" t="n">
        <v>76276.17</v>
      </c>
      <c r="N564" s="0" t="n">
        <v>76103.848</v>
      </c>
      <c r="O564" s="0" t="n">
        <v>77313.958</v>
      </c>
      <c r="P564" s="0" t="n">
        <v>78897.58</v>
      </c>
      <c r="Q564" s="0" t="n">
        <v>75486.5815705299</v>
      </c>
    </row>
    <row r="565" customFormat="false" ht="12.8" hidden="false" customHeight="false" outlineLevel="0" collapsed="false">
      <c r="A565" s="0" t="s">
        <v>131</v>
      </c>
      <c r="B565" s="0" t="n">
        <v>2017</v>
      </c>
      <c r="C565" s="0" t="s">
        <v>119</v>
      </c>
      <c r="D565" s="0" t="s">
        <v>120</v>
      </c>
      <c r="E565" s="0" t="n">
        <v>39173.8802902986</v>
      </c>
      <c r="F565" s="0" t="n">
        <v>37885.0443284261</v>
      </c>
      <c r="G565" s="0" t="n">
        <v>33270.9418979241</v>
      </c>
      <c r="H565" s="0" t="n">
        <v>29570.2099360516</v>
      </c>
      <c r="I565" s="0" t="n">
        <v>418059.1004527</v>
      </c>
      <c r="J565" s="0" t="n">
        <v>29993.763</v>
      </c>
      <c r="K565" s="0" t="n">
        <v>36622.771</v>
      </c>
      <c r="L565" s="0" t="n">
        <v>37584.92</v>
      </c>
      <c r="M565" s="0" t="n">
        <v>28553.455</v>
      </c>
      <c r="N565" s="0" t="n">
        <v>31120.58</v>
      </c>
      <c r="O565" s="0" t="n">
        <v>33895.423</v>
      </c>
      <c r="P565" s="0" t="n">
        <v>40679.912</v>
      </c>
      <c r="Q565" s="0" t="n">
        <v>39708.2</v>
      </c>
    </row>
    <row r="566" customFormat="false" ht="12.8" hidden="false" customHeight="false" outlineLevel="0" collapsed="false">
      <c r="A566" s="0" t="s">
        <v>131</v>
      </c>
      <c r="B566" s="0" t="n">
        <v>2017</v>
      </c>
      <c r="C566" s="0" t="s">
        <v>119</v>
      </c>
      <c r="D566" s="0" t="s">
        <v>121</v>
      </c>
      <c r="E566" s="0" t="n">
        <v>50202.84</v>
      </c>
      <c r="F566" s="0" t="n">
        <v>47978.367069194</v>
      </c>
      <c r="G566" s="0" t="n">
        <v>50090.1618747951</v>
      </c>
      <c r="H566" s="0" t="n">
        <v>46206.8178303143</v>
      </c>
      <c r="I566" s="0" t="n">
        <v>41604.4966359153</v>
      </c>
      <c r="J566" s="0" t="n">
        <v>531836.344410219</v>
      </c>
      <c r="K566" s="0" t="n">
        <v>37729</v>
      </c>
      <c r="L566" s="0" t="n">
        <v>39651.845</v>
      </c>
      <c r="M566" s="0" t="n">
        <v>43539.235</v>
      </c>
      <c r="N566" s="0" t="n">
        <v>35671.411</v>
      </c>
      <c r="O566" s="0" t="n">
        <v>42229.018</v>
      </c>
      <c r="P566" s="0" t="n">
        <v>46755.28</v>
      </c>
      <c r="Q566" s="0" t="n">
        <v>50177.872</v>
      </c>
    </row>
    <row r="567" customFormat="false" ht="12.8" hidden="false" customHeight="false" outlineLevel="0" collapsed="false">
      <c r="A567" s="0" t="s">
        <v>131</v>
      </c>
      <c r="B567" s="0" t="n">
        <v>2017</v>
      </c>
      <c r="C567" s="0" t="s">
        <v>119</v>
      </c>
      <c r="D567" s="0" t="s">
        <v>122</v>
      </c>
      <c r="E567" s="0" t="n">
        <v>76212.627</v>
      </c>
      <c r="F567" s="0" t="n">
        <v>76325.671</v>
      </c>
      <c r="G567" s="0" t="n">
        <v>71891.2410141579</v>
      </c>
      <c r="H567" s="0" t="n">
        <v>76621.516284311</v>
      </c>
      <c r="I567" s="0" t="n">
        <v>68953.4890681885</v>
      </c>
      <c r="J567" s="0" t="n">
        <v>58155.0373383416</v>
      </c>
      <c r="K567" s="0" t="n">
        <v>793162.179704999</v>
      </c>
      <c r="L567" s="0" t="n">
        <v>50210.679</v>
      </c>
      <c r="M567" s="0" t="n">
        <v>55385.201</v>
      </c>
      <c r="N567" s="0" t="n">
        <v>62743.33</v>
      </c>
      <c r="O567" s="0" t="n">
        <v>57852.024</v>
      </c>
      <c r="P567" s="0" t="n">
        <v>67766.25</v>
      </c>
      <c r="Q567" s="0" t="n">
        <v>71045.114</v>
      </c>
    </row>
    <row r="568" customFormat="false" ht="12.8" hidden="false" customHeight="false" outlineLevel="0" collapsed="false">
      <c r="A568" s="0" t="s">
        <v>131</v>
      </c>
      <c r="B568" s="0" t="n">
        <v>2017</v>
      </c>
      <c r="C568" s="0" t="s">
        <v>119</v>
      </c>
      <c r="D568" s="0" t="s">
        <v>123</v>
      </c>
      <c r="E568" s="0" t="n">
        <v>16919.6</v>
      </c>
      <c r="F568" s="0" t="n">
        <v>16285.4</v>
      </c>
      <c r="G568" s="0" t="n">
        <v>18070.8</v>
      </c>
      <c r="H568" s="0" t="n">
        <v>16891.5917804703</v>
      </c>
      <c r="I568" s="0" t="n">
        <v>17118.0085476575</v>
      </c>
      <c r="J568" s="0" t="n">
        <v>16278.7595339077</v>
      </c>
      <c r="K568" s="0" t="n">
        <v>17050.126301095</v>
      </c>
      <c r="L568" s="0" t="n">
        <v>198590.52816313</v>
      </c>
      <c r="M568" s="0" t="n">
        <v>14653.4</v>
      </c>
      <c r="N568" s="0" t="n">
        <v>14694.2</v>
      </c>
      <c r="O568" s="0" t="n">
        <v>18133</v>
      </c>
      <c r="P568" s="0" t="n">
        <v>15306.742</v>
      </c>
      <c r="Q568" s="0" t="n">
        <v>17188.9</v>
      </c>
    </row>
    <row r="569" customFormat="false" ht="12.8" hidden="false" customHeight="false" outlineLevel="0" collapsed="false">
      <c r="A569" s="0" t="s">
        <v>132</v>
      </c>
      <c r="B569" s="0" t="n">
        <v>2017</v>
      </c>
      <c r="C569" s="0" t="s">
        <v>92</v>
      </c>
      <c r="D569" s="0" t="s">
        <v>93</v>
      </c>
      <c r="E569" s="0" t="n">
        <v>51043.1276607545</v>
      </c>
      <c r="F569" s="0" t="n">
        <v>52704.7849437153</v>
      </c>
      <c r="G569" s="0" t="n">
        <v>58328.899019274</v>
      </c>
      <c r="H569" s="0" t="n">
        <v>55303.999019274</v>
      </c>
      <c r="I569" s="0" t="n">
        <v>54399.4384340783</v>
      </c>
      <c r="J569" s="0" t="n">
        <v>53888.7604340783</v>
      </c>
      <c r="K569" s="0" t="n">
        <v>55838.3277170391</v>
      </c>
      <c r="L569" s="0" t="n">
        <v>48618.9384340783</v>
      </c>
      <c r="M569" s="0" t="n">
        <v>622492.176380868</v>
      </c>
      <c r="N569" s="0" t="n">
        <v>41856.6703777936</v>
      </c>
      <c r="O569" s="0" t="n">
        <v>47893.7323022349</v>
      </c>
      <c r="P569" s="0" t="n">
        <v>55404.7276607545</v>
      </c>
      <c r="Q569" s="0" t="n">
        <v>47210.7703777936</v>
      </c>
    </row>
    <row r="570" customFormat="false" ht="12.8" hidden="false" customHeight="false" outlineLevel="0" collapsed="false">
      <c r="A570" s="0" t="s">
        <v>132</v>
      </c>
      <c r="B570" s="0" t="n">
        <v>2017</v>
      </c>
      <c r="C570" s="0" t="s">
        <v>92</v>
      </c>
      <c r="D570" s="0" t="s">
        <v>94</v>
      </c>
      <c r="E570" s="0" t="n">
        <v>8579.01811383312</v>
      </c>
      <c r="F570" s="0" t="n">
        <v>9615.28903198871</v>
      </c>
      <c r="G570" s="0" t="n">
        <v>10164.1599501443</v>
      </c>
      <c r="H570" s="0" t="n">
        <v>10240.9035729109</v>
      </c>
      <c r="I570" s="0" t="n">
        <v>10347.1035729109</v>
      </c>
      <c r="J570" s="0" t="n">
        <v>10878.3581636888</v>
      </c>
      <c r="K570" s="0" t="n">
        <v>11003.5751636888</v>
      </c>
      <c r="L570" s="0" t="n">
        <v>9448.83108184442</v>
      </c>
      <c r="M570" s="0" t="n">
        <v>8646.58316368883</v>
      </c>
      <c r="N570" s="0" t="n">
        <v>112885.003451587</v>
      </c>
      <c r="O570" s="0" t="n">
        <v>7720.41811383312</v>
      </c>
      <c r="P570" s="0" t="n">
        <v>7721.2744910665</v>
      </c>
      <c r="Q570" s="0" t="n">
        <v>8519.48903198871</v>
      </c>
    </row>
    <row r="571" customFormat="false" ht="12.8" hidden="false" customHeight="false" outlineLevel="0" collapsed="false">
      <c r="A571" s="0" t="s">
        <v>132</v>
      </c>
      <c r="B571" s="0" t="n">
        <v>2017</v>
      </c>
      <c r="C571" s="0" t="s">
        <v>92</v>
      </c>
      <c r="D571" s="0" t="s">
        <v>95</v>
      </c>
      <c r="E571" s="0" t="n">
        <v>36441.0280355823</v>
      </c>
      <c r="F571" s="0" t="n">
        <v>34188.9001179796</v>
      </c>
      <c r="G571" s="0" t="n">
        <v>38489.4840355823</v>
      </c>
      <c r="H571" s="0" t="n">
        <v>36817.625953185</v>
      </c>
      <c r="I571" s="0" t="n">
        <v>36000.344576781</v>
      </c>
      <c r="J571" s="0" t="n">
        <v>26586.160576781</v>
      </c>
      <c r="K571" s="0" t="n">
        <v>18140.6641647946</v>
      </c>
      <c r="L571" s="0" t="n">
        <v>31045.8331647946</v>
      </c>
      <c r="M571" s="0" t="n">
        <v>27108.7540823973</v>
      </c>
      <c r="N571" s="0" t="n">
        <v>24199.2121647946</v>
      </c>
      <c r="O571" s="0" t="n">
        <v>339954.718485035</v>
      </c>
      <c r="P571" s="0" t="n">
        <v>15090.1761179796</v>
      </c>
      <c r="Q571" s="0" t="n">
        <v>15846.5354943837</v>
      </c>
    </row>
    <row r="572" customFormat="false" ht="12.8" hidden="false" customHeight="false" outlineLevel="0" collapsed="false">
      <c r="A572" s="0" t="s">
        <v>132</v>
      </c>
      <c r="B572" s="0" t="n">
        <v>2017</v>
      </c>
      <c r="C572" s="0" t="s">
        <v>92</v>
      </c>
      <c r="D572" s="0" t="s">
        <v>96</v>
      </c>
      <c r="E572" s="0" t="n">
        <v>6262.73083932518</v>
      </c>
      <c r="F572" s="0" t="n">
        <v>6625.54174260228</v>
      </c>
      <c r="G572" s="0" t="n">
        <v>6248.16354915647</v>
      </c>
      <c r="H572" s="0" t="n">
        <v>7189.94174260228</v>
      </c>
      <c r="I572" s="0" t="n">
        <v>4898.11993604808</v>
      </c>
      <c r="J572" s="0" t="n">
        <v>3431.35264587937</v>
      </c>
      <c r="K572" s="0" t="n">
        <v>6236.35264587938</v>
      </c>
      <c r="L572" s="0" t="n">
        <v>7247.84361310839</v>
      </c>
      <c r="M572" s="0" t="n">
        <v>8803.20761310839</v>
      </c>
      <c r="N572" s="0" t="n">
        <v>8741.1658065542</v>
      </c>
      <c r="O572" s="0" t="n">
        <v>8671.94261310839</v>
      </c>
      <c r="P572" s="0" t="n">
        <v>80014.5262965289</v>
      </c>
      <c r="Q572" s="0" t="n">
        <v>5658.16354915647</v>
      </c>
    </row>
    <row r="573" customFormat="false" ht="12.8" hidden="false" customHeight="false" outlineLevel="0" collapsed="false">
      <c r="A573" s="0" t="s">
        <v>132</v>
      </c>
      <c r="B573" s="0" t="n">
        <v>2017</v>
      </c>
      <c r="C573" s="0" t="s">
        <v>92</v>
      </c>
      <c r="D573" s="0" t="s">
        <v>97</v>
      </c>
      <c r="E573" s="0" t="n">
        <v>90353.8350890843</v>
      </c>
      <c r="F573" s="0" t="n">
        <v>83899.4796712674</v>
      </c>
      <c r="G573" s="0" t="n">
        <v>103996.41781054</v>
      </c>
      <c r="H573" s="0" t="n">
        <v>92866.6050890843</v>
      </c>
      <c r="I573" s="0" t="n">
        <v>114341.19781054</v>
      </c>
      <c r="J573" s="0" t="n">
        <v>109010.270531995</v>
      </c>
      <c r="K573" s="0" t="n">
        <v>100563.073949812</v>
      </c>
      <c r="L573" s="0" t="n">
        <v>119649.971949812</v>
      </c>
      <c r="M573" s="0" t="n">
        <v>110407.091557089</v>
      </c>
      <c r="N573" s="0" t="n">
        <v>113703.331557089</v>
      </c>
      <c r="O573" s="0" t="n">
        <v>113364.431278545</v>
      </c>
      <c r="P573" s="0" t="n">
        <v>103153.836557089</v>
      </c>
      <c r="Q573" s="0" t="n">
        <v>1255309.54285195</v>
      </c>
    </row>
    <row r="574" customFormat="false" ht="12.8" hidden="false" customHeight="false" outlineLevel="0" collapsed="false">
      <c r="A574" s="0" t="s">
        <v>132</v>
      </c>
      <c r="B574" s="0" t="n">
        <v>2017</v>
      </c>
      <c r="C574" s="0" t="s">
        <v>92</v>
      </c>
      <c r="D574" s="0" t="s">
        <v>98</v>
      </c>
      <c r="E574" s="0" t="n">
        <v>94906.0698785729</v>
      </c>
      <c r="F574" s="0" t="n">
        <v>8236.92572874871</v>
      </c>
      <c r="G574" s="0" t="n">
        <v>6814.85258299897</v>
      </c>
      <c r="H574" s="0" t="n">
        <v>8009.86363158222</v>
      </c>
      <c r="I574" s="0" t="n">
        <v>7312.81072874871</v>
      </c>
      <c r="J574" s="0" t="n">
        <v>8727.18363158221</v>
      </c>
      <c r="K574" s="0" t="n">
        <v>8270.62153441572</v>
      </c>
      <c r="L574" s="0" t="n">
        <v>8099.15468016546</v>
      </c>
      <c r="M574" s="0" t="n">
        <v>8512.15468016546</v>
      </c>
      <c r="N574" s="0" t="n">
        <v>7971.17319433299</v>
      </c>
      <c r="O574" s="0" t="n">
        <v>8105.95919433299</v>
      </c>
      <c r="P574" s="0" t="n">
        <v>7939.0490971665</v>
      </c>
      <c r="Q574" s="0" t="n">
        <v>6906.32119433299</v>
      </c>
    </row>
    <row r="575" customFormat="false" ht="12.8" hidden="false" customHeight="false" outlineLevel="0" collapsed="false">
      <c r="A575" s="0" t="s">
        <v>132</v>
      </c>
      <c r="B575" s="0" t="n">
        <v>2017</v>
      </c>
      <c r="C575" s="0" t="s">
        <v>92</v>
      </c>
      <c r="D575" s="0" t="s">
        <v>99</v>
      </c>
      <c r="E575" s="0" t="n">
        <v>48295.4260937837</v>
      </c>
      <c r="F575" s="0" t="n">
        <v>604981.265086958</v>
      </c>
      <c r="G575" s="0" t="n">
        <v>39138.679101689</v>
      </c>
      <c r="H575" s="0" t="n">
        <v>41313.1972813512</v>
      </c>
      <c r="I575" s="0" t="n">
        <v>57554.1545547972</v>
      </c>
      <c r="J575" s="0" t="n">
        <v>47545.139101689</v>
      </c>
      <c r="K575" s="0" t="n">
        <v>51181.0185547972</v>
      </c>
      <c r="L575" s="0" t="n">
        <v>50316.1900079053</v>
      </c>
      <c r="M575" s="0" t="n">
        <v>51619.4318282431</v>
      </c>
      <c r="N575" s="0" t="n">
        <v>54817.0218282431</v>
      </c>
      <c r="O575" s="0" t="n">
        <v>52605.3740937837</v>
      </c>
      <c r="P575" s="0" t="n">
        <v>55047.3280937837</v>
      </c>
      <c r="Q575" s="0" t="n">
        <v>55548.3045468919</v>
      </c>
    </row>
    <row r="576" customFormat="false" ht="12.8" hidden="false" customHeight="false" outlineLevel="0" collapsed="false">
      <c r="A576" s="0" t="s">
        <v>132</v>
      </c>
      <c r="B576" s="0" t="n">
        <v>2017</v>
      </c>
      <c r="C576" s="0" t="s">
        <v>100</v>
      </c>
      <c r="D576" s="0" t="s">
        <v>101</v>
      </c>
      <c r="E576" s="0" t="n">
        <v>75001.4928270499</v>
      </c>
      <c r="F576" s="0" t="n">
        <v>73772.7686540997</v>
      </c>
      <c r="G576" s="0" t="n">
        <v>845349.996036516</v>
      </c>
      <c r="H576" s="0" t="n">
        <v>67159.1572028739</v>
      </c>
      <c r="I576" s="0" t="n">
        <v>58409.6579622991</v>
      </c>
      <c r="J576" s="0" t="n">
        <v>71548.236375824</v>
      </c>
      <c r="K576" s="0" t="n">
        <v>66890.6612028739</v>
      </c>
      <c r="L576" s="0" t="n">
        <v>69166.955375824</v>
      </c>
      <c r="M576" s="0" t="n">
        <v>71007.9435487742</v>
      </c>
      <c r="N576" s="0" t="n">
        <v>70163.230789349</v>
      </c>
      <c r="O576" s="0" t="n">
        <v>74075.862789349</v>
      </c>
      <c r="P576" s="0" t="n">
        <v>72332.9726540997</v>
      </c>
      <c r="Q576" s="0" t="n">
        <v>75821.0566540997</v>
      </c>
    </row>
    <row r="577" customFormat="false" ht="12.8" hidden="false" customHeight="false" outlineLevel="0" collapsed="false">
      <c r="A577" s="0" t="s">
        <v>132</v>
      </c>
      <c r="B577" s="0" t="n">
        <v>2017</v>
      </c>
      <c r="C577" s="0" t="s">
        <v>100</v>
      </c>
      <c r="D577" s="0" t="s">
        <v>102</v>
      </c>
      <c r="E577" s="0" t="n">
        <v>22658.3542558193</v>
      </c>
      <c r="F577" s="0" t="n">
        <v>23851.9591279097</v>
      </c>
      <c r="G577" s="0" t="n">
        <v>22716.4642558193</v>
      </c>
      <c r="H577" s="0" t="n">
        <v>267110.460738534</v>
      </c>
      <c r="I577" s="0" t="n">
        <v>20342.0409593224</v>
      </c>
      <c r="J577" s="0" t="n">
        <v>17467.4427674579</v>
      </c>
      <c r="K577" s="0" t="n">
        <v>22677.2988314128</v>
      </c>
      <c r="L577" s="0" t="n">
        <v>22753.6909593224</v>
      </c>
      <c r="M577" s="0" t="n">
        <v>22511.2988314128</v>
      </c>
      <c r="N577" s="0" t="n">
        <v>23134.3067035031</v>
      </c>
      <c r="O577" s="0" t="n">
        <v>22976.3948953676</v>
      </c>
      <c r="P577" s="0" t="n">
        <v>23601.7848953676</v>
      </c>
      <c r="Q577" s="0" t="n">
        <v>22419.4242558193</v>
      </c>
    </row>
    <row r="578" customFormat="false" ht="12.8" hidden="false" customHeight="false" outlineLevel="0" collapsed="false">
      <c r="A578" s="0" t="s">
        <v>132</v>
      </c>
      <c r="B578" s="0" t="n">
        <v>2017</v>
      </c>
      <c r="C578" s="0" t="s">
        <v>100</v>
      </c>
      <c r="D578" s="0" t="s">
        <v>103</v>
      </c>
      <c r="E578" s="0" t="n">
        <v>22848.8051632562</v>
      </c>
      <c r="F578" s="0" t="n">
        <v>22848.2761632562</v>
      </c>
      <c r="G578" s="0" t="n">
        <v>22657.2290816281</v>
      </c>
      <c r="H578" s="0" t="n">
        <v>22082.1281632562</v>
      </c>
      <c r="I578" s="0" t="n">
        <v>266251.7729385</v>
      </c>
      <c r="J578" s="0" t="n">
        <v>23706.4366122107</v>
      </c>
      <c r="K578" s="0" t="n">
        <v>21138.8744897686</v>
      </c>
      <c r="L578" s="0" t="n">
        <v>22156.6055305826</v>
      </c>
      <c r="M578" s="0" t="n">
        <v>18177.1756122107</v>
      </c>
      <c r="N578" s="0" t="n">
        <v>22461.2355305826</v>
      </c>
      <c r="O578" s="0" t="n">
        <v>22100.9454489545</v>
      </c>
      <c r="P578" s="0" t="n">
        <v>22216.2305713966</v>
      </c>
      <c r="Q578" s="0" t="n">
        <v>23857.8305713966</v>
      </c>
    </row>
    <row r="579" customFormat="false" ht="12.8" hidden="false" customHeight="false" outlineLevel="0" collapsed="false">
      <c r="A579" s="0" t="s">
        <v>132</v>
      </c>
      <c r="B579" s="0" t="n">
        <v>2017</v>
      </c>
      <c r="C579" s="0" t="s">
        <v>100</v>
      </c>
      <c r="D579" s="0" t="s">
        <v>104</v>
      </c>
      <c r="E579" s="0" t="n">
        <v>26370.0555491361</v>
      </c>
      <c r="F579" s="0" t="n">
        <v>26443.9475854675</v>
      </c>
      <c r="G579" s="0" t="n">
        <v>32080.6285854675</v>
      </c>
      <c r="H579" s="0" t="n">
        <v>26267.8977927337</v>
      </c>
      <c r="I579" s="0" t="n">
        <v>25197.1685854675</v>
      </c>
      <c r="J579" s="0" t="n">
        <v>313701.806960391</v>
      </c>
      <c r="K579" s="0" t="n">
        <v>25547.665945503</v>
      </c>
      <c r="L579" s="0" t="n">
        <v>23607.5327564024</v>
      </c>
      <c r="M579" s="0" t="n">
        <v>30657.7571527693</v>
      </c>
      <c r="N579" s="0" t="n">
        <v>22856.665945503</v>
      </c>
      <c r="O579" s="0" t="n">
        <v>25405.5771527693</v>
      </c>
      <c r="P579" s="0" t="n">
        <v>24852.5883600355</v>
      </c>
      <c r="Q579" s="0" t="n">
        <v>24414.3215491361</v>
      </c>
    </row>
    <row r="580" customFormat="false" ht="12.8" hidden="false" customHeight="false" outlineLevel="0" collapsed="false">
      <c r="A580" s="0" t="s">
        <v>132</v>
      </c>
      <c r="B580" s="0" t="n">
        <v>2017</v>
      </c>
      <c r="C580" s="0" t="s">
        <v>100</v>
      </c>
      <c r="D580" s="0" t="s">
        <v>105</v>
      </c>
      <c r="E580" s="0" t="n">
        <v>16971.6320413426</v>
      </c>
      <c r="F580" s="0" t="n">
        <v>19121.6120413426</v>
      </c>
      <c r="G580" s="0" t="n">
        <v>18807.5720118122</v>
      </c>
      <c r="H580" s="0" t="n">
        <v>19654.0660118122</v>
      </c>
      <c r="I580" s="0" t="n">
        <v>19304.4380059061</v>
      </c>
      <c r="J580" s="0" t="n">
        <v>19750.2520118122</v>
      </c>
      <c r="K580" s="0" t="n">
        <v>224642.659357318</v>
      </c>
      <c r="L580" s="0" t="n">
        <v>19067.9050442956</v>
      </c>
      <c r="M580" s="0" t="n">
        <v>17958.9860354365</v>
      </c>
      <c r="N580" s="0" t="n">
        <v>20186.5990383895</v>
      </c>
      <c r="O580" s="0" t="n">
        <v>17357.6350442956</v>
      </c>
      <c r="P580" s="0" t="n">
        <v>18919.1190383895</v>
      </c>
      <c r="Q580" s="0" t="n">
        <v>17542.8430324835</v>
      </c>
    </row>
    <row r="581" customFormat="false" ht="12.8" hidden="false" customHeight="false" outlineLevel="0" collapsed="false">
      <c r="A581" s="0" t="s">
        <v>132</v>
      </c>
      <c r="B581" s="0" t="n">
        <v>2017</v>
      </c>
      <c r="C581" s="0" t="s">
        <v>100</v>
      </c>
      <c r="D581" s="0" t="s">
        <v>106</v>
      </c>
      <c r="E581" s="0" t="n">
        <v>14425.4109472478</v>
      </c>
      <c r="F581" s="0" t="n">
        <v>14902.7152964972</v>
      </c>
      <c r="G581" s="0" t="n">
        <v>15571.9992964972</v>
      </c>
      <c r="H581" s="0" t="n">
        <v>15071.7177989992</v>
      </c>
      <c r="I581" s="0" t="n">
        <v>14607.6147989992</v>
      </c>
      <c r="J581" s="0" t="n">
        <v>13537.8658994996</v>
      </c>
      <c r="K581" s="0" t="n">
        <v>12651.5267989992</v>
      </c>
      <c r="L581" s="0" t="n">
        <v>194254.029419726</v>
      </c>
      <c r="M581" s="0" t="n">
        <v>23163.771746247</v>
      </c>
      <c r="N581" s="0" t="n">
        <v>18007.7073969976</v>
      </c>
      <c r="O581" s="0" t="n">
        <v>19918.2788467474</v>
      </c>
      <c r="P581" s="0" t="n">
        <v>15402.946746247</v>
      </c>
      <c r="Q581" s="0" t="n">
        <v>16992.4738467474</v>
      </c>
    </row>
    <row r="582" customFormat="false" ht="12.8" hidden="false" customHeight="false" outlineLevel="0" collapsed="false">
      <c r="A582" s="0" t="s">
        <v>132</v>
      </c>
      <c r="B582" s="0" t="n">
        <v>2017</v>
      </c>
      <c r="C582" s="0" t="s">
        <v>100</v>
      </c>
      <c r="D582" s="0" t="s">
        <v>107</v>
      </c>
      <c r="E582" s="0" t="n">
        <v>14414.9561458414</v>
      </c>
      <c r="F582" s="0" t="n">
        <v>12512.3859695581</v>
      </c>
      <c r="G582" s="0" t="n">
        <v>12415.491233983</v>
      </c>
      <c r="H582" s="0" t="n">
        <v>14079.741233983</v>
      </c>
      <c r="I582" s="0" t="n">
        <v>14211.2883525666</v>
      </c>
      <c r="J582" s="0" t="n">
        <v>16591.6083525666</v>
      </c>
      <c r="K582" s="0" t="n">
        <v>17385.9711762833</v>
      </c>
      <c r="L582" s="0" t="n">
        <v>18121.4323525666</v>
      </c>
      <c r="M582" s="0" t="n">
        <v>187887.154665139</v>
      </c>
      <c r="N582" s="0" t="n">
        <v>20912.3763221247</v>
      </c>
      <c r="O582" s="0" t="n">
        <v>17127.9210576997</v>
      </c>
      <c r="P582" s="0" t="n">
        <v>16871.4561458414</v>
      </c>
      <c r="Q582" s="0" t="n">
        <v>13242.5263221247</v>
      </c>
    </row>
    <row r="583" customFormat="false" ht="12.8" hidden="false" customHeight="false" outlineLevel="0" collapsed="false">
      <c r="A583" s="0" t="s">
        <v>132</v>
      </c>
      <c r="B583" s="0" t="n">
        <v>2017</v>
      </c>
      <c r="C583" s="0" t="s">
        <v>100</v>
      </c>
      <c r="D583" s="0" t="s">
        <v>108</v>
      </c>
      <c r="E583" s="0" t="n">
        <v>12397.542879453</v>
      </c>
      <c r="F583" s="0" t="n">
        <v>13764.5838288593</v>
      </c>
      <c r="G583" s="0" t="n">
        <v>12073.5247782656</v>
      </c>
      <c r="H583" s="0" t="n">
        <v>10957.9133541562</v>
      </c>
      <c r="I583" s="0" t="n">
        <v>12475.8313541562</v>
      </c>
      <c r="J583" s="0" t="n">
        <v>11436.2181011875</v>
      </c>
      <c r="K583" s="0" t="n">
        <v>12440.0441011875</v>
      </c>
      <c r="L583" s="0" t="n">
        <v>13670.3420505937</v>
      </c>
      <c r="M583" s="0" t="n">
        <v>12950.1791011875</v>
      </c>
      <c r="N583" s="0" t="n">
        <v>151105.161560921</v>
      </c>
      <c r="O583" s="0" t="n">
        <v>13472.142879453</v>
      </c>
      <c r="P583" s="0" t="n">
        <v>12020.3543035624</v>
      </c>
      <c r="Q583" s="0" t="n">
        <v>13446.4848288593</v>
      </c>
    </row>
    <row r="584" customFormat="false" ht="12.8" hidden="false" customHeight="false" outlineLevel="0" collapsed="false">
      <c r="A584" s="0" t="s">
        <v>132</v>
      </c>
      <c r="B584" s="0" t="n">
        <v>2017</v>
      </c>
      <c r="C584" s="0" t="s">
        <v>100</v>
      </c>
      <c r="D584" s="0" t="s">
        <v>109</v>
      </c>
      <c r="E584" s="0" t="n">
        <v>167034.89432503</v>
      </c>
      <c r="F584" s="0" t="n">
        <v>155804.259067342</v>
      </c>
      <c r="G584" s="0" t="n">
        <v>161859.60232503</v>
      </c>
      <c r="H584" s="0" t="n">
        <v>153767.794582718</v>
      </c>
      <c r="I584" s="0" t="n">
        <v>157867.567196186</v>
      </c>
      <c r="J584" s="0" t="n">
        <v>166560.345196186</v>
      </c>
      <c r="K584" s="0" t="n">
        <v>160526.212484625</v>
      </c>
      <c r="L584" s="0" t="n">
        <v>167179.161484625</v>
      </c>
      <c r="M584" s="0" t="n">
        <v>159233.911742312</v>
      </c>
      <c r="N584" s="0" t="n">
        <v>144856.848484625</v>
      </c>
      <c r="O584" s="0" t="n">
        <v>1871227.85740989</v>
      </c>
      <c r="P584" s="0" t="n">
        <v>144556.134067342</v>
      </c>
      <c r="Q584" s="0" t="n">
        <v>131981.126453874</v>
      </c>
    </row>
    <row r="585" customFormat="false" ht="12.8" hidden="false" customHeight="false" outlineLevel="0" collapsed="false">
      <c r="A585" s="0" t="s">
        <v>132</v>
      </c>
      <c r="B585" s="0" t="n">
        <v>2017</v>
      </c>
      <c r="C585" s="0" t="s">
        <v>110</v>
      </c>
      <c r="D585" s="0" t="s">
        <v>111</v>
      </c>
      <c r="E585" s="0" t="n">
        <v>353382.314175081</v>
      </c>
      <c r="F585" s="0" t="n">
        <v>428865.385023004</v>
      </c>
      <c r="G585" s="0" t="n">
        <v>367761.547718851</v>
      </c>
      <c r="H585" s="0" t="n">
        <v>409852.083023004</v>
      </c>
      <c r="I585" s="0" t="n">
        <v>416800.055327157</v>
      </c>
      <c r="J585" s="0" t="n">
        <v>418563.404870928</v>
      </c>
      <c r="K585" s="0" t="n">
        <v>435941.327870928</v>
      </c>
      <c r="L585" s="0" t="n">
        <v>424921.566391694</v>
      </c>
      <c r="M585" s="0" t="n">
        <v>428249.776391694</v>
      </c>
      <c r="N585" s="0" t="n">
        <v>402587.312695847</v>
      </c>
      <c r="O585" s="0" t="n">
        <v>360507.229391694</v>
      </c>
      <c r="P585" s="0" t="n">
        <v>4803225.76859873</v>
      </c>
      <c r="Q585" s="0" t="n">
        <v>355793.765718851</v>
      </c>
    </row>
    <row r="586" customFormat="false" ht="12.8" hidden="false" customHeight="false" outlineLevel="0" collapsed="false">
      <c r="A586" s="0" t="s">
        <v>132</v>
      </c>
      <c r="B586" s="0" t="n">
        <v>2017</v>
      </c>
      <c r="C586" s="0" t="s">
        <v>110</v>
      </c>
      <c r="D586" s="0" t="s">
        <v>112</v>
      </c>
      <c r="E586" s="0" t="n">
        <v>47888.0833690516</v>
      </c>
      <c r="F586" s="0" t="n">
        <v>39962.1884952413</v>
      </c>
      <c r="G586" s="0" t="n">
        <v>51268.6904531781</v>
      </c>
      <c r="H586" s="0" t="n">
        <v>44345.0263690516</v>
      </c>
      <c r="I586" s="0" t="n">
        <v>49243.2544531781</v>
      </c>
      <c r="J586" s="0" t="n">
        <v>48389.3155373045</v>
      </c>
      <c r="K586" s="0" t="n">
        <v>44006.0064111149</v>
      </c>
      <c r="L586" s="0" t="n">
        <v>51379.4944111149</v>
      </c>
      <c r="M586" s="0" t="n">
        <v>47801.3668317471</v>
      </c>
      <c r="N586" s="0" t="n">
        <v>49749.2798317471</v>
      </c>
      <c r="O586" s="0" t="n">
        <v>47527.8029158736</v>
      </c>
      <c r="P586" s="0" t="n">
        <v>44654.6518317471</v>
      </c>
      <c r="Q586" s="0" t="n">
        <v>566215.16091035</v>
      </c>
    </row>
    <row r="587" customFormat="false" ht="12.8" hidden="false" customHeight="false" outlineLevel="0" collapsed="false">
      <c r="A587" s="0" t="s">
        <v>132</v>
      </c>
      <c r="B587" s="0" t="n">
        <v>2017</v>
      </c>
      <c r="C587" s="0" t="s">
        <v>110</v>
      </c>
      <c r="D587" s="0" t="s">
        <v>113</v>
      </c>
      <c r="E587" s="0" t="n">
        <v>822368.795067631</v>
      </c>
      <c r="F587" s="0" t="n">
        <v>71515.3974959874</v>
      </c>
      <c r="G587" s="0" t="n">
        <v>62598.2911967899</v>
      </c>
      <c r="H587" s="0" t="n">
        <v>76945.6422965224</v>
      </c>
      <c r="I587" s="0" t="n">
        <v>64260.3314959873</v>
      </c>
      <c r="J587" s="0" t="n">
        <v>72855.7032965224</v>
      </c>
      <c r="K587" s="0" t="n">
        <v>64912.8210970574</v>
      </c>
      <c r="L587" s="0" t="n">
        <v>69635.5033962549</v>
      </c>
      <c r="M587" s="0" t="n">
        <v>69953.4653962548</v>
      </c>
      <c r="N587" s="0" t="n">
        <v>68795.04639893</v>
      </c>
      <c r="O587" s="0" t="n">
        <v>70889.57839893</v>
      </c>
      <c r="P587" s="0" t="n">
        <v>64851.968199465</v>
      </c>
      <c r="Q587" s="0" t="n">
        <v>65155.04639893</v>
      </c>
    </row>
    <row r="588" customFormat="false" ht="12.8" hidden="false" customHeight="false" outlineLevel="0" collapsed="false">
      <c r="A588" s="0" t="s">
        <v>132</v>
      </c>
      <c r="B588" s="0" t="n">
        <v>2017</v>
      </c>
      <c r="C588" s="0" t="s">
        <v>110</v>
      </c>
      <c r="D588" s="0" t="s">
        <v>114</v>
      </c>
      <c r="E588" s="0" t="n">
        <v>521410.523628232</v>
      </c>
      <c r="F588" s="0" t="n">
        <v>7323959.568254</v>
      </c>
      <c r="G588" s="0" t="n">
        <v>446842.010105868</v>
      </c>
      <c r="H588" s="0" t="n">
        <v>506485.766884695</v>
      </c>
      <c r="I588" s="0" t="n">
        <v>625491.319291752</v>
      </c>
      <c r="J588" s="0" t="n">
        <v>563402.251105868</v>
      </c>
      <c r="K588" s="0" t="n">
        <v>653166.510291752</v>
      </c>
      <c r="L588" s="0" t="n">
        <v>668705.238477637</v>
      </c>
      <c r="M588" s="0" t="n">
        <v>680294.11869881</v>
      </c>
      <c r="N588" s="0" t="n">
        <v>700036.39469881</v>
      </c>
      <c r="O588" s="0" t="n">
        <v>690004.524628232</v>
      </c>
      <c r="P588" s="0" t="n">
        <v>670377.381628231</v>
      </c>
      <c r="Q588" s="0" t="n">
        <v>597743.528814116</v>
      </c>
    </row>
    <row r="589" customFormat="false" ht="12.8" hidden="false" customHeight="false" outlineLevel="0" collapsed="false">
      <c r="A589" s="0" t="s">
        <v>132</v>
      </c>
      <c r="B589" s="0" t="n">
        <v>2017</v>
      </c>
      <c r="C589" s="0" t="s">
        <v>115</v>
      </c>
      <c r="D589" s="0" t="s">
        <v>116</v>
      </c>
      <c r="E589" s="0" t="n">
        <v>301991.119556803</v>
      </c>
      <c r="F589" s="0" t="n">
        <v>269820.799113607</v>
      </c>
      <c r="G589" s="0" t="n">
        <v>3810632.5731866</v>
      </c>
      <c r="H589" s="0" t="n">
        <v>273014.870676025</v>
      </c>
      <c r="I589" s="0" t="n">
        <v>321413.49134082</v>
      </c>
      <c r="J589" s="0" t="n">
        <v>359669.916119222</v>
      </c>
      <c r="K589" s="0" t="n">
        <v>268891.731676025</v>
      </c>
      <c r="L589" s="0" t="n">
        <v>307494.200119222</v>
      </c>
      <c r="M589" s="0" t="n">
        <v>320905.942562418</v>
      </c>
      <c r="N589" s="0" t="n">
        <v>360256.056897624</v>
      </c>
      <c r="O589" s="0" t="n">
        <v>356383.543897624</v>
      </c>
      <c r="P589" s="0" t="n">
        <v>347863.982113607</v>
      </c>
      <c r="Q589" s="0" t="n">
        <v>322926.919113607</v>
      </c>
    </row>
    <row r="590" customFormat="false" ht="12.8" hidden="false" customHeight="false" outlineLevel="0" collapsed="false">
      <c r="A590" s="0" t="s">
        <v>132</v>
      </c>
      <c r="B590" s="0" t="n">
        <v>2017</v>
      </c>
      <c r="C590" s="0" t="s">
        <v>115</v>
      </c>
      <c r="D590" s="0" t="s">
        <v>117</v>
      </c>
      <c r="E590" s="0" t="n">
        <v>133373.656925391</v>
      </c>
      <c r="F590" s="0" t="n">
        <v>133793.013462696</v>
      </c>
      <c r="G590" s="0" t="n">
        <v>118389.173925391</v>
      </c>
      <c r="H590" s="0" t="n">
        <v>1575041.25749309</v>
      </c>
      <c r="I590" s="0" t="n">
        <v>122856.074970217</v>
      </c>
      <c r="J590" s="0" t="n">
        <v>120846.350776174</v>
      </c>
      <c r="K590" s="0" t="n">
        <v>151269.107507522</v>
      </c>
      <c r="L590" s="0" t="n">
        <v>125616.142970217</v>
      </c>
      <c r="M590" s="0" t="n">
        <v>134552.218507522</v>
      </c>
      <c r="N590" s="0" t="n">
        <v>127460.255044826</v>
      </c>
      <c r="O590" s="0" t="n">
        <v>133365.518238869</v>
      </c>
      <c r="P590" s="0" t="n">
        <v>139493.702238869</v>
      </c>
      <c r="Q590" s="0" t="n">
        <v>134026.042925391</v>
      </c>
    </row>
    <row r="591" customFormat="false" ht="12.8" hidden="false" customHeight="false" outlineLevel="0" collapsed="false">
      <c r="A591" s="0" t="s">
        <v>132</v>
      </c>
      <c r="B591" s="0" t="n">
        <v>2017</v>
      </c>
      <c r="C591" s="0" t="s">
        <v>115</v>
      </c>
      <c r="D591" s="0" t="s">
        <v>118</v>
      </c>
      <c r="E591" s="0" t="n">
        <v>205683.545843829</v>
      </c>
      <c r="F591" s="0" t="n">
        <v>227654.973843829</v>
      </c>
      <c r="G591" s="0" t="n">
        <v>237170.979921915</v>
      </c>
      <c r="H591" s="0" t="n">
        <v>184619.768843829</v>
      </c>
      <c r="I591" s="0" t="n">
        <v>2590452.10127583</v>
      </c>
      <c r="J591" s="0" t="n">
        <v>183839.434414359</v>
      </c>
      <c r="K591" s="0" t="n">
        <v>181483.268531487</v>
      </c>
      <c r="L591" s="0" t="n">
        <v>298873.821492444</v>
      </c>
      <c r="M591" s="0" t="n">
        <v>242942.278414359</v>
      </c>
      <c r="N591" s="0" t="n">
        <v>208033.866492444</v>
      </c>
      <c r="O591" s="0" t="n">
        <v>203321.19857053</v>
      </c>
      <c r="P591" s="0" t="n">
        <v>207965.616453402</v>
      </c>
      <c r="Q591" s="0" t="n">
        <v>208863.348453402</v>
      </c>
    </row>
    <row r="592" customFormat="false" ht="12.8" hidden="false" customHeight="false" outlineLevel="0" collapsed="false">
      <c r="A592" s="0" t="s">
        <v>132</v>
      </c>
      <c r="B592" s="0" t="n">
        <v>2017</v>
      </c>
      <c r="C592" s="0" t="s">
        <v>119</v>
      </c>
      <c r="D592" s="0" t="s">
        <v>120</v>
      </c>
      <c r="E592" s="0" t="n">
        <v>79367.4107331073</v>
      </c>
      <c r="F592" s="0" t="n">
        <v>76974.1099237449</v>
      </c>
      <c r="G592" s="0" t="n">
        <v>74559.9809237449</v>
      </c>
      <c r="H592" s="0" t="n">
        <v>61542.2969618725</v>
      </c>
      <c r="I592" s="0" t="n">
        <v>48095.1819237449</v>
      </c>
      <c r="J592" s="0" t="n">
        <v>824761.547193284</v>
      </c>
      <c r="K592" s="0" t="n">
        <v>60182.3032140435</v>
      </c>
      <c r="L592" s="0" t="n">
        <v>75912.3037712348</v>
      </c>
      <c r="M592" s="0" t="n">
        <v>77385.270252171</v>
      </c>
      <c r="N592" s="0" t="n">
        <v>55817.7522140435</v>
      </c>
      <c r="O592" s="0" t="n">
        <v>60453.209252171</v>
      </c>
      <c r="P592" s="0" t="n">
        <v>69105.2032902986</v>
      </c>
      <c r="Q592" s="0" t="n">
        <v>85366.5247331073</v>
      </c>
    </row>
    <row r="593" customFormat="false" ht="12.8" hidden="false" customHeight="false" outlineLevel="0" collapsed="false">
      <c r="A593" s="0" t="s">
        <v>132</v>
      </c>
      <c r="B593" s="0" t="n">
        <v>2017</v>
      </c>
      <c r="C593" s="0" t="s">
        <v>119</v>
      </c>
      <c r="D593" s="0" t="s">
        <v>121</v>
      </c>
      <c r="E593" s="0" t="n">
        <v>206781.943360792</v>
      </c>
      <c r="F593" s="0" t="n">
        <v>194420.873360792</v>
      </c>
      <c r="G593" s="0" t="n">
        <v>189270.117388798</v>
      </c>
      <c r="H593" s="0" t="n">
        <v>203344.689388798</v>
      </c>
      <c r="I593" s="0" t="n">
        <v>175128.096194399</v>
      </c>
      <c r="J593" s="0" t="n">
        <v>141785.150388798</v>
      </c>
      <c r="K593" s="0" t="n">
        <v>2178563.68476113</v>
      </c>
      <c r="L593" s="0" t="n">
        <v>179747.344457992</v>
      </c>
      <c r="M593" s="0" t="n">
        <v>205096.507166393</v>
      </c>
      <c r="N593" s="0" t="n">
        <v>194822.045263593</v>
      </c>
      <c r="O593" s="0" t="n">
        <v>133209.013457992</v>
      </c>
      <c r="P593" s="0" t="n">
        <v>160788.105263593</v>
      </c>
      <c r="Q593" s="0" t="n">
        <v>194169.799069194</v>
      </c>
    </row>
    <row r="594" customFormat="false" ht="12.8" hidden="false" customHeight="false" outlineLevel="0" collapsed="false">
      <c r="A594" s="0" t="s">
        <v>132</v>
      </c>
      <c r="B594" s="0" t="n">
        <v>2017</v>
      </c>
      <c r="C594" s="0" t="s">
        <v>119</v>
      </c>
      <c r="D594" s="0" t="s">
        <v>122</v>
      </c>
      <c r="E594" s="0" t="n">
        <v>169228.091014158</v>
      </c>
      <c r="F594" s="0" t="n">
        <v>176996.694108928</v>
      </c>
      <c r="G594" s="0" t="n">
        <v>179252.193108928</v>
      </c>
      <c r="H594" s="0" t="n">
        <v>175311.194459694</v>
      </c>
      <c r="I594" s="0" t="n">
        <v>180811.173459694</v>
      </c>
      <c r="J594" s="0" t="n">
        <v>156101.449729847</v>
      </c>
      <c r="K594" s="0" t="n">
        <v>121867.204459694</v>
      </c>
      <c r="L594" s="0" t="n">
        <v>1879376.95215574</v>
      </c>
      <c r="M594" s="0" t="n">
        <v>126175.153473852</v>
      </c>
      <c r="N594" s="0" t="n">
        <v>146851.720379081</v>
      </c>
      <c r="O594" s="0" t="n">
        <v>162069.898744005</v>
      </c>
      <c r="P594" s="0" t="n">
        <v>129342.163473852</v>
      </c>
      <c r="Q594" s="0" t="n">
        <v>155370.015744005</v>
      </c>
    </row>
    <row r="595" customFormat="false" ht="12.8" hidden="false" customHeight="false" outlineLevel="0" collapsed="false">
      <c r="A595" s="0" t="s">
        <v>132</v>
      </c>
      <c r="B595" s="0" t="n">
        <v>2017</v>
      </c>
      <c r="C595" s="0" t="s">
        <v>119</v>
      </c>
      <c r="D595" s="0" t="s">
        <v>123</v>
      </c>
      <c r="E595" s="0" t="n">
        <v>14245.0430132831</v>
      </c>
      <c r="F595" s="0" t="n">
        <v>13549.2917804703</v>
      </c>
      <c r="G595" s="0" t="n">
        <v>12875.2986296895</v>
      </c>
      <c r="H595" s="0" t="n">
        <v>14474.4466296895</v>
      </c>
      <c r="I595" s="0" t="n">
        <v>13562.0194656256</v>
      </c>
      <c r="J595" s="0" t="n">
        <v>13908.3414656256</v>
      </c>
      <c r="K595" s="0" t="n">
        <v>13100.5912328128</v>
      </c>
      <c r="L595" s="0" t="n">
        <v>12085.6894656256</v>
      </c>
      <c r="M595" s="0" t="n">
        <v>162033.830585173</v>
      </c>
      <c r="N595" s="0" t="n">
        <v>13175.1342460959</v>
      </c>
      <c r="O595" s="0" t="n">
        <v>12619.5773968767</v>
      </c>
      <c r="P595" s="0" t="n">
        <v>15383.6630132831</v>
      </c>
      <c r="Q595" s="0" t="n">
        <v>13054.7342460959</v>
      </c>
    </row>
    <row r="596" customFormat="false" ht="12.8" hidden="false" customHeight="false" outlineLevel="0" collapsed="false">
      <c r="A596" s="0" t="s">
        <v>133</v>
      </c>
      <c r="B596" s="0" t="n">
        <v>2017</v>
      </c>
      <c r="C596" s="0" t="s">
        <v>92</v>
      </c>
      <c r="D596" s="0" t="s">
        <v>93</v>
      </c>
      <c r="E596" s="0" t="n">
        <v>45</v>
      </c>
      <c r="F596" s="0" t="n">
        <v>62</v>
      </c>
      <c r="G596" s="0" t="n">
        <v>148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432</v>
      </c>
      <c r="O596" s="0" t="n">
        <v>33</v>
      </c>
      <c r="P596" s="0" t="n">
        <v>40</v>
      </c>
      <c r="Q596" s="0" t="n">
        <v>104</v>
      </c>
    </row>
    <row r="597" customFormat="false" ht="12.8" hidden="false" customHeight="false" outlineLevel="0" collapsed="false">
      <c r="A597" s="0" t="s">
        <v>133</v>
      </c>
      <c r="B597" s="0" t="n">
        <v>2017</v>
      </c>
      <c r="C597" s="0" t="s">
        <v>92</v>
      </c>
      <c r="D597" s="0" t="s">
        <v>94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</row>
    <row r="598" customFormat="false" ht="12.8" hidden="false" customHeight="false" outlineLevel="0" collapsed="false">
      <c r="A598" s="0" t="s">
        <v>133</v>
      </c>
      <c r="B598" s="0" t="n">
        <v>2017</v>
      </c>
      <c r="C598" s="0" t="s">
        <v>92</v>
      </c>
      <c r="D598" s="0" t="s">
        <v>95</v>
      </c>
      <c r="E598" s="0" t="n">
        <v>28552.455</v>
      </c>
      <c r="F598" s="0" t="n">
        <v>8111.411</v>
      </c>
      <c r="G598" s="0" t="n">
        <v>15154.03</v>
      </c>
      <c r="H598" s="0" t="n">
        <v>35119.034</v>
      </c>
      <c r="I598" s="0" t="n">
        <v>42191.883</v>
      </c>
      <c r="J598" s="0" t="n">
        <v>42542.314</v>
      </c>
      <c r="K598" s="0" t="n">
        <v>53985.517</v>
      </c>
      <c r="L598" s="0" t="n">
        <v>61948.95</v>
      </c>
      <c r="M598" s="0" t="n">
        <v>39875.351</v>
      </c>
      <c r="N598" s="0" t="n">
        <v>38908.364</v>
      </c>
      <c r="O598" s="0" t="n">
        <v>54221.529</v>
      </c>
      <c r="P598" s="0" t="n">
        <v>442994.192</v>
      </c>
      <c r="Q598" s="0" t="n">
        <v>22383.354</v>
      </c>
    </row>
    <row r="599" customFormat="false" ht="12.8" hidden="false" customHeight="false" outlineLevel="0" collapsed="false">
      <c r="A599" s="0" t="s">
        <v>133</v>
      </c>
      <c r="B599" s="0" t="n">
        <v>2017</v>
      </c>
      <c r="C599" s="0" t="s">
        <v>92</v>
      </c>
      <c r="D599" s="0" t="s">
        <v>96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830</v>
      </c>
      <c r="P599" s="0" t="n">
        <v>60</v>
      </c>
      <c r="Q599" s="0" t="n">
        <v>890</v>
      </c>
    </row>
    <row r="600" customFormat="false" ht="12.8" hidden="false" customHeight="false" outlineLevel="0" collapsed="false">
      <c r="A600" s="0" t="s">
        <v>133</v>
      </c>
      <c r="B600" s="0" t="n">
        <v>2017</v>
      </c>
      <c r="C600" s="0" t="s">
        <v>92</v>
      </c>
      <c r="D600" s="0" t="s">
        <v>97</v>
      </c>
      <c r="E600" s="0" t="n">
        <v>5035.574</v>
      </c>
      <c r="F600" s="0" t="n">
        <v>4629.574</v>
      </c>
      <c r="G600" s="0" t="n">
        <v>32</v>
      </c>
      <c r="H600" s="0" t="n">
        <v>5</v>
      </c>
      <c r="I600" s="0" t="n">
        <v>30</v>
      </c>
      <c r="J600" s="0" t="n">
        <v>275</v>
      </c>
      <c r="K600" s="0" t="n">
        <v>64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</row>
    <row r="601" customFormat="false" ht="12.8" hidden="false" customHeight="false" outlineLevel="0" collapsed="false">
      <c r="A601" s="0" t="s">
        <v>133</v>
      </c>
      <c r="B601" s="0" t="n">
        <v>2017</v>
      </c>
      <c r="C601" s="0" t="s">
        <v>92</v>
      </c>
      <c r="D601" s="0" t="s">
        <v>98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</row>
    <row r="602" customFormat="false" ht="12.8" hidden="false" customHeight="false" outlineLevel="0" collapsed="false">
      <c r="A602" s="0" t="s">
        <v>133</v>
      </c>
      <c r="B602" s="0" t="n">
        <v>2017</v>
      </c>
      <c r="C602" s="0" t="s">
        <v>92</v>
      </c>
      <c r="D602" s="0" t="s">
        <v>99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</row>
    <row r="603" customFormat="false" ht="12.8" hidden="false" customHeight="false" outlineLevel="0" collapsed="false">
      <c r="A603" s="0" t="s">
        <v>133</v>
      </c>
      <c r="B603" s="0" t="n">
        <v>2017</v>
      </c>
      <c r="C603" s="0" t="s">
        <v>100</v>
      </c>
      <c r="D603" s="0" t="s">
        <v>101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2.8" hidden="false" customHeight="false" outlineLevel="0" collapsed="false">
      <c r="A604" s="0" t="s">
        <v>133</v>
      </c>
      <c r="B604" s="0" t="n">
        <v>2017</v>
      </c>
      <c r="C604" s="0" t="s">
        <v>100</v>
      </c>
      <c r="D604" s="0" t="s">
        <v>102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</row>
    <row r="605" customFormat="false" ht="12.8" hidden="false" customHeight="false" outlineLevel="0" collapsed="false">
      <c r="A605" s="0" t="s">
        <v>133</v>
      </c>
      <c r="B605" s="0" t="n">
        <v>2017</v>
      </c>
      <c r="C605" s="0" t="s">
        <v>100</v>
      </c>
      <c r="D605" s="0" t="s">
        <v>103</v>
      </c>
      <c r="E605" s="0" t="n">
        <v>0</v>
      </c>
      <c r="F605" s="0" t="n">
        <v>0</v>
      </c>
      <c r="G605" s="0" t="n">
        <v>0</v>
      </c>
      <c r="H605" s="0" t="n">
        <v>10</v>
      </c>
      <c r="I605" s="0" t="n">
        <v>0</v>
      </c>
      <c r="J605" s="0" t="n">
        <v>10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</row>
    <row r="606" customFormat="false" ht="12.8" hidden="false" customHeight="false" outlineLevel="0" collapsed="false">
      <c r="A606" s="0" t="s">
        <v>133</v>
      </c>
      <c r="B606" s="0" t="n">
        <v>2017</v>
      </c>
      <c r="C606" s="0" t="s">
        <v>100</v>
      </c>
      <c r="D606" s="0" t="s">
        <v>104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</row>
    <row r="607" customFormat="false" ht="12.8" hidden="false" customHeight="false" outlineLevel="0" collapsed="false">
      <c r="A607" s="0" t="s">
        <v>133</v>
      </c>
      <c r="B607" s="0" t="n">
        <v>2017</v>
      </c>
      <c r="C607" s="0" t="s">
        <v>100</v>
      </c>
      <c r="D607" s="0" t="s">
        <v>105</v>
      </c>
      <c r="E607" s="0" t="n">
        <v>0</v>
      </c>
      <c r="F607" s="0" t="n">
        <v>0</v>
      </c>
      <c r="G607" s="0" t="n">
        <v>30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530</v>
      </c>
      <c r="M607" s="0" t="n">
        <v>180</v>
      </c>
      <c r="N607" s="0" t="n">
        <v>80</v>
      </c>
      <c r="O607" s="0" t="n">
        <v>180</v>
      </c>
      <c r="P607" s="0" t="n">
        <v>0</v>
      </c>
      <c r="Q607" s="0" t="n">
        <v>60</v>
      </c>
    </row>
    <row r="608" customFormat="false" ht="12.8" hidden="false" customHeight="false" outlineLevel="0" collapsed="false">
      <c r="A608" s="0" t="s">
        <v>133</v>
      </c>
      <c r="B608" s="0" t="n">
        <v>2017</v>
      </c>
      <c r="C608" s="0" t="s">
        <v>100</v>
      </c>
      <c r="D608" s="0" t="s">
        <v>106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</row>
    <row r="609" customFormat="false" ht="12.8" hidden="false" customHeight="false" outlineLevel="0" collapsed="false">
      <c r="A609" s="0" t="s">
        <v>133</v>
      </c>
      <c r="B609" s="0" t="n">
        <v>2017</v>
      </c>
      <c r="C609" s="0" t="s">
        <v>100</v>
      </c>
      <c r="D609" s="0" t="s">
        <v>107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35</v>
      </c>
      <c r="M609" s="0" t="n">
        <v>0</v>
      </c>
      <c r="N609" s="0" t="n">
        <v>40</v>
      </c>
      <c r="O609" s="0" t="n">
        <v>0</v>
      </c>
      <c r="P609" s="0" t="n">
        <v>5</v>
      </c>
      <c r="Q609" s="0" t="n">
        <v>0</v>
      </c>
    </row>
    <row r="610" customFormat="false" ht="12.8" hidden="false" customHeight="false" outlineLevel="0" collapsed="false">
      <c r="A610" s="0" t="s">
        <v>133</v>
      </c>
      <c r="B610" s="0" t="n">
        <v>2017</v>
      </c>
      <c r="C610" s="0" t="s">
        <v>100</v>
      </c>
      <c r="D610" s="0" t="s">
        <v>108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</row>
    <row r="611" customFormat="false" ht="12.8" hidden="false" customHeight="false" outlineLevel="0" collapsed="false">
      <c r="A611" s="0" t="s">
        <v>133</v>
      </c>
      <c r="B611" s="0" t="n">
        <v>2017</v>
      </c>
      <c r="C611" s="0" t="s">
        <v>100</v>
      </c>
      <c r="D611" s="0" t="s">
        <v>109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</row>
    <row r="612" customFormat="false" ht="12.8" hidden="false" customHeight="false" outlineLevel="0" collapsed="false">
      <c r="A612" s="0" t="s">
        <v>133</v>
      </c>
      <c r="B612" s="0" t="n">
        <v>2017</v>
      </c>
      <c r="C612" s="0" t="s">
        <v>110</v>
      </c>
      <c r="D612" s="0" t="s">
        <v>111</v>
      </c>
      <c r="E612" s="0" t="n">
        <v>5</v>
      </c>
      <c r="F612" s="0" t="n">
        <v>10</v>
      </c>
      <c r="G612" s="0" t="n">
        <v>5</v>
      </c>
      <c r="H612" s="0" t="n">
        <v>10</v>
      </c>
      <c r="I612" s="0" t="n">
        <v>5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35</v>
      </c>
    </row>
    <row r="613" customFormat="false" ht="12.8" hidden="false" customHeight="false" outlineLevel="0" collapsed="false">
      <c r="A613" s="0" t="s">
        <v>133</v>
      </c>
      <c r="B613" s="0" t="n">
        <v>2017</v>
      </c>
      <c r="C613" s="0" t="s">
        <v>110</v>
      </c>
      <c r="D613" s="0" t="s">
        <v>112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</row>
    <row r="614" customFormat="false" ht="12.8" hidden="false" customHeight="false" outlineLevel="0" collapsed="false">
      <c r="A614" s="0" t="s">
        <v>133</v>
      </c>
      <c r="B614" s="0" t="n">
        <v>2017</v>
      </c>
      <c r="C614" s="0" t="s">
        <v>110</v>
      </c>
      <c r="D614" s="0" t="s">
        <v>113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</row>
    <row r="615" customFormat="false" ht="12.8" hidden="false" customHeight="false" outlineLevel="0" collapsed="false">
      <c r="A615" s="0" t="s">
        <v>133</v>
      </c>
      <c r="B615" s="0" t="n">
        <v>2017</v>
      </c>
      <c r="C615" s="0" t="s">
        <v>110</v>
      </c>
      <c r="D615" s="0" t="s">
        <v>114</v>
      </c>
      <c r="E615" s="0" t="n">
        <v>500</v>
      </c>
      <c r="F615" s="0" t="n">
        <v>240</v>
      </c>
      <c r="G615" s="0" t="n">
        <v>10773</v>
      </c>
      <c r="H615" s="0" t="n">
        <v>0</v>
      </c>
      <c r="I615" s="0" t="n">
        <v>225</v>
      </c>
      <c r="J615" s="0" t="n">
        <v>385</v>
      </c>
      <c r="K615" s="0" t="n">
        <v>1225</v>
      </c>
      <c r="L615" s="0" t="n">
        <v>1275</v>
      </c>
      <c r="M615" s="0" t="n">
        <v>1450</v>
      </c>
      <c r="N615" s="0" t="n">
        <v>1560</v>
      </c>
      <c r="O615" s="0" t="n">
        <v>1265</v>
      </c>
      <c r="P615" s="0" t="n">
        <v>1455</v>
      </c>
      <c r="Q615" s="0" t="n">
        <v>1193</v>
      </c>
    </row>
    <row r="616" customFormat="false" ht="12.8" hidden="false" customHeight="false" outlineLevel="0" collapsed="false">
      <c r="A616" s="0" t="s">
        <v>133</v>
      </c>
      <c r="B616" s="0" t="n">
        <v>2017</v>
      </c>
      <c r="C616" s="0" t="s">
        <v>115</v>
      </c>
      <c r="D616" s="0" t="s">
        <v>116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</row>
    <row r="617" customFormat="false" ht="12.8" hidden="false" customHeight="false" outlineLevel="0" collapsed="false">
      <c r="A617" s="0" t="s">
        <v>133</v>
      </c>
      <c r="B617" s="0" t="n">
        <v>2017</v>
      </c>
      <c r="C617" s="0" t="s">
        <v>115</v>
      </c>
      <c r="D617" s="0" t="s">
        <v>117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</row>
    <row r="618" customFormat="false" ht="12.8" hidden="false" customHeight="false" outlineLevel="0" collapsed="false">
      <c r="A618" s="0" t="s">
        <v>133</v>
      </c>
      <c r="B618" s="0" t="n">
        <v>2017</v>
      </c>
      <c r="C618" s="0" t="s">
        <v>115</v>
      </c>
      <c r="D618" s="0" t="s">
        <v>118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</row>
    <row r="619" customFormat="false" ht="12.8" hidden="false" customHeight="false" outlineLevel="0" collapsed="false">
      <c r="A619" s="0" t="s">
        <v>133</v>
      </c>
      <c r="B619" s="0" t="n">
        <v>2017</v>
      </c>
      <c r="C619" s="0" t="s">
        <v>119</v>
      </c>
      <c r="D619" s="0" t="s">
        <v>120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</row>
    <row r="620" customFormat="false" ht="12.8" hidden="false" customHeight="false" outlineLevel="0" collapsed="false">
      <c r="A620" s="0" t="s">
        <v>133</v>
      </c>
      <c r="B620" s="0" t="n">
        <v>2017</v>
      </c>
      <c r="C620" s="0" t="s">
        <v>119</v>
      </c>
      <c r="D620" s="0" t="s">
        <v>121</v>
      </c>
      <c r="E620" s="0" t="n">
        <v>247</v>
      </c>
      <c r="F620" s="0" t="n">
        <v>0</v>
      </c>
      <c r="G620" s="0" t="n">
        <v>36</v>
      </c>
      <c r="H620" s="0" t="n">
        <v>37</v>
      </c>
      <c r="I620" s="0" t="n">
        <v>28</v>
      </c>
      <c r="J620" s="0" t="n">
        <v>31</v>
      </c>
      <c r="K620" s="0" t="n">
        <v>31</v>
      </c>
      <c r="L620" s="0" t="n">
        <v>1606</v>
      </c>
      <c r="M620" s="0" t="n">
        <v>229</v>
      </c>
      <c r="N620" s="0" t="n">
        <v>242</v>
      </c>
      <c r="O620" s="0" t="n">
        <v>423</v>
      </c>
      <c r="P620" s="0" t="n">
        <v>92</v>
      </c>
      <c r="Q620" s="0" t="n">
        <v>210</v>
      </c>
    </row>
    <row r="621" customFormat="false" ht="12.8" hidden="false" customHeight="false" outlineLevel="0" collapsed="false">
      <c r="A621" s="0" t="s">
        <v>133</v>
      </c>
      <c r="B621" s="0" t="n">
        <v>2017</v>
      </c>
      <c r="C621" s="0" t="s">
        <v>119</v>
      </c>
      <c r="D621" s="0" t="s">
        <v>122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</row>
    <row r="622" customFormat="false" ht="12.8" hidden="false" customHeight="false" outlineLevel="0" collapsed="false">
      <c r="A622" s="0" t="s">
        <v>133</v>
      </c>
      <c r="B622" s="0" t="n">
        <v>2017</v>
      </c>
      <c r="C622" s="0" t="s">
        <v>119</v>
      </c>
      <c r="D622" s="0" t="s">
        <v>123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</row>
    <row r="623" customFormat="false" ht="12.8" hidden="false" customHeight="false" outlineLevel="0" collapsed="false">
      <c r="A623" s="0" t="s">
        <v>134</v>
      </c>
      <c r="B623" s="0" t="n">
        <v>2017</v>
      </c>
      <c r="C623" s="0" t="s">
        <v>92</v>
      </c>
      <c r="D623" s="0" t="s">
        <v>93</v>
      </c>
      <c r="E623" s="0" t="n">
        <v>601.6</v>
      </c>
      <c r="F623" s="0" t="n">
        <v>740.228151117444</v>
      </c>
      <c r="G623" s="0" t="n">
        <v>440.5</v>
      </c>
      <c r="H623" s="0" t="n">
        <v>642.4</v>
      </c>
      <c r="I623" s="0" t="n">
        <v>763.5</v>
      </c>
      <c r="J623" s="0" t="n">
        <v>1222</v>
      </c>
      <c r="K623" s="0" t="n">
        <v>1110</v>
      </c>
      <c r="L623" s="0" t="n">
        <v>1191.8</v>
      </c>
      <c r="M623" s="0" t="n">
        <v>843.4</v>
      </c>
      <c r="N623" s="0" t="n">
        <v>667</v>
      </c>
      <c r="O623" s="0" t="n">
        <v>9235.62815111744</v>
      </c>
      <c r="P623" s="0" t="n">
        <v>510.2</v>
      </c>
      <c r="Q623" s="0" t="n">
        <v>503</v>
      </c>
    </row>
    <row r="624" customFormat="false" ht="12.8" hidden="false" customHeight="false" outlineLevel="0" collapsed="false">
      <c r="A624" s="0" t="s">
        <v>134</v>
      </c>
      <c r="B624" s="0" t="n">
        <v>2017</v>
      </c>
      <c r="C624" s="0" t="s">
        <v>92</v>
      </c>
      <c r="D624" s="0" t="s">
        <v>94</v>
      </c>
      <c r="E624" s="0" t="n">
        <v>28</v>
      </c>
      <c r="F624" s="0" t="n">
        <v>113</v>
      </c>
      <c r="G624" s="0" t="n">
        <v>60.0872455332488</v>
      </c>
      <c r="H624" s="0" t="n">
        <v>140</v>
      </c>
      <c r="I624" s="0" t="n">
        <v>61</v>
      </c>
      <c r="J624" s="0" t="n">
        <v>23</v>
      </c>
      <c r="K624" s="0" t="n">
        <v>21</v>
      </c>
      <c r="L624" s="0" t="n">
        <v>34</v>
      </c>
      <c r="M624" s="0" t="n">
        <v>89</v>
      </c>
      <c r="N624" s="0" t="n">
        <v>43</v>
      </c>
      <c r="O624" s="0" t="n">
        <v>63</v>
      </c>
      <c r="P624" s="0" t="n">
        <v>751.087245533249</v>
      </c>
      <c r="Q624" s="0" t="n">
        <v>76</v>
      </c>
    </row>
    <row r="625" customFormat="false" ht="12.8" hidden="false" customHeight="false" outlineLevel="0" collapsed="false">
      <c r="A625" s="0" t="s">
        <v>134</v>
      </c>
      <c r="B625" s="0" t="n">
        <v>2017</v>
      </c>
      <c r="C625" s="0" t="s">
        <v>92</v>
      </c>
      <c r="D625" s="0" t="s">
        <v>95</v>
      </c>
      <c r="E625" s="0" t="n">
        <v>10936.15</v>
      </c>
      <c r="F625" s="0" t="n">
        <v>8439.585</v>
      </c>
      <c r="G625" s="0" t="n">
        <v>10529.566</v>
      </c>
      <c r="H625" s="0" t="n">
        <v>10633.3842471918</v>
      </c>
      <c r="I625" s="0" t="n">
        <v>12349.592</v>
      </c>
      <c r="J625" s="0" t="n">
        <v>11165.023</v>
      </c>
      <c r="K625" s="0" t="n">
        <v>11593.898</v>
      </c>
      <c r="L625" s="0" t="n">
        <v>11726.814</v>
      </c>
      <c r="M625" s="0" t="n">
        <v>11903.103</v>
      </c>
      <c r="N625" s="0" t="n">
        <v>12539.576</v>
      </c>
      <c r="O625" s="0" t="n">
        <v>11351.044</v>
      </c>
      <c r="P625" s="0" t="n">
        <v>12152.378</v>
      </c>
      <c r="Q625" s="0" t="n">
        <v>135320.113247192</v>
      </c>
    </row>
    <row r="626" customFormat="false" ht="12.8" hidden="false" customHeight="false" outlineLevel="0" collapsed="false">
      <c r="A626" s="0" t="s">
        <v>134</v>
      </c>
      <c r="B626" s="0" t="n">
        <v>2017</v>
      </c>
      <c r="C626" s="0" t="s">
        <v>92</v>
      </c>
      <c r="D626" s="0" t="s">
        <v>96</v>
      </c>
      <c r="E626" s="0" t="n">
        <v>315.065419662589</v>
      </c>
      <c r="F626" s="0" t="n">
        <v>0</v>
      </c>
      <c r="G626" s="0" t="n">
        <v>0</v>
      </c>
      <c r="H626" s="0" t="n">
        <v>0</v>
      </c>
      <c r="I626" s="0" t="n">
        <v>0.0654196625892017</v>
      </c>
      <c r="J626" s="0" t="n">
        <v>0</v>
      </c>
      <c r="K626" s="0" t="n">
        <v>0</v>
      </c>
      <c r="L626" s="0" t="n">
        <v>0</v>
      </c>
      <c r="M626" s="0" t="n">
        <v>105</v>
      </c>
      <c r="N626" s="0" t="n">
        <v>135</v>
      </c>
      <c r="O626" s="0" t="n">
        <v>75</v>
      </c>
      <c r="P626" s="0" t="n">
        <v>0</v>
      </c>
      <c r="Q626" s="0" t="n">
        <v>0</v>
      </c>
    </row>
    <row r="627" customFormat="false" ht="12.8" hidden="false" customHeight="false" outlineLevel="0" collapsed="false">
      <c r="A627" s="0" t="s">
        <v>134</v>
      </c>
      <c r="B627" s="0" t="n">
        <v>2017</v>
      </c>
      <c r="C627" s="0" t="s">
        <v>92</v>
      </c>
      <c r="D627" s="0" t="s">
        <v>97</v>
      </c>
      <c r="E627" s="0" t="n">
        <v>6979.219</v>
      </c>
      <c r="F627" s="0" t="n">
        <v>102280.081835634</v>
      </c>
      <c r="G627" s="0" t="n">
        <v>7115.7</v>
      </c>
      <c r="H627" s="0" t="n">
        <v>8173.5</v>
      </c>
      <c r="I627" s="0" t="n">
        <v>8116.83</v>
      </c>
      <c r="J627" s="0" t="n">
        <v>9494.26983563373</v>
      </c>
      <c r="K627" s="0" t="n">
        <v>6514.948</v>
      </c>
      <c r="L627" s="0" t="n">
        <v>8647.583</v>
      </c>
      <c r="M627" s="0" t="n">
        <v>8618.55</v>
      </c>
      <c r="N627" s="0" t="n">
        <v>9456.43</v>
      </c>
      <c r="O627" s="0" t="n">
        <v>13578.107</v>
      </c>
      <c r="P627" s="0" t="n">
        <v>7758.932</v>
      </c>
      <c r="Q627" s="0" t="n">
        <v>7826.013</v>
      </c>
    </row>
    <row r="628" customFormat="false" ht="12.8" hidden="false" customHeight="false" outlineLevel="0" collapsed="false">
      <c r="A628" s="0" t="s">
        <v>134</v>
      </c>
      <c r="B628" s="0" t="n">
        <v>2017</v>
      </c>
      <c r="C628" s="0" t="s">
        <v>92</v>
      </c>
      <c r="D628" s="0" t="s">
        <v>98</v>
      </c>
      <c r="E628" s="0" t="n">
        <v>53</v>
      </c>
      <c r="F628" s="0" t="n">
        <v>35</v>
      </c>
      <c r="G628" s="0" t="n">
        <v>1124.06629149948</v>
      </c>
      <c r="H628" s="0" t="n">
        <v>65</v>
      </c>
      <c r="I628" s="0" t="n">
        <v>90</v>
      </c>
      <c r="J628" s="0" t="n">
        <v>130</v>
      </c>
      <c r="K628" s="0" t="n">
        <v>30.0662914994842</v>
      </c>
      <c r="L628" s="0" t="n">
        <v>90</v>
      </c>
      <c r="M628" s="0" t="n">
        <v>118</v>
      </c>
      <c r="N628" s="0" t="n">
        <v>120</v>
      </c>
      <c r="O628" s="0" t="n">
        <v>205</v>
      </c>
      <c r="P628" s="0" t="n">
        <v>115</v>
      </c>
      <c r="Q628" s="0" t="n">
        <v>73</v>
      </c>
    </row>
    <row r="629" customFormat="false" ht="12.8" hidden="false" customHeight="false" outlineLevel="0" collapsed="false">
      <c r="A629" s="0" t="s">
        <v>134</v>
      </c>
      <c r="B629" s="0" t="n">
        <v>2017</v>
      </c>
      <c r="C629" s="0" t="s">
        <v>92</v>
      </c>
      <c r="D629" s="0" t="s">
        <v>99</v>
      </c>
      <c r="E629" s="0" t="n">
        <v>0</v>
      </c>
      <c r="F629" s="0" t="n">
        <v>0</v>
      </c>
      <c r="G629" s="0" t="n">
        <v>0</v>
      </c>
      <c r="H629" s="0" t="n">
        <v>0.463640675613861</v>
      </c>
      <c r="I629" s="0" t="n">
        <v>0</v>
      </c>
      <c r="J629" s="0" t="n">
        <v>0</v>
      </c>
      <c r="K629" s="0" t="n">
        <v>0</v>
      </c>
      <c r="L629" s="0" t="n">
        <v>0.463640675613861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</row>
    <row r="630" customFormat="false" ht="12.8" hidden="false" customHeight="false" outlineLevel="0" collapsed="false">
      <c r="A630" s="0" t="s">
        <v>134</v>
      </c>
      <c r="B630" s="0" t="n">
        <v>2017</v>
      </c>
      <c r="C630" s="0" t="s">
        <v>100</v>
      </c>
      <c r="D630" s="0" t="s">
        <v>101</v>
      </c>
      <c r="E630" s="0" t="n">
        <v>787</v>
      </c>
      <c r="F630" s="0" t="n">
        <v>722.876</v>
      </c>
      <c r="G630" s="0" t="n">
        <v>950.943</v>
      </c>
      <c r="H630" s="0" t="n">
        <v>637.598</v>
      </c>
      <c r="I630" s="0" t="n">
        <v>9215.10348114956</v>
      </c>
      <c r="J630" s="0" t="n">
        <v>768</v>
      </c>
      <c r="K630" s="0" t="n">
        <v>519</v>
      </c>
      <c r="L630" s="0" t="n">
        <v>908</v>
      </c>
      <c r="M630" s="0" t="n">
        <v>517.686481149557</v>
      </c>
      <c r="N630" s="0" t="n">
        <v>1138</v>
      </c>
      <c r="O630" s="0" t="n">
        <v>495</v>
      </c>
      <c r="P630" s="0" t="n">
        <v>767</v>
      </c>
      <c r="Q630" s="0" t="n">
        <v>1004</v>
      </c>
    </row>
    <row r="631" customFormat="false" ht="12.8" hidden="false" customHeight="false" outlineLevel="0" collapsed="false">
      <c r="A631" s="0" t="s">
        <v>134</v>
      </c>
      <c r="B631" s="0" t="n">
        <v>2017</v>
      </c>
      <c r="C631" s="0" t="s">
        <v>100</v>
      </c>
      <c r="D631" s="0" t="s">
        <v>102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0.276383728971194</v>
      </c>
      <c r="K631" s="0" t="n">
        <v>0</v>
      </c>
      <c r="L631" s="0" t="n">
        <v>0</v>
      </c>
      <c r="M631" s="0" t="n">
        <v>0</v>
      </c>
      <c r="N631" s="0" t="n">
        <v>0.276383728971194</v>
      </c>
      <c r="O631" s="0" t="n">
        <v>0</v>
      </c>
      <c r="P631" s="0" t="n">
        <v>0</v>
      </c>
      <c r="Q631" s="0" t="n">
        <v>0</v>
      </c>
    </row>
    <row r="632" customFormat="false" ht="12.8" hidden="false" customHeight="false" outlineLevel="0" collapsed="false">
      <c r="A632" s="0" t="s">
        <v>134</v>
      </c>
      <c r="B632" s="0" t="n">
        <v>2017</v>
      </c>
      <c r="C632" s="0" t="s">
        <v>100</v>
      </c>
      <c r="D632" s="0" t="s">
        <v>103</v>
      </c>
      <c r="E632" s="0" t="n">
        <v>1130</v>
      </c>
      <c r="F632" s="0" t="n">
        <v>905</v>
      </c>
      <c r="G632" s="0" t="n">
        <v>795</v>
      </c>
      <c r="H632" s="0" t="n">
        <v>880</v>
      </c>
      <c r="I632" s="0" t="n">
        <v>1090</v>
      </c>
      <c r="J632" s="0" t="n">
        <v>890</v>
      </c>
      <c r="K632" s="0" t="n">
        <v>10295.5702448843</v>
      </c>
      <c r="L632" s="0" t="n">
        <v>530</v>
      </c>
      <c r="M632" s="0" t="n">
        <v>1060</v>
      </c>
      <c r="N632" s="0" t="n">
        <v>610</v>
      </c>
      <c r="O632" s="0" t="n">
        <v>575.570244884277</v>
      </c>
      <c r="P632" s="0" t="n">
        <v>1030</v>
      </c>
      <c r="Q632" s="0" t="n">
        <v>800</v>
      </c>
    </row>
    <row r="633" customFormat="false" ht="12.8" hidden="false" customHeight="false" outlineLevel="0" collapsed="false">
      <c r="A633" s="0" t="s">
        <v>134</v>
      </c>
      <c r="B633" s="0" t="n">
        <v>2017</v>
      </c>
      <c r="C633" s="0" t="s">
        <v>100</v>
      </c>
      <c r="D633" s="0" t="s">
        <v>104</v>
      </c>
      <c r="E633" s="0" t="n">
        <v>1020</v>
      </c>
      <c r="F633" s="0" t="n">
        <v>805</v>
      </c>
      <c r="G633" s="0" t="n">
        <v>690</v>
      </c>
      <c r="H633" s="0" t="n">
        <v>535</v>
      </c>
      <c r="I633" s="0" t="n">
        <v>690</v>
      </c>
      <c r="J633" s="0" t="n">
        <v>420</v>
      </c>
      <c r="K633" s="0" t="n">
        <v>765</v>
      </c>
      <c r="L633" s="0" t="n">
        <v>9401.2663782012</v>
      </c>
      <c r="M633" s="0" t="n">
        <v>925</v>
      </c>
      <c r="N633" s="0" t="n">
        <v>976</v>
      </c>
      <c r="O633" s="0" t="n">
        <v>845</v>
      </c>
      <c r="P633" s="0" t="n">
        <v>845.266378201205</v>
      </c>
      <c r="Q633" s="0" t="n">
        <v>885</v>
      </c>
    </row>
    <row r="634" customFormat="false" ht="12.8" hidden="false" customHeight="false" outlineLevel="0" collapsed="false">
      <c r="A634" s="0" t="s">
        <v>134</v>
      </c>
      <c r="B634" s="0" t="n">
        <v>2017</v>
      </c>
      <c r="C634" s="0" t="s">
        <v>100</v>
      </c>
      <c r="D634" s="0" t="s">
        <v>105</v>
      </c>
      <c r="E634" s="0" t="n">
        <v>0</v>
      </c>
      <c r="F634" s="0" t="n">
        <v>0</v>
      </c>
      <c r="G634" s="0" t="n">
        <v>0</v>
      </c>
      <c r="H634" s="0" t="n">
        <v>30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50.258017718248</v>
      </c>
      <c r="N634" s="0" t="n">
        <v>0</v>
      </c>
      <c r="O634" s="0" t="n">
        <v>20</v>
      </c>
      <c r="P634" s="0" t="n">
        <v>0</v>
      </c>
      <c r="Q634" s="0" t="n">
        <v>0.258017718248007</v>
      </c>
    </row>
    <row r="635" customFormat="false" ht="12.8" hidden="false" customHeight="false" outlineLevel="0" collapsed="false">
      <c r="A635" s="0" t="s">
        <v>134</v>
      </c>
      <c r="B635" s="0" t="n">
        <v>2017</v>
      </c>
      <c r="C635" s="0" t="s">
        <v>100</v>
      </c>
      <c r="D635" s="0" t="s">
        <v>106</v>
      </c>
      <c r="E635" s="0" t="n">
        <v>215.728698498815</v>
      </c>
      <c r="F635" s="0" t="n">
        <v>135</v>
      </c>
      <c r="G635" s="0" t="n">
        <v>205</v>
      </c>
      <c r="H635" s="0" t="n">
        <v>309</v>
      </c>
      <c r="I635" s="0" t="n">
        <v>240</v>
      </c>
      <c r="J635" s="0" t="n">
        <v>290</v>
      </c>
      <c r="K635" s="0" t="n">
        <v>203</v>
      </c>
      <c r="L635" s="0" t="n">
        <v>300</v>
      </c>
      <c r="M635" s="0" t="n">
        <v>252</v>
      </c>
      <c r="N635" s="0" t="n">
        <v>2929.72869849881</v>
      </c>
      <c r="O635" s="0" t="n">
        <v>450</v>
      </c>
      <c r="P635" s="0" t="n">
        <v>235</v>
      </c>
      <c r="Q635" s="0" t="n">
        <v>95</v>
      </c>
    </row>
    <row r="636" customFormat="false" ht="12.8" hidden="false" customHeight="false" outlineLevel="0" collapsed="false">
      <c r="A636" s="0" t="s">
        <v>134</v>
      </c>
      <c r="B636" s="0" t="n">
        <v>2017</v>
      </c>
      <c r="C636" s="0" t="s">
        <v>100</v>
      </c>
      <c r="D636" s="0" t="s">
        <v>107</v>
      </c>
      <c r="E636" s="0" t="n">
        <v>430</v>
      </c>
      <c r="F636" s="0" t="n">
        <v>45.210528849869</v>
      </c>
      <c r="G636" s="0" t="n">
        <v>60</v>
      </c>
      <c r="H636" s="0" t="n">
        <v>10</v>
      </c>
      <c r="I636" s="0" t="n">
        <v>0</v>
      </c>
      <c r="J636" s="0" t="n">
        <v>30</v>
      </c>
      <c r="K636" s="0" t="n">
        <v>40</v>
      </c>
      <c r="L636" s="0" t="n">
        <v>310</v>
      </c>
      <c r="M636" s="0" t="n">
        <v>475</v>
      </c>
      <c r="N636" s="0" t="n">
        <v>185</v>
      </c>
      <c r="O636" s="0" t="n">
        <v>1675.21052884987</v>
      </c>
      <c r="P636" s="0" t="n">
        <v>20</v>
      </c>
      <c r="Q636" s="0" t="n">
        <v>70</v>
      </c>
    </row>
    <row r="637" customFormat="false" ht="12.8" hidden="false" customHeight="false" outlineLevel="0" collapsed="false">
      <c r="A637" s="0" t="s">
        <v>134</v>
      </c>
      <c r="B637" s="0" t="n">
        <v>2017</v>
      </c>
      <c r="C637" s="0" t="s">
        <v>100</v>
      </c>
      <c r="D637" s="0" t="s">
        <v>108</v>
      </c>
      <c r="E637" s="0" t="n">
        <v>105</v>
      </c>
      <c r="F637" s="0" t="n">
        <v>110</v>
      </c>
      <c r="G637" s="0" t="n">
        <v>10.1771517812107</v>
      </c>
      <c r="H637" s="0" t="n">
        <v>115</v>
      </c>
      <c r="I637" s="0" t="n">
        <v>180</v>
      </c>
      <c r="J637" s="0" t="n">
        <v>95</v>
      </c>
      <c r="K637" s="0" t="n">
        <v>155</v>
      </c>
      <c r="L637" s="0" t="n">
        <v>100</v>
      </c>
      <c r="M637" s="0" t="n">
        <v>175</v>
      </c>
      <c r="N637" s="0" t="n">
        <v>145</v>
      </c>
      <c r="O637" s="0" t="n">
        <v>60</v>
      </c>
      <c r="P637" s="0" t="n">
        <v>1280.17715178121</v>
      </c>
      <c r="Q637" s="0" t="n">
        <v>30</v>
      </c>
    </row>
    <row r="638" customFormat="false" ht="12.8" hidden="false" customHeight="false" outlineLevel="0" collapsed="false">
      <c r="A638" s="0" t="s">
        <v>134</v>
      </c>
      <c r="B638" s="0" t="n">
        <v>2017</v>
      </c>
      <c r="C638" s="0" t="s">
        <v>100</v>
      </c>
      <c r="D638" s="0" t="s">
        <v>109</v>
      </c>
      <c r="E638" s="0" t="n">
        <v>1115</v>
      </c>
      <c r="F638" s="0" t="n">
        <v>915</v>
      </c>
      <c r="G638" s="0" t="n">
        <v>980</v>
      </c>
      <c r="H638" s="0" t="n">
        <v>1041.64322693689</v>
      </c>
      <c r="I638" s="0" t="n">
        <v>765</v>
      </c>
      <c r="J638" s="0" t="n">
        <v>745</v>
      </c>
      <c r="K638" s="0" t="n">
        <v>895</v>
      </c>
      <c r="L638" s="0" t="n">
        <v>720</v>
      </c>
      <c r="M638" s="0" t="n">
        <v>905</v>
      </c>
      <c r="N638" s="0" t="n">
        <v>770</v>
      </c>
      <c r="O638" s="0" t="n">
        <v>948.156</v>
      </c>
      <c r="P638" s="0" t="n">
        <v>855</v>
      </c>
      <c r="Q638" s="0" t="n">
        <v>10654.7992269369</v>
      </c>
    </row>
    <row r="639" customFormat="false" ht="12.8" hidden="false" customHeight="false" outlineLevel="0" collapsed="false">
      <c r="A639" s="0" t="s">
        <v>134</v>
      </c>
      <c r="B639" s="0" t="n">
        <v>2017</v>
      </c>
      <c r="C639" s="0" t="s">
        <v>110</v>
      </c>
      <c r="D639" s="0" t="s">
        <v>111</v>
      </c>
      <c r="E639" s="0" t="n">
        <v>3.7550875403659</v>
      </c>
      <c r="F639" s="0" t="n">
        <v>0</v>
      </c>
      <c r="G639" s="0" t="n">
        <v>0</v>
      </c>
      <c r="H639" s="0" t="n">
        <v>0</v>
      </c>
      <c r="I639" s="0" t="n">
        <v>3.7550875403659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</row>
    <row r="640" customFormat="false" ht="12.8" hidden="false" customHeight="false" outlineLevel="0" collapsed="false">
      <c r="A640" s="0" t="s">
        <v>134</v>
      </c>
      <c r="B640" s="0" t="n">
        <v>2017</v>
      </c>
      <c r="C640" s="0" t="s">
        <v>110</v>
      </c>
      <c r="D640" s="0" t="s">
        <v>112</v>
      </c>
      <c r="E640" s="0" t="n">
        <v>3209.945</v>
      </c>
      <c r="F640" s="0" t="n">
        <v>26053.0547476207</v>
      </c>
      <c r="G640" s="0" t="n">
        <v>2275.826</v>
      </c>
      <c r="H640" s="0" t="n">
        <v>2709.664</v>
      </c>
      <c r="I640" s="0" t="n">
        <v>1755.853</v>
      </c>
      <c r="J640" s="0" t="n">
        <v>1912.14874762066</v>
      </c>
      <c r="K640" s="0" t="n">
        <v>2283.779</v>
      </c>
      <c r="L640" s="0" t="n">
        <v>2257.815</v>
      </c>
      <c r="M640" s="0" t="n">
        <v>2353.22</v>
      </c>
      <c r="N640" s="0" t="n">
        <v>1973.883</v>
      </c>
      <c r="O640" s="0" t="n">
        <v>1634.826</v>
      </c>
      <c r="P640" s="0" t="n">
        <v>1437.549</v>
      </c>
      <c r="Q640" s="0" t="n">
        <v>2248.546</v>
      </c>
    </row>
    <row r="641" customFormat="false" ht="12.8" hidden="false" customHeight="false" outlineLevel="0" collapsed="false">
      <c r="A641" s="0" t="s">
        <v>134</v>
      </c>
      <c r="B641" s="0" t="n">
        <v>2017</v>
      </c>
      <c r="C641" s="0" t="s">
        <v>110</v>
      </c>
      <c r="D641" s="0" t="s">
        <v>113</v>
      </c>
      <c r="E641" s="0" t="n">
        <v>12808.802</v>
      </c>
      <c r="F641" s="0" t="n">
        <v>16164.5</v>
      </c>
      <c r="G641" s="0" t="n">
        <v>209950.119598395</v>
      </c>
      <c r="H641" s="0" t="n">
        <v>23458.626</v>
      </c>
      <c r="I641" s="0" t="n">
        <v>17475.66</v>
      </c>
      <c r="J641" s="0" t="n">
        <v>20723.76</v>
      </c>
      <c r="K641" s="0" t="n">
        <v>15925.5685983949</v>
      </c>
      <c r="L641" s="0" t="n">
        <v>18546.795</v>
      </c>
      <c r="M641" s="0" t="n">
        <v>16249.424</v>
      </c>
      <c r="N641" s="0" t="n">
        <v>11945.559</v>
      </c>
      <c r="O641" s="0" t="n">
        <v>21865.48</v>
      </c>
      <c r="P641" s="0" t="n">
        <v>16757.346</v>
      </c>
      <c r="Q641" s="0" t="n">
        <v>18028.599</v>
      </c>
    </row>
    <row r="642" customFormat="false" ht="12.8" hidden="false" customHeight="false" outlineLevel="0" collapsed="false">
      <c r="A642" s="0" t="s">
        <v>134</v>
      </c>
      <c r="B642" s="0" t="n">
        <v>2017</v>
      </c>
      <c r="C642" s="0" t="s">
        <v>110</v>
      </c>
      <c r="D642" s="0" t="s">
        <v>114</v>
      </c>
      <c r="E642" s="0" t="n">
        <v>2895.606</v>
      </c>
      <c r="F642" s="0" t="n">
        <v>2714.868</v>
      </c>
      <c r="G642" s="0" t="n">
        <v>2516.605</v>
      </c>
      <c r="H642" s="0" t="n">
        <v>39716.9124423473</v>
      </c>
      <c r="I642" s="0" t="n">
        <v>4162.5</v>
      </c>
      <c r="J642" s="0" t="n">
        <v>3146.4</v>
      </c>
      <c r="K642" s="0" t="n">
        <v>4994.6</v>
      </c>
      <c r="L642" s="0" t="n">
        <v>3518.69644234729</v>
      </c>
      <c r="M642" s="0" t="n">
        <v>3327.51</v>
      </c>
      <c r="N642" s="0" t="n">
        <v>3008</v>
      </c>
      <c r="O642" s="0" t="n">
        <v>3451.759</v>
      </c>
      <c r="P642" s="0" t="n">
        <v>3153.5</v>
      </c>
      <c r="Q642" s="0" t="n">
        <v>2826.868</v>
      </c>
    </row>
    <row r="643" customFormat="false" ht="12.8" hidden="false" customHeight="false" outlineLevel="0" collapsed="false">
      <c r="A643" s="0" t="s">
        <v>134</v>
      </c>
      <c r="B643" s="0" t="n">
        <v>2017</v>
      </c>
      <c r="C643" s="0" t="s">
        <v>115</v>
      </c>
      <c r="D643" s="0" t="s">
        <v>116</v>
      </c>
      <c r="E643" s="0" t="n">
        <v>570.945</v>
      </c>
      <c r="F643" s="0" t="n">
        <v>454.547</v>
      </c>
      <c r="G643" s="0" t="n">
        <v>417.701</v>
      </c>
      <c r="H643" s="0" t="n">
        <v>497.678</v>
      </c>
      <c r="I643" s="0" t="n">
        <v>5713.91167041011</v>
      </c>
      <c r="J643" s="0" t="n">
        <v>603.1</v>
      </c>
      <c r="K643" s="0" t="n">
        <v>493.5</v>
      </c>
      <c r="L643" s="0" t="n">
        <v>371.5</v>
      </c>
      <c r="M643" s="0" t="n">
        <v>384.848670410109</v>
      </c>
      <c r="N643" s="0" t="n">
        <v>517.592</v>
      </c>
      <c r="O643" s="0" t="n">
        <v>431</v>
      </c>
      <c r="P643" s="0" t="n">
        <v>564</v>
      </c>
      <c r="Q643" s="0" t="n">
        <v>407.5</v>
      </c>
    </row>
    <row r="644" customFormat="false" ht="12.8" hidden="false" customHeight="false" outlineLevel="0" collapsed="false">
      <c r="A644" s="0" t="s">
        <v>134</v>
      </c>
      <c r="B644" s="0" t="n">
        <v>2017</v>
      </c>
      <c r="C644" s="0" t="s">
        <v>115</v>
      </c>
      <c r="D644" s="0" t="s">
        <v>117</v>
      </c>
      <c r="E644" s="0" t="n">
        <v>5484</v>
      </c>
      <c r="F644" s="0" t="n">
        <v>4809.2</v>
      </c>
      <c r="G644" s="0" t="n">
        <v>5145.144</v>
      </c>
      <c r="H644" s="0" t="n">
        <v>4511.604</v>
      </c>
      <c r="I644" s="0" t="n">
        <v>6274.729</v>
      </c>
      <c r="J644" s="0" t="n">
        <v>56666.4153880869</v>
      </c>
      <c r="K644" s="0" t="n">
        <v>3394</v>
      </c>
      <c r="L644" s="0" t="n">
        <v>4298.768</v>
      </c>
      <c r="M644" s="0" t="n">
        <v>4428.309</v>
      </c>
      <c r="N644" s="0" t="n">
        <v>4184.35038808691</v>
      </c>
      <c r="O644" s="0" t="n">
        <v>4774.111</v>
      </c>
      <c r="P644" s="0" t="n">
        <v>4249.2</v>
      </c>
      <c r="Q644" s="0" t="n">
        <v>5113</v>
      </c>
    </row>
    <row r="645" customFormat="false" ht="12.8" hidden="false" customHeight="false" outlineLevel="0" collapsed="false">
      <c r="A645" s="0" t="s">
        <v>134</v>
      </c>
      <c r="B645" s="0" t="n">
        <v>2017</v>
      </c>
      <c r="C645" s="0" t="s">
        <v>115</v>
      </c>
      <c r="D645" s="0" t="s">
        <v>118</v>
      </c>
      <c r="E645" s="0" t="n">
        <v>1862</v>
      </c>
      <c r="F645" s="0" t="n">
        <v>2127</v>
      </c>
      <c r="G645" s="0" t="n">
        <v>2877</v>
      </c>
      <c r="H645" s="0" t="n">
        <v>2420.731</v>
      </c>
      <c r="I645" s="0" t="n">
        <v>3449.664</v>
      </c>
      <c r="J645" s="0" t="n">
        <v>2548.055</v>
      </c>
      <c r="K645" s="0" t="n">
        <v>31493.9057657436</v>
      </c>
      <c r="L645" s="0" t="n">
        <v>3748.5</v>
      </c>
      <c r="M645" s="0" t="n">
        <v>2326</v>
      </c>
      <c r="N645" s="0" t="n">
        <v>2828</v>
      </c>
      <c r="O645" s="0" t="n">
        <v>3043.95576574359</v>
      </c>
      <c r="P645" s="0" t="n">
        <v>2143</v>
      </c>
      <c r="Q645" s="0" t="n">
        <v>2120</v>
      </c>
    </row>
    <row r="646" customFormat="false" ht="12.8" hidden="false" customHeight="false" outlineLevel="0" collapsed="false">
      <c r="A646" s="0" t="s">
        <v>134</v>
      </c>
      <c r="B646" s="0" t="n">
        <v>2017</v>
      </c>
      <c r="C646" s="0" t="s">
        <v>119</v>
      </c>
      <c r="D646" s="0" t="s">
        <v>120</v>
      </c>
      <c r="E646" s="0" t="n">
        <v>636.9</v>
      </c>
      <c r="F646" s="0" t="n">
        <v>583</v>
      </c>
      <c r="G646" s="0" t="n">
        <v>401</v>
      </c>
      <c r="H646" s="0" t="n">
        <v>396</v>
      </c>
      <c r="I646" s="0" t="n">
        <v>283</v>
      </c>
      <c r="J646" s="0" t="n">
        <v>108</v>
      </c>
      <c r="K646" s="0" t="n">
        <v>84</v>
      </c>
      <c r="L646" s="0" t="n">
        <v>4056.6408856174</v>
      </c>
      <c r="M646" s="0" t="n">
        <v>135</v>
      </c>
      <c r="N646" s="0" t="n">
        <v>285</v>
      </c>
      <c r="O646" s="0" t="n">
        <v>312</v>
      </c>
      <c r="P646" s="0" t="n">
        <v>323.740885617398</v>
      </c>
      <c r="Q646" s="0" t="n">
        <v>509</v>
      </c>
    </row>
    <row r="647" customFormat="false" ht="12.8" hidden="false" customHeight="false" outlineLevel="0" collapsed="false">
      <c r="A647" s="0" t="s">
        <v>134</v>
      </c>
      <c r="B647" s="0" t="n">
        <v>2017</v>
      </c>
      <c r="C647" s="0" t="s">
        <v>119</v>
      </c>
      <c r="D647" s="0" t="s">
        <v>121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1.42858319675175</v>
      </c>
      <c r="N647" s="0" t="n">
        <v>0</v>
      </c>
      <c r="O647" s="0" t="n">
        <v>0</v>
      </c>
      <c r="P647" s="0" t="n">
        <v>0</v>
      </c>
      <c r="Q647" s="0" t="n">
        <v>1.42858319675175</v>
      </c>
    </row>
    <row r="648" customFormat="false" ht="12.8" hidden="false" customHeight="false" outlineLevel="0" collapsed="false">
      <c r="A648" s="0" t="s">
        <v>134</v>
      </c>
      <c r="B648" s="0" t="n">
        <v>2017</v>
      </c>
      <c r="C648" s="0" t="s">
        <v>119</v>
      </c>
      <c r="D648" s="0" t="s">
        <v>122</v>
      </c>
      <c r="E648" s="0" t="n">
        <v>1.42418954066097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30</v>
      </c>
      <c r="L648" s="0" t="n">
        <v>0</v>
      </c>
      <c r="M648" s="0" t="n">
        <v>0</v>
      </c>
      <c r="N648" s="0" t="n">
        <v>31.424189540661</v>
      </c>
      <c r="O648" s="0" t="n">
        <v>0</v>
      </c>
      <c r="P648" s="0" t="n">
        <v>0</v>
      </c>
      <c r="Q648" s="0" t="n">
        <v>0</v>
      </c>
    </row>
    <row r="649" customFormat="false" ht="12.8" hidden="false" customHeight="false" outlineLevel="0" collapsed="false">
      <c r="A649" s="0" t="s">
        <v>134</v>
      </c>
      <c r="B649" s="0" t="n">
        <v>2017</v>
      </c>
      <c r="C649" s="0" t="s">
        <v>119</v>
      </c>
      <c r="D649" s="0" t="s">
        <v>123</v>
      </c>
      <c r="E649" s="0" t="n">
        <v>0</v>
      </c>
      <c r="F649" s="0" t="n">
        <v>0.21369843834132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0.21369843834132</v>
      </c>
      <c r="P649" s="0" t="n">
        <v>0</v>
      </c>
      <c r="Q649" s="0" t="n">
        <v>0</v>
      </c>
    </row>
    <row r="650" customFormat="false" ht="12.8" hidden="false" customHeight="false" outlineLevel="0" collapsed="false">
      <c r="A650" s="0" t="s">
        <v>135</v>
      </c>
      <c r="B650" s="0" t="n">
        <v>2017</v>
      </c>
      <c r="C650" s="0" t="s">
        <v>92</v>
      </c>
      <c r="D650" s="0" t="s">
        <v>93</v>
      </c>
      <c r="E650" s="0" t="n">
        <v>438.5</v>
      </c>
      <c r="F650" s="0" t="n">
        <v>252</v>
      </c>
      <c r="G650" s="0" t="n">
        <v>326</v>
      </c>
      <c r="H650" s="0" t="n">
        <v>335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1549.5</v>
      </c>
      <c r="Q650" s="0" t="n">
        <v>198</v>
      </c>
    </row>
    <row r="651" customFormat="false" ht="12.8" hidden="false" customHeight="false" outlineLevel="0" collapsed="false">
      <c r="A651" s="0" t="s">
        <v>135</v>
      </c>
      <c r="B651" s="0" t="n">
        <v>2017</v>
      </c>
      <c r="C651" s="0" t="s">
        <v>92</v>
      </c>
      <c r="D651" s="0" t="s">
        <v>94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</row>
    <row r="652" customFormat="false" ht="12.8" hidden="false" customHeight="false" outlineLevel="0" collapsed="false">
      <c r="A652" s="0" t="s">
        <v>135</v>
      </c>
      <c r="B652" s="0" t="n">
        <v>2017</v>
      </c>
      <c r="C652" s="0" t="s">
        <v>92</v>
      </c>
      <c r="D652" s="0" t="s">
        <v>95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</row>
    <row r="653" customFormat="false" ht="12.8" hidden="false" customHeight="false" outlineLevel="0" collapsed="false">
      <c r="A653" s="0" t="s">
        <v>135</v>
      </c>
      <c r="B653" s="0" t="n">
        <v>2017</v>
      </c>
      <c r="C653" s="0" t="s">
        <v>92</v>
      </c>
      <c r="D653" s="0" t="s">
        <v>96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</row>
    <row r="654" customFormat="false" ht="12.8" hidden="false" customHeight="false" outlineLevel="0" collapsed="false">
      <c r="A654" s="0" t="s">
        <v>135</v>
      </c>
      <c r="B654" s="0" t="n">
        <v>2017</v>
      </c>
      <c r="C654" s="0" t="s">
        <v>92</v>
      </c>
      <c r="D654" s="0" t="s">
        <v>97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</row>
    <row r="655" customFormat="false" ht="12.8" hidden="false" customHeight="false" outlineLevel="0" collapsed="false">
      <c r="A655" s="0" t="s">
        <v>135</v>
      </c>
      <c r="B655" s="0" t="n">
        <v>2017</v>
      </c>
      <c r="C655" s="0" t="s">
        <v>92</v>
      </c>
      <c r="D655" s="0" t="s">
        <v>98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</row>
    <row r="656" customFormat="false" ht="12.8" hidden="false" customHeight="false" outlineLevel="0" collapsed="false">
      <c r="A656" s="0" t="s">
        <v>135</v>
      </c>
      <c r="B656" s="0" t="n">
        <v>2017</v>
      </c>
      <c r="C656" s="0" t="s">
        <v>92</v>
      </c>
      <c r="D656" s="0" t="s">
        <v>99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</row>
    <row r="657" customFormat="false" ht="12.8" hidden="false" customHeight="false" outlineLevel="0" collapsed="false">
      <c r="A657" s="0" t="s">
        <v>135</v>
      </c>
      <c r="B657" s="0" t="n">
        <v>2017</v>
      </c>
      <c r="C657" s="0" t="s">
        <v>100</v>
      </c>
      <c r="D657" s="0" t="s">
        <v>101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</row>
    <row r="658" customFormat="false" ht="12.8" hidden="false" customHeight="false" outlineLevel="0" collapsed="false">
      <c r="A658" s="0" t="s">
        <v>135</v>
      </c>
      <c r="B658" s="0" t="n">
        <v>2017</v>
      </c>
      <c r="C658" s="0" t="s">
        <v>100</v>
      </c>
      <c r="D658" s="0" t="s">
        <v>102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</row>
    <row r="659" customFormat="false" ht="12.8" hidden="false" customHeight="false" outlineLevel="0" collapsed="false">
      <c r="A659" s="0" t="s">
        <v>135</v>
      </c>
      <c r="B659" s="0" t="n">
        <v>2017</v>
      </c>
      <c r="C659" s="0" t="s">
        <v>100</v>
      </c>
      <c r="D659" s="0" t="s">
        <v>103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</row>
    <row r="660" customFormat="false" ht="12.8" hidden="false" customHeight="false" outlineLevel="0" collapsed="false">
      <c r="A660" s="0" t="s">
        <v>135</v>
      </c>
      <c r="B660" s="0" t="n">
        <v>2017</v>
      </c>
      <c r="C660" s="0" t="s">
        <v>100</v>
      </c>
      <c r="D660" s="0" t="s">
        <v>104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</row>
    <row r="661" customFormat="false" ht="12.8" hidden="false" customHeight="false" outlineLevel="0" collapsed="false">
      <c r="A661" s="0" t="s">
        <v>135</v>
      </c>
      <c r="B661" s="0" t="n">
        <v>2017</v>
      </c>
      <c r="C661" s="0" t="s">
        <v>100</v>
      </c>
      <c r="D661" s="0" t="s">
        <v>105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</row>
    <row r="662" customFormat="false" ht="12.8" hidden="false" customHeight="false" outlineLevel="0" collapsed="false">
      <c r="A662" s="0" t="s">
        <v>135</v>
      </c>
      <c r="B662" s="0" t="n">
        <v>2017</v>
      </c>
      <c r="C662" s="0" t="s">
        <v>100</v>
      </c>
      <c r="D662" s="0" t="s">
        <v>106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</row>
    <row r="663" customFormat="false" ht="12.8" hidden="false" customHeight="false" outlineLevel="0" collapsed="false">
      <c r="A663" s="0" t="s">
        <v>135</v>
      </c>
      <c r="B663" s="0" t="n">
        <v>2017</v>
      </c>
      <c r="C663" s="0" t="s">
        <v>100</v>
      </c>
      <c r="D663" s="0" t="s">
        <v>107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</row>
    <row r="664" customFormat="false" ht="12.8" hidden="false" customHeight="false" outlineLevel="0" collapsed="false">
      <c r="A664" s="0" t="s">
        <v>135</v>
      </c>
      <c r="B664" s="0" t="n">
        <v>2017</v>
      </c>
      <c r="C664" s="0" t="s">
        <v>100</v>
      </c>
      <c r="D664" s="0" t="s">
        <v>108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</row>
    <row r="665" customFormat="false" ht="12.8" hidden="false" customHeight="false" outlineLevel="0" collapsed="false">
      <c r="A665" s="0" t="s">
        <v>135</v>
      </c>
      <c r="B665" s="0" t="n">
        <v>2017</v>
      </c>
      <c r="C665" s="0" t="s">
        <v>100</v>
      </c>
      <c r="D665" s="0" t="s">
        <v>109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</row>
    <row r="666" customFormat="false" ht="12.8" hidden="false" customHeight="false" outlineLevel="0" collapsed="false">
      <c r="A666" s="0" t="s">
        <v>135</v>
      </c>
      <c r="B666" s="0" t="n">
        <v>2017</v>
      </c>
      <c r="C666" s="0" t="s">
        <v>110</v>
      </c>
      <c r="D666" s="0" t="s">
        <v>111</v>
      </c>
      <c r="E666" s="0" t="n">
        <v>5</v>
      </c>
      <c r="F666" s="0" t="n">
        <v>15</v>
      </c>
      <c r="G666" s="0" t="n">
        <v>0</v>
      </c>
      <c r="H666" s="0" t="n">
        <v>0</v>
      </c>
      <c r="I666" s="0" t="n">
        <v>5</v>
      </c>
      <c r="J666" s="0" t="n">
        <v>5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</row>
    <row r="667" customFormat="false" ht="12.8" hidden="false" customHeight="false" outlineLevel="0" collapsed="false">
      <c r="A667" s="0" t="s">
        <v>135</v>
      </c>
      <c r="B667" s="0" t="n">
        <v>2017</v>
      </c>
      <c r="C667" s="0" t="s">
        <v>110</v>
      </c>
      <c r="D667" s="0" t="s">
        <v>112</v>
      </c>
      <c r="E667" s="0" t="n">
        <v>40</v>
      </c>
      <c r="F667" s="0" t="n">
        <v>20</v>
      </c>
      <c r="G667" s="0" t="n">
        <v>60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</row>
    <row r="668" customFormat="false" ht="12.8" hidden="false" customHeight="false" outlineLevel="0" collapsed="false">
      <c r="A668" s="0" t="s">
        <v>135</v>
      </c>
      <c r="B668" s="0" t="n">
        <v>2017</v>
      </c>
      <c r="C668" s="0" t="s">
        <v>110</v>
      </c>
      <c r="D668" s="0" t="s">
        <v>113</v>
      </c>
      <c r="E668" s="0" t="n">
        <v>1042.91</v>
      </c>
      <c r="F668" s="0" t="n">
        <v>984.614</v>
      </c>
      <c r="G668" s="0" t="n">
        <v>1581.499</v>
      </c>
      <c r="H668" s="0" t="n">
        <v>12627.527</v>
      </c>
      <c r="I668" s="0" t="n">
        <v>1549.142</v>
      </c>
      <c r="J668" s="0" t="n">
        <v>1640.508</v>
      </c>
      <c r="K668" s="0" t="n">
        <v>972.406</v>
      </c>
      <c r="L668" s="0" t="n">
        <v>1117.357</v>
      </c>
      <c r="M668" s="0" t="n">
        <v>552.305</v>
      </c>
      <c r="N668" s="0" t="n">
        <v>793.368</v>
      </c>
      <c r="O668" s="0" t="n">
        <v>701.442</v>
      </c>
      <c r="P668" s="0" t="n">
        <v>644.383</v>
      </c>
      <c r="Q668" s="0" t="n">
        <v>1047.593</v>
      </c>
    </row>
    <row r="669" customFormat="false" ht="12.8" hidden="false" customHeight="false" outlineLevel="0" collapsed="false">
      <c r="A669" s="0" t="s">
        <v>135</v>
      </c>
      <c r="B669" s="0" t="n">
        <v>2017</v>
      </c>
      <c r="C669" s="0" t="s">
        <v>110</v>
      </c>
      <c r="D669" s="0" t="s">
        <v>114</v>
      </c>
      <c r="E669" s="0" t="n">
        <v>658.2</v>
      </c>
      <c r="F669" s="0" t="n">
        <v>681.8</v>
      </c>
      <c r="G669" s="0" t="n">
        <v>597</v>
      </c>
      <c r="H669" s="0" t="n">
        <v>1015</v>
      </c>
      <c r="I669" s="0" t="n">
        <v>8151.4</v>
      </c>
      <c r="J669" s="0" t="n">
        <v>947.6</v>
      </c>
      <c r="K669" s="0" t="n">
        <v>1081</v>
      </c>
      <c r="L669" s="0" t="n">
        <v>682</v>
      </c>
      <c r="M669" s="0" t="n">
        <v>561.8</v>
      </c>
      <c r="N669" s="0" t="n">
        <v>436</v>
      </c>
      <c r="O669" s="0" t="n">
        <v>450</v>
      </c>
      <c r="P669" s="0" t="n">
        <v>589</v>
      </c>
      <c r="Q669" s="0" t="n">
        <v>452</v>
      </c>
    </row>
    <row r="670" customFormat="false" ht="12.8" hidden="false" customHeight="false" outlineLevel="0" collapsed="false">
      <c r="A670" s="0" t="s">
        <v>135</v>
      </c>
      <c r="B670" s="0" t="n">
        <v>2017</v>
      </c>
      <c r="C670" s="0" t="s">
        <v>115</v>
      </c>
      <c r="D670" s="0" t="s">
        <v>116</v>
      </c>
      <c r="E670" s="0" t="n">
        <v>20</v>
      </c>
      <c r="F670" s="0" t="n">
        <v>15</v>
      </c>
      <c r="G670" s="0" t="n">
        <v>10</v>
      </c>
      <c r="H670" s="0" t="n">
        <v>0</v>
      </c>
      <c r="I670" s="0" t="n">
        <v>22.876</v>
      </c>
      <c r="J670" s="0" t="n">
        <v>215.636</v>
      </c>
      <c r="K670" s="0" t="n">
        <v>30</v>
      </c>
      <c r="L670" s="0" t="n">
        <v>15.87</v>
      </c>
      <c r="M670" s="0" t="n">
        <v>25</v>
      </c>
      <c r="N670" s="0" t="n">
        <v>15</v>
      </c>
      <c r="O670" s="0" t="n">
        <v>25</v>
      </c>
      <c r="P670" s="0" t="n">
        <v>20.703</v>
      </c>
      <c r="Q670" s="0" t="n">
        <v>16.187</v>
      </c>
    </row>
    <row r="671" customFormat="false" ht="12.8" hidden="false" customHeight="false" outlineLevel="0" collapsed="false">
      <c r="A671" s="0" t="s">
        <v>135</v>
      </c>
      <c r="B671" s="0" t="n">
        <v>2017</v>
      </c>
      <c r="C671" s="0" t="s">
        <v>115</v>
      </c>
      <c r="D671" s="0" t="s">
        <v>117</v>
      </c>
      <c r="E671" s="0" t="n">
        <v>30</v>
      </c>
      <c r="F671" s="0" t="n">
        <v>40</v>
      </c>
      <c r="G671" s="0" t="n">
        <v>30</v>
      </c>
      <c r="H671" s="0" t="n">
        <v>40</v>
      </c>
      <c r="I671" s="0" t="n">
        <v>35</v>
      </c>
      <c r="J671" s="0" t="n">
        <v>55</v>
      </c>
      <c r="K671" s="0" t="n">
        <v>545</v>
      </c>
      <c r="L671" s="0" t="n">
        <v>95</v>
      </c>
      <c r="M671" s="0" t="n">
        <v>65</v>
      </c>
      <c r="N671" s="0" t="n">
        <v>65</v>
      </c>
      <c r="O671" s="0" t="n">
        <v>35</v>
      </c>
      <c r="P671" s="0" t="n">
        <v>15</v>
      </c>
      <c r="Q671" s="0" t="n">
        <v>40</v>
      </c>
    </row>
    <row r="672" customFormat="false" ht="12.8" hidden="false" customHeight="false" outlineLevel="0" collapsed="false">
      <c r="A672" s="0" t="s">
        <v>135</v>
      </c>
      <c r="B672" s="0" t="n">
        <v>2017</v>
      </c>
      <c r="C672" s="0" t="s">
        <v>115</v>
      </c>
      <c r="D672" s="0" t="s">
        <v>118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</row>
    <row r="673" customFormat="false" ht="12.8" hidden="false" customHeight="false" outlineLevel="0" collapsed="false">
      <c r="A673" s="0" t="s">
        <v>135</v>
      </c>
      <c r="B673" s="0" t="n">
        <v>2017</v>
      </c>
      <c r="C673" s="0" t="s">
        <v>119</v>
      </c>
      <c r="D673" s="0" t="s">
        <v>120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</row>
    <row r="674" customFormat="false" ht="12.8" hidden="false" customHeight="false" outlineLevel="0" collapsed="false">
      <c r="A674" s="0" t="s">
        <v>135</v>
      </c>
      <c r="B674" s="0" t="n">
        <v>2017</v>
      </c>
      <c r="C674" s="0" t="s">
        <v>119</v>
      </c>
      <c r="D674" s="0" t="s">
        <v>121</v>
      </c>
      <c r="E674" s="0" t="n">
        <v>232</v>
      </c>
      <c r="F674" s="0" t="n">
        <v>184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1006</v>
      </c>
      <c r="O674" s="0" t="n">
        <v>146</v>
      </c>
      <c r="P674" s="0" t="n">
        <v>391</v>
      </c>
      <c r="Q674" s="0" t="n">
        <v>53</v>
      </c>
    </row>
    <row r="675" customFormat="false" ht="12.8" hidden="false" customHeight="false" outlineLevel="0" collapsed="false">
      <c r="A675" s="0" t="s">
        <v>135</v>
      </c>
      <c r="B675" s="0" t="n">
        <v>2017</v>
      </c>
      <c r="C675" s="0" t="s">
        <v>119</v>
      </c>
      <c r="D675" s="0" t="s">
        <v>122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</row>
    <row r="676" customFormat="false" ht="12.8" hidden="false" customHeight="false" outlineLevel="0" collapsed="false">
      <c r="A676" s="0" t="s">
        <v>135</v>
      </c>
      <c r="B676" s="0" t="n">
        <v>2017</v>
      </c>
      <c r="C676" s="0" t="s">
        <v>119</v>
      </c>
      <c r="D676" s="0" t="s">
        <v>123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</row>
    <row r="677" customFormat="false" ht="12.8" hidden="false" customHeight="false" outlineLevel="0" collapsed="false">
      <c r="A677" s="0" t="s">
        <v>131</v>
      </c>
      <c r="B677" s="0" t="n">
        <v>2018</v>
      </c>
      <c r="C677" s="0" t="s">
        <v>92</v>
      </c>
      <c r="D677" s="0" t="s">
        <v>93</v>
      </c>
      <c r="E677" s="0" t="n">
        <v>15455.337</v>
      </c>
      <c r="F677" s="0" t="n">
        <v>16360.385</v>
      </c>
      <c r="G677" s="0" t="n">
        <v>18378.04</v>
      </c>
      <c r="H677" s="0" t="n">
        <v>17405.856</v>
      </c>
      <c r="I677" s="0" t="n">
        <v>15078.608</v>
      </c>
      <c r="J677" s="0" t="n">
        <v>20779.072</v>
      </c>
      <c r="K677" s="0" t="n">
        <v>21891.283</v>
      </c>
      <c r="L677" s="0" t="n">
        <v>21607.51</v>
      </c>
      <c r="M677" s="0" t="n">
        <v>21355.119</v>
      </c>
      <c r="N677" s="0" t="n">
        <v>22160.809</v>
      </c>
      <c r="O677" s="0" t="n">
        <v>23678.825</v>
      </c>
      <c r="P677" s="0" t="n">
        <v>25333.182</v>
      </c>
      <c r="Q677" s="0" t="n">
        <v>239484.026</v>
      </c>
    </row>
    <row r="678" customFormat="false" ht="12.8" hidden="false" customHeight="false" outlineLevel="0" collapsed="false">
      <c r="A678" s="0" t="s">
        <v>131</v>
      </c>
      <c r="B678" s="0" t="n">
        <v>2018</v>
      </c>
      <c r="C678" s="0" t="s">
        <v>92</v>
      </c>
      <c r="D678" s="0" t="s">
        <v>94</v>
      </c>
      <c r="E678" s="0" t="n">
        <v>38150.815</v>
      </c>
      <c r="F678" s="0" t="n">
        <v>2519.765</v>
      </c>
      <c r="G678" s="0" t="n">
        <v>2499.208</v>
      </c>
      <c r="H678" s="0" t="n">
        <v>2948.908</v>
      </c>
      <c r="I678" s="0" t="n">
        <v>2905.094</v>
      </c>
      <c r="J678" s="0" t="n">
        <v>3154.237</v>
      </c>
      <c r="K678" s="0" t="n">
        <v>3075.16</v>
      </c>
      <c r="L678" s="0" t="n">
        <v>3646.2</v>
      </c>
      <c r="M678" s="0" t="n">
        <v>4060.9</v>
      </c>
      <c r="N678" s="0" t="n">
        <v>3544.789</v>
      </c>
      <c r="O678" s="0" t="n">
        <v>3662.897</v>
      </c>
      <c r="P678" s="0" t="n">
        <v>3255.579</v>
      </c>
      <c r="Q678" s="0" t="n">
        <v>2878.078</v>
      </c>
    </row>
    <row r="679" customFormat="false" ht="12.8" hidden="false" customHeight="false" outlineLevel="0" collapsed="false">
      <c r="A679" s="0" t="s">
        <v>131</v>
      </c>
      <c r="B679" s="0" t="n">
        <v>2018</v>
      </c>
      <c r="C679" s="0" t="s">
        <v>92</v>
      </c>
      <c r="D679" s="0" t="s">
        <v>95</v>
      </c>
      <c r="E679" s="0" t="n">
        <v>11414.364</v>
      </c>
      <c r="F679" s="0" t="n">
        <v>136601.208</v>
      </c>
      <c r="G679" s="0" t="n">
        <v>9988.742</v>
      </c>
      <c r="H679" s="0" t="n">
        <v>9143.539</v>
      </c>
      <c r="I679" s="0" t="n">
        <v>11004.309</v>
      </c>
      <c r="J679" s="0" t="n">
        <v>10042.315</v>
      </c>
      <c r="K679" s="0" t="n">
        <v>11119.214</v>
      </c>
      <c r="L679" s="0" t="n">
        <v>10564.127</v>
      </c>
      <c r="M679" s="0" t="n">
        <v>11609.609</v>
      </c>
      <c r="N679" s="0" t="n">
        <v>13672.078</v>
      </c>
      <c r="O679" s="0" t="n">
        <v>12455.442</v>
      </c>
      <c r="P679" s="0" t="n">
        <v>13622.73</v>
      </c>
      <c r="Q679" s="0" t="n">
        <v>11964.739</v>
      </c>
    </row>
    <row r="680" customFormat="false" ht="12.8" hidden="false" customHeight="false" outlineLevel="0" collapsed="false">
      <c r="A680" s="0" t="s">
        <v>131</v>
      </c>
      <c r="B680" s="0" t="n">
        <v>2018</v>
      </c>
      <c r="C680" s="0" t="s">
        <v>92</v>
      </c>
      <c r="D680" s="0" t="s">
        <v>96</v>
      </c>
      <c r="E680" s="0" t="n">
        <v>3776.892</v>
      </c>
      <c r="F680" s="0" t="n">
        <v>3820.215</v>
      </c>
      <c r="G680" s="0" t="n">
        <v>42834.004</v>
      </c>
      <c r="H680" s="0" t="n">
        <v>3470.852</v>
      </c>
      <c r="I680" s="0" t="n">
        <v>3527.934</v>
      </c>
      <c r="J680" s="0" t="n">
        <v>4108.445</v>
      </c>
      <c r="K680" s="0" t="n">
        <v>3623.953</v>
      </c>
      <c r="L680" s="0" t="n">
        <v>3247.562</v>
      </c>
      <c r="M680" s="0" t="n">
        <v>2970.2</v>
      </c>
      <c r="N680" s="0" t="n">
        <v>2748</v>
      </c>
      <c r="O680" s="0" t="n">
        <v>3557.8</v>
      </c>
      <c r="P680" s="0" t="n">
        <v>3788.222</v>
      </c>
      <c r="Q680" s="0" t="n">
        <v>4193.929</v>
      </c>
    </row>
    <row r="681" customFormat="false" ht="12.8" hidden="false" customHeight="false" outlineLevel="0" collapsed="false">
      <c r="A681" s="0" t="s">
        <v>131</v>
      </c>
      <c r="B681" s="0" t="n">
        <v>2018</v>
      </c>
      <c r="C681" s="0" t="s">
        <v>92</v>
      </c>
      <c r="D681" s="0" t="s">
        <v>97</v>
      </c>
      <c r="E681" s="0" t="n">
        <v>89540.858</v>
      </c>
      <c r="F681" s="0" t="n">
        <v>87255.145</v>
      </c>
      <c r="G681" s="0" t="n">
        <v>83399.356</v>
      </c>
      <c r="H681" s="0" t="n">
        <v>904050.206</v>
      </c>
      <c r="I681" s="0" t="n">
        <v>67543.655</v>
      </c>
      <c r="J681" s="0" t="n">
        <v>58797.919</v>
      </c>
      <c r="K681" s="0" t="n">
        <v>70329.705</v>
      </c>
      <c r="L681" s="0" t="n">
        <v>65362.584</v>
      </c>
      <c r="M681" s="0" t="n">
        <v>60254.025</v>
      </c>
      <c r="N681" s="0" t="n">
        <v>74808.064</v>
      </c>
      <c r="O681" s="0" t="n">
        <v>78023.467</v>
      </c>
      <c r="P681" s="0" t="n">
        <v>88070.812</v>
      </c>
      <c r="Q681" s="0" t="n">
        <v>80664.616</v>
      </c>
    </row>
    <row r="682" customFormat="false" ht="12.8" hidden="false" customHeight="false" outlineLevel="0" collapsed="false">
      <c r="A682" s="0" t="s">
        <v>131</v>
      </c>
      <c r="B682" s="0" t="n">
        <v>2018</v>
      </c>
      <c r="C682" s="0" t="s">
        <v>92</v>
      </c>
      <c r="D682" s="0" t="s">
        <v>98</v>
      </c>
      <c r="E682" s="0" t="n">
        <v>1620.09</v>
      </c>
      <c r="F682" s="0" t="n">
        <v>1295.136</v>
      </c>
      <c r="G682" s="0" t="n">
        <v>747.974</v>
      </c>
      <c r="H682" s="0" t="n">
        <v>736.914</v>
      </c>
      <c r="I682" s="0" t="n">
        <v>15812.186</v>
      </c>
      <c r="J682" s="0" t="n">
        <v>1131.884</v>
      </c>
      <c r="K682" s="0" t="n">
        <v>1079.501</v>
      </c>
      <c r="L682" s="0" t="n">
        <v>1287.891</v>
      </c>
      <c r="M682" s="0" t="n">
        <v>1258.293</v>
      </c>
      <c r="N682" s="0" t="n">
        <v>1257.498</v>
      </c>
      <c r="O682" s="0" t="n">
        <v>1598.18</v>
      </c>
      <c r="P682" s="0" t="n">
        <v>1661.697</v>
      </c>
      <c r="Q682" s="0" t="n">
        <v>2137.128</v>
      </c>
    </row>
    <row r="683" customFormat="false" ht="12.8" hidden="false" customHeight="false" outlineLevel="0" collapsed="false">
      <c r="A683" s="0" t="s">
        <v>131</v>
      </c>
      <c r="B683" s="0" t="n">
        <v>2018</v>
      </c>
      <c r="C683" s="0" t="s">
        <v>92</v>
      </c>
      <c r="D683" s="0" t="s">
        <v>99</v>
      </c>
      <c r="E683" s="0" t="n">
        <v>35993.37</v>
      </c>
      <c r="F683" s="0" t="n">
        <v>33941.463</v>
      </c>
      <c r="G683" s="0" t="n">
        <v>38383.584</v>
      </c>
      <c r="H683" s="0" t="n">
        <v>39615.244</v>
      </c>
      <c r="I683" s="0" t="n">
        <v>35550.153</v>
      </c>
      <c r="J683" s="0" t="n">
        <v>384408.825</v>
      </c>
      <c r="K683" s="0" t="n">
        <v>24847.897</v>
      </c>
      <c r="L683" s="0" t="n">
        <v>24401.076</v>
      </c>
      <c r="M683" s="0" t="n">
        <v>31983.397</v>
      </c>
      <c r="N683" s="0" t="n">
        <v>30233.033</v>
      </c>
      <c r="O683" s="0" t="n">
        <v>23110.439</v>
      </c>
      <c r="P683" s="0" t="n">
        <v>32810.96</v>
      </c>
      <c r="Q683" s="0" t="n">
        <v>33538.209</v>
      </c>
    </row>
    <row r="684" customFormat="false" ht="12.8" hidden="false" customHeight="false" outlineLevel="0" collapsed="false">
      <c r="A684" s="0" t="s">
        <v>131</v>
      </c>
      <c r="B684" s="0" t="n">
        <v>2018</v>
      </c>
      <c r="C684" s="0" t="s">
        <v>100</v>
      </c>
      <c r="D684" s="0" t="s">
        <v>101</v>
      </c>
      <c r="E684" s="0" t="n">
        <v>47568.95</v>
      </c>
      <c r="F684" s="0" t="n">
        <v>51066.181</v>
      </c>
      <c r="G684" s="0" t="n">
        <v>47409.44</v>
      </c>
      <c r="H684" s="0" t="n">
        <v>52303.734</v>
      </c>
      <c r="I684" s="0" t="n">
        <v>50096.041</v>
      </c>
      <c r="J684" s="0" t="n">
        <v>46972.213</v>
      </c>
      <c r="K684" s="0" t="n">
        <v>526284.605</v>
      </c>
      <c r="L684" s="0" t="n">
        <v>39847.326</v>
      </c>
      <c r="M684" s="0" t="n">
        <v>32689.649</v>
      </c>
      <c r="N684" s="0" t="n">
        <v>41421.134</v>
      </c>
      <c r="O684" s="0" t="n">
        <v>38634.923</v>
      </c>
      <c r="P684" s="0" t="n">
        <v>34925.164</v>
      </c>
      <c r="Q684" s="0" t="n">
        <v>43349.85</v>
      </c>
    </row>
    <row r="685" customFormat="false" ht="12.8" hidden="false" customHeight="false" outlineLevel="0" collapsed="false">
      <c r="A685" s="0" t="s">
        <v>131</v>
      </c>
      <c r="B685" s="0" t="n">
        <v>2018</v>
      </c>
      <c r="C685" s="0" t="s">
        <v>100</v>
      </c>
      <c r="D685" s="0" t="s">
        <v>102</v>
      </c>
      <c r="E685" s="0" t="n">
        <v>23437.9</v>
      </c>
      <c r="F685" s="0" t="n">
        <v>23888.55</v>
      </c>
      <c r="G685" s="0" t="n">
        <v>25023.937</v>
      </c>
      <c r="H685" s="0" t="n">
        <v>23863.463</v>
      </c>
      <c r="I685" s="0" t="n">
        <v>24681.082</v>
      </c>
      <c r="J685" s="0" t="n">
        <v>25629.154</v>
      </c>
      <c r="K685" s="0" t="n">
        <v>23984.664</v>
      </c>
      <c r="L685" s="0" t="n">
        <v>269726.702</v>
      </c>
      <c r="M685" s="0" t="n">
        <v>19725.701</v>
      </c>
      <c r="N685" s="0" t="n">
        <v>17456.571</v>
      </c>
      <c r="O685" s="0" t="n">
        <v>21429.992</v>
      </c>
      <c r="P685" s="0" t="n">
        <v>21502.917</v>
      </c>
      <c r="Q685" s="0" t="n">
        <v>19102.771</v>
      </c>
    </row>
    <row r="686" customFormat="false" ht="12.8" hidden="false" customHeight="false" outlineLevel="0" collapsed="false">
      <c r="A686" s="0" t="s">
        <v>131</v>
      </c>
      <c r="B686" s="0" t="n">
        <v>2018</v>
      </c>
      <c r="C686" s="0" t="s">
        <v>100</v>
      </c>
      <c r="D686" s="0" t="s">
        <v>103</v>
      </c>
      <c r="E686" s="0" t="n">
        <v>56703.65</v>
      </c>
      <c r="F686" s="0" t="n">
        <v>66088.7</v>
      </c>
      <c r="G686" s="0" t="n">
        <v>68313.6</v>
      </c>
      <c r="H686" s="0" t="n">
        <v>73171.3</v>
      </c>
      <c r="I686" s="0" t="n">
        <v>68974.268</v>
      </c>
      <c r="J686" s="0" t="n">
        <v>75684.195</v>
      </c>
      <c r="K686" s="0" t="n">
        <v>72027.016</v>
      </c>
      <c r="L686" s="0" t="n">
        <v>70211.192</v>
      </c>
      <c r="M686" s="0" t="n">
        <v>791171.005</v>
      </c>
      <c r="N686" s="0" t="n">
        <v>63951.204</v>
      </c>
      <c r="O686" s="0" t="n">
        <v>55110.087</v>
      </c>
      <c r="P686" s="0" t="n">
        <v>62280.295</v>
      </c>
      <c r="Q686" s="0" t="n">
        <v>58655.498</v>
      </c>
    </row>
    <row r="687" customFormat="false" ht="12.8" hidden="false" customHeight="false" outlineLevel="0" collapsed="false">
      <c r="A687" s="0" t="s">
        <v>131</v>
      </c>
      <c r="B687" s="0" t="n">
        <v>2018</v>
      </c>
      <c r="C687" s="0" t="s">
        <v>100</v>
      </c>
      <c r="D687" s="0" t="s">
        <v>104</v>
      </c>
      <c r="E687" s="0" t="n">
        <v>10583.878</v>
      </c>
      <c r="F687" s="0" t="n">
        <v>9145.184</v>
      </c>
      <c r="G687" s="0" t="n">
        <v>12586.745</v>
      </c>
      <c r="H687" s="0" t="n">
        <v>11784.5</v>
      </c>
      <c r="I687" s="0" t="n">
        <v>13149.5</v>
      </c>
      <c r="J687" s="0" t="n">
        <v>11934.474</v>
      </c>
      <c r="K687" s="0" t="n">
        <v>13036.097</v>
      </c>
      <c r="L687" s="0" t="n">
        <v>12981.058</v>
      </c>
      <c r="M687" s="0" t="n">
        <v>13352.619</v>
      </c>
      <c r="N687" s="0" t="n">
        <v>141786.284</v>
      </c>
      <c r="O687" s="0" t="n">
        <v>11714.687</v>
      </c>
      <c r="P687" s="0" t="n">
        <v>10008.392</v>
      </c>
      <c r="Q687" s="0" t="n">
        <v>11509.15</v>
      </c>
    </row>
    <row r="688" customFormat="false" ht="12.8" hidden="false" customHeight="false" outlineLevel="0" collapsed="false">
      <c r="A688" s="0" t="s">
        <v>131</v>
      </c>
      <c r="B688" s="0" t="n">
        <v>2018</v>
      </c>
      <c r="C688" s="0" t="s">
        <v>100</v>
      </c>
      <c r="D688" s="0" t="s">
        <v>105</v>
      </c>
      <c r="E688" s="0" t="n">
        <v>17768.338</v>
      </c>
      <c r="F688" s="0" t="n">
        <v>16538.336</v>
      </c>
      <c r="G688" s="0" t="n">
        <v>13916.257</v>
      </c>
      <c r="H688" s="0" t="n">
        <v>22525.208</v>
      </c>
      <c r="I688" s="0" t="n">
        <v>20982.2</v>
      </c>
      <c r="J688" s="0" t="n">
        <v>22893.74</v>
      </c>
      <c r="K688" s="0" t="n">
        <v>17896.13</v>
      </c>
      <c r="L688" s="0" t="n">
        <v>19692.42</v>
      </c>
      <c r="M688" s="0" t="n">
        <v>19223.873</v>
      </c>
      <c r="N688" s="0" t="n">
        <v>18977.598</v>
      </c>
      <c r="O688" s="0" t="n">
        <v>224903.933</v>
      </c>
      <c r="P688" s="0" t="n">
        <v>18396.997</v>
      </c>
      <c r="Q688" s="0" t="n">
        <v>16092.836</v>
      </c>
    </row>
    <row r="689" customFormat="false" ht="12.8" hidden="false" customHeight="false" outlineLevel="0" collapsed="false">
      <c r="A689" s="0" t="s">
        <v>131</v>
      </c>
      <c r="B689" s="0" t="n">
        <v>2018</v>
      </c>
      <c r="C689" s="0" t="s">
        <v>100</v>
      </c>
      <c r="D689" s="0" t="s">
        <v>106</v>
      </c>
      <c r="E689" s="0" t="n">
        <v>89061.511</v>
      </c>
      <c r="F689" s="0" t="n">
        <v>99598.806</v>
      </c>
      <c r="G689" s="0" t="n">
        <v>94327.197</v>
      </c>
      <c r="H689" s="0" t="n">
        <v>76018.175</v>
      </c>
      <c r="I689" s="0" t="n">
        <v>107255.122</v>
      </c>
      <c r="J689" s="0" t="n">
        <v>103324.247</v>
      </c>
      <c r="K689" s="0" t="n">
        <v>115781.565</v>
      </c>
      <c r="L689" s="0" t="n">
        <v>108515.091</v>
      </c>
      <c r="M689" s="0" t="n">
        <v>118630.202</v>
      </c>
      <c r="N689" s="0" t="n">
        <v>116058.022</v>
      </c>
      <c r="O689" s="0" t="n">
        <v>121854.685</v>
      </c>
      <c r="P689" s="0" t="n">
        <v>1251532.464</v>
      </c>
      <c r="Q689" s="0" t="n">
        <v>101107.841</v>
      </c>
    </row>
    <row r="690" customFormat="false" ht="12.8" hidden="false" customHeight="false" outlineLevel="0" collapsed="false">
      <c r="A690" s="0" t="s">
        <v>131</v>
      </c>
      <c r="B690" s="0" t="n">
        <v>2018</v>
      </c>
      <c r="C690" s="0" t="s">
        <v>100</v>
      </c>
      <c r="D690" s="0" t="s">
        <v>107</v>
      </c>
      <c r="E690" s="0" t="n">
        <v>16097.314</v>
      </c>
      <c r="F690" s="0" t="n">
        <v>13303.876</v>
      </c>
      <c r="G690" s="0" t="n">
        <v>14743.354</v>
      </c>
      <c r="H690" s="0" t="n">
        <v>13454.297</v>
      </c>
      <c r="I690" s="0" t="n">
        <v>11197.918</v>
      </c>
      <c r="J690" s="0" t="n">
        <v>13980.5</v>
      </c>
      <c r="K690" s="0" t="n">
        <v>13470.5</v>
      </c>
      <c r="L690" s="0" t="n">
        <v>15297.501</v>
      </c>
      <c r="M690" s="0" t="n">
        <v>15231.358</v>
      </c>
      <c r="N690" s="0" t="n">
        <v>18553.806</v>
      </c>
      <c r="O690" s="0" t="n">
        <v>17655.33</v>
      </c>
      <c r="P690" s="0" t="n">
        <v>16528.294</v>
      </c>
      <c r="Q690" s="0" t="n">
        <v>179514.048</v>
      </c>
    </row>
    <row r="691" customFormat="false" ht="12.8" hidden="false" customHeight="false" outlineLevel="0" collapsed="false">
      <c r="A691" s="0" t="s">
        <v>131</v>
      </c>
      <c r="B691" s="0" t="n">
        <v>2018</v>
      </c>
      <c r="C691" s="0" t="s">
        <v>100</v>
      </c>
      <c r="D691" s="0" t="s">
        <v>108</v>
      </c>
      <c r="E691" s="0" t="n">
        <v>179725.223</v>
      </c>
      <c r="F691" s="0" t="n">
        <v>14633.698</v>
      </c>
      <c r="G691" s="0" t="n">
        <v>12907.108</v>
      </c>
      <c r="H691" s="0" t="n">
        <v>14693.328</v>
      </c>
      <c r="I691" s="0" t="n">
        <v>14413.609</v>
      </c>
      <c r="J691" s="0" t="n">
        <v>12635.521</v>
      </c>
      <c r="K691" s="0" t="n">
        <v>14556.3</v>
      </c>
      <c r="L691" s="0" t="n">
        <v>13941.014</v>
      </c>
      <c r="M691" s="0" t="n">
        <v>15747</v>
      </c>
      <c r="N691" s="0" t="n">
        <v>15313.05</v>
      </c>
      <c r="O691" s="0" t="n">
        <v>17290.34</v>
      </c>
      <c r="P691" s="0" t="n">
        <v>16922.378</v>
      </c>
      <c r="Q691" s="0" t="n">
        <v>16671.877</v>
      </c>
    </row>
    <row r="692" customFormat="false" ht="12.8" hidden="false" customHeight="false" outlineLevel="0" collapsed="false">
      <c r="A692" s="0" t="s">
        <v>131</v>
      </c>
      <c r="B692" s="0" t="n">
        <v>2018</v>
      </c>
      <c r="C692" s="0" t="s">
        <v>100</v>
      </c>
      <c r="D692" s="0" t="s">
        <v>109</v>
      </c>
      <c r="E692" s="0" t="n">
        <v>121655.634</v>
      </c>
      <c r="F692" s="0" t="n">
        <v>1341194.726</v>
      </c>
      <c r="G692" s="0" t="n">
        <v>100153.555</v>
      </c>
      <c r="H692" s="0" t="n">
        <v>90042.844</v>
      </c>
      <c r="I692" s="0" t="n">
        <v>111336.897</v>
      </c>
      <c r="J692" s="0" t="n">
        <v>109146.385</v>
      </c>
      <c r="K692" s="0" t="n">
        <v>85540.003</v>
      </c>
      <c r="L692" s="0" t="n">
        <v>115019.832</v>
      </c>
      <c r="M692" s="0" t="n">
        <v>115178.314</v>
      </c>
      <c r="N692" s="0" t="n">
        <v>125719.692</v>
      </c>
      <c r="O692" s="0" t="n">
        <v>114180.605</v>
      </c>
      <c r="P692" s="0" t="n">
        <v>127309.923</v>
      </c>
      <c r="Q692" s="0" t="n">
        <v>125911.042</v>
      </c>
    </row>
    <row r="693" customFormat="false" ht="12.8" hidden="false" customHeight="false" outlineLevel="0" collapsed="false">
      <c r="A693" s="0" t="s">
        <v>131</v>
      </c>
      <c r="B693" s="0" t="n">
        <v>2018</v>
      </c>
      <c r="C693" s="0" t="s">
        <v>110</v>
      </c>
      <c r="D693" s="0" t="s">
        <v>111</v>
      </c>
      <c r="E693" s="0" t="n">
        <v>202068.333</v>
      </c>
      <c r="F693" s="0" t="n">
        <v>201931.631</v>
      </c>
      <c r="G693" s="0" t="n">
        <v>2274147.853</v>
      </c>
      <c r="H693" s="0" t="n">
        <v>162932.847</v>
      </c>
      <c r="I693" s="0" t="n">
        <v>151162.768</v>
      </c>
      <c r="J693" s="0" t="n">
        <v>184845.015</v>
      </c>
      <c r="K693" s="0" t="n">
        <v>183275.856</v>
      </c>
      <c r="L693" s="0" t="n">
        <v>149569.013</v>
      </c>
      <c r="M693" s="0" t="n">
        <v>206230.311</v>
      </c>
      <c r="N693" s="0" t="n">
        <v>201256.972</v>
      </c>
      <c r="O693" s="0" t="n">
        <v>215481.617</v>
      </c>
      <c r="P693" s="0" t="n">
        <v>198159.492</v>
      </c>
      <c r="Q693" s="0" t="n">
        <v>217233.998</v>
      </c>
    </row>
    <row r="694" customFormat="false" ht="12.8" hidden="false" customHeight="false" outlineLevel="0" collapsed="false">
      <c r="A694" s="0" t="s">
        <v>131</v>
      </c>
      <c r="B694" s="0" t="n">
        <v>2018</v>
      </c>
      <c r="C694" s="0" t="s">
        <v>110</v>
      </c>
      <c r="D694" s="0" t="s">
        <v>112</v>
      </c>
      <c r="E694" s="0" t="n">
        <v>42755.794</v>
      </c>
      <c r="F694" s="0" t="n">
        <v>41468.679</v>
      </c>
      <c r="G694" s="0" t="n">
        <v>41347.154</v>
      </c>
      <c r="H694" s="0" t="n">
        <v>464726.329</v>
      </c>
      <c r="I694" s="0" t="n">
        <v>36654.388</v>
      </c>
      <c r="J694" s="0" t="n">
        <v>32182.679</v>
      </c>
      <c r="K694" s="0" t="n">
        <v>37994.975</v>
      </c>
      <c r="L694" s="0" t="n">
        <v>35501.686</v>
      </c>
      <c r="M694" s="0" t="n">
        <v>31439.251</v>
      </c>
      <c r="N694" s="0" t="n">
        <v>41829.078</v>
      </c>
      <c r="O694" s="0" t="n">
        <v>40121.4</v>
      </c>
      <c r="P694" s="0" t="n">
        <v>43503.4</v>
      </c>
      <c r="Q694" s="0" t="n">
        <v>39927.845</v>
      </c>
    </row>
    <row r="695" customFormat="false" ht="12.8" hidden="false" customHeight="false" outlineLevel="0" collapsed="false">
      <c r="A695" s="0" t="s">
        <v>131</v>
      </c>
      <c r="B695" s="0" t="n">
        <v>2018</v>
      </c>
      <c r="C695" s="0" t="s">
        <v>110</v>
      </c>
      <c r="D695" s="0" t="s">
        <v>113</v>
      </c>
      <c r="E695" s="0" t="n">
        <v>109093.815</v>
      </c>
      <c r="F695" s="0" t="n">
        <v>120239.847</v>
      </c>
      <c r="G695" s="0" t="n">
        <v>114005.03</v>
      </c>
      <c r="H695" s="0" t="n">
        <v>120708.829</v>
      </c>
      <c r="I695" s="0" t="n">
        <v>1335884.535</v>
      </c>
      <c r="J695" s="0" t="n">
        <v>111945.967</v>
      </c>
      <c r="K695" s="0" t="n">
        <v>99465.292</v>
      </c>
      <c r="L695" s="0" t="n">
        <v>115098.453</v>
      </c>
      <c r="M695" s="0" t="n">
        <v>109732.54</v>
      </c>
      <c r="N695" s="0" t="n">
        <v>99136.82</v>
      </c>
      <c r="O695" s="0" t="n">
        <v>107396.204</v>
      </c>
      <c r="P695" s="0" t="n">
        <v>110072.048</v>
      </c>
      <c r="Q695" s="0" t="n">
        <v>118989.69</v>
      </c>
    </row>
    <row r="696" customFormat="false" ht="12.8" hidden="false" customHeight="false" outlineLevel="0" collapsed="false">
      <c r="A696" s="0" t="s">
        <v>131</v>
      </c>
      <c r="B696" s="0" t="n">
        <v>2018</v>
      </c>
      <c r="C696" s="0" t="s">
        <v>110</v>
      </c>
      <c r="D696" s="0" t="s">
        <v>114</v>
      </c>
      <c r="E696" s="0" t="n">
        <v>472748.689</v>
      </c>
      <c r="F696" s="0" t="n">
        <v>436195.25</v>
      </c>
      <c r="G696" s="0" t="n">
        <v>461832.032</v>
      </c>
      <c r="H696" s="0" t="n">
        <v>449289.287</v>
      </c>
      <c r="I696" s="0" t="n">
        <v>440511.324</v>
      </c>
      <c r="J696" s="0" t="n">
        <v>5080540.371</v>
      </c>
      <c r="K696" s="0" t="n">
        <v>359797.28</v>
      </c>
      <c r="L696" s="0" t="n">
        <v>356706.553</v>
      </c>
      <c r="M696" s="0" t="n">
        <v>422244.674</v>
      </c>
      <c r="N696" s="0" t="n">
        <v>425041.325</v>
      </c>
      <c r="O696" s="0" t="n">
        <v>367015.71</v>
      </c>
      <c r="P696" s="0" t="n">
        <v>450392.722</v>
      </c>
      <c r="Q696" s="0" t="n">
        <v>438765.525</v>
      </c>
    </row>
    <row r="697" customFormat="false" ht="12.8" hidden="false" customHeight="false" outlineLevel="0" collapsed="false">
      <c r="A697" s="0" t="s">
        <v>131</v>
      </c>
      <c r="B697" s="0" t="n">
        <v>2018</v>
      </c>
      <c r="C697" s="0" t="s">
        <v>115</v>
      </c>
      <c r="D697" s="0" t="s">
        <v>116</v>
      </c>
      <c r="E697" s="0" t="n">
        <v>151004.66</v>
      </c>
      <c r="F697" s="0" t="n">
        <v>161649.488</v>
      </c>
      <c r="G697" s="0" t="n">
        <v>148023.466</v>
      </c>
      <c r="H697" s="0" t="n">
        <v>153878.998</v>
      </c>
      <c r="I697" s="0" t="n">
        <v>160090.375</v>
      </c>
      <c r="J697" s="0" t="n">
        <v>162161.072</v>
      </c>
      <c r="K697" s="0" t="n">
        <v>1722190.537</v>
      </c>
      <c r="L697" s="0" t="n">
        <v>120908.928</v>
      </c>
      <c r="M697" s="0" t="n">
        <v>124783.397</v>
      </c>
      <c r="N697" s="0" t="n">
        <v>143365.358</v>
      </c>
      <c r="O697" s="0" t="n">
        <v>138572.245</v>
      </c>
      <c r="P697" s="0" t="n">
        <v>109503.525</v>
      </c>
      <c r="Q697" s="0" t="n">
        <v>148249.025</v>
      </c>
    </row>
    <row r="698" customFormat="false" ht="12.8" hidden="false" customHeight="false" outlineLevel="0" collapsed="false">
      <c r="A698" s="0" t="s">
        <v>131</v>
      </c>
      <c r="B698" s="0" t="n">
        <v>2018</v>
      </c>
      <c r="C698" s="0" t="s">
        <v>115</v>
      </c>
      <c r="D698" s="0" t="s">
        <v>117</v>
      </c>
      <c r="E698" s="0" t="n">
        <v>79252.256</v>
      </c>
      <c r="F698" s="0" t="n">
        <v>76777.543</v>
      </c>
      <c r="G698" s="0" t="n">
        <v>81601.603</v>
      </c>
      <c r="H698" s="0" t="n">
        <v>74010.788</v>
      </c>
      <c r="I698" s="0" t="n">
        <v>81487.842</v>
      </c>
      <c r="J698" s="0" t="n">
        <v>86554.419</v>
      </c>
      <c r="K698" s="0" t="n">
        <v>86037.764</v>
      </c>
      <c r="L698" s="0" t="n">
        <v>911907.381</v>
      </c>
      <c r="M698" s="0" t="n">
        <v>69444.161</v>
      </c>
      <c r="N698" s="0" t="n">
        <v>68793.411</v>
      </c>
      <c r="O698" s="0" t="n">
        <v>75563.04</v>
      </c>
      <c r="P698" s="0" t="n">
        <v>75138.6</v>
      </c>
      <c r="Q698" s="0" t="n">
        <v>57245.954</v>
      </c>
    </row>
    <row r="699" customFormat="false" ht="12.8" hidden="false" customHeight="false" outlineLevel="0" collapsed="false">
      <c r="A699" s="0" t="s">
        <v>131</v>
      </c>
      <c r="B699" s="0" t="n">
        <v>2018</v>
      </c>
      <c r="C699" s="0" t="s">
        <v>115</v>
      </c>
      <c r="D699" s="0" t="s">
        <v>118</v>
      </c>
      <c r="E699" s="0" t="n">
        <v>70171.09</v>
      </c>
      <c r="F699" s="0" t="n">
        <v>90230.577</v>
      </c>
      <c r="G699" s="0" t="n">
        <v>87836.311</v>
      </c>
      <c r="H699" s="0" t="n">
        <v>95442.978</v>
      </c>
      <c r="I699" s="0" t="n">
        <v>85948.888</v>
      </c>
      <c r="J699" s="0" t="n">
        <v>96322.756</v>
      </c>
      <c r="K699" s="0" t="n">
        <v>98389.252</v>
      </c>
      <c r="L699" s="0" t="n">
        <v>97253.239</v>
      </c>
      <c r="M699" s="0" t="n">
        <v>1047986.171</v>
      </c>
      <c r="N699" s="0" t="n">
        <v>76890.928</v>
      </c>
      <c r="O699" s="0" t="n">
        <v>73382.915</v>
      </c>
      <c r="P699" s="0" t="n">
        <v>88973.458</v>
      </c>
      <c r="Q699" s="0" t="n">
        <v>87143.779</v>
      </c>
    </row>
    <row r="700" customFormat="false" ht="12.8" hidden="false" customHeight="false" outlineLevel="0" collapsed="false">
      <c r="A700" s="0" t="s">
        <v>131</v>
      </c>
      <c r="B700" s="0" t="n">
        <v>2018</v>
      </c>
      <c r="C700" s="0" t="s">
        <v>119</v>
      </c>
      <c r="D700" s="0" t="s">
        <v>120</v>
      </c>
      <c r="E700" s="0" t="n">
        <v>36660.203</v>
      </c>
      <c r="F700" s="0" t="n">
        <v>30489.476</v>
      </c>
      <c r="G700" s="0" t="n">
        <v>41137.728</v>
      </c>
      <c r="H700" s="0" t="n">
        <v>44331.993</v>
      </c>
      <c r="I700" s="0" t="n">
        <v>44680.678</v>
      </c>
      <c r="J700" s="0" t="n">
        <v>40953.53</v>
      </c>
      <c r="K700" s="0" t="n">
        <v>43287.246</v>
      </c>
      <c r="L700" s="0" t="n">
        <v>41729.608</v>
      </c>
      <c r="M700" s="0" t="n">
        <v>39489.083</v>
      </c>
      <c r="N700" s="0" t="n">
        <v>473888.152</v>
      </c>
      <c r="O700" s="0" t="n">
        <v>31129.997</v>
      </c>
      <c r="P700" s="0" t="n">
        <v>37290.027</v>
      </c>
      <c r="Q700" s="0" t="n">
        <v>42708.583</v>
      </c>
    </row>
    <row r="701" customFormat="false" ht="12.8" hidden="false" customHeight="false" outlineLevel="0" collapsed="false">
      <c r="A701" s="0" t="s">
        <v>131</v>
      </c>
      <c r="B701" s="0" t="n">
        <v>2018</v>
      </c>
      <c r="C701" s="0" t="s">
        <v>119</v>
      </c>
      <c r="D701" s="0" t="s">
        <v>121</v>
      </c>
      <c r="E701" s="0" t="n">
        <v>54602.373</v>
      </c>
      <c r="F701" s="0" t="n">
        <v>46715.957</v>
      </c>
      <c r="G701" s="0" t="n">
        <v>40378.784</v>
      </c>
      <c r="H701" s="0" t="n">
        <v>59906.061</v>
      </c>
      <c r="I701" s="0" t="n">
        <v>63413.304</v>
      </c>
      <c r="J701" s="0" t="n">
        <v>66572.08</v>
      </c>
      <c r="K701" s="0" t="n">
        <v>65882.37</v>
      </c>
      <c r="L701" s="0" t="n">
        <v>72138.87</v>
      </c>
      <c r="M701" s="0" t="n">
        <v>68989.142</v>
      </c>
      <c r="N701" s="0" t="n">
        <v>69084.362</v>
      </c>
      <c r="O701" s="0" t="n">
        <v>702990.822</v>
      </c>
      <c r="P701" s="0" t="n">
        <v>45389.763</v>
      </c>
      <c r="Q701" s="0" t="n">
        <v>49917.756</v>
      </c>
    </row>
    <row r="702" customFormat="false" ht="12.8" hidden="false" customHeight="false" outlineLevel="0" collapsed="false">
      <c r="A702" s="0" t="s">
        <v>131</v>
      </c>
      <c r="B702" s="0" t="n">
        <v>2018</v>
      </c>
      <c r="C702" s="0" t="s">
        <v>119</v>
      </c>
      <c r="D702" s="0" t="s">
        <v>122</v>
      </c>
      <c r="E702" s="0" t="n">
        <v>64286.527</v>
      </c>
      <c r="F702" s="0" t="n">
        <v>75970.984</v>
      </c>
      <c r="G702" s="0" t="n">
        <v>70782.248</v>
      </c>
      <c r="H702" s="0" t="n">
        <v>61992.247</v>
      </c>
      <c r="I702" s="0" t="n">
        <v>80735.33</v>
      </c>
      <c r="J702" s="0" t="n">
        <v>85050.76</v>
      </c>
      <c r="K702" s="0" t="n">
        <v>89212.381</v>
      </c>
      <c r="L702" s="0" t="n">
        <v>81007.511</v>
      </c>
      <c r="M702" s="0" t="n">
        <v>90287.392</v>
      </c>
      <c r="N702" s="0" t="n">
        <v>76602.452</v>
      </c>
      <c r="O702" s="0" t="n">
        <v>75576.06</v>
      </c>
      <c r="P702" s="0" t="n">
        <v>910117.018</v>
      </c>
      <c r="Q702" s="0" t="n">
        <v>58613.126</v>
      </c>
    </row>
    <row r="703" customFormat="false" ht="12.8" hidden="false" customHeight="false" outlineLevel="0" collapsed="false">
      <c r="A703" s="0" t="s">
        <v>131</v>
      </c>
      <c r="B703" s="0" t="n">
        <v>2018</v>
      </c>
      <c r="C703" s="0" t="s">
        <v>119</v>
      </c>
      <c r="D703" s="0" t="s">
        <v>123</v>
      </c>
      <c r="E703" s="0" t="n">
        <v>15472.866</v>
      </c>
      <c r="F703" s="0" t="n">
        <v>15008.318</v>
      </c>
      <c r="G703" s="0" t="n">
        <v>18737.238</v>
      </c>
      <c r="H703" s="0" t="n">
        <v>17700.966</v>
      </c>
      <c r="I703" s="0" t="n">
        <v>16973.154</v>
      </c>
      <c r="J703" s="0" t="n">
        <v>17326.5</v>
      </c>
      <c r="K703" s="0" t="n">
        <v>17500.5</v>
      </c>
      <c r="L703" s="0" t="n">
        <v>19421.5</v>
      </c>
      <c r="M703" s="0" t="n">
        <v>17690.651</v>
      </c>
      <c r="N703" s="0" t="n">
        <v>19896.92</v>
      </c>
      <c r="O703" s="0" t="n">
        <v>18323.944</v>
      </c>
      <c r="P703" s="0" t="n">
        <v>18414.823</v>
      </c>
      <c r="Q703" s="0" t="n">
        <v>212467.38</v>
      </c>
    </row>
    <row r="704" customFormat="false" ht="12.8" hidden="false" customHeight="false" outlineLevel="0" collapsed="false">
      <c r="A704" s="0" t="s">
        <v>132</v>
      </c>
      <c r="B704" s="0" t="n">
        <v>2018</v>
      </c>
      <c r="C704" s="0" t="s">
        <v>92</v>
      </c>
      <c r="D704" s="0" t="s">
        <v>93</v>
      </c>
      <c r="E704" s="0" t="n">
        <v>611596.586</v>
      </c>
      <c r="F704" s="0" t="n">
        <v>44995.41</v>
      </c>
      <c r="G704" s="0" t="n">
        <v>49365.629</v>
      </c>
      <c r="H704" s="0" t="n">
        <v>55215.752</v>
      </c>
      <c r="I704" s="0" t="n">
        <v>50034.019</v>
      </c>
      <c r="J704" s="0" t="n">
        <v>43279.411</v>
      </c>
      <c r="K704" s="0" t="n">
        <v>59130.857</v>
      </c>
      <c r="L704" s="0" t="n">
        <v>58249.89</v>
      </c>
      <c r="M704" s="0" t="n">
        <v>54326.114</v>
      </c>
      <c r="N704" s="0" t="n">
        <v>51299.528</v>
      </c>
      <c r="O704" s="0" t="n">
        <v>51620.541</v>
      </c>
      <c r="P704" s="0" t="n">
        <v>52166.715</v>
      </c>
      <c r="Q704" s="0" t="n">
        <v>41912.72</v>
      </c>
    </row>
    <row r="705" customFormat="false" ht="12.8" hidden="false" customHeight="false" outlineLevel="0" collapsed="false">
      <c r="A705" s="0" t="s">
        <v>132</v>
      </c>
      <c r="B705" s="0" t="n">
        <v>2018</v>
      </c>
      <c r="C705" s="0" t="s">
        <v>92</v>
      </c>
      <c r="D705" s="0" t="s">
        <v>94</v>
      </c>
      <c r="E705" s="0" t="n">
        <v>8949.348</v>
      </c>
      <c r="F705" s="0" t="n">
        <v>113000.511</v>
      </c>
      <c r="G705" s="0" t="n">
        <v>8541.981</v>
      </c>
      <c r="H705" s="0" t="n">
        <v>7276.524</v>
      </c>
      <c r="I705" s="0" t="n">
        <v>9067.301</v>
      </c>
      <c r="J705" s="0" t="n">
        <v>8623.703</v>
      </c>
      <c r="K705" s="0" t="n">
        <v>9773.525</v>
      </c>
      <c r="L705" s="0" t="n">
        <v>8679.7</v>
      </c>
      <c r="M705" s="0" t="n">
        <v>10636.4</v>
      </c>
      <c r="N705" s="0" t="n">
        <v>10491.9</v>
      </c>
      <c r="O705" s="0" t="n">
        <v>9967.594</v>
      </c>
      <c r="P705" s="0" t="n">
        <v>10975.268</v>
      </c>
      <c r="Q705" s="0" t="n">
        <v>10017.267</v>
      </c>
    </row>
    <row r="706" customFormat="false" ht="12.8" hidden="false" customHeight="false" outlineLevel="0" collapsed="false">
      <c r="A706" s="0" t="s">
        <v>132</v>
      </c>
      <c r="B706" s="0" t="n">
        <v>2018</v>
      </c>
      <c r="C706" s="0" t="s">
        <v>92</v>
      </c>
      <c r="D706" s="0" t="s">
        <v>95</v>
      </c>
      <c r="E706" s="0" t="n">
        <v>81604.698</v>
      </c>
      <c r="F706" s="0" t="n">
        <v>63976.649</v>
      </c>
      <c r="G706" s="0" t="n">
        <v>556939.593</v>
      </c>
      <c r="H706" s="0" t="n">
        <v>36657.748</v>
      </c>
      <c r="I706" s="0" t="n">
        <v>27283.709</v>
      </c>
      <c r="J706" s="0" t="n">
        <v>30022.516</v>
      </c>
      <c r="K706" s="0" t="n">
        <v>32053.438</v>
      </c>
      <c r="L706" s="0" t="n">
        <v>21307.104</v>
      </c>
      <c r="M706" s="0" t="n">
        <v>23230.23</v>
      </c>
      <c r="N706" s="0" t="n">
        <v>33779.252</v>
      </c>
      <c r="O706" s="0" t="n">
        <v>54221.46</v>
      </c>
      <c r="P706" s="0" t="n">
        <v>69350.965</v>
      </c>
      <c r="Q706" s="0" t="n">
        <v>83451.824</v>
      </c>
    </row>
    <row r="707" customFormat="false" ht="12.8" hidden="false" customHeight="false" outlineLevel="0" collapsed="false">
      <c r="A707" s="0" t="s">
        <v>132</v>
      </c>
      <c r="B707" s="0" t="n">
        <v>2018</v>
      </c>
      <c r="C707" s="0" t="s">
        <v>92</v>
      </c>
      <c r="D707" s="0" t="s">
        <v>96</v>
      </c>
      <c r="E707" s="0" t="n">
        <v>23108.584</v>
      </c>
      <c r="F707" s="0" t="n">
        <v>13865.361</v>
      </c>
      <c r="G707" s="0" t="n">
        <v>11559.412</v>
      </c>
      <c r="H707" s="0" t="n">
        <v>124353.765</v>
      </c>
      <c r="I707" s="0" t="n">
        <v>6886.499</v>
      </c>
      <c r="J707" s="0" t="n">
        <v>7894.617</v>
      </c>
      <c r="K707" s="0" t="n">
        <v>12380.938</v>
      </c>
      <c r="L707" s="0" t="n">
        <v>6390.233</v>
      </c>
      <c r="M707" s="0" t="n">
        <v>5421.418</v>
      </c>
      <c r="N707" s="0" t="n">
        <v>6988.586</v>
      </c>
      <c r="O707" s="0" t="n">
        <v>4612</v>
      </c>
      <c r="P707" s="0" t="n">
        <v>6670.3</v>
      </c>
      <c r="Q707" s="0" t="n">
        <v>18575.817</v>
      </c>
    </row>
    <row r="708" customFormat="false" ht="12.8" hidden="false" customHeight="false" outlineLevel="0" collapsed="false">
      <c r="A708" s="0" t="s">
        <v>132</v>
      </c>
      <c r="B708" s="0" t="n">
        <v>2018</v>
      </c>
      <c r="C708" s="0" t="s">
        <v>92</v>
      </c>
      <c r="D708" s="0" t="s">
        <v>97</v>
      </c>
      <c r="E708" s="0" t="n">
        <v>114036.298</v>
      </c>
      <c r="F708" s="0" t="n">
        <v>119169.248</v>
      </c>
      <c r="G708" s="0" t="n">
        <v>107706.107</v>
      </c>
      <c r="H708" s="0" t="n">
        <v>95376.666</v>
      </c>
      <c r="I708" s="0" t="n">
        <v>1292899.128</v>
      </c>
      <c r="J708" s="0" t="n">
        <v>97261.968</v>
      </c>
      <c r="K708" s="0" t="n">
        <v>93396.851</v>
      </c>
      <c r="L708" s="0" t="n">
        <v>107445.426</v>
      </c>
      <c r="M708" s="0" t="n">
        <v>102873.858</v>
      </c>
      <c r="N708" s="0" t="n">
        <v>99776.528</v>
      </c>
      <c r="O708" s="0" t="n">
        <v>113957.457</v>
      </c>
      <c r="P708" s="0" t="n">
        <v>117457.795</v>
      </c>
      <c r="Q708" s="0" t="n">
        <v>124440.926</v>
      </c>
    </row>
    <row r="709" customFormat="false" ht="12.8" hidden="false" customHeight="false" outlineLevel="0" collapsed="false">
      <c r="A709" s="0" t="s">
        <v>132</v>
      </c>
      <c r="B709" s="0" t="n">
        <v>2018</v>
      </c>
      <c r="C709" s="0" t="s">
        <v>92</v>
      </c>
      <c r="D709" s="0" t="s">
        <v>98</v>
      </c>
      <c r="E709" s="0" t="n">
        <v>7147.41</v>
      </c>
      <c r="F709" s="0" t="n">
        <v>7267.85</v>
      </c>
      <c r="G709" s="0" t="n">
        <v>7674.631</v>
      </c>
      <c r="H709" s="0" t="n">
        <v>6917.828</v>
      </c>
      <c r="I709" s="0" t="n">
        <v>6392.742</v>
      </c>
      <c r="J709" s="0" t="n">
        <v>79256.087</v>
      </c>
      <c r="K709" s="0" t="n">
        <v>7013.973</v>
      </c>
      <c r="L709" s="0" t="n">
        <v>6383.602</v>
      </c>
      <c r="M709" s="0" t="n">
        <v>5801.182</v>
      </c>
      <c r="N709" s="0" t="n">
        <v>5813.627</v>
      </c>
      <c r="O709" s="0" t="n">
        <v>5926.601</v>
      </c>
      <c r="P709" s="0" t="n">
        <v>6610.882</v>
      </c>
      <c r="Q709" s="0" t="n">
        <v>6305.759</v>
      </c>
    </row>
    <row r="710" customFormat="false" ht="12.8" hidden="false" customHeight="false" outlineLevel="0" collapsed="false">
      <c r="A710" s="0" t="s">
        <v>132</v>
      </c>
      <c r="B710" s="0" t="n">
        <v>2018</v>
      </c>
      <c r="C710" s="0" t="s">
        <v>92</v>
      </c>
      <c r="D710" s="0" t="s">
        <v>99</v>
      </c>
      <c r="E710" s="0" t="n">
        <v>50028.07</v>
      </c>
      <c r="F710" s="0" t="n">
        <v>52860.15</v>
      </c>
      <c r="G710" s="0" t="n">
        <v>48106.408</v>
      </c>
      <c r="H710" s="0" t="n">
        <v>52031.936</v>
      </c>
      <c r="I710" s="0" t="n">
        <v>48264.749</v>
      </c>
      <c r="J710" s="0" t="n">
        <v>40595.199</v>
      </c>
      <c r="K710" s="0" t="n">
        <v>581304.01</v>
      </c>
      <c r="L710" s="0" t="n">
        <v>44117.342</v>
      </c>
      <c r="M710" s="0" t="n">
        <v>41164.935</v>
      </c>
      <c r="N710" s="0" t="n">
        <v>56892.973</v>
      </c>
      <c r="O710" s="0" t="n">
        <v>54159.742</v>
      </c>
      <c r="P710" s="0" t="n">
        <v>37989.536</v>
      </c>
      <c r="Q710" s="0" t="n">
        <v>55092.97</v>
      </c>
    </row>
    <row r="711" customFormat="false" ht="12.8" hidden="false" customHeight="false" outlineLevel="0" collapsed="false">
      <c r="A711" s="0" t="s">
        <v>132</v>
      </c>
      <c r="B711" s="0" t="n">
        <v>2018</v>
      </c>
      <c r="C711" s="0" t="s">
        <v>100</v>
      </c>
      <c r="D711" s="0" t="s">
        <v>101</v>
      </c>
      <c r="E711" s="0" t="n">
        <v>74251.249</v>
      </c>
      <c r="F711" s="0" t="n">
        <v>79892.158</v>
      </c>
      <c r="G711" s="0" t="n">
        <v>78718.392</v>
      </c>
      <c r="H711" s="0" t="n">
        <v>71536.923</v>
      </c>
      <c r="I711" s="0" t="n">
        <v>79641.614</v>
      </c>
      <c r="J711" s="0" t="n">
        <v>75178.048</v>
      </c>
      <c r="K711" s="0" t="n">
        <v>70723.429</v>
      </c>
      <c r="L711" s="0" t="n">
        <v>857955.826</v>
      </c>
      <c r="M711" s="0" t="n">
        <v>69314.722</v>
      </c>
      <c r="N711" s="0" t="n">
        <v>53295.105</v>
      </c>
      <c r="O711" s="0" t="n">
        <v>71632.795</v>
      </c>
      <c r="P711" s="0" t="n">
        <v>68242.605</v>
      </c>
      <c r="Q711" s="0" t="n">
        <v>65528.786</v>
      </c>
    </row>
    <row r="712" customFormat="false" ht="12.8" hidden="false" customHeight="false" outlineLevel="0" collapsed="false">
      <c r="A712" s="0" t="s">
        <v>132</v>
      </c>
      <c r="B712" s="0" t="n">
        <v>2018</v>
      </c>
      <c r="C712" s="0" t="s">
        <v>100</v>
      </c>
      <c r="D712" s="0" t="s">
        <v>102</v>
      </c>
      <c r="E712" s="0" t="n">
        <v>18096.337</v>
      </c>
      <c r="F712" s="0" t="n">
        <v>22495.8</v>
      </c>
      <c r="G712" s="0" t="n">
        <v>21787.25</v>
      </c>
      <c r="H712" s="0" t="n">
        <v>22293.82</v>
      </c>
      <c r="I712" s="0" t="n">
        <v>20115.381</v>
      </c>
      <c r="J712" s="0" t="n">
        <v>21254.894</v>
      </c>
      <c r="K712" s="0" t="n">
        <v>21906.484</v>
      </c>
      <c r="L712" s="0" t="n">
        <v>19981.532</v>
      </c>
      <c r="M712" s="0" t="n">
        <v>246814.719</v>
      </c>
      <c r="N712" s="0" t="n">
        <v>19541.777</v>
      </c>
      <c r="O712" s="0" t="n">
        <v>16704.281</v>
      </c>
      <c r="P712" s="0" t="n">
        <v>20719.471</v>
      </c>
      <c r="Q712" s="0" t="n">
        <v>21917.692</v>
      </c>
    </row>
    <row r="713" customFormat="false" ht="12.8" hidden="false" customHeight="false" outlineLevel="0" collapsed="false">
      <c r="A713" s="0" t="s">
        <v>132</v>
      </c>
      <c r="B713" s="0" t="n">
        <v>2018</v>
      </c>
      <c r="C713" s="0" t="s">
        <v>100</v>
      </c>
      <c r="D713" s="0" t="s">
        <v>103</v>
      </c>
      <c r="E713" s="0" t="n">
        <v>16519.535</v>
      </c>
      <c r="F713" s="0" t="n">
        <v>15282.582</v>
      </c>
      <c r="G713" s="0" t="n">
        <v>19496</v>
      </c>
      <c r="H713" s="0" t="n">
        <v>17762</v>
      </c>
      <c r="I713" s="0" t="n">
        <v>18772</v>
      </c>
      <c r="J713" s="0" t="n">
        <v>17624.49</v>
      </c>
      <c r="K713" s="0" t="n">
        <v>19515.353</v>
      </c>
      <c r="L713" s="0" t="n">
        <v>17377.762</v>
      </c>
      <c r="M713" s="0" t="n">
        <v>16922.185</v>
      </c>
      <c r="N713" s="0" t="n">
        <v>217767.65</v>
      </c>
      <c r="O713" s="0" t="n">
        <v>21459.641</v>
      </c>
      <c r="P713" s="0" t="n">
        <v>18194.294</v>
      </c>
      <c r="Q713" s="0" t="n">
        <v>18841.808</v>
      </c>
    </row>
    <row r="714" customFormat="false" ht="12.8" hidden="false" customHeight="false" outlineLevel="0" collapsed="false">
      <c r="A714" s="0" t="s">
        <v>132</v>
      </c>
      <c r="B714" s="0" t="n">
        <v>2018</v>
      </c>
      <c r="C714" s="0" t="s">
        <v>100</v>
      </c>
      <c r="D714" s="0" t="s">
        <v>104</v>
      </c>
      <c r="E714" s="0" t="n">
        <v>25800.277</v>
      </c>
      <c r="F714" s="0" t="n">
        <v>22365.352</v>
      </c>
      <c r="G714" s="0" t="n">
        <v>20582.04</v>
      </c>
      <c r="H714" s="0" t="n">
        <v>23619</v>
      </c>
      <c r="I714" s="0" t="n">
        <v>24269.5</v>
      </c>
      <c r="J714" s="0" t="n">
        <v>26537.5</v>
      </c>
      <c r="K714" s="0" t="n">
        <v>24275.627</v>
      </c>
      <c r="L714" s="0" t="n">
        <v>26763.698</v>
      </c>
      <c r="M714" s="0" t="n">
        <v>26148.143</v>
      </c>
      <c r="N714" s="0" t="n">
        <v>30456.027</v>
      </c>
      <c r="O714" s="0" t="n">
        <v>296855.472</v>
      </c>
      <c r="P714" s="0" t="n">
        <v>24405.662</v>
      </c>
      <c r="Q714" s="0" t="n">
        <v>21632.646</v>
      </c>
    </row>
    <row r="715" customFormat="false" ht="12.8" hidden="false" customHeight="false" outlineLevel="0" collapsed="false">
      <c r="A715" s="0" t="s">
        <v>132</v>
      </c>
      <c r="B715" s="0" t="n">
        <v>2018</v>
      </c>
      <c r="C715" s="0" t="s">
        <v>100</v>
      </c>
      <c r="D715" s="0" t="s">
        <v>105</v>
      </c>
      <c r="E715" s="0" t="n">
        <v>16352.738</v>
      </c>
      <c r="F715" s="0" t="n">
        <v>17846.384</v>
      </c>
      <c r="G715" s="0" t="n">
        <v>15848.786</v>
      </c>
      <c r="H715" s="0" t="n">
        <v>12836.783</v>
      </c>
      <c r="I715" s="0" t="n">
        <v>17465.342</v>
      </c>
      <c r="J715" s="0" t="n">
        <v>16848.6</v>
      </c>
      <c r="K715" s="0" t="n">
        <v>18296.61</v>
      </c>
      <c r="L715" s="0" t="n">
        <v>17377.112</v>
      </c>
      <c r="M715" s="0" t="n">
        <v>18734.49</v>
      </c>
      <c r="N715" s="0" t="n">
        <v>18404.219</v>
      </c>
      <c r="O715" s="0" t="n">
        <v>16468.747</v>
      </c>
      <c r="P715" s="0" t="n">
        <v>206245.479</v>
      </c>
      <c r="Q715" s="0" t="n">
        <v>19765.668</v>
      </c>
    </row>
    <row r="716" customFormat="false" ht="12.8" hidden="false" customHeight="false" outlineLevel="0" collapsed="false">
      <c r="A716" s="0" t="s">
        <v>132</v>
      </c>
      <c r="B716" s="0" t="n">
        <v>2018</v>
      </c>
      <c r="C716" s="0" t="s">
        <v>100</v>
      </c>
      <c r="D716" s="0" t="s">
        <v>106</v>
      </c>
      <c r="E716" s="0" t="n">
        <v>12075.274</v>
      </c>
      <c r="F716" s="0" t="n">
        <v>11064.046</v>
      </c>
      <c r="G716" s="0" t="n">
        <v>11014.201</v>
      </c>
      <c r="H716" s="0" t="n">
        <v>9059.901</v>
      </c>
      <c r="I716" s="0" t="n">
        <v>6559.746</v>
      </c>
      <c r="J716" s="0" t="n">
        <v>8105.6</v>
      </c>
      <c r="K716" s="0" t="n">
        <v>5779.45</v>
      </c>
      <c r="L716" s="0" t="n">
        <v>5074.65</v>
      </c>
      <c r="M716" s="0" t="n">
        <v>3789.794</v>
      </c>
      <c r="N716" s="0" t="n">
        <v>4089.421</v>
      </c>
      <c r="O716" s="0" t="n">
        <v>3866.453</v>
      </c>
      <c r="P716" s="0" t="n">
        <v>3537.952</v>
      </c>
      <c r="Q716" s="0" t="n">
        <v>84016.488</v>
      </c>
    </row>
    <row r="717" customFormat="false" ht="12.8" hidden="false" customHeight="false" outlineLevel="0" collapsed="false">
      <c r="A717" s="0" t="s">
        <v>132</v>
      </c>
      <c r="B717" s="0" t="n">
        <v>2018</v>
      </c>
      <c r="C717" s="0" t="s">
        <v>100</v>
      </c>
      <c r="D717" s="0" t="s">
        <v>107</v>
      </c>
      <c r="E717" s="0" t="n">
        <v>173752.378</v>
      </c>
      <c r="F717" s="0" t="n">
        <v>17386.51</v>
      </c>
      <c r="G717" s="0" t="n">
        <v>14559.297</v>
      </c>
      <c r="H717" s="0" t="n">
        <v>14775.242</v>
      </c>
      <c r="I717" s="0" t="n">
        <v>12473.993</v>
      </c>
      <c r="J717" s="0" t="n">
        <v>11930.162</v>
      </c>
      <c r="K717" s="0" t="n">
        <v>12452.36</v>
      </c>
      <c r="L717" s="0" t="n">
        <v>12274.5</v>
      </c>
      <c r="M717" s="0" t="n">
        <v>14119.501</v>
      </c>
      <c r="N717" s="0" t="n">
        <v>13907.231</v>
      </c>
      <c r="O717" s="0" t="n">
        <v>16601.049</v>
      </c>
      <c r="P717" s="0" t="n">
        <v>16496.77</v>
      </c>
      <c r="Q717" s="0" t="n">
        <v>16775.763</v>
      </c>
    </row>
    <row r="718" customFormat="false" ht="12.8" hidden="false" customHeight="false" outlineLevel="0" collapsed="false">
      <c r="A718" s="0" t="s">
        <v>132</v>
      </c>
      <c r="B718" s="0" t="n">
        <v>2018</v>
      </c>
      <c r="C718" s="0" t="s">
        <v>100</v>
      </c>
      <c r="D718" s="0" t="s">
        <v>108</v>
      </c>
      <c r="E718" s="0" t="n">
        <v>10014.36</v>
      </c>
      <c r="F718" s="0" t="n">
        <v>133084.874</v>
      </c>
      <c r="G718" s="0" t="n">
        <v>12045.271</v>
      </c>
      <c r="H718" s="0" t="n">
        <v>10690.168</v>
      </c>
      <c r="I718" s="0" t="n">
        <v>11366.455</v>
      </c>
      <c r="J718" s="0" t="n">
        <v>11619.915</v>
      </c>
      <c r="K718" s="0" t="n">
        <v>10167.623</v>
      </c>
      <c r="L718" s="0" t="n">
        <v>12213.6</v>
      </c>
      <c r="M718" s="0" t="n">
        <v>9978.5</v>
      </c>
      <c r="N718" s="0" t="n">
        <v>11916</v>
      </c>
      <c r="O718" s="0" t="n">
        <v>10435.408</v>
      </c>
      <c r="P718" s="0" t="n">
        <v>11462.735</v>
      </c>
      <c r="Q718" s="0" t="n">
        <v>11174.839</v>
      </c>
    </row>
    <row r="719" customFormat="false" ht="12.8" hidden="false" customHeight="false" outlineLevel="0" collapsed="false">
      <c r="A719" s="0" t="s">
        <v>132</v>
      </c>
      <c r="B719" s="0" t="n">
        <v>2018</v>
      </c>
      <c r="C719" s="0" t="s">
        <v>100</v>
      </c>
      <c r="D719" s="0" t="s">
        <v>109</v>
      </c>
      <c r="E719" s="0" t="n">
        <v>145089.927</v>
      </c>
      <c r="F719" s="0" t="n">
        <v>127642.205</v>
      </c>
      <c r="G719" s="0" t="n">
        <v>1738064.974</v>
      </c>
      <c r="H719" s="0" t="n">
        <v>140960.709</v>
      </c>
      <c r="I719" s="0" t="n">
        <v>125277.185</v>
      </c>
      <c r="J719" s="0" t="n">
        <v>152894.769</v>
      </c>
      <c r="K719" s="0" t="n">
        <v>153235.171</v>
      </c>
      <c r="L719" s="0" t="n">
        <v>114327.928</v>
      </c>
      <c r="M719" s="0" t="n">
        <v>164366.06</v>
      </c>
      <c r="N719" s="0" t="n">
        <v>154855.876</v>
      </c>
      <c r="O719" s="0" t="n">
        <v>160303.396</v>
      </c>
      <c r="P719" s="0" t="n">
        <v>145271.025</v>
      </c>
      <c r="Q719" s="0" t="n">
        <v>153840.723</v>
      </c>
    </row>
    <row r="720" customFormat="false" ht="12.8" hidden="false" customHeight="false" outlineLevel="0" collapsed="false">
      <c r="A720" s="0" t="s">
        <v>132</v>
      </c>
      <c r="B720" s="0" t="n">
        <v>2018</v>
      </c>
      <c r="C720" s="0" t="s">
        <v>110</v>
      </c>
      <c r="D720" s="0" t="s">
        <v>111</v>
      </c>
      <c r="E720" s="0" t="n">
        <v>406570.115</v>
      </c>
      <c r="F720" s="0" t="n">
        <v>352313.467</v>
      </c>
      <c r="G720" s="0" t="n">
        <v>338195.817</v>
      </c>
      <c r="H720" s="0" t="n">
        <v>4523227.781</v>
      </c>
      <c r="I720" s="0" t="n">
        <v>355234.096</v>
      </c>
      <c r="J720" s="0" t="n">
        <v>333723.156</v>
      </c>
      <c r="K720" s="0" t="n">
        <v>400682.508</v>
      </c>
      <c r="L720" s="0" t="n">
        <v>384396.403</v>
      </c>
      <c r="M720" s="0" t="n">
        <v>309670.318</v>
      </c>
      <c r="N720" s="0" t="n">
        <v>427248.124</v>
      </c>
      <c r="O720" s="0" t="n">
        <v>408181.828</v>
      </c>
      <c r="P720" s="0" t="n">
        <v>424918.827</v>
      </c>
      <c r="Q720" s="0" t="n">
        <v>382093.122</v>
      </c>
    </row>
    <row r="721" customFormat="false" ht="12.8" hidden="false" customHeight="false" outlineLevel="0" collapsed="false">
      <c r="A721" s="0" t="s">
        <v>132</v>
      </c>
      <c r="B721" s="0" t="n">
        <v>2018</v>
      </c>
      <c r="C721" s="0" t="s">
        <v>110</v>
      </c>
      <c r="D721" s="0" t="s">
        <v>112</v>
      </c>
      <c r="E721" s="0" t="n">
        <v>55846.233</v>
      </c>
      <c r="F721" s="0" t="n">
        <v>60030.229</v>
      </c>
      <c r="G721" s="0" t="n">
        <v>55505.559</v>
      </c>
      <c r="H721" s="0" t="n">
        <v>53536.475</v>
      </c>
      <c r="I721" s="0" t="n">
        <v>625011.009</v>
      </c>
      <c r="J721" s="0" t="n">
        <v>46496.622</v>
      </c>
      <c r="K721" s="0" t="n">
        <v>40432.744</v>
      </c>
      <c r="L721" s="0" t="n">
        <v>50804.261</v>
      </c>
      <c r="M721" s="0" t="n">
        <v>44989.71</v>
      </c>
      <c r="N721" s="0" t="n">
        <v>40568.994</v>
      </c>
      <c r="O721" s="0" t="n">
        <v>55859.676</v>
      </c>
      <c r="P721" s="0" t="n">
        <v>59881.373</v>
      </c>
      <c r="Q721" s="0" t="n">
        <v>61059.133</v>
      </c>
    </row>
    <row r="722" customFormat="false" ht="12.8" hidden="false" customHeight="false" outlineLevel="0" collapsed="false">
      <c r="A722" s="0" t="s">
        <v>132</v>
      </c>
      <c r="B722" s="0" t="n">
        <v>2018</v>
      </c>
      <c r="C722" s="0" t="s">
        <v>110</v>
      </c>
      <c r="D722" s="0" t="s">
        <v>113</v>
      </c>
      <c r="E722" s="0" t="n">
        <v>68083.341</v>
      </c>
      <c r="F722" s="0" t="n">
        <v>61427.06</v>
      </c>
      <c r="G722" s="0" t="n">
        <v>70459.82</v>
      </c>
      <c r="H722" s="0" t="n">
        <v>63076.849</v>
      </c>
      <c r="I722" s="0" t="n">
        <v>62093.843</v>
      </c>
      <c r="J722" s="0" t="n">
        <v>750638.691</v>
      </c>
      <c r="K722" s="0" t="n">
        <v>64681.594</v>
      </c>
      <c r="L722" s="0" t="n">
        <v>54840.42</v>
      </c>
      <c r="M722" s="0" t="n">
        <v>59398.338</v>
      </c>
      <c r="N722" s="0" t="n">
        <v>61118.112</v>
      </c>
      <c r="O722" s="0" t="n">
        <v>54863.723</v>
      </c>
      <c r="P722" s="0" t="n">
        <v>63896.056</v>
      </c>
      <c r="Q722" s="0" t="n">
        <v>66699.535</v>
      </c>
    </row>
    <row r="723" customFormat="false" ht="12.8" hidden="false" customHeight="false" outlineLevel="0" collapsed="false">
      <c r="A723" s="0" t="s">
        <v>132</v>
      </c>
      <c r="B723" s="0" t="n">
        <v>2018</v>
      </c>
      <c r="C723" s="0" t="s">
        <v>110</v>
      </c>
      <c r="D723" s="0" t="s">
        <v>114</v>
      </c>
      <c r="E723" s="0" t="n">
        <v>659635.556</v>
      </c>
      <c r="F723" s="0" t="n">
        <v>677686.428</v>
      </c>
      <c r="G723" s="0" t="n">
        <v>618122.671</v>
      </c>
      <c r="H723" s="0" t="n">
        <v>611184.77</v>
      </c>
      <c r="I723" s="0" t="n">
        <v>565653.448</v>
      </c>
      <c r="J723" s="0" t="n">
        <v>484468.522</v>
      </c>
      <c r="K723" s="0" t="n">
        <v>6985543.541</v>
      </c>
      <c r="L723" s="0" t="n">
        <v>464273.645</v>
      </c>
      <c r="M723" s="0" t="n">
        <v>492196.644</v>
      </c>
      <c r="N723" s="0" t="n">
        <v>594817.472</v>
      </c>
      <c r="O723" s="0" t="n">
        <v>611455.528</v>
      </c>
      <c r="P723" s="0" t="n">
        <v>519602.053</v>
      </c>
      <c r="Q723" s="0" t="n">
        <v>686446.804</v>
      </c>
    </row>
    <row r="724" customFormat="false" ht="12.8" hidden="false" customHeight="false" outlineLevel="0" collapsed="false">
      <c r="A724" s="0" t="s">
        <v>132</v>
      </c>
      <c r="B724" s="0" t="n">
        <v>2018</v>
      </c>
      <c r="C724" s="0" t="s">
        <v>115</v>
      </c>
      <c r="D724" s="0" t="s">
        <v>116</v>
      </c>
      <c r="E724" s="0" t="n">
        <v>341549.641</v>
      </c>
      <c r="F724" s="0" t="n">
        <v>355406.739</v>
      </c>
      <c r="G724" s="0" t="n">
        <v>355058.961</v>
      </c>
      <c r="H724" s="0" t="n">
        <v>324907.237</v>
      </c>
      <c r="I724" s="0" t="n">
        <v>304138.594</v>
      </c>
      <c r="J724" s="0" t="n">
        <v>296393.962</v>
      </c>
      <c r="K724" s="0" t="n">
        <v>267116.677</v>
      </c>
      <c r="L724" s="0" t="n">
        <v>3751757.519</v>
      </c>
      <c r="M724" s="0" t="n">
        <v>266834.51</v>
      </c>
      <c r="N724" s="0" t="n">
        <v>325705.862</v>
      </c>
      <c r="O724" s="0" t="n">
        <v>353934.939</v>
      </c>
      <c r="P724" s="0" t="n">
        <v>322521.533</v>
      </c>
      <c r="Q724" s="0" t="n">
        <v>238188.864</v>
      </c>
    </row>
    <row r="725" customFormat="false" ht="12.8" hidden="false" customHeight="false" outlineLevel="0" collapsed="false">
      <c r="A725" s="0" t="s">
        <v>132</v>
      </c>
      <c r="B725" s="0" t="n">
        <v>2018</v>
      </c>
      <c r="C725" s="0" t="s">
        <v>115</v>
      </c>
      <c r="D725" s="0" t="s">
        <v>117</v>
      </c>
      <c r="E725" s="0" t="n">
        <v>95741.106</v>
      </c>
      <c r="F725" s="0" t="n">
        <v>142320.13</v>
      </c>
      <c r="G725" s="0" t="n">
        <v>132433.284</v>
      </c>
      <c r="H725" s="0" t="n">
        <v>136066.242</v>
      </c>
      <c r="I725" s="0" t="n">
        <v>117347.806</v>
      </c>
      <c r="J725" s="0" t="n">
        <v>123605.726</v>
      </c>
      <c r="K725" s="0" t="n">
        <v>122480.072</v>
      </c>
      <c r="L725" s="0" t="n">
        <v>104216.193</v>
      </c>
      <c r="M725" s="0" t="n">
        <v>1492037.202</v>
      </c>
      <c r="N725" s="0" t="n">
        <v>120689.932</v>
      </c>
      <c r="O725" s="0" t="n">
        <v>126239.936</v>
      </c>
      <c r="P725" s="0" t="n">
        <v>136832.225</v>
      </c>
      <c r="Q725" s="0" t="n">
        <v>134064.55</v>
      </c>
    </row>
    <row r="726" customFormat="false" ht="12.8" hidden="false" customHeight="false" outlineLevel="0" collapsed="false">
      <c r="A726" s="0" t="s">
        <v>132</v>
      </c>
      <c r="B726" s="0" t="n">
        <v>2018</v>
      </c>
      <c r="C726" s="0" t="s">
        <v>115</v>
      </c>
      <c r="D726" s="0" t="s">
        <v>118</v>
      </c>
      <c r="E726" s="0" t="n">
        <v>259650.876</v>
      </c>
      <c r="F726" s="0" t="n">
        <v>159952.514</v>
      </c>
      <c r="G726" s="0" t="n">
        <v>210566.842</v>
      </c>
      <c r="H726" s="0" t="n">
        <v>196873.404</v>
      </c>
      <c r="I726" s="0" t="n">
        <v>211326.828</v>
      </c>
      <c r="J726" s="0" t="n">
        <v>192382.425</v>
      </c>
      <c r="K726" s="0" t="n">
        <v>230869.673</v>
      </c>
      <c r="L726" s="0" t="n">
        <v>223211.861</v>
      </c>
      <c r="M726" s="0" t="n">
        <v>178765.605</v>
      </c>
      <c r="N726" s="0" t="n">
        <v>2486361.141</v>
      </c>
      <c r="O726" s="0" t="n">
        <v>183114.747</v>
      </c>
      <c r="P726" s="0" t="n">
        <v>182330.837</v>
      </c>
      <c r="Q726" s="0" t="n">
        <v>257315.529</v>
      </c>
    </row>
    <row r="727" customFormat="false" ht="12.8" hidden="false" customHeight="false" outlineLevel="0" collapsed="false">
      <c r="A727" s="0" t="s">
        <v>132</v>
      </c>
      <c r="B727" s="0" t="n">
        <v>2018</v>
      </c>
      <c r="C727" s="0" t="s">
        <v>119</v>
      </c>
      <c r="D727" s="0" t="s">
        <v>120</v>
      </c>
      <c r="E727" s="0" t="n">
        <v>78818.792</v>
      </c>
      <c r="F727" s="0" t="n">
        <v>65972.65</v>
      </c>
      <c r="G727" s="0" t="n">
        <v>51215.13</v>
      </c>
      <c r="H727" s="0" t="n">
        <v>77580.386</v>
      </c>
      <c r="I727" s="0" t="n">
        <v>87491.095</v>
      </c>
      <c r="J727" s="0" t="n">
        <v>89893.092</v>
      </c>
      <c r="K727" s="0" t="n">
        <v>79344.758</v>
      </c>
      <c r="L727" s="0" t="n">
        <v>79619.97</v>
      </c>
      <c r="M727" s="0" t="n">
        <v>74051.472</v>
      </c>
      <c r="N727" s="0" t="n">
        <v>63878.825</v>
      </c>
      <c r="O727" s="0" t="n">
        <v>866322.376</v>
      </c>
      <c r="P727" s="0" t="n">
        <v>49176.759</v>
      </c>
      <c r="Q727" s="0" t="n">
        <v>69279.447</v>
      </c>
    </row>
    <row r="728" customFormat="false" ht="12.8" hidden="false" customHeight="false" outlineLevel="0" collapsed="false">
      <c r="A728" s="0" t="s">
        <v>132</v>
      </c>
      <c r="B728" s="0" t="n">
        <v>2018</v>
      </c>
      <c r="C728" s="0" t="s">
        <v>119</v>
      </c>
      <c r="D728" s="0" t="s">
        <v>121</v>
      </c>
      <c r="E728" s="0" t="n">
        <v>212543.047</v>
      </c>
      <c r="F728" s="0" t="n">
        <v>197780.772</v>
      </c>
      <c r="G728" s="0" t="n">
        <v>150751.949</v>
      </c>
      <c r="H728" s="0" t="n">
        <v>126032.228</v>
      </c>
      <c r="I728" s="0" t="n">
        <v>202313.24</v>
      </c>
      <c r="J728" s="0" t="n">
        <v>210845.744</v>
      </c>
      <c r="K728" s="0" t="n">
        <v>206471.666</v>
      </c>
      <c r="L728" s="0" t="n">
        <v>183873.003</v>
      </c>
      <c r="M728" s="0" t="n">
        <v>189822.797</v>
      </c>
      <c r="N728" s="0" t="n">
        <v>145670.44</v>
      </c>
      <c r="O728" s="0" t="n">
        <v>129257.976</v>
      </c>
      <c r="P728" s="0" t="n">
        <v>2136295.307</v>
      </c>
      <c r="Q728" s="0" t="n">
        <v>180932.445</v>
      </c>
    </row>
    <row r="729" customFormat="false" ht="12.8" hidden="false" customHeight="false" outlineLevel="0" collapsed="false">
      <c r="A729" s="0" t="s">
        <v>132</v>
      </c>
      <c r="B729" s="0" t="n">
        <v>2018</v>
      </c>
      <c r="C729" s="0" t="s">
        <v>119</v>
      </c>
      <c r="D729" s="0" t="s">
        <v>122</v>
      </c>
      <c r="E729" s="0" t="n">
        <v>121274.831</v>
      </c>
      <c r="F729" s="0" t="n">
        <v>137230.919</v>
      </c>
      <c r="G729" s="0" t="n">
        <v>166364.955</v>
      </c>
      <c r="H729" s="0" t="n">
        <v>139729.018</v>
      </c>
      <c r="I729" s="0" t="n">
        <v>121551.388</v>
      </c>
      <c r="J729" s="0" t="n">
        <v>166462.184</v>
      </c>
      <c r="K729" s="0" t="n">
        <v>171235.2</v>
      </c>
      <c r="L729" s="0" t="n">
        <v>175360.876</v>
      </c>
      <c r="M729" s="0" t="n">
        <v>160923.804</v>
      </c>
      <c r="N729" s="0" t="n">
        <v>169493.416</v>
      </c>
      <c r="O729" s="0" t="n">
        <v>131936.313</v>
      </c>
      <c r="P729" s="0" t="n">
        <v>114275.371</v>
      </c>
      <c r="Q729" s="0" t="n">
        <v>1775838.275</v>
      </c>
    </row>
    <row r="730" customFormat="false" ht="12.8" hidden="false" customHeight="false" outlineLevel="0" collapsed="false">
      <c r="A730" s="0" t="s">
        <v>132</v>
      </c>
      <c r="B730" s="0" t="n">
        <v>2018</v>
      </c>
      <c r="C730" s="0" t="s">
        <v>119</v>
      </c>
      <c r="D730" s="0" t="s">
        <v>123</v>
      </c>
      <c r="E730" s="0" t="n">
        <v>153913.536</v>
      </c>
      <c r="F730" s="0" t="n">
        <v>11285.55</v>
      </c>
      <c r="G730" s="0" t="n">
        <v>10839.777</v>
      </c>
      <c r="H730" s="0" t="n">
        <v>13635.833</v>
      </c>
      <c r="I730" s="0" t="n">
        <v>12613.73</v>
      </c>
      <c r="J730" s="0" t="n">
        <v>12558.591</v>
      </c>
      <c r="K730" s="0" t="n">
        <v>13644.5</v>
      </c>
      <c r="L730" s="0" t="n">
        <v>12921</v>
      </c>
      <c r="M730" s="0" t="n">
        <v>14691.5</v>
      </c>
      <c r="N730" s="0" t="n">
        <v>13968.263</v>
      </c>
      <c r="O730" s="0" t="n">
        <v>14295.898</v>
      </c>
      <c r="P730" s="0" t="n">
        <v>12284.026</v>
      </c>
      <c r="Q730" s="0" t="n">
        <v>11174.868</v>
      </c>
    </row>
    <row r="731" customFormat="false" ht="12.8" hidden="false" customHeight="false" outlineLevel="0" collapsed="false">
      <c r="A731" s="0" t="s">
        <v>133</v>
      </c>
      <c r="B731" s="0" t="n">
        <v>2018</v>
      </c>
      <c r="C731" s="0" t="s">
        <v>92</v>
      </c>
      <c r="D731" s="0" t="s">
        <v>93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</row>
    <row r="732" customFormat="false" ht="12.8" hidden="false" customHeight="false" outlineLevel="0" collapsed="false">
      <c r="A732" s="0" t="s">
        <v>133</v>
      </c>
      <c r="B732" s="0" t="n">
        <v>2018</v>
      </c>
      <c r="C732" s="0" t="s">
        <v>92</v>
      </c>
      <c r="D732" s="0" t="s">
        <v>94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</row>
    <row r="733" customFormat="false" ht="12.8" hidden="false" customHeight="false" outlineLevel="0" collapsed="false">
      <c r="A733" s="0" t="s">
        <v>133</v>
      </c>
      <c r="B733" s="0" t="n">
        <v>2018</v>
      </c>
      <c r="C733" s="0" t="s">
        <v>92</v>
      </c>
      <c r="D733" s="0" t="s">
        <v>95</v>
      </c>
      <c r="E733" s="0" t="n">
        <v>1251.888</v>
      </c>
      <c r="F733" s="0" t="n">
        <v>60.709</v>
      </c>
      <c r="G733" s="0" t="n">
        <v>64.73</v>
      </c>
      <c r="H733" s="0" t="n">
        <v>288711.238</v>
      </c>
      <c r="I733" s="0" t="n">
        <v>35852.41</v>
      </c>
      <c r="J733" s="0" t="n">
        <v>35166.803</v>
      </c>
      <c r="K733" s="0" t="n">
        <v>43374.695</v>
      </c>
      <c r="L733" s="0" t="n">
        <v>41967.547</v>
      </c>
      <c r="M733" s="0" t="n">
        <v>22338.356</v>
      </c>
      <c r="N733" s="0" t="n">
        <v>38812.808</v>
      </c>
      <c r="O733" s="0" t="n">
        <v>41116.852</v>
      </c>
      <c r="P733" s="0" t="n">
        <v>25810.241</v>
      </c>
      <c r="Q733" s="0" t="n">
        <v>2894.199</v>
      </c>
    </row>
    <row r="734" customFormat="false" ht="12.8" hidden="false" customHeight="false" outlineLevel="0" collapsed="false">
      <c r="A734" s="0" t="s">
        <v>133</v>
      </c>
      <c r="B734" s="0" t="n">
        <v>2018</v>
      </c>
      <c r="C734" s="0" t="s">
        <v>92</v>
      </c>
      <c r="D734" s="0" t="s">
        <v>96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2.8" hidden="false" customHeight="false" outlineLevel="0" collapsed="false">
      <c r="A735" s="0" t="s">
        <v>133</v>
      </c>
      <c r="B735" s="0" t="n">
        <v>2018</v>
      </c>
      <c r="C735" s="0" t="s">
        <v>92</v>
      </c>
      <c r="D735" s="0" t="s">
        <v>97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2.8" hidden="false" customHeight="false" outlineLevel="0" collapsed="false">
      <c r="A736" s="0" t="s">
        <v>133</v>
      </c>
      <c r="B736" s="0" t="n">
        <v>2018</v>
      </c>
      <c r="C736" s="0" t="s">
        <v>92</v>
      </c>
      <c r="D736" s="0" t="s">
        <v>98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</row>
    <row r="737" customFormat="false" ht="12.8" hidden="false" customHeight="false" outlineLevel="0" collapsed="false">
      <c r="A737" s="0" t="s">
        <v>133</v>
      </c>
      <c r="B737" s="0" t="n">
        <v>2018</v>
      </c>
      <c r="C737" s="0" t="s">
        <v>92</v>
      </c>
      <c r="D737" s="0" t="s">
        <v>99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10</v>
      </c>
      <c r="M737" s="0" t="n">
        <v>0</v>
      </c>
      <c r="N737" s="0" t="n">
        <v>0</v>
      </c>
      <c r="O737" s="0" t="n">
        <v>0</v>
      </c>
      <c r="P737" s="0" t="n">
        <v>10</v>
      </c>
      <c r="Q737" s="0" t="n">
        <v>0</v>
      </c>
    </row>
    <row r="738" customFormat="false" ht="12.8" hidden="false" customHeight="false" outlineLevel="0" collapsed="false">
      <c r="A738" s="0" t="s">
        <v>133</v>
      </c>
      <c r="B738" s="0" t="n">
        <v>2018</v>
      </c>
      <c r="C738" s="0" t="s">
        <v>100</v>
      </c>
      <c r="D738" s="0" t="s">
        <v>101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</row>
    <row r="739" customFormat="false" ht="12.8" hidden="false" customHeight="false" outlineLevel="0" collapsed="false">
      <c r="A739" s="0" t="s">
        <v>133</v>
      </c>
      <c r="B739" s="0" t="n">
        <v>2018</v>
      </c>
      <c r="C739" s="0" t="s">
        <v>100</v>
      </c>
      <c r="D739" s="0" t="s">
        <v>102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</row>
    <row r="740" customFormat="false" ht="12.8" hidden="false" customHeight="false" outlineLevel="0" collapsed="false">
      <c r="A740" s="0" t="s">
        <v>133</v>
      </c>
      <c r="B740" s="0" t="n">
        <v>2018</v>
      </c>
      <c r="C740" s="0" t="s">
        <v>100</v>
      </c>
      <c r="D740" s="0" t="s">
        <v>103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</row>
    <row r="741" customFormat="false" ht="12.8" hidden="false" customHeight="false" outlineLevel="0" collapsed="false">
      <c r="A741" s="0" t="s">
        <v>133</v>
      </c>
      <c r="B741" s="0" t="n">
        <v>2018</v>
      </c>
      <c r="C741" s="0" t="s">
        <v>100</v>
      </c>
      <c r="D741" s="0" t="s">
        <v>104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</row>
    <row r="742" customFormat="false" ht="12.8" hidden="false" customHeight="false" outlineLevel="0" collapsed="false">
      <c r="A742" s="0" t="s">
        <v>133</v>
      </c>
      <c r="B742" s="0" t="n">
        <v>2018</v>
      </c>
      <c r="C742" s="0" t="s">
        <v>100</v>
      </c>
      <c r="D742" s="0" t="s">
        <v>105</v>
      </c>
      <c r="E742" s="0" t="n">
        <v>0</v>
      </c>
      <c r="F742" s="0" t="n">
        <v>15</v>
      </c>
      <c r="G742" s="0" t="n">
        <v>550</v>
      </c>
      <c r="H742" s="0" t="n">
        <v>105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670</v>
      </c>
    </row>
    <row r="743" customFormat="false" ht="12.8" hidden="false" customHeight="false" outlineLevel="0" collapsed="false">
      <c r="A743" s="0" t="s">
        <v>133</v>
      </c>
      <c r="B743" s="0" t="n">
        <v>2018</v>
      </c>
      <c r="C743" s="0" t="s">
        <v>100</v>
      </c>
      <c r="D743" s="0" t="s">
        <v>106</v>
      </c>
      <c r="E743" s="0" t="n">
        <v>1046.5</v>
      </c>
      <c r="F743" s="0" t="n">
        <v>32</v>
      </c>
      <c r="G743" s="0" t="n">
        <v>64</v>
      </c>
      <c r="H743" s="0" t="n">
        <v>55</v>
      </c>
      <c r="I743" s="0" t="n">
        <v>55</v>
      </c>
      <c r="J743" s="0" t="n">
        <v>15</v>
      </c>
      <c r="K743" s="0" t="n">
        <v>52</v>
      </c>
      <c r="L743" s="0" t="n">
        <v>28</v>
      </c>
      <c r="M743" s="0" t="n">
        <v>0</v>
      </c>
      <c r="N743" s="0" t="n">
        <v>20</v>
      </c>
      <c r="O743" s="0" t="n">
        <v>95</v>
      </c>
      <c r="P743" s="0" t="n">
        <v>313.5</v>
      </c>
      <c r="Q743" s="0" t="n">
        <v>317</v>
      </c>
    </row>
    <row r="744" customFormat="false" ht="12.8" hidden="false" customHeight="false" outlineLevel="0" collapsed="false">
      <c r="A744" s="0" t="s">
        <v>133</v>
      </c>
      <c r="B744" s="0" t="n">
        <v>2018</v>
      </c>
      <c r="C744" s="0" t="s">
        <v>100</v>
      </c>
      <c r="D744" s="0" t="s">
        <v>107</v>
      </c>
      <c r="E744" s="0" t="n">
        <v>0</v>
      </c>
      <c r="F744" s="0" t="n">
        <v>15</v>
      </c>
      <c r="G744" s="0" t="n">
        <v>0</v>
      </c>
      <c r="H744" s="0" t="n">
        <v>0</v>
      </c>
      <c r="I744" s="0" t="n">
        <v>0</v>
      </c>
      <c r="J744" s="0" t="n">
        <v>10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5</v>
      </c>
    </row>
    <row r="745" customFormat="false" ht="12.8" hidden="false" customHeight="false" outlineLevel="0" collapsed="false">
      <c r="A745" s="0" t="s">
        <v>133</v>
      </c>
      <c r="B745" s="0" t="n">
        <v>2018</v>
      </c>
      <c r="C745" s="0" t="s">
        <v>100</v>
      </c>
      <c r="D745" s="0" t="s">
        <v>108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</row>
    <row r="746" customFormat="false" ht="12.8" hidden="false" customHeight="false" outlineLevel="0" collapsed="false">
      <c r="A746" s="0" t="s">
        <v>133</v>
      </c>
      <c r="B746" s="0" t="n">
        <v>2018</v>
      </c>
      <c r="C746" s="0" t="s">
        <v>100</v>
      </c>
      <c r="D746" s="0" t="s">
        <v>109</v>
      </c>
      <c r="E746" s="0" t="n">
        <v>0</v>
      </c>
      <c r="F746" s="0" t="n">
        <v>0</v>
      </c>
      <c r="G746" s="0" t="n">
        <v>0</v>
      </c>
      <c r="H746" s="0" t="n">
        <v>15</v>
      </c>
      <c r="I746" s="0" t="n">
        <v>15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</row>
    <row r="747" customFormat="false" ht="12.8" hidden="false" customHeight="false" outlineLevel="0" collapsed="false">
      <c r="A747" s="0" t="s">
        <v>133</v>
      </c>
      <c r="B747" s="0" t="n">
        <v>2018</v>
      </c>
      <c r="C747" s="0" t="s">
        <v>110</v>
      </c>
      <c r="D747" s="0" t="s">
        <v>111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</row>
    <row r="748" customFormat="false" ht="12.8" hidden="false" customHeight="false" outlineLevel="0" collapsed="false">
      <c r="A748" s="0" t="s">
        <v>133</v>
      </c>
      <c r="B748" s="0" t="n">
        <v>2018</v>
      </c>
      <c r="C748" s="0" t="s">
        <v>110</v>
      </c>
      <c r="D748" s="0" t="s">
        <v>112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</row>
    <row r="749" customFormat="false" ht="12.8" hidden="false" customHeight="false" outlineLevel="0" collapsed="false">
      <c r="A749" s="0" t="s">
        <v>133</v>
      </c>
      <c r="B749" s="0" t="n">
        <v>2018</v>
      </c>
      <c r="C749" s="0" t="s">
        <v>110</v>
      </c>
      <c r="D749" s="0" t="s">
        <v>113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</row>
    <row r="750" customFormat="false" ht="12.8" hidden="false" customHeight="false" outlineLevel="0" collapsed="false">
      <c r="A750" s="0" t="s">
        <v>133</v>
      </c>
      <c r="B750" s="0" t="n">
        <v>2018</v>
      </c>
      <c r="C750" s="0" t="s">
        <v>110</v>
      </c>
      <c r="D750" s="0" t="s">
        <v>114</v>
      </c>
      <c r="E750" s="0" t="n">
        <v>960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5265</v>
      </c>
      <c r="M750" s="0" t="n">
        <v>265</v>
      </c>
      <c r="N750" s="0" t="n">
        <v>365</v>
      </c>
      <c r="O750" s="0" t="n">
        <v>995</v>
      </c>
      <c r="P750" s="0" t="n">
        <v>1445</v>
      </c>
      <c r="Q750" s="0" t="n">
        <v>1235</v>
      </c>
    </row>
    <row r="751" customFormat="false" ht="12.8" hidden="false" customHeight="false" outlineLevel="0" collapsed="false">
      <c r="A751" s="0" t="s">
        <v>133</v>
      </c>
      <c r="B751" s="0" t="n">
        <v>2018</v>
      </c>
      <c r="C751" s="0" t="s">
        <v>115</v>
      </c>
      <c r="D751" s="0" t="s">
        <v>116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</row>
    <row r="752" customFormat="false" ht="12.8" hidden="false" customHeight="false" outlineLevel="0" collapsed="false">
      <c r="A752" s="0" t="s">
        <v>133</v>
      </c>
      <c r="B752" s="0" t="n">
        <v>2018</v>
      </c>
      <c r="C752" s="0" t="s">
        <v>115</v>
      </c>
      <c r="D752" s="0" t="s">
        <v>117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</row>
    <row r="753" customFormat="false" ht="12.8" hidden="false" customHeight="false" outlineLevel="0" collapsed="false">
      <c r="A753" s="0" t="s">
        <v>133</v>
      </c>
      <c r="B753" s="0" t="n">
        <v>2018</v>
      </c>
      <c r="C753" s="0" t="s">
        <v>115</v>
      </c>
      <c r="D753" s="0" t="s">
        <v>118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2.8" hidden="false" customHeight="false" outlineLevel="0" collapsed="false">
      <c r="A754" s="0" t="s">
        <v>133</v>
      </c>
      <c r="B754" s="0" t="n">
        <v>2018</v>
      </c>
      <c r="C754" s="0" t="s">
        <v>119</v>
      </c>
      <c r="D754" s="0" t="s">
        <v>120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</row>
    <row r="755" customFormat="false" ht="12.8" hidden="false" customHeight="false" outlineLevel="0" collapsed="false">
      <c r="A755" s="0" t="s">
        <v>133</v>
      </c>
      <c r="B755" s="0" t="n">
        <v>2018</v>
      </c>
      <c r="C755" s="0" t="s">
        <v>119</v>
      </c>
      <c r="D755" s="0" t="s">
        <v>121</v>
      </c>
      <c r="E755" s="0" t="n">
        <v>25</v>
      </c>
      <c r="F755" s="0" t="n">
        <v>39</v>
      </c>
      <c r="G755" s="0" t="n">
        <v>70</v>
      </c>
      <c r="H755" s="0" t="n">
        <v>52</v>
      </c>
      <c r="I755" s="0" t="n">
        <v>55</v>
      </c>
      <c r="J755" s="0" t="n">
        <v>71</v>
      </c>
      <c r="K755" s="0" t="n">
        <v>46</v>
      </c>
      <c r="L755" s="0" t="n">
        <v>31</v>
      </c>
      <c r="M755" s="0" t="n">
        <v>58</v>
      </c>
      <c r="N755" s="0" t="n">
        <v>96</v>
      </c>
      <c r="O755" s="0" t="n">
        <v>40</v>
      </c>
      <c r="P755" s="0" t="n">
        <v>78</v>
      </c>
      <c r="Q755" s="0" t="n">
        <v>661</v>
      </c>
    </row>
    <row r="756" customFormat="false" ht="12.8" hidden="false" customHeight="false" outlineLevel="0" collapsed="false">
      <c r="A756" s="0" t="s">
        <v>133</v>
      </c>
      <c r="B756" s="0" t="n">
        <v>2018</v>
      </c>
      <c r="C756" s="0" t="s">
        <v>119</v>
      </c>
      <c r="D756" s="0" t="s">
        <v>122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</row>
    <row r="757" customFormat="false" ht="12.8" hidden="false" customHeight="false" outlineLevel="0" collapsed="false">
      <c r="A757" s="0" t="s">
        <v>133</v>
      </c>
      <c r="B757" s="0" t="n">
        <v>2018</v>
      </c>
      <c r="C757" s="0" t="s">
        <v>119</v>
      </c>
      <c r="D757" s="0" t="s">
        <v>123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</row>
    <row r="758" customFormat="false" ht="12.8" hidden="false" customHeight="false" outlineLevel="0" collapsed="false">
      <c r="A758" s="0" t="s">
        <v>134</v>
      </c>
      <c r="B758" s="0" t="n">
        <v>2018</v>
      </c>
      <c r="C758" s="0" t="s">
        <v>92</v>
      </c>
      <c r="D758" s="0" t="s">
        <v>93</v>
      </c>
      <c r="E758" s="0" t="n">
        <v>828.1</v>
      </c>
      <c r="F758" s="0" t="n">
        <v>755.6</v>
      </c>
      <c r="G758" s="0" t="n">
        <v>10323.9</v>
      </c>
      <c r="H758" s="0" t="n">
        <v>652.5</v>
      </c>
      <c r="I758" s="0" t="n">
        <v>503.8</v>
      </c>
      <c r="J758" s="0" t="n">
        <v>623.3</v>
      </c>
      <c r="K758" s="0" t="n">
        <v>686</v>
      </c>
      <c r="L758" s="0" t="n">
        <v>585.3</v>
      </c>
      <c r="M758" s="0" t="n">
        <v>976.2</v>
      </c>
      <c r="N758" s="0" t="n">
        <v>1162.1</v>
      </c>
      <c r="O758" s="0" t="n">
        <v>1134.7</v>
      </c>
      <c r="P758" s="0" t="n">
        <v>1233.9</v>
      </c>
      <c r="Q758" s="0" t="n">
        <v>1182.4</v>
      </c>
    </row>
    <row r="759" customFormat="false" ht="12.8" hidden="false" customHeight="false" outlineLevel="0" collapsed="false">
      <c r="A759" s="0" t="s">
        <v>134</v>
      </c>
      <c r="B759" s="0" t="n">
        <v>2018</v>
      </c>
      <c r="C759" s="0" t="s">
        <v>92</v>
      </c>
      <c r="D759" s="0" t="s">
        <v>94</v>
      </c>
      <c r="E759" s="0" t="n">
        <v>65</v>
      </c>
      <c r="F759" s="0" t="n">
        <v>137</v>
      </c>
      <c r="G759" s="0" t="n">
        <v>66</v>
      </c>
      <c r="H759" s="0" t="n">
        <v>745</v>
      </c>
      <c r="I759" s="0" t="n">
        <v>119</v>
      </c>
      <c r="J759" s="0" t="n">
        <v>31</v>
      </c>
      <c r="K759" s="0" t="n">
        <v>65</v>
      </c>
      <c r="L759" s="0" t="n">
        <v>42</v>
      </c>
      <c r="M759" s="0" t="n">
        <v>58</v>
      </c>
      <c r="N759" s="0" t="n">
        <v>54</v>
      </c>
      <c r="O759" s="0" t="n">
        <v>46</v>
      </c>
      <c r="P759" s="0" t="n">
        <v>39</v>
      </c>
      <c r="Q759" s="0" t="n">
        <v>23</v>
      </c>
    </row>
    <row r="760" customFormat="false" ht="12.8" hidden="false" customHeight="false" outlineLevel="0" collapsed="false">
      <c r="A760" s="0" t="s">
        <v>134</v>
      </c>
      <c r="B760" s="0" t="n">
        <v>2018</v>
      </c>
      <c r="C760" s="0" t="s">
        <v>92</v>
      </c>
      <c r="D760" s="0" t="s">
        <v>95</v>
      </c>
      <c r="E760" s="0" t="n">
        <v>7405.475</v>
      </c>
      <c r="F760" s="0" t="n">
        <v>9224.36</v>
      </c>
      <c r="G760" s="0" t="n">
        <v>9274.494</v>
      </c>
      <c r="H760" s="0" t="n">
        <v>10945.387</v>
      </c>
      <c r="I760" s="0" t="n">
        <v>127566.784</v>
      </c>
      <c r="J760" s="0" t="n">
        <v>11048.081</v>
      </c>
      <c r="K760" s="0" t="n">
        <v>11833.382</v>
      </c>
      <c r="L760" s="0" t="n">
        <v>10270.998</v>
      </c>
      <c r="M760" s="0" t="n">
        <v>12572.476</v>
      </c>
      <c r="N760" s="0" t="n">
        <v>9590.557</v>
      </c>
      <c r="O760" s="0" t="n">
        <v>12592.84</v>
      </c>
      <c r="P760" s="0" t="n">
        <v>13025.721</v>
      </c>
      <c r="Q760" s="0" t="n">
        <v>9783.013</v>
      </c>
    </row>
    <row r="761" customFormat="false" ht="12.8" hidden="false" customHeight="false" outlineLevel="0" collapsed="false">
      <c r="A761" s="0" t="s">
        <v>134</v>
      </c>
      <c r="B761" s="0" t="n">
        <v>2018</v>
      </c>
      <c r="C761" s="0" t="s">
        <v>92</v>
      </c>
      <c r="D761" s="0" t="s">
        <v>96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35</v>
      </c>
      <c r="K761" s="0" t="n">
        <v>5</v>
      </c>
      <c r="L761" s="0" t="n">
        <v>5</v>
      </c>
      <c r="M761" s="0" t="n">
        <v>25</v>
      </c>
      <c r="N761" s="0" t="n">
        <v>0</v>
      </c>
      <c r="O761" s="0" t="n">
        <v>0</v>
      </c>
      <c r="P761" s="0" t="n">
        <v>0</v>
      </c>
      <c r="Q761" s="0" t="n">
        <v>0</v>
      </c>
    </row>
    <row r="762" customFormat="false" ht="12.8" hidden="false" customHeight="false" outlineLevel="0" collapsed="false">
      <c r="A762" s="0" t="s">
        <v>134</v>
      </c>
      <c r="B762" s="0" t="n">
        <v>2018</v>
      </c>
      <c r="C762" s="0" t="s">
        <v>92</v>
      </c>
      <c r="D762" s="0" t="s">
        <v>97</v>
      </c>
      <c r="E762" s="0" t="n">
        <v>11783.314</v>
      </c>
      <c r="F762" s="0" t="n">
        <v>5777.557</v>
      </c>
      <c r="G762" s="0" t="n">
        <v>4312.523</v>
      </c>
      <c r="H762" s="0" t="n">
        <v>6164.637</v>
      </c>
      <c r="I762" s="0" t="n">
        <v>9489.959</v>
      </c>
      <c r="J762" s="0" t="n">
        <v>7375.493</v>
      </c>
      <c r="K762" s="0" t="n">
        <v>101128.83</v>
      </c>
      <c r="L762" s="0" t="n">
        <v>6925.964</v>
      </c>
      <c r="M762" s="0" t="n">
        <v>8067.212</v>
      </c>
      <c r="N762" s="0" t="n">
        <v>10870.224</v>
      </c>
      <c r="O762" s="0" t="n">
        <v>10664.876</v>
      </c>
      <c r="P762" s="0" t="n">
        <v>9412.147</v>
      </c>
      <c r="Q762" s="0" t="n">
        <v>10284.924</v>
      </c>
    </row>
    <row r="763" customFormat="false" ht="12.8" hidden="false" customHeight="false" outlineLevel="0" collapsed="false">
      <c r="A763" s="0" t="s">
        <v>134</v>
      </c>
      <c r="B763" s="0" t="n">
        <v>2018</v>
      </c>
      <c r="C763" s="0" t="s">
        <v>92</v>
      </c>
      <c r="D763" s="0" t="s">
        <v>98</v>
      </c>
      <c r="E763" s="0" t="n">
        <v>90</v>
      </c>
      <c r="F763" s="0" t="n">
        <v>83</v>
      </c>
      <c r="G763" s="0" t="n">
        <v>80</v>
      </c>
      <c r="H763" s="0" t="n">
        <v>145</v>
      </c>
      <c r="I763" s="0" t="n">
        <v>5</v>
      </c>
      <c r="J763" s="0" t="n">
        <v>99.817</v>
      </c>
      <c r="K763" s="0" t="n">
        <v>64.817</v>
      </c>
      <c r="L763" s="0" t="n">
        <v>867.634</v>
      </c>
      <c r="M763" s="0" t="n">
        <v>45</v>
      </c>
      <c r="N763" s="0" t="n">
        <v>35</v>
      </c>
      <c r="O763" s="0" t="n">
        <v>47</v>
      </c>
      <c r="P763" s="0" t="n">
        <v>70</v>
      </c>
      <c r="Q763" s="0" t="n">
        <v>103</v>
      </c>
    </row>
    <row r="764" customFormat="false" ht="12.8" hidden="false" customHeight="false" outlineLevel="0" collapsed="false">
      <c r="A764" s="0" t="s">
        <v>134</v>
      </c>
      <c r="B764" s="0" t="n">
        <v>2018</v>
      </c>
      <c r="C764" s="0" t="s">
        <v>92</v>
      </c>
      <c r="D764" s="0" t="s">
        <v>99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</row>
    <row r="765" customFormat="false" ht="12.8" hidden="false" customHeight="false" outlineLevel="0" collapsed="false">
      <c r="A765" s="0" t="s">
        <v>134</v>
      </c>
      <c r="B765" s="0" t="n">
        <v>2018</v>
      </c>
      <c r="C765" s="0" t="s">
        <v>100</v>
      </c>
      <c r="D765" s="0" t="s">
        <v>101</v>
      </c>
      <c r="E765" s="0" t="n">
        <v>715.086</v>
      </c>
      <c r="F765" s="0" t="n">
        <v>1044.172</v>
      </c>
      <c r="G765" s="0" t="n">
        <v>590</v>
      </c>
      <c r="H765" s="0" t="n">
        <v>932</v>
      </c>
      <c r="I765" s="0" t="n">
        <v>1400</v>
      </c>
      <c r="J765" s="0" t="n">
        <v>615</v>
      </c>
      <c r="K765" s="0" t="n">
        <v>1015.398</v>
      </c>
      <c r="L765" s="0" t="n">
        <v>905.331</v>
      </c>
      <c r="M765" s="0" t="n">
        <v>639.582</v>
      </c>
      <c r="N765" s="0" t="n">
        <v>10647.559</v>
      </c>
      <c r="O765" s="0" t="n">
        <v>1051.094</v>
      </c>
      <c r="P765" s="0" t="n">
        <v>669.33</v>
      </c>
      <c r="Q765" s="0" t="n">
        <v>1070.566</v>
      </c>
    </row>
    <row r="766" customFormat="false" ht="12.8" hidden="false" customHeight="false" outlineLevel="0" collapsed="false">
      <c r="A766" s="0" t="s">
        <v>134</v>
      </c>
      <c r="B766" s="0" t="n">
        <v>2018</v>
      </c>
      <c r="C766" s="0" t="s">
        <v>100</v>
      </c>
      <c r="D766" s="0" t="s">
        <v>102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110</v>
      </c>
      <c r="K766" s="0" t="n">
        <v>130</v>
      </c>
      <c r="L766" s="0" t="n">
        <v>205</v>
      </c>
      <c r="M766" s="0" t="n">
        <v>105</v>
      </c>
      <c r="N766" s="0" t="n">
        <v>120</v>
      </c>
      <c r="O766" s="0" t="n">
        <v>670</v>
      </c>
      <c r="P766" s="0" t="n">
        <v>0</v>
      </c>
      <c r="Q766" s="0" t="n">
        <v>0</v>
      </c>
    </row>
    <row r="767" customFormat="false" ht="12.8" hidden="false" customHeight="false" outlineLevel="0" collapsed="false">
      <c r="A767" s="0" t="s">
        <v>134</v>
      </c>
      <c r="B767" s="0" t="n">
        <v>2018</v>
      </c>
      <c r="C767" s="0" t="s">
        <v>100</v>
      </c>
      <c r="D767" s="0" t="s">
        <v>103</v>
      </c>
      <c r="E767" s="0" t="n">
        <v>605</v>
      </c>
      <c r="F767" s="0" t="n">
        <v>685</v>
      </c>
      <c r="G767" s="0" t="n">
        <v>670</v>
      </c>
      <c r="H767" s="0" t="n">
        <v>865</v>
      </c>
      <c r="I767" s="0" t="n">
        <v>1115</v>
      </c>
      <c r="J767" s="0" t="n">
        <v>1660</v>
      </c>
      <c r="K767" s="0" t="n">
        <v>1590</v>
      </c>
      <c r="L767" s="0" t="n">
        <v>1255</v>
      </c>
      <c r="M767" s="0" t="n">
        <v>805</v>
      </c>
      <c r="N767" s="0" t="n">
        <v>1090</v>
      </c>
      <c r="O767" s="0" t="n">
        <v>995</v>
      </c>
      <c r="P767" s="0" t="n">
        <v>11795</v>
      </c>
      <c r="Q767" s="0" t="n">
        <v>460</v>
      </c>
    </row>
    <row r="768" customFormat="false" ht="12.8" hidden="false" customHeight="false" outlineLevel="0" collapsed="false">
      <c r="A768" s="0" t="s">
        <v>134</v>
      </c>
      <c r="B768" s="0" t="n">
        <v>2018</v>
      </c>
      <c r="C768" s="0" t="s">
        <v>100</v>
      </c>
      <c r="D768" s="0" t="s">
        <v>104</v>
      </c>
      <c r="E768" s="0" t="n">
        <v>425</v>
      </c>
      <c r="F768" s="0" t="n">
        <v>750</v>
      </c>
      <c r="G768" s="0" t="n">
        <v>735</v>
      </c>
      <c r="H768" s="0" t="n">
        <v>705</v>
      </c>
      <c r="I768" s="0" t="n">
        <v>744.999</v>
      </c>
      <c r="J768" s="0" t="n">
        <v>610</v>
      </c>
      <c r="K768" s="0" t="n">
        <v>430</v>
      </c>
      <c r="L768" s="0" t="n">
        <v>370</v>
      </c>
      <c r="M768" s="0" t="n">
        <v>340</v>
      </c>
      <c r="N768" s="0" t="n">
        <v>735</v>
      </c>
      <c r="O768" s="0" t="n">
        <v>530</v>
      </c>
      <c r="P768" s="0" t="n">
        <v>609</v>
      </c>
      <c r="Q768" s="0" t="n">
        <v>6983.999</v>
      </c>
    </row>
    <row r="769" customFormat="false" ht="12.8" hidden="false" customHeight="false" outlineLevel="0" collapsed="false">
      <c r="A769" s="0" t="s">
        <v>134</v>
      </c>
      <c r="B769" s="0" t="n">
        <v>2018</v>
      </c>
      <c r="C769" s="0" t="s">
        <v>100</v>
      </c>
      <c r="D769" s="0" t="s">
        <v>105</v>
      </c>
      <c r="E769" s="0" t="n">
        <v>55</v>
      </c>
      <c r="F769" s="0" t="n">
        <v>0</v>
      </c>
      <c r="G769" s="0" t="n">
        <v>25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30</v>
      </c>
      <c r="P769" s="0" t="n">
        <v>0</v>
      </c>
      <c r="Q769" s="0" t="n">
        <v>0</v>
      </c>
    </row>
    <row r="770" customFormat="false" ht="12.8" hidden="false" customHeight="false" outlineLevel="0" collapsed="false">
      <c r="A770" s="0" t="s">
        <v>134</v>
      </c>
      <c r="B770" s="0" t="n">
        <v>2018</v>
      </c>
      <c r="C770" s="0" t="s">
        <v>100</v>
      </c>
      <c r="D770" s="0" t="s">
        <v>106</v>
      </c>
      <c r="E770" s="0" t="n">
        <v>340</v>
      </c>
      <c r="F770" s="0" t="n">
        <v>5039</v>
      </c>
      <c r="G770" s="0" t="n">
        <v>525</v>
      </c>
      <c r="H770" s="0" t="n">
        <v>680</v>
      </c>
      <c r="I770" s="0" t="n">
        <v>285</v>
      </c>
      <c r="J770" s="0" t="n">
        <v>255</v>
      </c>
      <c r="K770" s="0" t="n">
        <v>475</v>
      </c>
      <c r="L770" s="0" t="n">
        <v>373</v>
      </c>
      <c r="M770" s="0" t="n">
        <v>391</v>
      </c>
      <c r="N770" s="0" t="n">
        <v>60</v>
      </c>
      <c r="O770" s="0" t="n">
        <v>739</v>
      </c>
      <c r="P770" s="0" t="n">
        <v>863</v>
      </c>
      <c r="Q770" s="0" t="n">
        <v>53</v>
      </c>
    </row>
    <row r="771" customFormat="false" ht="12.8" hidden="false" customHeight="false" outlineLevel="0" collapsed="false">
      <c r="A771" s="0" t="s">
        <v>134</v>
      </c>
      <c r="B771" s="0" t="n">
        <v>2018</v>
      </c>
      <c r="C771" s="0" t="s">
        <v>100</v>
      </c>
      <c r="D771" s="0" t="s">
        <v>107</v>
      </c>
      <c r="E771" s="0" t="n">
        <v>950</v>
      </c>
      <c r="F771" s="0" t="n">
        <v>20</v>
      </c>
      <c r="G771" s="0" t="n">
        <v>3422.566</v>
      </c>
      <c r="H771" s="0" t="n">
        <v>0</v>
      </c>
      <c r="I771" s="0" t="n">
        <v>25</v>
      </c>
      <c r="J771" s="0" t="n">
        <v>520</v>
      </c>
      <c r="K771" s="0" t="n">
        <v>515</v>
      </c>
      <c r="L771" s="0" t="n">
        <v>682.566</v>
      </c>
      <c r="M771" s="0" t="n">
        <v>405</v>
      </c>
      <c r="N771" s="0" t="n">
        <v>20</v>
      </c>
      <c r="O771" s="0" t="n">
        <v>40</v>
      </c>
      <c r="P771" s="0" t="n">
        <v>200</v>
      </c>
      <c r="Q771" s="0" t="n">
        <v>45</v>
      </c>
    </row>
    <row r="772" customFormat="false" ht="12.8" hidden="false" customHeight="false" outlineLevel="0" collapsed="false">
      <c r="A772" s="0" t="s">
        <v>134</v>
      </c>
      <c r="B772" s="0" t="n">
        <v>2018</v>
      </c>
      <c r="C772" s="0" t="s">
        <v>100</v>
      </c>
      <c r="D772" s="0" t="s">
        <v>108</v>
      </c>
      <c r="E772" s="0" t="n">
        <v>135</v>
      </c>
      <c r="F772" s="0" t="n">
        <v>70</v>
      </c>
      <c r="G772" s="0" t="n">
        <v>50</v>
      </c>
      <c r="H772" s="0" t="n">
        <v>1025</v>
      </c>
      <c r="I772" s="0" t="n">
        <v>40</v>
      </c>
      <c r="J772" s="0" t="n">
        <v>45</v>
      </c>
      <c r="K772" s="0" t="n">
        <v>25</v>
      </c>
      <c r="L772" s="0" t="n">
        <v>25</v>
      </c>
      <c r="M772" s="0" t="n">
        <v>70</v>
      </c>
      <c r="N772" s="0" t="n">
        <v>135</v>
      </c>
      <c r="O772" s="0" t="n">
        <v>115</v>
      </c>
      <c r="P772" s="0" t="n">
        <v>180</v>
      </c>
      <c r="Q772" s="0" t="n">
        <v>135</v>
      </c>
    </row>
    <row r="773" customFormat="false" ht="12.8" hidden="false" customHeight="false" outlineLevel="0" collapsed="false">
      <c r="A773" s="0" t="s">
        <v>134</v>
      </c>
      <c r="B773" s="0" t="n">
        <v>2018</v>
      </c>
      <c r="C773" s="0" t="s">
        <v>100</v>
      </c>
      <c r="D773" s="0" t="s">
        <v>109</v>
      </c>
      <c r="E773" s="0" t="n">
        <v>1380</v>
      </c>
      <c r="F773" s="0" t="n">
        <v>1534.971</v>
      </c>
      <c r="G773" s="0" t="n">
        <v>1090</v>
      </c>
      <c r="H773" s="0" t="n">
        <v>1219.976</v>
      </c>
      <c r="I773" s="0" t="n">
        <v>13237.495</v>
      </c>
      <c r="J773" s="0" t="n">
        <v>1341.548</v>
      </c>
      <c r="K773" s="0" t="n">
        <v>960</v>
      </c>
      <c r="L773" s="0" t="n">
        <v>1010</v>
      </c>
      <c r="M773" s="0" t="n">
        <v>1295</v>
      </c>
      <c r="N773" s="0" t="n">
        <v>550</v>
      </c>
      <c r="O773" s="0" t="n">
        <v>730</v>
      </c>
      <c r="P773" s="0" t="n">
        <v>935</v>
      </c>
      <c r="Q773" s="0" t="n">
        <v>1191</v>
      </c>
    </row>
    <row r="774" customFormat="false" ht="12.8" hidden="false" customHeight="false" outlineLevel="0" collapsed="false">
      <c r="A774" s="0" t="s">
        <v>134</v>
      </c>
      <c r="B774" s="0" t="n">
        <v>2018</v>
      </c>
      <c r="C774" s="0" t="s">
        <v>110</v>
      </c>
      <c r="D774" s="0" t="s">
        <v>111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</row>
    <row r="775" customFormat="false" ht="12.8" hidden="false" customHeight="false" outlineLevel="0" collapsed="false">
      <c r="A775" s="0" t="s">
        <v>134</v>
      </c>
      <c r="B775" s="0" t="n">
        <v>2018</v>
      </c>
      <c r="C775" s="0" t="s">
        <v>110</v>
      </c>
      <c r="D775" s="0" t="s">
        <v>112</v>
      </c>
      <c r="E775" s="0" t="n">
        <v>4413.616</v>
      </c>
      <c r="F775" s="0" t="n">
        <v>3904.552</v>
      </c>
      <c r="G775" s="0" t="n">
        <v>2626.784</v>
      </c>
      <c r="H775" s="0" t="n">
        <v>2479.616</v>
      </c>
      <c r="I775" s="0" t="n">
        <v>2313.985</v>
      </c>
      <c r="J775" s="0" t="n">
        <v>2277</v>
      </c>
      <c r="K775" s="0" t="n">
        <v>39979.349</v>
      </c>
      <c r="L775" s="0" t="n">
        <v>4685.995</v>
      </c>
      <c r="M775" s="0" t="n">
        <v>3002.3</v>
      </c>
      <c r="N775" s="0" t="n">
        <v>3279.45</v>
      </c>
      <c r="O775" s="0" t="n">
        <v>3558.203</v>
      </c>
      <c r="P775" s="0" t="n">
        <v>3471.116</v>
      </c>
      <c r="Q775" s="0" t="n">
        <v>3966.732</v>
      </c>
    </row>
    <row r="776" customFormat="false" ht="12.8" hidden="false" customHeight="false" outlineLevel="0" collapsed="false">
      <c r="A776" s="0" t="s">
        <v>134</v>
      </c>
      <c r="B776" s="0" t="n">
        <v>2018</v>
      </c>
      <c r="C776" s="0" t="s">
        <v>110</v>
      </c>
      <c r="D776" s="0" t="s">
        <v>113</v>
      </c>
      <c r="E776" s="0" t="n">
        <v>18358.538</v>
      </c>
      <c r="F776" s="0" t="n">
        <v>19950.543</v>
      </c>
      <c r="G776" s="0" t="n">
        <v>10690.633</v>
      </c>
      <c r="H776" s="0" t="n">
        <v>13582.163</v>
      </c>
      <c r="I776" s="0" t="n">
        <v>21523.469</v>
      </c>
      <c r="J776" s="0" t="n">
        <v>14594.965</v>
      </c>
      <c r="K776" s="0" t="n">
        <v>12191.253</v>
      </c>
      <c r="L776" s="0" t="n">
        <v>181159.758</v>
      </c>
      <c r="M776" s="0" t="n">
        <v>13581.886</v>
      </c>
      <c r="N776" s="0" t="n">
        <v>12372</v>
      </c>
      <c r="O776" s="0" t="n">
        <v>13574.431</v>
      </c>
      <c r="P776" s="0" t="n">
        <v>18206.994</v>
      </c>
      <c r="Q776" s="0" t="n">
        <v>12532.883</v>
      </c>
    </row>
    <row r="777" customFormat="false" ht="12.8" hidden="false" customHeight="false" outlineLevel="0" collapsed="false">
      <c r="A777" s="0" t="s">
        <v>134</v>
      </c>
      <c r="B777" s="0" t="n">
        <v>2018</v>
      </c>
      <c r="C777" s="0" t="s">
        <v>110</v>
      </c>
      <c r="D777" s="0" t="s">
        <v>114</v>
      </c>
      <c r="E777" s="0" t="n">
        <v>1815.384</v>
      </c>
      <c r="F777" s="0" t="n">
        <v>3304.706</v>
      </c>
      <c r="G777" s="0" t="n">
        <v>2862</v>
      </c>
      <c r="H777" s="0" t="n">
        <v>3631.461</v>
      </c>
      <c r="I777" s="0" t="n">
        <v>3200.675</v>
      </c>
      <c r="J777" s="0" t="n">
        <v>2744.309</v>
      </c>
      <c r="K777" s="0" t="n">
        <v>2235.222</v>
      </c>
      <c r="L777" s="0" t="n">
        <v>3240.636</v>
      </c>
      <c r="M777" s="0" t="n">
        <v>32475.016</v>
      </c>
      <c r="N777" s="0" t="n">
        <v>2782.624</v>
      </c>
      <c r="O777" s="0" t="n">
        <v>2211.804</v>
      </c>
      <c r="P777" s="0" t="n">
        <v>1996.3</v>
      </c>
      <c r="Q777" s="0" t="n">
        <v>2449.895</v>
      </c>
    </row>
    <row r="778" customFormat="false" ht="12.8" hidden="false" customHeight="false" outlineLevel="0" collapsed="false">
      <c r="A778" s="0" t="s">
        <v>134</v>
      </c>
      <c r="B778" s="0" t="n">
        <v>2018</v>
      </c>
      <c r="C778" s="0" t="s">
        <v>115</v>
      </c>
      <c r="D778" s="0" t="s">
        <v>116</v>
      </c>
      <c r="E778" s="0" t="n">
        <v>826.663</v>
      </c>
      <c r="F778" s="0" t="n">
        <v>298.183</v>
      </c>
      <c r="G778" s="0" t="n">
        <v>773</v>
      </c>
      <c r="H778" s="0" t="n">
        <v>361.2</v>
      </c>
      <c r="I778" s="0" t="n">
        <v>711.917</v>
      </c>
      <c r="J778" s="0" t="n">
        <v>601</v>
      </c>
      <c r="K778" s="0" t="n">
        <v>638.758</v>
      </c>
      <c r="L778" s="0" t="n">
        <v>2077.772</v>
      </c>
      <c r="M778" s="0" t="n">
        <v>1794.839</v>
      </c>
      <c r="N778" s="0" t="n">
        <v>10495.385</v>
      </c>
      <c r="O778" s="0" t="n">
        <v>1060.967</v>
      </c>
      <c r="P778" s="0" t="n">
        <v>904.989</v>
      </c>
      <c r="Q778" s="0" t="n">
        <v>446.097</v>
      </c>
    </row>
    <row r="779" customFormat="false" ht="12.8" hidden="false" customHeight="false" outlineLevel="0" collapsed="false">
      <c r="A779" s="0" t="s">
        <v>134</v>
      </c>
      <c r="B779" s="0" t="n">
        <v>2018</v>
      </c>
      <c r="C779" s="0" t="s">
        <v>115</v>
      </c>
      <c r="D779" s="0" t="s">
        <v>117</v>
      </c>
      <c r="E779" s="0" t="n">
        <v>3787.077</v>
      </c>
      <c r="F779" s="0" t="n">
        <v>4370.431</v>
      </c>
      <c r="G779" s="0" t="n">
        <v>3312.214</v>
      </c>
      <c r="H779" s="0" t="n">
        <v>6027.164</v>
      </c>
      <c r="I779" s="0" t="n">
        <v>5585.06</v>
      </c>
      <c r="J779" s="0" t="n">
        <v>4771.171</v>
      </c>
      <c r="K779" s="0" t="n">
        <v>4378.876</v>
      </c>
      <c r="L779" s="0" t="n">
        <v>4578.253</v>
      </c>
      <c r="M779" s="0" t="n">
        <v>4454.052</v>
      </c>
      <c r="N779" s="0" t="n">
        <v>5074.915</v>
      </c>
      <c r="O779" s="0" t="n">
        <v>55209.697</v>
      </c>
      <c r="P779" s="0" t="n">
        <v>3147.17</v>
      </c>
      <c r="Q779" s="0" t="n">
        <v>5723.314</v>
      </c>
    </row>
    <row r="780" customFormat="false" ht="12.8" hidden="false" customHeight="false" outlineLevel="0" collapsed="false">
      <c r="A780" s="0" t="s">
        <v>134</v>
      </c>
      <c r="B780" s="0" t="n">
        <v>2018</v>
      </c>
      <c r="C780" s="0" t="s">
        <v>115</v>
      </c>
      <c r="D780" s="0" t="s">
        <v>118</v>
      </c>
      <c r="E780" s="0" t="n">
        <v>2662.978</v>
      </c>
      <c r="F780" s="0" t="n">
        <v>2337.056</v>
      </c>
      <c r="G780" s="0" t="n">
        <v>2470.782</v>
      </c>
      <c r="H780" s="0" t="n">
        <v>1805.484</v>
      </c>
      <c r="I780" s="0" t="n">
        <v>2119</v>
      </c>
      <c r="J780" s="0" t="n">
        <v>1888</v>
      </c>
      <c r="K780" s="0" t="n">
        <v>1813</v>
      </c>
      <c r="L780" s="0" t="n">
        <v>2203</v>
      </c>
      <c r="M780" s="0" t="n">
        <v>2452.067</v>
      </c>
      <c r="N780" s="0" t="n">
        <v>2761.456</v>
      </c>
      <c r="O780" s="0" t="n">
        <v>2346.807</v>
      </c>
      <c r="P780" s="0" t="n">
        <v>27729.89</v>
      </c>
      <c r="Q780" s="0" t="n">
        <v>2870.26</v>
      </c>
    </row>
    <row r="781" customFormat="false" ht="12.8" hidden="false" customHeight="false" outlineLevel="0" collapsed="false">
      <c r="A781" s="0" t="s">
        <v>134</v>
      </c>
      <c r="B781" s="0" t="n">
        <v>2018</v>
      </c>
      <c r="C781" s="0" t="s">
        <v>119</v>
      </c>
      <c r="D781" s="0" t="s">
        <v>120</v>
      </c>
      <c r="E781" s="0" t="n">
        <v>172</v>
      </c>
      <c r="F781" s="0" t="n">
        <v>193</v>
      </c>
      <c r="G781" s="0" t="n">
        <v>382</v>
      </c>
      <c r="H781" s="0" t="n">
        <v>265</v>
      </c>
      <c r="I781" s="0" t="n">
        <v>229</v>
      </c>
      <c r="J781" s="0" t="n">
        <v>315</v>
      </c>
      <c r="K781" s="0" t="n">
        <v>335</v>
      </c>
      <c r="L781" s="0" t="n">
        <v>428</v>
      </c>
      <c r="M781" s="0" t="n">
        <v>242</v>
      </c>
      <c r="N781" s="0" t="n">
        <v>298</v>
      </c>
      <c r="O781" s="0" t="n">
        <v>112</v>
      </c>
      <c r="P781" s="0" t="n">
        <v>250</v>
      </c>
      <c r="Q781" s="0" t="n">
        <v>3221</v>
      </c>
    </row>
    <row r="782" customFormat="false" ht="12.8" hidden="false" customHeight="false" outlineLevel="0" collapsed="false">
      <c r="A782" s="0" t="s">
        <v>134</v>
      </c>
      <c r="B782" s="0" t="n">
        <v>2018</v>
      </c>
      <c r="C782" s="0" t="s">
        <v>119</v>
      </c>
      <c r="D782" s="0" t="s">
        <v>121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</row>
    <row r="783" customFormat="false" ht="12.8" hidden="false" customHeight="false" outlineLevel="0" collapsed="false">
      <c r="A783" s="0" t="s">
        <v>134</v>
      </c>
      <c r="B783" s="0" t="n">
        <v>2018</v>
      </c>
      <c r="C783" s="0" t="s">
        <v>119</v>
      </c>
      <c r="D783" s="0" t="s">
        <v>122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</row>
    <row r="784" customFormat="false" ht="12.8" hidden="false" customHeight="false" outlineLevel="0" collapsed="false">
      <c r="A784" s="0" t="s">
        <v>134</v>
      </c>
      <c r="B784" s="0" t="n">
        <v>2018</v>
      </c>
      <c r="C784" s="0" t="s">
        <v>119</v>
      </c>
      <c r="D784" s="0" t="s">
        <v>123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</row>
    <row r="785" customFormat="false" ht="12.8" hidden="false" customHeight="false" outlineLevel="0" collapsed="false">
      <c r="A785" s="0" t="s">
        <v>135</v>
      </c>
      <c r="B785" s="0" t="n">
        <v>2018</v>
      </c>
      <c r="C785" s="0" t="s">
        <v>92</v>
      </c>
      <c r="D785" s="0" t="s">
        <v>93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</row>
    <row r="786" customFormat="false" ht="12.8" hidden="false" customHeight="false" outlineLevel="0" collapsed="false">
      <c r="A786" s="0" t="s">
        <v>135</v>
      </c>
      <c r="B786" s="0" t="n">
        <v>2018</v>
      </c>
      <c r="C786" s="0" t="s">
        <v>92</v>
      </c>
      <c r="D786" s="0" t="s">
        <v>94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</row>
    <row r="787" customFormat="false" ht="12.8" hidden="false" customHeight="false" outlineLevel="0" collapsed="false">
      <c r="A787" s="0" t="s">
        <v>135</v>
      </c>
      <c r="B787" s="0" t="n">
        <v>2018</v>
      </c>
      <c r="C787" s="0" t="s">
        <v>92</v>
      </c>
      <c r="D787" s="0" t="s">
        <v>95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</row>
    <row r="788" customFormat="false" ht="12.8" hidden="false" customHeight="false" outlineLevel="0" collapsed="false">
      <c r="A788" s="0" t="s">
        <v>135</v>
      </c>
      <c r="B788" s="0" t="n">
        <v>2018</v>
      </c>
      <c r="C788" s="0" t="s">
        <v>92</v>
      </c>
      <c r="D788" s="0" t="s">
        <v>96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</row>
    <row r="789" customFormat="false" ht="12.8" hidden="false" customHeight="false" outlineLevel="0" collapsed="false">
      <c r="A789" s="0" t="s">
        <v>135</v>
      </c>
      <c r="B789" s="0" t="n">
        <v>2018</v>
      </c>
      <c r="C789" s="0" t="s">
        <v>92</v>
      </c>
      <c r="D789" s="0" t="s">
        <v>97</v>
      </c>
      <c r="E789" s="0" t="n">
        <v>146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566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420</v>
      </c>
    </row>
    <row r="790" customFormat="false" ht="12.8" hidden="false" customHeight="false" outlineLevel="0" collapsed="false">
      <c r="A790" s="0" t="s">
        <v>135</v>
      </c>
      <c r="B790" s="0" t="n">
        <v>2018</v>
      </c>
      <c r="C790" s="0" t="s">
        <v>92</v>
      </c>
      <c r="D790" s="0" t="s">
        <v>98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2.8" hidden="false" customHeight="false" outlineLevel="0" collapsed="false">
      <c r="A791" s="0" t="s">
        <v>135</v>
      </c>
      <c r="B791" s="0" t="n">
        <v>2018</v>
      </c>
      <c r="C791" s="0" t="s">
        <v>92</v>
      </c>
      <c r="D791" s="0" t="s">
        <v>99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</row>
    <row r="792" customFormat="false" ht="12.8" hidden="false" customHeight="false" outlineLevel="0" collapsed="false">
      <c r="A792" s="0" t="s">
        <v>135</v>
      </c>
      <c r="B792" s="0" t="n">
        <v>2018</v>
      </c>
      <c r="C792" s="0" t="s">
        <v>100</v>
      </c>
      <c r="D792" s="0" t="s">
        <v>101</v>
      </c>
      <c r="E792" s="0" t="n">
        <v>0</v>
      </c>
      <c r="F792" s="0" t="n">
        <v>0</v>
      </c>
      <c r="G792" s="0" t="n">
        <v>5</v>
      </c>
      <c r="H792" s="0" t="n">
        <v>5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10</v>
      </c>
      <c r="P792" s="0" t="n">
        <v>0</v>
      </c>
      <c r="Q792" s="0" t="n">
        <v>0</v>
      </c>
    </row>
    <row r="793" customFormat="false" ht="12.8" hidden="false" customHeight="false" outlineLevel="0" collapsed="false">
      <c r="A793" s="0" t="s">
        <v>135</v>
      </c>
      <c r="B793" s="0" t="n">
        <v>2018</v>
      </c>
      <c r="C793" s="0" t="s">
        <v>100</v>
      </c>
      <c r="D793" s="0" t="s">
        <v>102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</row>
    <row r="794" customFormat="false" ht="12.8" hidden="false" customHeight="false" outlineLevel="0" collapsed="false">
      <c r="A794" s="0" t="s">
        <v>135</v>
      </c>
      <c r="B794" s="0" t="n">
        <v>2018</v>
      </c>
      <c r="C794" s="0" t="s">
        <v>100</v>
      </c>
      <c r="D794" s="0" t="s">
        <v>103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90</v>
      </c>
      <c r="J794" s="0" t="n">
        <v>95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185</v>
      </c>
    </row>
    <row r="795" customFormat="false" ht="12.8" hidden="false" customHeight="false" outlineLevel="0" collapsed="false">
      <c r="A795" s="0" t="s">
        <v>135</v>
      </c>
      <c r="B795" s="0" t="n">
        <v>2018</v>
      </c>
      <c r="C795" s="0" t="s">
        <v>100</v>
      </c>
      <c r="D795" s="0" t="s">
        <v>104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</row>
    <row r="796" customFormat="false" ht="12.8" hidden="false" customHeight="false" outlineLevel="0" collapsed="false">
      <c r="A796" s="0" t="s">
        <v>135</v>
      </c>
      <c r="B796" s="0" t="n">
        <v>2018</v>
      </c>
      <c r="C796" s="0" t="s">
        <v>100</v>
      </c>
      <c r="D796" s="0" t="s">
        <v>105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</row>
    <row r="797" customFormat="false" ht="12.8" hidden="false" customHeight="false" outlineLevel="0" collapsed="false">
      <c r="A797" s="0" t="s">
        <v>135</v>
      </c>
      <c r="B797" s="0" t="n">
        <v>2018</v>
      </c>
      <c r="C797" s="0" t="s">
        <v>100</v>
      </c>
      <c r="D797" s="0" t="s">
        <v>106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</row>
    <row r="798" customFormat="false" ht="12.8" hidden="false" customHeight="false" outlineLevel="0" collapsed="false">
      <c r="A798" s="0" t="s">
        <v>135</v>
      </c>
      <c r="B798" s="0" t="n">
        <v>2018</v>
      </c>
      <c r="C798" s="0" t="s">
        <v>100</v>
      </c>
      <c r="D798" s="0" t="s">
        <v>107</v>
      </c>
      <c r="E798" s="0" t="n">
        <v>0</v>
      </c>
      <c r="F798" s="0" t="n">
        <v>0</v>
      </c>
      <c r="G798" s="0" t="n">
        <v>0</v>
      </c>
      <c r="H798" s="0" t="n">
        <v>5</v>
      </c>
      <c r="I798" s="0" t="n">
        <v>0</v>
      </c>
      <c r="J798" s="0" t="n">
        <v>0</v>
      </c>
      <c r="K798" s="0" t="n">
        <v>0</v>
      </c>
      <c r="L798" s="0" t="n">
        <v>0</v>
      </c>
      <c r="M798" s="0" t="n">
        <v>5</v>
      </c>
      <c r="N798" s="0" t="n">
        <v>0</v>
      </c>
      <c r="O798" s="0" t="n">
        <v>0</v>
      </c>
      <c r="P798" s="0" t="n">
        <v>0</v>
      </c>
      <c r="Q798" s="0" t="n">
        <v>0</v>
      </c>
    </row>
    <row r="799" customFormat="false" ht="12.8" hidden="false" customHeight="false" outlineLevel="0" collapsed="false">
      <c r="A799" s="0" t="s">
        <v>135</v>
      </c>
      <c r="B799" s="0" t="n">
        <v>2018</v>
      </c>
      <c r="C799" s="0" t="s">
        <v>100</v>
      </c>
      <c r="D799" s="0" t="s">
        <v>108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</row>
    <row r="800" customFormat="false" ht="12.8" hidden="false" customHeight="false" outlineLevel="0" collapsed="false">
      <c r="A800" s="0" t="s">
        <v>135</v>
      </c>
      <c r="B800" s="0" t="n">
        <v>2018</v>
      </c>
      <c r="C800" s="0" t="s">
        <v>100</v>
      </c>
      <c r="D800" s="0" t="s">
        <v>109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40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5</v>
      </c>
      <c r="P800" s="0" t="n">
        <v>35</v>
      </c>
      <c r="Q800" s="0" t="n">
        <v>0</v>
      </c>
    </row>
    <row r="801" customFormat="false" ht="12.8" hidden="false" customHeight="false" outlineLevel="0" collapsed="false">
      <c r="A801" s="0" t="s">
        <v>135</v>
      </c>
      <c r="B801" s="0" t="n">
        <v>2018</v>
      </c>
      <c r="C801" s="0" t="s">
        <v>110</v>
      </c>
      <c r="D801" s="0" t="s">
        <v>111</v>
      </c>
      <c r="E801" s="0" t="n">
        <v>0</v>
      </c>
      <c r="F801" s="0" t="n">
        <v>1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51</v>
      </c>
      <c r="L801" s="0" t="n">
        <v>0</v>
      </c>
      <c r="M801" s="0" t="n">
        <v>0</v>
      </c>
      <c r="N801" s="0" t="n">
        <v>0</v>
      </c>
      <c r="O801" s="0" t="n">
        <v>5</v>
      </c>
      <c r="P801" s="0" t="n">
        <v>0</v>
      </c>
      <c r="Q801" s="0" t="n">
        <v>45</v>
      </c>
    </row>
    <row r="802" customFormat="false" ht="12.8" hidden="false" customHeight="false" outlineLevel="0" collapsed="false">
      <c r="A802" s="0" t="s">
        <v>135</v>
      </c>
      <c r="B802" s="0" t="n">
        <v>2018</v>
      </c>
      <c r="C802" s="0" t="s">
        <v>110</v>
      </c>
      <c r="D802" s="0" t="s">
        <v>112</v>
      </c>
      <c r="E802" s="0" t="n">
        <v>15</v>
      </c>
      <c r="F802" s="0" t="n">
        <v>15</v>
      </c>
      <c r="G802" s="0" t="n">
        <v>40</v>
      </c>
      <c r="H802" s="0" t="n">
        <v>30</v>
      </c>
      <c r="I802" s="0" t="n">
        <v>45</v>
      </c>
      <c r="J802" s="0" t="n">
        <v>35</v>
      </c>
      <c r="K802" s="0" t="n">
        <v>60</v>
      </c>
      <c r="L802" s="0" t="n">
        <v>335</v>
      </c>
      <c r="M802" s="0" t="n">
        <v>45</v>
      </c>
      <c r="N802" s="0" t="n">
        <v>15</v>
      </c>
      <c r="O802" s="0" t="n">
        <v>10</v>
      </c>
      <c r="P802" s="0" t="n">
        <v>15</v>
      </c>
      <c r="Q802" s="0" t="n">
        <v>10</v>
      </c>
    </row>
    <row r="803" customFormat="false" ht="12.8" hidden="false" customHeight="false" outlineLevel="0" collapsed="false">
      <c r="A803" s="0" t="s">
        <v>135</v>
      </c>
      <c r="B803" s="0" t="n">
        <v>2018</v>
      </c>
      <c r="C803" s="0" t="s">
        <v>110</v>
      </c>
      <c r="D803" s="0" t="s">
        <v>113</v>
      </c>
      <c r="E803" s="0" t="n">
        <v>823.828</v>
      </c>
      <c r="F803" s="0" t="n">
        <v>1768.487</v>
      </c>
      <c r="G803" s="0" t="n">
        <v>624.558</v>
      </c>
      <c r="H803" s="0" t="n">
        <v>604.197</v>
      </c>
      <c r="I803" s="0" t="n">
        <v>660</v>
      </c>
      <c r="J803" s="0" t="n">
        <v>759</v>
      </c>
      <c r="K803" s="0" t="n">
        <v>850</v>
      </c>
      <c r="L803" s="0" t="n">
        <v>1823</v>
      </c>
      <c r="M803" s="0" t="n">
        <v>12543.671</v>
      </c>
      <c r="N803" s="0" t="n">
        <v>1370.936</v>
      </c>
      <c r="O803" s="0" t="n">
        <v>1305.705</v>
      </c>
      <c r="P803" s="0" t="n">
        <v>995.995</v>
      </c>
      <c r="Q803" s="0" t="n">
        <v>957.965</v>
      </c>
    </row>
    <row r="804" customFormat="false" ht="12.8" hidden="false" customHeight="false" outlineLevel="0" collapsed="false">
      <c r="A804" s="0" t="s">
        <v>135</v>
      </c>
      <c r="B804" s="0" t="n">
        <v>2018</v>
      </c>
      <c r="C804" s="0" t="s">
        <v>110</v>
      </c>
      <c r="D804" s="0" t="s">
        <v>114</v>
      </c>
      <c r="E804" s="0" t="n">
        <v>577</v>
      </c>
      <c r="F804" s="0" t="n">
        <v>758.8</v>
      </c>
      <c r="G804" s="0" t="n">
        <v>1855.05</v>
      </c>
      <c r="H804" s="0" t="n">
        <v>456.4</v>
      </c>
      <c r="I804" s="0" t="n">
        <v>326</v>
      </c>
      <c r="J804" s="0" t="n">
        <v>489</v>
      </c>
      <c r="K804" s="0" t="n">
        <v>354.892</v>
      </c>
      <c r="L804" s="0" t="n">
        <v>607</v>
      </c>
      <c r="M804" s="0" t="n">
        <v>1148</v>
      </c>
      <c r="N804" s="0" t="n">
        <v>8882.542</v>
      </c>
      <c r="O804" s="0" t="n">
        <v>936.4</v>
      </c>
      <c r="P804" s="0" t="n">
        <v>780</v>
      </c>
      <c r="Q804" s="0" t="n">
        <v>594</v>
      </c>
    </row>
    <row r="805" customFormat="false" ht="12.8" hidden="false" customHeight="false" outlineLevel="0" collapsed="false">
      <c r="A805" s="0" t="s">
        <v>135</v>
      </c>
      <c r="B805" s="0" t="n">
        <v>2018</v>
      </c>
      <c r="C805" s="0" t="s">
        <v>115</v>
      </c>
      <c r="D805" s="0" t="s">
        <v>116</v>
      </c>
      <c r="E805" s="0" t="n">
        <v>5</v>
      </c>
      <c r="F805" s="0" t="n">
        <v>23.1</v>
      </c>
      <c r="G805" s="0" t="n">
        <v>20</v>
      </c>
      <c r="H805" s="0" t="n">
        <v>180</v>
      </c>
      <c r="I805" s="0" t="n">
        <v>35</v>
      </c>
      <c r="J805" s="0" t="n">
        <v>30</v>
      </c>
      <c r="K805" s="0" t="n">
        <v>21.343</v>
      </c>
      <c r="L805" s="0" t="n">
        <v>30</v>
      </c>
      <c r="M805" s="0" t="n">
        <v>25.6</v>
      </c>
      <c r="N805" s="0" t="n">
        <v>0</v>
      </c>
      <c r="O805" s="0" t="n">
        <v>380.643</v>
      </c>
      <c r="P805" s="0" t="n">
        <v>5</v>
      </c>
      <c r="Q805" s="0" t="n">
        <v>5.6</v>
      </c>
    </row>
    <row r="806" customFormat="false" ht="12.8" hidden="false" customHeight="false" outlineLevel="0" collapsed="false">
      <c r="A806" s="0" t="s">
        <v>135</v>
      </c>
      <c r="B806" s="0" t="n">
        <v>2018</v>
      </c>
      <c r="C806" s="0" t="s">
        <v>115</v>
      </c>
      <c r="D806" s="0" t="s">
        <v>117</v>
      </c>
      <c r="E806" s="0" t="n">
        <v>60</v>
      </c>
      <c r="F806" s="0" t="n">
        <v>60</v>
      </c>
      <c r="G806" s="0" t="n">
        <v>35</v>
      </c>
      <c r="H806" s="0" t="n">
        <v>48</v>
      </c>
      <c r="I806" s="0" t="n">
        <v>224</v>
      </c>
      <c r="J806" s="0" t="n">
        <v>30</v>
      </c>
      <c r="K806" s="0" t="n">
        <v>40</v>
      </c>
      <c r="L806" s="0" t="n">
        <v>35</v>
      </c>
      <c r="M806" s="0" t="n">
        <v>35</v>
      </c>
      <c r="N806" s="0" t="n">
        <v>40</v>
      </c>
      <c r="O806" s="0" t="n">
        <v>75</v>
      </c>
      <c r="P806" s="0" t="n">
        <v>747</v>
      </c>
      <c r="Q806" s="0" t="n">
        <v>65</v>
      </c>
    </row>
    <row r="807" customFormat="false" ht="12.8" hidden="false" customHeight="false" outlineLevel="0" collapsed="false">
      <c r="A807" s="0" t="s">
        <v>135</v>
      </c>
      <c r="B807" s="0" t="n">
        <v>2018</v>
      </c>
      <c r="C807" s="0" t="s">
        <v>115</v>
      </c>
      <c r="D807" s="0" t="s">
        <v>118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5</v>
      </c>
      <c r="J807" s="0" t="n">
        <v>525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530</v>
      </c>
    </row>
    <row r="808" customFormat="false" ht="12.8" hidden="false" customHeight="false" outlineLevel="0" collapsed="false">
      <c r="A808" s="0" t="s">
        <v>135</v>
      </c>
      <c r="B808" s="0" t="n">
        <v>2018</v>
      </c>
      <c r="C808" s="0" t="s">
        <v>119</v>
      </c>
      <c r="D808" s="0" t="s">
        <v>120</v>
      </c>
      <c r="E808" s="0" t="n">
        <v>45.016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45.016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</row>
    <row r="809" customFormat="false" ht="12.8" hidden="false" customHeight="false" outlineLevel="0" collapsed="false">
      <c r="A809" s="0" t="s">
        <v>135</v>
      </c>
      <c r="B809" s="0" t="n">
        <v>2018</v>
      </c>
      <c r="C809" s="0" t="s">
        <v>119</v>
      </c>
      <c r="D809" s="0" t="s">
        <v>121</v>
      </c>
      <c r="E809" s="0" t="n">
        <v>0</v>
      </c>
      <c r="F809" s="0" t="n">
        <v>20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12</v>
      </c>
      <c r="L809" s="0" t="n">
        <v>8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</row>
    <row r="810" customFormat="false" ht="12.8" hidden="false" customHeight="false" outlineLevel="0" collapsed="false">
      <c r="A810" s="0" t="s">
        <v>135</v>
      </c>
      <c r="B810" s="0" t="n">
        <v>2018</v>
      </c>
      <c r="C810" s="0" t="s">
        <v>119</v>
      </c>
      <c r="D810" s="0" t="s">
        <v>122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2.8" hidden="false" customHeight="false" outlineLevel="0" collapsed="false">
      <c r="A811" s="0" t="s">
        <v>135</v>
      </c>
      <c r="B811" s="0" t="n">
        <v>2018</v>
      </c>
      <c r="C811" s="0" t="s">
        <v>119</v>
      </c>
      <c r="D811" s="0" t="s">
        <v>123</v>
      </c>
      <c r="E811" s="0" t="n">
        <v>0</v>
      </c>
      <c r="F811" s="0" t="n">
        <v>0</v>
      </c>
      <c r="G811" s="0" t="n">
        <v>0</v>
      </c>
      <c r="H811" s="0" t="n">
        <v>15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15</v>
      </c>
      <c r="N811" s="0" t="n">
        <v>0</v>
      </c>
      <c r="O811" s="0" t="n">
        <v>0</v>
      </c>
      <c r="P811" s="0" t="n">
        <v>0</v>
      </c>
      <c r="Q811" s="0" t="n">
        <v>0</v>
      </c>
    </row>
    <row r="812" customFormat="false" ht="12.8" hidden="false" customHeight="false" outlineLevel="0" collapsed="false">
      <c r="A812" s="0" t="s">
        <v>131</v>
      </c>
      <c r="B812" s="0" t="n">
        <v>2019</v>
      </c>
      <c r="C812" s="0" t="s">
        <v>92</v>
      </c>
      <c r="D812" s="0" t="s">
        <v>93</v>
      </c>
      <c r="E812" s="0" t="n">
        <v>29943.005</v>
      </c>
      <c r="F812" s="0" t="n">
        <v>34404.51</v>
      </c>
      <c r="G812" s="0" t="n">
        <v>33027.544</v>
      </c>
      <c r="H812" s="0" t="n">
        <v>28123.561</v>
      </c>
      <c r="I812" s="0" t="n">
        <v>372730.38</v>
      </c>
      <c r="J812" s="0" t="n">
        <v>26447.537</v>
      </c>
      <c r="K812" s="0" t="n">
        <v>27236.413</v>
      </c>
      <c r="L812" s="0" t="n">
        <v>29317.109</v>
      </c>
      <c r="M812" s="0" t="n">
        <v>30403.692</v>
      </c>
      <c r="N812" s="0" t="n">
        <v>32118.476</v>
      </c>
      <c r="O812" s="0" t="n">
        <v>31056.863</v>
      </c>
      <c r="P812" s="0" t="n">
        <v>36326.827</v>
      </c>
      <c r="Q812" s="0" t="n">
        <v>34324.843</v>
      </c>
    </row>
    <row r="813" customFormat="false" ht="12.8" hidden="false" customHeight="false" outlineLevel="0" collapsed="false">
      <c r="A813" s="0" t="s">
        <v>131</v>
      </c>
      <c r="B813" s="0" t="n">
        <v>2019</v>
      </c>
      <c r="C813" s="0" t="s">
        <v>92</v>
      </c>
      <c r="D813" s="0" t="s">
        <v>94</v>
      </c>
      <c r="E813" s="0" t="n">
        <v>4039.5</v>
      </c>
      <c r="F813" s="0" t="n">
        <v>3797.3</v>
      </c>
      <c r="G813" s="0" t="n">
        <v>3868.6</v>
      </c>
      <c r="H813" s="0" t="n">
        <v>3410.4</v>
      </c>
      <c r="I813" s="0" t="n">
        <v>3354.1</v>
      </c>
      <c r="J813" s="0" t="n">
        <v>39852.9</v>
      </c>
      <c r="K813" s="0" t="n">
        <v>2545.2</v>
      </c>
      <c r="L813" s="0" t="n">
        <v>2564.1</v>
      </c>
      <c r="M813" s="0" t="n">
        <v>2662.9</v>
      </c>
      <c r="N813" s="0" t="n">
        <v>3081.5</v>
      </c>
      <c r="O813" s="0" t="n">
        <v>3320.9</v>
      </c>
      <c r="P813" s="0" t="n">
        <v>3223.4</v>
      </c>
      <c r="Q813" s="0" t="n">
        <v>3985</v>
      </c>
    </row>
    <row r="814" customFormat="false" ht="12.8" hidden="false" customHeight="false" outlineLevel="0" collapsed="false">
      <c r="A814" s="0" t="s">
        <v>131</v>
      </c>
      <c r="B814" s="0" t="n">
        <v>2019</v>
      </c>
      <c r="C814" s="0" t="s">
        <v>92</v>
      </c>
      <c r="D814" s="0" t="s">
        <v>95</v>
      </c>
      <c r="E814" s="0" t="n">
        <v>14328.281</v>
      </c>
      <c r="F814" s="0" t="n">
        <v>14353.071</v>
      </c>
      <c r="G814" s="0" t="n">
        <v>14486.275</v>
      </c>
      <c r="H814" s="0" t="n">
        <v>15059.783</v>
      </c>
      <c r="I814" s="0" t="n">
        <v>14873.899</v>
      </c>
      <c r="J814" s="0" t="n">
        <v>13446.642</v>
      </c>
      <c r="K814" s="0" t="n">
        <v>157169.135</v>
      </c>
      <c r="L814" s="0" t="n">
        <v>10945.503</v>
      </c>
      <c r="M814" s="0" t="n">
        <v>10676.987</v>
      </c>
      <c r="N814" s="0" t="n">
        <v>11759.034</v>
      </c>
      <c r="O814" s="0" t="n">
        <v>12254.505</v>
      </c>
      <c r="P814" s="0" t="n">
        <v>12653.255</v>
      </c>
      <c r="Q814" s="0" t="n">
        <v>12331.9</v>
      </c>
    </row>
    <row r="815" customFormat="false" ht="12.8" hidden="false" customHeight="false" outlineLevel="0" collapsed="false">
      <c r="A815" s="0" t="s">
        <v>131</v>
      </c>
      <c r="B815" s="0" t="n">
        <v>2019</v>
      </c>
      <c r="C815" s="0" t="s">
        <v>92</v>
      </c>
      <c r="D815" s="0" t="s">
        <v>96</v>
      </c>
      <c r="E815" s="0" t="n">
        <v>3037.25</v>
      </c>
      <c r="F815" s="0" t="n">
        <v>3532.651</v>
      </c>
      <c r="G815" s="0" t="n">
        <v>3464.8</v>
      </c>
      <c r="H815" s="0" t="n">
        <v>4110.1</v>
      </c>
      <c r="I815" s="0" t="n">
        <v>4317.3</v>
      </c>
      <c r="J815" s="0" t="n">
        <v>4312.9</v>
      </c>
      <c r="K815" s="0" t="n">
        <v>4020.9</v>
      </c>
      <c r="L815" s="0" t="n">
        <v>46020.8</v>
      </c>
      <c r="M815" s="0" t="n">
        <v>3736.45</v>
      </c>
      <c r="N815" s="0" t="n">
        <v>3729.65</v>
      </c>
      <c r="O815" s="0" t="n">
        <v>3974.049</v>
      </c>
      <c r="P815" s="0" t="n">
        <v>4093.3</v>
      </c>
      <c r="Q815" s="0" t="n">
        <v>3691.45</v>
      </c>
    </row>
    <row r="816" customFormat="false" ht="12.8" hidden="false" customHeight="false" outlineLevel="0" collapsed="false">
      <c r="A816" s="0" t="s">
        <v>131</v>
      </c>
      <c r="B816" s="0" t="n">
        <v>2019</v>
      </c>
      <c r="C816" s="0" t="s">
        <v>92</v>
      </c>
      <c r="D816" s="0" t="s">
        <v>97</v>
      </c>
      <c r="E816" s="0" t="n">
        <v>91557.461</v>
      </c>
      <c r="F816" s="0" t="n">
        <v>95723.207</v>
      </c>
      <c r="G816" s="0" t="n">
        <v>113300.804</v>
      </c>
      <c r="H816" s="0" t="n">
        <v>111701.082</v>
      </c>
      <c r="I816" s="0" t="n">
        <v>105305.899</v>
      </c>
      <c r="J816" s="0" t="n">
        <v>114715.745</v>
      </c>
      <c r="K816" s="0" t="n">
        <v>103102.079</v>
      </c>
      <c r="L816" s="0" t="n">
        <v>93298.57</v>
      </c>
      <c r="M816" s="0" t="n">
        <v>1173285.565</v>
      </c>
      <c r="N816" s="0" t="n">
        <v>87634.461</v>
      </c>
      <c r="O816" s="0" t="n">
        <v>85185.241</v>
      </c>
      <c r="P816" s="0" t="n">
        <v>85407.55</v>
      </c>
      <c r="Q816" s="0" t="n">
        <v>86353.466</v>
      </c>
    </row>
    <row r="817" customFormat="false" ht="12.8" hidden="false" customHeight="false" outlineLevel="0" collapsed="false">
      <c r="A817" s="0" t="s">
        <v>131</v>
      </c>
      <c r="B817" s="0" t="n">
        <v>2019</v>
      </c>
      <c r="C817" s="0" t="s">
        <v>92</v>
      </c>
      <c r="D817" s="0" t="s">
        <v>98</v>
      </c>
      <c r="E817" s="0" t="n">
        <v>1887.051</v>
      </c>
      <c r="F817" s="0" t="n">
        <v>1976.75</v>
      </c>
      <c r="G817" s="0" t="n">
        <v>2055.172</v>
      </c>
      <c r="H817" s="0" t="n">
        <v>2150.785</v>
      </c>
      <c r="I817" s="0" t="n">
        <v>2316.126</v>
      </c>
      <c r="J817" s="0" t="n">
        <v>2395.502</v>
      </c>
      <c r="K817" s="0" t="n">
        <v>2219.498</v>
      </c>
      <c r="L817" s="0" t="n">
        <v>2282.864</v>
      </c>
      <c r="M817" s="0" t="n">
        <v>2302.353</v>
      </c>
      <c r="N817" s="0" t="n">
        <v>24090.98</v>
      </c>
      <c r="O817" s="0" t="n">
        <v>1539</v>
      </c>
      <c r="P817" s="0" t="n">
        <v>1312.631</v>
      </c>
      <c r="Q817" s="0" t="n">
        <v>1653.248</v>
      </c>
    </row>
    <row r="818" customFormat="false" ht="12.8" hidden="false" customHeight="false" outlineLevel="0" collapsed="false">
      <c r="A818" s="0" t="s">
        <v>131</v>
      </c>
      <c r="B818" s="0" t="n">
        <v>2019</v>
      </c>
      <c r="C818" s="0" t="s">
        <v>92</v>
      </c>
      <c r="D818" s="0" t="s">
        <v>99</v>
      </c>
      <c r="E818" s="0" t="n">
        <v>40730.73</v>
      </c>
      <c r="F818" s="0" t="n">
        <v>41285.25</v>
      </c>
      <c r="G818" s="0" t="n">
        <v>44656.88</v>
      </c>
      <c r="H818" s="0" t="n">
        <v>42457.71</v>
      </c>
      <c r="I818" s="0" t="n">
        <v>49251.99</v>
      </c>
      <c r="J818" s="0" t="n">
        <v>50627.25</v>
      </c>
      <c r="K818" s="0" t="n">
        <v>48775.9</v>
      </c>
      <c r="L818" s="0" t="n">
        <v>52293.96</v>
      </c>
      <c r="M818" s="0" t="n">
        <v>47732.62</v>
      </c>
      <c r="N818" s="0" t="n">
        <v>41976.85</v>
      </c>
      <c r="O818" s="0" t="n">
        <v>534156.98</v>
      </c>
      <c r="P818" s="0" t="n">
        <v>35193.58</v>
      </c>
      <c r="Q818" s="0" t="n">
        <v>39174.26</v>
      </c>
    </row>
    <row r="819" customFormat="false" ht="12.8" hidden="false" customHeight="false" outlineLevel="0" collapsed="false">
      <c r="A819" s="0" t="s">
        <v>131</v>
      </c>
      <c r="B819" s="0" t="n">
        <v>2019</v>
      </c>
      <c r="C819" s="0" t="s">
        <v>100</v>
      </c>
      <c r="D819" s="0" t="s">
        <v>101</v>
      </c>
      <c r="E819" s="0" t="n">
        <v>42192</v>
      </c>
      <c r="F819" s="0" t="n">
        <v>45100.1</v>
      </c>
      <c r="G819" s="0" t="n">
        <v>43787.87</v>
      </c>
      <c r="H819" s="0" t="n">
        <v>47826</v>
      </c>
      <c r="I819" s="0" t="n">
        <v>47307.51</v>
      </c>
      <c r="J819" s="0" t="n">
        <v>56938.26</v>
      </c>
      <c r="K819" s="0" t="n">
        <v>56950.16</v>
      </c>
      <c r="L819" s="0" t="n">
        <v>53946.17</v>
      </c>
      <c r="M819" s="0" t="n">
        <v>59691.04</v>
      </c>
      <c r="N819" s="0" t="n">
        <v>57218.74</v>
      </c>
      <c r="O819" s="0" t="n">
        <v>55573.01</v>
      </c>
      <c r="P819" s="0" t="n">
        <v>611157.49</v>
      </c>
      <c r="Q819" s="0" t="n">
        <v>44626.63</v>
      </c>
    </row>
    <row r="820" customFormat="false" ht="12.8" hidden="false" customHeight="false" outlineLevel="0" collapsed="false">
      <c r="A820" s="0" t="s">
        <v>131</v>
      </c>
      <c r="B820" s="0" t="n">
        <v>2019</v>
      </c>
      <c r="C820" s="0" t="s">
        <v>100</v>
      </c>
      <c r="D820" s="0" t="s">
        <v>102</v>
      </c>
      <c r="E820" s="0" t="n">
        <v>22616.92</v>
      </c>
      <c r="F820" s="0" t="n">
        <v>21062.288</v>
      </c>
      <c r="G820" s="0" t="n">
        <v>23924.403</v>
      </c>
      <c r="H820" s="0" t="n">
        <v>25128.41</v>
      </c>
      <c r="I820" s="0" t="n">
        <v>26189.56</v>
      </c>
      <c r="J820" s="0" t="n">
        <v>26338.67</v>
      </c>
      <c r="K820" s="0" t="n">
        <v>31596.07</v>
      </c>
      <c r="L820" s="0" t="n">
        <v>30381.16</v>
      </c>
      <c r="M820" s="0" t="n">
        <v>29352.95</v>
      </c>
      <c r="N820" s="0" t="n">
        <v>31986.98</v>
      </c>
      <c r="O820" s="0" t="n">
        <v>30761.58</v>
      </c>
      <c r="P820" s="0" t="n">
        <v>29037.482</v>
      </c>
      <c r="Q820" s="0" t="n">
        <v>328376.473</v>
      </c>
    </row>
    <row r="821" customFormat="false" ht="12.8" hidden="false" customHeight="false" outlineLevel="0" collapsed="false">
      <c r="A821" s="0" t="s">
        <v>131</v>
      </c>
      <c r="B821" s="0" t="n">
        <v>2019</v>
      </c>
      <c r="C821" s="0" t="s">
        <v>100</v>
      </c>
      <c r="D821" s="0" t="s">
        <v>103</v>
      </c>
      <c r="E821" s="0" t="n">
        <v>867199.104</v>
      </c>
      <c r="F821" s="0" t="n">
        <v>66696.921</v>
      </c>
      <c r="G821" s="0" t="n">
        <v>62771.1</v>
      </c>
      <c r="H821" s="0" t="n">
        <v>60376.572</v>
      </c>
      <c r="I821" s="0" t="n">
        <v>64665.134</v>
      </c>
      <c r="J821" s="0" t="n">
        <v>68227.518</v>
      </c>
      <c r="K821" s="0" t="n">
        <v>65550.753</v>
      </c>
      <c r="L821" s="0" t="n">
        <v>77165.456</v>
      </c>
      <c r="M821" s="0" t="n">
        <v>80347.4</v>
      </c>
      <c r="N821" s="0" t="n">
        <v>75028.3</v>
      </c>
      <c r="O821" s="0" t="n">
        <v>84970.75</v>
      </c>
      <c r="P821" s="0" t="n">
        <v>80814.8</v>
      </c>
      <c r="Q821" s="0" t="n">
        <v>80584.4</v>
      </c>
    </row>
    <row r="822" customFormat="false" ht="12.8" hidden="false" customHeight="false" outlineLevel="0" collapsed="false">
      <c r="A822" s="0" t="s">
        <v>131</v>
      </c>
      <c r="B822" s="0" t="n">
        <v>2019</v>
      </c>
      <c r="C822" s="0" t="s">
        <v>100</v>
      </c>
      <c r="D822" s="0" t="s">
        <v>104</v>
      </c>
      <c r="E822" s="0" t="n">
        <v>17103</v>
      </c>
      <c r="F822" s="0" t="n">
        <v>174801.956</v>
      </c>
      <c r="G822" s="0" t="n">
        <v>13315.501</v>
      </c>
      <c r="H822" s="0" t="n">
        <v>12234</v>
      </c>
      <c r="I822" s="0" t="n">
        <v>12123.175</v>
      </c>
      <c r="J822" s="0" t="n">
        <v>13212</v>
      </c>
      <c r="K822" s="0" t="n">
        <v>13723.5</v>
      </c>
      <c r="L822" s="0" t="n">
        <v>12571.5</v>
      </c>
      <c r="M822" s="0" t="n">
        <v>14926.5</v>
      </c>
      <c r="N822" s="0" t="n">
        <v>15503.5</v>
      </c>
      <c r="O822" s="0" t="n">
        <v>15511.5</v>
      </c>
      <c r="P822" s="0" t="n">
        <v>17696.28</v>
      </c>
      <c r="Q822" s="0" t="n">
        <v>16881.5</v>
      </c>
    </row>
    <row r="823" customFormat="false" ht="12.8" hidden="false" customHeight="false" outlineLevel="0" collapsed="false">
      <c r="A823" s="0" t="s">
        <v>131</v>
      </c>
      <c r="B823" s="0" t="n">
        <v>2019</v>
      </c>
      <c r="C823" s="0" t="s">
        <v>100</v>
      </c>
      <c r="D823" s="0" t="s">
        <v>105</v>
      </c>
      <c r="E823" s="0" t="n">
        <v>24319.05</v>
      </c>
      <c r="F823" s="0" t="n">
        <v>25100.5</v>
      </c>
      <c r="G823" s="0" t="n">
        <v>268987.349</v>
      </c>
      <c r="H823" s="0" t="n">
        <v>21237.14</v>
      </c>
      <c r="I823" s="0" t="n">
        <v>20295.39</v>
      </c>
      <c r="J823" s="0" t="n">
        <v>20910.17</v>
      </c>
      <c r="K823" s="0" t="n">
        <v>21257.57</v>
      </c>
      <c r="L823" s="0" t="n">
        <v>21958.03</v>
      </c>
      <c r="M823" s="0" t="n">
        <v>19749.34</v>
      </c>
      <c r="N823" s="0" t="n">
        <v>22435.849</v>
      </c>
      <c r="O823" s="0" t="n">
        <v>23270.6</v>
      </c>
      <c r="P823" s="0" t="n">
        <v>23074.25</v>
      </c>
      <c r="Q823" s="0" t="n">
        <v>25379.46</v>
      </c>
    </row>
    <row r="824" customFormat="false" ht="12.8" hidden="false" customHeight="false" outlineLevel="0" collapsed="false">
      <c r="A824" s="0" t="s">
        <v>131</v>
      </c>
      <c r="B824" s="0" t="n">
        <v>2019</v>
      </c>
      <c r="C824" s="0" t="s">
        <v>100</v>
      </c>
      <c r="D824" s="0" t="s">
        <v>106</v>
      </c>
      <c r="E824" s="0" t="n">
        <v>128910.081</v>
      </c>
      <c r="F824" s="0" t="n">
        <v>121795.87</v>
      </c>
      <c r="G824" s="0" t="n">
        <v>123216.782</v>
      </c>
      <c r="H824" s="0" t="n">
        <v>1342491.779</v>
      </c>
      <c r="I824" s="0" t="n">
        <v>108971.529</v>
      </c>
      <c r="J824" s="0" t="n">
        <v>102204.286</v>
      </c>
      <c r="K824" s="0" t="n">
        <v>101361.766</v>
      </c>
      <c r="L824" s="0" t="n">
        <v>107181.422</v>
      </c>
      <c r="M824" s="0" t="n">
        <v>109865.781</v>
      </c>
      <c r="N824" s="0" t="n">
        <v>100020.385</v>
      </c>
      <c r="O824" s="0" t="n">
        <v>110950.738</v>
      </c>
      <c r="P824" s="0" t="n">
        <v>114006.84</v>
      </c>
      <c r="Q824" s="0" t="n">
        <v>114006.299</v>
      </c>
    </row>
    <row r="825" customFormat="false" ht="12.8" hidden="false" customHeight="false" outlineLevel="0" collapsed="false">
      <c r="A825" s="0" t="s">
        <v>131</v>
      </c>
      <c r="B825" s="0" t="n">
        <v>2019</v>
      </c>
      <c r="C825" s="0" t="s">
        <v>100</v>
      </c>
      <c r="D825" s="0" t="s">
        <v>107</v>
      </c>
      <c r="E825" s="0" t="n">
        <v>16888</v>
      </c>
      <c r="F825" s="0" t="n">
        <v>20355.35</v>
      </c>
      <c r="G825" s="0" t="n">
        <v>19728.7</v>
      </c>
      <c r="H825" s="0" t="n">
        <v>20004.2</v>
      </c>
      <c r="I825" s="0" t="n">
        <v>197514.789</v>
      </c>
      <c r="J825" s="0" t="n">
        <v>16068.5</v>
      </c>
      <c r="K825" s="0" t="n">
        <v>15382.067</v>
      </c>
      <c r="L825" s="0" t="n">
        <v>15006</v>
      </c>
      <c r="M825" s="0" t="n">
        <v>15321.5</v>
      </c>
      <c r="N825" s="0" t="n">
        <v>15336</v>
      </c>
      <c r="O825" s="0" t="n">
        <v>13594.472</v>
      </c>
      <c r="P825" s="0" t="n">
        <v>14583</v>
      </c>
      <c r="Q825" s="0" t="n">
        <v>15247</v>
      </c>
    </row>
    <row r="826" customFormat="false" ht="12.8" hidden="false" customHeight="false" outlineLevel="0" collapsed="false">
      <c r="A826" s="0" t="s">
        <v>131</v>
      </c>
      <c r="B826" s="0" t="n">
        <v>2019</v>
      </c>
      <c r="C826" s="0" t="s">
        <v>100</v>
      </c>
      <c r="D826" s="0" t="s">
        <v>108</v>
      </c>
      <c r="E826" s="0" t="n">
        <v>17230</v>
      </c>
      <c r="F826" s="0" t="n">
        <v>17271.494</v>
      </c>
      <c r="G826" s="0" t="n">
        <v>19459.5</v>
      </c>
      <c r="H826" s="0" t="n">
        <v>18665.5</v>
      </c>
      <c r="I826" s="0" t="n">
        <v>18748.5</v>
      </c>
      <c r="J826" s="0" t="n">
        <v>204936.86</v>
      </c>
      <c r="K826" s="0" t="n">
        <v>16930</v>
      </c>
      <c r="L826" s="0" t="n">
        <v>15634</v>
      </c>
      <c r="M826" s="0" t="n">
        <v>15841.6</v>
      </c>
      <c r="N826" s="0" t="n">
        <v>17146.5</v>
      </c>
      <c r="O826" s="0" t="n">
        <v>17022.261</v>
      </c>
      <c r="P826" s="0" t="n">
        <v>14753</v>
      </c>
      <c r="Q826" s="0" t="n">
        <v>16234.505</v>
      </c>
    </row>
    <row r="827" customFormat="false" ht="12.8" hidden="false" customHeight="false" outlineLevel="0" collapsed="false">
      <c r="A827" s="0" t="s">
        <v>131</v>
      </c>
      <c r="B827" s="0" t="n">
        <v>2019</v>
      </c>
      <c r="C827" s="0" t="s">
        <v>100</v>
      </c>
      <c r="D827" s="0" t="s">
        <v>109</v>
      </c>
      <c r="E827" s="0" t="n">
        <v>148014.885</v>
      </c>
      <c r="F827" s="0" t="n">
        <v>154864.017</v>
      </c>
      <c r="G827" s="0" t="n">
        <v>146554.93</v>
      </c>
      <c r="H827" s="0" t="n">
        <v>159420.43</v>
      </c>
      <c r="I827" s="0" t="n">
        <v>148173.3</v>
      </c>
      <c r="J827" s="0" t="n">
        <v>145329.314</v>
      </c>
      <c r="K827" s="0" t="n">
        <v>1673714.443</v>
      </c>
      <c r="L827" s="0" t="n">
        <v>122647.971</v>
      </c>
      <c r="M827" s="0" t="n">
        <v>116922.098</v>
      </c>
      <c r="N827" s="0" t="n">
        <v>127493.981</v>
      </c>
      <c r="O827" s="0" t="n">
        <v>138284.087</v>
      </c>
      <c r="P827" s="0" t="n">
        <v>137888.73</v>
      </c>
      <c r="Q827" s="0" t="n">
        <v>128120.7</v>
      </c>
    </row>
    <row r="828" customFormat="false" ht="12.8" hidden="false" customHeight="false" outlineLevel="0" collapsed="false">
      <c r="A828" s="0" t="s">
        <v>131</v>
      </c>
      <c r="B828" s="0" t="n">
        <v>2019</v>
      </c>
      <c r="C828" s="0" t="s">
        <v>110</v>
      </c>
      <c r="D828" s="0" t="s">
        <v>111</v>
      </c>
      <c r="E828" s="0" t="n">
        <v>235661.82</v>
      </c>
      <c r="F828" s="0" t="n">
        <v>267866.623</v>
      </c>
      <c r="G828" s="0" t="n">
        <v>275646.489</v>
      </c>
      <c r="H828" s="0" t="n">
        <v>262807.92</v>
      </c>
      <c r="I828" s="0" t="n">
        <v>287509.814</v>
      </c>
      <c r="J828" s="0" t="n">
        <v>264779.347</v>
      </c>
      <c r="K828" s="0" t="n">
        <v>242538.197</v>
      </c>
      <c r="L828" s="0" t="n">
        <v>2941102.872</v>
      </c>
      <c r="M828" s="0" t="n">
        <v>208992.137</v>
      </c>
      <c r="N828" s="0" t="n">
        <v>203771.863</v>
      </c>
      <c r="O828" s="0" t="n">
        <v>215805.128</v>
      </c>
      <c r="P828" s="0" t="n">
        <v>231065.298</v>
      </c>
      <c r="Q828" s="0" t="n">
        <v>244658.236</v>
      </c>
    </row>
    <row r="829" customFormat="false" ht="12.8" hidden="false" customHeight="false" outlineLevel="0" collapsed="false">
      <c r="A829" s="0" t="s">
        <v>131</v>
      </c>
      <c r="B829" s="0" t="n">
        <v>2019</v>
      </c>
      <c r="C829" s="0" t="s">
        <v>110</v>
      </c>
      <c r="D829" s="0" t="s">
        <v>112</v>
      </c>
      <c r="E829" s="0" t="n">
        <v>44206.5</v>
      </c>
      <c r="F829" s="0" t="n">
        <v>41719.009</v>
      </c>
      <c r="G829" s="0" t="n">
        <v>44891.7</v>
      </c>
      <c r="H829" s="0" t="n">
        <v>47161</v>
      </c>
      <c r="I829" s="0" t="n">
        <v>44159.985</v>
      </c>
      <c r="J829" s="0" t="n">
        <v>49457.6</v>
      </c>
      <c r="K829" s="0" t="n">
        <v>44427.734</v>
      </c>
      <c r="L829" s="0" t="n">
        <v>44444</v>
      </c>
      <c r="M829" s="0" t="n">
        <v>529998.264</v>
      </c>
      <c r="N829" s="0" t="n">
        <v>42811.9</v>
      </c>
      <c r="O829" s="0" t="n">
        <v>41147.2</v>
      </c>
      <c r="P829" s="0" t="n">
        <v>42394.2</v>
      </c>
      <c r="Q829" s="0" t="n">
        <v>43177.436</v>
      </c>
    </row>
    <row r="830" customFormat="false" ht="12.8" hidden="false" customHeight="false" outlineLevel="0" collapsed="false">
      <c r="A830" s="0" t="s">
        <v>131</v>
      </c>
      <c r="B830" s="0" t="n">
        <v>2019</v>
      </c>
      <c r="C830" s="0" t="s">
        <v>110</v>
      </c>
      <c r="D830" s="0" t="s">
        <v>113</v>
      </c>
      <c r="E830" s="0" t="n">
        <v>117235.886</v>
      </c>
      <c r="F830" s="0" t="n">
        <v>121626.286</v>
      </c>
      <c r="G830" s="0" t="n">
        <v>111983.791</v>
      </c>
      <c r="H830" s="0" t="n">
        <v>123494.732</v>
      </c>
      <c r="I830" s="0" t="n">
        <v>125070.652</v>
      </c>
      <c r="J830" s="0" t="n">
        <v>118618.836</v>
      </c>
      <c r="K830" s="0" t="n">
        <v>131368.028</v>
      </c>
      <c r="L830" s="0" t="n">
        <v>122259.275</v>
      </c>
      <c r="M830" s="0" t="n">
        <v>126390.204</v>
      </c>
      <c r="N830" s="0" t="n">
        <v>1446854.861</v>
      </c>
      <c r="O830" s="0" t="n">
        <v>120738.297</v>
      </c>
      <c r="P830" s="0" t="n">
        <v>113522.725</v>
      </c>
      <c r="Q830" s="0" t="n">
        <v>114546.149</v>
      </c>
    </row>
    <row r="831" customFormat="false" ht="12.8" hidden="false" customHeight="false" outlineLevel="0" collapsed="false">
      <c r="A831" s="0" t="s">
        <v>131</v>
      </c>
      <c r="B831" s="0" t="n">
        <v>2019</v>
      </c>
      <c r="C831" s="0" t="s">
        <v>110</v>
      </c>
      <c r="D831" s="0" t="s">
        <v>114</v>
      </c>
      <c r="E831" s="0" t="n">
        <v>454889.012</v>
      </c>
      <c r="F831" s="0" t="n">
        <v>489331.325</v>
      </c>
      <c r="G831" s="0" t="n">
        <v>524902.919</v>
      </c>
      <c r="H831" s="0" t="n">
        <v>485579.972</v>
      </c>
      <c r="I831" s="0" t="n">
        <v>533395.131</v>
      </c>
      <c r="J831" s="0" t="n">
        <v>568740.855</v>
      </c>
      <c r="K831" s="0" t="n">
        <v>529616.651</v>
      </c>
      <c r="L831" s="0" t="n">
        <v>593636.013</v>
      </c>
      <c r="M831" s="0" t="n">
        <v>527159.861</v>
      </c>
      <c r="N831" s="0" t="n">
        <v>483299.22</v>
      </c>
      <c r="O831" s="0" t="n">
        <v>6044976.568</v>
      </c>
      <c r="P831" s="0" t="n">
        <v>423632.188</v>
      </c>
      <c r="Q831" s="0" t="n">
        <v>430793.421</v>
      </c>
    </row>
    <row r="832" customFormat="false" ht="12.8" hidden="false" customHeight="false" outlineLevel="0" collapsed="false">
      <c r="A832" s="0" t="s">
        <v>131</v>
      </c>
      <c r="B832" s="0" t="n">
        <v>2019</v>
      </c>
      <c r="C832" s="0" t="s">
        <v>115</v>
      </c>
      <c r="D832" s="0" t="s">
        <v>116</v>
      </c>
      <c r="E832" s="0" t="n">
        <v>162221.344</v>
      </c>
      <c r="F832" s="0" t="n">
        <v>174105.364</v>
      </c>
      <c r="G832" s="0" t="n">
        <v>175494.217</v>
      </c>
      <c r="H832" s="0" t="n">
        <v>179589.58</v>
      </c>
      <c r="I832" s="0" t="n">
        <v>177784.651</v>
      </c>
      <c r="J832" s="0" t="n">
        <v>204958.166</v>
      </c>
      <c r="K832" s="0" t="n">
        <v>211691.911</v>
      </c>
      <c r="L832" s="0" t="n">
        <v>194451.131</v>
      </c>
      <c r="M832" s="0" t="n">
        <v>219620.943</v>
      </c>
      <c r="N832" s="0" t="n">
        <v>202764.189</v>
      </c>
      <c r="O832" s="0" t="n">
        <v>188100.158</v>
      </c>
      <c r="P832" s="0" t="n">
        <v>2251958.674</v>
      </c>
      <c r="Q832" s="0" t="n">
        <v>161177.02</v>
      </c>
    </row>
    <row r="833" customFormat="false" ht="12.8" hidden="false" customHeight="false" outlineLevel="0" collapsed="false">
      <c r="A833" s="0" t="s">
        <v>131</v>
      </c>
      <c r="B833" s="0" t="n">
        <v>2019</v>
      </c>
      <c r="C833" s="0" t="s">
        <v>115</v>
      </c>
      <c r="D833" s="0" t="s">
        <v>117</v>
      </c>
      <c r="E833" s="0" t="n">
        <v>88648.501</v>
      </c>
      <c r="F833" s="0" t="n">
        <v>88602.707</v>
      </c>
      <c r="G833" s="0" t="n">
        <v>95889.761</v>
      </c>
      <c r="H833" s="0" t="n">
        <v>98271.865</v>
      </c>
      <c r="I833" s="0" t="n">
        <v>97995.903</v>
      </c>
      <c r="J833" s="0" t="n">
        <v>92288.162</v>
      </c>
      <c r="K833" s="0" t="n">
        <v>107047.547</v>
      </c>
      <c r="L833" s="0" t="n">
        <v>111638.708</v>
      </c>
      <c r="M833" s="0" t="n">
        <v>104352.039</v>
      </c>
      <c r="N833" s="0" t="n">
        <v>118050.12</v>
      </c>
      <c r="O833" s="0" t="n">
        <v>110762.312</v>
      </c>
      <c r="P833" s="0" t="n">
        <v>105289.307</v>
      </c>
      <c r="Q833" s="0" t="n">
        <v>1218836.932</v>
      </c>
    </row>
    <row r="834" customFormat="false" ht="12.8" hidden="false" customHeight="false" outlineLevel="0" collapsed="false">
      <c r="A834" s="0" t="s">
        <v>131</v>
      </c>
      <c r="B834" s="0" t="n">
        <v>2019</v>
      </c>
      <c r="C834" s="0" t="s">
        <v>115</v>
      </c>
      <c r="D834" s="0" t="s">
        <v>118</v>
      </c>
      <c r="E834" s="0" t="n">
        <v>1345750.885</v>
      </c>
      <c r="F834" s="0" t="n">
        <v>92507.319</v>
      </c>
      <c r="G834" s="0" t="n">
        <v>96012.172</v>
      </c>
      <c r="H834" s="0" t="n">
        <v>108747.691</v>
      </c>
      <c r="I834" s="0" t="n">
        <v>111003.624</v>
      </c>
      <c r="J834" s="0" t="n">
        <v>106049.117</v>
      </c>
      <c r="K834" s="0" t="n">
        <v>103391.785</v>
      </c>
      <c r="L834" s="0" t="n">
        <v>115599.095</v>
      </c>
      <c r="M834" s="0" t="n">
        <v>124305.599</v>
      </c>
      <c r="N834" s="0" t="n">
        <v>114604.548</v>
      </c>
      <c r="O834" s="0" t="n">
        <v>129906.639</v>
      </c>
      <c r="P834" s="0" t="n">
        <v>122554.828</v>
      </c>
      <c r="Q834" s="0" t="n">
        <v>121068.468</v>
      </c>
    </row>
    <row r="835" customFormat="false" ht="12.8" hidden="false" customHeight="false" outlineLevel="0" collapsed="false">
      <c r="A835" s="0" t="s">
        <v>131</v>
      </c>
      <c r="B835" s="0" t="n">
        <v>2019</v>
      </c>
      <c r="C835" s="0" t="s">
        <v>119</v>
      </c>
      <c r="D835" s="0" t="s">
        <v>120</v>
      </c>
      <c r="E835" s="0" t="n">
        <v>40586.167</v>
      </c>
      <c r="F835" s="0" t="n">
        <v>576756.878</v>
      </c>
      <c r="G835" s="0" t="n">
        <v>41519.796</v>
      </c>
      <c r="H835" s="0" t="n">
        <v>45729.773</v>
      </c>
      <c r="I835" s="0" t="n">
        <v>44480.617</v>
      </c>
      <c r="J835" s="0" t="n">
        <v>43820.543</v>
      </c>
      <c r="K835" s="0" t="n">
        <v>46596.494</v>
      </c>
      <c r="L835" s="0" t="n">
        <v>47379.728</v>
      </c>
      <c r="M835" s="0" t="n">
        <v>55709.208</v>
      </c>
      <c r="N835" s="0" t="n">
        <v>57251.692</v>
      </c>
      <c r="O835" s="0" t="n">
        <v>50446.968</v>
      </c>
      <c r="P835" s="0" t="n">
        <v>56450.424</v>
      </c>
      <c r="Q835" s="0" t="n">
        <v>46785.468</v>
      </c>
    </row>
    <row r="836" customFormat="false" ht="12.8" hidden="false" customHeight="false" outlineLevel="0" collapsed="false">
      <c r="A836" s="0" t="s">
        <v>131</v>
      </c>
      <c r="B836" s="0" t="n">
        <v>2019</v>
      </c>
      <c r="C836" s="0" t="s">
        <v>119</v>
      </c>
      <c r="D836" s="0" t="s">
        <v>121</v>
      </c>
      <c r="E836" s="0" t="n">
        <v>99893.564</v>
      </c>
      <c r="F836" s="0" t="n">
        <v>81256.543</v>
      </c>
      <c r="G836" s="0" t="n">
        <v>1191612.957</v>
      </c>
      <c r="H836" s="0" t="n">
        <v>85458.004</v>
      </c>
      <c r="I836" s="0" t="n">
        <v>90914.33</v>
      </c>
      <c r="J836" s="0" t="n">
        <v>85088.27</v>
      </c>
      <c r="K836" s="0" t="n">
        <v>82489.954</v>
      </c>
      <c r="L836" s="0" t="n">
        <v>90305.221</v>
      </c>
      <c r="M836" s="0" t="n">
        <v>103198.315</v>
      </c>
      <c r="N836" s="0" t="n">
        <v>118994.005</v>
      </c>
      <c r="O836" s="0" t="n">
        <v>120974.455</v>
      </c>
      <c r="P836" s="0" t="n">
        <v>111108.609</v>
      </c>
      <c r="Q836" s="0" t="n">
        <v>121931.687</v>
      </c>
    </row>
    <row r="837" customFormat="false" ht="12.8" hidden="false" customHeight="false" outlineLevel="0" collapsed="false">
      <c r="A837" s="0" t="s">
        <v>131</v>
      </c>
      <c r="B837" s="0" t="n">
        <v>2019</v>
      </c>
      <c r="C837" s="0" t="s">
        <v>119</v>
      </c>
      <c r="D837" s="0" t="s">
        <v>122</v>
      </c>
      <c r="E837" s="0" t="n">
        <v>117097.884</v>
      </c>
      <c r="F837" s="0" t="n">
        <v>104368.276</v>
      </c>
      <c r="G837" s="0" t="n">
        <v>86107.486</v>
      </c>
      <c r="H837" s="0" t="n">
        <v>1178557.427</v>
      </c>
      <c r="I837" s="0" t="n">
        <v>81980.838</v>
      </c>
      <c r="J837" s="0" t="n">
        <v>86417.47</v>
      </c>
      <c r="K837" s="0" t="n">
        <v>87458.627</v>
      </c>
      <c r="L837" s="0" t="n">
        <v>89889.476</v>
      </c>
      <c r="M837" s="0" t="n">
        <v>97611.909</v>
      </c>
      <c r="N837" s="0" t="n">
        <v>98333.86</v>
      </c>
      <c r="O837" s="0" t="n">
        <v>112310.6</v>
      </c>
      <c r="P837" s="0" t="n">
        <v>110450.664</v>
      </c>
      <c r="Q837" s="0" t="n">
        <v>106530.337</v>
      </c>
    </row>
    <row r="838" customFormat="false" ht="12.8" hidden="false" customHeight="false" outlineLevel="0" collapsed="false">
      <c r="A838" s="0" t="s">
        <v>131</v>
      </c>
      <c r="B838" s="0" t="n">
        <v>2019</v>
      </c>
      <c r="C838" s="0" t="s">
        <v>119</v>
      </c>
      <c r="D838" s="0" t="s">
        <v>123</v>
      </c>
      <c r="E838" s="0" t="n">
        <v>19663.5</v>
      </c>
      <c r="F838" s="0" t="n">
        <v>21587</v>
      </c>
      <c r="G838" s="0" t="n">
        <v>20174</v>
      </c>
      <c r="H838" s="0" t="n">
        <v>21271.359</v>
      </c>
      <c r="I838" s="0" t="n">
        <v>235384.288</v>
      </c>
      <c r="J838" s="0" t="n">
        <v>16967</v>
      </c>
      <c r="K838" s="0" t="n">
        <v>18012</v>
      </c>
      <c r="L838" s="0" t="n">
        <v>18600.5</v>
      </c>
      <c r="M838" s="0" t="n">
        <v>19515.429</v>
      </c>
      <c r="N838" s="0" t="n">
        <v>19947</v>
      </c>
      <c r="O838" s="0" t="n">
        <v>18306</v>
      </c>
      <c r="P838" s="0" t="n">
        <v>20075.5</v>
      </c>
      <c r="Q838" s="0" t="n">
        <v>21265</v>
      </c>
    </row>
    <row r="839" customFormat="false" ht="12.8" hidden="false" customHeight="false" outlineLevel="0" collapsed="false">
      <c r="A839" s="0" t="s">
        <v>132</v>
      </c>
      <c r="B839" s="0" t="n">
        <v>2019</v>
      </c>
      <c r="C839" s="0" t="s">
        <v>92</v>
      </c>
      <c r="D839" s="0" t="s">
        <v>93</v>
      </c>
      <c r="E839" s="0" t="n">
        <v>44122.613</v>
      </c>
      <c r="F839" s="0" t="n">
        <v>42389.353</v>
      </c>
      <c r="G839" s="0" t="n">
        <v>43644.219</v>
      </c>
      <c r="H839" s="0" t="n">
        <v>40766.869</v>
      </c>
      <c r="I839" s="0" t="n">
        <v>35265.001</v>
      </c>
      <c r="J839" s="0" t="n">
        <v>496820.387</v>
      </c>
      <c r="K839" s="0" t="n">
        <v>38959.253</v>
      </c>
      <c r="L839" s="0" t="n">
        <v>39290.036</v>
      </c>
      <c r="M839" s="0" t="n">
        <v>42004.384</v>
      </c>
      <c r="N839" s="0" t="n">
        <v>40147.917</v>
      </c>
      <c r="O839" s="0" t="n">
        <v>42211.581</v>
      </c>
      <c r="P839" s="0" t="n">
        <v>41312.234</v>
      </c>
      <c r="Q839" s="0" t="n">
        <v>46706.927</v>
      </c>
    </row>
    <row r="840" customFormat="false" ht="12.8" hidden="false" customHeight="false" outlineLevel="0" collapsed="false">
      <c r="A840" s="0" t="s">
        <v>132</v>
      </c>
      <c r="B840" s="0" t="n">
        <v>2019</v>
      </c>
      <c r="C840" s="0" t="s">
        <v>92</v>
      </c>
      <c r="D840" s="0" t="s">
        <v>94</v>
      </c>
      <c r="E840" s="0" t="n">
        <v>11246</v>
      </c>
      <c r="F840" s="0" t="n">
        <v>10376.3</v>
      </c>
      <c r="G840" s="0" t="n">
        <v>10340.3</v>
      </c>
      <c r="H840" s="0" t="n">
        <v>10922.9</v>
      </c>
      <c r="I840" s="0" t="n">
        <v>9409.1</v>
      </c>
      <c r="J840" s="0" t="n">
        <v>9365.5</v>
      </c>
      <c r="K840" s="0" t="n">
        <v>114688</v>
      </c>
      <c r="L840" s="0" t="n">
        <v>8549.8</v>
      </c>
      <c r="M840" s="0" t="n">
        <v>7756.9</v>
      </c>
      <c r="N840" s="0" t="n">
        <v>8075.8</v>
      </c>
      <c r="O840" s="0" t="n">
        <v>9018.9</v>
      </c>
      <c r="P840" s="0" t="n">
        <v>10179.7</v>
      </c>
      <c r="Q840" s="0" t="n">
        <v>9446.8</v>
      </c>
    </row>
    <row r="841" customFormat="false" ht="12.8" hidden="false" customHeight="false" outlineLevel="0" collapsed="false">
      <c r="A841" s="0" t="s">
        <v>132</v>
      </c>
      <c r="B841" s="0" t="n">
        <v>2019</v>
      </c>
      <c r="C841" s="0" t="s">
        <v>92</v>
      </c>
      <c r="D841" s="0" t="s">
        <v>95</v>
      </c>
      <c r="E841" s="0" t="n">
        <v>37378.192</v>
      </c>
      <c r="F841" s="0" t="n">
        <v>36528.401</v>
      </c>
      <c r="G841" s="0" t="n">
        <v>50116.105</v>
      </c>
      <c r="H841" s="0" t="n">
        <v>42009.272</v>
      </c>
      <c r="I841" s="0" t="n">
        <v>38276.814</v>
      </c>
      <c r="J841" s="0" t="n">
        <v>26356.556</v>
      </c>
      <c r="K841" s="0" t="n">
        <v>35789.538</v>
      </c>
      <c r="L841" s="0" t="n">
        <v>559754.127</v>
      </c>
      <c r="M841" s="0" t="n">
        <v>68118.931</v>
      </c>
      <c r="N841" s="0" t="n">
        <v>52817.094</v>
      </c>
      <c r="O841" s="0" t="n">
        <v>55225.455</v>
      </c>
      <c r="P841" s="0" t="n">
        <v>60260.838</v>
      </c>
      <c r="Q841" s="0" t="n">
        <v>56876.931</v>
      </c>
    </row>
    <row r="842" customFormat="false" ht="12.8" hidden="false" customHeight="false" outlineLevel="0" collapsed="false">
      <c r="A842" s="0" t="s">
        <v>132</v>
      </c>
      <c r="B842" s="0" t="n">
        <v>2019</v>
      </c>
      <c r="C842" s="0" t="s">
        <v>92</v>
      </c>
      <c r="D842" s="0" t="s">
        <v>96</v>
      </c>
      <c r="E842" s="0" t="n">
        <v>29237.2</v>
      </c>
      <c r="F842" s="0" t="n">
        <v>25943.3</v>
      </c>
      <c r="G842" s="0" t="n">
        <v>28132</v>
      </c>
      <c r="H842" s="0" t="n">
        <v>32571.9</v>
      </c>
      <c r="I842" s="0" t="n">
        <v>30759.5</v>
      </c>
      <c r="J842" s="0" t="n">
        <v>34176.6</v>
      </c>
      <c r="K842" s="0" t="n">
        <v>36575</v>
      </c>
      <c r="L842" s="0" t="n">
        <v>32340.273</v>
      </c>
      <c r="M842" s="0" t="n">
        <v>349685.102</v>
      </c>
      <c r="N842" s="0" t="n">
        <v>16218.6</v>
      </c>
      <c r="O842" s="0" t="n">
        <v>16936.65</v>
      </c>
      <c r="P842" s="0" t="n">
        <v>29859.124</v>
      </c>
      <c r="Q842" s="0" t="n">
        <v>36934.955</v>
      </c>
    </row>
    <row r="843" customFormat="false" ht="12.8" hidden="false" customHeight="false" outlineLevel="0" collapsed="false">
      <c r="A843" s="0" t="s">
        <v>132</v>
      </c>
      <c r="B843" s="0" t="n">
        <v>2019</v>
      </c>
      <c r="C843" s="0" t="s">
        <v>92</v>
      </c>
      <c r="D843" s="0" t="s">
        <v>97</v>
      </c>
      <c r="E843" s="0" t="n">
        <v>82918.45</v>
      </c>
      <c r="F843" s="0" t="n">
        <v>92828.139</v>
      </c>
      <c r="G843" s="0" t="n">
        <v>90979.49</v>
      </c>
      <c r="H843" s="0" t="n">
        <v>103748.408</v>
      </c>
      <c r="I843" s="0" t="n">
        <v>106483.49</v>
      </c>
      <c r="J843" s="0" t="n">
        <v>96588.399</v>
      </c>
      <c r="K843" s="0" t="n">
        <v>105440.838</v>
      </c>
      <c r="L843" s="0" t="n">
        <v>95824.195</v>
      </c>
      <c r="M843" s="0" t="n">
        <v>87556.173</v>
      </c>
      <c r="N843" s="0" t="n">
        <v>1120952.344</v>
      </c>
      <c r="O843" s="0" t="n">
        <v>91450.333</v>
      </c>
      <c r="P843" s="0" t="n">
        <v>85246.546</v>
      </c>
      <c r="Q843" s="0" t="n">
        <v>81887.883</v>
      </c>
    </row>
    <row r="844" customFormat="false" ht="12.8" hidden="false" customHeight="false" outlineLevel="0" collapsed="false">
      <c r="A844" s="0" t="s">
        <v>132</v>
      </c>
      <c r="B844" s="0" t="n">
        <v>2019</v>
      </c>
      <c r="C844" s="0" t="s">
        <v>92</v>
      </c>
      <c r="D844" s="0" t="s">
        <v>98</v>
      </c>
      <c r="E844" s="0" t="n">
        <v>5280.81</v>
      </c>
      <c r="F844" s="0" t="n">
        <v>5985.957</v>
      </c>
      <c r="G844" s="0" t="n">
        <v>6260.2</v>
      </c>
      <c r="H844" s="0" t="n">
        <v>6430.91</v>
      </c>
      <c r="I844" s="0" t="n">
        <v>7614.959</v>
      </c>
      <c r="J844" s="0" t="n">
        <v>7783.4</v>
      </c>
      <c r="K844" s="0" t="n">
        <v>7142</v>
      </c>
      <c r="L844" s="0" t="n">
        <v>7631.5</v>
      </c>
      <c r="M844" s="0" t="n">
        <v>7215.8</v>
      </c>
      <c r="N844" s="0" t="n">
        <v>6689.845</v>
      </c>
      <c r="O844" s="0" t="n">
        <v>79548.751</v>
      </c>
      <c r="P844" s="0" t="n">
        <v>6303.458</v>
      </c>
      <c r="Q844" s="0" t="n">
        <v>5209.912</v>
      </c>
    </row>
    <row r="845" customFormat="false" ht="12.8" hidden="false" customHeight="false" outlineLevel="0" collapsed="false">
      <c r="A845" s="0" t="s">
        <v>132</v>
      </c>
      <c r="B845" s="0" t="n">
        <v>2019</v>
      </c>
      <c r="C845" s="0" t="s">
        <v>92</v>
      </c>
      <c r="D845" s="0" t="s">
        <v>99</v>
      </c>
      <c r="E845" s="0" t="n">
        <v>42070.43</v>
      </c>
      <c r="F845" s="0" t="n">
        <v>41972.64</v>
      </c>
      <c r="G845" s="0" t="n">
        <v>40554.582</v>
      </c>
      <c r="H845" s="0" t="n">
        <v>41945.54</v>
      </c>
      <c r="I845" s="0" t="n">
        <v>38169.68</v>
      </c>
      <c r="J845" s="0" t="n">
        <v>41475.39</v>
      </c>
      <c r="K845" s="0" t="n">
        <v>44307.68</v>
      </c>
      <c r="L845" s="0" t="n">
        <v>41305.26</v>
      </c>
      <c r="M845" s="0" t="n">
        <v>46139.22</v>
      </c>
      <c r="N845" s="0" t="n">
        <v>42098.98</v>
      </c>
      <c r="O845" s="0" t="n">
        <v>35744.86</v>
      </c>
      <c r="P845" s="0" t="n">
        <v>492790.362</v>
      </c>
      <c r="Q845" s="0" t="n">
        <v>37006.1</v>
      </c>
    </row>
    <row r="846" customFormat="false" ht="12.8" hidden="false" customHeight="false" outlineLevel="0" collapsed="false">
      <c r="A846" s="0" t="s">
        <v>132</v>
      </c>
      <c r="B846" s="0" t="n">
        <v>2019</v>
      </c>
      <c r="C846" s="0" t="s">
        <v>100</v>
      </c>
      <c r="D846" s="0" t="s">
        <v>101</v>
      </c>
      <c r="E846" s="0" t="n">
        <v>62251.823</v>
      </c>
      <c r="F846" s="0" t="n">
        <v>58179.428</v>
      </c>
      <c r="G846" s="0" t="n">
        <v>56093.459</v>
      </c>
      <c r="H846" s="0" t="n">
        <v>48255.564</v>
      </c>
      <c r="I846" s="0" t="n">
        <v>63098.963</v>
      </c>
      <c r="J846" s="0" t="n">
        <v>63736.98</v>
      </c>
      <c r="K846" s="0" t="n">
        <v>70723.542</v>
      </c>
      <c r="L846" s="0" t="n">
        <v>71652.785</v>
      </c>
      <c r="M846" s="0" t="n">
        <v>65241.71</v>
      </c>
      <c r="N846" s="0" t="n">
        <v>68583.933</v>
      </c>
      <c r="O846" s="0" t="n">
        <v>66445.306</v>
      </c>
      <c r="P846" s="0" t="n">
        <v>61675.628</v>
      </c>
      <c r="Q846" s="0" t="n">
        <v>755939.121</v>
      </c>
    </row>
    <row r="847" customFormat="false" ht="12.8" hidden="false" customHeight="false" outlineLevel="0" collapsed="false">
      <c r="A847" s="0" t="s">
        <v>132</v>
      </c>
      <c r="B847" s="0" t="n">
        <v>2019</v>
      </c>
      <c r="C847" s="0" t="s">
        <v>100</v>
      </c>
      <c r="D847" s="0" t="s">
        <v>102</v>
      </c>
      <c r="E847" s="0" t="n">
        <v>215527.36</v>
      </c>
      <c r="F847" s="0" t="n">
        <v>16928.02</v>
      </c>
      <c r="G847" s="0" t="n">
        <v>15708.47</v>
      </c>
      <c r="H847" s="0" t="n">
        <v>17676.97</v>
      </c>
      <c r="I847" s="0" t="n">
        <v>19099.86</v>
      </c>
      <c r="J847" s="0" t="n">
        <v>17468.46</v>
      </c>
      <c r="K847" s="0" t="n">
        <v>17379.32</v>
      </c>
      <c r="L847" s="0" t="n">
        <v>19594.47</v>
      </c>
      <c r="M847" s="0" t="n">
        <v>19113.11</v>
      </c>
      <c r="N847" s="0" t="n">
        <v>17486</v>
      </c>
      <c r="O847" s="0" t="n">
        <v>19197.6</v>
      </c>
      <c r="P847" s="0" t="n">
        <v>18432.48</v>
      </c>
      <c r="Q847" s="0" t="n">
        <v>17442.6</v>
      </c>
    </row>
    <row r="848" customFormat="false" ht="12.8" hidden="false" customHeight="false" outlineLevel="0" collapsed="false">
      <c r="A848" s="0" t="s">
        <v>132</v>
      </c>
      <c r="B848" s="0" t="n">
        <v>2019</v>
      </c>
      <c r="C848" s="0" t="s">
        <v>100</v>
      </c>
      <c r="D848" s="0" t="s">
        <v>103</v>
      </c>
      <c r="E848" s="0" t="n">
        <v>10574.95</v>
      </c>
      <c r="F848" s="0" t="n">
        <v>151512.713</v>
      </c>
      <c r="G848" s="0" t="n">
        <v>16596.45</v>
      </c>
      <c r="H848" s="0" t="n">
        <v>14304</v>
      </c>
      <c r="I848" s="0" t="n">
        <v>13318</v>
      </c>
      <c r="J848" s="0" t="n">
        <v>13246.5</v>
      </c>
      <c r="K848" s="0" t="n">
        <v>13848</v>
      </c>
      <c r="L848" s="0" t="n">
        <v>12924.5</v>
      </c>
      <c r="M848" s="0" t="n">
        <v>12706.7</v>
      </c>
      <c r="N848" s="0" t="n">
        <v>11750.6</v>
      </c>
      <c r="O848" s="0" t="n">
        <v>10550.6</v>
      </c>
      <c r="P848" s="0" t="n">
        <v>11307.5</v>
      </c>
      <c r="Q848" s="0" t="n">
        <v>10384.913</v>
      </c>
    </row>
    <row r="849" customFormat="false" ht="12.8" hidden="false" customHeight="false" outlineLevel="0" collapsed="false">
      <c r="A849" s="0" t="s">
        <v>132</v>
      </c>
      <c r="B849" s="0" t="n">
        <v>2019</v>
      </c>
      <c r="C849" s="0" t="s">
        <v>100</v>
      </c>
      <c r="D849" s="0" t="s">
        <v>104</v>
      </c>
      <c r="E849" s="0" t="n">
        <v>22250.5</v>
      </c>
      <c r="F849" s="0" t="n">
        <v>21828.5</v>
      </c>
      <c r="G849" s="0" t="n">
        <v>273518.815</v>
      </c>
      <c r="H849" s="0" t="n">
        <v>24268</v>
      </c>
      <c r="I849" s="0" t="n">
        <v>24838</v>
      </c>
      <c r="J849" s="0" t="n">
        <v>22358.015</v>
      </c>
      <c r="K849" s="0" t="n">
        <v>23737.8</v>
      </c>
      <c r="L849" s="0" t="n">
        <v>22587.5</v>
      </c>
      <c r="M849" s="0" t="n">
        <v>20454.25</v>
      </c>
      <c r="N849" s="0" t="n">
        <v>22823.5</v>
      </c>
      <c r="O849" s="0" t="n">
        <v>22857</v>
      </c>
      <c r="P849" s="0" t="n">
        <v>21596.7</v>
      </c>
      <c r="Q849" s="0" t="n">
        <v>23919.05</v>
      </c>
    </row>
    <row r="850" customFormat="false" ht="12.8" hidden="false" customHeight="false" outlineLevel="0" collapsed="false">
      <c r="A850" s="0" t="s">
        <v>132</v>
      </c>
      <c r="B850" s="0" t="n">
        <v>2019</v>
      </c>
      <c r="C850" s="0" t="s">
        <v>100</v>
      </c>
      <c r="D850" s="0" t="s">
        <v>105</v>
      </c>
      <c r="E850" s="0" t="n">
        <v>15091.016</v>
      </c>
      <c r="F850" s="0" t="n">
        <v>14453.63</v>
      </c>
      <c r="G850" s="0" t="n">
        <v>14598.72</v>
      </c>
      <c r="H850" s="0" t="n">
        <v>167115.111</v>
      </c>
      <c r="I850" s="0" t="n">
        <v>15830.3</v>
      </c>
      <c r="J850" s="0" t="n">
        <v>13892.87</v>
      </c>
      <c r="K850" s="0" t="n">
        <v>13783.88</v>
      </c>
      <c r="L850" s="0" t="n">
        <v>13180.94</v>
      </c>
      <c r="M850" s="0" t="n">
        <v>13635.29</v>
      </c>
      <c r="N850" s="0" t="n">
        <v>11706.065</v>
      </c>
      <c r="O850" s="0" t="n">
        <v>13195</v>
      </c>
      <c r="P850" s="0" t="n">
        <v>13887.09</v>
      </c>
      <c r="Q850" s="0" t="n">
        <v>13860.31</v>
      </c>
    </row>
    <row r="851" customFormat="false" ht="12.8" hidden="false" customHeight="false" outlineLevel="0" collapsed="false">
      <c r="A851" s="0" t="s">
        <v>132</v>
      </c>
      <c r="B851" s="0" t="n">
        <v>2019</v>
      </c>
      <c r="C851" s="0" t="s">
        <v>100</v>
      </c>
      <c r="D851" s="0" t="s">
        <v>106</v>
      </c>
      <c r="E851" s="0" t="n">
        <v>3035.5</v>
      </c>
      <c r="F851" s="0" t="n">
        <v>3510.8</v>
      </c>
      <c r="G851" s="0" t="n">
        <v>3298.501</v>
      </c>
      <c r="H851" s="0" t="n">
        <v>2927.9</v>
      </c>
      <c r="I851" s="0" t="n">
        <v>39356.301</v>
      </c>
      <c r="J851" s="0" t="n">
        <v>3311.4</v>
      </c>
      <c r="K851" s="0" t="n">
        <v>3357.4</v>
      </c>
      <c r="L851" s="0" t="n">
        <v>3345.8</v>
      </c>
      <c r="M851" s="0" t="n">
        <v>3375.2</v>
      </c>
      <c r="N851" s="0" t="n">
        <v>3526.1</v>
      </c>
      <c r="O851" s="0" t="n">
        <v>3105.4</v>
      </c>
      <c r="P851" s="0" t="n">
        <v>3188</v>
      </c>
      <c r="Q851" s="0" t="n">
        <v>3374.3</v>
      </c>
    </row>
    <row r="852" customFormat="false" ht="12.8" hidden="false" customHeight="false" outlineLevel="0" collapsed="false">
      <c r="A852" s="0" t="s">
        <v>132</v>
      </c>
      <c r="B852" s="0" t="n">
        <v>2019</v>
      </c>
      <c r="C852" s="0" t="s">
        <v>100</v>
      </c>
      <c r="D852" s="0" t="s">
        <v>107</v>
      </c>
      <c r="E852" s="0" t="n">
        <v>11078.5</v>
      </c>
      <c r="F852" s="0" t="n">
        <v>12619.6</v>
      </c>
      <c r="G852" s="0" t="n">
        <v>15226.6</v>
      </c>
      <c r="H852" s="0" t="n">
        <v>14309.5</v>
      </c>
      <c r="I852" s="0" t="n">
        <v>14441.5</v>
      </c>
      <c r="J852" s="0" t="n">
        <v>151300.34</v>
      </c>
      <c r="K852" s="0" t="n">
        <v>15194.568</v>
      </c>
      <c r="L852" s="0" t="n">
        <v>13589.001</v>
      </c>
      <c r="M852" s="0" t="n">
        <v>13022.501</v>
      </c>
      <c r="N852" s="0" t="n">
        <v>11311.17</v>
      </c>
      <c r="O852" s="0" t="n">
        <v>10731.5</v>
      </c>
      <c r="P852" s="0" t="n">
        <v>9369.5</v>
      </c>
      <c r="Q852" s="0" t="n">
        <v>10406.4</v>
      </c>
    </row>
    <row r="853" customFormat="false" ht="12.8" hidden="false" customHeight="false" outlineLevel="0" collapsed="false">
      <c r="A853" s="0" t="s">
        <v>132</v>
      </c>
      <c r="B853" s="0" t="n">
        <v>2019</v>
      </c>
      <c r="C853" s="0" t="s">
        <v>100</v>
      </c>
      <c r="D853" s="0" t="s">
        <v>108</v>
      </c>
      <c r="E853" s="0" t="n">
        <v>8032.5</v>
      </c>
      <c r="F853" s="0" t="n">
        <v>8653.5</v>
      </c>
      <c r="G853" s="0" t="n">
        <v>8974</v>
      </c>
      <c r="H853" s="0" t="n">
        <v>9361.5</v>
      </c>
      <c r="I853" s="0" t="n">
        <v>9195.5</v>
      </c>
      <c r="J853" s="0" t="n">
        <v>8890.378</v>
      </c>
      <c r="K853" s="0" t="n">
        <v>108977.878</v>
      </c>
      <c r="L853" s="0" t="n">
        <v>9785</v>
      </c>
      <c r="M853" s="0" t="n">
        <v>8814</v>
      </c>
      <c r="N853" s="0" t="n">
        <v>9117</v>
      </c>
      <c r="O853" s="0" t="n">
        <v>9871.5</v>
      </c>
      <c r="P853" s="0" t="n">
        <v>9903</v>
      </c>
      <c r="Q853" s="0" t="n">
        <v>8380</v>
      </c>
    </row>
    <row r="854" customFormat="false" ht="12.8" hidden="false" customHeight="false" outlineLevel="0" collapsed="false">
      <c r="A854" s="0" t="s">
        <v>132</v>
      </c>
      <c r="B854" s="0" t="n">
        <v>2019</v>
      </c>
      <c r="C854" s="0" t="s">
        <v>100</v>
      </c>
      <c r="D854" s="0" t="s">
        <v>109</v>
      </c>
      <c r="E854" s="0" t="n">
        <v>113126.201</v>
      </c>
      <c r="F854" s="0" t="n">
        <v>125398.501</v>
      </c>
      <c r="G854" s="0" t="n">
        <v>126773.601</v>
      </c>
      <c r="H854" s="0" t="n">
        <v>117089.631</v>
      </c>
      <c r="I854" s="0" t="n">
        <v>129068.201</v>
      </c>
      <c r="J854" s="0" t="n">
        <v>117602.952</v>
      </c>
      <c r="K854" s="0" t="n">
        <v>110421.302</v>
      </c>
      <c r="L854" s="0" t="n">
        <v>1451627.612</v>
      </c>
      <c r="M854" s="0" t="n">
        <v>119096.559</v>
      </c>
      <c r="N854" s="0" t="n">
        <v>114229.891</v>
      </c>
      <c r="O854" s="0" t="n">
        <v>121482.364</v>
      </c>
      <c r="P854" s="0" t="n">
        <v>132121.764</v>
      </c>
      <c r="Q854" s="0" t="n">
        <v>125216.645</v>
      </c>
    </row>
    <row r="855" customFormat="false" ht="12.8" hidden="false" customHeight="false" outlineLevel="0" collapsed="false">
      <c r="A855" s="0" t="s">
        <v>132</v>
      </c>
      <c r="B855" s="0" t="n">
        <v>2019</v>
      </c>
      <c r="C855" s="0" t="s">
        <v>110</v>
      </c>
      <c r="D855" s="0" t="s">
        <v>111</v>
      </c>
      <c r="E855" s="0" t="n">
        <v>343455.281</v>
      </c>
      <c r="F855" s="0" t="n">
        <v>325086.534</v>
      </c>
      <c r="G855" s="0" t="n">
        <v>363698.71</v>
      </c>
      <c r="H855" s="0" t="n">
        <v>358940.693</v>
      </c>
      <c r="I855" s="0" t="n">
        <v>333284.72</v>
      </c>
      <c r="J855" s="0" t="n">
        <v>367184.52</v>
      </c>
      <c r="K855" s="0" t="n">
        <v>318087.503</v>
      </c>
      <c r="L855" s="0" t="n">
        <v>276173.171</v>
      </c>
      <c r="M855" s="0" t="n">
        <v>3994750.884</v>
      </c>
      <c r="N855" s="0" t="n">
        <v>328060.473</v>
      </c>
      <c r="O855" s="0" t="n">
        <v>319262.33</v>
      </c>
      <c r="P855" s="0" t="n">
        <v>325895.888</v>
      </c>
      <c r="Q855" s="0" t="n">
        <v>335621.061</v>
      </c>
    </row>
    <row r="856" customFormat="false" ht="12.8" hidden="false" customHeight="false" outlineLevel="0" collapsed="false">
      <c r="A856" s="0" t="s">
        <v>132</v>
      </c>
      <c r="B856" s="0" t="n">
        <v>2019</v>
      </c>
      <c r="C856" s="0" t="s">
        <v>110</v>
      </c>
      <c r="D856" s="0" t="s">
        <v>112</v>
      </c>
      <c r="E856" s="0" t="n">
        <v>47258.389</v>
      </c>
      <c r="F856" s="0" t="n">
        <v>49607.882</v>
      </c>
      <c r="G856" s="0" t="n">
        <v>46550.861</v>
      </c>
      <c r="H856" s="0" t="n">
        <v>50125.855</v>
      </c>
      <c r="I856" s="0" t="n">
        <v>47682.859</v>
      </c>
      <c r="J856" s="0" t="n">
        <v>47857.345</v>
      </c>
      <c r="K856" s="0" t="n">
        <v>50338.825</v>
      </c>
      <c r="L856" s="0" t="n">
        <v>42154.375</v>
      </c>
      <c r="M856" s="0" t="n">
        <v>41786.705</v>
      </c>
      <c r="N856" s="0" t="n">
        <v>568229.608</v>
      </c>
      <c r="O856" s="0" t="n">
        <v>52012.278</v>
      </c>
      <c r="P856" s="0" t="n">
        <v>45550.849</v>
      </c>
      <c r="Q856" s="0" t="n">
        <v>47303.385</v>
      </c>
    </row>
    <row r="857" customFormat="false" ht="12.8" hidden="false" customHeight="false" outlineLevel="0" collapsed="false">
      <c r="A857" s="0" t="s">
        <v>132</v>
      </c>
      <c r="B857" s="0" t="n">
        <v>2019</v>
      </c>
      <c r="C857" s="0" t="s">
        <v>110</v>
      </c>
      <c r="D857" s="0" t="s">
        <v>113</v>
      </c>
      <c r="E857" s="0" t="n">
        <v>53936.819</v>
      </c>
      <c r="F857" s="0" t="n">
        <v>58774.05</v>
      </c>
      <c r="G857" s="0" t="n">
        <v>58080.814</v>
      </c>
      <c r="H857" s="0" t="n">
        <v>54476.023</v>
      </c>
      <c r="I857" s="0" t="n">
        <v>61520.73</v>
      </c>
      <c r="J857" s="0" t="n">
        <v>59546.01</v>
      </c>
      <c r="K857" s="0" t="n">
        <v>55477.443</v>
      </c>
      <c r="L857" s="0" t="n">
        <v>56526.739</v>
      </c>
      <c r="M857" s="0" t="n">
        <v>52428.746</v>
      </c>
      <c r="N857" s="0" t="n">
        <v>52096.479</v>
      </c>
      <c r="O857" s="0" t="n">
        <v>682086.155</v>
      </c>
      <c r="P857" s="0" t="n">
        <v>63235.166</v>
      </c>
      <c r="Q857" s="0" t="n">
        <v>55987.136</v>
      </c>
    </row>
    <row r="858" customFormat="false" ht="12.8" hidden="false" customHeight="false" outlineLevel="0" collapsed="false">
      <c r="A858" s="0" t="s">
        <v>132</v>
      </c>
      <c r="B858" s="0" t="n">
        <v>2019</v>
      </c>
      <c r="C858" s="0" t="s">
        <v>110</v>
      </c>
      <c r="D858" s="0" t="s">
        <v>114</v>
      </c>
      <c r="E858" s="0" t="n">
        <v>455728.502</v>
      </c>
      <c r="F858" s="0" t="n">
        <v>489325.217</v>
      </c>
      <c r="G858" s="0" t="n">
        <v>536882.035</v>
      </c>
      <c r="H858" s="0" t="n">
        <v>592801.971</v>
      </c>
      <c r="I858" s="0" t="n">
        <v>557092.951</v>
      </c>
      <c r="J858" s="0" t="n">
        <v>609641.701</v>
      </c>
      <c r="K858" s="0" t="n">
        <v>619217.764</v>
      </c>
      <c r="L858" s="0" t="n">
        <v>550278.753</v>
      </c>
      <c r="M858" s="0" t="n">
        <v>612577.964</v>
      </c>
      <c r="N858" s="0" t="n">
        <v>494533.274</v>
      </c>
      <c r="O858" s="0" t="n">
        <v>383433.349</v>
      </c>
      <c r="P858" s="0" t="n">
        <v>6351211.171</v>
      </c>
      <c r="Q858" s="0" t="n">
        <v>449697.69</v>
      </c>
    </row>
    <row r="859" customFormat="false" ht="12.8" hidden="false" customHeight="false" outlineLevel="0" collapsed="false">
      <c r="A859" s="0" t="s">
        <v>132</v>
      </c>
      <c r="B859" s="0" t="n">
        <v>2019</v>
      </c>
      <c r="C859" s="0" t="s">
        <v>115</v>
      </c>
      <c r="D859" s="0" t="s">
        <v>116</v>
      </c>
      <c r="E859" s="0" t="n">
        <v>274731.727</v>
      </c>
      <c r="F859" s="0" t="n">
        <v>281887.206</v>
      </c>
      <c r="G859" s="0" t="n">
        <v>291240.299</v>
      </c>
      <c r="H859" s="0" t="n">
        <v>276258.193</v>
      </c>
      <c r="I859" s="0" t="n">
        <v>275423.242</v>
      </c>
      <c r="J859" s="0" t="n">
        <v>292026.768</v>
      </c>
      <c r="K859" s="0" t="n">
        <v>314586.502</v>
      </c>
      <c r="L859" s="0" t="n">
        <v>312369.151</v>
      </c>
      <c r="M859" s="0" t="n">
        <v>279295.715</v>
      </c>
      <c r="N859" s="0" t="n">
        <v>299013.664</v>
      </c>
      <c r="O859" s="0" t="n">
        <v>247381.194</v>
      </c>
      <c r="P859" s="0" t="n">
        <v>202530.72</v>
      </c>
      <c r="Q859" s="0" t="n">
        <v>3346744.381</v>
      </c>
    </row>
    <row r="860" customFormat="false" ht="12.8" hidden="false" customHeight="false" outlineLevel="0" collapsed="false">
      <c r="A860" s="0" t="s">
        <v>132</v>
      </c>
      <c r="B860" s="0" t="n">
        <v>2019</v>
      </c>
      <c r="C860" s="0" t="s">
        <v>115</v>
      </c>
      <c r="D860" s="0" t="s">
        <v>117</v>
      </c>
      <c r="E860" s="0" t="n">
        <v>1314304.036</v>
      </c>
      <c r="F860" s="0" t="n">
        <v>110421.836</v>
      </c>
      <c r="G860" s="0" t="n">
        <v>109507.724</v>
      </c>
      <c r="H860" s="0" t="n">
        <v>120466.391</v>
      </c>
      <c r="I860" s="0" t="n">
        <v>119872.711</v>
      </c>
      <c r="J860" s="0" t="n">
        <v>111673.631</v>
      </c>
      <c r="K860" s="0" t="n">
        <v>105155.646</v>
      </c>
      <c r="L860" s="0" t="n">
        <v>112289.331</v>
      </c>
      <c r="M860" s="0" t="n">
        <v>114985.225</v>
      </c>
      <c r="N860" s="0" t="n">
        <v>102986.424</v>
      </c>
      <c r="O860" s="0" t="n">
        <v>114712.942</v>
      </c>
      <c r="P860" s="0" t="n">
        <v>102514.674</v>
      </c>
      <c r="Q860" s="0" t="n">
        <v>89717.501</v>
      </c>
    </row>
    <row r="861" customFormat="false" ht="12.8" hidden="false" customHeight="false" outlineLevel="0" collapsed="false">
      <c r="A861" s="0" t="s">
        <v>132</v>
      </c>
      <c r="B861" s="0" t="n">
        <v>2019</v>
      </c>
      <c r="C861" s="0" t="s">
        <v>115</v>
      </c>
      <c r="D861" s="0" t="s">
        <v>118</v>
      </c>
      <c r="E861" s="0" t="n">
        <v>159837.879</v>
      </c>
      <c r="F861" s="0" t="n">
        <v>2271112.248</v>
      </c>
      <c r="G861" s="0" t="n">
        <v>161069.674</v>
      </c>
      <c r="H861" s="0" t="n">
        <v>175846.41</v>
      </c>
      <c r="I861" s="0" t="n">
        <v>244220.326</v>
      </c>
      <c r="J861" s="0" t="n">
        <v>229910.491</v>
      </c>
      <c r="K861" s="0" t="n">
        <v>176581.293</v>
      </c>
      <c r="L861" s="0" t="n">
        <v>174432.24</v>
      </c>
      <c r="M861" s="0" t="n">
        <v>170400.338</v>
      </c>
      <c r="N861" s="0" t="n">
        <v>192266.789</v>
      </c>
      <c r="O861" s="0" t="n">
        <v>179427.29</v>
      </c>
      <c r="P861" s="0" t="n">
        <v>201245.177</v>
      </c>
      <c r="Q861" s="0" t="n">
        <v>205874.341</v>
      </c>
    </row>
    <row r="862" customFormat="false" ht="12.8" hidden="false" customHeight="false" outlineLevel="0" collapsed="false">
      <c r="A862" s="0" t="s">
        <v>132</v>
      </c>
      <c r="B862" s="0" t="n">
        <v>2019</v>
      </c>
      <c r="C862" s="0" t="s">
        <v>119</v>
      </c>
      <c r="D862" s="0" t="s">
        <v>120</v>
      </c>
      <c r="E862" s="0" t="n">
        <v>63485.881</v>
      </c>
      <c r="F862" s="0" t="n">
        <v>47798.179</v>
      </c>
      <c r="G862" s="0" t="n">
        <v>870569.724</v>
      </c>
      <c r="H862" s="0" t="n">
        <v>65771.187</v>
      </c>
      <c r="I862" s="0" t="n">
        <v>76342.302</v>
      </c>
      <c r="J862" s="0" t="n">
        <v>71588.988</v>
      </c>
      <c r="K862" s="0" t="n">
        <v>68262.145</v>
      </c>
      <c r="L862" s="0" t="n">
        <v>70501.976</v>
      </c>
      <c r="M862" s="0" t="n">
        <v>73584.558</v>
      </c>
      <c r="N862" s="0" t="n">
        <v>90655.044</v>
      </c>
      <c r="O862" s="0" t="n">
        <v>88449.038</v>
      </c>
      <c r="P862" s="0" t="n">
        <v>74036.236</v>
      </c>
      <c r="Q862" s="0" t="n">
        <v>80094.19</v>
      </c>
    </row>
    <row r="863" customFormat="false" ht="12.8" hidden="false" customHeight="false" outlineLevel="0" collapsed="false">
      <c r="A863" s="0" t="s">
        <v>132</v>
      </c>
      <c r="B863" s="0" t="n">
        <v>2019</v>
      </c>
      <c r="C863" s="0" t="s">
        <v>119</v>
      </c>
      <c r="D863" s="0" t="s">
        <v>121</v>
      </c>
      <c r="E863" s="0" t="n">
        <v>167523.23</v>
      </c>
      <c r="F863" s="0" t="n">
        <v>122017.144</v>
      </c>
      <c r="G863" s="0" t="n">
        <v>96972.52</v>
      </c>
      <c r="H863" s="0" t="n">
        <v>1741595.062</v>
      </c>
      <c r="I863" s="0" t="n">
        <v>180741.685</v>
      </c>
      <c r="J863" s="0" t="n">
        <v>177352.362</v>
      </c>
      <c r="K863" s="0" t="n">
        <v>135744.366</v>
      </c>
      <c r="L863" s="0" t="n">
        <v>109738.028</v>
      </c>
      <c r="M863" s="0" t="n">
        <v>123841.963</v>
      </c>
      <c r="N863" s="0" t="n">
        <v>158005.469</v>
      </c>
      <c r="O863" s="0" t="n">
        <v>170960.87</v>
      </c>
      <c r="P863" s="0" t="n">
        <v>156939.057</v>
      </c>
      <c r="Q863" s="0" t="n">
        <v>141758.368</v>
      </c>
    </row>
    <row r="864" customFormat="false" ht="12.8" hidden="false" customHeight="false" outlineLevel="0" collapsed="false">
      <c r="A864" s="0" t="s">
        <v>132</v>
      </c>
      <c r="B864" s="0" t="n">
        <v>2019</v>
      </c>
      <c r="C864" s="0" t="s">
        <v>119</v>
      </c>
      <c r="D864" s="0" t="s">
        <v>122</v>
      </c>
      <c r="E864" s="0" t="n">
        <v>137736.631</v>
      </c>
      <c r="F864" s="0" t="n">
        <v>153892.19</v>
      </c>
      <c r="G864" s="0" t="n">
        <v>130001.36</v>
      </c>
      <c r="H864" s="0" t="n">
        <v>96500.5</v>
      </c>
      <c r="I864" s="0" t="n">
        <v>1602784.846</v>
      </c>
      <c r="J864" s="0" t="n">
        <v>120641.85</v>
      </c>
      <c r="K864" s="0" t="n">
        <v>135186.58</v>
      </c>
      <c r="L864" s="0" t="n">
        <v>131845.98</v>
      </c>
      <c r="M864" s="0" t="n">
        <v>123739.687</v>
      </c>
      <c r="N864" s="0" t="n">
        <v>132418.015</v>
      </c>
      <c r="O864" s="0" t="n">
        <v>133975.733</v>
      </c>
      <c r="P864" s="0" t="n">
        <v>157505.8</v>
      </c>
      <c r="Q864" s="0" t="n">
        <v>149340.52</v>
      </c>
    </row>
    <row r="865" customFormat="false" ht="12.8" hidden="false" customHeight="false" outlineLevel="0" collapsed="false">
      <c r="A865" s="0" t="s">
        <v>132</v>
      </c>
      <c r="B865" s="0" t="n">
        <v>2019</v>
      </c>
      <c r="C865" s="0" t="s">
        <v>119</v>
      </c>
      <c r="D865" s="0" t="s">
        <v>123</v>
      </c>
      <c r="E865" s="0" t="n">
        <v>13046</v>
      </c>
      <c r="F865" s="0" t="n">
        <v>12343</v>
      </c>
      <c r="G865" s="0" t="n">
        <v>12956.5</v>
      </c>
      <c r="H865" s="0" t="n">
        <v>11987.5</v>
      </c>
      <c r="I865" s="0" t="n">
        <v>10617</v>
      </c>
      <c r="J865" s="0" t="n">
        <v>140364</v>
      </c>
      <c r="K865" s="0" t="n">
        <v>10514.5</v>
      </c>
      <c r="L865" s="0" t="n">
        <v>11077.5</v>
      </c>
      <c r="M865" s="0" t="n">
        <v>11082</v>
      </c>
      <c r="N865" s="0" t="n">
        <v>11266</v>
      </c>
      <c r="O865" s="0" t="n">
        <v>11998.5</v>
      </c>
      <c r="P865" s="0" t="n">
        <v>11207</v>
      </c>
      <c r="Q865" s="0" t="n">
        <v>12268.5</v>
      </c>
    </row>
    <row r="866" customFormat="false" ht="12.8" hidden="false" customHeight="false" outlineLevel="0" collapsed="false">
      <c r="A866" s="0" t="s">
        <v>133</v>
      </c>
      <c r="B866" s="0" t="n">
        <v>2019</v>
      </c>
      <c r="C866" s="0" t="s">
        <v>92</v>
      </c>
      <c r="D866" s="0" t="s">
        <v>93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</row>
    <row r="867" customFormat="false" ht="12.8" hidden="false" customHeight="false" outlineLevel="0" collapsed="false">
      <c r="A867" s="0" t="s">
        <v>133</v>
      </c>
      <c r="B867" s="0" t="n">
        <v>2019</v>
      </c>
      <c r="C867" s="0" t="s">
        <v>92</v>
      </c>
      <c r="D867" s="0" t="s">
        <v>94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</row>
    <row r="868" customFormat="false" ht="12.8" hidden="false" customHeight="false" outlineLevel="0" collapsed="false">
      <c r="A868" s="0" t="s">
        <v>133</v>
      </c>
      <c r="B868" s="0" t="n">
        <v>2019</v>
      </c>
      <c r="C868" s="0" t="s">
        <v>92</v>
      </c>
      <c r="D868" s="0" t="s">
        <v>95</v>
      </c>
      <c r="E868" s="0" t="n">
        <v>0</v>
      </c>
      <c r="F868" s="0" t="n">
        <v>14741.753</v>
      </c>
      <c r="G868" s="0" t="n">
        <v>21791.311</v>
      </c>
      <c r="H868" s="0" t="n">
        <v>14115.201</v>
      </c>
      <c r="I868" s="0" t="n">
        <v>15611.964</v>
      </c>
      <c r="J868" s="0" t="n">
        <v>22568.845</v>
      </c>
      <c r="K868" s="0" t="n">
        <v>21553.079</v>
      </c>
      <c r="L868" s="0" t="n">
        <v>5012.374</v>
      </c>
      <c r="M868" s="0" t="n">
        <v>115490.552</v>
      </c>
      <c r="N868" s="0" t="n">
        <v>90.824</v>
      </c>
      <c r="O868" s="0" t="n">
        <v>5.201</v>
      </c>
      <c r="P868" s="0" t="n">
        <v>0</v>
      </c>
      <c r="Q868" s="0" t="n">
        <v>0</v>
      </c>
    </row>
    <row r="869" customFormat="false" ht="12.8" hidden="false" customHeight="false" outlineLevel="0" collapsed="false">
      <c r="A869" s="0" t="s">
        <v>133</v>
      </c>
      <c r="B869" s="0" t="n">
        <v>2019</v>
      </c>
      <c r="C869" s="0" t="s">
        <v>92</v>
      </c>
      <c r="D869" s="0" t="s">
        <v>96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</row>
    <row r="870" customFormat="false" ht="12.8" hidden="false" customHeight="false" outlineLevel="0" collapsed="false">
      <c r="A870" s="0" t="s">
        <v>133</v>
      </c>
      <c r="B870" s="0" t="n">
        <v>2019</v>
      </c>
      <c r="C870" s="0" t="s">
        <v>92</v>
      </c>
      <c r="D870" s="0" t="s">
        <v>97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</row>
    <row r="871" customFormat="false" ht="12.8" hidden="false" customHeight="false" outlineLevel="0" collapsed="false">
      <c r="A871" s="0" t="s">
        <v>133</v>
      </c>
      <c r="B871" s="0" t="n">
        <v>2019</v>
      </c>
      <c r="C871" s="0" t="s">
        <v>92</v>
      </c>
      <c r="D871" s="0" t="s">
        <v>98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</row>
    <row r="872" customFormat="false" ht="12.8" hidden="false" customHeight="false" outlineLevel="0" collapsed="false">
      <c r="A872" s="0" t="s">
        <v>133</v>
      </c>
      <c r="B872" s="0" t="n">
        <v>2019</v>
      </c>
      <c r="C872" s="0" t="s">
        <v>92</v>
      </c>
      <c r="D872" s="0" t="s">
        <v>99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</row>
    <row r="873" customFormat="false" ht="12.8" hidden="false" customHeight="false" outlineLevel="0" collapsed="false">
      <c r="A873" s="0" t="s">
        <v>133</v>
      </c>
      <c r="B873" s="0" t="n">
        <v>2019</v>
      </c>
      <c r="C873" s="0" t="s">
        <v>100</v>
      </c>
      <c r="D873" s="0" t="s">
        <v>101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</row>
    <row r="874" customFormat="false" ht="12.8" hidden="false" customHeight="false" outlineLevel="0" collapsed="false">
      <c r="A874" s="0" t="s">
        <v>133</v>
      </c>
      <c r="B874" s="0" t="n">
        <v>2019</v>
      </c>
      <c r="C874" s="0" t="s">
        <v>100</v>
      </c>
      <c r="D874" s="0" t="s">
        <v>102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</row>
    <row r="875" customFormat="false" ht="12.8" hidden="false" customHeight="false" outlineLevel="0" collapsed="false">
      <c r="A875" s="0" t="s">
        <v>133</v>
      </c>
      <c r="B875" s="0" t="n">
        <v>2019</v>
      </c>
      <c r="C875" s="0" t="s">
        <v>100</v>
      </c>
      <c r="D875" s="0" t="s">
        <v>103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</row>
    <row r="876" customFormat="false" ht="12.8" hidden="false" customHeight="false" outlineLevel="0" collapsed="false">
      <c r="A876" s="0" t="s">
        <v>133</v>
      </c>
      <c r="B876" s="0" t="n">
        <v>2019</v>
      </c>
      <c r="C876" s="0" t="s">
        <v>100</v>
      </c>
      <c r="D876" s="0" t="s">
        <v>104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</row>
    <row r="877" customFormat="false" ht="12.8" hidden="false" customHeight="false" outlineLevel="0" collapsed="false">
      <c r="A877" s="0" t="s">
        <v>133</v>
      </c>
      <c r="B877" s="0" t="n">
        <v>2019</v>
      </c>
      <c r="C877" s="0" t="s">
        <v>100</v>
      </c>
      <c r="D877" s="0" t="s">
        <v>105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140</v>
      </c>
      <c r="J877" s="0" t="n">
        <v>0</v>
      </c>
      <c r="K877" s="0" t="n">
        <v>0</v>
      </c>
      <c r="L877" s="0" t="n">
        <v>0</v>
      </c>
      <c r="M877" s="0" t="n">
        <v>140</v>
      </c>
      <c r="N877" s="0" t="n">
        <v>0</v>
      </c>
      <c r="O877" s="0" t="n">
        <v>0</v>
      </c>
      <c r="P877" s="0" t="n">
        <v>0</v>
      </c>
      <c r="Q877" s="0" t="n">
        <v>0</v>
      </c>
    </row>
    <row r="878" customFormat="false" ht="12.8" hidden="false" customHeight="false" outlineLevel="0" collapsed="false">
      <c r="A878" s="0" t="s">
        <v>133</v>
      </c>
      <c r="B878" s="0" t="n">
        <v>2019</v>
      </c>
      <c r="C878" s="0" t="s">
        <v>100</v>
      </c>
      <c r="D878" s="0" t="s">
        <v>106</v>
      </c>
      <c r="E878" s="0" t="n">
        <v>25</v>
      </c>
      <c r="F878" s="0" t="n">
        <v>30</v>
      </c>
      <c r="G878" s="0" t="n">
        <v>35</v>
      </c>
      <c r="H878" s="0" t="n">
        <v>155</v>
      </c>
      <c r="I878" s="0" t="n">
        <v>260</v>
      </c>
      <c r="J878" s="0" t="n">
        <v>1907.5</v>
      </c>
      <c r="K878" s="0" t="n">
        <v>322.5</v>
      </c>
      <c r="L878" s="0" t="n">
        <v>340</v>
      </c>
      <c r="M878" s="0" t="n">
        <v>328</v>
      </c>
      <c r="N878" s="0" t="n">
        <v>392</v>
      </c>
      <c r="O878" s="0" t="n">
        <v>0</v>
      </c>
      <c r="P878" s="0" t="n">
        <v>0</v>
      </c>
      <c r="Q878" s="0" t="n">
        <v>20</v>
      </c>
    </row>
    <row r="879" customFormat="false" ht="12.8" hidden="false" customHeight="false" outlineLevel="0" collapsed="false">
      <c r="A879" s="0" t="s">
        <v>133</v>
      </c>
      <c r="B879" s="0" t="n">
        <v>2019</v>
      </c>
      <c r="C879" s="0" t="s">
        <v>100</v>
      </c>
      <c r="D879" s="0" t="s">
        <v>107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55</v>
      </c>
      <c r="L879" s="0" t="n">
        <v>35</v>
      </c>
      <c r="M879" s="0" t="n">
        <v>20</v>
      </c>
      <c r="N879" s="0" t="n">
        <v>0</v>
      </c>
      <c r="O879" s="0" t="n">
        <v>0</v>
      </c>
      <c r="P879" s="0" t="n">
        <v>0</v>
      </c>
      <c r="Q879" s="0" t="n">
        <v>0</v>
      </c>
    </row>
    <row r="880" customFormat="false" ht="12.8" hidden="false" customHeight="false" outlineLevel="0" collapsed="false">
      <c r="A880" s="0" t="s">
        <v>133</v>
      </c>
      <c r="B880" s="0" t="n">
        <v>2019</v>
      </c>
      <c r="C880" s="0" t="s">
        <v>100</v>
      </c>
      <c r="D880" s="0" t="s">
        <v>108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</row>
    <row r="881" customFormat="false" ht="12.8" hidden="false" customHeight="false" outlineLevel="0" collapsed="false">
      <c r="A881" s="0" t="s">
        <v>133</v>
      </c>
      <c r="B881" s="0" t="n">
        <v>2019</v>
      </c>
      <c r="C881" s="0" t="s">
        <v>100</v>
      </c>
      <c r="D881" s="0" t="s">
        <v>109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</row>
    <row r="882" customFormat="false" ht="12.8" hidden="false" customHeight="false" outlineLevel="0" collapsed="false">
      <c r="A882" s="0" t="s">
        <v>133</v>
      </c>
      <c r="B882" s="0" t="n">
        <v>2019</v>
      </c>
      <c r="C882" s="0" t="s">
        <v>110</v>
      </c>
      <c r="D882" s="0" t="s">
        <v>111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</row>
    <row r="883" customFormat="false" ht="12.8" hidden="false" customHeight="false" outlineLevel="0" collapsed="false">
      <c r="A883" s="0" t="s">
        <v>133</v>
      </c>
      <c r="B883" s="0" t="n">
        <v>2019</v>
      </c>
      <c r="C883" s="0" t="s">
        <v>110</v>
      </c>
      <c r="D883" s="0" t="s">
        <v>112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</row>
    <row r="884" customFormat="false" ht="12.8" hidden="false" customHeight="false" outlineLevel="0" collapsed="false">
      <c r="A884" s="0" t="s">
        <v>133</v>
      </c>
      <c r="B884" s="0" t="n">
        <v>2019</v>
      </c>
      <c r="C884" s="0" t="s">
        <v>110</v>
      </c>
      <c r="D884" s="0" t="s">
        <v>113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</row>
    <row r="885" customFormat="false" ht="12.8" hidden="false" customHeight="false" outlineLevel="0" collapsed="false">
      <c r="A885" s="0" t="s">
        <v>133</v>
      </c>
      <c r="B885" s="0" t="n">
        <v>2019</v>
      </c>
      <c r="C885" s="0" t="s">
        <v>110</v>
      </c>
      <c r="D885" s="0" t="s">
        <v>114</v>
      </c>
      <c r="E885" s="0" t="n">
        <v>0</v>
      </c>
      <c r="F885" s="0" t="n">
        <v>0</v>
      </c>
      <c r="G885" s="0" t="n">
        <v>0</v>
      </c>
      <c r="H885" s="0" t="n">
        <v>5</v>
      </c>
      <c r="I885" s="0" t="n">
        <v>0</v>
      </c>
      <c r="J885" s="0" t="n">
        <v>0</v>
      </c>
      <c r="K885" s="0" t="n">
        <v>0</v>
      </c>
      <c r="L885" s="0" t="n">
        <v>5</v>
      </c>
      <c r="M885" s="0" t="n">
        <v>0</v>
      </c>
      <c r="N885" s="0" t="n">
        <v>0</v>
      </c>
      <c r="O885" s="0" t="n">
        <v>10</v>
      </c>
      <c r="P885" s="0" t="n">
        <v>0</v>
      </c>
      <c r="Q885" s="0" t="n">
        <v>20</v>
      </c>
    </row>
    <row r="886" customFormat="false" ht="12.8" hidden="false" customHeight="false" outlineLevel="0" collapsed="false">
      <c r="A886" s="0" t="s">
        <v>133</v>
      </c>
      <c r="B886" s="0" t="n">
        <v>2019</v>
      </c>
      <c r="C886" s="0" t="s">
        <v>115</v>
      </c>
      <c r="D886" s="0" t="s">
        <v>116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</row>
    <row r="887" customFormat="false" ht="12.8" hidden="false" customHeight="false" outlineLevel="0" collapsed="false">
      <c r="A887" s="0" t="s">
        <v>133</v>
      </c>
      <c r="B887" s="0" t="n">
        <v>2019</v>
      </c>
      <c r="C887" s="0" t="s">
        <v>115</v>
      </c>
      <c r="D887" s="0" t="s">
        <v>117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</row>
    <row r="888" customFormat="false" ht="12.8" hidden="false" customHeight="false" outlineLevel="0" collapsed="false">
      <c r="A888" s="0" t="s">
        <v>133</v>
      </c>
      <c r="B888" s="0" t="n">
        <v>2019</v>
      </c>
      <c r="C888" s="0" t="s">
        <v>115</v>
      </c>
      <c r="D888" s="0" t="s">
        <v>118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</row>
    <row r="889" customFormat="false" ht="12.8" hidden="false" customHeight="false" outlineLevel="0" collapsed="false">
      <c r="A889" s="0" t="s">
        <v>133</v>
      </c>
      <c r="B889" s="0" t="n">
        <v>2019</v>
      </c>
      <c r="C889" s="0" t="s">
        <v>119</v>
      </c>
      <c r="D889" s="0" t="s">
        <v>120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</row>
    <row r="890" customFormat="false" ht="12.8" hidden="false" customHeight="false" outlineLevel="0" collapsed="false">
      <c r="A890" s="0" t="s">
        <v>133</v>
      </c>
      <c r="B890" s="0" t="n">
        <v>2019</v>
      </c>
      <c r="C890" s="0" t="s">
        <v>119</v>
      </c>
      <c r="D890" s="0" t="s">
        <v>121</v>
      </c>
      <c r="E890" s="0" t="n">
        <v>175</v>
      </c>
      <c r="F890" s="0" t="n">
        <v>149</v>
      </c>
      <c r="G890" s="0" t="n">
        <v>148</v>
      </c>
      <c r="H890" s="0" t="n">
        <v>123</v>
      </c>
      <c r="I890" s="0" t="n">
        <v>1513</v>
      </c>
      <c r="J890" s="0" t="n">
        <v>65</v>
      </c>
      <c r="K890" s="0" t="n">
        <v>100</v>
      </c>
      <c r="L890" s="0" t="n">
        <v>108</v>
      </c>
      <c r="M890" s="0" t="n">
        <v>109</v>
      </c>
      <c r="N890" s="0" t="n">
        <v>102</v>
      </c>
      <c r="O890" s="0" t="n">
        <v>88</v>
      </c>
      <c r="P890" s="0" t="n">
        <v>191</v>
      </c>
      <c r="Q890" s="0" t="n">
        <v>155</v>
      </c>
    </row>
    <row r="891" customFormat="false" ht="12.8" hidden="false" customHeight="false" outlineLevel="0" collapsed="false">
      <c r="A891" s="0" t="s">
        <v>133</v>
      </c>
      <c r="B891" s="0" t="n">
        <v>2019</v>
      </c>
      <c r="C891" s="0" t="s">
        <v>119</v>
      </c>
      <c r="D891" s="0" t="s">
        <v>122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</row>
    <row r="892" customFormat="false" ht="12.8" hidden="false" customHeight="false" outlineLevel="0" collapsed="false">
      <c r="A892" s="0" t="s">
        <v>133</v>
      </c>
      <c r="B892" s="0" t="n">
        <v>2019</v>
      </c>
      <c r="C892" s="0" t="s">
        <v>119</v>
      </c>
      <c r="D892" s="0" t="s">
        <v>123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</row>
    <row r="893" customFormat="false" ht="12.8" hidden="false" customHeight="false" outlineLevel="0" collapsed="false">
      <c r="A893" s="0" t="s">
        <v>134</v>
      </c>
      <c r="B893" s="0" t="n">
        <v>2019</v>
      </c>
      <c r="C893" s="0" t="s">
        <v>92</v>
      </c>
      <c r="D893" s="0" t="s">
        <v>93</v>
      </c>
      <c r="E893" s="0" t="n">
        <v>1422.5</v>
      </c>
      <c r="F893" s="0" t="n">
        <v>2112.397</v>
      </c>
      <c r="G893" s="0" t="n">
        <v>2461.7</v>
      </c>
      <c r="H893" s="0" t="n">
        <v>1919.9</v>
      </c>
      <c r="I893" s="0" t="n">
        <v>2413</v>
      </c>
      <c r="J893" s="0" t="n">
        <v>2156.9</v>
      </c>
      <c r="K893" s="0" t="n">
        <v>1620.3</v>
      </c>
      <c r="L893" s="0" t="n">
        <v>18811.992</v>
      </c>
      <c r="M893" s="0" t="n">
        <v>637</v>
      </c>
      <c r="N893" s="0" t="n">
        <v>587.1</v>
      </c>
      <c r="O893" s="0" t="n">
        <v>1032.8</v>
      </c>
      <c r="P893" s="0" t="n">
        <v>1130.695</v>
      </c>
      <c r="Q893" s="0" t="n">
        <v>1317.7</v>
      </c>
    </row>
    <row r="894" customFormat="false" ht="12.8" hidden="false" customHeight="false" outlineLevel="0" collapsed="false">
      <c r="A894" s="0" t="s">
        <v>134</v>
      </c>
      <c r="B894" s="0" t="n">
        <v>2019</v>
      </c>
      <c r="C894" s="0" t="s">
        <v>92</v>
      </c>
      <c r="D894" s="0" t="s">
        <v>94</v>
      </c>
      <c r="E894" s="0" t="n">
        <v>66</v>
      </c>
      <c r="F894" s="0" t="n">
        <v>27</v>
      </c>
      <c r="G894" s="0" t="n">
        <v>82</v>
      </c>
      <c r="H894" s="0" t="n">
        <v>66</v>
      </c>
      <c r="I894" s="0" t="n">
        <v>55</v>
      </c>
      <c r="J894" s="0" t="n">
        <v>81</v>
      </c>
      <c r="K894" s="0" t="n">
        <v>45</v>
      </c>
      <c r="L894" s="0" t="n">
        <v>125</v>
      </c>
      <c r="M894" s="0" t="n">
        <v>864</v>
      </c>
      <c r="N894" s="0" t="n">
        <v>87</v>
      </c>
      <c r="O894" s="0" t="n">
        <v>82</v>
      </c>
      <c r="P894" s="0" t="n">
        <v>79</v>
      </c>
      <c r="Q894" s="0" t="n">
        <v>69</v>
      </c>
    </row>
    <row r="895" customFormat="false" ht="12.8" hidden="false" customHeight="false" outlineLevel="0" collapsed="false">
      <c r="A895" s="0" t="s">
        <v>134</v>
      </c>
      <c r="B895" s="0" t="n">
        <v>2019</v>
      </c>
      <c r="C895" s="0" t="s">
        <v>92</v>
      </c>
      <c r="D895" s="0" t="s">
        <v>95</v>
      </c>
      <c r="E895" s="0" t="n">
        <v>11907.913</v>
      </c>
      <c r="F895" s="0" t="n">
        <v>12234.122</v>
      </c>
      <c r="G895" s="0" t="n">
        <v>11482.769</v>
      </c>
      <c r="H895" s="0" t="n">
        <v>12918.364</v>
      </c>
      <c r="I895" s="0" t="n">
        <v>14631.936</v>
      </c>
      <c r="J895" s="0" t="n">
        <v>12705.977</v>
      </c>
      <c r="K895" s="0" t="n">
        <v>13755</v>
      </c>
      <c r="L895" s="0" t="n">
        <v>12481.854</v>
      </c>
      <c r="M895" s="0" t="n">
        <v>12770.571</v>
      </c>
      <c r="N895" s="0" t="n">
        <v>148700.424</v>
      </c>
      <c r="O895" s="0" t="n">
        <v>12060.551</v>
      </c>
      <c r="P895" s="0" t="n">
        <v>10597.909</v>
      </c>
      <c r="Q895" s="0" t="n">
        <v>11153.458</v>
      </c>
    </row>
    <row r="896" customFormat="false" ht="12.8" hidden="false" customHeight="false" outlineLevel="0" collapsed="false">
      <c r="A896" s="0" t="s">
        <v>134</v>
      </c>
      <c r="B896" s="0" t="n">
        <v>2019</v>
      </c>
      <c r="C896" s="0" t="s">
        <v>92</v>
      </c>
      <c r="D896" s="0" t="s">
        <v>96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</row>
    <row r="897" customFormat="false" ht="12.8" hidden="false" customHeight="false" outlineLevel="0" collapsed="false">
      <c r="A897" s="0" t="s">
        <v>134</v>
      </c>
      <c r="B897" s="0" t="n">
        <v>2019</v>
      </c>
      <c r="C897" s="0" t="s">
        <v>92</v>
      </c>
      <c r="D897" s="0" t="s">
        <v>97</v>
      </c>
      <c r="E897" s="0" t="n">
        <v>10660.433</v>
      </c>
      <c r="F897" s="0" t="n">
        <v>10300.534</v>
      </c>
      <c r="G897" s="0" t="n">
        <v>11391.497</v>
      </c>
      <c r="H897" s="0" t="n">
        <v>11398.334</v>
      </c>
      <c r="I897" s="0" t="n">
        <v>11181.393</v>
      </c>
      <c r="J897" s="0" t="n">
        <v>12926.908</v>
      </c>
      <c r="K897" s="0" t="n">
        <v>11841.779</v>
      </c>
      <c r="L897" s="0" t="n">
        <v>9624.854</v>
      </c>
      <c r="M897" s="0" t="n">
        <v>12891.884</v>
      </c>
      <c r="N897" s="0" t="n">
        <v>13079.717</v>
      </c>
      <c r="O897" s="0" t="n">
        <v>12098.207</v>
      </c>
      <c r="P897" s="0" t="n">
        <v>137884.934</v>
      </c>
      <c r="Q897" s="0" t="n">
        <v>10489.394</v>
      </c>
    </row>
    <row r="898" customFormat="false" ht="12.8" hidden="false" customHeight="false" outlineLevel="0" collapsed="false">
      <c r="A898" s="0" t="s">
        <v>134</v>
      </c>
      <c r="B898" s="0" t="n">
        <v>2019</v>
      </c>
      <c r="C898" s="0" t="s">
        <v>92</v>
      </c>
      <c r="D898" s="0" t="s">
        <v>98</v>
      </c>
      <c r="E898" s="0" t="n">
        <v>130</v>
      </c>
      <c r="F898" s="0" t="n">
        <v>123</v>
      </c>
      <c r="G898" s="0" t="n">
        <v>140</v>
      </c>
      <c r="H898" s="0" t="n">
        <v>61</v>
      </c>
      <c r="I898" s="0" t="n">
        <v>60</v>
      </c>
      <c r="J898" s="0" t="n">
        <v>109</v>
      </c>
      <c r="K898" s="0" t="n">
        <v>170</v>
      </c>
      <c r="L898" s="0" t="n">
        <v>274</v>
      </c>
      <c r="M898" s="0" t="n">
        <v>100</v>
      </c>
      <c r="N898" s="0" t="n">
        <v>127</v>
      </c>
      <c r="O898" s="0" t="n">
        <v>205</v>
      </c>
      <c r="P898" s="0" t="n">
        <v>150</v>
      </c>
      <c r="Q898" s="0" t="n">
        <v>1649</v>
      </c>
    </row>
    <row r="899" customFormat="false" ht="12.8" hidden="false" customHeight="false" outlineLevel="0" collapsed="false">
      <c r="A899" s="0" t="s">
        <v>134</v>
      </c>
      <c r="B899" s="0" t="n">
        <v>2019</v>
      </c>
      <c r="C899" s="0" t="s">
        <v>92</v>
      </c>
      <c r="D899" s="0" t="s">
        <v>99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</row>
    <row r="900" customFormat="false" ht="12.8" hidden="false" customHeight="false" outlineLevel="0" collapsed="false">
      <c r="A900" s="0" t="s">
        <v>134</v>
      </c>
      <c r="B900" s="0" t="n">
        <v>2019</v>
      </c>
      <c r="C900" s="0" t="s">
        <v>100</v>
      </c>
      <c r="D900" s="0" t="s">
        <v>101</v>
      </c>
      <c r="E900" s="0" t="n">
        <v>900</v>
      </c>
      <c r="F900" s="0" t="n">
        <v>9890</v>
      </c>
      <c r="G900" s="0" t="n">
        <v>830</v>
      </c>
      <c r="H900" s="0" t="n">
        <v>1035</v>
      </c>
      <c r="I900" s="0" t="n">
        <v>570</v>
      </c>
      <c r="J900" s="0" t="n">
        <v>720</v>
      </c>
      <c r="K900" s="0" t="n">
        <v>775</v>
      </c>
      <c r="L900" s="0" t="n">
        <v>630</v>
      </c>
      <c r="M900" s="0" t="n">
        <v>975</v>
      </c>
      <c r="N900" s="0" t="n">
        <v>930</v>
      </c>
      <c r="O900" s="0" t="n">
        <v>975</v>
      </c>
      <c r="P900" s="0" t="n">
        <v>690</v>
      </c>
      <c r="Q900" s="0" t="n">
        <v>860</v>
      </c>
    </row>
    <row r="901" customFormat="false" ht="12.8" hidden="false" customHeight="false" outlineLevel="0" collapsed="false">
      <c r="A901" s="0" t="s">
        <v>134</v>
      </c>
      <c r="B901" s="0" t="n">
        <v>2019</v>
      </c>
      <c r="C901" s="0" t="s">
        <v>100</v>
      </c>
      <c r="D901" s="0" t="s">
        <v>102</v>
      </c>
      <c r="E901" s="0" t="n">
        <v>75</v>
      </c>
      <c r="F901" s="0" t="n">
        <v>235</v>
      </c>
      <c r="G901" s="0" t="n">
        <v>1880</v>
      </c>
      <c r="H901" s="0" t="n">
        <v>0</v>
      </c>
      <c r="I901" s="0" t="n">
        <v>95</v>
      </c>
      <c r="J901" s="0" t="n">
        <v>115</v>
      </c>
      <c r="K901" s="0" t="n">
        <v>165</v>
      </c>
      <c r="L901" s="0" t="n">
        <v>195</v>
      </c>
      <c r="M901" s="0" t="n">
        <v>165</v>
      </c>
      <c r="N901" s="0" t="n">
        <v>140</v>
      </c>
      <c r="O901" s="0" t="n">
        <v>265</v>
      </c>
      <c r="P901" s="0" t="n">
        <v>195</v>
      </c>
      <c r="Q901" s="0" t="n">
        <v>235</v>
      </c>
    </row>
    <row r="902" customFormat="false" ht="12.8" hidden="false" customHeight="false" outlineLevel="0" collapsed="false">
      <c r="A902" s="0" t="s">
        <v>134</v>
      </c>
      <c r="B902" s="0" t="n">
        <v>2019</v>
      </c>
      <c r="C902" s="0" t="s">
        <v>100</v>
      </c>
      <c r="D902" s="0" t="s">
        <v>103</v>
      </c>
      <c r="E902" s="0" t="n">
        <v>1115</v>
      </c>
      <c r="F902" s="0" t="n">
        <v>1010</v>
      </c>
      <c r="G902" s="0" t="n">
        <v>840</v>
      </c>
      <c r="H902" s="0" t="n">
        <v>11370</v>
      </c>
      <c r="I902" s="0" t="n">
        <v>685</v>
      </c>
      <c r="J902" s="0" t="n">
        <v>1045</v>
      </c>
      <c r="K902" s="0" t="n">
        <v>630</v>
      </c>
      <c r="L902" s="0" t="n">
        <v>915</v>
      </c>
      <c r="M902" s="0" t="n">
        <v>985</v>
      </c>
      <c r="N902" s="0" t="n">
        <v>1110</v>
      </c>
      <c r="O902" s="0" t="n">
        <v>900</v>
      </c>
      <c r="P902" s="0" t="n">
        <v>1205</v>
      </c>
      <c r="Q902" s="0" t="n">
        <v>930</v>
      </c>
    </row>
    <row r="903" customFormat="false" ht="12.8" hidden="false" customHeight="false" outlineLevel="0" collapsed="false">
      <c r="A903" s="0" t="s">
        <v>134</v>
      </c>
      <c r="B903" s="0" t="n">
        <v>2019</v>
      </c>
      <c r="C903" s="0" t="s">
        <v>100</v>
      </c>
      <c r="D903" s="0" t="s">
        <v>104</v>
      </c>
      <c r="E903" s="0" t="n">
        <v>635</v>
      </c>
      <c r="F903" s="0" t="n">
        <v>630</v>
      </c>
      <c r="G903" s="0" t="n">
        <v>630</v>
      </c>
      <c r="H903" s="0" t="n">
        <v>755</v>
      </c>
      <c r="I903" s="0" t="n">
        <v>7521</v>
      </c>
      <c r="J903" s="0" t="n">
        <v>565</v>
      </c>
      <c r="K903" s="0" t="n">
        <v>400</v>
      </c>
      <c r="L903" s="0" t="n">
        <v>335</v>
      </c>
      <c r="M903" s="0" t="n">
        <v>725</v>
      </c>
      <c r="N903" s="0" t="n">
        <v>779</v>
      </c>
      <c r="O903" s="0" t="n">
        <v>566</v>
      </c>
      <c r="P903" s="0" t="n">
        <v>560</v>
      </c>
      <c r="Q903" s="0" t="n">
        <v>941</v>
      </c>
    </row>
    <row r="904" customFormat="false" ht="12.8" hidden="false" customHeight="false" outlineLevel="0" collapsed="false">
      <c r="A904" s="0" t="s">
        <v>134</v>
      </c>
      <c r="B904" s="0" t="n">
        <v>2019</v>
      </c>
      <c r="C904" s="0" t="s">
        <v>100</v>
      </c>
      <c r="D904" s="0" t="s">
        <v>105</v>
      </c>
      <c r="E904" s="0" t="n">
        <v>25</v>
      </c>
      <c r="F904" s="0" t="n">
        <v>0</v>
      </c>
      <c r="G904" s="0" t="n">
        <v>45</v>
      </c>
      <c r="H904" s="0" t="n">
        <v>200</v>
      </c>
      <c r="I904" s="0" t="n">
        <v>0</v>
      </c>
      <c r="J904" s="0" t="n">
        <v>310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40</v>
      </c>
      <c r="P904" s="0" t="n">
        <v>0</v>
      </c>
      <c r="Q904" s="0" t="n">
        <v>0</v>
      </c>
    </row>
    <row r="905" customFormat="false" ht="12.8" hidden="false" customHeight="false" outlineLevel="0" collapsed="false">
      <c r="A905" s="0" t="s">
        <v>134</v>
      </c>
      <c r="B905" s="0" t="n">
        <v>2019</v>
      </c>
      <c r="C905" s="0" t="s">
        <v>100</v>
      </c>
      <c r="D905" s="0" t="s">
        <v>106</v>
      </c>
      <c r="E905" s="0" t="n">
        <v>237</v>
      </c>
      <c r="F905" s="0" t="n">
        <v>83</v>
      </c>
      <c r="G905" s="0" t="n">
        <v>205</v>
      </c>
      <c r="H905" s="0" t="n">
        <v>245</v>
      </c>
      <c r="I905" s="0" t="n">
        <v>1441</v>
      </c>
      <c r="J905" s="0" t="n">
        <v>723</v>
      </c>
      <c r="K905" s="0" t="n">
        <v>5268</v>
      </c>
      <c r="L905" s="0" t="n">
        <v>605</v>
      </c>
      <c r="M905" s="0" t="n">
        <v>133</v>
      </c>
      <c r="N905" s="0" t="n">
        <v>290</v>
      </c>
      <c r="O905" s="0" t="n">
        <v>385</v>
      </c>
      <c r="P905" s="0" t="n">
        <v>150</v>
      </c>
      <c r="Q905" s="0" t="n">
        <v>771</v>
      </c>
    </row>
    <row r="906" customFormat="false" ht="12.8" hidden="false" customHeight="false" outlineLevel="0" collapsed="false">
      <c r="A906" s="0" t="s">
        <v>134</v>
      </c>
      <c r="B906" s="0" t="n">
        <v>2019</v>
      </c>
      <c r="C906" s="0" t="s">
        <v>100</v>
      </c>
      <c r="D906" s="0" t="s">
        <v>107</v>
      </c>
      <c r="E906" s="0" t="n">
        <v>240</v>
      </c>
      <c r="F906" s="0" t="n">
        <v>275</v>
      </c>
      <c r="G906" s="0" t="n">
        <v>240</v>
      </c>
      <c r="H906" s="0" t="n">
        <v>240</v>
      </c>
      <c r="I906" s="0" t="n">
        <v>835</v>
      </c>
      <c r="J906" s="0" t="n">
        <v>461</v>
      </c>
      <c r="K906" s="0" t="n">
        <v>0</v>
      </c>
      <c r="L906" s="0" t="n">
        <v>3181</v>
      </c>
      <c r="M906" s="0" t="n">
        <v>0</v>
      </c>
      <c r="N906" s="0" t="n">
        <v>120</v>
      </c>
      <c r="O906" s="0" t="n">
        <v>220</v>
      </c>
      <c r="P906" s="0" t="n">
        <v>510</v>
      </c>
      <c r="Q906" s="0" t="n">
        <v>40</v>
      </c>
    </row>
    <row r="907" customFormat="false" ht="12.8" hidden="false" customHeight="false" outlineLevel="0" collapsed="false">
      <c r="A907" s="0" t="s">
        <v>134</v>
      </c>
      <c r="B907" s="0" t="n">
        <v>2019</v>
      </c>
      <c r="C907" s="0" t="s">
        <v>100</v>
      </c>
      <c r="D907" s="0" t="s">
        <v>108</v>
      </c>
      <c r="E907" s="0" t="n">
        <v>150</v>
      </c>
      <c r="F907" s="0" t="n">
        <v>110</v>
      </c>
      <c r="G907" s="0" t="n">
        <v>80</v>
      </c>
      <c r="H907" s="0" t="n">
        <v>0</v>
      </c>
      <c r="I907" s="0" t="n">
        <v>-5</v>
      </c>
      <c r="J907" s="0" t="n">
        <v>181</v>
      </c>
      <c r="K907" s="0" t="n">
        <v>90</v>
      </c>
      <c r="L907" s="0" t="n">
        <v>85</v>
      </c>
      <c r="M907" s="0" t="n">
        <v>761</v>
      </c>
      <c r="N907" s="0" t="n">
        <v>35</v>
      </c>
      <c r="O907" s="0" t="n">
        <v>15</v>
      </c>
      <c r="P907" s="0" t="n">
        <v>5</v>
      </c>
      <c r="Q907" s="0" t="n">
        <v>15</v>
      </c>
    </row>
    <row r="908" customFormat="false" ht="12.8" hidden="false" customHeight="false" outlineLevel="0" collapsed="false">
      <c r="A908" s="0" t="s">
        <v>134</v>
      </c>
      <c r="B908" s="0" t="n">
        <v>2019</v>
      </c>
      <c r="C908" s="0" t="s">
        <v>100</v>
      </c>
      <c r="D908" s="0" t="s">
        <v>109</v>
      </c>
      <c r="E908" s="0" t="n">
        <v>770</v>
      </c>
      <c r="F908" s="0" t="n">
        <v>745</v>
      </c>
      <c r="G908" s="0" t="n">
        <v>950</v>
      </c>
      <c r="H908" s="0" t="n">
        <v>808</v>
      </c>
      <c r="I908" s="0" t="n">
        <v>1001</v>
      </c>
      <c r="J908" s="0" t="n">
        <v>1036</v>
      </c>
      <c r="K908" s="0" t="n">
        <v>1085</v>
      </c>
      <c r="L908" s="0" t="n">
        <v>1748</v>
      </c>
      <c r="M908" s="0" t="n">
        <v>1374</v>
      </c>
      <c r="N908" s="0" t="n">
        <v>13186.902</v>
      </c>
      <c r="O908" s="0" t="n">
        <v>1550.956</v>
      </c>
      <c r="P908" s="0" t="n">
        <v>1170.946</v>
      </c>
      <c r="Q908" s="0" t="n">
        <v>948</v>
      </c>
    </row>
    <row r="909" customFormat="false" ht="12.8" hidden="false" customHeight="false" outlineLevel="0" collapsed="false">
      <c r="A909" s="0" t="s">
        <v>134</v>
      </c>
      <c r="B909" s="0" t="n">
        <v>2019</v>
      </c>
      <c r="C909" s="0" t="s">
        <v>110</v>
      </c>
      <c r="D909" s="0" t="s">
        <v>111</v>
      </c>
      <c r="E909" s="0" t="n">
        <v>0</v>
      </c>
      <c r="F909" s="0" t="n">
        <v>0</v>
      </c>
      <c r="G909" s="0" t="n">
        <v>0</v>
      </c>
      <c r="H909" s="0" t="n">
        <v>25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20</v>
      </c>
      <c r="N909" s="0" t="n">
        <v>0</v>
      </c>
      <c r="O909" s="0" t="n">
        <v>45</v>
      </c>
      <c r="P909" s="0" t="n">
        <v>0</v>
      </c>
      <c r="Q909" s="0" t="n">
        <v>0</v>
      </c>
    </row>
    <row r="910" customFormat="false" ht="12.8" hidden="false" customHeight="false" outlineLevel="0" collapsed="false">
      <c r="A910" s="0" t="s">
        <v>134</v>
      </c>
      <c r="B910" s="0" t="n">
        <v>2019</v>
      </c>
      <c r="C910" s="0" t="s">
        <v>110</v>
      </c>
      <c r="D910" s="0" t="s">
        <v>112</v>
      </c>
      <c r="E910" s="0" t="n">
        <v>3070</v>
      </c>
      <c r="F910" s="0" t="n">
        <v>2115.314</v>
      </c>
      <c r="G910" s="0" t="n">
        <v>2366.2</v>
      </c>
      <c r="H910" s="0" t="n">
        <v>2647.046</v>
      </c>
      <c r="I910" s="0" t="n">
        <v>2432.286</v>
      </c>
      <c r="J910" s="0" t="n">
        <v>3165</v>
      </c>
      <c r="K910" s="0" t="n">
        <v>2608.592</v>
      </c>
      <c r="L910" s="0" t="n">
        <v>2955.119</v>
      </c>
      <c r="M910" s="0" t="n">
        <v>1721</v>
      </c>
      <c r="N910" s="0" t="n">
        <v>2565.634</v>
      </c>
      <c r="O910" s="0" t="n">
        <v>2081.534</v>
      </c>
      <c r="P910" s="0" t="n">
        <v>30921.128</v>
      </c>
      <c r="Q910" s="0" t="n">
        <v>3193.403</v>
      </c>
    </row>
    <row r="911" customFormat="false" ht="12.8" hidden="false" customHeight="false" outlineLevel="0" collapsed="false">
      <c r="A911" s="0" t="s">
        <v>134</v>
      </c>
      <c r="B911" s="0" t="n">
        <v>2019</v>
      </c>
      <c r="C911" s="0" t="s">
        <v>110</v>
      </c>
      <c r="D911" s="0" t="s">
        <v>113</v>
      </c>
      <c r="E911" s="0" t="n">
        <v>14964.417</v>
      </c>
      <c r="F911" s="0" t="n">
        <v>17645.352</v>
      </c>
      <c r="G911" s="0" t="n">
        <v>17686.941</v>
      </c>
      <c r="H911" s="0" t="n">
        <v>16371.523</v>
      </c>
      <c r="I911" s="0" t="n">
        <v>24642.684</v>
      </c>
      <c r="J911" s="0" t="n">
        <v>20689.149</v>
      </c>
      <c r="K911" s="0" t="n">
        <v>21793.44</v>
      </c>
      <c r="L911" s="0" t="n">
        <v>18727.8</v>
      </c>
      <c r="M911" s="0" t="n">
        <v>19868.657</v>
      </c>
      <c r="N911" s="0" t="n">
        <v>24736.311</v>
      </c>
      <c r="O911" s="0" t="n">
        <v>19509.359</v>
      </c>
      <c r="P911" s="0" t="n">
        <v>27283.714</v>
      </c>
      <c r="Q911" s="0" t="n">
        <v>243919.347</v>
      </c>
    </row>
    <row r="912" customFormat="false" ht="12.8" hidden="false" customHeight="false" outlineLevel="0" collapsed="false">
      <c r="A912" s="0" t="s">
        <v>134</v>
      </c>
      <c r="B912" s="0" t="n">
        <v>2019</v>
      </c>
      <c r="C912" s="0" t="s">
        <v>110</v>
      </c>
      <c r="D912" s="0" t="s">
        <v>114</v>
      </c>
      <c r="E912" s="0" t="n">
        <v>35930.125</v>
      </c>
      <c r="F912" s="0" t="n">
        <v>3055.086</v>
      </c>
      <c r="G912" s="0" t="n">
        <v>2532.895</v>
      </c>
      <c r="H912" s="0" t="n">
        <v>3068.446</v>
      </c>
      <c r="I912" s="0" t="n">
        <v>2190</v>
      </c>
      <c r="J912" s="0" t="n">
        <v>3558.518</v>
      </c>
      <c r="K912" s="0" t="n">
        <v>3361.575</v>
      </c>
      <c r="L912" s="0" t="n">
        <v>3347.075</v>
      </c>
      <c r="M912" s="0" t="n">
        <v>4236.23</v>
      </c>
      <c r="N912" s="0" t="n">
        <v>2770.5</v>
      </c>
      <c r="O912" s="0" t="n">
        <v>2942.3</v>
      </c>
      <c r="P912" s="0" t="n">
        <v>2287</v>
      </c>
      <c r="Q912" s="0" t="n">
        <v>2580.5</v>
      </c>
    </row>
    <row r="913" customFormat="false" ht="12.8" hidden="false" customHeight="false" outlineLevel="0" collapsed="false">
      <c r="A913" s="0" t="s">
        <v>134</v>
      </c>
      <c r="B913" s="0" t="n">
        <v>2019</v>
      </c>
      <c r="C913" s="0" t="s">
        <v>115</v>
      </c>
      <c r="D913" s="0" t="s">
        <v>116</v>
      </c>
      <c r="E913" s="0" t="n">
        <v>1304.869</v>
      </c>
      <c r="F913" s="0" t="n">
        <v>9239.86</v>
      </c>
      <c r="G913" s="0" t="n">
        <v>906.5</v>
      </c>
      <c r="H913" s="0" t="n">
        <v>473</v>
      </c>
      <c r="I913" s="0" t="n">
        <v>343.344</v>
      </c>
      <c r="J913" s="0" t="n">
        <v>425</v>
      </c>
      <c r="K913" s="0" t="n">
        <v>310.5</v>
      </c>
      <c r="L913" s="0" t="n">
        <v>648.314</v>
      </c>
      <c r="M913" s="0" t="n">
        <v>534</v>
      </c>
      <c r="N913" s="0" t="n">
        <v>1185.966</v>
      </c>
      <c r="O913" s="0" t="n">
        <v>1163.171</v>
      </c>
      <c r="P913" s="0" t="n">
        <v>869.195</v>
      </c>
      <c r="Q913" s="0" t="n">
        <v>1076.001</v>
      </c>
    </row>
    <row r="914" customFormat="false" ht="12.8" hidden="false" customHeight="false" outlineLevel="0" collapsed="false">
      <c r="A914" s="0" t="s">
        <v>134</v>
      </c>
      <c r="B914" s="0" t="n">
        <v>2019</v>
      </c>
      <c r="C914" s="0" t="s">
        <v>115</v>
      </c>
      <c r="D914" s="0" t="s">
        <v>117</v>
      </c>
      <c r="E914" s="0" t="n">
        <v>3886.635</v>
      </c>
      <c r="F914" s="0" t="n">
        <v>6068.493</v>
      </c>
      <c r="G914" s="0" t="n">
        <v>53272.881</v>
      </c>
      <c r="H914" s="0" t="n">
        <v>3416.923</v>
      </c>
      <c r="I914" s="0" t="n">
        <v>4555.706</v>
      </c>
      <c r="J914" s="0" t="n">
        <v>4262.509</v>
      </c>
      <c r="K914" s="0" t="n">
        <v>3914.57</v>
      </c>
      <c r="L914" s="0" t="n">
        <v>5234.622</v>
      </c>
      <c r="M914" s="0" t="n">
        <v>3709.163</v>
      </c>
      <c r="N914" s="0" t="n">
        <v>4631.125</v>
      </c>
      <c r="O914" s="0" t="n">
        <v>4555.408</v>
      </c>
      <c r="P914" s="0" t="n">
        <v>4167.388</v>
      </c>
      <c r="Q914" s="0" t="n">
        <v>4870.339</v>
      </c>
    </row>
    <row r="915" customFormat="false" ht="12.8" hidden="false" customHeight="false" outlineLevel="0" collapsed="false">
      <c r="A915" s="0" t="s">
        <v>134</v>
      </c>
      <c r="B915" s="0" t="n">
        <v>2019</v>
      </c>
      <c r="C915" s="0" t="s">
        <v>115</v>
      </c>
      <c r="D915" s="0" t="s">
        <v>118</v>
      </c>
      <c r="E915" s="0" t="n">
        <v>2407</v>
      </c>
      <c r="F915" s="0" t="n">
        <v>2949</v>
      </c>
      <c r="G915" s="0" t="n">
        <v>1910</v>
      </c>
      <c r="H915" s="0" t="n">
        <v>27488</v>
      </c>
      <c r="I915" s="0" t="n">
        <v>2468</v>
      </c>
      <c r="J915" s="0" t="n">
        <v>2529</v>
      </c>
      <c r="K915" s="0" t="n">
        <v>2134</v>
      </c>
      <c r="L915" s="0" t="n">
        <v>2536</v>
      </c>
      <c r="M915" s="0" t="n">
        <v>2342</v>
      </c>
      <c r="N915" s="0" t="n">
        <v>1982.5</v>
      </c>
      <c r="O915" s="0" t="n">
        <v>2048</v>
      </c>
      <c r="P915" s="0" t="n">
        <v>2215.5</v>
      </c>
      <c r="Q915" s="0" t="n">
        <v>1967</v>
      </c>
    </row>
    <row r="916" customFormat="false" ht="12.8" hidden="false" customHeight="false" outlineLevel="0" collapsed="false">
      <c r="A916" s="0" t="s">
        <v>134</v>
      </c>
      <c r="B916" s="0" t="n">
        <v>2019</v>
      </c>
      <c r="C916" s="0" t="s">
        <v>119</v>
      </c>
      <c r="D916" s="0" t="s">
        <v>120</v>
      </c>
      <c r="E916" s="0" t="n">
        <v>355</v>
      </c>
      <c r="F916" s="0" t="n">
        <v>384</v>
      </c>
      <c r="G916" s="0" t="n">
        <v>208</v>
      </c>
      <c r="H916" s="0" t="n">
        <v>230</v>
      </c>
      <c r="I916" s="0" t="n">
        <v>3790</v>
      </c>
      <c r="J916" s="0" t="n">
        <v>373</v>
      </c>
      <c r="K916" s="0" t="n">
        <v>222</v>
      </c>
      <c r="L916" s="0" t="n">
        <v>174</v>
      </c>
      <c r="M916" s="0" t="n">
        <v>337</v>
      </c>
      <c r="N916" s="0" t="n">
        <v>332</v>
      </c>
      <c r="O916" s="0" t="n">
        <v>338</v>
      </c>
      <c r="P916" s="0" t="n">
        <v>447</v>
      </c>
      <c r="Q916" s="0" t="n">
        <v>390</v>
      </c>
    </row>
    <row r="917" customFormat="false" ht="12.8" hidden="false" customHeight="false" outlineLevel="0" collapsed="false">
      <c r="A917" s="0" t="s">
        <v>134</v>
      </c>
      <c r="B917" s="0" t="n">
        <v>2019</v>
      </c>
      <c r="C917" s="0" t="s">
        <v>119</v>
      </c>
      <c r="D917" s="0" t="s">
        <v>121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</row>
    <row r="918" customFormat="false" ht="12.8" hidden="false" customHeight="false" outlineLevel="0" collapsed="false">
      <c r="A918" s="0" t="s">
        <v>134</v>
      </c>
      <c r="B918" s="0" t="n">
        <v>2019</v>
      </c>
      <c r="C918" s="0" t="s">
        <v>119</v>
      </c>
      <c r="D918" s="0" t="s">
        <v>122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</row>
    <row r="919" customFormat="false" ht="12.8" hidden="false" customHeight="false" outlineLevel="0" collapsed="false">
      <c r="A919" s="0" t="s">
        <v>134</v>
      </c>
      <c r="B919" s="0" t="n">
        <v>2019</v>
      </c>
      <c r="C919" s="0" t="s">
        <v>119</v>
      </c>
      <c r="D919" s="0" t="s">
        <v>123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</row>
    <row r="920" customFormat="false" ht="12.8" hidden="false" customHeight="false" outlineLevel="0" collapsed="false">
      <c r="A920" s="0" t="s">
        <v>135</v>
      </c>
      <c r="B920" s="0" t="n">
        <v>2019</v>
      </c>
      <c r="C920" s="0" t="s">
        <v>92</v>
      </c>
      <c r="D920" s="0" t="s">
        <v>93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</row>
    <row r="921" customFormat="false" ht="12.8" hidden="false" customHeight="false" outlineLevel="0" collapsed="false">
      <c r="A921" s="0" t="s">
        <v>135</v>
      </c>
      <c r="B921" s="0" t="n">
        <v>2019</v>
      </c>
      <c r="C921" s="0" t="s">
        <v>92</v>
      </c>
      <c r="D921" s="0" t="s">
        <v>94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</row>
    <row r="922" customFormat="false" ht="12.8" hidden="false" customHeight="false" outlineLevel="0" collapsed="false">
      <c r="A922" s="0" t="s">
        <v>135</v>
      </c>
      <c r="B922" s="0" t="n">
        <v>2019</v>
      </c>
      <c r="C922" s="0" t="s">
        <v>92</v>
      </c>
      <c r="D922" s="0" t="s">
        <v>95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</row>
    <row r="923" customFormat="false" ht="12.8" hidden="false" customHeight="false" outlineLevel="0" collapsed="false">
      <c r="A923" s="0" t="s">
        <v>135</v>
      </c>
      <c r="B923" s="0" t="n">
        <v>2019</v>
      </c>
      <c r="C923" s="0" t="s">
        <v>92</v>
      </c>
      <c r="D923" s="0" t="s">
        <v>96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</row>
    <row r="924" customFormat="false" ht="12.8" hidden="false" customHeight="false" outlineLevel="0" collapsed="false">
      <c r="A924" s="0" t="s">
        <v>135</v>
      </c>
      <c r="B924" s="0" t="n">
        <v>2019</v>
      </c>
      <c r="C924" s="0" t="s">
        <v>92</v>
      </c>
      <c r="D924" s="0" t="s">
        <v>97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</row>
    <row r="925" customFormat="false" ht="12.8" hidden="false" customHeight="false" outlineLevel="0" collapsed="false">
      <c r="A925" s="0" t="s">
        <v>135</v>
      </c>
      <c r="B925" s="0" t="n">
        <v>2019</v>
      </c>
      <c r="C925" s="0" t="s">
        <v>92</v>
      </c>
      <c r="D925" s="0" t="s">
        <v>98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</row>
    <row r="926" customFormat="false" ht="12.8" hidden="false" customHeight="false" outlineLevel="0" collapsed="false">
      <c r="A926" s="0" t="s">
        <v>135</v>
      </c>
      <c r="B926" s="0" t="n">
        <v>2019</v>
      </c>
      <c r="C926" s="0" t="s">
        <v>92</v>
      </c>
      <c r="D926" s="0" t="s">
        <v>99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</row>
    <row r="927" customFormat="false" ht="12.8" hidden="false" customHeight="false" outlineLevel="0" collapsed="false">
      <c r="A927" s="0" t="s">
        <v>135</v>
      </c>
      <c r="B927" s="0" t="n">
        <v>2019</v>
      </c>
      <c r="C927" s="0" t="s">
        <v>100</v>
      </c>
      <c r="D927" s="0" t="s">
        <v>101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</row>
    <row r="928" customFormat="false" ht="12.8" hidden="false" customHeight="false" outlineLevel="0" collapsed="false">
      <c r="A928" s="0" t="s">
        <v>135</v>
      </c>
      <c r="B928" s="0" t="n">
        <v>2019</v>
      </c>
      <c r="C928" s="0" t="s">
        <v>100</v>
      </c>
      <c r="D928" s="0" t="s">
        <v>102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</row>
    <row r="929" customFormat="false" ht="12.8" hidden="false" customHeight="false" outlineLevel="0" collapsed="false">
      <c r="A929" s="0" t="s">
        <v>135</v>
      </c>
      <c r="B929" s="0" t="n">
        <v>2019</v>
      </c>
      <c r="C929" s="0" t="s">
        <v>100</v>
      </c>
      <c r="D929" s="0" t="s">
        <v>103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</row>
    <row r="930" customFormat="false" ht="12.8" hidden="false" customHeight="false" outlineLevel="0" collapsed="false">
      <c r="A930" s="0" t="s">
        <v>135</v>
      </c>
      <c r="B930" s="0" t="n">
        <v>2019</v>
      </c>
      <c r="C930" s="0" t="s">
        <v>100</v>
      </c>
      <c r="D930" s="0" t="s">
        <v>104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</row>
    <row r="931" customFormat="false" ht="12.8" hidden="false" customHeight="false" outlineLevel="0" collapsed="false">
      <c r="A931" s="0" t="s">
        <v>135</v>
      </c>
      <c r="B931" s="0" t="n">
        <v>2019</v>
      </c>
      <c r="C931" s="0" t="s">
        <v>100</v>
      </c>
      <c r="D931" s="0" t="s">
        <v>105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</row>
    <row r="932" customFormat="false" ht="12.8" hidden="false" customHeight="false" outlineLevel="0" collapsed="false">
      <c r="A932" s="0" t="s">
        <v>135</v>
      </c>
      <c r="B932" s="0" t="n">
        <v>2019</v>
      </c>
      <c r="C932" s="0" t="s">
        <v>100</v>
      </c>
      <c r="D932" s="0" t="s">
        <v>106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</row>
    <row r="933" customFormat="false" ht="12.8" hidden="false" customHeight="false" outlineLevel="0" collapsed="false">
      <c r="A933" s="0" t="s">
        <v>135</v>
      </c>
      <c r="B933" s="0" t="n">
        <v>2019</v>
      </c>
      <c r="C933" s="0" t="s">
        <v>100</v>
      </c>
      <c r="D933" s="0" t="s">
        <v>107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</row>
    <row r="934" customFormat="false" ht="12.8" hidden="false" customHeight="false" outlineLevel="0" collapsed="false">
      <c r="A934" s="0" t="s">
        <v>135</v>
      </c>
      <c r="B934" s="0" t="n">
        <v>2019</v>
      </c>
      <c r="C934" s="0" t="s">
        <v>100</v>
      </c>
      <c r="D934" s="0" t="s">
        <v>108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</row>
    <row r="935" customFormat="false" ht="12.8" hidden="false" customHeight="false" outlineLevel="0" collapsed="false">
      <c r="A935" s="0" t="s">
        <v>135</v>
      </c>
      <c r="B935" s="0" t="n">
        <v>2019</v>
      </c>
      <c r="C935" s="0" t="s">
        <v>100</v>
      </c>
      <c r="D935" s="0" t="s">
        <v>109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</row>
    <row r="936" customFormat="false" ht="12.8" hidden="false" customHeight="false" outlineLevel="0" collapsed="false">
      <c r="A936" s="0" t="s">
        <v>135</v>
      </c>
      <c r="B936" s="0" t="n">
        <v>2019</v>
      </c>
      <c r="C936" s="0" t="s">
        <v>110</v>
      </c>
      <c r="D936" s="0" t="s">
        <v>111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10</v>
      </c>
      <c r="K936" s="0" t="n">
        <v>20</v>
      </c>
      <c r="L936" s="0" t="n">
        <v>40</v>
      </c>
      <c r="M936" s="0" t="n">
        <v>35</v>
      </c>
      <c r="N936" s="0" t="n">
        <v>20</v>
      </c>
      <c r="O936" s="0" t="n">
        <v>35</v>
      </c>
      <c r="P936" s="0" t="n">
        <v>160</v>
      </c>
      <c r="Q936" s="0" t="n">
        <v>0</v>
      </c>
    </row>
    <row r="937" customFormat="false" ht="12.8" hidden="false" customHeight="false" outlineLevel="0" collapsed="false">
      <c r="A937" s="0" t="s">
        <v>135</v>
      </c>
      <c r="B937" s="0" t="n">
        <v>2019</v>
      </c>
      <c r="C937" s="0" t="s">
        <v>110</v>
      </c>
      <c r="D937" s="0" t="s">
        <v>112</v>
      </c>
      <c r="E937" s="0" t="n">
        <v>55</v>
      </c>
      <c r="F937" s="0" t="n">
        <v>45</v>
      </c>
      <c r="G937" s="0" t="n">
        <v>25</v>
      </c>
      <c r="H937" s="0" t="n">
        <v>30</v>
      </c>
      <c r="I937" s="0" t="n">
        <v>25</v>
      </c>
      <c r="J937" s="0" t="n">
        <v>35</v>
      </c>
      <c r="K937" s="0" t="n">
        <v>25</v>
      </c>
      <c r="L937" s="0" t="n">
        <v>40</v>
      </c>
      <c r="M937" s="0" t="n">
        <v>20</v>
      </c>
      <c r="N937" s="0" t="n">
        <v>45</v>
      </c>
      <c r="O937" s="0" t="n">
        <v>30</v>
      </c>
      <c r="P937" s="0" t="n">
        <v>55</v>
      </c>
      <c r="Q937" s="0" t="n">
        <v>430</v>
      </c>
    </row>
    <row r="938" customFormat="false" ht="12.8" hidden="false" customHeight="false" outlineLevel="0" collapsed="false">
      <c r="A938" s="0" t="s">
        <v>135</v>
      </c>
      <c r="B938" s="0" t="n">
        <v>2019</v>
      </c>
      <c r="C938" s="0" t="s">
        <v>110</v>
      </c>
      <c r="D938" s="0" t="s">
        <v>113</v>
      </c>
      <c r="E938" s="0" t="n">
        <v>10480.5</v>
      </c>
      <c r="F938" s="0" t="n">
        <v>1557</v>
      </c>
      <c r="G938" s="0" t="n">
        <v>907.5</v>
      </c>
      <c r="H938" s="0" t="n">
        <v>1037</v>
      </c>
      <c r="I938" s="0" t="n">
        <v>994</v>
      </c>
      <c r="J938" s="0" t="n">
        <v>478</v>
      </c>
      <c r="K938" s="0" t="n">
        <v>672</v>
      </c>
      <c r="L938" s="0" t="n">
        <v>628</v>
      </c>
      <c r="M938" s="0" t="n">
        <v>505</v>
      </c>
      <c r="N938" s="0" t="n">
        <v>505</v>
      </c>
      <c r="O938" s="0" t="n">
        <v>720</v>
      </c>
      <c r="P938" s="0" t="n">
        <v>695</v>
      </c>
      <c r="Q938" s="0" t="n">
        <v>1782</v>
      </c>
    </row>
    <row r="939" customFormat="false" ht="12.8" hidden="false" customHeight="false" outlineLevel="0" collapsed="false">
      <c r="A939" s="0" t="s">
        <v>135</v>
      </c>
      <c r="B939" s="0" t="n">
        <v>2019</v>
      </c>
      <c r="C939" s="0" t="s">
        <v>110</v>
      </c>
      <c r="D939" s="0" t="s">
        <v>114</v>
      </c>
      <c r="E939" s="0" t="n">
        <v>1513</v>
      </c>
      <c r="F939" s="0" t="n">
        <v>9041</v>
      </c>
      <c r="G939" s="0" t="n">
        <v>829</v>
      </c>
      <c r="H939" s="0" t="n">
        <v>812</v>
      </c>
      <c r="I939" s="0" t="n">
        <v>681</v>
      </c>
      <c r="J939" s="0" t="n">
        <v>781</v>
      </c>
      <c r="K939" s="0" t="n">
        <v>548</v>
      </c>
      <c r="L939" s="0" t="n">
        <v>605</v>
      </c>
      <c r="M939" s="0" t="n">
        <v>661</v>
      </c>
      <c r="N939" s="0" t="n">
        <v>589</v>
      </c>
      <c r="O939" s="0" t="n">
        <v>433</v>
      </c>
      <c r="P939" s="0" t="n">
        <v>825</v>
      </c>
      <c r="Q939" s="0" t="n">
        <v>764</v>
      </c>
    </row>
    <row r="940" customFormat="false" ht="12.8" hidden="false" customHeight="false" outlineLevel="0" collapsed="false">
      <c r="A940" s="0" t="s">
        <v>135</v>
      </c>
      <c r="B940" s="0" t="n">
        <v>2019</v>
      </c>
      <c r="C940" s="0" t="s">
        <v>115</v>
      </c>
      <c r="D940" s="0" t="s">
        <v>116</v>
      </c>
      <c r="E940" s="0" t="n">
        <v>5</v>
      </c>
      <c r="F940" s="0" t="n">
        <v>10</v>
      </c>
      <c r="G940" s="0" t="n">
        <v>57.19</v>
      </c>
      <c r="H940" s="0" t="n">
        <v>13.372</v>
      </c>
      <c r="I940" s="0" t="n">
        <v>0</v>
      </c>
      <c r="J940" s="0" t="n">
        <v>5</v>
      </c>
      <c r="K940" s="0" t="n">
        <v>0</v>
      </c>
      <c r="L940" s="0" t="n">
        <v>0</v>
      </c>
      <c r="M940" s="0" t="n">
        <v>11.909</v>
      </c>
      <c r="N940" s="0" t="n">
        <v>0</v>
      </c>
      <c r="O940" s="0" t="n">
        <v>5</v>
      </c>
      <c r="P940" s="0" t="n">
        <v>0</v>
      </c>
      <c r="Q940" s="0" t="n">
        <v>6.909</v>
      </c>
    </row>
    <row r="941" customFormat="false" ht="12.8" hidden="false" customHeight="false" outlineLevel="0" collapsed="false">
      <c r="A941" s="0" t="s">
        <v>135</v>
      </c>
      <c r="B941" s="0" t="n">
        <v>2019</v>
      </c>
      <c r="C941" s="0" t="s">
        <v>115</v>
      </c>
      <c r="D941" s="0" t="s">
        <v>117</v>
      </c>
      <c r="E941" s="0" t="n">
        <v>30</v>
      </c>
      <c r="F941" s="0" t="n">
        <v>30</v>
      </c>
      <c r="G941" s="0" t="n">
        <v>65</v>
      </c>
      <c r="H941" s="0" t="n">
        <v>355</v>
      </c>
      <c r="I941" s="0" t="n">
        <v>45</v>
      </c>
      <c r="J941" s="0" t="n">
        <v>50</v>
      </c>
      <c r="K941" s="0" t="n">
        <v>10</v>
      </c>
      <c r="L941" s="0" t="n">
        <v>45</v>
      </c>
      <c r="M941" s="0" t="n">
        <v>10</v>
      </c>
      <c r="N941" s="0" t="n">
        <v>10</v>
      </c>
      <c r="O941" s="0" t="n">
        <v>25</v>
      </c>
      <c r="P941" s="0" t="n">
        <v>30</v>
      </c>
      <c r="Q941" s="0" t="n">
        <v>5</v>
      </c>
    </row>
    <row r="942" customFormat="false" ht="12.8" hidden="false" customHeight="false" outlineLevel="0" collapsed="false">
      <c r="A942" s="0" t="s">
        <v>135</v>
      </c>
      <c r="B942" s="0" t="n">
        <v>2019</v>
      </c>
      <c r="C942" s="0" t="s">
        <v>115</v>
      </c>
      <c r="D942" s="0" t="s">
        <v>118</v>
      </c>
      <c r="E942" s="0" t="n">
        <v>0</v>
      </c>
      <c r="F942" s="0" t="n">
        <v>15</v>
      </c>
      <c r="G942" s="0" t="n">
        <v>10</v>
      </c>
      <c r="H942" s="0" t="n">
        <v>0</v>
      </c>
      <c r="I942" s="0" t="n">
        <v>85.361</v>
      </c>
      <c r="J942" s="0" t="n">
        <v>10</v>
      </c>
      <c r="K942" s="0" t="n">
        <v>10.361</v>
      </c>
      <c r="L942" s="0" t="n">
        <v>10</v>
      </c>
      <c r="M942" s="0" t="n">
        <v>0</v>
      </c>
      <c r="N942" s="0" t="n">
        <v>0</v>
      </c>
      <c r="O942" s="0" t="n">
        <v>20</v>
      </c>
      <c r="P942" s="0" t="n">
        <v>10</v>
      </c>
      <c r="Q942" s="0" t="n">
        <v>0</v>
      </c>
    </row>
    <row r="943" customFormat="false" ht="12.8" hidden="false" customHeight="false" outlineLevel="0" collapsed="false">
      <c r="A943" s="0" t="s">
        <v>135</v>
      </c>
      <c r="B943" s="0" t="n">
        <v>2019</v>
      </c>
      <c r="C943" s="0" t="s">
        <v>119</v>
      </c>
      <c r="D943" s="0" t="s">
        <v>120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</row>
    <row r="944" customFormat="false" ht="12.8" hidden="false" customHeight="false" outlineLevel="0" collapsed="false">
      <c r="A944" s="0" t="s">
        <v>135</v>
      </c>
      <c r="B944" s="0" t="n">
        <v>2019</v>
      </c>
      <c r="C944" s="0" t="s">
        <v>119</v>
      </c>
      <c r="D944" s="0" t="s">
        <v>121</v>
      </c>
      <c r="E944" s="0" t="n">
        <v>282</v>
      </c>
      <c r="F944" s="0" t="n">
        <v>197</v>
      </c>
      <c r="G944" s="0" t="n">
        <v>149</v>
      </c>
      <c r="H944" s="0" t="n">
        <v>155</v>
      </c>
      <c r="I944" s="0" t="n">
        <v>263</v>
      </c>
      <c r="J944" s="0" t="n">
        <v>30</v>
      </c>
      <c r="K944" s="0" t="n">
        <v>1684</v>
      </c>
      <c r="L944" s="0" t="n">
        <v>76</v>
      </c>
      <c r="M944" s="0" t="n">
        <v>146</v>
      </c>
      <c r="N944" s="0" t="n">
        <v>144</v>
      </c>
      <c r="O944" s="0" t="n">
        <v>10</v>
      </c>
      <c r="P944" s="0" t="n">
        <v>111</v>
      </c>
      <c r="Q944" s="0" t="n">
        <v>121</v>
      </c>
    </row>
    <row r="945" customFormat="false" ht="12.8" hidden="false" customHeight="false" outlineLevel="0" collapsed="false">
      <c r="A945" s="0" t="s">
        <v>135</v>
      </c>
      <c r="B945" s="0" t="n">
        <v>2019</v>
      </c>
      <c r="C945" s="0" t="s">
        <v>119</v>
      </c>
      <c r="D945" s="0" t="s">
        <v>122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</row>
    <row r="946" customFormat="false" ht="12.8" hidden="false" customHeight="false" outlineLevel="0" collapsed="false">
      <c r="A946" s="0" t="s">
        <v>135</v>
      </c>
      <c r="B946" s="0" t="n">
        <v>2019</v>
      </c>
      <c r="C946" s="0" t="s">
        <v>119</v>
      </c>
      <c r="D946" s="0" t="s">
        <v>123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</row>
    <row r="947" customFormat="false" ht="12.8" hidden="false" customHeight="false" outlineLevel="0" collapsed="false">
      <c r="A947" s="0" t="s">
        <v>131</v>
      </c>
      <c r="B947" s="0" t="n">
        <v>2020</v>
      </c>
      <c r="C947" s="0" t="s">
        <v>92</v>
      </c>
      <c r="D947" s="0" t="s">
        <v>93</v>
      </c>
      <c r="E947" s="0" t="n">
        <v>34903.322</v>
      </c>
      <c r="F947" s="0" t="n">
        <v>38013.024</v>
      </c>
      <c r="G947" s="0" t="n">
        <v>38968.007</v>
      </c>
      <c r="H947" s="0" t="n">
        <v>43209.636</v>
      </c>
      <c r="I947" s="0" t="n">
        <v>38588.346</v>
      </c>
      <c r="J947" s="0" t="n">
        <v>36259.138</v>
      </c>
      <c r="N947" s="0" t="n">
        <v>329785.271</v>
      </c>
      <c r="O947" s="0" t="n">
        <v>30205.746</v>
      </c>
      <c r="P947" s="0" t="n">
        <v>34709.51</v>
      </c>
      <c r="Q947" s="0" t="n">
        <v>34928.542</v>
      </c>
    </row>
    <row r="948" customFormat="false" ht="12.8" hidden="false" customHeight="false" outlineLevel="0" collapsed="false">
      <c r="A948" s="0" t="s">
        <v>131</v>
      </c>
      <c r="B948" s="0" t="n">
        <v>2020</v>
      </c>
      <c r="C948" s="0" t="s">
        <v>92</v>
      </c>
      <c r="D948" s="0" t="s">
        <v>94</v>
      </c>
      <c r="E948" s="0" t="n">
        <v>3090.4</v>
      </c>
      <c r="F948" s="0" t="n">
        <v>2594.2</v>
      </c>
      <c r="G948" s="0" t="n">
        <v>2729.2</v>
      </c>
      <c r="H948" s="0" t="n">
        <v>3262.5</v>
      </c>
      <c r="I948" s="0" t="n">
        <v>3625</v>
      </c>
      <c r="J948" s="0" t="n">
        <v>3934</v>
      </c>
      <c r="K948" s="0" t="n">
        <v>4132</v>
      </c>
      <c r="O948" s="0" t="n">
        <v>29318.7</v>
      </c>
      <c r="P948" s="0" t="n">
        <v>2966.8</v>
      </c>
      <c r="Q948" s="0" t="n">
        <v>2984.6</v>
      </c>
    </row>
    <row r="949" customFormat="false" ht="12.8" hidden="false" customHeight="false" outlineLevel="0" collapsed="false">
      <c r="A949" s="0" t="s">
        <v>131</v>
      </c>
      <c r="B949" s="0" t="n">
        <v>2020</v>
      </c>
      <c r="C949" s="0" t="s">
        <v>92</v>
      </c>
      <c r="D949" s="0" t="s">
        <v>95</v>
      </c>
      <c r="E949" s="0" t="n">
        <v>12826.48</v>
      </c>
      <c r="F949" s="0" t="n">
        <v>13913.122</v>
      </c>
      <c r="G949" s="0" t="n">
        <v>9226.694</v>
      </c>
      <c r="H949" s="0" t="n">
        <v>11181.418</v>
      </c>
      <c r="I949" s="0" t="n">
        <v>13172.407</v>
      </c>
      <c r="J949" s="0" t="n">
        <v>16080.587</v>
      </c>
      <c r="K949" s="0" t="n">
        <v>16308.847</v>
      </c>
      <c r="L949" s="0" t="n">
        <v>17126.717</v>
      </c>
      <c r="P949" s="0" t="n">
        <v>122814.572</v>
      </c>
      <c r="Q949" s="0" t="n">
        <v>12978.3</v>
      </c>
    </row>
    <row r="950" customFormat="false" ht="12.8" hidden="false" customHeight="false" outlineLevel="0" collapsed="false">
      <c r="A950" s="0" t="s">
        <v>131</v>
      </c>
      <c r="B950" s="0" t="n">
        <v>2020</v>
      </c>
      <c r="C950" s="0" t="s">
        <v>92</v>
      </c>
      <c r="D950" s="0" t="s">
        <v>96</v>
      </c>
      <c r="E950" s="0" t="n">
        <v>4264.6</v>
      </c>
      <c r="F950" s="0" t="n">
        <v>4569.9</v>
      </c>
      <c r="G950" s="0" t="n">
        <v>5326.2</v>
      </c>
      <c r="H950" s="0" t="n">
        <v>4305.9</v>
      </c>
      <c r="I950" s="0" t="n">
        <v>3887.2</v>
      </c>
      <c r="J950" s="0" t="n">
        <v>3742</v>
      </c>
      <c r="K950" s="0" t="n">
        <v>3951.5</v>
      </c>
      <c r="L950" s="0" t="n">
        <v>4419.35</v>
      </c>
      <c r="M950" s="0" t="n">
        <v>5311.85</v>
      </c>
      <c r="Q950" s="0" t="n">
        <v>39778.5</v>
      </c>
    </row>
    <row r="951" customFormat="false" ht="12.8" hidden="false" customHeight="false" outlineLevel="0" collapsed="false">
      <c r="A951" s="0" t="s">
        <v>131</v>
      </c>
      <c r="B951" s="0" t="n">
        <v>2020</v>
      </c>
      <c r="C951" s="0" t="s">
        <v>92</v>
      </c>
      <c r="D951" s="0" t="s">
        <v>97</v>
      </c>
      <c r="E951" s="0" t="n">
        <v>1013315.984</v>
      </c>
      <c r="F951" s="0" t="n">
        <v>96318.777</v>
      </c>
      <c r="G951" s="0" t="n">
        <v>97360.459</v>
      </c>
      <c r="H951" s="0" t="n">
        <v>105397.723</v>
      </c>
      <c r="I951" s="0" t="n">
        <v>98104.433</v>
      </c>
      <c r="J951" s="0" t="n">
        <v>102710.684</v>
      </c>
      <c r="K951" s="0" t="n">
        <v>114838.444</v>
      </c>
      <c r="L951" s="0" t="n">
        <v>136164.113</v>
      </c>
      <c r="M951" s="0" t="n">
        <v>131442.018</v>
      </c>
      <c r="N951" s="0" t="n">
        <v>130979.333</v>
      </c>
    </row>
    <row r="952" customFormat="false" ht="12.8" hidden="false" customHeight="false" outlineLevel="0" collapsed="false">
      <c r="A952" s="0" t="s">
        <v>131</v>
      </c>
      <c r="B952" s="0" t="n">
        <v>2020</v>
      </c>
      <c r="C952" s="0" t="s">
        <v>92</v>
      </c>
      <c r="D952" s="0" t="s">
        <v>98</v>
      </c>
      <c r="F952" s="0" t="n">
        <v>18340.769</v>
      </c>
      <c r="G952" s="0" t="n">
        <v>1948.867</v>
      </c>
      <c r="H952" s="0" t="n">
        <v>1681.491</v>
      </c>
      <c r="I952" s="0" t="n">
        <v>1822.878</v>
      </c>
      <c r="J952" s="0" t="n">
        <v>1730.242</v>
      </c>
      <c r="K952" s="0" t="n">
        <v>1521.478</v>
      </c>
      <c r="L952" s="0" t="n">
        <v>1929.782</v>
      </c>
      <c r="M952" s="0" t="n">
        <v>2469.774</v>
      </c>
      <c r="N952" s="0" t="n">
        <v>2669.41</v>
      </c>
      <c r="O952" s="0" t="n">
        <v>2566.847</v>
      </c>
    </row>
    <row r="953" customFormat="false" ht="12.8" hidden="false" customHeight="false" outlineLevel="0" collapsed="false">
      <c r="A953" s="0" t="s">
        <v>131</v>
      </c>
      <c r="B953" s="0" t="n">
        <v>2020</v>
      </c>
      <c r="C953" s="0" t="s">
        <v>92</v>
      </c>
      <c r="D953" s="0" t="s">
        <v>99</v>
      </c>
      <c r="G953" s="0" t="n">
        <v>489490.409</v>
      </c>
      <c r="H953" s="0" t="n">
        <v>41966.81</v>
      </c>
      <c r="I953" s="0" t="n">
        <v>47569.53</v>
      </c>
      <c r="J953" s="0" t="n">
        <v>51854.58</v>
      </c>
      <c r="K953" s="0" t="n">
        <v>43957.02</v>
      </c>
      <c r="L953" s="0" t="n">
        <v>50619.84</v>
      </c>
      <c r="M953" s="0" t="n">
        <v>57912.029</v>
      </c>
      <c r="N953" s="0" t="n">
        <v>66476.57</v>
      </c>
      <c r="O953" s="0" t="n">
        <v>64805.63</v>
      </c>
      <c r="P953" s="0" t="n">
        <v>64328.4</v>
      </c>
    </row>
    <row r="954" customFormat="false" ht="12.8" hidden="false" customHeight="false" outlineLevel="0" collapsed="false">
      <c r="A954" s="0" t="s">
        <v>131</v>
      </c>
      <c r="B954" s="0" t="n">
        <v>2020</v>
      </c>
      <c r="C954" s="0" t="s">
        <v>100</v>
      </c>
      <c r="D954" s="0" t="s">
        <v>101</v>
      </c>
      <c r="H954" s="0" t="n">
        <v>511558.125</v>
      </c>
      <c r="I954" s="0" t="n">
        <v>51474.78</v>
      </c>
      <c r="J954" s="0" t="n">
        <v>48896.04</v>
      </c>
      <c r="K954" s="0" t="n">
        <v>50084.34</v>
      </c>
      <c r="L954" s="0" t="n">
        <v>44902.615</v>
      </c>
      <c r="M954" s="0" t="n">
        <v>49279.53</v>
      </c>
      <c r="N954" s="0" t="n">
        <v>58240.68</v>
      </c>
      <c r="O954" s="0" t="n">
        <v>68073.41</v>
      </c>
      <c r="P954" s="0" t="n">
        <v>68472.58</v>
      </c>
      <c r="Q954" s="0" t="n">
        <v>72134.15</v>
      </c>
    </row>
    <row r="955" customFormat="false" ht="12.8" hidden="false" customHeight="false" outlineLevel="0" collapsed="false">
      <c r="A955" s="0" t="s">
        <v>131</v>
      </c>
      <c r="B955" s="0" t="n">
        <v>2020</v>
      </c>
      <c r="C955" s="0" t="s">
        <v>100</v>
      </c>
      <c r="D955" s="0" t="s">
        <v>102</v>
      </c>
      <c r="E955" s="0" t="n">
        <v>33835.22</v>
      </c>
      <c r="I955" s="0" t="n">
        <v>250794.151</v>
      </c>
      <c r="J955" s="0" t="n">
        <v>26917.72</v>
      </c>
      <c r="K955" s="0" t="n">
        <v>24339.76</v>
      </c>
      <c r="L955" s="0" t="n">
        <v>24215.22</v>
      </c>
      <c r="M955" s="0" t="n">
        <v>22880.65</v>
      </c>
      <c r="N955" s="0" t="n">
        <v>25615.37</v>
      </c>
      <c r="O955" s="0" t="n">
        <v>28310.271</v>
      </c>
      <c r="P955" s="0" t="n">
        <v>32661.11</v>
      </c>
      <c r="Q955" s="0" t="n">
        <v>32018.83</v>
      </c>
    </row>
    <row r="956" customFormat="false" ht="12.8" hidden="false" customHeight="false" outlineLevel="0" collapsed="false">
      <c r="A956" s="0" t="s">
        <v>131</v>
      </c>
      <c r="B956" s="0" t="n">
        <v>2020</v>
      </c>
      <c r="C956" s="0" t="s">
        <v>100</v>
      </c>
      <c r="D956" s="0" t="s">
        <v>103</v>
      </c>
      <c r="E956" s="0" t="n">
        <v>79601</v>
      </c>
      <c r="F956" s="0" t="n">
        <v>83717.288</v>
      </c>
      <c r="J956" s="0" t="n">
        <v>615655.129</v>
      </c>
      <c r="K956" s="0" t="n">
        <v>78357.6</v>
      </c>
      <c r="L956" s="0" t="n">
        <v>70644.4</v>
      </c>
      <c r="M956" s="0" t="n">
        <v>61630.896</v>
      </c>
      <c r="N956" s="0" t="n">
        <v>45835.088</v>
      </c>
      <c r="O956" s="0" t="n">
        <v>52900.7</v>
      </c>
      <c r="P956" s="0" t="n">
        <v>66192.28</v>
      </c>
      <c r="Q956" s="0" t="n">
        <v>76775.877</v>
      </c>
    </row>
    <row r="957" customFormat="false" ht="12.8" hidden="false" customHeight="false" outlineLevel="0" collapsed="false">
      <c r="A957" s="0" t="s">
        <v>131</v>
      </c>
      <c r="B957" s="0" t="n">
        <v>2020</v>
      </c>
      <c r="C957" s="0" t="s">
        <v>100</v>
      </c>
      <c r="D957" s="0" t="s">
        <v>104</v>
      </c>
      <c r="E957" s="0" t="n">
        <v>17467</v>
      </c>
      <c r="F957" s="0" t="n">
        <v>17531</v>
      </c>
      <c r="G957" s="0" t="n">
        <v>19213.5</v>
      </c>
      <c r="K957" s="0" t="n">
        <v>140228.671</v>
      </c>
      <c r="L957" s="0" t="n">
        <v>17289.981</v>
      </c>
      <c r="M957" s="0" t="n">
        <v>14960.5</v>
      </c>
      <c r="N957" s="0" t="n">
        <v>13981.467</v>
      </c>
      <c r="O957" s="0" t="n">
        <v>11541.206</v>
      </c>
      <c r="P957" s="0" t="n">
        <v>13407.017</v>
      </c>
      <c r="Q957" s="0" t="n">
        <v>14837</v>
      </c>
    </row>
    <row r="958" customFormat="false" ht="12.8" hidden="false" customHeight="false" outlineLevel="0" collapsed="false">
      <c r="A958" s="0" t="s">
        <v>131</v>
      </c>
      <c r="B958" s="0" t="n">
        <v>2020</v>
      </c>
      <c r="C958" s="0" t="s">
        <v>100</v>
      </c>
      <c r="D958" s="0" t="s">
        <v>105</v>
      </c>
      <c r="E958" s="0" t="n">
        <v>19011.18</v>
      </c>
      <c r="F958" s="0" t="n">
        <v>22691.737</v>
      </c>
      <c r="G958" s="0" t="n">
        <v>23889.28</v>
      </c>
      <c r="H958" s="0" t="n">
        <v>24620.559</v>
      </c>
      <c r="L958" s="0" t="n">
        <v>189243.809</v>
      </c>
      <c r="M958" s="0" t="n">
        <v>24201.223</v>
      </c>
      <c r="N958" s="0" t="n">
        <v>22212.8</v>
      </c>
      <c r="O958" s="0" t="n">
        <v>19935.21</v>
      </c>
      <c r="P958" s="0" t="n">
        <v>15330.22</v>
      </c>
      <c r="Q958" s="0" t="n">
        <v>17351.6</v>
      </c>
    </row>
    <row r="959" customFormat="false" ht="12.8" hidden="false" customHeight="false" outlineLevel="0" collapsed="false">
      <c r="A959" s="0" t="s">
        <v>131</v>
      </c>
      <c r="B959" s="0" t="n">
        <v>2020</v>
      </c>
      <c r="C959" s="0" t="s">
        <v>100</v>
      </c>
      <c r="D959" s="0" t="s">
        <v>106</v>
      </c>
      <c r="E959" s="0" t="n">
        <v>86307.637</v>
      </c>
      <c r="F959" s="0" t="n">
        <v>98717.502</v>
      </c>
      <c r="G959" s="0" t="n">
        <v>111814.45</v>
      </c>
      <c r="H959" s="0" t="n">
        <v>115833.507</v>
      </c>
      <c r="I959" s="0" t="n">
        <v>122730.31</v>
      </c>
      <c r="M959" s="0" t="n">
        <v>940184.409</v>
      </c>
      <c r="N959" s="0" t="n">
        <v>118771.15</v>
      </c>
      <c r="O959" s="0" t="n">
        <v>108798.1</v>
      </c>
      <c r="P959" s="0" t="n">
        <v>101083.396</v>
      </c>
      <c r="Q959" s="0" t="n">
        <v>76128.357</v>
      </c>
    </row>
    <row r="960" customFormat="false" ht="12.8" hidden="false" customHeight="false" outlineLevel="0" collapsed="false">
      <c r="A960" s="0" t="s">
        <v>131</v>
      </c>
      <c r="B960" s="0" t="n">
        <v>2020</v>
      </c>
      <c r="C960" s="0" t="s">
        <v>100</v>
      </c>
      <c r="D960" s="0" t="s">
        <v>107</v>
      </c>
      <c r="E960" s="0" t="n">
        <v>12256.035</v>
      </c>
      <c r="F960" s="0" t="n">
        <v>12544.498</v>
      </c>
      <c r="G960" s="0" t="n">
        <v>13174</v>
      </c>
      <c r="H960" s="0" t="n">
        <v>15808.5</v>
      </c>
      <c r="I960" s="0" t="n">
        <v>16546</v>
      </c>
      <c r="J960" s="0" t="n">
        <v>18869.5</v>
      </c>
      <c r="N960" s="0" t="n">
        <v>141155.534</v>
      </c>
      <c r="O960" s="0" t="n">
        <v>19998.501</v>
      </c>
      <c r="P960" s="0" t="n">
        <v>16532</v>
      </c>
      <c r="Q960" s="0" t="n">
        <v>15426.5</v>
      </c>
    </row>
    <row r="961" customFormat="false" ht="12.8" hidden="false" customHeight="false" outlineLevel="0" collapsed="false">
      <c r="A961" s="0" t="s">
        <v>131</v>
      </c>
      <c r="B961" s="0" t="n">
        <v>2020</v>
      </c>
      <c r="C961" s="0" t="s">
        <v>100</v>
      </c>
      <c r="D961" s="0" t="s">
        <v>108</v>
      </c>
      <c r="E961" s="0" t="n">
        <v>16888</v>
      </c>
      <c r="F961" s="0" t="n">
        <v>14918.5</v>
      </c>
      <c r="G961" s="0" t="n">
        <v>15255</v>
      </c>
      <c r="H961" s="0" t="n">
        <v>16424</v>
      </c>
      <c r="I961" s="0" t="n">
        <v>17650.5</v>
      </c>
      <c r="J961" s="0" t="n">
        <v>18050.574</v>
      </c>
      <c r="K961" s="0" t="n">
        <v>19071</v>
      </c>
      <c r="O961" s="0" t="n">
        <v>153118.52</v>
      </c>
      <c r="P961" s="0" t="n">
        <v>17821</v>
      </c>
      <c r="Q961" s="0" t="n">
        <v>17039.946</v>
      </c>
    </row>
    <row r="962" customFormat="false" ht="12.8" hidden="false" customHeight="false" outlineLevel="0" collapsed="false">
      <c r="A962" s="0" t="s">
        <v>131</v>
      </c>
      <c r="B962" s="0" t="n">
        <v>2020</v>
      </c>
      <c r="C962" s="0" t="s">
        <v>100</v>
      </c>
      <c r="D962" s="0" t="s">
        <v>109</v>
      </c>
      <c r="E962" s="0" t="n">
        <v>138208.595</v>
      </c>
      <c r="F962" s="0" t="n">
        <v>146374.743</v>
      </c>
      <c r="G962" s="0" t="n">
        <v>124601.48</v>
      </c>
      <c r="H962" s="0" t="n">
        <v>131080.82</v>
      </c>
      <c r="I962" s="0" t="n">
        <v>139090.066</v>
      </c>
      <c r="J962" s="0" t="n">
        <v>159710.68</v>
      </c>
      <c r="K962" s="0" t="n">
        <v>167454.691</v>
      </c>
      <c r="L962" s="0" t="n">
        <v>174377.406</v>
      </c>
      <c r="P962" s="0" t="n">
        <v>1323290.788</v>
      </c>
      <c r="Q962" s="0" t="n">
        <v>142392.307</v>
      </c>
    </row>
    <row r="963" customFormat="false" ht="12.8" hidden="false" customHeight="false" outlineLevel="0" collapsed="false">
      <c r="A963" s="0" t="s">
        <v>131</v>
      </c>
      <c r="B963" s="0" t="n">
        <v>2020</v>
      </c>
      <c r="C963" s="0" t="s">
        <v>110</v>
      </c>
      <c r="D963" s="0" t="s">
        <v>111</v>
      </c>
      <c r="E963" s="0" t="n">
        <v>239630.031</v>
      </c>
      <c r="F963" s="0" t="n">
        <v>244726.157</v>
      </c>
      <c r="G963" s="0" t="n">
        <v>264510.364</v>
      </c>
      <c r="H963" s="0" t="n">
        <v>232291.577</v>
      </c>
      <c r="I963" s="0" t="n">
        <v>260907.641</v>
      </c>
      <c r="J963" s="0" t="n">
        <v>288277.857</v>
      </c>
      <c r="K963" s="0" t="n">
        <v>320709.822</v>
      </c>
      <c r="L963" s="0" t="n">
        <v>321911.621</v>
      </c>
      <c r="M963" s="0" t="n">
        <v>331155.055</v>
      </c>
      <c r="Q963" s="0" t="n">
        <v>2504120.125</v>
      </c>
    </row>
    <row r="964" customFormat="false" ht="12.8" hidden="false" customHeight="false" outlineLevel="0" collapsed="false">
      <c r="A964" s="0" t="s">
        <v>131</v>
      </c>
      <c r="B964" s="0" t="n">
        <v>2020</v>
      </c>
      <c r="C964" s="0" t="s">
        <v>110</v>
      </c>
      <c r="D964" s="0" t="s">
        <v>112</v>
      </c>
      <c r="E964" s="0" t="n">
        <v>420298.946</v>
      </c>
      <c r="F964" s="0" t="n">
        <v>44684.349</v>
      </c>
      <c r="G964" s="0" t="n">
        <v>44309.401</v>
      </c>
      <c r="H964" s="0" t="n">
        <v>44630.5</v>
      </c>
      <c r="I964" s="0" t="n">
        <v>38910.403</v>
      </c>
      <c r="J964" s="0" t="n">
        <v>43492.6</v>
      </c>
      <c r="K964" s="0" t="n">
        <v>46218.4</v>
      </c>
      <c r="L964" s="0" t="n">
        <v>53089.8</v>
      </c>
      <c r="M964" s="0" t="n">
        <v>52096.9</v>
      </c>
      <c r="N964" s="0" t="n">
        <v>52866.593</v>
      </c>
    </row>
    <row r="965" customFormat="false" ht="12.8" hidden="false" customHeight="false" outlineLevel="0" collapsed="false">
      <c r="A965" s="0" t="s">
        <v>131</v>
      </c>
      <c r="B965" s="0" t="n">
        <v>2020</v>
      </c>
      <c r="C965" s="0" t="s">
        <v>110</v>
      </c>
      <c r="D965" s="0" t="s">
        <v>113</v>
      </c>
      <c r="F965" s="0" t="n">
        <v>877423.235</v>
      </c>
      <c r="G965" s="0" t="n">
        <v>122668.807</v>
      </c>
      <c r="H965" s="0" t="n">
        <v>114535.833</v>
      </c>
      <c r="I965" s="0" t="n">
        <v>102187.833</v>
      </c>
      <c r="J965" s="0" t="n">
        <v>65885.306</v>
      </c>
      <c r="K965" s="0" t="n">
        <v>74868.04</v>
      </c>
      <c r="L965" s="0" t="n">
        <v>87314.93</v>
      </c>
      <c r="M965" s="0" t="n">
        <v>101286.545</v>
      </c>
      <c r="N965" s="0" t="n">
        <v>102883.164</v>
      </c>
      <c r="O965" s="0" t="n">
        <v>105792.777</v>
      </c>
    </row>
    <row r="966" customFormat="false" ht="12.8" hidden="false" customHeight="false" outlineLevel="0" collapsed="false">
      <c r="A966" s="0" t="s">
        <v>131</v>
      </c>
      <c r="B966" s="0" t="n">
        <v>2020</v>
      </c>
      <c r="C966" s="0" t="s">
        <v>110</v>
      </c>
      <c r="D966" s="0" t="s">
        <v>114</v>
      </c>
      <c r="G966" s="0" t="n">
        <v>4689406.733</v>
      </c>
      <c r="H966" s="0" t="n">
        <v>487533.192</v>
      </c>
      <c r="I966" s="0" t="n">
        <v>486615.733</v>
      </c>
      <c r="J966" s="0" t="n">
        <v>514262.967</v>
      </c>
      <c r="K966" s="0" t="n">
        <v>431473.083</v>
      </c>
      <c r="L966" s="0" t="n">
        <v>478225.751</v>
      </c>
      <c r="M966" s="0" t="n">
        <v>528114.241</v>
      </c>
      <c r="N966" s="0" t="n">
        <v>584658.006</v>
      </c>
      <c r="O966" s="0" t="n">
        <v>581575.505</v>
      </c>
      <c r="P966" s="0" t="n">
        <v>596948.255</v>
      </c>
    </row>
    <row r="967" customFormat="false" ht="12.8" hidden="false" customHeight="false" outlineLevel="0" collapsed="false">
      <c r="A967" s="0" t="s">
        <v>131</v>
      </c>
      <c r="B967" s="0" t="n">
        <v>2020</v>
      </c>
      <c r="C967" s="0" t="s">
        <v>115</v>
      </c>
      <c r="D967" s="0" t="s">
        <v>116</v>
      </c>
      <c r="H967" s="0" t="n">
        <v>1992183.88</v>
      </c>
      <c r="I967" s="0" t="n">
        <v>199811.698</v>
      </c>
      <c r="J967" s="0" t="n">
        <v>211114.396</v>
      </c>
      <c r="K967" s="0" t="n">
        <v>220792.252</v>
      </c>
      <c r="L967" s="0" t="n">
        <v>189614.324</v>
      </c>
      <c r="M967" s="0" t="n">
        <v>213495.06</v>
      </c>
      <c r="N967" s="0" t="n">
        <v>220289.172</v>
      </c>
      <c r="O967" s="0" t="n">
        <v>238938.65</v>
      </c>
      <c r="P967" s="0" t="n">
        <v>246026.55</v>
      </c>
      <c r="Q967" s="0" t="n">
        <v>252101.778</v>
      </c>
    </row>
    <row r="968" customFormat="false" ht="12.8" hidden="false" customHeight="false" outlineLevel="0" collapsed="false">
      <c r="A968" s="0" t="s">
        <v>131</v>
      </c>
      <c r="B968" s="0" t="n">
        <v>2020</v>
      </c>
      <c r="C968" s="0" t="s">
        <v>115</v>
      </c>
      <c r="D968" s="0" t="s">
        <v>117</v>
      </c>
      <c r="E968" s="0" t="n">
        <v>128959.148</v>
      </c>
      <c r="I968" s="0" t="n">
        <v>1013795.08</v>
      </c>
      <c r="J968" s="0" t="n">
        <v>114209.234</v>
      </c>
      <c r="K968" s="0" t="n">
        <v>110698.386</v>
      </c>
      <c r="L968" s="0" t="n">
        <v>108161.187</v>
      </c>
      <c r="M968" s="0" t="n">
        <v>93696.513</v>
      </c>
      <c r="N968" s="0" t="n">
        <v>104816.723</v>
      </c>
      <c r="O968" s="0" t="n">
        <v>108802.56</v>
      </c>
      <c r="P968" s="0" t="n">
        <v>121468.815</v>
      </c>
      <c r="Q968" s="0" t="n">
        <v>122982.514</v>
      </c>
    </row>
    <row r="969" customFormat="false" ht="12.8" hidden="false" customHeight="false" outlineLevel="0" collapsed="false">
      <c r="A969" s="0" t="s">
        <v>131</v>
      </c>
      <c r="B969" s="0" t="n">
        <v>2020</v>
      </c>
      <c r="C969" s="0" t="s">
        <v>115</v>
      </c>
      <c r="D969" s="0" t="s">
        <v>118</v>
      </c>
      <c r="E969" s="0" t="n">
        <v>140523.039</v>
      </c>
      <c r="F969" s="0" t="n">
        <v>134706.106</v>
      </c>
      <c r="J969" s="0" t="n">
        <v>1140387.181</v>
      </c>
      <c r="K969" s="0" t="n">
        <v>120502.635</v>
      </c>
      <c r="L969" s="0" t="n">
        <v>118368.612</v>
      </c>
      <c r="M969" s="0" t="n">
        <v>133042.84</v>
      </c>
      <c r="N969" s="0" t="n">
        <v>113671.393</v>
      </c>
      <c r="O969" s="0" t="n">
        <v>122145.796</v>
      </c>
      <c r="P969" s="0" t="n">
        <v>126311.902</v>
      </c>
      <c r="Q969" s="0" t="n">
        <v>131114.858</v>
      </c>
    </row>
    <row r="970" customFormat="false" ht="12.8" hidden="false" customHeight="false" outlineLevel="0" collapsed="false">
      <c r="A970" s="0" t="s">
        <v>131</v>
      </c>
      <c r="B970" s="0" t="n">
        <v>2020</v>
      </c>
      <c r="C970" s="0" t="s">
        <v>119</v>
      </c>
      <c r="D970" s="0" t="s">
        <v>120</v>
      </c>
      <c r="E970" s="0" t="n">
        <v>66547.051</v>
      </c>
      <c r="F970" s="0" t="n">
        <v>63506.258</v>
      </c>
      <c r="G970" s="0" t="n">
        <v>69999.514</v>
      </c>
      <c r="K970" s="0" t="n">
        <v>519750.85</v>
      </c>
      <c r="L970" s="0" t="n">
        <v>46062.481</v>
      </c>
      <c r="M970" s="0" t="n">
        <v>55001.819</v>
      </c>
      <c r="N970" s="0" t="n">
        <v>61555.277</v>
      </c>
      <c r="O970" s="0" t="n">
        <v>47728.828</v>
      </c>
      <c r="P970" s="0" t="n">
        <v>53281.606</v>
      </c>
      <c r="Q970" s="0" t="n">
        <v>56068.016</v>
      </c>
    </row>
    <row r="971" customFormat="false" ht="12.8" hidden="false" customHeight="false" outlineLevel="0" collapsed="false">
      <c r="A971" s="0" t="s">
        <v>131</v>
      </c>
      <c r="B971" s="0" t="n">
        <v>2020</v>
      </c>
      <c r="C971" s="0" t="s">
        <v>119</v>
      </c>
      <c r="D971" s="0" t="s">
        <v>121</v>
      </c>
      <c r="E971" s="0" t="n">
        <v>142307.842</v>
      </c>
      <c r="F971" s="0" t="n">
        <v>159594.723</v>
      </c>
      <c r="G971" s="0" t="n">
        <v>147260.479</v>
      </c>
      <c r="H971" s="0" t="n">
        <v>139788.32</v>
      </c>
      <c r="L971" s="0" t="n">
        <v>1175047.801</v>
      </c>
      <c r="M971" s="0" t="n">
        <v>120568.539</v>
      </c>
      <c r="N971" s="0" t="n">
        <v>135612.539</v>
      </c>
      <c r="O971" s="0" t="n">
        <v>114747.956</v>
      </c>
      <c r="P971" s="0" t="n">
        <v>99013.495</v>
      </c>
      <c r="Q971" s="0" t="n">
        <v>116153.908</v>
      </c>
    </row>
    <row r="972" customFormat="false" ht="12.8" hidden="false" customHeight="false" outlineLevel="0" collapsed="false">
      <c r="A972" s="0" t="s">
        <v>131</v>
      </c>
      <c r="B972" s="0" t="n">
        <v>2020</v>
      </c>
      <c r="C972" s="0" t="s">
        <v>119</v>
      </c>
      <c r="D972" s="0" t="s">
        <v>122</v>
      </c>
      <c r="E972" s="0" t="n">
        <v>107576.242</v>
      </c>
      <c r="F972" s="0" t="n">
        <v>119592.13</v>
      </c>
      <c r="G972" s="0" t="n">
        <v>137002.4</v>
      </c>
      <c r="H972" s="0" t="n">
        <v>133606.26</v>
      </c>
      <c r="I972" s="0" t="n">
        <v>133236.75</v>
      </c>
      <c r="M972" s="0" t="n">
        <v>1028546.041</v>
      </c>
      <c r="N972" s="0" t="n">
        <v>90277.098</v>
      </c>
      <c r="O972" s="0" t="n">
        <v>103740.701</v>
      </c>
      <c r="P972" s="0" t="n">
        <v>108458.2</v>
      </c>
      <c r="Q972" s="0" t="n">
        <v>95056.26</v>
      </c>
    </row>
    <row r="973" customFormat="false" ht="12.8" hidden="false" customHeight="false" outlineLevel="0" collapsed="false">
      <c r="A973" s="0" t="s">
        <v>131</v>
      </c>
      <c r="B973" s="0" t="n">
        <v>2020</v>
      </c>
      <c r="C973" s="0" t="s">
        <v>119</v>
      </c>
      <c r="D973" s="0" t="s">
        <v>123</v>
      </c>
      <c r="E973" s="0" t="n">
        <v>14669.575</v>
      </c>
      <c r="F973" s="0" t="n">
        <v>16481</v>
      </c>
      <c r="G973" s="0" t="n">
        <v>17669</v>
      </c>
      <c r="H973" s="0" t="n">
        <v>19197</v>
      </c>
      <c r="I973" s="0" t="n">
        <v>19854</v>
      </c>
      <c r="J973" s="0" t="n">
        <v>20654</v>
      </c>
      <c r="N973" s="0" t="n">
        <v>165963.575</v>
      </c>
      <c r="O973" s="0" t="n">
        <v>18411</v>
      </c>
      <c r="P973" s="0" t="n">
        <v>19800</v>
      </c>
      <c r="Q973" s="0" t="n">
        <v>19228</v>
      </c>
    </row>
    <row r="974" customFormat="false" ht="12.8" hidden="false" customHeight="false" outlineLevel="0" collapsed="false">
      <c r="A974" s="0" t="s">
        <v>132</v>
      </c>
      <c r="B974" s="0" t="n">
        <v>2020</v>
      </c>
      <c r="C974" s="0" t="s">
        <v>92</v>
      </c>
      <c r="D974" s="0" t="s">
        <v>93</v>
      </c>
      <c r="E974" s="0" t="n">
        <v>36205.18</v>
      </c>
      <c r="F974" s="0" t="n">
        <v>35089.704</v>
      </c>
      <c r="G974" s="0" t="n">
        <v>37248.746</v>
      </c>
      <c r="H974" s="0" t="n">
        <v>40728.086</v>
      </c>
      <c r="I974" s="0" t="n">
        <v>45660.931</v>
      </c>
      <c r="J974" s="0" t="n">
        <v>41916.954</v>
      </c>
      <c r="K974" s="0" t="n">
        <v>41048.495</v>
      </c>
      <c r="O974" s="0" t="n">
        <v>349724.154</v>
      </c>
      <c r="P974" s="0" t="n">
        <v>34961.141</v>
      </c>
      <c r="Q974" s="0" t="n">
        <v>36864.917</v>
      </c>
    </row>
    <row r="975" customFormat="false" ht="12.8" hidden="false" customHeight="false" outlineLevel="0" collapsed="false">
      <c r="A975" s="0" t="s">
        <v>132</v>
      </c>
      <c r="B975" s="0" t="n">
        <v>2020</v>
      </c>
      <c r="C975" s="0" t="s">
        <v>92</v>
      </c>
      <c r="D975" s="0" t="s">
        <v>94</v>
      </c>
      <c r="E975" s="0" t="n">
        <v>8343.8</v>
      </c>
      <c r="F975" s="0" t="n">
        <v>8856.2</v>
      </c>
      <c r="G975" s="0" t="n">
        <v>9190.7</v>
      </c>
      <c r="H975" s="0" t="n">
        <v>9271.4</v>
      </c>
      <c r="I975" s="0" t="n">
        <v>8934.3</v>
      </c>
      <c r="J975" s="0" t="n">
        <v>10712</v>
      </c>
      <c r="K975" s="0" t="n">
        <v>10695</v>
      </c>
      <c r="L975" s="0" t="n">
        <v>11442</v>
      </c>
      <c r="P975" s="0" t="n">
        <v>86801.7</v>
      </c>
      <c r="Q975" s="0" t="n">
        <v>9356.3</v>
      </c>
    </row>
    <row r="976" customFormat="false" ht="12.8" hidden="false" customHeight="false" outlineLevel="0" collapsed="false">
      <c r="A976" s="0" t="s">
        <v>132</v>
      </c>
      <c r="B976" s="0" t="n">
        <v>2020</v>
      </c>
      <c r="C976" s="0" t="s">
        <v>92</v>
      </c>
      <c r="D976" s="0" t="s">
        <v>95</v>
      </c>
      <c r="E976" s="0" t="n">
        <v>42689.787</v>
      </c>
      <c r="F976" s="0" t="n">
        <v>34093.805</v>
      </c>
      <c r="G976" s="0" t="n">
        <v>36983.363</v>
      </c>
      <c r="H976" s="0" t="n">
        <v>25888.34</v>
      </c>
      <c r="I976" s="0" t="n">
        <v>27822.144</v>
      </c>
      <c r="J976" s="0" t="n">
        <v>26245.952</v>
      </c>
      <c r="K976" s="0" t="n">
        <v>20645.147</v>
      </c>
      <c r="L976" s="0" t="n">
        <v>30820.474</v>
      </c>
      <c r="M976" s="0" t="n">
        <v>29733.699</v>
      </c>
      <c r="Q976" s="0" t="n">
        <v>274922.711</v>
      </c>
    </row>
    <row r="977" customFormat="false" ht="12.8" hidden="false" customHeight="false" outlineLevel="0" collapsed="false">
      <c r="A977" s="0" t="s">
        <v>132</v>
      </c>
      <c r="B977" s="0" t="n">
        <v>2020</v>
      </c>
      <c r="C977" s="0" t="s">
        <v>92</v>
      </c>
      <c r="D977" s="0" t="s">
        <v>96</v>
      </c>
      <c r="E977" s="0" t="n">
        <v>285683.14</v>
      </c>
      <c r="F977" s="0" t="n">
        <v>31961</v>
      </c>
      <c r="G977" s="0" t="n">
        <v>34240.734</v>
      </c>
      <c r="H977" s="0" t="n">
        <v>36130</v>
      </c>
      <c r="I977" s="0" t="n">
        <v>31567.6</v>
      </c>
      <c r="J977" s="0" t="n">
        <v>30746.063</v>
      </c>
      <c r="K977" s="0" t="n">
        <v>26603.2</v>
      </c>
      <c r="L977" s="0" t="n">
        <v>30811</v>
      </c>
      <c r="M977" s="0" t="n">
        <v>30543.141</v>
      </c>
      <c r="N977" s="0" t="n">
        <v>33080.402</v>
      </c>
    </row>
    <row r="978" customFormat="false" ht="12.8" hidden="false" customHeight="false" outlineLevel="0" collapsed="false">
      <c r="A978" s="0" t="s">
        <v>132</v>
      </c>
      <c r="B978" s="0" t="n">
        <v>2020</v>
      </c>
      <c r="C978" s="0" t="s">
        <v>92</v>
      </c>
      <c r="D978" s="0" t="s">
        <v>97</v>
      </c>
      <c r="F978" s="0" t="n">
        <v>805084.221</v>
      </c>
      <c r="G978" s="0" t="n">
        <v>84606.153</v>
      </c>
      <c r="H978" s="0" t="n">
        <v>81208.889</v>
      </c>
      <c r="I978" s="0" t="n">
        <v>84718.594</v>
      </c>
      <c r="J978" s="0" t="n">
        <v>79856.882</v>
      </c>
      <c r="K978" s="0" t="n">
        <v>85220.831</v>
      </c>
      <c r="L978" s="0" t="n">
        <v>92422.533</v>
      </c>
      <c r="M978" s="0" t="n">
        <v>100676.074</v>
      </c>
      <c r="N978" s="0" t="n">
        <v>99069.452</v>
      </c>
      <c r="O978" s="0" t="n">
        <v>97304.813</v>
      </c>
    </row>
    <row r="979" customFormat="false" ht="12.8" hidden="false" customHeight="false" outlineLevel="0" collapsed="false">
      <c r="A979" s="0" t="s">
        <v>132</v>
      </c>
      <c r="B979" s="0" t="n">
        <v>2020</v>
      </c>
      <c r="C979" s="0" t="s">
        <v>92</v>
      </c>
      <c r="D979" s="0" t="s">
        <v>98</v>
      </c>
      <c r="G979" s="0" t="n">
        <v>60793.525</v>
      </c>
      <c r="H979" s="0" t="n">
        <v>6712.952</v>
      </c>
      <c r="I979" s="0" t="n">
        <v>6104.262</v>
      </c>
      <c r="J979" s="0" t="n">
        <v>6429.554</v>
      </c>
      <c r="K979" s="0" t="n">
        <v>6690.552</v>
      </c>
      <c r="L979" s="0" t="n">
        <v>6078.3</v>
      </c>
      <c r="M979" s="0" t="n">
        <v>6465.312</v>
      </c>
      <c r="N979" s="0" t="n">
        <v>7026.556</v>
      </c>
      <c r="O979" s="0" t="n">
        <v>7948.5</v>
      </c>
      <c r="P979" s="0" t="n">
        <v>7337.537</v>
      </c>
    </row>
    <row r="980" customFormat="false" ht="12.8" hidden="false" customHeight="false" outlineLevel="0" collapsed="false">
      <c r="A980" s="0" t="s">
        <v>132</v>
      </c>
      <c r="B980" s="0" t="n">
        <v>2020</v>
      </c>
      <c r="C980" s="0" t="s">
        <v>92</v>
      </c>
      <c r="D980" s="0" t="s">
        <v>99</v>
      </c>
      <c r="H980" s="0" t="n">
        <v>336355.641</v>
      </c>
      <c r="I980" s="0" t="n">
        <v>32948.55</v>
      </c>
      <c r="J980" s="0" t="n">
        <v>38344.63</v>
      </c>
      <c r="K980" s="0" t="n">
        <v>39744.79</v>
      </c>
      <c r="L980" s="0" t="n">
        <v>33755.08</v>
      </c>
      <c r="M980" s="0" t="n">
        <v>35806.86</v>
      </c>
      <c r="N980" s="0" t="n">
        <v>36373.611</v>
      </c>
      <c r="O980" s="0" t="n">
        <v>40821.18</v>
      </c>
      <c r="P980" s="0" t="n">
        <v>38864.19</v>
      </c>
      <c r="Q980" s="0" t="n">
        <v>39696.75</v>
      </c>
    </row>
    <row r="981" customFormat="false" ht="12.8" hidden="false" customHeight="false" outlineLevel="0" collapsed="false">
      <c r="A981" s="0" t="s">
        <v>132</v>
      </c>
      <c r="B981" s="0" t="n">
        <v>2020</v>
      </c>
      <c r="C981" s="0" t="s">
        <v>100</v>
      </c>
      <c r="D981" s="0" t="s">
        <v>101</v>
      </c>
      <c r="E981" s="0" t="n">
        <v>67288.332</v>
      </c>
      <c r="I981" s="0" t="n">
        <v>514322.986</v>
      </c>
      <c r="J981" s="0" t="n">
        <v>56710.576</v>
      </c>
      <c r="K981" s="0" t="n">
        <v>52940.062</v>
      </c>
      <c r="L981" s="0" t="n">
        <v>49630.464</v>
      </c>
      <c r="M981" s="0" t="n">
        <v>47941.258</v>
      </c>
      <c r="N981" s="0" t="n">
        <v>47867.157</v>
      </c>
      <c r="O981" s="0" t="n">
        <v>60973.981</v>
      </c>
      <c r="P981" s="0" t="n">
        <v>63727.188</v>
      </c>
      <c r="Q981" s="0" t="n">
        <v>67243.968</v>
      </c>
    </row>
    <row r="982" customFormat="false" ht="12.8" hidden="false" customHeight="false" outlineLevel="0" collapsed="false">
      <c r="A982" s="0" t="s">
        <v>132</v>
      </c>
      <c r="B982" s="0" t="n">
        <v>2020</v>
      </c>
      <c r="C982" s="0" t="s">
        <v>100</v>
      </c>
      <c r="D982" s="0" t="s">
        <v>102</v>
      </c>
      <c r="E982" s="0" t="n">
        <v>16541.22</v>
      </c>
      <c r="F982" s="0" t="n">
        <v>16730.14</v>
      </c>
      <c r="J982" s="0" t="n">
        <v>136610.263</v>
      </c>
      <c r="K982" s="0" t="n">
        <v>15926</v>
      </c>
      <c r="L982" s="0" t="n">
        <v>13305.58</v>
      </c>
      <c r="M982" s="0" t="n">
        <v>13461.343</v>
      </c>
      <c r="N982" s="0" t="n">
        <v>12493.85</v>
      </c>
      <c r="O982" s="0" t="n">
        <v>14733.62</v>
      </c>
      <c r="P982" s="0" t="n">
        <v>15910.25</v>
      </c>
      <c r="Q982" s="0" t="n">
        <v>17508.26</v>
      </c>
    </row>
    <row r="983" customFormat="false" ht="12.8" hidden="false" customHeight="false" outlineLevel="0" collapsed="false">
      <c r="A983" s="0" t="s">
        <v>132</v>
      </c>
      <c r="B983" s="0" t="n">
        <v>2020</v>
      </c>
      <c r="C983" s="0" t="s">
        <v>100</v>
      </c>
      <c r="D983" s="0" t="s">
        <v>103</v>
      </c>
      <c r="E983" s="0" t="n">
        <v>9085.9</v>
      </c>
      <c r="F983" s="0" t="n">
        <v>9157.9</v>
      </c>
      <c r="G983" s="0" t="n">
        <v>9049.6</v>
      </c>
      <c r="K983" s="0" t="n">
        <v>76319.114</v>
      </c>
      <c r="L983" s="0" t="n">
        <v>10690.1</v>
      </c>
      <c r="M983" s="0" t="n">
        <v>9493.4</v>
      </c>
      <c r="N983" s="0" t="n">
        <v>7771.114</v>
      </c>
      <c r="O983" s="0" t="n">
        <v>5708.9</v>
      </c>
      <c r="P983" s="0" t="n">
        <v>7119.6</v>
      </c>
      <c r="Q983" s="0" t="n">
        <v>8242.6</v>
      </c>
    </row>
    <row r="984" customFormat="false" ht="12.8" hidden="false" customHeight="false" outlineLevel="0" collapsed="false">
      <c r="A984" s="0" t="s">
        <v>132</v>
      </c>
      <c r="B984" s="0" t="n">
        <v>2020</v>
      </c>
      <c r="C984" s="0" t="s">
        <v>100</v>
      </c>
      <c r="D984" s="0" t="s">
        <v>104</v>
      </c>
      <c r="E984" s="0" t="n">
        <v>18245.1</v>
      </c>
      <c r="F984" s="0" t="n">
        <v>20335.1</v>
      </c>
      <c r="G984" s="0" t="n">
        <v>19552</v>
      </c>
      <c r="H984" s="0" t="n">
        <v>20346.2</v>
      </c>
      <c r="L984" s="0" t="n">
        <v>169759.218</v>
      </c>
      <c r="M984" s="0" t="n">
        <v>21591.103</v>
      </c>
      <c r="N984" s="0" t="n">
        <v>19515.5</v>
      </c>
      <c r="O984" s="0" t="n">
        <v>18230.768</v>
      </c>
      <c r="P984" s="0" t="n">
        <v>14969.947</v>
      </c>
      <c r="Q984" s="0" t="n">
        <v>16973.5</v>
      </c>
    </row>
    <row r="985" customFormat="false" ht="12.8" hidden="false" customHeight="false" outlineLevel="0" collapsed="false">
      <c r="A985" s="0" t="s">
        <v>132</v>
      </c>
      <c r="B985" s="0" t="n">
        <v>2020</v>
      </c>
      <c r="C985" s="0" t="s">
        <v>100</v>
      </c>
      <c r="D985" s="0" t="s">
        <v>105</v>
      </c>
      <c r="E985" s="0" t="n">
        <v>9356.82</v>
      </c>
      <c r="F985" s="0" t="n">
        <v>10556.83</v>
      </c>
      <c r="G985" s="0" t="n">
        <v>12767</v>
      </c>
      <c r="H985" s="0" t="n">
        <v>13749.47</v>
      </c>
      <c r="I985" s="0" t="n">
        <v>14770.76</v>
      </c>
      <c r="M985" s="0" t="n">
        <v>107006.82</v>
      </c>
      <c r="N985" s="0" t="n">
        <v>14109.38</v>
      </c>
      <c r="O985" s="0" t="n">
        <v>11929.8</v>
      </c>
      <c r="P985" s="0" t="n">
        <v>11038.56</v>
      </c>
      <c r="Q985" s="0" t="n">
        <v>8728.2</v>
      </c>
    </row>
    <row r="986" customFormat="false" ht="12.8" hidden="false" customHeight="false" outlineLevel="0" collapsed="false">
      <c r="A986" s="0" t="s">
        <v>132</v>
      </c>
      <c r="B986" s="0" t="n">
        <v>2020</v>
      </c>
      <c r="C986" s="0" t="s">
        <v>100</v>
      </c>
      <c r="D986" s="0" t="s">
        <v>106</v>
      </c>
      <c r="E986" s="0" t="n">
        <v>2140.5</v>
      </c>
      <c r="F986" s="0" t="n">
        <v>2111.4</v>
      </c>
      <c r="G986" s="0" t="n">
        <v>2353.8</v>
      </c>
      <c r="H986" s="0" t="n">
        <v>2542.4</v>
      </c>
      <c r="I986" s="0" t="n">
        <v>2628.1</v>
      </c>
      <c r="J986" s="0" t="n">
        <v>2750.8</v>
      </c>
      <c r="N986" s="0" t="n">
        <v>22769.1</v>
      </c>
      <c r="O986" s="0" t="n">
        <v>3187.1</v>
      </c>
      <c r="P986" s="0" t="n">
        <v>2579.1</v>
      </c>
      <c r="Q986" s="0" t="n">
        <v>2475.9</v>
      </c>
    </row>
    <row r="987" customFormat="false" ht="12.8" hidden="false" customHeight="false" outlineLevel="0" collapsed="false">
      <c r="A987" s="0" t="s">
        <v>132</v>
      </c>
      <c r="B987" s="0" t="n">
        <v>2020</v>
      </c>
      <c r="C987" s="0" t="s">
        <v>100</v>
      </c>
      <c r="D987" s="0" t="s">
        <v>107</v>
      </c>
      <c r="E987" s="0" t="n">
        <v>9809</v>
      </c>
      <c r="F987" s="0" t="n">
        <v>7835.5</v>
      </c>
      <c r="G987" s="0" t="n">
        <v>7381.5</v>
      </c>
      <c r="H987" s="0" t="n">
        <v>7371.5</v>
      </c>
      <c r="I987" s="0" t="n">
        <v>9372.5</v>
      </c>
      <c r="J987" s="0" t="n">
        <v>10006</v>
      </c>
      <c r="K987" s="0" t="n">
        <v>11104.7</v>
      </c>
      <c r="O987" s="0" t="n">
        <v>88134.7</v>
      </c>
      <c r="P987" s="0" t="n">
        <v>13637</v>
      </c>
      <c r="Q987" s="0" t="n">
        <v>11617</v>
      </c>
    </row>
    <row r="988" customFormat="false" ht="12.8" hidden="false" customHeight="false" outlineLevel="0" collapsed="false">
      <c r="A988" s="0" t="s">
        <v>132</v>
      </c>
      <c r="B988" s="0" t="n">
        <v>2020</v>
      </c>
      <c r="C988" s="0" t="s">
        <v>100</v>
      </c>
      <c r="D988" s="0" t="s">
        <v>108</v>
      </c>
      <c r="E988" s="0" t="n">
        <v>6958.5</v>
      </c>
      <c r="F988" s="0" t="n">
        <v>7106.5</v>
      </c>
      <c r="G988" s="0" t="n">
        <v>7136</v>
      </c>
      <c r="H988" s="0" t="n">
        <v>7895</v>
      </c>
      <c r="I988" s="0" t="n">
        <v>6654.5</v>
      </c>
      <c r="J988" s="0" t="n">
        <v>6956</v>
      </c>
      <c r="K988" s="0" t="n">
        <v>7447.5</v>
      </c>
      <c r="L988" s="0" t="n">
        <v>6888</v>
      </c>
      <c r="P988" s="0" t="n">
        <v>65516.5</v>
      </c>
      <c r="Q988" s="0" t="n">
        <v>8474.5</v>
      </c>
    </row>
    <row r="989" customFormat="false" ht="12.8" hidden="false" customHeight="false" outlineLevel="0" collapsed="false">
      <c r="A989" s="0" t="s">
        <v>132</v>
      </c>
      <c r="B989" s="0" t="n">
        <v>2020</v>
      </c>
      <c r="C989" s="0" t="s">
        <v>100</v>
      </c>
      <c r="D989" s="0" t="s">
        <v>109</v>
      </c>
      <c r="E989" s="0" t="n">
        <v>103435.3</v>
      </c>
      <c r="F989" s="0" t="n">
        <v>97063.4</v>
      </c>
      <c r="G989" s="0" t="n">
        <v>101373.021</v>
      </c>
      <c r="H989" s="0" t="n">
        <v>87812.186</v>
      </c>
      <c r="I989" s="0" t="n">
        <v>91804.403</v>
      </c>
      <c r="J989" s="0" t="n">
        <v>102269.247</v>
      </c>
      <c r="K989" s="0" t="n">
        <v>108356.101</v>
      </c>
      <c r="L989" s="0" t="n">
        <v>111616.511</v>
      </c>
      <c r="M989" s="0" t="n">
        <v>111922.599</v>
      </c>
      <c r="Q989" s="0" t="n">
        <v>915652.768</v>
      </c>
    </row>
    <row r="990" customFormat="false" ht="12.8" hidden="false" customHeight="false" outlineLevel="0" collapsed="false">
      <c r="A990" s="0" t="s">
        <v>132</v>
      </c>
      <c r="B990" s="0" t="n">
        <v>2020</v>
      </c>
      <c r="C990" s="0" t="s">
        <v>110</v>
      </c>
      <c r="D990" s="0" t="s">
        <v>111</v>
      </c>
      <c r="E990" s="0" t="n">
        <v>2657853.038</v>
      </c>
      <c r="F990" s="0" t="n">
        <v>272212.094</v>
      </c>
      <c r="G990" s="0" t="n">
        <v>268613.929</v>
      </c>
      <c r="H990" s="0" t="n">
        <v>296150.559</v>
      </c>
      <c r="I990" s="0" t="n">
        <v>258639.867</v>
      </c>
      <c r="J990" s="0" t="n">
        <v>278235.345</v>
      </c>
      <c r="K990" s="0" t="n">
        <v>302538.15</v>
      </c>
      <c r="L990" s="0" t="n">
        <v>331557.97</v>
      </c>
      <c r="M990" s="0" t="n">
        <v>323497.518</v>
      </c>
      <c r="N990" s="0" t="n">
        <v>326407.606</v>
      </c>
    </row>
    <row r="991" customFormat="false" ht="12.8" hidden="false" customHeight="false" outlineLevel="0" collapsed="false">
      <c r="A991" s="0" t="s">
        <v>132</v>
      </c>
      <c r="B991" s="0" t="n">
        <v>2020</v>
      </c>
      <c r="C991" s="0" t="s">
        <v>110</v>
      </c>
      <c r="D991" s="0" t="s">
        <v>112</v>
      </c>
      <c r="F991" s="0" t="n">
        <v>375823.329</v>
      </c>
      <c r="G991" s="0" t="n">
        <v>40113.03</v>
      </c>
      <c r="H991" s="0" t="n">
        <v>39997.621</v>
      </c>
      <c r="I991" s="0" t="n">
        <v>40645</v>
      </c>
      <c r="J991" s="0" t="n">
        <v>36485.627</v>
      </c>
      <c r="K991" s="0" t="n">
        <v>39312.344</v>
      </c>
      <c r="L991" s="0" t="n">
        <v>41922.066</v>
      </c>
      <c r="M991" s="0" t="n">
        <v>44987.55</v>
      </c>
      <c r="N991" s="0" t="n">
        <v>45859.561</v>
      </c>
      <c r="O991" s="0" t="n">
        <v>46500.53</v>
      </c>
    </row>
    <row r="992" customFormat="false" ht="12.8" hidden="false" customHeight="false" outlineLevel="0" collapsed="false">
      <c r="A992" s="0" t="s">
        <v>132</v>
      </c>
      <c r="B992" s="0" t="n">
        <v>2020</v>
      </c>
      <c r="C992" s="0" t="s">
        <v>110</v>
      </c>
      <c r="D992" s="0" t="s">
        <v>113</v>
      </c>
      <c r="G992" s="0" t="n">
        <v>446929.171</v>
      </c>
      <c r="H992" s="0" t="n">
        <v>50007.38</v>
      </c>
      <c r="I992" s="0" t="n">
        <v>46028.89</v>
      </c>
      <c r="J992" s="0" t="n">
        <v>48479.043</v>
      </c>
      <c r="K992" s="0" t="n">
        <v>40919.121</v>
      </c>
      <c r="L992" s="0" t="n">
        <v>45799.09</v>
      </c>
      <c r="M992" s="0" t="n">
        <v>53374.001</v>
      </c>
      <c r="N992" s="0" t="n">
        <v>53481.054</v>
      </c>
      <c r="O992" s="0" t="n">
        <v>55388.94</v>
      </c>
      <c r="P992" s="0" t="n">
        <v>53451.652</v>
      </c>
    </row>
    <row r="993" customFormat="false" ht="12.8" hidden="false" customHeight="false" outlineLevel="0" collapsed="false">
      <c r="A993" s="0" t="s">
        <v>132</v>
      </c>
      <c r="B993" s="0" t="n">
        <v>2020</v>
      </c>
      <c r="C993" s="0" t="s">
        <v>110</v>
      </c>
      <c r="D993" s="0" t="s">
        <v>114</v>
      </c>
      <c r="H993" s="0" t="n">
        <v>4273591.146</v>
      </c>
      <c r="I993" s="0" t="n">
        <v>397804.561</v>
      </c>
      <c r="J993" s="0" t="n">
        <v>395116.182</v>
      </c>
      <c r="K993" s="0" t="n">
        <v>465270.665</v>
      </c>
      <c r="L993" s="0" t="n">
        <v>442261.557</v>
      </c>
      <c r="M993" s="0" t="n">
        <v>475081.205</v>
      </c>
      <c r="N993" s="0" t="n">
        <v>498678.739</v>
      </c>
      <c r="O993" s="0" t="n">
        <v>554360.891</v>
      </c>
      <c r="P993" s="0" t="n">
        <v>518656.419</v>
      </c>
      <c r="Q993" s="0" t="n">
        <v>526360.927</v>
      </c>
    </row>
    <row r="994" customFormat="false" ht="12.8" hidden="false" customHeight="false" outlineLevel="0" collapsed="false">
      <c r="A994" s="0" t="s">
        <v>132</v>
      </c>
      <c r="B994" s="0" t="n">
        <v>2020</v>
      </c>
      <c r="C994" s="0" t="s">
        <v>115</v>
      </c>
      <c r="D994" s="0" t="s">
        <v>116</v>
      </c>
      <c r="E994" s="0" t="n">
        <v>286596.325</v>
      </c>
      <c r="I994" s="0" t="n">
        <v>2386248.86</v>
      </c>
      <c r="J994" s="0" t="n">
        <v>237172.751</v>
      </c>
      <c r="K994" s="0" t="n">
        <v>294025.691</v>
      </c>
      <c r="L994" s="0" t="n">
        <v>292131.284</v>
      </c>
      <c r="M994" s="0" t="n">
        <v>230398.029</v>
      </c>
      <c r="N994" s="0" t="n">
        <v>251157.268</v>
      </c>
      <c r="O994" s="0" t="n">
        <v>246568.529</v>
      </c>
      <c r="P994" s="0" t="n">
        <v>274719.394</v>
      </c>
      <c r="Q994" s="0" t="n">
        <v>273479.589</v>
      </c>
    </row>
    <row r="995" customFormat="false" ht="12.8" hidden="false" customHeight="false" outlineLevel="0" collapsed="false">
      <c r="A995" s="0" t="s">
        <v>132</v>
      </c>
      <c r="B995" s="0" t="n">
        <v>2020</v>
      </c>
      <c r="C995" s="0" t="s">
        <v>115</v>
      </c>
      <c r="D995" s="0" t="s">
        <v>117</v>
      </c>
      <c r="E995" s="0" t="n">
        <v>93699.649</v>
      </c>
      <c r="F995" s="0" t="n">
        <v>96365.363</v>
      </c>
      <c r="J995" s="0" t="n">
        <v>847419.511</v>
      </c>
      <c r="K995" s="0" t="n">
        <v>100281.612</v>
      </c>
      <c r="L995" s="0" t="n">
        <v>96826.412</v>
      </c>
      <c r="M995" s="0" t="n">
        <v>100048.487</v>
      </c>
      <c r="N995" s="0" t="n">
        <v>88363.874</v>
      </c>
      <c r="O995" s="0" t="n">
        <v>91958.737</v>
      </c>
      <c r="P995" s="0" t="n">
        <v>86959.952</v>
      </c>
      <c r="Q995" s="0" t="n">
        <v>92915.425</v>
      </c>
    </row>
    <row r="996" customFormat="false" ht="12.8" hidden="false" customHeight="false" outlineLevel="0" collapsed="false">
      <c r="A996" s="0" t="s">
        <v>132</v>
      </c>
      <c r="B996" s="0" t="n">
        <v>2020</v>
      </c>
      <c r="C996" s="0" t="s">
        <v>115</v>
      </c>
      <c r="D996" s="0" t="s">
        <v>118</v>
      </c>
      <c r="E996" s="0" t="n">
        <v>140683.927</v>
      </c>
      <c r="F996" s="0" t="n">
        <v>163166.33</v>
      </c>
      <c r="G996" s="0" t="n">
        <v>144939.599</v>
      </c>
      <c r="K996" s="0" t="n">
        <v>1475046.933</v>
      </c>
      <c r="L996" s="0" t="n">
        <v>157708.742</v>
      </c>
      <c r="M996" s="0" t="n">
        <v>157135.263</v>
      </c>
      <c r="N996" s="0" t="n">
        <v>221449.832</v>
      </c>
      <c r="O996" s="0" t="n">
        <v>180505.971</v>
      </c>
      <c r="P996" s="0" t="n">
        <v>164610.387</v>
      </c>
      <c r="Q996" s="0" t="n">
        <v>144846.882</v>
      </c>
    </row>
    <row r="997" customFormat="false" ht="12.8" hidden="false" customHeight="false" outlineLevel="0" collapsed="false">
      <c r="A997" s="0" t="s">
        <v>132</v>
      </c>
      <c r="B997" s="0" t="n">
        <v>2020</v>
      </c>
      <c r="C997" s="0" t="s">
        <v>119</v>
      </c>
      <c r="D997" s="0" t="s">
        <v>120</v>
      </c>
      <c r="E997" s="0" t="n">
        <v>64825.624</v>
      </c>
      <c r="F997" s="0" t="n">
        <v>80225.452</v>
      </c>
      <c r="G997" s="0" t="n">
        <v>76233.664</v>
      </c>
      <c r="H997" s="0" t="n">
        <v>84178.444</v>
      </c>
      <c r="L997" s="0" t="n">
        <v>641216.436</v>
      </c>
      <c r="M997" s="0" t="n">
        <v>55391.632</v>
      </c>
      <c r="N997" s="0" t="n">
        <v>73826.795</v>
      </c>
      <c r="O997" s="0" t="n">
        <v>85763.475</v>
      </c>
      <c r="P997" s="0" t="n">
        <v>58008.482</v>
      </c>
      <c r="Q997" s="0" t="n">
        <v>62762.868</v>
      </c>
    </row>
    <row r="998" customFormat="false" ht="12.8" hidden="false" customHeight="false" outlineLevel="0" collapsed="false">
      <c r="A998" s="0" t="s">
        <v>132</v>
      </c>
      <c r="B998" s="0" t="n">
        <v>2020</v>
      </c>
      <c r="C998" s="0" t="s">
        <v>119</v>
      </c>
      <c r="D998" s="0" t="s">
        <v>121</v>
      </c>
      <c r="E998" s="0" t="n">
        <v>119451.612</v>
      </c>
      <c r="F998" s="0" t="n">
        <v>151928.166</v>
      </c>
      <c r="G998" s="0" t="n">
        <v>168693.955</v>
      </c>
      <c r="H998" s="0" t="n">
        <v>134370.268</v>
      </c>
      <c r="I998" s="0" t="n">
        <v>131683.909</v>
      </c>
      <c r="M998" s="0" t="n">
        <v>1251601.52</v>
      </c>
      <c r="N998" s="0" t="n">
        <v>154195.4</v>
      </c>
      <c r="O998" s="0" t="n">
        <v>169852.26</v>
      </c>
      <c r="P998" s="0" t="n">
        <v>129212.528</v>
      </c>
      <c r="Q998" s="0" t="n">
        <v>92213.422</v>
      </c>
    </row>
    <row r="999" customFormat="false" ht="12.8" hidden="false" customHeight="false" outlineLevel="0" collapsed="false">
      <c r="A999" s="0" t="s">
        <v>132</v>
      </c>
      <c r="B999" s="0" t="n">
        <v>2020</v>
      </c>
      <c r="C999" s="0" t="s">
        <v>119</v>
      </c>
      <c r="D999" s="0" t="s">
        <v>122</v>
      </c>
      <c r="E999" s="0" t="n">
        <v>104739.17</v>
      </c>
      <c r="F999" s="0" t="n">
        <v>117458.22</v>
      </c>
      <c r="G999" s="0" t="n">
        <v>130110.2</v>
      </c>
      <c r="H999" s="0" t="n">
        <v>150423.82</v>
      </c>
      <c r="I999" s="0" t="n">
        <v>143609.71</v>
      </c>
      <c r="J999" s="0" t="n">
        <v>138652.48</v>
      </c>
      <c r="N999" s="0" t="n">
        <v>1132990.501</v>
      </c>
      <c r="O999" s="0" t="n">
        <v>101054.4</v>
      </c>
      <c r="P999" s="0" t="n">
        <v>120935.595</v>
      </c>
      <c r="Q999" s="0" t="n">
        <v>126006.906</v>
      </c>
    </row>
    <row r="1000" customFormat="false" ht="12.8" hidden="false" customHeight="false" outlineLevel="0" collapsed="false">
      <c r="A1000" s="0" t="s">
        <v>132</v>
      </c>
      <c r="B1000" s="0" t="n">
        <v>2020</v>
      </c>
      <c r="C1000" s="0" t="s">
        <v>119</v>
      </c>
      <c r="D1000" s="0" t="s">
        <v>123</v>
      </c>
      <c r="E1000" s="0" t="n">
        <v>9978</v>
      </c>
      <c r="F1000" s="0" t="n">
        <v>8193.807</v>
      </c>
      <c r="G1000" s="0" t="n">
        <v>9256.5</v>
      </c>
      <c r="H1000" s="0" t="n">
        <v>9805.5</v>
      </c>
      <c r="I1000" s="0" t="n">
        <v>10902.5</v>
      </c>
      <c r="J1000" s="0" t="n">
        <v>11450.1</v>
      </c>
      <c r="K1000" s="0" t="n">
        <v>10519</v>
      </c>
      <c r="O1000" s="0" t="n">
        <v>90481.407</v>
      </c>
      <c r="P1000" s="0" t="n">
        <v>10026</v>
      </c>
      <c r="Q1000" s="0" t="n">
        <v>10350</v>
      </c>
    </row>
    <row r="1001" customFormat="false" ht="12.8" hidden="false" customHeight="false" outlineLevel="0" collapsed="false">
      <c r="A1001" s="0" t="s">
        <v>133</v>
      </c>
      <c r="B1001" s="0" t="n">
        <v>2020</v>
      </c>
      <c r="C1001" s="0" t="s">
        <v>92</v>
      </c>
      <c r="D1001" s="0" t="s">
        <v>93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P1001" s="0" t="n">
        <v>0</v>
      </c>
      <c r="Q1001" s="0" t="n">
        <v>0</v>
      </c>
    </row>
    <row r="1002" customFormat="false" ht="12.8" hidden="false" customHeight="false" outlineLevel="0" collapsed="false">
      <c r="A1002" s="0" t="s">
        <v>133</v>
      </c>
      <c r="B1002" s="0" t="n">
        <v>2020</v>
      </c>
      <c r="C1002" s="0" t="s">
        <v>92</v>
      </c>
      <c r="D1002" s="0" t="s">
        <v>94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Q1002" s="0" t="n">
        <v>0</v>
      </c>
    </row>
    <row r="1003" customFormat="false" ht="12.8" hidden="false" customHeight="false" outlineLevel="0" collapsed="false">
      <c r="A1003" s="0" t="s">
        <v>133</v>
      </c>
      <c r="B1003" s="0" t="n">
        <v>2020</v>
      </c>
      <c r="C1003" s="0" t="s">
        <v>92</v>
      </c>
      <c r="D1003" s="0" t="s">
        <v>95</v>
      </c>
      <c r="E1003" s="0" t="n">
        <v>37375.42</v>
      </c>
      <c r="F1003" s="0" t="n">
        <v>1032.987</v>
      </c>
      <c r="G1003" s="0" t="n">
        <v>0</v>
      </c>
      <c r="H1003" s="0" t="n">
        <v>0.465</v>
      </c>
      <c r="I1003" s="0" t="n">
        <v>6533.991</v>
      </c>
      <c r="J1003" s="0" t="n">
        <v>5460.707</v>
      </c>
      <c r="K1003" s="0" t="n">
        <v>9202.377</v>
      </c>
      <c r="L1003" s="0" t="n">
        <v>15144.893</v>
      </c>
      <c r="M1003" s="0" t="n">
        <v>0</v>
      </c>
      <c r="N1003" s="0" t="n">
        <v>0</v>
      </c>
    </row>
    <row r="1004" customFormat="false" ht="12.8" hidden="false" customHeight="false" outlineLevel="0" collapsed="false">
      <c r="A1004" s="0" t="s">
        <v>133</v>
      </c>
      <c r="B1004" s="0" t="n">
        <v>2020</v>
      </c>
      <c r="C1004" s="0" t="s">
        <v>92</v>
      </c>
      <c r="D1004" s="0" t="s">
        <v>96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</row>
    <row r="1005" customFormat="false" ht="12.8" hidden="false" customHeight="false" outlineLevel="0" collapsed="false">
      <c r="A1005" s="0" t="s">
        <v>133</v>
      </c>
      <c r="B1005" s="0" t="n">
        <v>2020</v>
      </c>
      <c r="C1005" s="0" t="s">
        <v>92</v>
      </c>
      <c r="D1005" s="0" t="s">
        <v>97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</row>
    <row r="1006" customFormat="false" ht="12.8" hidden="false" customHeight="false" outlineLevel="0" collapsed="false">
      <c r="A1006" s="0" t="s">
        <v>133</v>
      </c>
      <c r="B1006" s="0" t="n">
        <v>2020</v>
      </c>
      <c r="C1006" s="0" t="s">
        <v>92</v>
      </c>
      <c r="D1006" s="0" t="s">
        <v>98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</row>
    <row r="1007" customFormat="false" ht="12.8" hidden="false" customHeight="false" outlineLevel="0" collapsed="false">
      <c r="A1007" s="0" t="s">
        <v>133</v>
      </c>
      <c r="B1007" s="0" t="n">
        <v>2020</v>
      </c>
      <c r="C1007" s="0" t="s">
        <v>92</v>
      </c>
      <c r="D1007" s="0" t="s">
        <v>99</v>
      </c>
      <c r="E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</row>
    <row r="1008" customFormat="false" ht="12.8" hidden="false" customHeight="false" outlineLevel="0" collapsed="false">
      <c r="A1008" s="0" t="s">
        <v>133</v>
      </c>
      <c r="B1008" s="0" t="n">
        <v>2020</v>
      </c>
      <c r="C1008" s="0" t="s">
        <v>100</v>
      </c>
      <c r="D1008" s="0" t="s">
        <v>101</v>
      </c>
      <c r="E1008" s="0" t="n">
        <v>0</v>
      </c>
      <c r="F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</row>
    <row r="1009" customFormat="false" ht="12.8" hidden="false" customHeight="false" outlineLevel="0" collapsed="false">
      <c r="A1009" s="0" t="s">
        <v>133</v>
      </c>
      <c r="B1009" s="0" t="n">
        <v>2020</v>
      </c>
      <c r="C1009" s="0" t="s">
        <v>100</v>
      </c>
      <c r="D1009" s="0" t="s">
        <v>102</v>
      </c>
      <c r="E1009" s="0" t="n">
        <v>0</v>
      </c>
      <c r="F1009" s="0" t="n">
        <v>0</v>
      </c>
      <c r="G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</row>
    <row r="1010" customFormat="false" ht="12.8" hidden="false" customHeight="false" outlineLevel="0" collapsed="false">
      <c r="A1010" s="0" t="s">
        <v>133</v>
      </c>
      <c r="B1010" s="0" t="n">
        <v>2020</v>
      </c>
      <c r="C1010" s="0" t="s">
        <v>100</v>
      </c>
      <c r="D1010" s="0" t="s">
        <v>103</v>
      </c>
      <c r="E1010" s="0" t="n">
        <v>0</v>
      </c>
      <c r="F1010" s="0" t="n">
        <v>0</v>
      </c>
      <c r="G1010" s="0" t="n">
        <v>0</v>
      </c>
      <c r="H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</row>
    <row r="1011" customFormat="false" ht="12.8" hidden="false" customHeight="false" outlineLevel="0" collapsed="false">
      <c r="A1011" s="0" t="s">
        <v>133</v>
      </c>
      <c r="B1011" s="0" t="n">
        <v>2020</v>
      </c>
      <c r="C1011" s="0" t="s">
        <v>100</v>
      </c>
      <c r="D1011" s="0" t="s">
        <v>104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</row>
    <row r="1012" customFormat="false" ht="12.8" hidden="false" customHeight="false" outlineLevel="0" collapsed="false">
      <c r="A1012" s="0" t="s">
        <v>133</v>
      </c>
      <c r="B1012" s="0" t="n">
        <v>2020</v>
      </c>
      <c r="C1012" s="0" t="s">
        <v>100</v>
      </c>
      <c r="D1012" s="0" t="s">
        <v>105</v>
      </c>
      <c r="E1012" s="0" t="n">
        <v>43</v>
      </c>
      <c r="F1012" s="0" t="n">
        <v>30</v>
      </c>
      <c r="G1012" s="0" t="n">
        <v>35</v>
      </c>
      <c r="H1012" s="0" t="n">
        <v>41</v>
      </c>
      <c r="I1012" s="0" t="n">
        <v>36</v>
      </c>
      <c r="J1012" s="0" t="n">
        <v>48</v>
      </c>
      <c r="N1012" s="0" t="n">
        <v>330</v>
      </c>
      <c r="O1012" s="0" t="n">
        <v>0</v>
      </c>
      <c r="P1012" s="0" t="n">
        <v>16</v>
      </c>
      <c r="Q1012" s="0" t="n">
        <v>81</v>
      </c>
    </row>
    <row r="1013" customFormat="false" ht="12.8" hidden="false" customHeight="false" outlineLevel="0" collapsed="false">
      <c r="A1013" s="0" t="s">
        <v>133</v>
      </c>
      <c r="B1013" s="0" t="n">
        <v>2020</v>
      </c>
      <c r="C1013" s="0" t="s">
        <v>100</v>
      </c>
      <c r="D1013" s="0" t="s">
        <v>106</v>
      </c>
      <c r="E1013" s="0" t="n">
        <v>258</v>
      </c>
      <c r="F1013" s="0" t="n">
        <v>195</v>
      </c>
      <c r="G1013" s="0" t="n">
        <v>307</v>
      </c>
      <c r="H1013" s="0" t="n">
        <v>440</v>
      </c>
      <c r="I1013" s="0" t="n">
        <v>356</v>
      </c>
      <c r="J1013" s="0" t="n">
        <v>245</v>
      </c>
      <c r="K1013" s="0" t="n">
        <v>201</v>
      </c>
      <c r="O1013" s="0" t="n">
        <v>2510</v>
      </c>
      <c r="P1013" s="0" t="n">
        <v>250</v>
      </c>
      <c r="Q1013" s="0" t="n">
        <v>258</v>
      </c>
    </row>
    <row r="1014" customFormat="false" ht="12.8" hidden="false" customHeight="false" outlineLevel="0" collapsed="false">
      <c r="A1014" s="0" t="s">
        <v>133</v>
      </c>
      <c r="B1014" s="0" t="n">
        <v>2020</v>
      </c>
      <c r="C1014" s="0" t="s">
        <v>100</v>
      </c>
      <c r="D1014" s="0" t="s">
        <v>107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P1014" s="0" t="n">
        <v>0</v>
      </c>
      <c r="Q1014" s="0" t="n">
        <v>0</v>
      </c>
    </row>
    <row r="1015" customFormat="false" ht="12.8" hidden="false" customHeight="false" outlineLevel="0" collapsed="false">
      <c r="A1015" s="0" t="s">
        <v>133</v>
      </c>
      <c r="B1015" s="0" t="n">
        <v>2020</v>
      </c>
      <c r="C1015" s="0" t="s">
        <v>100</v>
      </c>
      <c r="D1015" s="0" t="s">
        <v>108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Q1015" s="0" t="n">
        <v>0</v>
      </c>
    </row>
    <row r="1016" customFormat="false" ht="12.8" hidden="false" customHeight="false" outlineLevel="0" collapsed="false">
      <c r="A1016" s="0" t="s">
        <v>133</v>
      </c>
      <c r="B1016" s="0" t="n">
        <v>2020</v>
      </c>
      <c r="C1016" s="0" t="s">
        <v>100</v>
      </c>
      <c r="D1016" s="0" t="s">
        <v>109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</row>
    <row r="1017" customFormat="false" ht="12.8" hidden="false" customHeight="false" outlineLevel="0" collapsed="false">
      <c r="A1017" s="0" t="s">
        <v>133</v>
      </c>
      <c r="B1017" s="0" t="n">
        <v>2020</v>
      </c>
      <c r="C1017" s="0" t="s">
        <v>110</v>
      </c>
      <c r="D1017" s="0" t="s">
        <v>111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</row>
    <row r="1018" customFormat="false" ht="12.8" hidden="false" customHeight="false" outlineLevel="0" collapsed="false">
      <c r="A1018" s="0" t="s">
        <v>133</v>
      </c>
      <c r="B1018" s="0" t="n">
        <v>2020</v>
      </c>
      <c r="C1018" s="0" t="s">
        <v>110</v>
      </c>
      <c r="D1018" s="0" t="s">
        <v>112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</row>
    <row r="1019" customFormat="false" ht="12.8" hidden="false" customHeight="false" outlineLevel="0" collapsed="false">
      <c r="A1019" s="0" t="s">
        <v>133</v>
      </c>
      <c r="B1019" s="0" t="n">
        <v>2020</v>
      </c>
      <c r="C1019" s="0" t="s">
        <v>110</v>
      </c>
      <c r="D1019" s="0" t="s">
        <v>113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</row>
    <row r="1020" customFormat="false" ht="12.8" hidden="false" customHeight="false" outlineLevel="0" collapsed="false">
      <c r="A1020" s="0" t="s">
        <v>133</v>
      </c>
      <c r="B1020" s="0" t="n">
        <v>2020</v>
      </c>
      <c r="C1020" s="0" t="s">
        <v>110</v>
      </c>
      <c r="D1020" s="0" t="s">
        <v>114</v>
      </c>
      <c r="E1020" s="0" t="n">
        <v>0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</row>
    <row r="1021" customFormat="false" ht="12.8" hidden="false" customHeight="false" outlineLevel="0" collapsed="false">
      <c r="A1021" s="0" t="s">
        <v>133</v>
      </c>
      <c r="B1021" s="0" t="n">
        <v>2020</v>
      </c>
      <c r="C1021" s="0" t="s">
        <v>115</v>
      </c>
      <c r="D1021" s="0" t="s">
        <v>116</v>
      </c>
      <c r="E1021" s="0" t="n">
        <v>0</v>
      </c>
      <c r="F1021" s="0" t="n">
        <v>0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</row>
    <row r="1022" customFormat="false" ht="12.8" hidden="false" customHeight="false" outlineLevel="0" collapsed="false">
      <c r="A1022" s="0" t="s">
        <v>133</v>
      </c>
      <c r="B1022" s="0" t="n">
        <v>2020</v>
      </c>
      <c r="C1022" s="0" t="s">
        <v>115</v>
      </c>
      <c r="D1022" s="0" t="s">
        <v>117</v>
      </c>
      <c r="E1022" s="0" t="n">
        <v>0</v>
      </c>
      <c r="F1022" s="0" t="n">
        <v>0</v>
      </c>
      <c r="G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</row>
    <row r="1023" customFormat="false" ht="12.8" hidden="false" customHeight="false" outlineLevel="0" collapsed="false">
      <c r="A1023" s="0" t="s">
        <v>133</v>
      </c>
      <c r="B1023" s="0" t="n">
        <v>2020</v>
      </c>
      <c r="C1023" s="0" t="s">
        <v>115</v>
      </c>
      <c r="D1023" s="0" t="s">
        <v>118</v>
      </c>
      <c r="E1023" s="0" t="n">
        <v>0</v>
      </c>
      <c r="F1023" s="0" t="n">
        <v>0</v>
      </c>
      <c r="G1023" s="0" t="n">
        <v>0</v>
      </c>
      <c r="H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</row>
    <row r="1024" customFormat="false" ht="12.8" hidden="false" customHeight="false" outlineLevel="0" collapsed="false">
      <c r="A1024" s="0" t="s">
        <v>133</v>
      </c>
      <c r="B1024" s="0" t="n">
        <v>2020</v>
      </c>
      <c r="C1024" s="0" t="s">
        <v>119</v>
      </c>
      <c r="D1024" s="0" t="s">
        <v>120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</row>
    <row r="1025" customFormat="false" ht="12.8" hidden="false" customHeight="false" outlineLevel="0" collapsed="false">
      <c r="A1025" s="0" t="s">
        <v>133</v>
      </c>
      <c r="B1025" s="0" t="n">
        <v>2020</v>
      </c>
      <c r="C1025" s="0" t="s">
        <v>119</v>
      </c>
      <c r="D1025" s="0" t="s">
        <v>121</v>
      </c>
      <c r="E1025" s="0" t="n">
        <v>311</v>
      </c>
      <c r="F1025" s="0" t="n">
        <v>644</v>
      </c>
      <c r="G1025" s="0" t="n">
        <v>708</v>
      </c>
      <c r="H1025" s="0" t="n">
        <v>847</v>
      </c>
      <c r="I1025" s="0" t="n">
        <v>1472</v>
      </c>
      <c r="J1025" s="0" t="n">
        <v>0</v>
      </c>
      <c r="N1025" s="0" t="n">
        <v>4818</v>
      </c>
      <c r="O1025" s="0" t="n">
        <v>167</v>
      </c>
      <c r="P1025" s="0" t="n">
        <v>301</v>
      </c>
      <c r="Q1025" s="0" t="n">
        <v>368</v>
      </c>
    </row>
    <row r="1026" customFormat="false" ht="12.8" hidden="false" customHeight="false" outlineLevel="0" collapsed="false">
      <c r="A1026" s="0" t="s">
        <v>133</v>
      </c>
      <c r="B1026" s="0" t="n">
        <v>2020</v>
      </c>
      <c r="C1026" s="0" t="s">
        <v>119</v>
      </c>
      <c r="D1026" s="0" t="s">
        <v>122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O1026" s="0" t="n">
        <v>0</v>
      </c>
      <c r="P1026" s="0" t="n">
        <v>0</v>
      </c>
      <c r="Q1026" s="0" t="n">
        <v>0</v>
      </c>
    </row>
    <row r="1027" customFormat="false" ht="12.8" hidden="false" customHeight="false" outlineLevel="0" collapsed="false">
      <c r="A1027" s="0" t="s">
        <v>133</v>
      </c>
      <c r="B1027" s="0" t="n">
        <v>2020</v>
      </c>
      <c r="C1027" s="0" t="s">
        <v>119</v>
      </c>
      <c r="D1027" s="0" t="s">
        <v>123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0</v>
      </c>
      <c r="P1027" s="0" t="n">
        <v>0</v>
      </c>
      <c r="Q1027" s="0" t="n">
        <v>0</v>
      </c>
    </row>
    <row r="1028" customFormat="false" ht="12.8" hidden="false" customHeight="false" outlineLevel="0" collapsed="false">
      <c r="A1028" s="0" t="s">
        <v>134</v>
      </c>
      <c r="B1028" s="0" t="n">
        <v>2020</v>
      </c>
      <c r="C1028" s="0" t="s">
        <v>92</v>
      </c>
      <c r="D1028" s="0" t="s">
        <v>93</v>
      </c>
      <c r="E1028" s="0" t="n">
        <v>1332.7</v>
      </c>
      <c r="F1028" s="0" t="n">
        <v>1290.5</v>
      </c>
      <c r="G1028" s="0" t="n">
        <v>1817.6</v>
      </c>
      <c r="H1028" s="0" t="n">
        <v>1616</v>
      </c>
      <c r="I1028" s="0" t="n">
        <v>1550</v>
      </c>
      <c r="J1028" s="0" t="n">
        <v>1629.2</v>
      </c>
      <c r="K1028" s="0" t="n">
        <v>2343.5</v>
      </c>
      <c r="L1028" s="0" t="n">
        <v>2466.59</v>
      </c>
      <c r="M1028" s="0" t="n">
        <v>2485.95</v>
      </c>
      <c r="Q1028" s="0" t="n">
        <v>16532.04</v>
      </c>
    </row>
    <row r="1029" customFormat="false" ht="12.8" hidden="false" customHeight="false" outlineLevel="0" collapsed="false">
      <c r="A1029" s="0" t="s">
        <v>134</v>
      </c>
      <c r="B1029" s="0" t="n">
        <v>2020</v>
      </c>
      <c r="C1029" s="0" t="s">
        <v>92</v>
      </c>
      <c r="D1029" s="0" t="s">
        <v>94</v>
      </c>
      <c r="E1029" s="0" t="n">
        <v>937</v>
      </c>
      <c r="F1029" s="0" t="n">
        <v>59</v>
      </c>
      <c r="G1029" s="0" t="n">
        <v>114</v>
      </c>
      <c r="H1029" s="0" t="n">
        <v>123</v>
      </c>
      <c r="I1029" s="0" t="n">
        <v>62</v>
      </c>
      <c r="J1029" s="0" t="n">
        <v>193</v>
      </c>
      <c r="K1029" s="0" t="n">
        <v>111</v>
      </c>
      <c r="L1029" s="0" t="n">
        <v>91</v>
      </c>
      <c r="M1029" s="0" t="n">
        <v>97</v>
      </c>
      <c r="N1029" s="0" t="n">
        <v>87</v>
      </c>
    </row>
    <row r="1030" customFormat="false" ht="12.8" hidden="false" customHeight="false" outlineLevel="0" collapsed="false">
      <c r="A1030" s="0" t="s">
        <v>134</v>
      </c>
      <c r="B1030" s="0" t="n">
        <v>2020</v>
      </c>
      <c r="C1030" s="0" t="s">
        <v>92</v>
      </c>
      <c r="D1030" s="0" t="s">
        <v>95</v>
      </c>
      <c r="F1030" s="0" t="n">
        <v>137166.109</v>
      </c>
      <c r="G1030" s="0" t="n">
        <v>13937.435</v>
      </c>
      <c r="H1030" s="0" t="n">
        <v>12828.828</v>
      </c>
      <c r="I1030" s="0" t="n">
        <v>14965.631</v>
      </c>
      <c r="J1030" s="0" t="n">
        <v>14762.751</v>
      </c>
      <c r="K1030" s="0" t="n">
        <v>13351.599</v>
      </c>
      <c r="L1030" s="0" t="n">
        <v>13619.994</v>
      </c>
      <c r="M1030" s="0" t="n">
        <v>19036.644</v>
      </c>
      <c r="N1030" s="0" t="n">
        <v>16951.13</v>
      </c>
      <c r="O1030" s="0" t="n">
        <v>17712.097</v>
      </c>
    </row>
    <row r="1031" customFormat="false" ht="12.8" hidden="false" customHeight="false" outlineLevel="0" collapsed="false">
      <c r="A1031" s="0" t="s">
        <v>134</v>
      </c>
      <c r="B1031" s="0" t="n">
        <v>2020</v>
      </c>
      <c r="C1031" s="0" t="s">
        <v>92</v>
      </c>
      <c r="D1031" s="0" t="s">
        <v>96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</row>
    <row r="1032" customFormat="false" ht="12.8" hidden="false" customHeight="false" outlineLevel="0" collapsed="false">
      <c r="A1032" s="0" t="s">
        <v>134</v>
      </c>
      <c r="B1032" s="0" t="n">
        <v>2020</v>
      </c>
      <c r="C1032" s="0" t="s">
        <v>92</v>
      </c>
      <c r="D1032" s="0" t="s">
        <v>97</v>
      </c>
      <c r="H1032" s="0" t="n">
        <v>115824.723</v>
      </c>
      <c r="I1032" s="0" t="n">
        <v>11805.369</v>
      </c>
      <c r="J1032" s="0" t="n">
        <v>14032.587</v>
      </c>
      <c r="K1032" s="0" t="n">
        <v>12468.769</v>
      </c>
      <c r="L1032" s="0" t="n">
        <v>10222.22</v>
      </c>
      <c r="M1032" s="0" t="n">
        <v>9488.268</v>
      </c>
      <c r="N1032" s="0" t="n">
        <v>12142.089</v>
      </c>
      <c r="O1032" s="0" t="n">
        <v>13381.139</v>
      </c>
      <c r="P1032" s="0" t="n">
        <v>16378.618</v>
      </c>
      <c r="Q1032" s="0" t="n">
        <v>15905.664</v>
      </c>
    </row>
    <row r="1033" customFormat="false" ht="12.8" hidden="false" customHeight="false" outlineLevel="0" collapsed="false">
      <c r="A1033" s="0" t="s">
        <v>134</v>
      </c>
      <c r="B1033" s="0" t="n">
        <v>2020</v>
      </c>
      <c r="C1033" s="0" t="s">
        <v>92</v>
      </c>
      <c r="D1033" s="0" t="s">
        <v>98</v>
      </c>
      <c r="E1033" s="0" t="n">
        <v>212.5</v>
      </c>
      <c r="I1033" s="0" t="n">
        <v>1420</v>
      </c>
      <c r="J1033" s="0" t="n">
        <v>148</v>
      </c>
      <c r="K1033" s="0" t="n">
        <v>96</v>
      </c>
      <c r="L1033" s="0" t="n">
        <v>147</v>
      </c>
      <c r="M1033" s="0" t="n">
        <v>123</v>
      </c>
      <c r="N1033" s="0" t="n">
        <v>123</v>
      </c>
      <c r="O1033" s="0" t="n">
        <v>227</v>
      </c>
      <c r="P1033" s="0" t="n">
        <v>179</v>
      </c>
      <c r="Q1033" s="0" t="n">
        <v>164.5</v>
      </c>
    </row>
    <row r="1034" customFormat="false" ht="12.8" hidden="false" customHeight="false" outlineLevel="0" collapsed="false">
      <c r="A1034" s="0" t="s">
        <v>134</v>
      </c>
      <c r="B1034" s="0" t="n">
        <v>2020</v>
      </c>
      <c r="C1034" s="0" t="s">
        <v>92</v>
      </c>
      <c r="D1034" s="0" t="s">
        <v>99</v>
      </c>
      <c r="E1034" s="0" t="n">
        <v>0</v>
      </c>
      <c r="F1034" s="0" t="n">
        <v>0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</row>
    <row r="1035" customFormat="false" ht="12.8" hidden="false" customHeight="false" outlineLevel="0" collapsed="false">
      <c r="A1035" s="0" t="s">
        <v>134</v>
      </c>
      <c r="B1035" s="0" t="n">
        <v>2020</v>
      </c>
      <c r="C1035" s="0" t="s">
        <v>100</v>
      </c>
      <c r="D1035" s="0" t="s">
        <v>101</v>
      </c>
      <c r="E1035" s="0" t="n">
        <v>675</v>
      </c>
      <c r="F1035" s="0" t="n">
        <v>620</v>
      </c>
      <c r="G1035" s="0" t="n">
        <v>900</v>
      </c>
      <c r="K1035" s="0" t="n">
        <v>6700</v>
      </c>
      <c r="L1035" s="0" t="n">
        <v>810</v>
      </c>
      <c r="M1035" s="0" t="n">
        <v>660</v>
      </c>
      <c r="N1035" s="0" t="n">
        <v>1195</v>
      </c>
      <c r="O1035" s="0" t="n">
        <v>620</v>
      </c>
      <c r="P1035" s="0" t="n">
        <v>645</v>
      </c>
      <c r="Q1035" s="0" t="n">
        <v>575</v>
      </c>
    </row>
    <row r="1036" customFormat="false" ht="12.8" hidden="false" customHeight="false" outlineLevel="0" collapsed="false">
      <c r="A1036" s="0" t="s">
        <v>134</v>
      </c>
      <c r="B1036" s="0" t="n">
        <v>2020</v>
      </c>
      <c r="C1036" s="0" t="s">
        <v>100</v>
      </c>
      <c r="D1036" s="0" t="s">
        <v>102</v>
      </c>
      <c r="E1036" s="0" t="n">
        <v>165</v>
      </c>
      <c r="F1036" s="0" t="n">
        <v>255</v>
      </c>
      <c r="G1036" s="0" t="n">
        <v>210</v>
      </c>
      <c r="H1036" s="0" t="n">
        <v>200</v>
      </c>
      <c r="L1036" s="0" t="n">
        <v>1440</v>
      </c>
      <c r="M1036" s="0" t="n">
        <v>20</v>
      </c>
      <c r="N1036" s="0" t="n">
        <v>100</v>
      </c>
      <c r="O1036" s="0" t="n">
        <v>130</v>
      </c>
      <c r="P1036" s="0" t="n">
        <v>85</v>
      </c>
      <c r="Q1036" s="0" t="n">
        <v>275</v>
      </c>
    </row>
    <row r="1037" customFormat="false" ht="12.8" hidden="false" customHeight="false" outlineLevel="0" collapsed="false">
      <c r="A1037" s="0" t="s">
        <v>134</v>
      </c>
      <c r="B1037" s="0" t="n">
        <v>2020</v>
      </c>
      <c r="C1037" s="0" t="s">
        <v>100</v>
      </c>
      <c r="D1037" s="0" t="s">
        <v>103</v>
      </c>
      <c r="E1037" s="0" t="n">
        <v>1124</v>
      </c>
      <c r="F1037" s="0" t="n">
        <v>696</v>
      </c>
      <c r="G1037" s="0" t="n">
        <v>1266</v>
      </c>
      <c r="H1037" s="0" t="n">
        <v>920</v>
      </c>
      <c r="I1037" s="0" t="n">
        <v>1126</v>
      </c>
      <c r="M1037" s="0" t="n">
        <v>8128</v>
      </c>
      <c r="N1037" s="0" t="n">
        <v>720</v>
      </c>
      <c r="O1037" s="0" t="n">
        <v>605</v>
      </c>
      <c r="P1037" s="0" t="n">
        <v>790</v>
      </c>
      <c r="Q1037" s="0" t="n">
        <v>881</v>
      </c>
    </row>
    <row r="1038" customFormat="false" ht="12.8" hidden="false" customHeight="false" outlineLevel="0" collapsed="false">
      <c r="A1038" s="0" t="s">
        <v>134</v>
      </c>
      <c r="B1038" s="0" t="n">
        <v>2020</v>
      </c>
      <c r="C1038" s="0" t="s">
        <v>100</v>
      </c>
      <c r="D1038" s="0" t="s">
        <v>104</v>
      </c>
      <c r="E1038" s="0" t="n">
        <v>480</v>
      </c>
      <c r="F1038" s="0" t="n">
        <v>465</v>
      </c>
      <c r="G1038" s="0" t="n">
        <v>555</v>
      </c>
      <c r="H1038" s="0" t="n">
        <v>565</v>
      </c>
      <c r="I1038" s="0" t="n">
        <v>465</v>
      </c>
      <c r="J1038" s="0" t="n">
        <v>469</v>
      </c>
      <c r="N1038" s="0" t="n">
        <v>4884</v>
      </c>
      <c r="O1038" s="0" t="n">
        <v>620</v>
      </c>
      <c r="P1038" s="0" t="n">
        <v>630</v>
      </c>
      <c r="Q1038" s="0" t="n">
        <v>635</v>
      </c>
    </row>
    <row r="1039" customFormat="false" ht="12.8" hidden="false" customHeight="false" outlineLevel="0" collapsed="false">
      <c r="A1039" s="0" t="s">
        <v>134</v>
      </c>
      <c r="B1039" s="0" t="n">
        <v>2020</v>
      </c>
      <c r="C1039" s="0" t="s">
        <v>100</v>
      </c>
      <c r="D1039" s="0" t="s">
        <v>105</v>
      </c>
      <c r="E1039" s="0" t="n">
        <v>25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0</v>
      </c>
      <c r="O1039" s="0" t="n">
        <v>35</v>
      </c>
      <c r="P1039" s="0" t="n">
        <v>10</v>
      </c>
      <c r="Q1039" s="0" t="n">
        <v>0</v>
      </c>
    </row>
    <row r="1040" customFormat="false" ht="12.8" hidden="false" customHeight="false" outlineLevel="0" collapsed="false">
      <c r="A1040" s="0" t="s">
        <v>134</v>
      </c>
      <c r="B1040" s="0" t="n">
        <v>2020</v>
      </c>
      <c r="C1040" s="0" t="s">
        <v>100</v>
      </c>
      <c r="D1040" s="0" t="s">
        <v>106</v>
      </c>
      <c r="E1040" s="0" t="n">
        <v>709.6</v>
      </c>
      <c r="F1040" s="0" t="n">
        <v>565</v>
      </c>
      <c r="G1040" s="0" t="n">
        <v>80</v>
      </c>
      <c r="H1040" s="0" t="n">
        <v>190</v>
      </c>
      <c r="I1040" s="0" t="n">
        <v>255</v>
      </c>
      <c r="J1040" s="0" t="n">
        <v>187</v>
      </c>
      <c r="K1040" s="0" t="n">
        <v>170</v>
      </c>
      <c r="L1040" s="0" t="n">
        <v>185</v>
      </c>
      <c r="P1040" s="0" t="n">
        <v>3307.6</v>
      </c>
      <c r="Q1040" s="0" t="n">
        <v>966</v>
      </c>
    </row>
    <row r="1041" customFormat="false" ht="12.8" hidden="false" customHeight="false" outlineLevel="0" collapsed="false">
      <c r="A1041" s="0" t="s">
        <v>134</v>
      </c>
      <c r="B1041" s="0" t="n">
        <v>2020</v>
      </c>
      <c r="C1041" s="0" t="s">
        <v>100</v>
      </c>
      <c r="D1041" s="0" t="s">
        <v>107</v>
      </c>
      <c r="E1041" s="0" t="n">
        <v>105</v>
      </c>
      <c r="F1041" s="0" t="n">
        <v>215</v>
      </c>
      <c r="G1041" s="0" t="n">
        <v>40</v>
      </c>
      <c r="H1041" s="0" t="n">
        <v>0</v>
      </c>
      <c r="I1041" s="0" t="n">
        <v>85</v>
      </c>
      <c r="J1041" s="0" t="n">
        <v>0</v>
      </c>
      <c r="K1041" s="0" t="n">
        <v>20</v>
      </c>
      <c r="L1041" s="0" t="n">
        <v>5</v>
      </c>
      <c r="M1041" s="0" t="n">
        <v>50</v>
      </c>
      <c r="Q1041" s="0" t="n">
        <v>520</v>
      </c>
    </row>
    <row r="1042" customFormat="false" ht="12.8" hidden="false" customHeight="false" outlineLevel="0" collapsed="false">
      <c r="A1042" s="0" t="s">
        <v>134</v>
      </c>
      <c r="B1042" s="0" t="n">
        <v>2020</v>
      </c>
      <c r="C1042" s="0" t="s">
        <v>100</v>
      </c>
      <c r="D1042" s="0" t="s">
        <v>108</v>
      </c>
      <c r="E1042" s="0" t="n">
        <v>745</v>
      </c>
      <c r="F1042" s="0" t="n">
        <v>70</v>
      </c>
      <c r="G1042" s="0" t="n">
        <v>75</v>
      </c>
      <c r="H1042" s="0" t="n">
        <v>55</v>
      </c>
      <c r="I1042" s="0" t="n">
        <v>80</v>
      </c>
      <c r="J1042" s="0" t="n">
        <v>60</v>
      </c>
      <c r="K1042" s="0" t="n">
        <v>35</v>
      </c>
      <c r="L1042" s="0" t="n">
        <v>85</v>
      </c>
      <c r="M1042" s="0" t="n">
        <v>90</v>
      </c>
      <c r="N1042" s="0" t="n">
        <v>195</v>
      </c>
    </row>
    <row r="1043" customFormat="false" ht="12.8" hidden="false" customHeight="false" outlineLevel="0" collapsed="false">
      <c r="A1043" s="0" t="s">
        <v>134</v>
      </c>
      <c r="B1043" s="0" t="n">
        <v>2020</v>
      </c>
      <c r="C1043" s="0" t="s">
        <v>100</v>
      </c>
      <c r="D1043" s="0" t="s">
        <v>109</v>
      </c>
      <c r="F1043" s="0" t="n">
        <v>6201</v>
      </c>
      <c r="G1043" s="0" t="n">
        <v>1275</v>
      </c>
      <c r="H1043" s="0" t="n">
        <v>1009</v>
      </c>
      <c r="I1043" s="0" t="n">
        <v>767</v>
      </c>
      <c r="J1043" s="0" t="n">
        <v>598</v>
      </c>
      <c r="K1043" s="0" t="n">
        <v>530</v>
      </c>
      <c r="L1043" s="0" t="n">
        <v>264</v>
      </c>
      <c r="M1043" s="0" t="n">
        <v>341</v>
      </c>
      <c r="N1043" s="0" t="n">
        <v>656</v>
      </c>
      <c r="O1043" s="0" t="n">
        <v>761</v>
      </c>
    </row>
    <row r="1044" customFormat="false" ht="12.8" hidden="false" customHeight="false" outlineLevel="0" collapsed="false">
      <c r="A1044" s="0" t="s">
        <v>134</v>
      </c>
      <c r="B1044" s="0" t="n">
        <v>2020</v>
      </c>
      <c r="C1044" s="0" t="s">
        <v>110</v>
      </c>
      <c r="D1044" s="0" t="s">
        <v>111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</row>
    <row r="1045" customFormat="false" ht="12.8" hidden="false" customHeight="false" outlineLevel="0" collapsed="false">
      <c r="A1045" s="0" t="s">
        <v>134</v>
      </c>
      <c r="B1045" s="0" t="n">
        <v>2020</v>
      </c>
      <c r="C1045" s="0" t="s">
        <v>110</v>
      </c>
      <c r="D1045" s="0" t="s">
        <v>112</v>
      </c>
      <c r="H1045" s="0" t="n">
        <v>18269.944</v>
      </c>
      <c r="I1045" s="0" t="n">
        <v>2033</v>
      </c>
      <c r="J1045" s="0" t="n">
        <v>2039.817</v>
      </c>
      <c r="K1045" s="0" t="n">
        <v>2233.864</v>
      </c>
      <c r="L1045" s="0" t="n">
        <v>1897</v>
      </c>
      <c r="M1045" s="0" t="n">
        <v>1759.556</v>
      </c>
      <c r="N1045" s="0" t="n">
        <v>1690</v>
      </c>
      <c r="O1045" s="0" t="n">
        <v>2485</v>
      </c>
      <c r="P1045" s="0" t="n">
        <v>1604</v>
      </c>
      <c r="Q1045" s="0" t="n">
        <v>2527.707</v>
      </c>
    </row>
    <row r="1046" customFormat="false" ht="12.8" hidden="false" customHeight="false" outlineLevel="0" collapsed="false">
      <c r="A1046" s="0" t="s">
        <v>134</v>
      </c>
      <c r="B1046" s="0" t="n">
        <v>2020</v>
      </c>
      <c r="C1046" s="0" t="s">
        <v>110</v>
      </c>
      <c r="D1046" s="0" t="s">
        <v>113</v>
      </c>
      <c r="E1046" s="0" t="n">
        <v>19329.804</v>
      </c>
      <c r="I1046" s="0" t="n">
        <v>172960.776</v>
      </c>
      <c r="J1046" s="0" t="n">
        <v>27118.505</v>
      </c>
      <c r="K1046" s="0" t="n">
        <v>22383.562</v>
      </c>
      <c r="L1046" s="0" t="n">
        <v>20448.43</v>
      </c>
      <c r="M1046" s="0" t="n">
        <v>14651.803</v>
      </c>
      <c r="N1046" s="0" t="n">
        <v>15091.076</v>
      </c>
      <c r="O1046" s="0" t="n">
        <v>12113.966</v>
      </c>
      <c r="P1046" s="0" t="n">
        <v>22951.328</v>
      </c>
      <c r="Q1046" s="0" t="n">
        <v>18872.302</v>
      </c>
    </row>
    <row r="1047" customFormat="false" ht="12.8" hidden="false" customHeight="false" outlineLevel="0" collapsed="false">
      <c r="A1047" s="0" t="s">
        <v>134</v>
      </c>
      <c r="B1047" s="0" t="n">
        <v>2020</v>
      </c>
      <c r="C1047" s="0" t="s">
        <v>110</v>
      </c>
      <c r="D1047" s="0" t="s">
        <v>114</v>
      </c>
      <c r="E1047" s="0" t="n">
        <v>2431.1</v>
      </c>
      <c r="F1047" s="0" t="n">
        <v>2432.2</v>
      </c>
      <c r="J1047" s="0" t="n">
        <v>19620.394</v>
      </c>
      <c r="K1047" s="0" t="n">
        <v>2612</v>
      </c>
      <c r="L1047" s="0" t="n">
        <v>2099</v>
      </c>
      <c r="M1047" s="0" t="n">
        <v>1999.7</v>
      </c>
      <c r="N1047" s="0" t="n">
        <v>1567</v>
      </c>
      <c r="O1047" s="0" t="n">
        <v>1986</v>
      </c>
      <c r="P1047" s="0" t="n">
        <v>1850</v>
      </c>
      <c r="Q1047" s="0" t="n">
        <v>2643.394</v>
      </c>
    </row>
    <row r="1048" customFormat="false" ht="12.8" hidden="false" customHeight="false" outlineLevel="0" collapsed="false">
      <c r="A1048" s="0" t="s">
        <v>134</v>
      </c>
      <c r="B1048" s="0" t="n">
        <v>2020</v>
      </c>
      <c r="C1048" s="0" t="s">
        <v>115</v>
      </c>
      <c r="D1048" s="0" t="s">
        <v>116</v>
      </c>
      <c r="E1048" s="0" t="n">
        <v>537.96</v>
      </c>
      <c r="F1048" s="0" t="n">
        <v>718.436</v>
      </c>
      <c r="G1048" s="0" t="n">
        <v>800</v>
      </c>
      <c r="K1048" s="0" t="n">
        <v>6430.513</v>
      </c>
      <c r="L1048" s="0" t="n">
        <v>664.5</v>
      </c>
      <c r="M1048" s="0" t="n">
        <v>777.81</v>
      </c>
      <c r="N1048" s="0" t="n">
        <v>893</v>
      </c>
      <c r="O1048" s="0" t="n">
        <v>507.845</v>
      </c>
      <c r="P1048" s="0" t="n">
        <v>883.962</v>
      </c>
      <c r="Q1048" s="0" t="n">
        <v>647</v>
      </c>
    </row>
    <row r="1049" customFormat="false" ht="12.8" hidden="false" customHeight="false" outlineLevel="0" collapsed="false">
      <c r="A1049" s="0" t="s">
        <v>134</v>
      </c>
      <c r="B1049" s="0" t="n">
        <v>2020</v>
      </c>
      <c r="C1049" s="0" t="s">
        <v>115</v>
      </c>
      <c r="D1049" s="0" t="s">
        <v>117</v>
      </c>
      <c r="E1049" s="0" t="n">
        <v>4966.42</v>
      </c>
      <c r="F1049" s="0" t="n">
        <v>5526.544</v>
      </c>
      <c r="G1049" s="0" t="n">
        <v>5211.03</v>
      </c>
      <c r="H1049" s="0" t="n">
        <v>5605.297</v>
      </c>
      <c r="L1049" s="0" t="n">
        <v>41981.999</v>
      </c>
      <c r="M1049" s="0" t="n">
        <v>3370.995</v>
      </c>
      <c r="N1049" s="0" t="n">
        <v>4464.114</v>
      </c>
      <c r="O1049" s="0" t="n">
        <v>4407.813</v>
      </c>
      <c r="P1049" s="0" t="n">
        <v>3363.963</v>
      </c>
      <c r="Q1049" s="0" t="n">
        <v>5065.823</v>
      </c>
    </row>
    <row r="1050" customFormat="false" ht="12.8" hidden="false" customHeight="false" outlineLevel="0" collapsed="false">
      <c r="A1050" s="0" t="s">
        <v>134</v>
      </c>
      <c r="B1050" s="0" t="n">
        <v>2020</v>
      </c>
      <c r="C1050" s="0" t="s">
        <v>115</v>
      </c>
      <c r="D1050" s="0" t="s">
        <v>118</v>
      </c>
      <c r="E1050" s="0" t="n">
        <v>1639</v>
      </c>
      <c r="F1050" s="0" t="n">
        <v>1880.5</v>
      </c>
      <c r="G1050" s="0" t="n">
        <v>1935</v>
      </c>
      <c r="H1050" s="0" t="n">
        <v>2002</v>
      </c>
      <c r="I1050" s="0" t="n">
        <v>1965</v>
      </c>
      <c r="M1050" s="0" t="n">
        <v>18389</v>
      </c>
      <c r="N1050" s="0" t="n">
        <v>2267</v>
      </c>
      <c r="O1050" s="0" t="n">
        <v>1994</v>
      </c>
      <c r="P1050" s="0" t="n">
        <v>2268.5</v>
      </c>
      <c r="Q1050" s="0" t="n">
        <v>2438</v>
      </c>
    </row>
    <row r="1051" customFormat="false" ht="12.8" hidden="false" customHeight="false" outlineLevel="0" collapsed="false">
      <c r="A1051" s="0" t="s">
        <v>134</v>
      </c>
      <c r="B1051" s="0" t="n">
        <v>2020</v>
      </c>
      <c r="C1051" s="0" t="s">
        <v>119</v>
      </c>
      <c r="D1051" s="0" t="s">
        <v>120</v>
      </c>
      <c r="E1051" s="0" t="n">
        <v>83</v>
      </c>
      <c r="F1051" s="0" t="n">
        <v>88</v>
      </c>
      <c r="G1051" s="0" t="n">
        <v>100</v>
      </c>
      <c r="H1051" s="0" t="n">
        <v>151</v>
      </c>
      <c r="I1051" s="0" t="n">
        <v>167</v>
      </c>
      <c r="J1051" s="0" t="n">
        <v>169</v>
      </c>
      <c r="N1051" s="0" t="n">
        <v>1458</v>
      </c>
      <c r="O1051" s="0" t="n">
        <v>268</v>
      </c>
      <c r="P1051" s="0" t="n">
        <v>223</v>
      </c>
      <c r="Q1051" s="0" t="n">
        <v>209</v>
      </c>
    </row>
    <row r="1052" customFormat="false" ht="12.8" hidden="false" customHeight="false" outlineLevel="0" collapsed="false">
      <c r="A1052" s="0" t="s">
        <v>134</v>
      </c>
      <c r="B1052" s="0" t="n">
        <v>2020</v>
      </c>
      <c r="C1052" s="0" t="s">
        <v>119</v>
      </c>
      <c r="D1052" s="0" t="s">
        <v>121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O1052" s="0" t="n">
        <v>0</v>
      </c>
      <c r="P1052" s="0" t="n">
        <v>0</v>
      </c>
      <c r="Q1052" s="0" t="n">
        <v>0</v>
      </c>
    </row>
    <row r="1053" customFormat="false" ht="12.8" hidden="false" customHeight="false" outlineLevel="0" collapsed="false">
      <c r="A1053" s="0" t="s">
        <v>134</v>
      </c>
      <c r="B1053" s="0" t="n">
        <v>2020</v>
      </c>
      <c r="C1053" s="0" t="s">
        <v>119</v>
      </c>
      <c r="D1053" s="0" t="s">
        <v>122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P1053" s="0" t="n">
        <v>0</v>
      </c>
      <c r="Q1053" s="0" t="n">
        <v>0</v>
      </c>
    </row>
    <row r="1054" customFormat="false" ht="12.8" hidden="false" customHeight="false" outlineLevel="0" collapsed="false">
      <c r="A1054" s="0" t="s">
        <v>134</v>
      </c>
      <c r="B1054" s="0" t="n">
        <v>2020</v>
      </c>
      <c r="C1054" s="0" t="s">
        <v>119</v>
      </c>
      <c r="D1054" s="0" t="s">
        <v>123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0</v>
      </c>
      <c r="Q1054" s="0" t="n">
        <v>0</v>
      </c>
    </row>
    <row r="1055" customFormat="false" ht="12.8" hidden="false" customHeight="false" outlineLevel="0" collapsed="false">
      <c r="A1055" s="0" t="s">
        <v>135</v>
      </c>
      <c r="B1055" s="0" t="n">
        <v>2020</v>
      </c>
      <c r="C1055" s="0" t="s">
        <v>92</v>
      </c>
      <c r="D1055" s="0" t="s">
        <v>93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</row>
    <row r="1056" customFormat="false" ht="12.8" hidden="false" customHeight="false" outlineLevel="0" collapsed="false">
      <c r="A1056" s="0" t="s">
        <v>135</v>
      </c>
      <c r="B1056" s="0" t="n">
        <v>2020</v>
      </c>
      <c r="C1056" s="0" t="s">
        <v>92</v>
      </c>
      <c r="D1056" s="0" t="s">
        <v>94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</row>
    <row r="1057" customFormat="false" ht="12.8" hidden="false" customHeight="false" outlineLevel="0" collapsed="false">
      <c r="A1057" s="0" t="s">
        <v>135</v>
      </c>
      <c r="B1057" s="0" t="n">
        <v>2020</v>
      </c>
      <c r="C1057" s="0" t="s">
        <v>92</v>
      </c>
      <c r="D1057" s="0" t="s">
        <v>95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</row>
    <row r="1058" customFormat="false" ht="12.8" hidden="false" customHeight="false" outlineLevel="0" collapsed="false">
      <c r="A1058" s="0" t="s">
        <v>135</v>
      </c>
      <c r="B1058" s="0" t="n">
        <v>2020</v>
      </c>
      <c r="C1058" s="0" t="s">
        <v>92</v>
      </c>
      <c r="D1058" s="0" t="s">
        <v>96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</row>
    <row r="1059" customFormat="false" ht="12.8" hidden="false" customHeight="false" outlineLevel="0" collapsed="false">
      <c r="A1059" s="0" t="s">
        <v>135</v>
      </c>
      <c r="B1059" s="0" t="n">
        <v>2020</v>
      </c>
      <c r="C1059" s="0" t="s">
        <v>92</v>
      </c>
      <c r="D1059" s="0" t="s">
        <v>97</v>
      </c>
      <c r="E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</row>
    <row r="1060" customFormat="false" ht="12.8" hidden="false" customHeight="false" outlineLevel="0" collapsed="false">
      <c r="A1060" s="0" t="s">
        <v>135</v>
      </c>
      <c r="B1060" s="0" t="n">
        <v>2020</v>
      </c>
      <c r="C1060" s="0" t="s">
        <v>92</v>
      </c>
      <c r="D1060" s="0" t="s">
        <v>98</v>
      </c>
      <c r="E1060" s="0" t="n">
        <v>0</v>
      </c>
      <c r="F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</row>
    <row r="1061" customFormat="false" ht="12.8" hidden="false" customHeight="false" outlineLevel="0" collapsed="false">
      <c r="A1061" s="0" t="s">
        <v>135</v>
      </c>
      <c r="B1061" s="0" t="n">
        <v>2020</v>
      </c>
      <c r="C1061" s="0" t="s">
        <v>92</v>
      </c>
      <c r="D1061" s="0" t="s">
        <v>99</v>
      </c>
      <c r="E1061" s="0" t="n">
        <v>0</v>
      </c>
      <c r="F1061" s="0" t="n">
        <v>0</v>
      </c>
      <c r="G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</row>
    <row r="1062" customFormat="false" ht="12.8" hidden="false" customHeight="false" outlineLevel="0" collapsed="false">
      <c r="A1062" s="0" t="s">
        <v>135</v>
      </c>
      <c r="B1062" s="0" t="n">
        <v>2020</v>
      </c>
      <c r="C1062" s="0" t="s">
        <v>100</v>
      </c>
      <c r="D1062" s="0" t="s">
        <v>101</v>
      </c>
      <c r="E1062" s="0" t="n">
        <v>0</v>
      </c>
      <c r="F1062" s="0" t="n">
        <v>0</v>
      </c>
      <c r="G1062" s="0" t="n">
        <v>0</v>
      </c>
      <c r="H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</row>
    <row r="1063" customFormat="false" ht="12.8" hidden="false" customHeight="false" outlineLevel="0" collapsed="false">
      <c r="A1063" s="0" t="s">
        <v>135</v>
      </c>
      <c r="B1063" s="0" t="n">
        <v>2020</v>
      </c>
      <c r="C1063" s="0" t="s">
        <v>100</v>
      </c>
      <c r="D1063" s="0" t="s">
        <v>102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</row>
    <row r="1064" customFormat="false" ht="12.8" hidden="false" customHeight="false" outlineLevel="0" collapsed="false">
      <c r="A1064" s="0" t="s">
        <v>135</v>
      </c>
      <c r="B1064" s="0" t="n">
        <v>2020</v>
      </c>
      <c r="C1064" s="0" t="s">
        <v>100</v>
      </c>
      <c r="D1064" s="0" t="s">
        <v>103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2.8" hidden="false" customHeight="false" outlineLevel="0" collapsed="false">
      <c r="A1065" s="0" t="s">
        <v>135</v>
      </c>
      <c r="B1065" s="0" t="n">
        <v>2020</v>
      </c>
      <c r="C1065" s="0" t="s">
        <v>100</v>
      </c>
      <c r="D1065" s="0" t="s">
        <v>104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O1065" s="0" t="n">
        <v>0</v>
      </c>
      <c r="P1065" s="0" t="n">
        <v>0</v>
      </c>
      <c r="Q1065" s="0" t="n">
        <v>0</v>
      </c>
    </row>
    <row r="1066" customFormat="false" ht="12.8" hidden="false" customHeight="false" outlineLevel="0" collapsed="false">
      <c r="A1066" s="0" t="s">
        <v>135</v>
      </c>
      <c r="B1066" s="0" t="n">
        <v>2020</v>
      </c>
      <c r="C1066" s="0" t="s">
        <v>100</v>
      </c>
      <c r="D1066" s="0" t="s">
        <v>105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P1066" s="0" t="n">
        <v>0</v>
      </c>
      <c r="Q1066" s="0" t="n">
        <v>0</v>
      </c>
    </row>
    <row r="1067" customFormat="false" ht="12.8" hidden="false" customHeight="false" outlineLevel="0" collapsed="false">
      <c r="A1067" s="0" t="s">
        <v>135</v>
      </c>
      <c r="B1067" s="0" t="n">
        <v>2020</v>
      </c>
      <c r="C1067" s="0" t="s">
        <v>100</v>
      </c>
      <c r="D1067" s="0" t="s">
        <v>106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Q1067" s="0" t="n">
        <v>0</v>
      </c>
    </row>
    <row r="1068" customFormat="false" ht="12.8" hidden="false" customHeight="false" outlineLevel="0" collapsed="false">
      <c r="A1068" s="0" t="s">
        <v>135</v>
      </c>
      <c r="B1068" s="0" t="n">
        <v>2020</v>
      </c>
      <c r="C1068" s="0" t="s">
        <v>100</v>
      </c>
      <c r="D1068" s="0" t="s">
        <v>107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</row>
    <row r="1069" customFormat="false" ht="12.8" hidden="false" customHeight="false" outlineLevel="0" collapsed="false">
      <c r="A1069" s="0" t="s">
        <v>135</v>
      </c>
      <c r="B1069" s="0" t="n">
        <v>2020</v>
      </c>
      <c r="C1069" s="0" t="s">
        <v>100</v>
      </c>
      <c r="D1069" s="0" t="s">
        <v>108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</row>
    <row r="1070" customFormat="false" ht="12.8" hidden="false" customHeight="false" outlineLevel="0" collapsed="false">
      <c r="A1070" s="0" t="s">
        <v>135</v>
      </c>
      <c r="B1070" s="0" t="n">
        <v>2020</v>
      </c>
      <c r="C1070" s="0" t="s">
        <v>100</v>
      </c>
      <c r="D1070" s="0" t="s">
        <v>109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</row>
    <row r="1071" customFormat="false" ht="12.8" hidden="false" customHeight="false" outlineLevel="0" collapsed="false">
      <c r="A1071" s="0" t="s">
        <v>135</v>
      </c>
      <c r="B1071" s="0" t="n">
        <v>2020</v>
      </c>
      <c r="C1071" s="0" t="s">
        <v>110</v>
      </c>
      <c r="D1071" s="0" t="s">
        <v>111</v>
      </c>
      <c r="H1071" s="0" t="n">
        <v>235</v>
      </c>
      <c r="I1071" s="0" t="n">
        <v>40</v>
      </c>
      <c r="J1071" s="0" t="n">
        <v>20</v>
      </c>
      <c r="K1071" s="0" t="n">
        <v>30</v>
      </c>
      <c r="L1071" s="0" t="n">
        <v>0</v>
      </c>
      <c r="M1071" s="0" t="n">
        <v>0</v>
      </c>
      <c r="N1071" s="0" t="n">
        <v>30</v>
      </c>
      <c r="O1071" s="0" t="n">
        <v>25</v>
      </c>
      <c r="P1071" s="0" t="n">
        <v>20</v>
      </c>
      <c r="Q1071" s="0" t="n">
        <v>70</v>
      </c>
    </row>
    <row r="1072" customFormat="false" ht="12.8" hidden="false" customHeight="false" outlineLevel="0" collapsed="false">
      <c r="A1072" s="0" t="s">
        <v>135</v>
      </c>
      <c r="B1072" s="0" t="n">
        <v>2020</v>
      </c>
      <c r="C1072" s="0" t="s">
        <v>110</v>
      </c>
      <c r="D1072" s="0" t="s">
        <v>112</v>
      </c>
      <c r="E1072" s="0" t="n">
        <v>40</v>
      </c>
      <c r="I1072" s="0" t="n">
        <v>275</v>
      </c>
      <c r="J1072" s="0" t="n">
        <v>35</v>
      </c>
      <c r="K1072" s="0" t="n">
        <v>45</v>
      </c>
      <c r="L1072" s="0" t="n">
        <v>10</v>
      </c>
      <c r="M1072" s="0" t="n">
        <v>45</v>
      </c>
      <c r="N1072" s="0" t="n">
        <v>15</v>
      </c>
      <c r="O1072" s="0" t="n">
        <v>25</v>
      </c>
      <c r="P1072" s="0" t="n">
        <v>35</v>
      </c>
      <c r="Q1072" s="0" t="n">
        <v>25</v>
      </c>
    </row>
    <row r="1073" customFormat="false" ht="12.8" hidden="false" customHeight="false" outlineLevel="0" collapsed="false">
      <c r="A1073" s="0" t="s">
        <v>135</v>
      </c>
      <c r="B1073" s="0" t="n">
        <v>2020</v>
      </c>
      <c r="C1073" s="0" t="s">
        <v>110</v>
      </c>
      <c r="D1073" s="0" t="s">
        <v>113</v>
      </c>
      <c r="E1073" s="0" t="n">
        <v>650</v>
      </c>
      <c r="F1073" s="0" t="n">
        <v>1027</v>
      </c>
      <c r="J1073" s="0" t="n">
        <v>6660.485</v>
      </c>
      <c r="K1073" s="0" t="n">
        <v>1005</v>
      </c>
      <c r="L1073" s="0" t="n">
        <v>1062</v>
      </c>
      <c r="M1073" s="0" t="n">
        <v>400</v>
      </c>
      <c r="N1073" s="0" t="n">
        <v>476.485</v>
      </c>
      <c r="O1073" s="0" t="n">
        <v>411</v>
      </c>
      <c r="P1073" s="0" t="n">
        <v>654</v>
      </c>
      <c r="Q1073" s="0" t="n">
        <v>975</v>
      </c>
    </row>
    <row r="1074" customFormat="false" ht="12.8" hidden="false" customHeight="false" outlineLevel="0" collapsed="false">
      <c r="A1074" s="0" t="s">
        <v>135</v>
      </c>
      <c r="B1074" s="0" t="n">
        <v>2020</v>
      </c>
      <c r="C1074" s="0" t="s">
        <v>110</v>
      </c>
      <c r="D1074" s="0" t="s">
        <v>114</v>
      </c>
      <c r="E1074" s="0" t="n">
        <v>896</v>
      </c>
      <c r="F1074" s="0" t="n">
        <v>728</v>
      </c>
      <c r="G1074" s="0" t="n">
        <v>923</v>
      </c>
      <c r="K1074" s="0" t="n">
        <v>6435</v>
      </c>
      <c r="L1074" s="0" t="n">
        <v>921</v>
      </c>
      <c r="M1074" s="0" t="n">
        <v>908</v>
      </c>
      <c r="N1074" s="0" t="n">
        <v>587</v>
      </c>
      <c r="O1074" s="0" t="n">
        <v>318</v>
      </c>
      <c r="P1074" s="0" t="n">
        <v>474</v>
      </c>
      <c r="Q1074" s="0" t="n">
        <v>680</v>
      </c>
    </row>
    <row r="1075" customFormat="false" ht="12.8" hidden="false" customHeight="false" outlineLevel="0" collapsed="false">
      <c r="A1075" s="0" t="s">
        <v>135</v>
      </c>
      <c r="B1075" s="0" t="n">
        <v>2020</v>
      </c>
      <c r="C1075" s="0" t="s">
        <v>115</v>
      </c>
      <c r="D1075" s="0" t="s">
        <v>116</v>
      </c>
      <c r="E1075" s="0" t="n">
        <v>10</v>
      </c>
      <c r="F1075" s="0" t="n">
        <v>15</v>
      </c>
      <c r="G1075" s="0" t="n">
        <v>30</v>
      </c>
      <c r="H1075" s="0" t="n">
        <v>35</v>
      </c>
      <c r="L1075" s="0" t="n">
        <v>115</v>
      </c>
      <c r="M1075" s="0" t="n">
        <v>5</v>
      </c>
      <c r="N1075" s="0" t="n">
        <v>0</v>
      </c>
      <c r="O1075" s="0" t="n">
        <v>0</v>
      </c>
      <c r="P1075" s="0" t="n">
        <v>5</v>
      </c>
      <c r="Q1075" s="0" t="n">
        <v>15</v>
      </c>
    </row>
    <row r="1076" customFormat="false" ht="12.8" hidden="false" customHeight="false" outlineLevel="0" collapsed="false">
      <c r="A1076" s="0" t="s">
        <v>135</v>
      </c>
      <c r="B1076" s="0" t="n">
        <v>2020</v>
      </c>
      <c r="C1076" s="0" t="s">
        <v>115</v>
      </c>
      <c r="D1076" s="0" t="s">
        <v>117</v>
      </c>
      <c r="E1076" s="0" t="n">
        <v>30</v>
      </c>
      <c r="F1076" s="0" t="n">
        <v>30</v>
      </c>
      <c r="G1076" s="0" t="n">
        <v>5</v>
      </c>
      <c r="H1076" s="0" t="n">
        <v>30</v>
      </c>
      <c r="I1076" s="0" t="n">
        <v>30</v>
      </c>
      <c r="M1076" s="0" t="n">
        <v>240</v>
      </c>
      <c r="N1076" s="0" t="n">
        <v>50</v>
      </c>
      <c r="O1076" s="0" t="n">
        <v>50</v>
      </c>
      <c r="P1076" s="0" t="n">
        <v>5</v>
      </c>
      <c r="Q1076" s="0" t="n">
        <v>10</v>
      </c>
    </row>
    <row r="1077" customFormat="false" ht="12.8" hidden="false" customHeight="false" outlineLevel="0" collapsed="false">
      <c r="A1077" s="0" t="s">
        <v>135</v>
      </c>
      <c r="B1077" s="0" t="n">
        <v>2020</v>
      </c>
      <c r="C1077" s="0" t="s">
        <v>115</v>
      </c>
      <c r="D1077" s="0" t="s">
        <v>118</v>
      </c>
      <c r="E1077" s="0" t="n">
        <v>0</v>
      </c>
      <c r="F1077" s="0" t="n">
        <v>0</v>
      </c>
      <c r="G1077" s="0" t="n">
        <v>10</v>
      </c>
      <c r="H1077" s="0" t="n">
        <v>10</v>
      </c>
      <c r="I1077" s="0" t="n">
        <v>0</v>
      </c>
      <c r="J1077" s="0" t="n">
        <v>10</v>
      </c>
      <c r="N1077" s="0" t="n">
        <v>60</v>
      </c>
      <c r="O1077" s="0" t="n">
        <v>10</v>
      </c>
      <c r="P1077" s="0" t="n">
        <v>10</v>
      </c>
      <c r="Q1077" s="0" t="n">
        <v>10</v>
      </c>
    </row>
    <row r="1078" customFormat="false" ht="12.8" hidden="false" customHeight="false" outlineLevel="0" collapsed="false">
      <c r="A1078" s="0" t="s">
        <v>135</v>
      </c>
      <c r="B1078" s="0" t="n">
        <v>2020</v>
      </c>
      <c r="C1078" s="0" t="s">
        <v>119</v>
      </c>
      <c r="D1078" s="0" t="s">
        <v>120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0</v>
      </c>
      <c r="O1078" s="0" t="n">
        <v>0</v>
      </c>
      <c r="P1078" s="0" t="n">
        <v>0</v>
      </c>
      <c r="Q1078" s="0" t="n">
        <v>0</v>
      </c>
    </row>
    <row r="1079" customFormat="false" ht="12.8" hidden="false" customHeight="false" outlineLevel="0" collapsed="false">
      <c r="A1079" s="0" t="s">
        <v>135</v>
      </c>
      <c r="B1079" s="0" t="n">
        <v>2020</v>
      </c>
      <c r="C1079" s="0" t="s">
        <v>119</v>
      </c>
      <c r="D1079" s="0" t="s">
        <v>121</v>
      </c>
      <c r="E1079" s="0" t="n">
        <v>45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0</v>
      </c>
      <c r="P1079" s="0" t="n">
        <v>90</v>
      </c>
      <c r="Q1079" s="0" t="n">
        <v>45</v>
      </c>
    </row>
    <row r="1080" customFormat="false" ht="12.8" hidden="false" customHeight="false" outlineLevel="0" collapsed="false">
      <c r="A1080" s="0" t="s">
        <v>135</v>
      </c>
      <c r="B1080" s="0" t="n">
        <v>2020</v>
      </c>
      <c r="C1080" s="0" t="s">
        <v>119</v>
      </c>
      <c r="D1080" s="0" t="s">
        <v>122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41.4</v>
      </c>
      <c r="Q1080" s="0" t="n">
        <v>41.4</v>
      </c>
    </row>
    <row r="1081" customFormat="false" ht="12.8" hidden="false" customHeight="false" outlineLevel="0" collapsed="false">
      <c r="A1081" s="0" t="s">
        <v>135</v>
      </c>
      <c r="B1081" s="0" t="n">
        <v>2020</v>
      </c>
      <c r="C1081" s="0" t="s">
        <v>119</v>
      </c>
      <c r="D1081" s="0" t="s">
        <v>123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5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136</v>
      </c>
      <c r="B2" s="0" t="n">
        <v>2010</v>
      </c>
      <c r="C2" s="0" t="s">
        <v>92</v>
      </c>
      <c r="D2" s="0" t="s">
        <v>93</v>
      </c>
      <c r="E2" s="0" t="n">
        <v>74941.9111327043</v>
      </c>
      <c r="F2" s="0" t="n">
        <v>5455.70471014493</v>
      </c>
      <c r="G2" s="0" t="n">
        <v>5766.6647953626</v>
      </c>
      <c r="H2" s="0" t="n">
        <v>6847.91485507246</v>
      </c>
      <c r="I2" s="0" t="n">
        <v>6263.05072463768</v>
      </c>
      <c r="J2" s="0" t="n">
        <v>6207.91393174506</v>
      </c>
      <c r="K2" s="0" t="n">
        <v>6309.22644927536</v>
      </c>
      <c r="L2" s="0" t="n">
        <v>6523.24544907491</v>
      </c>
      <c r="M2" s="0" t="n">
        <v>6309.93297101449</v>
      </c>
      <c r="N2" s="0" t="n">
        <v>6198.22644927536</v>
      </c>
      <c r="O2" s="0" t="n">
        <v>5956.4402173913</v>
      </c>
      <c r="P2" s="0" t="n">
        <v>6265.77355072464</v>
      </c>
      <c r="Q2" s="0" t="n">
        <v>6837.81702898551</v>
      </c>
    </row>
    <row r="3" customFormat="false" ht="12.8" hidden="false" customHeight="false" outlineLevel="0" collapsed="false">
      <c r="A3" s="0" t="s">
        <v>136</v>
      </c>
      <c r="B3" s="0" t="n">
        <v>2010</v>
      </c>
      <c r="C3" s="0" t="s">
        <v>92</v>
      </c>
      <c r="D3" s="0" t="s">
        <v>94</v>
      </c>
      <c r="E3" s="0" t="n">
        <v>2338.58695652174</v>
      </c>
      <c r="F3" s="0" t="n">
        <v>26436.0961532554</v>
      </c>
      <c r="G3" s="0" t="n">
        <v>2017.39673913043</v>
      </c>
      <c r="H3" s="0" t="n">
        <v>2255.28023018248</v>
      </c>
      <c r="I3" s="0" t="n">
        <v>1987.72282608696</v>
      </c>
      <c r="J3" s="0" t="n">
        <v>2530.50362318841</v>
      </c>
      <c r="K3" s="0" t="n">
        <v>2404.36932941395</v>
      </c>
      <c r="L3" s="0" t="n">
        <v>2107.05615942029</v>
      </c>
      <c r="M3" s="0" t="n">
        <v>2063.33970960105</v>
      </c>
      <c r="N3" s="0" t="n">
        <v>2103.46557971014</v>
      </c>
      <c r="O3" s="0" t="n">
        <v>2126.77536231884</v>
      </c>
      <c r="P3" s="0" t="n">
        <v>2269.89673913043</v>
      </c>
      <c r="Q3" s="0" t="n">
        <v>2231.70289855072</v>
      </c>
    </row>
    <row r="4" customFormat="false" ht="12.8" hidden="false" customHeight="false" outlineLevel="0" collapsed="false">
      <c r="A4" s="0" t="s">
        <v>136</v>
      </c>
      <c r="B4" s="0" t="n">
        <v>2010</v>
      </c>
      <c r="C4" s="0" t="s">
        <v>92</v>
      </c>
      <c r="D4" s="0" t="s">
        <v>95</v>
      </c>
      <c r="E4" s="0" t="n">
        <v>10063.4655797101</v>
      </c>
      <c r="F4" s="0" t="n">
        <v>12184.0398550725</v>
      </c>
      <c r="G4" s="0" t="n">
        <v>127965.213670886</v>
      </c>
      <c r="H4" s="0" t="n">
        <v>10277.2735507246</v>
      </c>
      <c r="I4" s="0" t="n">
        <v>9198.85377429149</v>
      </c>
      <c r="J4" s="0" t="n">
        <v>11620.9474637681</v>
      </c>
      <c r="K4" s="0" t="n">
        <v>10813.1811594203</v>
      </c>
      <c r="L4" s="0" t="n">
        <v>10849.7199690317</v>
      </c>
      <c r="M4" s="0" t="n">
        <v>10460.9039855072</v>
      </c>
      <c r="N4" s="0" t="n">
        <v>11380.2685507508</v>
      </c>
      <c r="O4" s="0" t="n">
        <v>10900.6666666667</v>
      </c>
      <c r="P4" s="0" t="n">
        <v>10079.1286231884</v>
      </c>
      <c r="Q4" s="0" t="n">
        <v>10136.7644927536</v>
      </c>
    </row>
    <row r="5" customFormat="false" ht="12.8" hidden="false" customHeight="false" outlineLevel="0" collapsed="false">
      <c r="A5" s="0" t="s">
        <v>136</v>
      </c>
      <c r="B5" s="0" t="n">
        <v>2010</v>
      </c>
      <c r="C5" s="0" t="s">
        <v>92</v>
      </c>
      <c r="D5" s="0" t="s">
        <v>96</v>
      </c>
      <c r="E5" s="0" t="n">
        <v>1440.76992753623</v>
      </c>
      <c r="F5" s="0" t="n">
        <v>1427.80797101449</v>
      </c>
      <c r="G5" s="0" t="n">
        <v>1560.25724637681</v>
      </c>
      <c r="H5" s="0" t="n">
        <v>17292.6074558718</v>
      </c>
      <c r="I5" s="0" t="n">
        <v>1312.85688405797</v>
      </c>
      <c r="J5" s="0" t="n">
        <v>1238.32325234001</v>
      </c>
      <c r="K5" s="0" t="n">
        <v>1478.36050724638</v>
      </c>
      <c r="L5" s="0" t="n">
        <v>1448.6865942029</v>
      </c>
      <c r="M5" s="0" t="n">
        <v>1451.86512878703</v>
      </c>
      <c r="N5" s="0" t="n">
        <v>1431.69384057971</v>
      </c>
      <c r="O5" s="0" t="n">
        <v>1547.50784286068</v>
      </c>
      <c r="P5" s="0" t="n">
        <v>1505.04891304348</v>
      </c>
      <c r="Q5" s="0" t="n">
        <v>1449.42934782609</v>
      </c>
    </row>
    <row r="6" customFormat="false" ht="12.8" hidden="false" customHeight="false" outlineLevel="0" collapsed="false">
      <c r="A6" s="0" t="s">
        <v>136</v>
      </c>
      <c r="B6" s="0" t="n">
        <v>2010</v>
      </c>
      <c r="C6" s="0" t="s">
        <v>92</v>
      </c>
      <c r="D6" s="0" t="s">
        <v>97</v>
      </c>
      <c r="E6" s="0" t="n">
        <v>23198.9492753623</v>
      </c>
      <c r="F6" s="0" t="n">
        <v>23417.893115942</v>
      </c>
      <c r="G6" s="0" t="n">
        <v>23220.2137681159</v>
      </c>
      <c r="H6" s="0" t="n">
        <v>23579.4456521739</v>
      </c>
      <c r="I6" s="0" t="n">
        <v>273654.002377838</v>
      </c>
      <c r="J6" s="0" t="n">
        <v>21263.2155797101</v>
      </c>
      <c r="K6" s="0" t="n">
        <v>20809.5574513977</v>
      </c>
      <c r="L6" s="0" t="n">
        <v>23668.5072463768</v>
      </c>
      <c r="M6" s="0" t="n">
        <v>23015.7626811594</v>
      </c>
      <c r="N6" s="0" t="n">
        <v>22443.8021106394</v>
      </c>
      <c r="O6" s="0" t="n">
        <v>22802.9474637681</v>
      </c>
      <c r="P6" s="0" t="n">
        <v>23056.8004244965</v>
      </c>
      <c r="Q6" s="0" t="n">
        <v>23176.9076086956</v>
      </c>
    </row>
    <row r="7" customFormat="false" ht="12.8" hidden="false" customHeight="false" outlineLevel="0" collapsed="false">
      <c r="A7" s="0" t="s">
        <v>136</v>
      </c>
      <c r="B7" s="0" t="n">
        <v>2010</v>
      </c>
      <c r="C7" s="0" t="s">
        <v>92</v>
      </c>
      <c r="D7" s="0" t="s">
        <v>98</v>
      </c>
      <c r="E7" s="0" t="n">
        <v>2261.77717391304</v>
      </c>
      <c r="F7" s="0" t="n">
        <v>2136.41666666667</v>
      </c>
      <c r="G7" s="0" t="n">
        <v>2400.4384057971</v>
      </c>
      <c r="H7" s="0" t="n">
        <v>2023.41666666667</v>
      </c>
      <c r="I7" s="0" t="n">
        <v>2337.22101449275</v>
      </c>
      <c r="J7" s="0" t="n">
        <v>26325.2067057114</v>
      </c>
      <c r="K7" s="0" t="n">
        <v>2001.48188405797</v>
      </c>
      <c r="L7" s="0" t="n">
        <v>2148.08640456078</v>
      </c>
      <c r="M7" s="0" t="n">
        <v>2347.08876811594</v>
      </c>
      <c r="N7" s="0" t="n">
        <v>2026.06884057971</v>
      </c>
      <c r="O7" s="0" t="n">
        <v>2230.49072516276</v>
      </c>
      <c r="P7" s="0" t="n">
        <v>2194.25</v>
      </c>
      <c r="Q7" s="0" t="n">
        <v>2218.47015569805</v>
      </c>
    </row>
    <row r="8" customFormat="false" ht="12.8" hidden="false" customHeight="false" outlineLevel="0" collapsed="false">
      <c r="A8" s="0" t="s">
        <v>136</v>
      </c>
      <c r="B8" s="0" t="n">
        <v>2010</v>
      </c>
      <c r="C8" s="0" t="s">
        <v>92</v>
      </c>
      <c r="D8" s="0" t="s">
        <v>99</v>
      </c>
      <c r="E8" s="0" t="n">
        <v>5715.37209870131</v>
      </c>
      <c r="F8" s="0" t="n">
        <v>5810.69384057971</v>
      </c>
      <c r="G8" s="0" t="n">
        <v>5672.72826086956</v>
      </c>
      <c r="H8" s="0" t="n">
        <v>5644.76086956522</v>
      </c>
      <c r="I8" s="0" t="n">
        <v>5936.13949275362</v>
      </c>
      <c r="J8" s="0" t="n">
        <v>5781.46376811594</v>
      </c>
      <c r="K8" s="0" t="n">
        <v>68123.7456304469</v>
      </c>
      <c r="L8" s="0" t="n">
        <v>5156.08333333333</v>
      </c>
      <c r="M8" s="0" t="n">
        <v>5325.67363920669</v>
      </c>
      <c r="N8" s="0" t="n">
        <v>6257.54166666667</v>
      </c>
      <c r="O8" s="0" t="n">
        <v>5653.68297101449</v>
      </c>
      <c r="P8" s="0" t="n">
        <v>5552.87199398821</v>
      </c>
      <c r="Q8" s="0" t="n">
        <v>5616.73369565217</v>
      </c>
    </row>
    <row r="9" customFormat="false" ht="12.8" hidden="false" customHeight="false" outlineLevel="0" collapsed="false">
      <c r="A9" s="0" t="s">
        <v>136</v>
      </c>
      <c r="B9" s="0" t="n">
        <v>2010</v>
      </c>
      <c r="C9" s="0" t="s">
        <v>100</v>
      </c>
      <c r="D9" s="0" t="s">
        <v>101</v>
      </c>
      <c r="E9" s="0" t="n">
        <v>16926.6793478261</v>
      </c>
      <c r="F9" s="0" t="n">
        <v>17982.0960989489</v>
      </c>
      <c r="G9" s="0" t="n">
        <v>17553.0706521739</v>
      </c>
      <c r="H9" s="0" t="n">
        <v>17685.3858695652</v>
      </c>
      <c r="I9" s="0" t="n">
        <v>16827.375</v>
      </c>
      <c r="J9" s="0" t="n">
        <v>17326.9039855072</v>
      </c>
      <c r="K9" s="0" t="n">
        <v>18600.1920289855</v>
      </c>
      <c r="L9" s="0" t="n">
        <v>206173.301031399</v>
      </c>
      <c r="M9" s="0" t="n">
        <v>16239.3460144928</v>
      </c>
      <c r="N9" s="0" t="n">
        <v>15363.5350539285</v>
      </c>
      <c r="O9" s="0" t="n">
        <v>17678.2699275362</v>
      </c>
      <c r="P9" s="0" t="n">
        <v>17257.5797101449</v>
      </c>
      <c r="Q9" s="0" t="n">
        <v>16732.8673422901</v>
      </c>
    </row>
    <row r="10" customFormat="false" ht="12.8" hidden="false" customHeight="false" outlineLevel="0" collapsed="false">
      <c r="A10" s="0" t="s">
        <v>136</v>
      </c>
      <c r="B10" s="0" t="n">
        <v>2010</v>
      </c>
      <c r="C10" s="0" t="s">
        <v>100</v>
      </c>
      <c r="D10" s="0" t="s">
        <v>102</v>
      </c>
      <c r="E10" s="0" t="n">
        <v>10859.65609331</v>
      </c>
      <c r="F10" s="0" t="n">
        <v>10458.902173913</v>
      </c>
      <c r="G10" s="0" t="n">
        <v>10980.6639267459</v>
      </c>
      <c r="H10" s="0" t="n">
        <v>10927.4202898551</v>
      </c>
      <c r="I10" s="0" t="n">
        <v>11099.9673913043</v>
      </c>
      <c r="J10" s="0" t="n">
        <v>10172.3804347826</v>
      </c>
      <c r="K10" s="0" t="n">
        <v>10924.1594202899</v>
      </c>
      <c r="L10" s="0" t="n">
        <v>11398.9402173913</v>
      </c>
      <c r="M10" s="0" t="n">
        <v>128844.889383541</v>
      </c>
      <c r="N10" s="0" t="n">
        <v>10525.5434782609</v>
      </c>
      <c r="O10" s="0" t="n">
        <v>9416.49327652827</v>
      </c>
      <c r="P10" s="0" t="n">
        <v>11320.1467391304</v>
      </c>
      <c r="Q10" s="0" t="n">
        <v>10760.615942029</v>
      </c>
    </row>
    <row r="11" customFormat="false" ht="12.8" hidden="false" customHeight="false" outlineLevel="0" collapsed="false">
      <c r="A11" s="0" t="s">
        <v>136</v>
      </c>
      <c r="B11" s="0" t="n">
        <v>2010</v>
      </c>
      <c r="C11" s="0" t="s">
        <v>100</v>
      </c>
      <c r="D11" s="0" t="s">
        <v>103</v>
      </c>
      <c r="E11" s="0" t="n">
        <v>30095.5833333333</v>
      </c>
      <c r="F11" s="0" t="n">
        <v>29816.9690039019</v>
      </c>
      <c r="G11" s="0" t="n">
        <v>30371.9456521739</v>
      </c>
      <c r="H11" s="0" t="n">
        <v>31688.6643142373</v>
      </c>
      <c r="I11" s="0" t="n">
        <v>32061.5579710145</v>
      </c>
      <c r="J11" s="0" t="n">
        <v>31240.4528985507</v>
      </c>
      <c r="K11" s="0" t="n">
        <v>30765.8315217391</v>
      </c>
      <c r="L11" s="0" t="n">
        <v>30725.5416666667</v>
      </c>
      <c r="M11" s="0" t="n">
        <v>33461.5543478261</v>
      </c>
      <c r="N11" s="0" t="n">
        <v>368880.028574643</v>
      </c>
      <c r="O11" s="0" t="n">
        <v>29883.7916666667</v>
      </c>
      <c r="P11" s="0" t="n">
        <v>27835.9840246193</v>
      </c>
      <c r="Q11" s="0" t="n">
        <v>30932.152173913</v>
      </c>
    </row>
    <row r="12" customFormat="false" ht="12.8" hidden="false" customHeight="false" outlineLevel="0" collapsed="false">
      <c r="A12" s="0" t="s">
        <v>136</v>
      </c>
      <c r="B12" s="0" t="n">
        <v>2010</v>
      </c>
      <c r="C12" s="0" t="s">
        <v>100</v>
      </c>
      <c r="D12" s="0" t="s">
        <v>104</v>
      </c>
      <c r="E12" s="0" t="n">
        <v>14582.2826086957</v>
      </c>
      <c r="F12" s="0" t="n">
        <v>13677.3025362319</v>
      </c>
      <c r="G12" s="0" t="n">
        <v>13832.1670927563</v>
      </c>
      <c r="H12" s="0" t="n">
        <v>13910.3079710145</v>
      </c>
      <c r="I12" s="0" t="n">
        <v>15170.834647347</v>
      </c>
      <c r="J12" s="0" t="n">
        <v>14791.027173913</v>
      </c>
      <c r="K12" s="0" t="n">
        <v>14598.0905797101</v>
      </c>
      <c r="L12" s="0" t="n">
        <v>14105.2554347826</v>
      </c>
      <c r="M12" s="0" t="n">
        <v>13924.5036231884</v>
      </c>
      <c r="N12" s="0" t="n">
        <v>15099.106884058</v>
      </c>
      <c r="O12" s="0" t="n">
        <v>170130.992546299</v>
      </c>
      <c r="P12" s="0" t="n">
        <v>13640.6231884058</v>
      </c>
      <c r="Q12" s="0" t="n">
        <v>12799.4908061955</v>
      </c>
    </row>
    <row r="13" customFormat="false" ht="12.8" hidden="false" customHeight="false" outlineLevel="0" collapsed="false">
      <c r="A13" s="0" t="s">
        <v>136</v>
      </c>
      <c r="B13" s="0" t="n">
        <v>2010</v>
      </c>
      <c r="C13" s="0" t="s">
        <v>100</v>
      </c>
      <c r="D13" s="0" t="s">
        <v>105</v>
      </c>
      <c r="E13" s="0" t="n">
        <v>13665.4495569101</v>
      </c>
      <c r="F13" s="0" t="n">
        <v>15572.7844202899</v>
      </c>
      <c r="G13" s="0" t="n">
        <v>15303.7916666667</v>
      </c>
      <c r="H13" s="0" t="n">
        <v>15529.3868240703</v>
      </c>
      <c r="I13" s="0" t="n">
        <v>15706.7807971014</v>
      </c>
      <c r="J13" s="0" t="n">
        <v>17006.4672094353</v>
      </c>
      <c r="K13" s="0" t="n">
        <v>16954.7880434783</v>
      </c>
      <c r="L13" s="0" t="n">
        <v>16621.4130434783</v>
      </c>
      <c r="M13" s="0" t="n">
        <v>16040.5652173913</v>
      </c>
      <c r="N13" s="0" t="n">
        <v>16034.8351449275</v>
      </c>
      <c r="O13" s="0" t="n">
        <v>17247.0036231884</v>
      </c>
      <c r="P13" s="0" t="n">
        <v>190691.198517952</v>
      </c>
      <c r="Q13" s="0" t="n">
        <v>15007.9329710145</v>
      </c>
    </row>
    <row r="14" customFormat="false" ht="12.8" hidden="false" customHeight="false" outlineLevel="0" collapsed="false">
      <c r="A14" s="0" t="s">
        <v>136</v>
      </c>
      <c r="B14" s="0" t="n">
        <v>2010</v>
      </c>
      <c r="C14" s="0" t="s">
        <v>100</v>
      </c>
      <c r="D14" s="0" t="s">
        <v>106</v>
      </c>
      <c r="E14" s="0" t="n">
        <v>32877.277173913</v>
      </c>
      <c r="F14" s="0" t="n">
        <v>30742.2059237964</v>
      </c>
      <c r="G14" s="0" t="n">
        <v>34906.2554347826</v>
      </c>
      <c r="H14" s="0" t="n">
        <v>34459.018115942</v>
      </c>
      <c r="I14" s="0" t="n">
        <v>34111.4203631582</v>
      </c>
      <c r="J14" s="0" t="n">
        <v>35164.8025362319</v>
      </c>
      <c r="K14" s="0" t="n">
        <v>38841.2401878066</v>
      </c>
      <c r="L14" s="0" t="n">
        <v>37851.097826087</v>
      </c>
      <c r="M14" s="0" t="n">
        <v>37371.3242753623</v>
      </c>
      <c r="N14" s="0" t="n">
        <v>35663.6503623188</v>
      </c>
      <c r="O14" s="0" t="n">
        <v>35019.3949275362</v>
      </c>
      <c r="P14" s="0" t="n">
        <v>38578.8043478261</v>
      </c>
      <c r="Q14" s="0" t="n">
        <v>425586.491474761</v>
      </c>
    </row>
    <row r="15" customFormat="false" ht="12.8" hidden="false" customHeight="false" outlineLevel="0" collapsed="false">
      <c r="A15" s="0" t="s">
        <v>136</v>
      </c>
      <c r="B15" s="0" t="n">
        <v>2010</v>
      </c>
      <c r="C15" s="0" t="s">
        <v>100</v>
      </c>
      <c r="D15" s="0" t="s">
        <v>107</v>
      </c>
      <c r="E15" s="0" t="n">
        <v>146976.435182995</v>
      </c>
      <c r="F15" s="0" t="n">
        <v>11340.9384057971</v>
      </c>
      <c r="G15" s="0" t="n">
        <v>10476.8817256753</v>
      </c>
      <c r="H15" s="0" t="n">
        <v>11873.6612318841</v>
      </c>
      <c r="I15" s="0" t="n">
        <v>11647.4746376812</v>
      </c>
      <c r="J15" s="0" t="n">
        <v>11669.9143119788</v>
      </c>
      <c r="K15" s="0" t="n">
        <v>12078.9981884058</v>
      </c>
      <c r="L15" s="0" t="n">
        <v>13503.6246525872</v>
      </c>
      <c r="M15" s="0" t="n">
        <v>13375.8641304348</v>
      </c>
      <c r="N15" s="0" t="n">
        <v>12824.1086956522</v>
      </c>
      <c r="O15" s="0" t="n">
        <v>12551.7173913044</v>
      </c>
      <c r="P15" s="0" t="n">
        <v>12343.1775362319</v>
      </c>
      <c r="Q15" s="0" t="n">
        <v>13290.0742753623</v>
      </c>
    </row>
    <row r="16" customFormat="false" ht="12.8" hidden="false" customHeight="false" outlineLevel="0" collapsed="false">
      <c r="A16" s="0" t="s">
        <v>136</v>
      </c>
      <c r="B16" s="0" t="n">
        <v>2010</v>
      </c>
      <c r="C16" s="0" t="s">
        <v>100</v>
      </c>
      <c r="D16" s="0" t="s">
        <v>108</v>
      </c>
      <c r="E16" s="0" t="n">
        <v>8856.20471014493</v>
      </c>
      <c r="F16" s="0" t="n">
        <v>104088.389893745</v>
      </c>
      <c r="G16" s="0" t="n">
        <v>8219.86413043478</v>
      </c>
      <c r="H16" s="0" t="n">
        <v>7937.59429522696</v>
      </c>
      <c r="I16" s="0" t="n">
        <v>8890.79166666667</v>
      </c>
      <c r="J16" s="0" t="n">
        <v>8392.07246376812</v>
      </c>
      <c r="K16" s="0" t="n">
        <v>8357.95446123239</v>
      </c>
      <c r="L16" s="0" t="n">
        <v>8699.09601449275</v>
      </c>
      <c r="M16" s="0" t="n">
        <v>9405.49693438665</v>
      </c>
      <c r="N16" s="0" t="n">
        <v>9103.42210144928</v>
      </c>
      <c r="O16" s="0" t="n">
        <v>9001.04528985507</v>
      </c>
      <c r="P16" s="0" t="n">
        <v>8795.96014492754</v>
      </c>
      <c r="Q16" s="0" t="n">
        <v>8428.88768115942</v>
      </c>
    </row>
    <row r="17" customFormat="false" ht="12.8" hidden="false" customHeight="false" outlineLevel="0" collapsed="false">
      <c r="A17" s="0" t="s">
        <v>136</v>
      </c>
      <c r="B17" s="0" t="n">
        <v>2010</v>
      </c>
      <c r="C17" s="0" t="s">
        <v>100</v>
      </c>
      <c r="D17" s="0" t="s">
        <v>109</v>
      </c>
      <c r="E17" s="0" t="n">
        <v>58491.4836956522</v>
      </c>
      <c r="F17" s="0" t="n">
        <v>62902.1376811594</v>
      </c>
      <c r="G17" s="0" t="n">
        <v>717430.517433419</v>
      </c>
      <c r="H17" s="0" t="n">
        <v>55178.3188405797</v>
      </c>
      <c r="I17" s="0" t="n">
        <v>51332.9101242818</v>
      </c>
      <c r="J17" s="0" t="n">
        <v>59101.6829710145</v>
      </c>
      <c r="K17" s="0" t="n">
        <v>57725.1902173913</v>
      </c>
      <c r="L17" s="0" t="n">
        <v>59278.5431385777</v>
      </c>
      <c r="M17" s="0" t="n">
        <v>60375.6992753623</v>
      </c>
      <c r="N17" s="0" t="n">
        <v>65884.4935183856</v>
      </c>
      <c r="O17" s="0" t="n">
        <v>64813.3260869565</v>
      </c>
      <c r="P17" s="0" t="n">
        <v>62472.4402173913</v>
      </c>
      <c r="Q17" s="0" t="n">
        <v>59874.2916666667</v>
      </c>
    </row>
    <row r="18" customFormat="false" ht="12.8" hidden="false" customHeight="false" outlineLevel="0" collapsed="false">
      <c r="A18" s="0" t="s">
        <v>136</v>
      </c>
      <c r="B18" s="0" t="n">
        <v>2010</v>
      </c>
      <c r="C18" s="0" t="s">
        <v>110</v>
      </c>
      <c r="D18" s="0" t="s">
        <v>111</v>
      </c>
      <c r="E18" s="0" t="n">
        <v>77759.7210144928</v>
      </c>
      <c r="F18" s="0" t="n">
        <v>78899.5652173913</v>
      </c>
      <c r="G18" s="0" t="n">
        <v>84814.4184782609</v>
      </c>
      <c r="H18" s="0" t="n">
        <v>954457.243501416</v>
      </c>
      <c r="I18" s="0" t="n">
        <v>68900.2952898551</v>
      </c>
      <c r="J18" s="0" t="n">
        <v>69815.3361473325</v>
      </c>
      <c r="K18" s="0" t="n">
        <v>81018.1702898551</v>
      </c>
      <c r="L18" s="0" t="n">
        <v>78659.4655797101</v>
      </c>
      <c r="M18" s="0" t="n">
        <v>79821.2599264004</v>
      </c>
      <c r="N18" s="0" t="n">
        <v>83629.1594202898</v>
      </c>
      <c r="O18" s="0" t="n">
        <v>86223.9789494223</v>
      </c>
      <c r="P18" s="0" t="n">
        <v>85366.5742753623</v>
      </c>
      <c r="Q18" s="0" t="n">
        <v>79549.2989130435</v>
      </c>
    </row>
    <row r="19" customFormat="false" ht="12.8" hidden="false" customHeight="false" outlineLevel="0" collapsed="false">
      <c r="A19" s="0" t="s">
        <v>136</v>
      </c>
      <c r="B19" s="0" t="n">
        <v>2010</v>
      </c>
      <c r="C19" s="0" t="s">
        <v>110</v>
      </c>
      <c r="D19" s="0" t="s">
        <v>112</v>
      </c>
      <c r="E19" s="0" t="n">
        <v>17040.6213768116</v>
      </c>
      <c r="F19" s="0" t="n">
        <v>16553.1992753623</v>
      </c>
      <c r="G19" s="0" t="n">
        <v>16557.1086956522</v>
      </c>
      <c r="H19" s="0" t="n">
        <v>17479.0688405797</v>
      </c>
      <c r="I19" s="0" t="n">
        <v>199982.123184815</v>
      </c>
      <c r="J19" s="0" t="n">
        <v>15333.393115942</v>
      </c>
      <c r="K19" s="0" t="n">
        <v>14405.2462949375</v>
      </c>
      <c r="L19" s="0" t="n">
        <v>16670.9764492754</v>
      </c>
      <c r="M19" s="0" t="n">
        <v>16254.3007246377</v>
      </c>
      <c r="N19" s="0" t="n">
        <v>16973.7817734357</v>
      </c>
      <c r="O19" s="0" t="n">
        <v>17038.4637681159</v>
      </c>
      <c r="P19" s="0" t="n">
        <v>18018.1349715145</v>
      </c>
      <c r="Q19" s="0" t="n">
        <v>17657.8278985507</v>
      </c>
    </row>
    <row r="20" customFormat="false" ht="12.8" hidden="false" customHeight="false" outlineLevel="0" collapsed="false">
      <c r="A20" s="0" t="s">
        <v>136</v>
      </c>
      <c r="B20" s="0" t="n">
        <v>2010</v>
      </c>
      <c r="C20" s="0" t="s">
        <v>110</v>
      </c>
      <c r="D20" s="0" t="s">
        <v>113</v>
      </c>
      <c r="E20" s="0" t="n">
        <v>70033.3858695652</v>
      </c>
      <c r="F20" s="0" t="n">
        <v>66237.3315217391</v>
      </c>
      <c r="G20" s="0" t="n">
        <v>66604.3097826087</v>
      </c>
      <c r="H20" s="0" t="n">
        <v>64878.4184782609</v>
      </c>
      <c r="I20" s="0" t="n">
        <v>71298.0163043478</v>
      </c>
      <c r="J20" s="0" t="n">
        <v>780917.576373087</v>
      </c>
      <c r="K20" s="0" t="n">
        <v>54842.7192028985</v>
      </c>
      <c r="L20" s="0" t="n">
        <v>53669.976820582</v>
      </c>
      <c r="M20" s="0" t="n">
        <v>63599.875</v>
      </c>
      <c r="N20" s="0" t="n">
        <v>64724.6141304348</v>
      </c>
      <c r="O20" s="0" t="n">
        <v>65155.6134856913</v>
      </c>
      <c r="P20" s="0" t="n">
        <v>68462.7264492754</v>
      </c>
      <c r="Q20" s="0" t="n">
        <v>71410.5893276829</v>
      </c>
    </row>
    <row r="21" customFormat="false" ht="12.8" hidden="false" customHeight="false" outlineLevel="0" collapsed="false">
      <c r="A21" s="0" t="s">
        <v>136</v>
      </c>
      <c r="B21" s="0" t="n">
        <v>2010</v>
      </c>
      <c r="C21" s="0" t="s">
        <v>110</v>
      </c>
      <c r="D21" s="0" t="s">
        <v>114</v>
      </c>
      <c r="E21" s="0" t="n">
        <v>179344.403514923</v>
      </c>
      <c r="F21" s="0" t="n">
        <v>177323.735507246</v>
      </c>
      <c r="G21" s="0" t="n">
        <v>163317.81884058</v>
      </c>
      <c r="H21" s="0" t="n">
        <v>164176.440217391</v>
      </c>
      <c r="I21" s="0" t="n">
        <v>161712.190217391</v>
      </c>
      <c r="J21" s="0" t="n">
        <v>177171.755434783</v>
      </c>
      <c r="K21" s="0" t="n">
        <v>1976584.6787878</v>
      </c>
      <c r="L21" s="0" t="n">
        <v>144766.690217391</v>
      </c>
      <c r="M21" s="0" t="n">
        <v>141909.69794702</v>
      </c>
      <c r="N21" s="0" t="n">
        <v>163749.596014493</v>
      </c>
      <c r="O21" s="0" t="n">
        <v>162202.094202899</v>
      </c>
      <c r="P21" s="0" t="n">
        <v>166740.090007015</v>
      </c>
      <c r="Q21" s="0" t="n">
        <v>174170.166666667</v>
      </c>
    </row>
    <row r="22" customFormat="false" ht="12.8" hidden="false" customHeight="false" outlineLevel="0" collapsed="false">
      <c r="A22" s="0" t="s">
        <v>136</v>
      </c>
      <c r="B22" s="0" t="n">
        <v>2010</v>
      </c>
      <c r="C22" s="0" t="s">
        <v>115</v>
      </c>
      <c r="D22" s="0" t="s">
        <v>116</v>
      </c>
      <c r="E22" s="0" t="n">
        <v>48508.7355072464</v>
      </c>
      <c r="F22" s="0" t="n">
        <v>49731.2596494293</v>
      </c>
      <c r="G22" s="0" t="n">
        <v>48517.2898550725</v>
      </c>
      <c r="H22" s="0" t="n">
        <v>45216.1721014493</v>
      </c>
      <c r="I22" s="0" t="n">
        <v>45450.0525362319</v>
      </c>
      <c r="J22" s="0" t="n">
        <v>44854.9257246377</v>
      </c>
      <c r="K22" s="0" t="n">
        <v>47154.5072463768</v>
      </c>
      <c r="L22" s="0" t="n">
        <v>544866.674341957</v>
      </c>
      <c r="M22" s="0" t="n">
        <v>40220.5706521739</v>
      </c>
      <c r="N22" s="0" t="n">
        <v>39418.7891017511</v>
      </c>
      <c r="O22" s="0" t="n">
        <v>45191.6050724638</v>
      </c>
      <c r="P22" s="0" t="n">
        <v>43874.9202898551</v>
      </c>
      <c r="Q22" s="0" t="n">
        <v>46727.8466052688</v>
      </c>
    </row>
    <row r="23" customFormat="false" ht="12.8" hidden="false" customHeight="false" outlineLevel="0" collapsed="false">
      <c r="A23" s="0" t="s">
        <v>136</v>
      </c>
      <c r="B23" s="0" t="n">
        <v>2010</v>
      </c>
      <c r="C23" s="0" t="s">
        <v>115</v>
      </c>
      <c r="D23" s="0" t="s">
        <v>117</v>
      </c>
      <c r="E23" s="0" t="n">
        <v>24098.198134666</v>
      </c>
      <c r="F23" s="0" t="n">
        <v>25167.4275362319</v>
      </c>
      <c r="G23" s="0" t="n">
        <v>25795.9449018492</v>
      </c>
      <c r="H23" s="0" t="n">
        <v>25405.0869565217</v>
      </c>
      <c r="I23" s="0" t="n">
        <v>23945.5615942029</v>
      </c>
      <c r="J23" s="0" t="n">
        <v>23739.5253623188</v>
      </c>
      <c r="K23" s="0" t="n">
        <v>23124.0797101449</v>
      </c>
      <c r="L23" s="0" t="n">
        <v>24268.5344202899</v>
      </c>
      <c r="M23" s="0" t="n">
        <v>282774.40454149</v>
      </c>
      <c r="N23" s="0" t="n">
        <v>21286.9094202899</v>
      </c>
      <c r="O23" s="0" t="n">
        <v>19580.3230991778</v>
      </c>
      <c r="P23" s="0" t="n">
        <v>23378.7246376812</v>
      </c>
      <c r="Q23" s="0" t="n">
        <v>22984.0887681159</v>
      </c>
    </row>
    <row r="24" customFormat="false" ht="12.8" hidden="false" customHeight="false" outlineLevel="0" collapsed="false">
      <c r="A24" s="0" t="s">
        <v>136</v>
      </c>
      <c r="B24" s="0" t="n">
        <v>2010</v>
      </c>
      <c r="C24" s="0" t="s">
        <v>115</v>
      </c>
      <c r="D24" s="0" t="s">
        <v>118</v>
      </c>
      <c r="E24" s="0" t="n">
        <v>44667.0742753623</v>
      </c>
      <c r="F24" s="0" t="n">
        <v>47088.4928573295</v>
      </c>
      <c r="G24" s="0" t="n">
        <v>50078.9710144928</v>
      </c>
      <c r="H24" s="0" t="n">
        <v>52351.9666093838</v>
      </c>
      <c r="I24" s="0" t="n">
        <v>50671.7608695652</v>
      </c>
      <c r="J24" s="0" t="n">
        <v>46856.1449275362</v>
      </c>
      <c r="K24" s="0" t="n">
        <v>45567.7735507246</v>
      </c>
      <c r="L24" s="0" t="n">
        <v>45213.5416666667</v>
      </c>
      <c r="M24" s="0" t="n">
        <v>46138.2119565217</v>
      </c>
      <c r="N24" s="0" t="n">
        <v>550552.68153542</v>
      </c>
      <c r="O24" s="0" t="n">
        <v>39763.4981884058</v>
      </c>
      <c r="P24" s="0" t="n">
        <v>37191.4104745034</v>
      </c>
      <c r="Q24" s="0" t="n">
        <v>44963.8351449275</v>
      </c>
    </row>
    <row r="25" customFormat="false" ht="12.8" hidden="false" customHeight="false" outlineLevel="0" collapsed="false">
      <c r="A25" s="0" t="s">
        <v>136</v>
      </c>
      <c r="B25" s="0" t="n">
        <v>2010</v>
      </c>
      <c r="C25" s="0" t="s">
        <v>119</v>
      </c>
      <c r="D25" s="0" t="s">
        <v>120</v>
      </c>
      <c r="E25" s="0" t="n">
        <v>10744.3967391304</v>
      </c>
      <c r="F25" s="0" t="n">
        <v>10130.7608695652</v>
      </c>
      <c r="G25" s="0" t="n">
        <v>10912.7056839802</v>
      </c>
      <c r="H25" s="0" t="n">
        <v>11205.8623188406</v>
      </c>
      <c r="I25" s="0" t="n">
        <v>11667.383534505</v>
      </c>
      <c r="J25" s="0" t="n">
        <v>11409.8913043478</v>
      </c>
      <c r="K25" s="0" t="n">
        <v>10220.4039855072</v>
      </c>
      <c r="L25" s="0" t="n">
        <v>10055.9039855072</v>
      </c>
      <c r="M25" s="0" t="n">
        <v>10412.6576086957</v>
      </c>
      <c r="N25" s="0" t="n">
        <v>10750.5307971015</v>
      </c>
      <c r="O25" s="0" t="n">
        <v>126263.70259547</v>
      </c>
      <c r="P25" s="0" t="n">
        <v>9391.24637681159</v>
      </c>
      <c r="Q25" s="0" t="n">
        <v>9361.95939147776</v>
      </c>
    </row>
    <row r="26" customFormat="false" ht="12.8" hidden="false" customHeight="false" outlineLevel="0" collapsed="false">
      <c r="A26" s="0" t="s">
        <v>136</v>
      </c>
      <c r="B26" s="0" t="n">
        <v>2010</v>
      </c>
      <c r="C26" s="0" t="s">
        <v>119</v>
      </c>
      <c r="D26" s="0" t="s">
        <v>121</v>
      </c>
      <c r="E26" s="0" t="n">
        <v>11641.348825994</v>
      </c>
      <c r="F26" s="0" t="n">
        <v>13027.4057971014</v>
      </c>
      <c r="G26" s="0" t="n">
        <v>12427.0887681159</v>
      </c>
      <c r="H26" s="0" t="n">
        <v>12808.4488458039</v>
      </c>
      <c r="I26" s="0" t="n">
        <v>12753.134057971</v>
      </c>
      <c r="J26" s="0" t="n">
        <v>13220.4500781534</v>
      </c>
      <c r="K26" s="0" t="n">
        <v>13003.2481884058</v>
      </c>
      <c r="L26" s="0" t="n">
        <v>12000.277173913</v>
      </c>
      <c r="M26" s="0" t="n">
        <v>11841.3496376812</v>
      </c>
      <c r="N26" s="0" t="n">
        <v>12574.3550724638</v>
      </c>
      <c r="O26" s="0" t="n">
        <v>13245.7971014493</v>
      </c>
      <c r="P26" s="0" t="n">
        <v>150202.240503574</v>
      </c>
      <c r="Q26" s="0" t="n">
        <v>11659.3369565217</v>
      </c>
    </row>
    <row r="27" customFormat="false" ht="12.8" hidden="false" customHeight="false" outlineLevel="0" collapsed="false">
      <c r="A27" s="0" t="s">
        <v>136</v>
      </c>
      <c r="B27" s="0" t="n">
        <v>2010</v>
      </c>
      <c r="C27" s="0" t="s">
        <v>119</v>
      </c>
      <c r="D27" s="0" t="s">
        <v>122</v>
      </c>
      <c r="E27" s="0" t="n">
        <v>29216.7916666667</v>
      </c>
      <c r="F27" s="0" t="n">
        <v>27890.2226585091</v>
      </c>
      <c r="G27" s="0" t="n">
        <v>31910.0815217391</v>
      </c>
      <c r="H27" s="0" t="n">
        <v>29770.9057971014</v>
      </c>
      <c r="I27" s="0" t="n">
        <v>28802.1957883995</v>
      </c>
      <c r="J27" s="0" t="n">
        <v>29467.9873188406</v>
      </c>
      <c r="K27" s="0" t="n">
        <v>29962.278998103</v>
      </c>
      <c r="L27" s="0" t="n">
        <v>29705.393115942</v>
      </c>
      <c r="M27" s="0" t="n">
        <v>28192.9963768116</v>
      </c>
      <c r="N27" s="0" t="n">
        <v>27862.2155797101</v>
      </c>
      <c r="O27" s="0" t="n">
        <v>29524.0760869565</v>
      </c>
      <c r="P27" s="0" t="n">
        <v>32062.5452898551</v>
      </c>
      <c r="Q27" s="0" t="n">
        <v>354367.690198635</v>
      </c>
    </row>
    <row r="28" customFormat="false" ht="12.8" hidden="false" customHeight="false" outlineLevel="0" collapsed="false">
      <c r="A28" s="0" t="s">
        <v>136</v>
      </c>
      <c r="B28" s="0" t="n">
        <v>2010</v>
      </c>
      <c r="C28" s="0" t="s">
        <v>119</v>
      </c>
      <c r="D28" s="0" t="s">
        <v>123</v>
      </c>
      <c r="E28" s="0" t="n">
        <v>112256.846763624</v>
      </c>
      <c r="F28" s="0" t="n">
        <v>7640.92934782609</v>
      </c>
      <c r="G28" s="0" t="n">
        <v>7770.48388971837</v>
      </c>
      <c r="H28" s="0" t="n">
        <v>9324.34239130435</v>
      </c>
      <c r="I28" s="0" t="n">
        <v>8934.21557971015</v>
      </c>
      <c r="J28" s="0" t="n">
        <v>9342.73768066119</v>
      </c>
      <c r="K28" s="0" t="n">
        <v>9917.22101449275</v>
      </c>
      <c r="L28" s="0" t="n">
        <v>10198.1523671578</v>
      </c>
      <c r="M28" s="0" t="n">
        <v>10249.5923913043</v>
      </c>
      <c r="N28" s="0" t="n">
        <v>9295.04891304348</v>
      </c>
      <c r="O28" s="0" t="n">
        <v>9384.13224637681</v>
      </c>
      <c r="P28" s="0" t="n">
        <v>9652.69202898551</v>
      </c>
      <c r="Q28" s="0" t="n">
        <v>10547.2989130435</v>
      </c>
    </row>
    <row r="29" customFormat="false" ht="12.8" hidden="false" customHeight="false" outlineLevel="0" collapsed="false">
      <c r="A29" s="0" t="s">
        <v>137</v>
      </c>
      <c r="B29" s="0" t="n">
        <v>2010</v>
      </c>
      <c r="C29" s="0" t="s">
        <v>92</v>
      </c>
      <c r="D29" s="0" t="s">
        <v>93</v>
      </c>
      <c r="E29" s="0" t="n">
        <v>453.148550724638</v>
      </c>
      <c r="F29" s="0" t="n">
        <v>4865.57971014493</v>
      </c>
      <c r="G29" s="0" t="n">
        <v>315.375</v>
      </c>
      <c r="H29" s="0" t="n">
        <v>335.876811594203</v>
      </c>
      <c r="I29" s="0" t="n">
        <v>407.039855072464</v>
      </c>
      <c r="J29" s="0" t="n">
        <v>406.347826086957</v>
      </c>
      <c r="K29" s="0" t="n">
        <v>417.98731884058</v>
      </c>
      <c r="L29" s="0" t="n">
        <v>396.673913043478</v>
      </c>
      <c r="M29" s="0" t="n">
        <v>420.86231884058</v>
      </c>
      <c r="N29" s="0" t="n">
        <v>412.360507246377</v>
      </c>
      <c r="O29" s="0" t="n">
        <v>425.998188405797</v>
      </c>
      <c r="P29" s="0" t="n">
        <v>445.338768115942</v>
      </c>
      <c r="Q29" s="0" t="n">
        <v>428.570652173913</v>
      </c>
    </row>
    <row r="30" customFormat="false" ht="12.8" hidden="false" customHeight="false" outlineLevel="0" collapsed="false">
      <c r="A30" s="0" t="s">
        <v>137</v>
      </c>
      <c r="B30" s="0" t="n">
        <v>2010</v>
      </c>
      <c r="C30" s="0" t="s">
        <v>92</v>
      </c>
      <c r="D30" s="0" t="s">
        <v>94</v>
      </c>
      <c r="E30" s="0" t="n">
        <v>106.983695652174</v>
      </c>
      <c r="F30" s="0" t="n">
        <v>107.536231884058</v>
      </c>
      <c r="G30" s="0" t="n">
        <v>1198.58152173913</v>
      </c>
      <c r="H30" s="0" t="n">
        <v>85.2481884057971</v>
      </c>
      <c r="I30" s="0" t="n">
        <v>83.125</v>
      </c>
      <c r="J30" s="0" t="n">
        <v>104.266304347826</v>
      </c>
      <c r="K30" s="0" t="n">
        <v>84.9003623188406</v>
      </c>
      <c r="L30" s="0" t="n">
        <v>101.240942028986</v>
      </c>
      <c r="M30" s="0" t="n">
        <v>98.768115942029</v>
      </c>
      <c r="N30" s="0" t="n">
        <v>109.782608695652</v>
      </c>
      <c r="O30" s="0" t="n">
        <v>109.048913043478</v>
      </c>
      <c r="P30" s="0" t="n">
        <v>100.425724637681</v>
      </c>
      <c r="Q30" s="0" t="n">
        <v>107.255434782609</v>
      </c>
    </row>
    <row r="31" customFormat="false" ht="12.8" hidden="false" customHeight="false" outlineLevel="0" collapsed="false">
      <c r="A31" s="0" t="s">
        <v>137</v>
      </c>
      <c r="B31" s="0" t="n">
        <v>2010</v>
      </c>
      <c r="C31" s="0" t="s">
        <v>92</v>
      </c>
      <c r="D31" s="0" t="s">
        <v>95</v>
      </c>
      <c r="E31" s="0" t="n">
        <v>4292.26811594203</v>
      </c>
      <c r="F31" s="0" t="n">
        <v>4277.72282608696</v>
      </c>
      <c r="G31" s="0" t="n">
        <v>3503.34057971014</v>
      </c>
      <c r="H31" s="0" t="n">
        <v>46598.1322463768</v>
      </c>
      <c r="I31" s="0" t="n">
        <v>3557.98731884058</v>
      </c>
      <c r="J31" s="0" t="n">
        <v>3395.92934782609</v>
      </c>
      <c r="K31" s="0" t="n">
        <v>4003.89673913043</v>
      </c>
      <c r="L31" s="0" t="n">
        <v>3820.79891304348</v>
      </c>
      <c r="M31" s="0" t="n">
        <v>3778.65942028986</v>
      </c>
      <c r="N31" s="0" t="n">
        <v>3760.66847826087</v>
      </c>
      <c r="O31" s="0" t="n">
        <v>3895.16485507246</v>
      </c>
      <c r="P31" s="0" t="n">
        <v>4217.93115942029</v>
      </c>
      <c r="Q31" s="0" t="n">
        <v>4093.76449275362</v>
      </c>
    </row>
    <row r="32" customFormat="false" ht="12.8" hidden="false" customHeight="false" outlineLevel="0" collapsed="false">
      <c r="A32" s="0" t="s">
        <v>137</v>
      </c>
      <c r="B32" s="0" t="n">
        <v>2010</v>
      </c>
      <c r="C32" s="0" t="s">
        <v>92</v>
      </c>
      <c r="D32" s="0" t="s">
        <v>96</v>
      </c>
      <c r="E32" s="0" t="n">
        <v>78.088768115942</v>
      </c>
      <c r="F32" s="0" t="n">
        <v>68.9945652173913</v>
      </c>
      <c r="G32" s="0" t="n">
        <v>70.8786231884058</v>
      </c>
      <c r="H32" s="0" t="n">
        <v>72.0380434782609</v>
      </c>
      <c r="I32" s="0" t="n">
        <v>914.891304347826</v>
      </c>
      <c r="J32" s="0" t="n">
        <v>63.6503623188406</v>
      </c>
      <c r="K32" s="0" t="n">
        <v>82.8532608695652</v>
      </c>
      <c r="L32" s="0" t="n">
        <v>77.0380434782609</v>
      </c>
      <c r="M32" s="0" t="n">
        <v>80.6974637681159</v>
      </c>
      <c r="N32" s="0" t="n">
        <v>79.7101449275362</v>
      </c>
      <c r="O32" s="0" t="n">
        <v>75.8967391304348</v>
      </c>
      <c r="P32" s="0" t="n">
        <v>77.518115942029</v>
      </c>
      <c r="Q32" s="0" t="n">
        <v>87.5271739130435</v>
      </c>
    </row>
    <row r="33" customFormat="false" ht="12.8" hidden="false" customHeight="false" outlineLevel="0" collapsed="false">
      <c r="A33" s="0" t="s">
        <v>137</v>
      </c>
      <c r="B33" s="0" t="n">
        <v>2010</v>
      </c>
      <c r="C33" s="0" t="s">
        <v>92</v>
      </c>
      <c r="D33" s="0" t="s">
        <v>97</v>
      </c>
      <c r="E33" s="0" t="n">
        <v>3182.14130434783</v>
      </c>
      <c r="F33" s="0" t="n">
        <v>3175.05797101449</v>
      </c>
      <c r="G33" s="0" t="n">
        <v>3172.9365942029</v>
      </c>
      <c r="H33" s="0" t="n">
        <v>3166.17753623188</v>
      </c>
      <c r="I33" s="0" t="n">
        <v>4617.65217391304</v>
      </c>
      <c r="J33" s="0" t="n">
        <v>37499.2518115942</v>
      </c>
      <c r="K33" s="0" t="n">
        <v>2562.45652173913</v>
      </c>
      <c r="L33" s="0" t="n">
        <v>2599.90579710145</v>
      </c>
      <c r="M33" s="0" t="n">
        <v>3148.75543478261</v>
      </c>
      <c r="N33" s="0" t="n">
        <v>3004.85326086956</v>
      </c>
      <c r="O33" s="0" t="n">
        <v>3023.74456521739</v>
      </c>
      <c r="P33" s="0" t="n">
        <v>2948.52355072464</v>
      </c>
      <c r="Q33" s="0" t="n">
        <v>2897.04710144927</v>
      </c>
    </row>
    <row r="34" customFormat="false" ht="12.8" hidden="false" customHeight="false" outlineLevel="0" collapsed="false">
      <c r="A34" s="0" t="s">
        <v>137</v>
      </c>
      <c r="B34" s="0" t="n">
        <v>2010</v>
      </c>
      <c r="C34" s="0" t="s">
        <v>92</v>
      </c>
      <c r="D34" s="0" t="s">
        <v>98</v>
      </c>
      <c r="E34" s="0" t="n">
        <v>91.2228260869565</v>
      </c>
      <c r="F34" s="0" t="n">
        <v>96.0054347826087</v>
      </c>
      <c r="G34" s="0" t="n">
        <v>100.80615942029</v>
      </c>
      <c r="H34" s="0" t="n">
        <v>101.947463768116</v>
      </c>
      <c r="I34" s="0" t="n">
        <v>102.590579710145</v>
      </c>
      <c r="J34" s="0" t="n">
        <v>104.384057971014</v>
      </c>
      <c r="K34" s="0" t="n">
        <v>1089.42028985507</v>
      </c>
      <c r="L34" s="0" t="n">
        <v>74.302536231884</v>
      </c>
      <c r="M34" s="0" t="n">
        <v>84.2391304347826</v>
      </c>
      <c r="N34" s="0" t="n">
        <v>79.6920289855072</v>
      </c>
      <c r="O34" s="0" t="n">
        <v>74.5833333333333</v>
      </c>
      <c r="P34" s="0" t="n">
        <v>83.0253623188406</v>
      </c>
      <c r="Q34" s="0" t="n">
        <v>96.6213768115942</v>
      </c>
    </row>
    <row r="35" customFormat="false" ht="12.8" hidden="false" customHeight="false" outlineLevel="0" collapsed="false">
      <c r="A35" s="0" t="s">
        <v>137</v>
      </c>
      <c r="B35" s="0" t="n">
        <v>2010</v>
      </c>
      <c r="C35" s="0" t="s">
        <v>92</v>
      </c>
      <c r="D35" s="0" t="s">
        <v>99</v>
      </c>
      <c r="E35" s="0" t="n">
        <v>268.202898550725</v>
      </c>
      <c r="F35" s="0" t="n">
        <v>280.021739130435</v>
      </c>
      <c r="G35" s="0" t="n">
        <v>317.41847826087</v>
      </c>
      <c r="H35" s="0" t="n">
        <v>289.61231884058</v>
      </c>
      <c r="I35" s="0" t="n">
        <v>300.922101449275</v>
      </c>
      <c r="J35" s="0" t="n">
        <v>289.521739130435</v>
      </c>
      <c r="K35" s="0" t="n">
        <v>310.302536231884</v>
      </c>
      <c r="L35" s="0" t="n">
        <v>3409.69746376812</v>
      </c>
      <c r="M35" s="0" t="n">
        <v>227.880434782609</v>
      </c>
      <c r="N35" s="0" t="n">
        <v>243.06884057971</v>
      </c>
      <c r="O35" s="0" t="n">
        <v>322.664855072464</v>
      </c>
      <c r="P35" s="0" t="n">
        <v>279.740942028985</v>
      </c>
      <c r="Q35" s="0" t="n">
        <v>280.340579710145</v>
      </c>
    </row>
    <row r="36" customFormat="false" ht="12.8" hidden="false" customHeight="false" outlineLevel="0" collapsed="false">
      <c r="A36" s="0" t="s">
        <v>137</v>
      </c>
      <c r="B36" s="0" t="n">
        <v>2010</v>
      </c>
      <c r="C36" s="0" t="s">
        <v>100</v>
      </c>
      <c r="D36" s="0" t="s">
        <v>101</v>
      </c>
      <c r="E36" s="0" t="n">
        <v>846.240942028986</v>
      </c>
      <c r="F36" s="0" t="n">
        <v>907.619565217391</v>
      </c>
      <c r="G36" s="0" t="n">
        <v>944.197463768116</v>
      </c>
      <c r="H36" s="0" t="n">
        <v>1053.12137681159</v>
      </c>
      <c r="I36" s="0" t="n">
        <v>919.661231884058</v>
      </c>
      <c r="J36" s="0" t="n">
        <v>984.432971014493</v>
      </c>
      <c r="K36" s="0" t="n">
        <v>999.91847826087</v>
      </c>
      <c r="L36" s="0" t="n">
        <v>939.244565217391</v>
      </c>
      <c r="M36" s="0" t="n">
        <v>10898.2916666667</v>
      </c>
      <c r="N36" s="0" t="n">
        <v>780.146739130435</v>
      </c>
      <c r="O36" s="0" t="n">
        <v>780.177536231884</v>
      </c>
      <c r="P36" s="0" t="n">
        <v>868.407608695652</v>
      </c>
      <c r="Q36" s="0" t="n">
        <v>875.123188405797</v>
      </c>
    </row>
    <row r="37" customFormat="false" ht="12.8" hidden="false" customHeight="false" outlineLevel="0" collapsed="false">
      <c r="A37" s="0" t="s">
        <v>137</v>
      </c>
      <c r="B37" s="0" t="n">
        <v>2010</v>
      </c>
      <c r="C37" s="0" t="s">
        <v>100</v>
      </c>
      <c r="D37" s="0" t="s">
        <v>102</v>
      </c>
      <c r="E37" s="0" t="n">
        <v>409.559782608696</v>
      </c>
      <c r="F37" s="0" t="n">
        <v>431.539855072464</v>
      </c>
      <c r="G37" s="0" t="n">
        <v>443.903985507246</v>
      </c>
      <c r="H37" s="0" t="n">
        <v>444.007246376812</v>
      </c>
      <c r="I37" s="0" t="n">
        <v>465.753623188406</v>
      </c>
      <c r="J37" s="0" t="n">
        <v>432.643115942029</v>
      </c>
      <c r="K37" s="0" t="n">
        <v>471.369565217391</v>
      </c>
      <c r="L37" s="0" t="n">
        <v>462.490942028986</v>
      </c>
      <c r="M37" s="0" t="n">
        <v>500.291666666667</v>
      </c>
      <c r="N37" s="0" t="n">
        <v>5243.21376811594</v>
      </c>
      <c r="O37" s="0" t="n">
        <v>369.724637681159</v>
      </c>
      <c r="P37" s="0" t="n">
        <v>360.434782608696</v>
      </c>
      <c r="Q37" s="0" t="n">
        <v>451.494565217391</v>
      </c>
    </row>
    <row r="38" customFormat="false" ht="12.8" hidden="false" customHeight="false" outlineLevel="0" collapsed="false">
      <c r="A38" s="0" t="s">
        <v>137</v>
      </c>
      <c r="B38" s="0" t="n">
        <v>2010</v>
      </c>
      <c r="C38" s="0" t="s">
        <v>100</v>
      </c>
      <c r="D38" s="0" t="s">
        <v>103</v>
      </c>
      <c r="E38" s="0" t="n">
        <v>3464.66123188406</v>
      </c>
      <c r="F38" s="0" t="n">
        <v>3301.83876811594</v>
      </c>
      <c r="G38" s="0" t="n">
        <v>3288.32246376812</v>
      </c>
      <c r="H38" s="0" t="n">
        <v>3224.4402173913</v>
      </c>
      <c r="I38" s="0" t="n">
        <v>3626.79891304348</v>
      </c>
      <c r="J38" s="0" t="n">
        <v>3676.3134057971</v>
      </c>
      <c r="K38" s="0" t="n">
        <v>3679.97644927536</v>
      </c>
      <c r="L38" s="0" t="n">
        <v>3578.59239130435</v>
      </c>
      <c r="M38" s="0" t="n">
        <v>3663.84601449275</v>
      </c>
      <c r="N38" s="0" t="n">
        <v>3893.63949275362</v>
      </c>
      <c r="O38" s="0" t="n">
        <v>41526.0652173913</v>
      </c>
      <c r="P38" s="0" t="n">
        <v>3217.8115942029</v>
      </c>
      <c r="Q38" s="0" t="n">
        <v>2909.82427536232</v>
      </c>
    </row>
    <row r="39" customFormat="false" ht="12.8" hidden="false" customHeight="false" outlineLevel="0" collapsed="false">
      <c r="A39" s="0" t="s">
        <v>137</v>
      </c>
      <c r="B39" s="0" t="n">
        <v>2010</v>
      </c>
      <c r="C39" s="0" t="s">
        <v>100</v>
      </c>
      <c r="D39" s="0" t="s">
        <v>104</v>
      </c>
      <c r="E39" s="0" t="n">
        <v>1513.65760869565</v>
      </c>
      <c r="F39" s="0" t="n">
        <v>1870.8731884058</v>
      </c>
      <c r="G39" s="0" t="n">
        <v>1737.8768115942</v>
      </c>
      <c r="H39" s="0" t="n">
        <v>1758.71739130435</v>
      </c>
      <c r="I39" s="0" t="n">
        <v>1705.39855072464</v>
      </c>
      <c r="J39" s="0" t="n">
        <v>1958.10144927536</v>
      </c>
      <c r="K39" s="0" t="n">
        <v>1937.47826086957</v>
      </c>
      <c r="L39" s="0" t="n">
        <v>1827.94746376812</v>
      </c>
      <c r="M39" s="0" t="n">
        <v>1767.85326086957</v>
      </c>
      <c r="N39" s="0" t="n">
        <v>1848.6231884058</v>
      </c>
      <c r="O39" s="0" t="n">
        <v>1884.09420289855</v>
      </c>
      <c r="P39" s="0" t="n">
        <v>21480.7789855072</v>
      </c>
      <c r="Q39" s="0" t="n">
        <v>1670.15760869565</v>
      </c>
    </row>
    <row r="40" customFormat="false" ht="12.8" hidden="false" customHeight="false" outlineLevel="0" collapsed="false">
      <c r="A40" s="0" t="s">
        <v>137</v>
      </c>
      <c r="B40" s="0" t="n">
        <v>2010</v>
      </c>
      <c r="C40" s="0" t="s">
        <v>100</v>
      </c>
      <c r="D40" s="0" t="s">
        <v>105</v>
      </c>
      <c r="E40" s="0" t="n">
        <v>1321.35144927536</v>
      </c>
      <c r="F40" s="0" t="n">
        <v>1285.375</v>
      </c>
      <c r="G40" s="0" t="n">
        <v>1373.72463768116</v>
      </c>
      <c r="H40" s="0" t="n">
        <v>1338.04710144928</v>
      </c>
      <c r="I40" s="0" t="n">
        <v>1361.27898550725</v>
      </c>
      <c r="J40" s="0" t="n">
        <v>1315.64130434783</v>
      </c>
      <c r="K40" s="0" t="n">
        <v>1414.22644927536</v>
      </c>
      <c r="L40" s="0" t="n">
        <v>1529.41123188406</v>
      </c>
      <c r="M40" s="0" t="n">
        <v>1480.05797101449</v>
      </c>
      <c r="N40" s="0" t="n">
        <v>1442.2518115942</v>
      </c>
      <c r="O40" s="0" t="n">
        <v>1444.85869565217</v>
      </c>
      <c r="P40" s="0" t="n">
        <v>1409.35688405797</v>
      </c>
      <c r="Q40" s="0" t="n">
        <v>16715.5815217391</v>
      </c>
    </row>
    <row r="41" customFormat="false" ht="12.8" hidden="false" customHeight="false" outlineLevel="0" collapsed="false">
      <c r="A41" s="0" t="s">
        <v>137</v>
      </c>
      <c r="B41" s="0" t="n">
        <v>2010</v>
      </c>
      <c r="C41" s="0" t="s">
        <v>100</v>
      </c>
      <c r="D41" s="0" t="s">
        <v>106</v>
      </c>
      <c r="E41" s="0" t="n">
        <v>85959.1195652174</v>
      </c>
      <c r="F41" s="0" t="n">
        <v>6686.375</v>
      </c>
      <c r="G41" s="0" t="n">
        <v>6316.69384057971</v>
      </c>
      <c r="H41" s="0" t="n">
        <v>7747.84601449275</v>
      </c>
      <c r="I41" s="0" t="n">
        <v>7049.78623188406</v>
      </c>
      <c r="J41" s="0" t="n">
        <v>7059.97463768116</v>
      </c>
      <c r="K41" s="0" t="n">
        <v>6902.83333333333</v>
      </c>
      <c r="L41" s="0" t="n">
        <v>7687.26449275362</v>
      </c>
      <c r="M41" s="0" t="n">
        <v>7851.46920289855</v>
      </c>
      <c r="N41" s="0" t="n">
        <v>7433.41847826087</v>
      </c>
      <c r="O41" s="0" t="n">
        <v>7024.71195652174</v>
      </c>
      <c r="P41" s="0" t="n">
        <v>7094.31702898551</v>
      </c>
      <c r="Q41" s="0" t="n">
        <v>7104.42934782609</v>
      </c>
    </row>
    <row r="42" customFormat="false" ht="12.8" hidden="false" customHeight="false" outlineLevel="0" collapsed="false">
      <c r="A42" s="0" t="s">
        <v>137</v>
      </c>
      <c r="B42" s="0" t="n">
        <v>2010</v>
      </c>
      <c r="C42" s="0" t="s">
        <v>100</v>
      </c>
      <c r="D42" s="0" t="s">
        <v>107</v>
      </c>
      <c r="E42" s="0" t="n">
        <v>848.338768115942</v>
      </c>
      <c r="F42" s="0" t="n">
        <v>7568.71195652174</v>
      </c>
      <c r="G42" s="0" t="n">
        <v>529.659420289855</v>
      </c>
      <c r="H42" s="0" t="n">
        <v>430.815217391304</v>
      </c>
      <c r="I42" s="0" t="n">
        <v>516.20652173913</v>
      </c>
      <c r="J42" s="0" t="n">
        <v>448.795289855072</v>
      </c>
      <c r="K42" s="0" t="n">
        <v>485.708333333333</v>
      </c>
      <c r="L42" s="0" t="n">
        <v>417.525362318841</v>
      </c>
      <c r="M42" s="0" t="n">
        <v>564.994565217391</v>
      </c>
      <c r="N42" s="0" t="n">
        <v>710.269927536232</v>
      </c>
      <c r="O42" s="0" t="n">
        <v>845.052536231884</v>
      </c>
      <c r="P42" s="0" t="n">
        <v>849.940217391304</v>
      </c>
      <c r="Q42" s="0" t="n">
        <v>921.405797101449</v>
      </c>
    </row>
    <row r="43" customFormat="false" ht="12.8" hidden="false" customHeight="false" outlineLevel="0" collapsed="false">
      <c r="A43" s="0" t="s">
        <v>137</v>
      </c>
      <c r="B43" s="0" t="n">
        <v>2010</v>
      </c>
      <c r="C43" s="0" t="s">
        <v>100</v>
      </c>
      <c r="D43" s="0" t="s">
        <v>108</v>
      </c>
      <c r="E43" s="0" t="n">
        <v>1337.76086956522</v>
      </c>
      <c r="F43" s="0" t="n">
        <v>1238.66847826087</v>
      </c>
      <c r="G43" s="0" t="n">
        <v>17155.8170289855</v>
      </c>
      <c r="H43" s="0" t="n">
        <v>1344.49637681159</v>
      </c>
      <c r="I43" s="0" t="n">
        <v>1295.98550724638</v>
      </c>
      <c r="J43" s="0" t="n">
        <v>1508.18297101449</v>
      </c>
      <c r="K43" s="0" t="n">
        <v>1447.92572463768</v>
      </c>
      <c r="L43" s="0" t="n">
        <v>1494.85144927536</v>
      </c>
      <c r="M43" s="0" t="n">
        <v>1544.99456521739</v>
      </c>
      <c r="N43" s="0" t="n">
        <v>1694.20108695652</v>
      </c>
      <c r="O43" s="0" t="n">
        <v>1464.05797101449</v>
      </c>
      <c r="P43" s="0" t="n">
        <v>1420.50724637681</v>
      </c>
      <c r="Q43" s="0" t="n">
        <v>1364.1847826087</v>
      </c>
    </row>
    <row r="44" customFormat="false" ht="12.8" hidden="false" customHeight="false" outlineLevel="0" collapsed="false">
      <c r="A44" s="0" t="s">
        <v>137</v>
      </c>
      <c r="B44" s="0" t="n">
        <v>2010</v>
      </c>
      <c r="C44" s="0" t="s">
        <v>100</v>
      </c>
      <c r="D44" s="0" t="s">
        <v>109</v>
      </c>
      <c r="E44" s="0" t="n">
        <v>9037.58152173913</v>
      </c>
      <c r="F44" s="0" t="n">
        <v>10025.6050724638</v>
      </c>
      <c r="G44" s="0" t="n">
        <v>9285.73188405797</v>
      </c>
      <c r="H44" s="0" t="n">
        <v>105830.30615942</v>
      </c>
      <c r="I44" s="0" t="n">
        <v>7828.96920289855</v>
      </c>
      <c r="J44" s="0" t="n">
        <v>7270.84239130435</v>
      </c>
      <c r="K44" s="0" t="n">
        <v>8920.8768115942</v>
      </c>
      <c r="L44" s="0" t="n">
        <v>8105.52173913043</v>
      </c>
      <c r="M44" s="0" t="n">
        <v>8568.41847826087</v>
      </c>
      <c r="N44" s="0" t="n">
        <v>8139.11231884058</v>
      </c>
      <c r="O44" s="0" t="n">
        <v>9568.19384057971</v>
      </c>
      <c r="P44" s="0" t="n">
        <v>9953.46739130435</v>
      </c>
      <c r="Q44" s="0" t="n">
        <v>9125.98550724638</v>
      </c>
    </row>
    <row r="45" customFormat="false" ht="12.8" hidden="false" customHeight="false" outlineLevel="0" collapsed="false">
      <c r="A45" s="0" t="s">
        <v>137</v>
      </c>
      <c r="B45" s="0" t="n">
        <v>2010</v>
      </c>
      <c r="C45" s="0" t="s">
        <v>110</v>
      </c>
      <c r="D45" s="0" t="s">
        <v>111</v>
      </c>
      <c r="E45" s="0" t="n">
        <v>36539.4257246377</v>
      </c>
      <c r="F45" s="0" t="n">
        <v>31873.3115942029</v>
      </c>
      <c r="G45" s="0" t="n">
        <v>33787.5507246377</v>
      </c>
      <c r="H45" s="0" t="n">
        <v>31004.3605072464</v>
      </c>
      <c r="I45" s="0" t="n">
        <v>424348.652173913</v>
      </c>
      <c r="J45" s="0" t="n">
        <v>31919.6920289855</v>
      </c>
      <c r="K45" s="0" t="n">
        <v>31761.8804347826</v>
      </c>
      <c r="L45" s="0" t="n">
        <v>36639.3260869565</v>
      </c>
      <c r="M45" s="0" t="n">
        <v>34692.3097826087</v>
      </c>
      <c r="N45" s="0" t="n">
        <v>40659.4076086957</v>
      </c>
      <c r="O45" s="0" t="n">
        <v>37391.1992753623</v>
      </c>
      <c r="P45" s="0" t="n">
        <v>38451.6920289855</v>
      </c>
      <c r="Q45" s="0" t="n">
        <v>39628.4963768116</v>
      </c>
    </row>
    <row r="46" customFormat="false" ht="12.8" hidden="false" customHeight="false" outlineLevel="0" collapsed="false">
      <c r="A46" s="0" t="s">
        <v>137</v>
      </c>
      <c r="B46" s="0" t="n">
        <v>2010</v>
      </c>
      <c r="C46" s="0" t="s">
        <v>110</v>
      </c>
      <c r="D46" s="0" t="s">
        <v>112</v>
      </c>
      <c r="E46" s="0" t="n">
        <v>4018.82427536232</v>
      </c>
      <c r="F46" s="0" t="n">
        <v>3559.45652173913</v>
      </c>
      <c r="G46" s="0" t="n">
        <v>3628.77898550725</v>
      </c>
      <c r="H46" s="0" t="n">
        <v>3780.01086956522</v>
      </c>
      <c r="I46" s="0" t="n">
        <v>3527.96557971014</v>
      </c>
      <c r="J46" s="0" t="n">
        <v>42309.5199275362</v>
      </c>
      <c r="K46" s="0" t="n">
        <v>3048.60326086956</v>
      </c>
      <c r="L46" s="0" t="n">
        <v>2855.33152173913</v>
      </c>
      <c r="M46" s="0" t="n">
        <v>3484.44927536232</v>
      </c>
      <c r="N46" s="0" t="n">
        <v>3385.80253623188</v>
      </c>
      <c r="O46" s="0" t="n">
        <v>3437.79710144927</v>
      </c>
      <c r="P46" s="0" t="n">
        <v>3611.54166666667</v>
      </c>
      <c r="Q46" s="0" t="n">
        <v>3970.95833333333</v>
      </c>
    </row>
    <row r="47" customFormat="false" ht="12.8" hidden="false" customHeight="false" outlineLevel="0" collapsed="false">
      <c r="A47" s="0" t="s">
        <v>137</v>
      </c>
      <c r="B47" s="0" t="n">
        <v>2010</v>
      </c>
      <c r="C47" s="0" t="s">
        <v>110</v>
      </c>
      <c r="D47" s="0" t="s">
        <v>113</v>
      </c>
      <c r="E47" s="0" t="n">
        <v>18247.1539855072</v>
      </c>
      <c r="F47" s="0" t="n">
        <v>17219.2518115942</v>
      </c>
      <c r="G47" s="0" t="n">
        <v>16852.9039855072</v>
      </c>
      <c r="H47" s="0" t="n">
        <v>16483.5742753623</v>
      </c>
      <c r="I47" s="0" t="n">
        <v>17231.4112318841</v>
      </c>
      <c r="J47" s="0" t="n">
        <v>16668.3586956522</v>
      </c>
      <c r="K47" s="0" t="n">
        <v>191849.376811594</v>
      </c>
      <c r="L47" s="0" t="n">
        <v>13245.3369565217</v>
      </c>
      <c r="M47" s="0" t="n">
        <v>12220.4347826087</v>
      </c>
      <c r="N47" s="0" t="n">
        <v>15785.2916666667</v>
      </c>
      <c r="O47" s="0" t="n">
        <v>15026.8786231884</v>
      </c>
      <c r="P47" s="0" t="n">
        <v>15729.4184782609</v>
      </c>
      <c r="Q47" s="0" t="n">
        <v>17139.3623188406</v>
      </c>
    </row>
    <row r="48" customFormat="false" ht="12.8" hidden="false" customHeight="false" outlineLevel="0" collapsed="false">
      <c r="A48" s="0" t="s">
        <v>137</v>
      </c>
      <c r="B48" s="0" t="n">
        <v>2010</v>
      </c>
      <c r="C48" s="0" t="s">
        <v>110</v>
      </c>
      <c r="D48" s="0" t="s">
        <v>114</v>
      </c>
      <c r="E48" s="0" t="n">
        <v>121002.648550725</v>
      </c>
      <c r="F48" s="0" t="n">
        <v>121521.688405797</v>
      </c>
      <c r="G48" s="0" t="n">
        <v>126264.289855072</v>
      </c>
      <c r="H48" s="0" t="n">
        <v>120153.543478261</v>
      </c>
      <c r="I48" s="0" t="n">
        <v>118070.297101449</v>
      </c>
      <c r="J48" s="0" t="n">
        <v>117548.076086957</v>
      </c>
      <c r="K48" s="0" t="n">
        <v>107696.724637681</v>
      </c>
      <c r="L48" s="0" t="n">
        <v>1373596.70833333</v>
      </c>
      <c r="M48" s="0" t="n">
        <v>97834.3731884058</v>
      </c>
      <c r="N48" s="0" t="n">
        <v>97601.1123188406</v>
      </c>
      <c r="O48" s="0" t="n">
        <v>118890.876811594</v>
      </c>
      <c r="P48" s="0" t="n">
        <v>110810.242753623</v>
      </c>
      <c r="Q48" s="0" t="n">
        <v>116202.835144928</v>
      </c>
    </row>
    <row r="49" customFormat="false" ht="12.8" hidden="false" customHeight="false" outlineLevel="0" collapsed="false">
      <c r="A49" s="0" t="s">
        <v>137</v>
      </c>
      <c r="B49" s="0" t="n">
        <v>2010</v>
      </c>
      <c r="C49" s="0" t="s">
        <v>115</v>
      </c>
      <c r="D49" s="0" t="s">
        <v>116</v>
      </c>
      <c r="E49" s="0" t="n">
        <v>28763.4583333333</v>
      </c>
      <c r="F49" s="0" t="n">
        <v>29164.2554347826</v>
      </c>
      <c r="G49" s="0" t="n">
        <v>30267.2826086956</v>
      </c>
      <c r="H49" s="0" t="n">
        <v>29246.6032608696</v>
      </c>
      <c r="I49" s="0" t="n">
        <v>27866.0615942029</v>
      </c>
      <c r="J49" s="0" t="n">
        <v>27642.1032608696</v>
      </c>
      <c r="K49" s="0" t="n">
        <v>27522.2246376812</v>
      </c>
      <c r="L49" s="0" t="n">
        <v>25306.7481884058</v>
      </c>
      <c r="M49" s="0" t="n">
        <v>322923.094202899</v>
      </c>
      <c r="N49" s="0" t="n">
        <v>21840.6974637681</v>
      </c>
      <c r="O49" s="0" t="n">
        <v>21664.3387681159</v>
      </c>
      <c r="P49" s="0" t="n">
        <v>27542.9891304348</v>
      </c>
      <c r="Q49" s="0" t="n">
        <v>26096.3315217391</v>
      </c>
    </row>
    <row r="50" customFormat="false" ht="12.8" hidden="false" customHeight="false" outlineLevel="0" collapsed="false">
      <c r="A50" s="0" t="s">
        <v>137</v>
      </c>
      <c r="B50" s="0" t="n">
        <v>2010</v>
      </c>
      <c r="C50" s="0" t="s">
        <v>115</v>
      </c>
      <c r="D50" s="0" t="s">
        <v>117</v>
      </c>
      <c r="E50" s="0" t="n">
        <v>15336.6105072464</v>
      </c>
      <c r="F50" s="0" t="n">
        <v>15854.9981884058</v>
      </c>
      <c r="G50" s="0" t="n">
        <v>16805.7626811594</v>
      </c>
      <c r="H50" s="0" t="n">
        <v>17598.8315217391</v>
      </c>
      <c r="I50" s="0" t="n">
        <v>17691.5362318841</v>
      </c>
      <c r="J50" s="0" t="n">
        <v>17011.7862318841</v>
      </c>
      <c r="K50" s="0" t="n">
        <v>16777.3007246377</v>
      </c>
      <c r="L50" s="0" t="n">
        <v>16470.8876811594</v>
      </c>
      <c r="M50" s="0" t="n">
        <v>15766.6503623188</v>
      </c>
      <c r="N50" s="0" t="n">
        <v>190752.280797101</v>
      </c>
      <c r="O50" s="0" t="n">
        <v>12745.8786231884</v>
      </c>
      <c r="P50" s="0" t="n">
        <v>12788.5942028985</v>
      </c>
      <c r="Q50" s="0" t="n">
        <v>15903.4438405797</v>
      </c>
    </row>
    <row r="51" customFormat="false" ht="12.8" hidden="false" customHeight="false" outlineLevel="0" collapsed="false">
      <c r="A51" s="0" t="s">
        <v>137</v>
      </c>
      <c r="B51" s="0" t="n">
        <v>2010</v>
      </c>
      <c r="C51" s="0" t="s">
        <v>115</v>
      </c>
      <c r="D51" s="0" t="s">
        <v>118</v>
      </c>
      <c r="E51" s="0" t="n">
        <v>22986.4039855072</v>
      </c>
      <c r="F51" s="0" t="n">
        <v>22201.2644927536</v>
      </c>
      <c r="G51" s="0" t="n">
        <v>24248.2971014493</v>
      </c>
      <c r="H51" s="0" t="n">
        <v>26231.7916666667</v>
      </c>
      <c r="I51" s="0" t="n">
        <v>28025.0072463768</v>
      </c>
      <c r="J51" s="0" t="n">
        <v>27483.0362318841</v>
      </c>
      <c r="K51" s="0" t="n">
        <v>24089.1503623188</v>
      </c>
      <c r="L51" s="0" t="n">
        <v>24225.3695652174</v>
      </c>
      <c r="M51" s="0" t="n">
        <v>23027.0144927536</v>
      </c>
      <c r="N51" s="0" t="n">
        <v>20476.3967391304</v>
      </c>
      <c r="O51" s="0" t="n">
        <v>276886.847826087</v>
      </c>
      <c r="P51" s="0" t="n">
        <v>17106.393115942</v>
      </c>
      <c r="Q51" s="0" t="n">
        <v>16786.722826087</v>
      </c>
    </row>
    <row r="52" customFormat="false" ht="12.8" hidden="false" customHeight="false" outlineLevel="0" collapsed="false">
      <c r="A52" s="0" t="s">
        <v>137</v>
      </c>
      <c r="B52" s="0" t="n">
        <v>2010</v>
      </c>
      <c r="C52" s="0" t="s">
        <v>119</v>
      </c>
      <c r="D52" s="0" t="s">
        <v>120</v>
      </c>
      <c r="E52" s="0" t="n">
        <v>1647.84601449275</v>
      </c>
      <c r="F52" s="0" t="n">
        <v>1865.35326086957</v>
      </c>
      <c r="G52" s="0" t="n">
        <v>1810.94202898551</v>
      </c>
      <c r="H52" s="0" t="n">
        <v>2028.11956521739</v>
      </c>
      <c r="I52" s="0" t="n">
        <v>2240.16666666667</v>
      </c>
      <c r="J52" s="0" t="n">
        <v>2419.03079710145</v>
      </c>
      <c r="K52" s="0" t="n">
        <v>2536.44565217391</v>
      </c>
      <c r="L52" s="0" t="n">
        <v>2166.76992753623</v>
      </c>
      <c r="M52" s="0" t="n">
        <v>2227.90036231884</v>
      </c>
      <c r="N52" s="0" t="n">
        <v>2304.42572463768</v>
      </c>
      <c r="O52" s="0" t="n">
        <v>2027.52898550725</v>
      </c>
      <c r="P52" s="0" t="n">
        <v>24804.4166666667</v>
      </c>
      <c r="Q52" s="0" t="n">
        <v>1529.88768115942</v>
      </c>
    </row>
    <row r="53" customFormat="false" ht="12.8" hidden="false" customHeight="false" outlineLevel="0" collapsed="false">
      <c r="A53" s="0" t="s">
        <v>137</v>
      </c>
      <c r="B53" s="0" t="n">
        <v>2010</v>
      </c>
      <c r="C53" s="0" t="s">
        <v>119</v>
      </c>
      <c r="D53" s="0" t="s">
        <v>121</v>
      </c>
      <c r="E53" s="0" t="n">
        <v>2234.11956521739</v>
      </c>
      <c r="F53" s="0" t="n">
        <v>2274.65398550725</v>
      </c>
      <c r="G53" s="0" t="n">
        <v>2753.21920289855</v>
      </c>
      <c r="H53" s="0" t="n">
        <v>2389.92572463768</v>
      </c>
      <c r="I53" s="0" t="n">
        <v>2321.81884057971</v>
      </c>
      <c r="J53" s="0" t="n">
        <v>2370.58514492754</v>
      </c>
      <c r="K53" s="0" t="n">
        <v>2651.90942028986</v>
      </c>
      <c r="L53" s="0" t="n">
        <v>2956.26992753623</v>
      </c>
      <c r="M53" s="0" t="n">
        <v>2852.96920289855</v>
      </c>
      <c r="N53" s="0" t="n">
        <v>2787.65036231884</v>
      </c>
      <c r="O53" s="0" t="n">
        <v>2791.30615942029</v>
      </c>
      <c r="P53" s="0" t="n">
        <v>2671.92572463768</v>
      </c>
      <c r="Q53" s="0" t="n">
        <v>31056.3532608696</v>
      </c>
    </row>
    <row r="54" customFormat="false" ht="12.8" hidden="false" customHeight="false" outlineLevel="0" collapsed="false">
      <c r="A54" s="0" t="s">
        <v>137</v>
      </c>
      <c r="B54" s="0" t="n">
        <v>2010</v>
      </c>
      <c r="C54" s="0" t="s">
        <v>119</v>
      </c>
      <c r="D54" s="0" t="s">
        <v>122</v>
      </c>
      <c r="E54" s="0" t="n">
        <v>113434.440217391</v>
      </c>
      <c r="F54" s="0" t="n">
        <v>7912.79528985507</v>
      </c>
      <c r="G54" s="0" t="n">
        <v>7949.58514492754</v>
      </c>
      <c r="H54" s="0" t="n">
        <v>9383.13043478261</v>
      </c>
      <c r="I54" s="0" t="n">
        <v>9185.97826086956</v>
      </c>
      <c r="J54" s="0" t="n">
        <v>9075.15036231884</v>
      </c>
      <c r="K54" s="0" t="n">
        <v>10057.7699275362</v>
      </c>
      <c r="L54" s="0" t="n">
        <v>10518.1920289855</v>
      </c>
      <c r="M54" s="0" t="n">
        <v>10375.5597826087</v>
      </c>
      <c r="N54" s="0" t="n">
        <v>9848.375</v>
      </c>
      <c r="O54" s="0" t="n">
        <v>9371.9402173913</v>
      </c>
      <c r="P54" s="0" t="n">
        <v>10188.990942029</v>
      </c>
      <c r="Q54" s="0" t="n">
        <v>9566.97282608696</v>
      </c>
    </row>
    <row r="55" customFormat="false" ht="12.8" hidden="false" customHeight="false" outlineLevel="0" collapsed="false">
      <c r="A55" s="0" t="s">
        <v>137</v>
      </c>
      <c r="B55" s="0" t="n">
        <v>2010</v>
      </c>
      <c r="C55" s="0" t="s">
        <v>119</v>
      </c>
      <c r="D55" s="0" t="s">
        <v>123</v>
      </c>
      <c r="E55" s="0" t="n">
        <v>4399.15942028985</v>
      </c>
      <c r="F55" s="0" t="n">
        <v>51648.4474637681</v>
      </c>
      <c r="G55" s="0" t="n">
        <v>3740.53804347826</v>
      </c>
      <c r="H55" s="0" t="n">
        <v>3862.83514492754</v>
      </c>
      <c r="I55" s="0" t="n">
        <v>4351.86956521739</v>
      </c>
      <c r="J55" s="0" t="n">
        <v>4414.16666666667</v>
      </c>
      <c r="K55" s="0" t="n">
        <v>4308.8768115942</v>
      </c>
      <c r="L55" s="0" t="n">
        <v>4301.59963768116</v>
      </c>
      <c r="M55" s="0" t="n">
        <v>4572.88405797101</v>
      </c>
      <c r="N55" s="0" t="n">
        <v>4741.20652173913</v>
      </c>
      <c r="O55" s="0" t="n">
        <v>4296.15036231884</v>
      </c>
      <c r="P55" s="0" t="n">
        <v>4107.00724637681</v>
      </c>
      <c r="Q55" s="0" t="n">
        <v>4552.15398550725</v>
      </c>
    </row>
    <row r="56" customFormat="false" ht="12.8" hidden="false" customHeight="false" outlineLevel="0" collapsed="false">
      <c r="A56" s="0" t="s">
        <v>136</v>
      </c>
      <c r="B56" s="0" t="n">
        <v>2011</v>
      </c>
      <c r="C56" s="0" t="s">
        <v>92</v>
      </c>
      <c r="D56" s="0" t="s">
        <v>93</v>
      </c>
      <c r="E56" s="0" t="n">
        <v>6533.74275362319</v>
      </c>
      <c r="F56" s="0" t="n">
        <v>6737.42391304348</v>
      </c>
      <c r="G56" s="0" t="n">
        <v>77296.9129054407</v>
      </c>
      <c r="H56" s="0" t="n">
        <v>5951.48896513956</v>
      </c>
      <c r="I56" s="0" t="n">
        <v>6296.9433759574</v>
      </c>
      <c r="J56" s="0" t="n">
        <v>6828.61993172159</v>
      </c>
      <c r="K56" s="0" t="n">
        <v>6576.22222077954</v>
      </c>
      <c r="L56" s="0" t="n">
        <v>6358.85665856123</v>
      </c>
      <c r="M56" s="0" t="n">
        <v>6381.12233299153</v>
      </c>
      <c r="N56" s="0" t="n">
        <v>6283.83152173913</v>
      </c>
      <c r="O56" s="0" t="n">
        <v>6650.11050724638</v>
      </c>
      <c r="P56" s="0" t="n">
        <v>6370.54891304348</v>
      </c>
      <c r="Q56" s="0" t="n">
        <v>6328.0018115942</v>
      </c>
    </row>
    <row r="57" customFormat="false" ht="12.8" hidden="false" customHeight="false" outlineLevel="0" collapsed="false">
      <c r="A57" s="0" t="s">
        <v>136</v>
      </c>
      <c r="B57" s="0" t="n">
        <v>2011</v>
      </c>
      <c r="C57" s="0" t="s">
        <v>92</v>
      </c>
      <c r="D57" s="0" t="s">
        <v>94</v>
      </c>
      <c r="E57" s="0" t="n">
        <v>2725.59782608696</v>
      </c>
      <c r="F57" s="0" t="n">
        <v>2237.11956521739</v>
      </c>
      <c r="G57" s="0" t="n">
        <v>2412.68297101449</v>
      </c>
      <c r="H57" s="0" t="n">
        <v>29299.9798350607</v>
      </c>
      <c r="I57" s="0" t="n">
        <v>2024.06759904405</v>
      </c>
      <c r="J57" s="0" t="n">
        <v>2784.30662583182</v>
      </c>
      <c r="K57" s="0" t="n">
        <v>2468.48341145224</v>
      </c>
      <c r="L57" s="0" t="n">
        <v>2785.78504885717</v>
      </c>
      <c r="M57" s="0" t="n">
        <v>2456.10555670269</v>
      </c>
      <c r="N57" s="0" t="n">
        <v>2209.3185496945</v>
      </c>
      <c r="O57" s="0" t="n">
        <v>2345.28079710145</v>
      </c>
      <c r="P57" s="0" t="n">
        <v>2419.76086956522</v>
      </c>
      <c r="Q57" s="0" t="n">
        <v>2431.47101449275</v>
      </c>
    </row>
    <row r="58" customFormat="false" ht="12.8" hidden="false" customHeight="false" outlineLevel="0" collapsed="false">
      <c r="A58" s="0" t="s">
        <v>136</v>
      </c>
      <c r="B58" s="0" t="n">
        <v>2011</v>
      </c>
      <c r="C58" s="0" t="s">
        <v>92</v>
      </c>
      <c r="D58" s="0" t="s">
        <v>95</v>
      </c>
      <c r="E58" s="0" t="n">
        <v>11108.2101449275</v>
      </c>
      <c r="F58" s="0" t="n">
        <v>10895.3913043478</v>
      </c>
      <c r="G58" s="0" t="n">
        <v>11140.5742753623</v>
      </c>
      <c r="H58" s="0" t="n">
        <v>12060.0869565217</v>
      </c>
      <c r="I58" s="0" t="n">
        <v>134149.870701695</v>
      </c>
      <c r="J58" s="0" t="n">
        <v>10475.24997777</v>
      </c>
      <c r="K58" s="0" t="n">
        <v>10712.3163520358</v>
      </c>
      <c r="L58" s="0" t="n">
        <v>11501.6337153874</v>
      </c>
      <c r="M58" s="0" t="n">
        <v>11283.1343155963</v>
      </c>
      <c r="N58" s="0" t="n">
        <v>11391.2377229413</v>
      </c>
      <c r="O58" s="0" t="n">
        <v>11360.2460817327</v>
      </c>
      <c r="P58" s="0" t="n">
        <v>11144.3405797101</v>
      </c>
      <c r="Q58" s="0" t="n">
        <v>11077.4492753623</v>
      </c>
    </row>
    <row r="59" customFormat="false" ht="12.8" hidden="false" customHeight="false" outlineLevel="0" collapsed="false">
      <c r="A59" s="0" t="s">
        <v>136</v>
      </c>
      <c r="B59" s="0" t="n">
        <v>2011</v>
      </c>
      <c r="C59" s="0" t="s">
        <v>92</v>
      </c>
      <c r="D59" s="0" t="s">
        <v>96</v>
      </c>
      <c r="E59" s="0" t="n">
        <v>1479.87862318841</v>
      </c>
      <c r="F59" s="0" t="n">
        <v>1414.53260869565</v>
      </c>
      <c r="G59" s="0" t="n">
        <v>1405.03442028986</v>
      </c>
      <c r="H59" s="0" t="n">
        <v>1444.71376811594</v>
      </c>
      <c r="I59" s="0" t="n">
        <v>1573.1847826087</v>
      </c>
      <c r="J59" s="0" t="n">
        <v>17741.8236524919</v>
      </c>
      <c r="K59" s="0" t="n">
        <v>1394.99494080853</v>
      </c>
      <c r="L59" s="0" t="n">
        <v>1389.59269860619</v>
      </c>
      <c r="M59" s="0" t="n">
        <v>1577.72246921814</v>
      </c>
      <c r="N59" s="0" t="n">
        <v>1471.3337050689</v>
      </c>
      <c r="O59" s="0" t="n">
        <v>1533.98994026742</v>
      </c>
      <c r="P59" s="0" t="n">
        <v>1573.33663765316</v>
      </c>
      <c r="Q59" s="0" t="n">
        <v>1483.50905797101</v>
      </c>
    </row>
    <row r="60" customFormat="false" ht="12.8" hidden="false" customHeight="false" outlineLevel="0" collapsed="false">
      <c r="A60" s="0" t="s">
        <v>136</v>
      </c>
      <c r="B60" s="0" t="n">
        <v>2011</v>
      </c>
      <c r="C60" s="0" t="s">
        <v>92</v>
      </c>
      <c r="D60" s="0" t="s">
        <v>97</v>
      </c>
      <c r="E60" s="0" t="n">
        <v>23006.8025362319</v>
      </c>
      <c r="F60" s="0" t="n">
        <v>24765.5597826087</v>
      </c>
      <c r="G60" s="0" t="n">
        <v>23304.6485507246</v>
      </c>
      <c r="H60" s="0" t="n">
        <v>23775.2137681159</v>
      </c>
      <c r="I60" s="0" t="n">
        <v>23507.0163043478</v>
      </c>
      <c r="J60" s="0" t="n">
        <v>25598.7971014493</v>
      </c>
      <c r="K60" s="0" t="n">
        <v>282968.536392567</v>
      </c>
      <c r="L60" s="0" t="n">
        <v>21562.9013461227</v>
      </c>
      <c r="M60" s="0" t="n">
        <v>22052.8458312809</v>
      </c>
      <c r="N60" s="0" t="n">
        <v>24490.2216447202</v>
      </c>
      <c r="O60" s="0" t="n">
        <v>23537.0465312899</v>
      </c>
      <c r="P60" s="0" t="n">
        <v>24359.8642859471</v>
      </c>
      <c r="Q60" s="0" t="n">
        <v>23007.6187097276</v>
      </c>
    </row>
    <row r="61" customFormat="false" ht="12.8" hidden="false" customHeight="false" outlineLevel="0" collapsed="false">
      <c r="A61" s="0" t="s">
        <v>136</v>
      </c>
      <c r="B61" s="0" t="n">
        <v>2011</v>
      </c>
      <c r="C61" s="0" t="s">
        <v>92</v>
      </c>
      <c r="D61" s="0" t="s">
        <v>98</v>
      </c>
      <c r="E61" s="0" t="n">
        <v>2290.28037870351</v>
      </c>
      <c r="F61" s="0" t="n">
        <v>2231.78442028986</v>
      </c>
      <c r="G61" s="0" t="n">
        <v>2331.21557971014</v>
      </c>
      <c r="H61" s="0" t="n">
        <v>2204.84782608696</v>
      </c>
      <c r="I61" s="0" t="n">
        <v>2200.74275362319</v>
      </c>
      <c r="J61" s="0" t="n">
        <v>2253.43297101449</v>
      </c>
      <c r="K61" s="0" t="n">
        <v>2402.64492753623</v>
      </c>
      <c r="L61" s="0" t="n">
        <v>26982.2945783027</v>
      </c>
      <c r="M61" s="0" t="n">
        <v>2116.971580012</v>
      </c>
      <c r="N61" s="0" t="n">
        <v>2120.18524530626</v>
      </c>
      <c r="O61" s="0" t="n">
        <v>2356.60824060993</v>
      </c>
      <c r="P61" s="0" t="n">
        <v>2196.97884115536</v>
      </c>
      <c r="Q61" s="0" t="n">
        <v>2276.6018142548</v>
      </c>
    </row>
    <row r="62" customFormat="false" ht="12.8" hidden="false" customHeight="false" outlineLevel="0" collapsed="false">
      <c r="A62" s="0" t="s">
        <v>136</v>
      </c>
      <c r="B62" s="0" t="n">
        <v>2011</v>
      </c>
      <c r="C62" s="0" t="s">
        <v>92</v>
      </c>
      <c r="D62" s="0" t="s">
        <v>99</v>
      </c>
      <c r="E62" s="0" t="n">
        <v>6131.34855113918</v>
      </c>
      <c r="F62" s="0" t="n">
        <v>5653.2443500245</v>
      </c>
      <c r="G62" s="0" t="n">
        <v>5743.76086956522</v>
      </c>
      <c r="H62" s="0" t="n">
        <v>6001.60144927536</v>
      </c>
      <c r="I62" s="0" t="n">
        <v>5677.28260869565</v>
      </c>
      <c r="J62" s="0" t="n">
        <v>5745.71376811594</v>
      </c>
      <c r="K62" s="0" t="n">
        <v>5898.32065217391</v>
      </c>
      <c r="L62" s="0" t="n">
        <v>6115.98731884058</v>
      </c>
      <c r="M62" s="0" t="n">
        <v>70089.2066713237</v>
      </c>
      <c r="N62" s="0" t="n">
        <v>5666.31850460431</v>
      </c>
      <c r="O62" s="0" t="n">
        <v>5709.43961312158</v>
      </c>
      <c r="P62" s="0" t="n">
        <v>6141.69502967965</v>
      </c>
      <c r="Q62" s="0" t="n">
        <v>5604.49395608779</v>
      </c>
    </row>
    <row r="63" customFormat="false" ht="12.8" hidden="false" customHeight="false" outlineLevel="0" collapsed="false">
      <c r="A63" s="0" t="s">
        <v>136</v>
      </c>
      <c r="B63" s="0" t="n">
        <v>2011</v>
      </c>
      <c r="C63" s="0" t="s">
        <v>100</v>
      </c>
      <c r="D63" s="0" t="s">
        <v>101</v>
      </c>
      <c r="E63" s="0" t="n">
        <v>18199.7758887464</v>
      </c>
      <c r="F63" s="0" t="n">
        <v>18678.5560507237</v>
      </c>
      <c r="G63" s="0" t="n">
        <v>18324.8884676034</v>
      </c>
      <c r="H63" s="0" t="n">
        <v>18185.3460144928</v>
      </c>
      <c r="I63" s="0" t="n">
        <v>19664.8442028986</v>
      </c>
      <c r="J63" s="0" t="n">
        <v>18621.1286231884</v>
      </c>
      <c r="K63" s="0" t="n">
        <v>17989.5525362319</v>
      </c>
      <c r="L63" s="0" t="n">
        <v>18082.1557971014</v>
      </c>
      <c r="M63" s="0" t="n">
        <v>19977.1811594203</v>
      </c>
      <c r="N63" s="0" t="n">
        <v>220575.708672204</v>
      </c>
      <c r="O63" s="0" t="n">
        <v>17421.3196952259</v>
      </c>
      <c r="P63" s="0" t="n">
        <v>16672.5235912191</v>
      </c>
      <c r="Q63" s="0" t="n">
        <v>18758.4366453524</v>
      </c>
    </row>
    <row r="64" customFormat="false" ht="12.8" hidden="false" customHeight="false" outlineLevel="0" collapsed="false">
      <c r="A64" s="0" t="s">
        <v>136</v>
      </c>
      <c r="B64" s="0" t="n">
        <v>2011</v>
      </c>
      <c r="C64" s="0" t="s">
        <v>100</v>
      </c>
      <c r="D64" s="0" t="s">
        <v>102</v>
      </c>
      <c r="E64" s="0" t="n">
        <v>11569.0950449596</v>
      </c>
      <c r="F64" s="0" t="n">
        <v>11214.3935508282</v>
      </c>
      <c r="G64" s="0" t="n">
        <v>11777.0038303067</v>
      </c>
      <c r="H64" s="0" t="n">
        <v>11103.8748014627</v>
      </c>
      <c r="I64" s="0" t="n">
        <v>11523.1938405797</v>
      </c>
      <c r="J64" s="0" t="n">
        <v>12047.8333333333</v>
      </c>
      <c r="K64" s="0" t="n">
        <v>11111.1811594203</v>
      </c>
      <c r="L64" s="0" t="n">
        <v>10816.1195652174</v>
      </c>
      <c r="M64" s="0" t="n">
        <v>11051.4583333333</v>
      </c>
      <c r="N64" s="0" t="n">
        <v>11813.3170289855</v>
      </c>
      <c r="O64" s="0" t="n">
        <v>135030.55160451</v>
      </c>
      <c r="P64" s="0" t="n">
        <v>10718.8125486286</v>
      </c>
      <c r="Q64" s="0" t="n">
        <v>10284.268567455</v>
      </c>
    </row>
    <row r="65" customFormat="false" ht="12.8" hidden="false" customHeight="false" outlineLevel="0" collapsed="false">
      <c r="A65" s="0" t="s">
        <v>136</v>
      </c>
      <c r="B65" s="0" t="n">
        <v>2011</v>
      </c>
      <c r="C65" s="0" t="s">
        <v>100</v>
      </c>
      <c r="D65" s="0" t="s">
        <v>103</v>
      </c>
      <c r="E65" s="0" t="n">
        <v>29520.9435209396</v>
      </c>
      <c r="F65" s="0" t="n">
        <v>32301.2189922056</v>
      </c>
      <c r="G65" s="0" t="n">
        <v>31340.4578011999</v>
      </c>
      <c r="H65" s="0" t="n">
        <v>33286.831120863</v>
      </c>
      <c r="I65" s="0" t="n">
        <v>32124.2360063647</v>
      </c>
      <c r="J65" s="0" t="n">
        <v>32813.7971014493</v>
      </c>
      <c r="K65" s="0" t="n">
        <v>34610.6268115942</v>
      </c>
      <c r="L65" s="0" t="n">
        <v>32618.5670289855</v>
      </c>
      <c r="M65" s="0" t="n">
        <v>31802.4384057971</v>
      </c>
      <c r="N65" s="0" t="n">
        <v>32336.5434782609</v>
      </c>
      <c r="O65" s="0" t="n">
        <v>35872.5199275362</v>
      </c>
      <c r="P65" s="0" t="n">
        <v>389268.281052512</v>
      </c>
      <c r="Q65" s="0" t="n">
        <v>30640.1008573158</v>
      </c>
    </row>
    <row r="66" customFormat="false" ht="12.8" hidden="false" customHeight="false" outlineLevel="0" collapsed="false">
      <c r="A66" s="0" t="s">
        <v>136</v>
      </c>
      <c r="B66" s="0" t="n">
        <v>2011</v>
      </c>
      <c r="C66" s="0" t="s">
        <v>100</v>
      </c>
      <c r="D66" s="0" t="s">
        <v>104</v>
      </c>
      <c r="E66" s="0" t="n">
        <v>13639.0727932195</v>
      </c>
      <c r="F66" s="0" t="n">
        <v>12949.3256977461</v>
      </c>
      <c r="G66" s="0" t="n">
        <v>14279.5237629886</v>
      </c>
      <c r="H66" s="0" t="n">
        <v>13847.1398678011</v>
      </c>
      <c r="I66" s="0" t="n">
        <v>14420.9281219896</v>
      </c>
      <c r="J66" s="0" t="n">
        <v>14200.1291491872</v>
      </c>
      <c r="K66" s="0" t="n">
        <v>14940.4221014493</v>
      </c>
      <c r="L66" s="0" t="n">
        <v>15439.472826087</v>
      </c>
      <c r="M66" s="0" t="n">
        <v>14774.6086956522</v>
      </c>
      <c r="N66" s="0" t="n">
        <v>14291.3115942029</v>
      </c>
      <c r="O66" s="0" t="n">
        <v>14360.5760869565</v>
      </c>
      <c r="P66" s="0" t="n">
        <v>15029.5833333333</v>
      </c>
      <c r="Q66" s="0" t="n">
        <v>172172.094030613</v>
      </c>
    </row>
    <row r="67" customFormat="false" ht="12.8" hidden="false" customHeight="false" outlineLevel="0" collapsed="false">
      <c r="A67" s="0" t="s">
        <v>136</v>
      </c>
      <c r="B67" s="0" t="n">
        <v>2011</v>
      </c>
      <c r="C67" s="0" t="s">
        <v>100</v>
      </c>
      <c r="D67" s="0" t="s">
        <v>105</v>
      </c>
      <c r="E67" s="0" t="n">
        <v>201108.135310933</v>
      </c>
      <c r="F67" s="0" t="n">
        <v>15678.1800031029</v>
      </c>
      <c r="G67" s="0" t="n">
        <v>14995.4527759247</v>
      </c>
      <c r="H67" s="0" t="n">
        <v>16589.6193592046</v>
      </c>
      <c r="I67" s="0" t="n">
        <v>15841.648768181</v>
      </c>
      <c r="J67" s="0" t="n">
        <v>17115.0761750647</v>
      </c>
      <c r="K67" s="0" t="n">
        <v>16795.9716352518</v>
      </c>
      <c r="L67" s="0" t="n">
        <v>17520.5887681159</v>
      </c>
      <c r="M67" s="0" t="n">
        <v>18588.6684782609</v>
      </c>
      <c r="N67" s="0" t="n">
        <v>17054.5326086957</v>
      </c>
      <c r="O67" s="0" t="n">
        <v>16405.5199275362</v>
      </c>
      <c r="P67" s="0" t="n">
        <v>16792.2536231884</v>
      </c>
      <c r="Q67" s="0" t="n">
        <v>17730.6231884058</v>
      </c>
    </row>
    <row r="68" customFormat="false" ht="12.8" hidden="false" customHeight="false" outlineLevel="0" collapsed="false">
      <c r="A68" s="0" t="s">
        <v>136</v>
      </c>
      <c r="B68" s="0" t="n">
        <v>2011</v>
      </c>
      <c r="C68" s="0" t="s">
        <v>100</v>
      </c>
      <c r="D68" s="0" t="s">
        <v>106</v>
      </c>
      <c r="E68" s="0" t="n">
        <v>39260.3206521739</v>
      </c>
      <c r="F68" s="0" t="n">
        <v>441234.160212516</v>
      </c>
      <c r="G68" s="0" t="n">
        <v>33692.6826538048</v>
      </c>
      <c r="H68" s="0" t="n">
        <v>32352.3093583831</v>
      </c>
      <c r="I68" s="0" t="n">
        <v>35663.3265001164</v>
      </c>
      <c r="J68" s="0" t="n">
        <v>35297.1575285458</v>
      </c>
      <c r="K68" s="0" t="n">
        <v>37087.7210797389</v>
      </c>
      <c r="L68" s="0" t="n">
        <v>37229.4341064196</v>
      </c>
      <c r="M68" s="0" t="n">
        <v>38830.1938405797</v>
      </c>
      <c r="N68" s="0" t="n">
        <v>40777.0416666667</v>
      </c>
      <c r="O68" s="0" t="n">
        <v>37980.4836956522</v>
      </c>
      <c r="P68" s="0" t="n">
        <v>36769.0833333333</v>
      </c>
      <c r="Q68" s="0" t="n">
        <v>36294.4057971014</v>
      </c>
    </row>
    <row r="69" customFormat="false" ht="12.8" hidden="false" customHeight="false" outlineLevel="0" collapsed="false">
      <c r="A69" s="0" t="s">
        <v>136</v>
      </c>
      <c r="B69" s="0" t="n">
        <v>2011</v>
      </c>
      <c r="C69" s="0" t="s">
        <v>100</v>
      </c>
      <c r="D69" s="0" t="s">
        <v>107</v>
      </c>
      <c r="E69" s="0" t="n">
        <v>12628.6557971015</v>
      </c>
      <c r="F69" s="0" t="n">
        <v>13614.490942029</v>
      </c>
      <c r="G69" s="0" t="n">
        <v>153226.322133145</v>
      </c>
      <c r="H69" s="0" t="n">
        <v>12113.1173184503</v>
      </c>
      <c r="I69" s="0" t="n">
        <v>11311.0732605502</v>
      </c>
      <c r="J69" s="0" t="n">
        <v>12567.737738934</v>
      </c>
      <c r="K69" s="0" t="n">
        <v>12075.8998509212</v>
      </c>
      <c r="L69" s="0" t="n">
        <v>12952.638105688</v>
      </c>
      <c r="M69" s="0" t="n">
        <v>12838.5333948334</v>
      </c>
      <c r="N69" s="0" t="n">
        <v>13186.643115942</v>
      </c>
      <c r="O69" s="0" t="n">
        <v>14036.3007246377</v>
      </c>
      <c r="P69" s="0" t="n">
        <v>13198.1413043478</v>
      </c>
      <c r="Q69" s="0" t="n">
        <v>12703.0905797101</v>
      </c>
    </row>
    <row r="70" customFormat="false" ht="12.8" hidden="false" customHeight="false" outlineLevel="0" collapsed="false">
      <c r="A70" s="0" t="s">
        <v>136</v>
      </c>
      <c r="B70" s="0" t="n">
        <v>2011</v>
      </c>
      <c r="C70" s="0" t="s">
        <v>100</v>
      </c>
      <c r="D70" s="0" t="s">
        <v>108</v>
      </c>
      <c r="E70" s="0" t="n">
        <v>9001.54166666667</v>
      </c>
      <c r="F70" s="0" t="n">
        <v>8634.26449275362</v>
      </c>
      <c r="G70" s="0" t="n">
        <v>9293.75724637681</v>
      </c>
      <c r="H70" s="0" t="n">
        <v>105344.839146803</v>
      </c>
      <c r="I70" s="0" t="n">
        <v>8245.45358802769</v>
      </c>
      <c r="J70" s="0" t="n">
        <v>7849.54190140342</v>
      </c>
      <c r="K70" s="0" t="n">
        <v>8561.45101528191</v>
      </c>
      <c r="L70" s="0" t="n">
        <v>8357.21500809952</v>
      </c>
      <c r="M70" s="0" t="n">
        <v>8819.85013025052</v>
      </c>
      <c r="N70" s="0" t="n">
        <v>8771.10286605845</v>
      </c>
      <c r="O70" s="0" t="n">
        <v>9100.42934782609</v>
      </c>
      <c r="P70" s="0" t="n">
        <v>9659.84782608696</v>
      </c>
      <c r="Q70" s="0" t="n">
        <v>9050.38405797101</v>
      </c>
    </row>
    <row r="71" customFormat="false" ht="12.8" hidden="false" customHeight="false" outlineLevel="0" collapsed="false">
      <c r="A71" s="0" t="s">
        <v>136</v>
      </c>
      <c r="B71" s="0" t="n">
        <v>2011</v>
      </c>
      <c r="C71" s="0" t="s">
        <v>100</v>
      </c>
      <c r="D71" s="0" t="s">
        <v>109</v>
      </c>
      <c r="E71" s="0" t="n">
        <v>62594.2989130435</v>
      </c>
      <c r="F71" s="0" t="n">
        <v>61758.1394927536</v>
      </c>
      <c r="G71" s="0" t="n">
        <v>61571.8387681159</v>
      </c>
      <c r="H71" s="0" t="n">
        <v>64949.0579710145</v>
      </c>
      <c r="I71" s="0" t="n">
        <v>740761.228613051</v>
      </c>
      <c r="J71" s="0" t="n">
        <v>57595.6945187662</v>
      </c>
      <c r="K71" s="0" t="n">
        <v>54246.6624455255</v>
      </c>
      <c r="L71" s="0" t="n">
        <v>60268.8402477949</v>
      </c>
      <c r="M71" s="0" t="n">
        <v>58703.2277338601</v>
      </c>
      <c r="N71" s="0" t="n">
        <v>62786.2958151746</v>
      </c>
      <c r="O71" s="0" t="n">
        <v>64033.7958954083</v>
      </c>
      <c r="P71" s="0" t="n">
        <v>64542.3496376812</v>
      </c>
      <c r="Q71" s="0" t="n">
        <v>67711.027173913</v>
      </c>
    </row>
    <row r="72" customFormat="false" ht="12.8" hidden="false" customHeight="false" outlineLevel="0" collapsed="false">
      <c r="A72" s="0" t="s">
        <v>136</v>
      </c>
      <c r="B72" s="0" t="n">
        <v>2011</v>
      </c>
      <c r="C72" s="0" t="s">
        <v>110</v>
      </c>
      <c r="D72" s="0" t="s">
        <v>111</v>
      </c>
      <c r="E72" s="0" t="n">
        <v>87943.8677536232</v>
      </c>
      <c r="F72" s="0" t="n">
        <v>81380.3822463768</v>
      </c>
      <c r="G72" s="0" t="n">
        <v>80799.1557971014</v>
      </c>
      <c r="H72" s="0" t="n">
        <v>81753.5525362319</v>
      </c>
      <c r="I72" s="0" t="n">
        <v>88737.8641304348</v>
      </c>
      <c r="J72" s="0" t="n">
        <v>982994.416603439</v>
      </c>
      <c r="K72" s="0" t="n">
        <v>75526.6425729621</v>
      </c>
      <c r="L72" s="0" t="n">
        <v>71992.3638508689</v>
      </c>
      <c r="M72" s="0" t="n">
        <v>82476.7443863454</v>
      </c>
      <c r="N72" s="0" t="n">
        <v>77850.0706410056</v>
      </c>
      <c r="O72" s="0" t="n">
        <v>83595.3976250828</v>
      </c>
      <c r="P72" s="0" t="n">
        <v>85131.1631068848</v>
      </c>
      <c r="Q72" s="0" t="n">
        <v>85807.2119565217</v>
      </c>
    </row>
    <row r="73" customFormat="false" ht="12.8" hidden="false" customHeight="false" outlineLevel="0" collapsed="false">
      <c r="A73" s="0" t="s">
        <v>136</v>
      </c>
      <c r="B73" s="0" t="n">
        <v>2011</v>
      </c>
      <c r="C73" s="0" t="s">
        <v>110</v>
      </c>
      <c r="D73" s="0" t="s">
        <v>112</v>
      </c>
      <c r="E73" s="0" t="n">
        <v>17695.375</v>
      </c>
      <c r="F73" s="0" t="n">
        <v>18893.4402173913</v>
      </c>
      <c r="G73" s="0" t="n">
        <v>17244.8605072464</v>
      </c>
      <c r="H73" s="0" t="n">
        <v>17044.9601449275</v>
      </c>
      <c r="I73" s="0" t="n">
        <v>17044.393115942</v>
      </c>
      <c r="J73" s="0" t="n">
        <v>18026.4275362319</v>
      </c>
      <c r="K73" s="0" t="n">
        <v>204286.996710198</v>
      </c>
      <c r="L73" s="0" t="n">
        <v>15326.9198531557</v>
      </c>
      <c r="M73" s="0" t="n">
        <v>14513.246842964</v>
      </c>
      <c r="N73" s="0" t="n">
        <v>16987.2261531578</v>
      </c>
      <c r="O73" s="0" t="n">
        <v>16293.8122194022</v>
      </c>
      <c r="P73" s="0" t="n">
        <v>17768.6802263222</v>
      </c>
      <c r="Q73" s="0" t="n">
        <v>17447.6548934565</v>
      </c>
    </row>
    <row r="74" customFormat="false" ht="12.8" hidden="false" customHeight="false" outlineLevel="0" collapsed="false">
      <c r="A74" s="0" t="s">
        <v>136</v>
      </c>
      <c r="B74" s="0" t="n">
        <v>2011</v>
      </c>
      <c r="C74" s="0" t="s">
        <v>110</v>
      </c>
      <c r="D74" s="0" t="s">
        <v>113</v>
      </c>
      <c r="E74" s="0" t="n">
        <v>68895.6035441961</v>
      </c>
      <c r="F74" s="0" t="n">
        <v>70502.259057971</v>
      </c>
      <c r="G74" s="0" t="n">
        <v>71459.4094202898</v>
      </c>
      <c r="H74" s="0" t="n">
        <v>66968.768115942</v>
      </c>
      <c r="I74" s="0" t="n">
        <v>65712.7192028985</v>
      </c>
      <c r="J74" s="0" t="n">
        <v>65093.2934782609</v>
      </c>
      <c r="K74" s="0" t="n">
        <v>73304.4474637681</v>
      </c>
      <c r="L74" s="0" t="n">
        <v>785660.168511674</v>
      </c>
      <c r="M74" s="0" t="n">
        <v>55969.4512260234</v>
      </c>
      <c r="N74" s="0" t="n">
        <v>54525.2954036371</v>
      </c>
      <c r="O74" s="0" t="n">
        <v>63837.0179151309</v>
      </c>
      <c r="P74" s="0" t="n">
        <v>62532.7424211948</v>
      </c>
      <c r="Q74" s="0" t="n">
        <v>66859.1612623617</v>
      </c>
    </row>
    <row r="75" customFormat="false" ht="12.8" hidden="false" customHeight="false" outlineLevel="0" collapsed="false">
      <c r="A75" s="0" t="s">
        <v>136</v>
      </c>
      <c r="B75" s="0" t="n">
        <v>2011</v>
      </c>
      <c r="C75" s="0" t="s">
        <v>110</v>
      </c>
      <c r="D75" s="0" t="s">
        <v>114</v>
      </c>
      <c r="E75" s="0" t="n">
        <v>168902.743212979</v>
      </c>
      <c r="F75" s="0" t="n">
        <v>172683.687705928</v>
      </c>
      <c r="G75" s="0" t="n">
        <v>174740.519927536</v>
      </c>
      <c r="H75" s="0" t="n">
        <v>183655.961956522</v>
      </c>
      <c r="I75" s="0" t="n">
        <v>165076.510869565</v>
      </c>
      <c r="J75" s="0" t="n">
        <v>163527.184782609</v>
      </c>
      <c r="K75" s="0" t="n">
        <v>162153.922101449</v>
      </c>
      <c r="L75" s="0" t="n">
        <v>176446.503623188</v>
      </c>
      <c r="M75" s="0" t="n">
        <v>1978387.54119243</v>
      </c>
      <c r="N75" s="0" t="n">
        <v>144918.453166775</v>
      </c>
      <c r="O75" s="0" t="n">
        <v>143586.721398639</v>
      </c>
      <c r="P75" s="0" t="n">
        <v>163714.512235943</v>
      </c>
      <c r="Q75" s="0" t="n">
        <v>158980.820211292</v>
      </c>
    </row>
    <row r="76" customFormat="false" ht="12.8" hidden="false" customHeight="false" outlineLevel="0" collapsed="false">
      <c r="A76" s="0" t="s">
        <v>136</v>
      </c>
      <c r="B76" s="0" t="n">
        <v>2011</v>
      </c>
      <c r="C76" s="0" t="s">
        <v>115</v>
      </c>
      <c r="D76" s="0" t="s">
        <v>116</v>
      </c>
      <c r="E76" s="0" t="n">
        <v>44390.3135909532</v>
      </c>
      <c r="F76" s="0" t="n">
        <v>47719.3960352035</v>
      </c>
      <c r="G76" s="0" t="n">
        <v>48758.5155391693</v>
      </c>
      <c r="H76" s="0" t="n">
        <v>49487.0670289855</v>
      </c>
      <c r="I76" s="0" t="n">
        <v>50590.1195652174</v>
      </c>
      <c r="J76" s="0" t="n">
        <v>46527.1793478261</v>
      </c>
      <c r="K76" s="0" t="n">
        <v>44482.8768115942</v>
      </c>
      <c r="L76" s="0" t="n">
        <v>44628.8985507246</v>
      </c>
      <c r="M76" s="0" t="n">
        <v>46544.856884058</v>
      </c>
      <c r="N76" s="0" t="n">
        <v>549652.306444861</v>
      </c>
      <c r="O76" s="0" t="n">
        <v>40501.9291329783</v>
      </c>
      <c r="P76" s="0" t="n">
        <v>40956.3371101179</v>
      </c>
      <c r="Q76" s="0" t="n">
        <v>45064.8168480329</v>
      </c>
    </row>
    <row r="77" customFormat="false" ht="12.8" hidden="false" customHeight="false" outlineLevel="0" collapsed="false">
      <c r="A77" s="0" t="s">
        <v>136</v>
      </c>
      <c r="B77" s="0" t="n">
        <v>2011</v>
      </c>
      <c r="C77" s="0" t="s">
        <v>115</v>
      </c>
      <c r="D77" s="0" t="s">
        <v>117</v>
      </c>
      <c r="E77" s="0" t="n">
        <v>23909.1991570067</v>
      </c>
      <c r="F77" s="0" t="n">
        <v>22114.8357809814</v>
      </c>
      <c r="G77" s="0" t="n">
        <v>24049.0283734114</v>
      </c>
      <c r="H77" s="0" t="n">
        <v>25087.3776553084</v>
      </c>
      <c r="I77" s="0" t="n">
        <v>25718.3677536232</v>
      </c>
      <c r="J77" s="0" t="n">
        <v>26039.2028985507</v>
      </c>
      <c r="K77" s="0" t="n">
        <v>24394.5797101449</v>
      </c>
      <c r="L77" s="0" t="n">
        <v>22962.3025362319</v>
      </c>
      <c r="M77" s="0" t="n">
        <v>23392.4565217391</v>
      </c>
      <c r="N77" s="0" t="n">
        <v>24510.6322463768</v>
      </c>
      <c r="O77" s="0" t="n">
        <v>284571.755828315</v>
      </c>
      <c r="P77" s="0" t="n">
        <v>21694.8720869274</v>
      </c>
      <c r="Q77" s="0" t="n">
        <v>20698.9011080131</v>
      </c>
    </row>
    <row r="78" customFormat="false" ht="12.8" hidden="false" customHeight="false" outlineLevel="0" collapsed="false">
      <c r="A78" s="0" t="s">
        <v>136</v>
      </c>
      <c r="B78" s="0" t="n">
        <v>2011</v>
      </c>
      <c r="C78" s="0" t="s">
        <v>115</v>
      </c>
      <c r="D78" s="0" t="s">
        <v>118</v>
      </c>
      <c r="E78" s="0" t="n">
        <v>38883.4342551831</v>
      </c>
      <c r="F78" s="0" t="n">
        <v>45234.6261007419</v>
      </c>
      <c r="G78" s="0" t="n">
        <v>45173.9641579602</v>
      </c>
      <c r="H78" s="0" t="n">
        <v>48392.7944566931</v>
      </c>
      <c r="I78" s="0" t="n">
        <v>50648.0827371322</v>
      </c>
      <c r="J78" s="0" t="n">
        <v>51188.0036231884</v>
      </c>
      <c r="K78" s="0" t="n">
        <v>52495.3677536232</v>
      </c>
      <c r="L78" s="0" t="n">
        <v>47498.6376811594</v>
      </c>
      <c r="M78" s="0" t="n">
        <v>45260.6358695652</v>
      </c>
      <c r="N78" s="0" t="n">
        <v>44635.893115942</v>
      </c>
      <c r="O78" s="0" t="n">
        <v>46286.4456521739</v>
      </c>
      <c r="P78" s="0" t="n">
        <v>555513.212254706</v>
      </c>
      <c r="Q78" s="0" t="n">
        <v>39815.326851343</v>
      </c>
    </row>
    <row r="79" customFormat="false" ht="12.8" hidden="false" customHeight="false" outlineLevel="0" collapsed="false">
      <c r="A79" s="0" t="s">
        <v>136</v>
      </c>
      <c r="B79" s="0" t="n">
        <v>2011</v>
      </c>
      <c r="C79" s="0" t="s">
        <v>119</v>
      </c>
      <c r="D79" s="0" t="s">
        <v>120</v>
      </c>
      <c r="E79" s="0" t="n">
        <v>9781.79659455093</v>
      </c>
      <c r="F79" s="0" t="n">
        <v>9703.84131780781</v>
      </c>
      <c r="G79" s="0" t="n">
        <v>10931.1589524927</v>
      </c>
      <c r="H79" s="0" t="n">
        <v>10085.0530735306</v>
      </c>
      <c r="I79" s="0" t="n">
        <v>10972.6018009752</v>
      </c>
      <c r="J79" s="0" t="n">
        <v>11165.9498582615</v>
      </c>
      <c r="K79" s="0" t="n">
        <v>11165.3278985507</v>
      </c>
      <c r="L79" s="0" t="n">
        <v>11792.5688405797</v>
      </c>
      <c r="M79" s="0" t="n">
        <v>10550.3514492754</v>
      </c>
      <c r="N79" s="0" t="n">
        <v>10494.1304347826</v>
      </c>
      <c r="O79" s="0" t="n">
        <v>10415.8387681159</v>
      </c>
      <c r="P79" s="0" t="n">
        <v>10873.5036231884</v>
      </c>
      <c r="Q79" s="0" t="n">
        <v>127932.122612111</v>
      </c>
    </row>
    <row r="80" customFormat="false" ht="12.8" hidden="false" customHeight="false" outlineLevel="0" collapsed="false">
      <c r="A80" s="0" t="s">
        <v>136</v>
      </c>
      <c r="B80" s="0" t="n">
        <v>2011</v>
      </c>
      <c r="C80" s="0" t="s">
        <v>119</v>
      </c>
      <c r="D80" s="0" t="s">
        <v>121</v>
      </c>
      <c r="E80" s="0" t="n">
        <v>153100.142374508</v>
      </c>
      <c r="F80" s="0" t="n">
        <v>12188.6305506647</v>
      </c>
      <c r="G80" s="0" t="n">
        <v>12342.7077693845</v>
      </c>
      <c r="H80" s="0" t="n">
        <v>13377.5447105259</v>
      </c>
      <c r="I80" s="0" t="n">
        <v>12452.9582483748</v>
      </c>
      <c r="J80" s="0" t="n">
        <v>13127.5420761604</v>
      </c>
      <c r="K80" s="0" t="n">
        <v>13104.4945266444</v>
      </c>
      <c r="L80" s="0" t="n">
        <v>12896.4710144928</v>
      </c>
      <c r="M80" s="0" t="n">
        <v>13709.5561594203</v>
      </c>
      <c r="N80" s="0" t="n">
        <v>12155.9094202899</v>
      </c>
      <c r="O80" s="0" t="n">
        <v>12707.5706521739</v>
      </c>
      <c r="P80" s="0" t="n">
        <v>12343.1612318841</v>
      </c>
      <c r="Q80" s="0" t="n">
        <v>12693.5960144928</v>
      </c>
    </row>
    <row r="81" customFormat="false" ht="12.8" hidden="false" customHeight="false" outlineLevel="0" collapsed="false">
      <c r="A81" s="0" t="s">
        <v>136</v>
      </c>
      <c r="B81" s="0" t="n">
        <v>2011</v>
      </c>
      <c r="C81" s="0" t="s">
        <v>119</v>
      </c>
      <c r="D81" s="0" t="s">
        <v>122</v>
      </c>
      <c r="E81" s="0" t="n">
        <v>31941.5507246377</v>
      </c>
      <c r="F81" s="0" t="n">
        <v>358378.281536936</v>
      </c>
      <c r="G81" s="0" t="n">
        <v>28947.4716065203</v>
      </c>
      <c r="H81" s="0" t="n">
        <v>27780.0785476273</v>
      </c>
      <c r="I81" s="0" t="n">
        <v>31181.5008720138</v>
      </c>
      <c r="J81" s="0" t="n">
        <v>28860.5736553864</v>
      </c>
      <c r="K81" s="0" t="n">
        <v>30427.6104158379</v>
      </c>
      <c r="L81" s="0" t="n">
        <v>29953.7946279565</v>
      </c>
      <c r="M81" s="0" t="n">
        <v>29773.2663043478</v>
      </c>
      <c r="N81" s="0" t="n">
        <v>31754.3387681159</v>
      </c>
      <c r="O81" s="0" t="n">
        <v>28015.1702898551</v>
      </c>
      <c r="P81" s="0" t="n">
        <v>29677.6721014493</v>
      </c>
      <c r="Q81" s="0" t="n">
        <v>30065.2536231884</v>
      </c>
    </row>
    <row r="82" customFormat="false" ht="12.8" hidden="false" customHeight="false" outlineLevel="0" collapsed="false">
      <c r="A82" s="0" t="s">
        <v>136</v>
      </c>
      <c r="B82" s="0" t="n">
        <v>2011</v>
      </c>
      <c r="C82" s="0" t="s">
        <v>119</v>
      </c>
      <c r="D82" s="0" t="s">
        <v>123</v>
      </c>
      <c r="E82" s="0" t="n">
        <v>9455.96376811594</v>
      </c>
      <c r="F82" s="0" t="n">
        <v>10789.8333333333</v>
      </c>
      <c r="G82" s="0" t="n">
        <v>117095.731794467</v>
      </c>
      <c r="H82" s="0" t="n">
        <v>8952.14106225957</v>
      </c>
      <c r="I82" s="0" t="n">
        <v>9053.75820113727</v>
      </c>
      <c r="J82" s="0" t="n">
        <v>10198.3029769522</v>
      </c>
      <c r="K82" s="0" t="n">
        <v>9401.77328145121</v>
      </c>
      <c r="L82" s="0" t="n">
        <v>9869.347888693</v>
      </c>
      <c r="M82" s="0" t="n">
        <v>10108.2435289014</v>
      </c>
      <c r="N82" s="0" t="n">
        <v>9700.17572463768</v>
      </c>
      <c r="O82" s="0" t="n">
        <v>10252.3532608696</v>
      </c>
      <c r="P82" s="0" t="n">
        <v>9376.04891304348</v>
      </c>
      <c r="Q82" s="0" t="n">
        <v>9937.78985507246</v>
      </c>
    </row>
    <row r="83" customFormat="false" ht="12.8" hidden="false" customHeight="false" outlineLevel="0" collapsed="false">
      <c r="A83" s="0" t="s">
        <v>137</v>
      </c>
      <c r="B83" s="0" t="n">
        <v>2011</v>
      </c>
      <c r="C83" s="0" t="s">
        <v>92</v>
      </c>
      <c r="D83" s="0" t="s">
        <v>93</v>
      </c>
      <c r="E83" s="0" t="n">
        <v>445.974637681159</v>
      </c>
      <c r="F83" s="0" t="n">
        <v>476.783126761765</v>
      </c>
      <c r="G83" s="0" t="n">
        <v>466.061594202899</v>
      </c>
      <c r="H83" s="0" t="n">
        <v>5425.45927567549</v>
      </c>
      <c r="I83" s="0" t="n">
        <v>377.26268115942</v>
      </c>
      <c r="J83" s="0" t="n">
        <v>407.548913043478</v>
      </c>
      <c r="K83" s="0" t="n">
        <v>460.549325806941</v>
      </c>
      <c r="L83" s="0" t="n">
        <v>427.248188405797</v>
      </c>
      <c r="M83" s="0" t="n">
        <v>464.576086956522</v>
      </c>
      <c r="N83" s="0" t="n">
        <v>478.130434782609</v>
      </c>
      <c r="O83" s="0" t="n">
        <v>453.628623188406</v>
      </c>
      <c r="P83" s="0" t="n">
        <v>489.985518758957</v>
      </c>
      <c r="Q83" s="0" t="n">
        <v>477.710144927536</v>
      </c>
    </row>
    <row r="84" customFormat="false" ht="12.8" hidden="false" customHeight="false" outlineLevel="0" collapsed="false">
      <c r="A84" s="0" t="s">
        <v>137</v>
      </c>
      <c r="B84" s="0" t="n">
        <v>2011</v>
      </c>
      <c r="C84" s="0" t="s">
        <v>92</v>
      </c>
      <c r="D84" s="0" t="s">
        <v>94</v>
      </c>
      <c r="E84" s="0" t="n">
        <v>108.695652173913</v>
      </c>
      <c r="F84" s="0" t="n">
        <v>98.7952898550725</v>
      </c>
      <c r="G84" s="0" t="n">
        <v>102.96213591079</v>
      </c>
      <c r="H84" s="0" t="n">
        <v>146.255434782609</v>
      </c>
      <c r="I84" s="0" t="n">
        <v>1280.96966978051</v>
      </c>
      <c r="J84" s="0" t="n">
        <v>95.8876811594203</v>
      </c>
      <c r="K84" s="0" t="n">
        <v>95.2898550724638</v>
      </c>
      <c r="L84" s="0" t="n">
        <v>102.440500897786</v>
      </c>
      <c r="M84" s="0" t="n">
        <v>99.2119565217391</v>
      </c>
      <c r="N84" s="0" t="n">
        <v>108.605072463768</v>
      </c>
      <c r="O84" s="0" t="n">
        <v>106.394927536232</v>
      </c>
      <c r="P84" s="0" t="n">
        <v>106.485507246377</v>
      </c>
      <c r="Q84" s="0" t="n">
        <v>109.945656160336</v>
      </c>
    </row>
    <row r="85" customFormat="false" ht="12.8" hidden="false" customHeight="false" outlineLevel="0" collapsed="false">
      <c r="A85" s="0" t="s">
        <v>137</v>
      </c>
      <c r="B85" s="0" t="n">
        <v>2011</v>
      </c>
      <c r="C85" s="0" t="s">
        <v>92</v>
      </c>
      <c r="D85" s="0" t="s">
        <v>95</v>
      </c>
      <c r="E85" s="0" t="n">
        <v>4823.66488025399</v>
      </c>
      <c r="F85" s="0" t="n">
        <v>4581.1902173913</v>
      </c>
      <c r="G85" s="0" t="n">
        <v>4681.76086956522</v>
      </c>
      <c r="H85" s="0" t="n">
        <v>4797.12250998034</v>
      </c>
      <c r="I85" s="0" t="n">
        <v>3920.71557971014</v>
      </c>
      <c r="J85" s="0" t="n">
        <v>52910.7323579865</v>
      </c>
      <c r="K85" s="0" t="n">
        <v>4227.04166666667</v>
      </c>
      <c r="L85" s="0" t="n">
        <v>4079.5018115942</v>
      </c>
      <c r="M85" s="0" t="n">
        <v>4471.94677934634</v>
      </c>
      <c r="N85" s="0" t="n">
        <v>4451.42028985507</v>
      </c>
      <c r="O85" s="0" t="n">
        <v>4611.64311594203</v>
      </c>
      <c r="P85" s="0" t="n">
        <v>4013.26811594203</v>
      </c>
      <c r="Q85" s="0" t="n">
        <v>4251.45652173913</v>
      </c>
    </row>
    <row r="86" customFormat="false" ht="12.8" hidden="false" customHeight="false" outlineLevel="0" collapsed="false">
      <c r="A86" s="0" t="s">
        <v>137</v>
      </c>
      <c r="B86" s="0" t="n">
        <v>2011</v>
      </c>
      <c r="C86" s="0" t="s">
        <v>92</v>
      </c>
      <c r="D86" s="0" t="s">
        <v>96</v>
      </c>
      <c r="E86" s="0" t="n">
        <v>73.6322463768116</v>
      </c>
      <c r="F86" s="0" t="n">
        <v>89.3025388583955</v>
      </c>
      <c r="G86" s="0" t="n">
        <v>88.143115942029</v>
      </c>
      <c r="H86" s="0" t="n">
        <v>76.6938405797101</v>
      </c>
      <c r="I86" s="0" t="n">
        <v>87.3461326857704</v>
      </c>
      <c r="J86" s="0" t="n">
        <v>84.5833333333333</v>
      </c>
      <c r="K86" s="0" t="n">
        <v>907.91936146745</v>
      </c>
      <c r="L86" s="0" t="n">
        <v>65.3170289855072</v>
      </c>
      <c r="M86" s="0" t="n">
        <v>66.268115942029</v>
      </c>
      <c r="N86" s="0" t="n">
        <v>73.8612696334291</v>
      </c>
      <c r="O86" s="0" t="n">
        <v>61.9746376811594</v>
      </c>
      <c r="P86" s="0" t="n">
        <v>82.7083333333333</v>
      </c>
      <c r="Q86" s="0" t="n">
        <v>58.088768115942</v>
      </c>
    </row>
    <row r="87" customFormat="false" ht="12.8" hidden="false" customHeight="false" outlineLevel="0" collapsed="false">
      <c r="A87" s="0" t="s">
        <v>137</v>
      </c>
      <c r="B87" s="0" t="n">
        <v>2011</v>
      </c>
      <c r="C87" s="0" t="s">
        <v>92</v>
      </c>
      <c r="D87" s="0" t="s">
        <v>97</v>
      </c>
      <c r="E87" s="0" t="n">
        <v>3539.73550724638</v>
      </c>
      <c r="F87" s="0" t="n">
        <v>3329.59601449275</v>
      </c>
      <c r="G87" s="0" t="n">
        <v>3560.77540720406</v>
      </c>
      <c r="H87" s="0" t="n">
        <v>3829.9365942029</v>
      </c>
      <c r="I87" s="0" t="n">
        <v>3805.82065217391</v>
      </c>
      <c r="J87" s="0" t="n">
        <v>3506.98209229869</v>
      </c>
      <c r="K87" s="0" t="n">
        <v>5619.50905797101</v>
      </c>
      <c r="L87" s="0" t="n">
        <v>43433.3938783231</v>
      </c>
      <c r="M87" s="0" t="n">
        <v>3369.84782608696</v>
      </c>
      <c r="N87" s="0" t="n">
        <v>2935.3152173913</v>
      </c>
      <c r="O87" s="0" t="n">
        <v>3334.27405997981</v>
      </c>
      <c r="P87" s="0" t="n">
        <v>3220.91123188406</v>
      </c>
      <c r="Q87" s="0" t="n">
        <v>3380.6902173913</v>
      </c>
    </row>
    <row r="88" customFormat="false" ht="12.8" hidden="false" customHeight="false" outlineLevel="0" collapsed="false">
      <c r="A88" s="0" t="s">
        <v>137</v>
      </c>
      <c r="B88" s="0" t="n">
        <v>2011</v>
      </c>
      <c r="C88" s="0" t="s">
        <v>92</v>
      </c>
      <c r="D88" s="0" t="s">
        <v>98</v>
      </c>
      <c r="E88" s="0" t="n">
        <v>112.925724637681</v>
      </c>
      <c r="F88" s="0" t="n">
        <v>94.0307971014493</v>
      </c>
      <c r="G88" s="0" t="n">
        <v>110.036231884058</v>
      </c>
      <c r="H88" s="0" t="n">
        <v>118.958337288013</v>
      </c>
      <c r="I88" s="0" t="n">
        <v>102.355072463768</v>
      </c>
      <c r="J88" s="0" t="n">
        <v>102.41847826087</v>
      </c>
      <c r="K88" s="0" t="n">
        <v>116.838946076546</v>
      </c>
      <c r="L88" s="0" t="n">
        <v>121.974637681159</v>
      </c>
      <c r="M88" s="0" t="n">
        <v>1254.94970967568</v>
      </c>
      <c r="N88" s="0" t="n">
        <v>89.356884057971</v>
      </c>
      <c r="O88" s="0" t="n">
        <v>86.0326086956522</v>
      </c>
      <c r="P88" s="0" t="n">
        <v>110.14880312271</v>
      </c>
      <c r="Q88" s="0" t="n">
        <v>89.8731884057971</v>
      </c>
    </row>
    <row r="89" customFormat="false" ht="12.8" hidden="false" customHeight="false" outlineLevel="0" collapsed="false">
      <c r="A89" s="0" t="s">
        <v>137</v>
      </c>
      <c r="B89" s="0" t="n">
        <v>2011</v>
      </c>
      <c r="C89" s="0" t="s">
        <v>92</v>
      </c>
      <c r="D89" s="0" t="s">
        <v>99</v>
      </c>
      <c r="E89" s="0" t="n">
        <v>324.152173913043</v>
      </c>
      <c r="F89" s="0" t="n">
        <v>305.679347826087</v>
      </c>
      <c r="G89" s="0" t="n">
        <v>302.195652173913</v>
      </c>
      <c r="H89" s="0" t="n">
        <v>282.777173913043</v>
      </c>
      <c r="I89" s="0" t="n">
        <v>319.505445101621</v>
      </c>
      <c r="J89" s="0" t="n">
        <v>305.282608695652</v>
      </c>
      <c r="K89" s="0" t="n">
        <v>359.597826086957</v>
      </c>
      <c r="L89" s="0" t="n">
        <v>308.743217978757</v>
      </c>
      <c r="M89" s="0" t="n">
        <v>334.619565217391</v>
      </c>
      <c r="N89" s="0" t="n">
        <v>3786.29500759682</v>
      </c>
      <c r="O89" s="0" t="n">
        <v>294.19384057971</v>
      </c>
      <c r="P89" s="0" t="n">
        <v>300.902173913043</v>
      </c>
      <c r="Q89" s="0" t="n">
        <v>348.645982197604</v>
      </c>
    </row>
    <row r="90" customFormat="false" ht="12.8" hidden="false" customHeight="false" outlineLevel="0" collapsed="false">
      <c r="A90" s="0" t="s">
        <v>137</v>
      </c>
      <c r="B90" s="0" t="n">
        <v>2011</v>
      </c>
      <c r="C90" s="0" t="s">
        <v>100</v>
      </c>
      <c r="D90" s="0" t="s">
        <v>101</v>
      </c>
      <c r="E90" s="0" t="n">
        <v>925.960035084012</v>
      </c>
      <c r="F90" s="0" t="n">
        <v>942.592391304348</v>
      </c>
      <c r="G90" s="0" t="n">
        <v>975.885869565217</v>
      </c>
      <c r="H90" s="0" t="n">
        <v>912.440217391304</v>
      </c>
      <c r="I90" s="0" t="n">
        <v>1096.52536231884</v>
      </c>
      <c r="J90" s="0" t="n">
        <v>1125.93481392222</v>
      </c>
      <c r="K90" s="0" t="n">
        <v>1014.12862318841</v>
      </c>
      <c r="L90" s="0" t="n">
        <v>1085.32427536232</v>
      </c>
      <c r="M90" s="0" t="n">
        <v>1203.91264099284</v>
      </c>
      <c r="N90" s="0" t="n">
        <v>1123.25905797101</v>
      </c>
      <c r="O90" s="0" t="n">
        <v>12252.1245189846</v>
      </c>
      <c r="P90" s="0" t="n">
        <v>902.778985507246</v>
      </c>
      <c r="Q90" s="0" t="n">
        <v>943.382246376812</v>
      </c>
    </row>
    <row r="91" customFormat="false" ht="12.8" hidden="false" customHeight="false" outlineLevel="0" collapsed="false">
      <c r="A91" s="0" t="s">
        <v>137</v>
      </c>
      <c r="B91" s="0" t="n">
        <v>2011</v>
      </c>
      <c r="C91" s="0" t="s">
        <v>100</v>
      </c>
      <c r="D91" s="0" t="s">
        <v>102</v>
      </c>
      <c r="E91" s="0" t="n">
        <v>436.58152173913</v>
      </c>
      <c r="F91" s="0" t="n">
        <v>496.189245795622</v>
      </c>
      <c r="G91" s="0" t="n">
        <v>444.717391304348</v>
      </c>
      <c r="H91" s="0" t="n">
        <v>500.166666666667</v>
      </c>
      <c r="I91" s="0" t="n">
        <v>507.603260869565</v>
      </c>
      <c r="J91" s="0" t="n">
        <v>486.092391304348</v>
      </c>
      <c r="K91" s="0" t="n">
        <v>513.226468618159</v>
      </c>
      <c r="L91" s="0" t="n">
        <v>493.949275362319</v>
      </c>
      <c r="M91" s="0" t="n">
        <v>494.172101449275</v>
      </c>
      <c r="N91" s="0" t="n">
        <v>523.113189266421</v>
      </c>
      <c r="O91" s="0" t="n">
        <v>550.411231884058</v>
      </c>
      <c r="P91" s="0" t="n">
        <v>5886.78796165122</v>
      </c>
      <c r="Q91" s="0" t="n">
        <v>440.565217391304</v>
      </c>
    </row>
    <row r="92" customFormat="false" ht="12.8" hidden="false" customHeight="false" outlineLevel="0" collapsed="false">
      <c r="A92" s="0" t="s">
        <v>137</v>
      </c>
      <c r="B92" s="0" t="n">
        <v>2011</v>
      </c>
      <c r="C92" s="0" t="s">
        <v>100</v>
      </c>
      <c r="D92" s="0" t="s">
        <v>103</v>
      </c>
      <c r="E92" s="0" t="n">
        <v>3675.14130434783</v>
      </c>
      <c r="F92" s="0" t="n">
        <v>3581.80434782609</v>
      </c>
      <c r="G92" s="0" t="n">
        <v>3830.66490287793</v>
      </c>
      <c r="H92" s="0" t="n">
        <v>3957.15036231884</v>
      </c>
      <c r="I92" s="0" t="n">
        <v>4204.95652173913</v>
      </c>
      <c r="J92" s="0" t="n">
        <v>4062.75</v>
      </c>
      <c r="K92" s="0" t="n">
        <v>4217.0634057971</v>
      </c>
      <c r="L92" s="0" t="n">
        <v>4392.96201572462</v>
      </c>
      <c r="M92" s="0" t="n">
        <v>4210.95833333333</v>
      </c>
      <c r="N92" s="0" t="n">
        <v>4105.09782608696</v>
      </c>
      <c r="O92" s="0" t="n">
        <v>4306.23998297007</v>
      </c>
      <c r="P92" s="0" t="n">
        <v>4048.89673913043</v>
      </c>
      <c r="Q92" s="0" t="n">
        <v>48593.6857421523</v>
      </c>
    </row>
    <row r="93" customFormat="false" ht="12.8" hidden="false" customHeight="false" outlineLevel="0" collapsed="false">
      <c r="A93" s="0" t="s">
        <v>137</v>
      </c>
      <c r="B93" s="0" t="n">
        <v>2011</v>
      </c>
      <c r="C93" s="0" t="s">
        <v>100</v>
      </c>
      <c r="D93" s="0" t="s">
        <v>104</v>
      </c>
      <c r="E93" s="0" t="n">
        <v>22941.6370551517</v>
      </c>
      <c r="F93" s="0" t="n">
        <v>1769.84057971014</v>
      </c>
      <c r="G93" s="0" t="n">
        <v>1662.46557971015</v>
      </c>
      <c r="H93" s="0" t="n">
        <v>1975.15027642677</v>
      </c>
      <c r="I93" s="0" t="n">
        <v>1780.4402173913</v>
      </c>
      <c r="J93" s="0" t="n">
        <v>1954.7481884058</v>
      </c>
      <c r="K93" s="0" t="n">
        <v>1976.61231884058</v>
      </c>
      <c r="L93" s="0" t="n">
        <v>1896.82427536232</v>
      </c>
      <c r="M93" s="0" t="n">
        <v>2116.46017256837</v>
      </c>
      <c r="N93" s="0" t="n">
        <v>2036.67753623188</v>
      </c>
      <c r="O93" s="0" t="n">
        <v>1832.84601449275</v>
      </c>
      <c r="P93" s="0" t="n">
        <v>1999.04653369277</v>
      </c>
      <c r="Q93" s="0" t="n">
        <v>1940.52536231884</v>
      </c>
    </row>
    <row r="94" customFormat="false" ht="12.8" hidden="false" customHeight="false" outlineLevel="0" collapsed="false">
      <c r="A94" s="0" t="s">
        <v>137</v>
      </c>
      <c r="B94" s="0" t="n">
        <v>2011</v>
      </c>
      <c r="C94" s="0" t="s">
        <v>100</v>
      </c>
      <c r="D94" s="0" t="s">
        <v>105</v>
      </c>
      <c r="E94" s="0" t="n">
        <v>1501.38405797101</v>
      </c>
      <c r="F94" s="0" t="n">
        <v>18324.4455523121</v>
      </c>
      <c r="G94" s="0" t="n">
        <v>1424.00362318841</v>
      </c>
      <c r="H94" s="0" t="n">
        <v>1189.96376811594</v>
      </c>
      <c r="I94" s="0" t="n">
        <v>1605.1670021096</v>
      </c>
      <c r="J94" s="0" t="n">
        <v>1451.92391304348</v>
      </c>
      <c r="K94" s="0" t="n">
        <v>1539.75543478261</v>
      </c>
      <c r="L94" s="0" t="n">
        <v>1551.61594202899</v>
      </c>
      <c r="M94" s="0" t="n">
        <v>1483.88586956522</v>
      </c>
      <c r="N94" s="0" t="n">
        <v>1834.84423281789</v>
      </c>
      <c r="O94" s="0" t="n">
        <v>1664.4347826087</v>
      </c>
      <c r="P94" s="0" t="n">
        <v>1576.41666666667</v>
      </c>
      <c r="Q94" s="0" t="n">
        <v>1501.05025941364</v>
      </c>
    </row>
    <row r="95" customFormat="false" ht="12.8" hidden="false" customHeight="false" outlineLevel="0" collapsed="false">
      <c r="A95" s="0" t="s">
        <v>137</v>
      </c>
      <c r="B95" s="0" t="n">
        <v>2011</v>
      </c>
      <c r="C95" s="0" t="s">
        <v>100</v>
      </c>
      <c r="D95" s="0" t="s">
        <v>106</v>
      </c>
      <c r="E95" s="0" t="n">
        <v>7153.86926270031</v>
      </c>
      <c r="F95" s="0" t="n">
        <v>7620.41847826087</v>
      </c>
      <c r="G95" s="0" t="n">
        <v>85375.4416533351</v>
      </c>
      <c r="H95" s="0" t="n">
        <v>6565.67753623188</v>
      </c>
      <c r="I95" s="0" t="n">
        <v>6673.19746376812</v>
      </c>
      <c r="J95" s="0" t="n">
        <v>7126.88391104506</v>
      </c>
      <c r="K95" s="0" t="n">
        <v>7196.53985507246</v>
      </c>
      <c r="L95" s="0" t="n">
        <v>7049.23007246377</v>
      </c>
      <c r="M95" s="0" t="n">
        <v>6774.73550724638</v>
      </c>
      <c r="N95" s="0" t="n">
        <v>7070.11413043478</v>
      </c>
      <c r="O95" s="0" t="n">
        <v>7508.7518853869</v>
      </c>
      <c r="P95" s="0" t="n">
        <v>7369.78260869565</v>
      </c>
      <c r="Q95" s="0" t="n">
        <v>7266.24094202899</v>
      </c>
    </row>
    <row r="96" customFormat="false" ht="12.8" hidden="false" customHeight="false" outlineLevel="0" collapsed="false">
      <c r="A96" s="0" t="s">
        <v>137</v>
      </c>
      <c r="B96" s="0" t="n">
        <v>2011</v>
      </c>
      <c r="C96" s="0" t="s">
        <v>100</v>
      </c>
      <c r="D96" s="0" t="s">
        <v>107</v>
      </c>
      <c r="E96" s="0" t="n">
        <v>844.63768115942</v>
      </c>
      <c r="F96" s="0" t="n">
        <v>853.354264091228</v>
      </c>
      <c r="G96" s="0" t="n">
        <v>904.652173913044</v>
      </c>
      <c r="H96" s="0" t="n">
        <v>9817.37432272927</v>
      </c>
      <c r="I96" s="0" t="n">
        <v>746.559782608696</v>
      </c>
      <c r="J96" s="0" t="n">
        <v>713.788043478261</v>
      </c>
      <c r="K96" s="0" t="n">
        <v>783.362427648571</v>
      </c>
      <c r="L96" s="0" t="n">
        <v>918.724637681159</v>
      </c>
      <c r="M96" s="0" t="n">
        <v>778.226449275362</v>
      </c>
      <c r="N96" s="0" t="n">
        <v>789.108695652174</v>
      </c>
      <c r="O96" s="0" t="n">
        <v>778.38768115942</v>
      </c>
      <c r="P96" s="0" t="n">
        <v>913.831544032945</v>
      </c>
      <c r="Q96" s="0" t="n">
        <v>792.740942028986</v>
      </c>
    </row>
    <row r="97" customFormat="false" ht="12.8" hidden="false" customHeight="false" outlineLevel="0" collapsed="false">
      <c r="A97" s="0" t="s">
        <v>137</v>
      </c>
      <c r="B97" s="0" t="n">
        <v>2011</v>
      </c>
      <c r="C97" s="0" t="s">
        <v>100</v>
      </c>
      <c r="D97" s="0" t="s">
        <v>108</v>
      </c>
      <c r="E97" s="0" t="n">
        <v>1176.79891304348</v>
      </c>
      <c r="F97" s="0" t="n">
        <v>1218.46739130435</v>
      </c>
      <c r="G97" s="0" t="n">
        <v>1221.19643922428</v>
      </c>
      <c r="H97" s="0" t="n">
        <v>1236.96557971014</v>
      </c>
      <c r="I97" s="0" t="n">
        <v>14640.9980172121</v>
      </c>
      <c r="J97" s="0" t="n">
        <v>1131.99456521739</v>
      </c>
      <c r="K97" s="0" t="n">
        <v>1172.60144927536</v>
      </c>
      <c r="L97" s="0" t="n">
        <v>1338.94286484568</v>
      </c>
      <c r="M97" s="0" t="n">
        <v>1225.91666666667</v>
      </c>
      <c r="N97" s="0" t="n">
        <v>1352.07608695652</v>
      </c>
      <c r="O97" s="0" t="n">
        <v>1190.13949275362</v>
      </c>
      <c r="P97" s="0" t="n">
        <v>1118.0634057971</v>
      </c>
      <c r="Q97" s="0" t="n">
        <v>1257.83516241754</v>
      </c>
    </row>
    <row r="98" customFormat="false" ht="12.8" hidden="false" customHeight="false" outlineLevel="0" collapsed="false">
      <c r="A98" s="0" t="s">
        <v>137</v>
      </c>
      <c r="B98" s="0" t="n">
        <v>2011</v>
      </c>
      <c r="C98" s="0" t="s">
        <v>100</v>
      </c>
      <c r="D98" s="0" t="s">
        <v>109</v>
      </c>
      <c r="E98" s="0" t="n">
        <v>9245.8877999184</v>
      </c>
      <c r="F98" s="0" t="n">
        <v>8904.0036231884</v>
      </c>
      <c r="G98" s="0" t="n">
        <v>8330.69746376812</v>
      </c>
      <c r="H98" s="0" t="n">
        <v>8768.83505429909</v>
      </c>
      <c r="I98" s="0" t="n">
        <v>8570.42391304348</v>
      </c>
      <c r="J98" s="0" t="n">
        <v>107647.346484396</v>
      </c>
      <c r="K98" s="0" t="n">
        <v>9023.66666666667</v>
      </c>
      <c r="L98" s="0" t="n">
        <v>10844.2463768116</v>
      </c>
      <c r="M98" s="0" t="n">
        <v>9171.0837751062</v>
      </c>
      <c r="N98" s="0" t="n">
        <v>8775.77355072464</v>
      </c>
      <c r="O98" s="0" t="n">
        <v>8585.66304347826</v>
      </c>
      <c r="P98" s="0" t="n">
        <v>8380.03804347826</v>
      </c>
      <c r="Q98" s="0" t="n">
        <v>9047.02717391304</v>
      </c>
    </row>
    <row r="99" customFormat="false" ht="12.8" hidden="false" customHeight="false" outlineLevel="0" collapsed="false">
      <c r="A99" s="0" t="s">
        <v>137</v>
      </c>
      <c r="B99" s="0" t="n">
        <v>2011</v>
      </c>
      <c r="C99" s="0" t="s">
        <v>110</v>
      </c>
      <c r="D99" s="0" t="s">
        <v>111</v>
      </c>
      <c r="E99" s="0" t="n">
        <v>32335.8550724638</v>
      </c>
      <c r="F99" s="0" t="n">
        <v>32864.1215757104</v>
      </c>
      <c r="G99" s="0" t="n">
        <v>31378.3315217391</v>
      </c>
      <c r="H99" s="0" t="n">
        <v>30558.0362318841</v>
      </c>
      <c r="I99" s="0" t="n">
        <v>30462.092283779</v>
      </c>
      <c r="J99" s="0" t="n">
        <v>28829.2119565217</v>
      </c>
      <c r="K99" s="0" t="n">
        <v>366612.531968712</v>
      </c>
      <c r="L99" s="0" t="n">
        <v>28426.6829710145</v>
      </c>
      <c r="M99" s="0" t="n">
        <v>27880.527173913</v>
      </c>
      <c r="N99" s="0" t="n">
        <v>30612.8144860342</v>
      </c>
      <c r="O99" s="0" t="n">
        <v>30094.0362318841</v>
      </c>
      <c r="P99" s="0" t="n">
        <v>31538.2626811594</v>
      </c>
      <c r="Q99" s="0" t="n">
        <v>31632.5597826087</v>
      </c>
    </row>
    <row r="100" customFormat="false" ht="12.8" hidden="false" customHeight="false" outlineLevel="0" collapsed="false">
      <c r="A100" s="0" t="s">
        <v>137</v>
      </c>
      <c r="B100" s="0" t="n">
        <v>2011</v>
      </c>
      <c r="C100" s="0" t="s">
        <v>110</v>
      </c>
      <c r="D100" s="0" t="s">
        <v>112</v>
      </c>
      <c r="E100" s="0" t="n">
        <v>3668.20652173913</v>
      </c>
      <c r="F100" s="0" t="n">
        <v>3739.99275362319</v>
      </c>
      <c r="G100" s="0" t="n">
        <v>3997.34786103859</v>
      </c>
      <c r="H100" s="0" t="n">
        <v>3885.40398550725</v>
      </c>
      <c r="I100" s="0" t="n">
        <v>3728.46920289855</v>
      </c>
      <c r="J100" s="0" t="n">
        <v>3855.57222499732</v>
      </c>
      <c r="K100" s="0" t="n">
        <v>3697.14130434783</v>
      </c>
      <c r="L100" s="0" t="n">
        <v>43340.9978168954</v>
      </c>
      <c r="M100" s="0" t="n">
        <v>3389.14130434783</v>
      </c>
      <c r="N100" s="0" t="n">
        <v>3207.55072463768</v>
      </c>
      <c r="O100" s="0" t="n">
        <v>3389.42193375808</v>
      </c>
      <c r="P100" s="0" t="n">
        <v>3196.3731884058</v>
      </c>
      <c r="Q100" s="0" t="n">
        <v>3586.3768115942</v>
      </c>
    </row>
    <row r="101" customFormat="false" ht="12.8" hidden="false" customHeight="false" outlineLevel="0" collapsed="false">
      <c r="A101" s="0" t="s">
        <v>137</v>
      </c>
      <c r="B101" s="0" t="n">
        <v>2011</v>
      </c>
      <c r="C101" s="0" t="s">
        <v>110</v>
      </c>
      <c r="D101" s="0" t="s">
        <v>113</v>
      </c>
      <c r="E101" s="0" t="n">
        <v>19102.4365942029</v>
      </c>
      <c r="F101" s="0" t="n">
        <v>19198.3967391304</v>
      </c>
      <c r="G101" s="0" t="n">
        <v>18293.75</v>
      </c>
      <c r="H101" s="0" t="n">
        <v>18727.3878214853</v>
      </c>
      <c r="I101" s="0" t="n">
        <v>18249.8134057971</v>
      </c>
      <c r="J101" s="0" t="n">
        <v>18694.7699275362</v>
      </c>
      <c r="K101" s="0" t="n">
        <v>20773.7617494479</v>
      </c>
      <c r="L101" s="0" t="n">
        <v>20700.3623188406</v>
      </c>
      <c r="M101" s="0" t="n">
        <v>216560.138539586</v>
      </c>
      <c r="N101" s="0" t="n">
        <v>14628.2971014493</v>
      </c>
      <c r="O101" s="0" t="n">
        <v>14775.9438405797</v>
      </c>
      <c r="P101" s="0" t="n">
        <v>17037.1973019866</v>
      </c>
      <c r="Q101" s="0" t="n">
        <v>16378.0217391304</v>
      </c>
    </row>
    <row r="102" customFormat="false" ht="12.8" hidden="false" customHeight="false" outlineLevel="0" collapsed="false">
      <c r="A102" s="0" t="s">
        <v>137</v>
      </c>
      <c r="B102" s="0" t="n">
        <v>2011</v>
      </c>
      <c r="C102" s="0" t="s">
        <v>110</v>
      </c>
      <c r="D102" s="0" t="s">
        <v>114</v>
      </c>
      <c r="E102" s="0" t="n">
        <v>110042.876811594</v>
      </c>
      <c r="F102" s="0" t="n">
        <v>123047.55615942</v>
      </c>
      <c r="G102" s="0" t="n">
        <v>123734.195652174</v>
      </c>
      <c r="H102" s="0" t="n">
        <v>123221.302536232</v>
      </c>
      <c r="I102" s="0" t="n">
        <v>134549.203381829</v>
      </c>
      <c r="J102" s="0" t="n">
        <v>122030.442028986</v>
      </c>
      <c r="K102" s="0" t="n">
        <v>117314.775362319</v>
      </c>
      <c r="L102" s="0" t="n">
        <v>121479.411240279</v>
      </c>
      <c r="M102" s="0" t="n">
        <v>110606.936594203</v>
      </c>
      <c r="N102" s="0" t="n">
        <v>1413948.55924938</v>
      </c>
      <c r="O102" s="0" t="n">
        <v>101450.664855072</v>
      </c>
      <c r="P102" s="0" t="n">
        <v>105605.914855072</v>
      </c>
      <c r="Q102" s="0" t="n">
        <v>120865.2797722</v>
      </c>
    </row>
    <row r="103" customFormat="false" ht="12.8" hidden="false" customHeight="false" outlineLevel="0" collapsed="false">
      <c r="A103" s="0" t="s">
        <v>137</v>
      </c>
      <c r="B103" s="0" t="n">
        <v>2011</v>
      </c>
      <c r="C103" s="0" t="s">
        <v>115</v>
      </c>
      <c r="D103" s="0" t="s">
        <v>116</v>
      </c>
      <c r="E103" s="0" t="n">
        <v>27303.9632585375</v>
      </c>
      <c r="F103" s="0" t="n">
        <v>26264.4619565217</v>
      </c>
      <c r="G103" s="0" t="n">
        <v>32288.4076086956</v>
      </c>
      <c r="H103" s="0" t="n">
        <v>32115.8913043478</v>
      </c>
      <c r="I103" s="0" t="n">
        <v>30045.5778985507</v>
      </c>
      <c r="J103" s="0" t="n">
        <v>32120.2573715593</v>
      </c>
      <c r="K103" s="0" t="n">
        <v>29567.5144927536</v>
      </c>
      <c r="L103" s="0" t="n">
        <v>27717.9927536232</v>
      </c>
      <c r="M103" s="0" t="n">
        <v>28655.5038216173</v>
      </c>
      <c r="N103" s="0" t="n">
        <v>25990.6811594203</v>
      </c>
      <c r="O103" s="0" t="n">
        <v>339258.168292294</v>
      </c>
      <c r="P103" s="0" t="n">
        <v>22967.6467391304</v>
      </c>
      <c r="Q103" s="0" t="n">
        <v>24220.2699275362</v>
      </c>
    </row>
    <row r="104" customFormat="false" ht="12.8" hidden="false" customHeight="false" outlineLevel="0" collapsed="false">
      <c r="A104" s="0" t="s">
        <v>137</v>
      </c>
      <c r="B104" s="0" t="n">
        <v>2011</v>
      </c>
      <c r="C104" s="0" t="s">
        <v>115</v>
      </c>
      <c r="D104" s="0" t="s">
        <v>117</v>
      </c>
      <c r="E104" s="0" t="n">
        <v>14717.7789855072</v>
      </c>
      <c r="F104" s="0" t="n">
        <v>17756.51802909</v>
      </c>
      <c r="G104" s="0" t="n">
        <v>16790.9221014493</v>
      </c>
      <c r="H104" s="0" t="n">
        <v>18465.9764492754</v>
      </c>
      <c r="I104" s="0" t="n">
        <v>19625.6449275362</v>
      </c>
      <c r="J104" s="0" t="n">
        <v>19424.2119565217</v>
      </c>
      <c r="K104" s="0" t="n">
        <v>20246.1449958445</v>
      </c>
      <c r="L104" s="0" t="n">
        <v>18958.8949275362</v>
      </c>
      <c r="M104" s="0" t="n">
        <v>17881.6775362319</v>
      </c>
      <c r="N104" s="0" t="n">
        <v>17531.1117695256</v>
      </c>
      <c r="O104" s="0" t="n">
        <v>16204.0217391304</v>
      </c>
      <c r="P104" s="0" t="n">
        <v>211967.526606054</v>
      </c>
      <c r="Q104" s="0" t="n">
        <v>14364.6231884058</v>
      </c>
    </row>
    <row r="105" customFormat="false" ht="12.8" hidden="false" customHeight="false" outlineLevel="0" collapsed="false">
      <c r="A105" s="0" t="s">
        <v>137</v>
      </c>
      <c r="B105" s="0" t="n">
        <v>2011</v>
      </c>
      <c r="C105" s="0" t="s">
        <v>115</v>
      </c>
      <c r="D105" s="0" t="s">
        <v>118</v>
      </c>
      <c r="E105" s="0" t="n">
        <v>18420.5163043478</v>
      </c>
      <c r="F105" s="0" t="n">
        <v>19156.6648550725</v>
      </c>
      <c r="G105" s="0" t="n">
        <v>23743.2383513541</v>
      </c>
      <c r="H105" s="0" t="n">
        <v>22983.990942029</v>
      </c>
      <c r="I105" s="0" t="n">
        <v>26377.0543478261</v>
      </c>
      <c r="J105" s="0" t="n">
        <v>28215.3242753623</v>
      </c>
      <c r="K105" s="0" t="n">
        <v>28505.143115942</v>
      </c>
      <c r="L105" s="0" t="n">
        <v>29886.8099019705</v>
      </c>
      <c r="M105" s="0" t="n">
        <v>26092.0217391304</v>
      </c>
      <c r="N105" s="0" t="n">
        <v>24050.6141304348</v>
      </c>
      <c r="O105" s="0" t="n">
        <v>23874.1937770771</v>
      </c>
      <c r="P105" s="0" t="n">
        <v>21572.6811594203</v>
      </c>
      <c r="Q105" s="0" t="n">
        <v>292878.252899967</v>
      </c>
    </row>
    <row r="106" customFormat="false" ht="12.8" hidden="false" customHeight="false" outlineLevel="0" collapsed="false">
      <c r="A106" s="0" t="s">
        <v>137</v>
      </c>
      <c r="B106" s="0" t="n">
        <v>2011</v>
      </c>
      <c r="C106" s="0" t="s">
        <v>119</v>
      </c>
      <c r="D106" s="0" t="s">
        <v>120</v>
      </c>
      <c r="E106" s="0" t="n">
        <v>28789.9788805755</v>
      </c>
      <c r="F106" s="0" t="n">
        <v>1764.10144927536</v>
      </c>
      <c r="G106" s="0" t="n">
        <v>1942.40760869565</v>
      </c>
      <c r="H106" s="0" t="n">
        <v>2379.31664624852</v>
      </c>
      <c r="I106" s="0" t="n">
        <v>2263.95108695652</v>
      </c>
      <c r="J106" s="0" t="n">
        <v>2477.98550724638</v>
      </c>
      <c r="K106" s="0" t="n">
        <v>2694.11413043478</v>
      </c>
      <c r="L106" s="0" t="n">
        <v>2465.1865942029</v>
      </c>
      <c r="M106" s="0" t="n">
        <v>3131.17212324151</v>
      </c>
      <c r="N106" s="0" t="n">
        <v>2624.79166666667</v>
      </c>
      <c r="O106" s="0" t="n">
        <v>2338.19746376812</v>
      </c>
      <c r="P106" s="0" t="n">
        <v>2524.2401110855</v>
      </c>
      <c r="Q106" s="0" t="n">
        <v>2184.51449275362</v>
      </c>
    </row>
    <row r="107" customFormat="false" ht="12.8" hidden="false" customHeight="false" outlineLevel="0" collapsed="false">
      <c r="A107" s="0" t="s">
        <v>137</v>
      </c>
      <c r="B107" s="0" t="n">
        <v>2011</v>
      </c>
      <c r="C107" s="0" t="s">
        <v>119</v>
      </c>
      <c r="D107" s="0" t="s">
        <v>121</v>
      </c>
      <c r="E107" s="0" t="n">
        <v>2912.1268115942</v>
      </c>
      <c r="F107" s="0" t="n">
        <v>35565.6753779021</v>
      </c>
      <c r="G107" s="0" t="n">
        <v>2505.09420289855</v>
      </c>
      <c r="H107" s="0" t="n">
        <v>2542.07608695652</v>
      </c>
      <c r="I107" s="0" t="n">
        <v>3330.11076932707</v>
      </c>
      <c r="J107" s="0" t="n">
        <v>2974.3768115942</v>
      </c>
      <c r="K107" s="0" t="n">
        <v>2817.11231884058</v>
      </c>
      <c r="L107" s="0" t="n">
        <v>2922.74456521739</v>
      </c>
      <c r="M107" s="0" t="n">
        <v>3012.60144927536</v>
      </c>
      <c r="N107" s="0" t="n">
        <v>3241.0942290459</v>
      </c>
      <c r="O107" s="0" t="n">
        <v>3063.65398550725</v>
      </c>
      <c r="P107" s="0" t="n">
        <v>3186.90760869565</v>
      </c>
      <c r="Q107" s="0" t="n">
        <v>3057.77653894943</v>
      </c>
    </row>
    <row r="108" customFormat="false" ht="12.8" hidden="false" customHeight="false" outlineLevel="0" collapsed="false">
      <c r="A108" s="0" t="s">
        <v>137</v>
      </c>
      <c r="B108" s="0" t="n">
        <v>2011</v>
      </c>
      <c r="C108" s="0" t="s">
        <v>119</v>
      </c>
      <c r="D108" s="0" t="s">
        <v>122</v>
      </c>
      <c r="E108" s="0" t="n">
        <v>11775.8834714954</v>
      </c>
      <c r="F108" s="0" t="n">
        <v>11647.7608695652</v>
      </c>
      <c r="G108" s="0" t="n">
        <v>136681.391700821</v>
      </c>
      <c r="H108" s="0" t="n">
        <v>9609.33695652174</v>
      </c>
      <c r="I108" s="0" t="n">
        <v>10941.0543478261</v>
      </c>
      <c r="J108" s="0" t="n">
        <v>11334.0280893789</v>
      </c>
      <c r="K108" s="0" t="n">
        <v>9884.51630434783</v>
      </c>
      <c r="L108" s="0" t="n">
        <v>11653.7300724638</v>
      </c>
      <c r="M108" s="0" t="n">
        <v>11174.5960144928</v>
      </c>
      <c r="N108" s="0" t="n">
        <v>11126.0072463768</v>
      </c>
      <c r="O108" s="0" t="n">
        <v>13814.8279660332</v>
      </c>
      <c r="P108" s="0" t="n">
        <v>11672.8532608696</v>
      </c>
      <c r="Q108" s="0" t="n">
        <v>12046.7971014493</v>
      </c>
    </row>
    <row r="109" customFormat="false" ht="12.8" hidden="false" customHeight="false" outlineLevel="0" collapsed="false">
      <c r="A109" s="0" t="s">
        <v>137</v>
      </c>
      <c r="B109" s="0" t="n">
        <v>2011</v>
      </c>
      <c r="C109" s="0" t="s">
        <v>119</v>
      </c>
      <c r="D109" s="0" t="s">
        <v>123</v>
      </c>
      <c r="E109" s="0" t="n">
        <v>4496.65942028985</v>
      </c>
      <c r="F109" s="0" t="n">
        <v>4416.06628137387</v>
      </c>
      <c r="G109" s="0" t="n">
        <v>4822.91485507246</v>
      </c>
      <c r="H109" s="0" t="n">
        <v>52399.1963602517</v>
      </c>
      <c r="I109" s="0" t="n">
        <v>3862.88224637681</v>
      </c>
      <c r="J109" s="0" t="n">
        <v>3765.3768115942</v>
      </c>
      <c r="K109" s="0" t="n">
        <v>4433.71882334973</v>
      </c>
      <c r="L109" s="0" t="n">
        <v>4277.56702898551</v>
      </c>
      <c r="M109" s="0" t="n">
        <v>4530.73731884058</v>
      </c>
      <c r="N109" s="0" t="n">
        <v>4429.41847826087</v>
      </c>
      <c r="O109" s="0" t="n">
        <v>4418.28079710145</v>
      </c>
      <c r="P109" s="0" t="n">
        <v>4612.96016857159</v>
      </c>
      <c r="Q109" s="0" t="n">
        <v>4332.61413043478</v>
      </c>
    </row>
    <row r="110" customFormat="false" ht="12.8" hidden="false" customHeight="false" outlineLevel="0" collapsed="false">
      <c r="A110" s="0" t="s">
        <v>136</v>
      </c>
      <c r="B110" s="0" t="n">
        <v>2012</v>
      </c>
      <c r="C110" s="0" t="s">
        <v>92</v>
      </c>
      <c r="D110" s="0" t="s">
        <v>93</v>
      </c>
      <c r="E110" s="0" t="n">
        <v>5977.89106960171</v>
      </c>
      <c r="F110" s="0" t="n">
        <v>6899.30434782609</v>
      </c>
      <c r="G110" s="0" t="n">
        <v>6657.8099880482</v>
      </c>
      <c r="H110" s="0" t="n">
        <v>6693.51992753623</v>
      </c>
      <c r="I110" s="0" t="n">
        <v>79454.4981590992</v>
      </c>
      <c r="J110" s="0" t="n">
        <v>6372.4384057971</v>
      </c>
      <c r="K110" s="0" t="n">
        <v>6689.91847826087</v>
      </c>
      <c r="L110" s="0" t="n">
        <v>6912.80615942029</v>
      </c>
      <c r="M110" s="0" t="n">
        <v>6426.64492753623</v>
      </c>
      <c r="N110" s="0" t="n">
        <v>6802.9347826087</v>
      </c>
      <c r="O110" s="0" t="n">
        <v>6589.8115942029</v>
      </c>
      <c r="P110" s="0" t="n">
        <v>6670.41666666667</v>
      </c>
      <c r="Q110" s="0" t="n">
        <v>6761.0018115942</v>
      </c>
    </row>
    <row r="111" customFormat="false" ht="12.8" hidden="false" customHeight="false" outlineLevel="0" collapsed="false">
      <c r="A111" s="0" t="s">
        <v>136</v>
      </c>
      <c r="B111" s="0" t="n">
        <v>2012</v>
      </c>
      <c r="C111" s="0" t="s">
        <v>92</v>
      </c>
      <c r="D111" s="0" t="s">
        <v>94</v>
      </c>
      <c r="E111" s="0" t="n">
        <v>2725.08876811594</v>
      </c>
      <c r="F111" s="0" t="n">
        <v>2360.95246007094</v>
      </c>
      <c r="G111" s="0" t="n">
        <v>2753.27717391304</v>
      </c>
      <c r="H111" s="0" t="n">
        <v>2714.9214163417</v>
      </c>
      <c r="I111" s="0" t="n">
        <v>2627.59963768116</v>
      </c>
      <c r="J111" s="0" t="n">
        <v>30546.3521372822</v>
      </c>
      <c r="K111" s="0" t="n">
        <v>2250.67210144928</v>
      </c>
      <c r="L111" s="0" t="n">
        <v>2640.09239130435</v>
      </c>
      <c r="M111" s="0" t="n">
        <v>2439.39855072464</v>
      </c>
      <c r="N111" s="0" t="n">
        <v>2613.17572463768</v>
      </c>
      <c r="O111" s="0" t="n">
        <v>2425.48369565217</v>
      </c>
      <c r="P111" s="0" t="n">
        <v>2335.64311594203</v>
      </c>
      <c r="Q111" s="0" t="n">
        <v>2660.04710144928</v>
      </c>
    </row>
    <row r="112" customFormat="false" ht="12.8" hidden="false" customHeight="false" outlineLevel="0" collapsed="false">
      <c r="A112" s="0" t="s">
        <v>136</v>
      </c>
      <c r="B112" s="0" t="n">
        <v>2012</v>
      </c>
      <c r="C112" s="0" t="s">
        <v>92</v>
      </c>
      <c r="D112" s="0" t="s">
        <v>95</v>
      </c>
      <c r="E112" s="0" t="n">
        <v>11636.2753623188</v>
      </c>
      <c r="F112" s="0" t="n">
        <v>11502.9710144928</v>
      </c>
      <c r="G112" s="0" t="n">
        <v>11001.848014419</v>
      </c>
      <c r="H112" s="0" t="n">
        <v>11567.0507246377</v>
      </c>
      <c r="I112" s="0" t="n">
        <v>11615.4278641375</v>
      </c>
      <c r="J112" s="0" t="n">
        <v>11869.3079710145</v>
      </c>
      <c r="K112" s="0" t="n">
        <v>137745.810298846</v>
      </c>
      <c r="L112" s="0" t="n">
        <v>11250.0289855072</v>
      </c>
      <c r="M112" s="0" t="n">
        <v>10752.7373188406</v>
      </c>
      <c r="N112" s="0" t="n">
        <v>12667.6449275362</v>
      </c>
      <c r="O112" s="0" t="n">
        <v>11295.4891304348</v>
      </c>
      <c r="P112" s="0" t="n">
        <v>11955.7934782609</v>
      </c>
      <c r="Q112" s="0" t="n">
        <v>10631.2355072464</v>
      </c>
    </row>
    <row r="113" customFormat="false" ht="12.8" hidden="false" customHeight="false" outlineLevel="0" collapsed="false">
      <c r="A113" s="0" t="s">
        <v>136</v>
      </c>
      <c r="B113" s="0" t="n">
        <v>2012</v>
      </c>
      <c r="C113" s="0" t="s">
        <v>92</v>
      </c>
      <c r="D113" s="0" t="s">
        <v>96</v>
      </c>
      <c r="E113" s="0" t="n">
        <v>1561.34239130435</v>
      </c>
      <c r="F113" s="0" t="n">
        <v>1665.21376811594</v>
      </c>
      <c r="G113" s="0" t="n">
        <v>1639.60507246377</v>
      </c>
      <c r="H113" s="0" t="n">
        <v>1499.10851745247</v>
      </c>
      <c r="I113" s="0" t="n">
        <v>1563.23550724638</v>
      </c>
      <c r="J113" s="0" t="n">
        <v>1512.40839174373</v>
      </c>
      <c r="K113" s="0" t="n">
        <v>1603.63768115942</v>
      </c>
      <c r="L113" s="0" t="n">
        <v>18724.3176338339</v>
      </c>
      <c r="M113" s="0" t="n">
        <v>1457.96014492754</v>
      </c>
      <c r="N113" s="0" t="n">
        <v>1463.625</v>
      </c>
      <c r="O113" s="0" t="n">
        <v>1593.50362318841</v>
      </c>
      <c r="P113" s="0" t="n">
        <v>1570.53442028986</v>
      </c>
      <c r="Q113" s="0" t="n">
        <v>1594.14311594203</v>
      </c>
    </row>
    <row r="114" customFormat="false" ht="12.8" hidden="false" customHeight="false" outlineLevel="0" collapsed="false">
      <c r="A114" s="0" t="s">
        <v>136</v>
      </c>
      <c r="B114" s="0" t="n">
        <v>2012</v>
      </c>
      <c r="C114" s="0" t="s">
        <v>92</v>
      </c>
      <c r="D114" s="0" t="s">
        <v>97</v>
      </c>
      <c r="E114" s="0" t="n">
        <v>25358.0452898551</v>
      </c>
      <c r="F114" s="0" t="n">
        <v>24345.9420289855</v>
      </c>
      <c r="G114" s="0" t="n">
        <v>23945.0942028985</v>
      </c>
      <c r="H114" s="0" t="n">
        <v>25726.7264492754</v>
      </c>
      <c r="I114" s="0" t="n">
        <v>23108.3546802184</v>
      </c>
      <c r="J114" s="0" t="n">
        <v>25859.3224637681</v>
      </c>
      <c r="K114" s="0" t="n">
        <v>23753.4213988349</v>
      </c>
      <c r="L114" s="0" t="n">
        <v>25908.9221014493</v>
      </c>
      <c r="M114" s="0" t="n">
        <v>294117.281513836</v>
      </c>
      <c r="N114" s="0" t="n">
        <v>22811.8351449275</v>
      </c>
      <c r="O114" s="0" t="n">
        <v>23580.9076086956</v>
      </c>
      <c r="P114" s="0" t="n">
        <v>26173.2010869565</v>
      </c>
      <c r="Q114" s="0" t="n">
        <v>23545.509057971</v>
      </c>
    </row>
    <row r="115" customFormat="false" ht="12.8" hidden="false" customHeight="false" outlineLevel="0" collapsed="false">
      <c r="A115" s="0" t="s">
        <v>136</v>
      </c>
      <c r="B115" s="0" t="n">
        <v>2012</v>
      </c>
      <c r="C115" s="0" t="s">
        <v>92</v>
      </c>
      <c r="D115" s="0" t="s">
        <v>98</v>
      </c>
      <c r="E115" s="0" t="n">
        <v>2162.00724637681</v>
      </c>
      <c r="F115" s="0" t="n">
        <v>2310.6268115942</v>
      </c>
      <c r="G115" s="0" t="n">
        <v>2284.17934782609</v>
      </c>
      <c r="H115" s="0" t="n">
        <v>2202.51811594203</v>
      </c>
      <c r="I115" s="0" t="n">
        <v>2305.00362318841</v>
      </c>
      <c r="J115" s="0" t="n">
        <v>2143.60397339147</v>
      </c>
      <c r="K115" s="0" t="n">
        <v>2416.73550724638</v>
      </c>
      <c r="L115" s="0" t="n">
        <v>2159.14863904507</v>
      </c>
      <c r="M115" s="0" t="n">
        <v>2348.26992753623</v>
      </c>
      <c r="N115" s="0" t="n">
        <v>27202.5279747554</v>
      </c>
      <c r="O115" s="0" t="n">
        <v>2210.92210144928</v>
      </c>
      <c r="P115" s="0" t="n">
        <v>2205.49456521739</v>
      </c>
      <c r="Q115" s="0" t="n">
        <v>2454.01811594203</v>
      </c>
    </row>
    <row r="116" customFormat="false" ht="12.8" hidden="false" customHeight="false" outlineLevel="0" collapsed="false">
      <c r="A116" s="0" t="s">
        <v>136</v>
      </c>
      <c r="B116" s="0" t="n">
        <v>2012</v>
      </c>
      <c r="C116" s="0" t="s">
        <v>92</v>
      </c>
      <c r="D116" s="0" t="s">
        <v>99</v>
      </c>
      <c r="E116" s="0" t="n">
        <v>6252.63949275362</v>
      </c>
      <c r="F116" s="0" t="n">
        <v>5709.77536231884</v>
      </c>
      <c r="G116" s="0" t="n">
        <v>5949.38586956522</v>
      </c>
      <c r="H116" s="0" t="n">
        <v>5743.10326086956</v>
      </c>
      <c r="I116" s="0" t="n">
        <v>5858.49456521739</v>
      </c>
      <c r="J116" s="0" t="n">
        <v>6244.16485507246</v>
      </c>
      <c r="K116" s="0" t="n">
        <v>5327.09147458949</v>
      </c>
      <c r="L116" s="0" t="n">
        <v>6032.67028985507</v>
      </c>
      <c r="M116" s="0" t="n">
        <v>5864.63338045661</v>
      </c>
      <c r="N116" s="0" t="n">
        <v>5980.10144927536</v>
      </c>
      <c r="O116" s="0" t="n">
        <v>70746.5110869301</v>
      </c>
      <c r="P116" s="0" t="n">
        <v>5983.89492753623</v>
      </c>
      <c r="Q116" s="0" t="n">
        <v>5800.55615942029</v>
      </c>
    </row>
    <row r="117" customFormat="false" ht="12.8" hidden="false" customHeight="false" outlineLevel="0" collapsed="false">
      <c r="A117" s="0" t="s">
        <v>136</v>
      </c>
      <c r="B117" s="0" t="n">
        <v>2012</v>
      </c>
      <c r="C117" s="0" t="s">
        <v>100</v>
      </c>
      <c r="D117" s="0" t="s">
        <v>101</v>
      </c>
      <c r="E117" s="0" t="n">
        <v>18189.3297101449</v>
      </c>
      <c r="F117" s="0" t="n">
        <v>20316.4655797101</v>
      </c>
      <c r="G117" s="0" t="n">
        <v>18526.6956521739</v>
      </c>
      <c r="H117" s="0" t="n">
        <v>19412.0652173913</v>
      </c>
      <c r="I117" s="0" t="n">
        <v>18750.7355072464</v>
      </c>
      <c r="J117" s="0" t="n">
        <v>18973.9003623188</v>
      </c>
      <c r="K117" s="0" t="n">
        <v>19988.0217391304</v>
      </c>
      <c r="L117" s="0" t="n">
        <v>18000.1525809546</v>
      </c>
      <c r="M117" s="0" t="n">
        <v>19787.9547101449</v>
      </c>
      <c r="N117" s="0" t="n">
        <v>18268.4473820416</v>
      </c>
      <c r="O117" s="0" t="n">
        <v>19620.759057971</v>
      </c>
      <c r="P117" s="0" t="n">
        <v>227982.945977489</v>
      </c>
      <c r="Q117" s="0" t="n">
        <v>18148.4184782609</v>
      </c>
    </row>
    <row r="118" customFormat="false" ht="12.8" hidden="false" customHeight="false" outlineLevel="0" collapsed="false">
      <c r="A118" s="0" t="s">
        <v>136</v>
      </c>
      <c r="B118" s="0" t="n">
        <v>2012</v>
      </c>
      <c r="C118" s="0" t="s">
        <v>100</v>
      </c>
      <c r="D118" s="0" t="s">
        <v>102</v>
      </c>
      <c r="E118" s="0" t="n">
        <v>11395.9764492754</v>
      </c>
      <c r="F118" s="0" t="n">
        <v>10928.3894927536</v>
      </c>
      <c r="G118" s="0" t="n">
        <v>11995.8913043478</v>
      </c>
      <c r="H118" s="0" t="n">
        <v>11238.3115942029</v>
      </c>
      <c r="I118" s="0" t="n">
        <v>11673.027173913</v>
      </c>
      <c r="J118" s="0" t="n">
        <v>11408.1974637681</v>
      </c>
      <c r="K118" s="0" t="n">
        <v>11433.8423913043</v>
      </c>
      <c r="L118" s="0" t="n">
        <v>11993.8442028986</v>
      </c>
      <c r="M118" s="0" t="n">
        <v>11000.5813853737</v>
      </c>
      <c r="N118" s="0" t="n">
        <v>11701.8387681159</v>
      </c>
      <c r="O118" s="0" t="n">
        <v>11463.1862931952</v>
      </c>
      <c r="P118" s="0" t="n">
        <v>11730.8188405797</v>
      </c>
      <c r="Q118" s="0" t="n">
        <v>137963.905359728</v>
      </c>
    </row>
    <row r="119" customFormat="false" ht="12.8" hidden="false" customHeight="false" outlineLevel="0" collapsed="false">
      <c r="A119" s="0" t="s">
        <v>136</v>
      </c>
      <c r="B119" s="0" t="n">
        <v>2012</v>
      </c>
      <c r="C119" s="0" t="s">
        <v>100</v>
      </c>
      <c r="D119" s="0" t="s">
        <v>103</v>
      </c>
      <c r="E119" s="0" t="n">
        <v>398518.345402704</v>
      </c>
      <c r="F119" s="0" t="n">
        <v>31886</v>
      </c>
      <c r="G119" s="0" t="n">
        <v>31364.9474637681</v>
      </c>
      <c r="H119" s="0" t="n">
        <v>35298.7934782609</v>
      </c>
      <c r="I119" s="0" t="n">
        <v>31030.4782608696</v>
      </c>
      <c r="J119" s="0" t="n">
        <v>33428.3097826087</v>
      </c>
      <c r="K119" s="0" t="n">
        <v>33472.7862318841</v>
      </c>
      <c r="L119" s="0" t="n">
        <v>32819.8007246377</v>
      </c>
      <c r="M119" s="0" t="n">
        <v>35039.365942029</v>
      </c>
      <c r="N119" s="0" t="n">
        <v>31702.7248642591</v>
      </c>
      <c r="O119" s="0" t="n">
        <v>34791.3550724638</v>
      </c>
      <c r="P119" s="0" t="n">
        <v>33120.3651036626</v>
      </c>
      <c r="Q119" s="0" t="n">
        <v>34563.4184782609</v>
      </c>
    </row>
    <row r="120" customFormat="false" ht="12.8" hidden="false" customHeight="false" outlineLevel="0" collapsed="false">
      <c r="A120" s="0" t="s">
        <v>136</v>
      </c>
      <c r="B120" s="0" t="n">
        <v>2012</v>
      </c>
      <c r="C120" s="0" t="s">
        <v>100</v>
      </c>
      <c r="D120" s="0" t="s">
        <v>104</v>
      </c>
      <c r="E120" s="0" t="n">
        <v>14487.847826087</v>
      </c>
      <c r="F120" s="0" t="n">
        <v>173719.900027563</v>
      </c>
      <c r="G120" s="0" t="n">
        <v>14148.3369565217</v>
      </c>
      <c r="H120" s="0" t="n">
        <v>13698.9547101449</v>
      </c>
      <c r="I120" s="0" t="n">
        <v>15003.6032608696</v>
      </c>
      <c r="J120" s="0" t="n">
        <v>13615.0869565217</v>
      </c>
      <c r="K120" s="0" t="n">
        <v>14673.4057971015</v>
      </c>
      <c r="L120" s="0" t="n">
        <v>14014.1576086957</v>
      </c>
      <c r="M120" s="0" t="n">
        <v>14913.3025362319</v>
      </c>
      <c r="N120" s="0" t="n">
        <v>15737.9492753623</v>
      </c>
      <c r="O120" s="0" t="n">
        <v>14164.6383277374</v>
      </c>
      <c r="P120" s="0" t="n">
        <v>15079.4039855072</v>
      </c>
      <c r="Q120" s="0" t="n">
        <v>14183.2127867824</v>
      </c>
    </row>
    <row r="121" customFormat="false" ht="12.8" hidden="false" customHeight="false" outlineLevel="0" collapsed="false">
      <c r="A121" s="0" t="s">
        <v>136</v>
      </c>
      <c r="B121" s="0" t="n">
        <v>2012</v>
      </c>
      <c r="C121" s="0" t="s">
        <v>100</v>
      </c>
      <c r="D121" s="0" t="s">
        <v>105</v>
      </c>
      <c r="E121" s="0" t="n">
        <v>16742.2382849915</v>
      </c>
      <c r="F121" s="0" t="n">
        <v>17575.2518115942</v>
      </c>
      <c r="G121" s="0" t="n">
        <v>204713.801945457</v>
      </c>
      <c r="H121" s="0" t="n">
        <v>16377.3731884058</v>
      </c>
      <c r="I121" s="0" t="n">
        <v>16074.5144927536</v>
      </c>
      <c r="J121" s="0" t="n">
        <v>17381.5706521739</v>
      </c>
      <c r="K121" s="0" t="n">
        <v>15713.7155797101</v>
      </c>
      <c r="L121" s="0" t="n">
        <v>17142.8405797101</v>
      </c>
      <c r="M121" s="0" t="n">
        <v>16814.347826087</v>
      </c>
      <c r="N121" s="0" t="n">
        <v>17553.9746376812</v>
      </c>
      <c r="O121" s="0" t="n">
        <v>18574.0398550725</v>
      </c>
      <c r="P121" s="0" t="n">
        <v>16765.2013416248</v>
      </c>
      <c r="Q121" s="0" t="n">
        <v>17998.7336956522</v>
      </c>
    </row>
    <row r="122" customFormat="false" ht="12.8" hidden="false" customHeight="false" outlineLevel="0" collapsed="false">
      <c r="A122" s="0" t="s">
        <v>136</v>
      </c>
      <c r="B122" s="0" t="n">
        <v>2012</v>
      </c>
      <c r="C122" s="0" t="s">
        <v>100</v>
      </c>
      <c r="D122" s="0" t="s">
        <v>106</v>
      </c>
      <c r="E122" s="0" t="n">
        <v>38857.8079710145</v>
      </c>
      <c r="F122" s="0" t="n">
        <v>36359.9852108094</v>
      </c>
      <c r="G122" s="0" t="n">
        <v>38072.7934782609</v>
      </c>
      <c r="H122" s="0" t="n">
        <v>444929.021321201</v>
      </c>
      <c r="I122" s="0" t="n">
        <v>35095.3460144928</v>
      </c>
      <c r="J122" s="0" t="n">
        <v>34752.0760869565</v>
      </c>
      <c r="K122" s="0" t="n">
        <v>38051.1376811594</v>
      </c>
      <c r="L122" s="0" t="n">
        <v>34388.7789855072</v>
      </c>
      <c r="M122" s="0" t="n">
        <v>37610.6105072464</v>
      </c>
      <c r="N122" s="0" t="n">
        <v>36865.2699275362</v>
      </c>
      <c r="O122" s="0" t="n">
        <v>38497.9746376812</v>
      </c>
      <c r="P122" s="0" t="n">
        <v>40218.597826087</v>
      </c>
      <c r="Q122" s="0" t="n">
        <v>36158.6429944493</v>
      </c>
    </row>
    <row r="123" customFormat="false" ht="12.8" hidden="false" customHeight="false" outlineLevel="0" collapsed="false">
      <c r="A123" s="0" t="s">
        <v>136</v>
      </c>
      <c r="B123" s="0" t="n">
        <v>2012</v>
      </c>
      <c r="C123" s="0" t="s">
        <v>100</v>
      </c>
      <c r="D123" s="0" t="s">
        <v>107</v>
      </c>
      <c r="E123" s="0" t="n">
        <v>12628.4553754919</v>
      </c>
      <c r="F123" s="0" t="n">
        <v>13613.3315217391</v>
      </c>
      <c r="G123" s="0" t="n">
        <v>12709.2347215876</v>
      </c>
      <c r="H123" s="0" t="n">
        <v>13234.6666666667</v>
      </c>
      <c r="I123" s="0" t="n">
        <v>154895.570531862</v>
      </c>
      <c r="J123" s="0" t="n">
        <v>12393.9239130435</v>
      </c>
      <c r="K123" s="0" t="n">
        <v>12230.7373188406</v>
      </c>
      <c r="L123" s="0" t="n">
        <v>13273.402173913</v>
      </c>
      <c r="M123" s="0" t="n">
        <v>12080.0434782609</v>
      </c>
      <c r="N123" s="0" t="n">
        <v>12790.7880434783</v>
      </c>
      <c r="O123" s="0" t="n">
        <v>12743.8949275362</v>
      </c>
      <c r="P123" s="0" t="n">
        <v>13442.5235507246</v>
      </c>
      <c r="Q123" s="0" t="n">
        <v>13754.5688405797</v>
      </c>
    </row>
    <row r="124" customFormat="false" ht="12.8" hidden="false" customHeight="false" outlineLevel="0" collapsed="false">
      <c r="A124" s="0" t="s">
        <v>136</v>
      </c>
      <c r="B124" s="0" t="n">
        <v>2012</v>
      </c>
      <c r="C124" s="0" t="s">
        <v>100</v>
      </c>
      <c r="D124" s="0" t="s">
        <v>108</v>
      </c>
      <c r="E124" s="0" t="n">
        <v>9829.16847826087</v>
      </c>
      <c r="F124" s="0" t="n">
        <v>8708.61171754224</v>
      </c>
      <c r="G124" s="0" t="n">
        <v>9518.14130434783</v>
      </c>
      <c r="H124" s="0" t="n">
        <v>8824.036092341</v>
      </c>
      <c r="I124" s="0" t="n">
        <v>8945.76086956522</v>
      </c>
      <c r="J124" s="0" t="n">
        <v>106467.247447564</v>
      </c>
      <c r="K124" s="0" t="n">
        <v>8390.89855072464</v>
      </c>
      <c r="L124" s="0" t="n">
        <v>8143.92572463768</v>
      </c>
      <c r="M124" s="0" t="n">
        <v>9090.05434782609</v>
      </c>
      <c r="N124" s="0" t="n">
        <v>8186.57065217391</v>
      </c>
      <c r="O124" s="0" t="n">
        <v>8836.24456521739</v>
      </c>
      <c r="P124" s="0" t="n">
        <v>8882.5036231884</v>
      </c>
      <c r="Q124" s="0" t="n">
        <v>9111.33152173913</v>
      </c>
    </row>
    <row r="125" customFormat="false" ht="12.8" hidden="false" customHeight="false" outlineLevel="0" collapsed="false">
      <c r="A125" s="0" t="s">
        <v>136</v>
      </c>
      <c r="B125" s="0" t="n">
        <v>2012</v>
      </c>
      <c r="C125" s="0" t="s">
        <v>100</v>
      </c>
      <c r="D125" s="0" t="s">
        <v>109</v>
      </c>
      <c r="E125" s="0" t="n">
        <v>64648.3134057971</v>
      </c>
      <c r="F125" s="0" t="n">
        <v>67709.4166666667</v>
      </c>
      <c r="G125" s="0" t="n">
        <v>61830.9057975764</v>
      </c>
      <c r="H125" s="0" t="n">
        <v>66511.2880434783</v>
      </c>
      <c r="I125" s="0" t="n">
        <v>61613.4917230808</v>
      </c>
      <c r="J125" s="0" t="n">
        <v>62657.4257246377</v>
      </c>
      <c r="K125" s="0" t="n">
        <v>749143.602230802</v>
      </c>
      <c r="L125" s="0" t="n">
        <v>59925.5144927536</v>
      </c>
      <c r="M125" s="0" t="n">
        <v>57700.4637681159</v>
      </c>
      <c r="N125" s="0" t="n">
        <v>62331.2952898551</v>
      </c>
      <c r="O125" s="0" t="n">
        <v>57503.7463768116</v>
      </c>
      <c r="P125" s="0" t="n">
        <v>62649.3496376812</v>
      </c>
      <c r="Q125" s="0" t="n">
        <v>64062.3913043478</v>
      </c>
    </row>
    <row r="126" customFormat="false" ht="12.8" hidden="false" customHeight="false" outlineLevel="0" collapsed="false">
      <c r="A126" s="0" t="s">
        <v>136</v>
      </c>
      <c r="B126" s="0" t="n">
        <v>2012</v>
      </c>
      <c r="C126" s="0" t="s">
        <v>110</v>
      </c>
      <c r="D126" s="0" t="s">
        <v>111</v>
      </c>
      <c r="E126" s="0" t="n">
        <v>84257.5815217391</v>
      </c>
      <c r="F126" s="0" t="n">
        <v>86985.536231884</v>
      </c>
      <c r="G126" s="0" t="n">
        <v>87230.0634057971</v>
      </c>
      <c r="H126" s="0" t="n">
        <v>75528.5217021777</v>
      </c>
      <c r="I126" s="0" t="n">
        <v>83371.3206521739</v>
      </c>
      <c r="J126" s="0" t="n">
        <v>79186.3487815207</v>
      </c>
      <c r="K126" s="0" t="n">
        <v>81081.3605072464</v>
      </c>
      <c r="L126" s="0" t="n">
        <v>978044.497295293</v>
      </c>
      <c r="M126" s="0" t="n">
        <v>78987.2608695652</v>
      </c>
      <c r="N126" s="0" t="n">
        <v>77741.615942029</v>
      </c>
      <c r="O126" s="0" t="n">
        <v>82669.9202898551</v>
      </c>
      <c r="P126" s="0" t="n">
        <v>74515.2028985507</v>
      </c>
      <c r="Q126" s="0" t="n">
        <v>86489.7644927536</v>
      </c>
    </row>
    <row r="127" customFormat="false" ht="12.8" hidden="false" customHeight="false" outlineLevel="0" collapsed="false">
      <c r="A127" s="0" t="s">
        <v>136</v>
      </c>
      <c r="B127" s="0" t="n">
        <v>2012</v>
      </c>
      <c r="C127" s="0" t="s">
        <v>110</v>
      </c>
      <c r="D127" s="0" t="s">
        <v>112</v>
      </c>
      <c r="E127" s="0" t="n">
        <v>17763.5887681159</v>
      </c>
      <c r="F127" s="0" t="n">
        <v>16539.3206521739</v>
      </c>
      <c r="G127" s="0" t="n">
        <v>17643.6920289855</v>
      </c>
      <c r="H127" s="0" t="n">
        <v>18370.6847826087</v>
      </c>
      <c r="I127" s="0" t="n">
        <v>16227.7726945303</v>
      </c>
      <c r="J127" s="0" t="n">
        <v>17550.7010869565</v>
      </c>
      <c r="K127" s="0" t="n">
        <v>16784.1567360431</v>
      </c>
      <c r="L127" s="0" t="n">
        <v>16732.981884058</v>
      </c>
      <c r="M127" s="0" t="n">
        <v>202240.007329124</v>
      </c>
      <c r="N127" s="0" t="n">
        <v>16180.5416666667</v>
      </c>
      <c r="O127" s="0" t="n">
        <v>15971.240942029</v>
      </c>
      <c r="P127" s="0" t="n">
        <v>16669.4039855072</v>
      </c>
      <c r="Q127" s="0" t="n">
        <v>15805.9221014493</v>
      </c>
    </row>
    <row r="128" customFormat="false" ht="12.8" hidden="false" customHeight="false" outlineLevel="0" collapsed="false">
      <c r="A128" s="0" t="s">
        <v>136</v>
      </c>
      <c r="B128" s="0" t="n">
        <v>2012</v>
      </c>
      <c r="C128" s="0" t="s">
        <v>110</v>
      </c>
      <c r="D128" s="0" t="s">
        <v>113</v>
      </c>
      <c r="E128" s="0" t="n">
        <v>60116.5778985507</v>
      </c>
      <c r="F128" s="0" t="n">
        <v>68124.6594202898</v>
      </c>
      <c r="G128" s="0" t="n">
        <v>67024.8913043478</v>
      </c>
      <c r="H128" s="0" t="n">
        <v>68712.6648550724</v>
      </c>
      <c r="I128" s="0" t="n">
        <v>68977.9402173913</v>
      </c>
      <c r="J128" s="0" t="n">
        <v>62641.9292231374</v>
      </c>
      <c r="K128" s="0" t="n">
        <v>66841.643115942</v>
      </c>
      <c r="L128" s="0" t="n">
        <v>64058.9781213333</v>
      </c>
      <c r="M128" s="0" t="n">
        <v>67813.5778985507</v>
      </c>
      <c r="N128" s="0" t="n">
        <v>775154.657344471</v>
      </c>
      <c r="O128" s="0" t="n">
        <v>58645.8786231884</v>
      </c>
      <c r="P128" s="0" t="n">
        <v>58605.222826087</v>
      </c>
      <c r="Q128" s="0" t="n">
        <v>63590.6938405797</v>
      </c>
    </row>
    <row r="129" customFormat="false" ht="12.8" hidden="false" customHeight="false" outlineLevel="0" collapsed="false">
      <c r="A129" s="0" t="s">
        <v>136</v>
      </c>
      <c r="B129" s="0" t="n">
        <v>2012</v>
      </c>
      <c r="C129" s="0" t="s">
        <v>110</v>
      </c>
      <c r="D129" s="0" t="s">
        <v>114</v>
      </c>
      <c r="E129" s="0" t="n">
        <v>162920.807971014</v>
      </c>
      <c r="F129" s="0" t="n">
        <v>150922.168478261</v>
      </c>
      <c r="G129" s="0" t="n">
        <v>175735.438405797</v>
      </c>
      <c r="H129" s="0" t="n">
        <v>172481.277173913</v>
      </c>
      <c r="I129" s="0" t="n">
        <v>174285.201086957</v>
      </c>
      <c r="J129" s="0" t="n">
        <v>172739.990942029</v>
      </c>
      <c r="K129" s="0" t="n">
        <v>155893.881935862</v>
      </c>
      <c r="L129" s="0" t="n">
        <v>165535.420289855</v>
      </c>
      <c r="M129" s="0" t="n">
        <v>163523.360570198</v>
      </c>
      <c r="N129" s="0" t="n">
        <v>159362.949275362</v>
      </c>
      <c r="O129" s="0" t="n">
        <v>1952367.06134664</v>
      </c>
      <c r="P129" s="0" t="n">
        <v>149688.18115942</v>
      </c>
      <c r="Q129" s="0" t="n">
        <v>149278.384057971</v>
      </c>
    </row>
    <row r="130" customFormat="false" ht="12.8" hidden="false" customHeight="false" outlineLevel="0" collapsed="false">
      <c r="A130" s="0" t="s">
        <v>136</v>
      </c>
      <c r="B130" s="0" t="n">
        <v>2012</v>
      </c>
      <c r="C130" s="0" t="s">
        <v>115</v>
      </c>
      <c r="D130" s="0" t="s">
        <v>116</v>
      </c>
      <c r="E130" s="0" t="n">
        <v>41745.6884057971</v>
      </c>
      <c r="F130" s="0" t="n">
        <v>43782.5217391304</v>
      </c>
      <c r="G130" s="0" t="n">
        <v>42622.527173913</v>
      </c>
      <c r="H130" s="0" t="n">
        <v>48989.9528985507</v>
      </c>
      <c r="I130" s="0" t="n">
        <v>49443.2010869565</v>
      </c>
      <c r="J130" s="0" t="n">
        <v>49650.3134057971</v>
      </c>
      <c r="K130" s="0" t="n">
        <v>48628.5597826087</v>
      </c>
      <c r="L130" s="0" t="n">
        <v>42669.5295322094</v>
      </c>
      <c r="M130" s="0" t="n">
        <v>46013.5217391304</v>
      </c>
      <c r="N130" s="0" t="n">
        <v>43031.1108293968</v>
      </c>
      <c r="O130" s="0" t="n">
        <v>44201.0923913043</v>
      </c>
      <c r="P130" s="0" t="n">
        <v>542289.846883345</v>
      </c>
      <c r="Q130" s="0" t="n">
        <v>41511.8278985507</v>
      </c>
    </row>
    <row r="131" customFormat="false" ht="12.8" hidden="false" customHeight="false" outlineLevel="0" collapsed="false">
      <c r="A131" s="0" t="s">
        <v>136</v>
      </c>
      <c r="B131" s="0" t="n">
        <v>2012</v>
      </c>
      <c r="C131" s="0" t="s">
        <v>115</v>
      </c>
      <c r="D131" s="0" t="s">
        <v>117</v>
      </c>
      <c r="E131" s="0" t="n">
        <v>22269.4855072464</v>
      </c>
      <c r="F131" s="0" t="n">
        <v>21600.8822463768</v>
      </c>
      <c r="G131" s="0" t="n">
        <v>22784.7173913043</v>
      </c>
      <c r="H131" s="0" t="n">
        <v>21951.8695652174</v>
      </c>
      <c r="I131" s="0" t="n">
        <v>24206.2789855072</v>
      </c>
      <c r="J131" s="0" t="n">
        <v>24475.6648550725</v>
      </c>
      <c r="K131" s="0" t="n">
        <v>24555.4148550725</v>
      </c>
      <c r="L131" s="0" t="n">
        <v>25002.8333333333</v>
      </c>
      <c r="M131" s="0" t="n">
        <v>22091.8120553583</v>
      </c>
      <c r="N131" s="0" t="n">
        <v>23711.3188405797</v>
      </c>
      <c r="O131" s="0" t="n">
        <v>22824.2825984344</v>
      </c>
      <c r="P131" s="0" t="n">
        <v>22663.5344202898</v>
      </c>
      <c r="Q131" s="0" t="n">
        <v>278138.094653793</v>
      </c>
    </row>
    <row r="132" customFormat="false" ht="12.8" hidden="false" customHeight="false" outlineLevel="0" collapsed="false">
      <c r="A132" s="0" t="s">
        <v>136</v>
      </c>
      <c r="B132" s="0" t="n">
        <v>2012</v>
      </c>
      <c r="C132" s="0" t="s">
        <v>115</v>
      </c>
      <c r="D132" s="0" t="s">
        <v>118</v>
      </c>
      <c r="E132" s="0" t="n">
        <v>540583.576816406</v>
      </c>
      <c r="F132" s="0" t="n">
        <v>40663.2934782609</v>
      </c>
      <c r="G132" s="0" t="n">
        <v>39090.2300724638</v>
      </c>
      <c r="H132" s="0" t="n">
        <v>44847.777173913</v>
      </c>
      <c r="I132" s="0" t="n">
        <v>43286.5778985507</v>
      </c>
      <c r="J132" s="0" t="n">
        <v>48345.5615942029</v>
      </c>
      <c r="K132" s="0" t="n">
        <v>49420.2481884058</v>
      </c>
      <c r="L132" s="0" t="n">
        <v>49790.9637681159</v>
      </c>
      <c r="M132" s="0" t="n">
        <v>49008.5634057971</v>
      </c>
      <c r="N132" s="0" t="n">
        <v>43759.2137637684</v>
      </c>
      <c r="O132" s="0" t="n">
        <v>47198.4057971014</v>
      </c>
      <c r="P132" s="0" t="n">
        <v>42318.0840671302</v>
      </c>
      <c r="Q132" s="0" t="n">
        <v>42854.6576086957</v>
      </c>
    </row>
    <row r="133" customFormat="false" ht="12.8" hidden="false" customHeight="false" outlineLevel="0" collapsed="false">
      <c r="A133" s="0" t="s">
        <v>136</v>
      </c>
      <c r="B133" s="0" t="n">
        <v>2012</v>
      </c>
      <c r="C133" s="0" t="s">
        <v>119</v>
      </c>
      <c r="D133" s="0" t="s">
        <v>120</v>
      </c>
      <c r="E133" s="0" t="n">
        <v>10689.8405797101</v>
      </c>
      <c r="F133" s="0" t="n">
        <v>130467.236073417</v>
      </c>
      <c r="G133" s="0" t="n">
        <v>9931.58152173913</v>
      </c>
      <c r="H133" s="0" t="n">
        <v>10148.9782608696</v>
      </c>
      <c r="I133" s="0" t="n">
        <v>10902.7608695652</v>
      </c>
      <c r="J133" s="0" t="n">
        <v>10307.2445652174</v>
      </c>
      <c r="K133" s="0" t="n">
        <v>11729.5</v>
      </c>
      <c r="L133" s="0" t="n">
        <v>11515.8532608696</v>
      </c>
      <c r="M133" s="0" t="n">
        <v>11917.3586956522</v>
      </c>
      <c r="N133" s="0" t="n">
        <v>11956.6902173913</v>
      </c>
      <c r="O133" s="0" t="n">
        <v>10022.7996081913</v>
      </c>
      <c r="P133" s="0" t="n">
        <v>11302.6702898551</v>
      </c>
      <c r="Q133" s="0" t="n">
        <v>10041.9582043558</v>
      </c>
    </row>
    <row r="134" customFormat="false" ht="12.8" hidden="false" customHeight="false" outlineLevel="0" collapsed="false">
      <c r="A134" s="0" t="s">
        <v>136</v>
      </c>
      <c r="B134" s="0" t="n">
        <v>2012</v>
      </c>
      <c r="C134" s="0" t="s">
        <v>119</v>
      </c>
      <c r="D134" s="0" t="s">
        <v>121</v>
      </c>
      <c r="E134" s="0" t="n">
        <v>12548.1442540123</v>
      </c>
      <c r="F134" s="0" t="n">
        <v>12981.277173913</v>
      </c>
      <c r="G134" s="0" t="n">
        <v>156202.402141164</v>
      </c>
      <c r="H134" s="0" t="n">
        <v>12677.5797101449</v>
      </c>
      <c r="I134" s="0" t="n">
        <v>12878</v>
      </c>
      <c r="J134" s="0" t="n">
        <v>13526.4094202899</v>
      </c>
      <c r="K134" s="0" t="n">
        <v>12489.6449275362</v>
      </c>
      <c r="L134" s="0" t="n">
        <v>13675.0253623188</v>
      </c>
      <c r="M134" s="0" t="n">
        <v>13074.7481884058</v>
      </c>
      <c r="N134" s="0" t="n">
        <v>13714.0217391304</v>
      </c>
      <c r="O134" s="0" t="n">
        <v>13477.1394927536</v>
      </c>
      <c r="P134" s="0" t="n">
        <v>11891.2904958475</v>
      </c>
      <c r="Q134" s="0" t="n">
        <v>13269.1213768116</v>
      </c>
    </row>
    <row r="135" customFormat="false" ht="12.8" hidden="false" customHeight="false" outlineLevel="0" collapsed="false">
      <c r="A135" s="0" t="s">
        <v>136</v>
      </c>
      <c r="B135" s="0" t="n">
        <v>2012</v>
      </c>
      <c r="C135" s="0" t="s">
        <v>119</v>
      </c>
      <c r="D135" s="0" t="s">
        <v>122</v>
      </c>
      <c r="E135" s="0" t="n">
        <v>29785.8623188406</v>
      </c>
      <c r="F135" s="0" t="n">
        <v>28726.1354186923</v>
      </c>
      <c r="G135" s="0" t="n">
        <v>29969.0398550725</v>
      </c>
      <c r="H135" s="0" t="n">
        <v>357003.642711496</v>
      </c>
      <c r="I135" s="0" t="n">
        <v>30305.4800724638</v>
      </c>
      <c r="J135" s="0" t="n">
        <v>29735.0561594203</v>
      </c>
      <c r="K135" s="0" t="n">
        <v>31214.0362318841</v>
      </c>
      <c r="L135" s="0" t="n">
        <v>27316.2373188406</v>
      </c>
      <c r="M135" s="0" t="n">
        <v>31175.8786231884</v>
      </c>
      <c r="N135" s="0" t="n">
        <v>29732.0797101449</v>
      </c>
      <c r="O135" s="0" t="n">
        <v>30463.6304347826</v>
      </c>
      <c r="P135" s="0" t="n">
        <v>31452.0778985507</v>
      </c>
      <c r="Q135" s="0" t="n">
        <v>27128.1286696154</v>
      </c>
    </row>
    <row r="136" customFormat="false" ht="12.8" hidden="false" customHeight="false" outlineLevel="0" collapsed="false">
      <c r="A136" s="0" t="s">
        <v>136</v>
      </c>
      <c r="B136" s="0" t="n">
        <v>2012</v>
      </c>
      <c r="C136" s="0" t="s">
        <v>119</v>
      </c>
      <c r="D136" s="0" t="s">
        <v>123</v>
      </c>
      <c r="E136" s="0" t="n">
        <v>9186.91552715774</v>
      </c>
      <c r="F136" s="0" t="n">
        <v>9870.27536231884</v>
      </c>
      <c r="G136" s="0" t="n">
        <v>9508.04601714573</v>
      </c>
      <c r="H136" s="0" t="n">
        <v>10123.1576086957</v>
      </c>
      <c r="I136" s="0" t="n">
        <v>116692.12821097</v>
      </c>
      <c r="J136" s="0" t="n">
        <v>9277.21920289855</v>
      </c>
      <c r="K136" s="0" t="n">
        <v>9319.79528985507</v>
      </c>
      <c r="L136" s="0" t="n">
        <v>10108.3387681159</v>
      </c>
      <c r="M136" s="0" t="n">
        <v>9176.80797101449</v>
      </c>
      <c r="N136" s="0" t="n">
        <v>10182.1865942029</v>
      </c>
      <c r="O136" s="0" t="n">
        <v>9715.5036231884</v>
      </c>
      <c r="P136" s="0" t="n">
        <v>9939.58514492754</v>
      </c>
      <c r="Q136" s="0" t="n">
        <v>10284.2971014493</v>
      </c>
    </row>
    <row r="137" customFormat="false" ht="12.8" hidden="false" customHeight="false" outlineLevel="0" collapsed="false">
      <c r="A137" s="0" t="s">
        <v>137</v>
      </c>
      <c r="B137" s="0" t="n">
        <v>2012</v>
      </c>
      <c r="C137" s="0" t="s">
        <v>92</v>
      </c>
      <c r="D137" s="0" t="s">
        <v>93</v>
      </c>
      <c r="E137" s="0" t="n">
        <v>542.643115942029</v>
      </c>
      <c r="F137" s="0" t="n">
        <v>463.328009024133</v>
      </c>
      <c r="G137" s="0" t="n">
        <v>554.096014492754</v>
      </c>
      <c r="H137" s="0" t="n">
        <v>507.610759581047</v>
      </c>
      <c r="I137" s="0" t="n">
        <v>486.451086956522</v>
      </c>
      <c r="J137" s="0" t="n">
        <v>5928.35377133036</v>
      </c>
      <c r="K137" s="0" t="n">
        <v>427.356884057971</v>
      </c>
      <c r="L137" s="0" t="n">
        <v>439.211956521739</v>
      </c>
      <c r="M137" s="0" t="n">
        <v>488.740942028986</v>
      </c>
      <c r="N137" s="0" t="n">
        <v>460.542659489592</v>
      </c>
      <c r="O137" s="0" t="n">
        <v>527.756748467844</v>
      </c>
      <c r="P137" s="0" t="n">
        <v>519.571370076406</v>
      </c>
      <c r="Q137" s="0" t="n">
        <v>511.044224691341</v>
      </c>
    </row>
    <row r="138" customFormat="false" ht="12.8" hidden="false" customHeight="false" outlineLevel="0" collapsed="false">
      <c r="A138" s="0" t="s">
        <v>137</v>
      </c>
      <c r="B138" s="0" t="n">
        <v>2012</v>
      </c>
      <c r="C138" s="0" t="s">
        <v>92</v>
      </c>
      <c r="D138" s="0" t="s">
        <v>94</v>
      </c>
      <c r="E138" s="0" t="n">
        <v>118.178997447335</v>
      </c>
      <c r="F138" s="0" t="n">
        <v>118.73731884058</v>
      </c>
      <c r="G138" s="0" t="n">
        <v>100.221219194791</v>
      </c>
      <c r="H138" s="0" t="n">
        <v>124.278985507246</v>
      </c>
      <c r="I138" s="0" t="n">
        <v>111.448814845884</v>
      </c>
      <c r="J138" s="0" t="n">
        <v>111.065217391304</v>
      </c>
      <c r="K138" s="0" t="n">
        <v>1313.36575050833</v>
      </c>
      <c r="L138" s="0" t="n">
        <v>102.875</v>
      </c>
      <c r="M138" s="0" t="n">
        <v>110.574275362319</v>
      </c>
      <c r="N138" s="0" t="n">
        <v>115.204710144928</v>
      </c>
      <c r="O138" s="0" t="n">
        <v>114.262773565888</v>
      </c>
      <c r="P138" s="0" t="n">
        <v>97.1734543536029</v>
      </c>
      <c r="Q138" s="0" t="n">
        <v>89.3449838544535</v>
      </c>
    </row>
    <row r="139" customFormat="false" ht="12.8" hidden="false" customHeight="false" outlineLevel="0" collapsed="false">
      <c r="A139" s="0" t="s">
        <v>137</v>
      </c>
      <c r="B139" s="0" t="n">
        <v>2012</v>
      </c>
      <c r="C139" s="0" t="s">
        <v>92</v>
      </c>
      <c r="D139" s="0" t="s">
        <v>95</v>
      </c>
      <c r="E139" s="0" t="n">
        <v>4398.94626506999</v>
      </c>
      <c r="F139" s="0" t="n">
        <v>3999.55368701903</v>
      </c>
      <c r="G139" s="0" t="n">
        <v>4998.45471014493</v>
      </c>
      <c r="H139" s="0" t="n">
        <v>4382.01082804311</v>
      </c>
      <c r="I139" s="0" t="n">
        <v>4840.8731884058</v>
      </c>
      <c r="J139" s="0" t="n">
        <v>4521.13413684465</v>
      </c>
      <c r="K139" s="0" t="n">
        <v>3928.73188405797</v>
      </c>
      <c r="L139" s="0" t="n">
        <v>53822.2830163113</v>
      </c>
      <c r="M139" s="0" t="n">
        <v>4596.47101449275</v>
      </c>
      <c r="N139" s="0" t="n">
        <v>4212.0652173913</v>
      </c>
      <c r="O139" s="0" t="n">
        <v>4786.86413043478</v>
      </c>
      <c r="P139" s="0" t="n">
        <v>4380.43214821129</v>
      </c>
      <c r="Q139" s="0" t="n">
        <v>4776.7458061957</v>
      </c>
    </row>
    <row r="140" customFormat="false" ht="12.8" hidden="false" customHeight="false" outlineLevel="0" collapsed="false">
      <c r="A140" s="0" t="s">
        <v>137</v>
      </c>
      <c r="B140" s="0" t="n">
        <v>2012</v>
      </c>
      <c r="C140" s="0" t="s">
        <v>92</v>
      </c>
      <c r="D140" s="0" t="s">
        <v>96</v>
      </c>
      <c r="E140" s="0" t="n">
        <v>80.6812776904409</v>
      </c>
      <c r="F140" s="0" t="n">
        <v>69.5831920081433</v>
      </c>
      <c r="G140" s="0" t="n">
        <v>77.6977372981204</v>
      </c>
      <c r="H140" s="0" t="n">
        <v>82.0652173913043</v>
      </c>
      <c r="I140" s="0" t="n">
        <v>75.2659008016292</v>
      </c>
      <c r="J140" s="0" t="n">
        <v>76.6938405797101</v>
      </c>
      <c r="K140" s="0" t="n">
        <v>83.2961686942146</v>
      </c>
      <c r="L140" s="0" t="n">
        <v>86.1503623188406</v>
      </c>
      <c r="M140" s="0" t="n">
        <v>971.62436852908</v>
      </c>
      <c r="N140" s="0" t="n">
        <v>87.5543478260869</v>
      </c>
      <c r="O140" s="0" t="n">
        <v>75.8061594202899</v>
      </c>
      <c r="P140" s="0" t="n">
        <v>89.411231884058</v>
      </c>
      <c r="Q140" s="0" t="n">
        <v>87.4189326162415</v>
      </c>
    </row>
    <row r="141" customFormat="false" ht="12.8" hidden="false" customHeight="false" outlineLevel="0" collapsed="false">
      <c r="A141" s="0" t="s">
        <v>137</v>
      </c>
      <c r="B141" s="0" t="n">
        <v>2012</v>
      </c>
      <c r="C141" s="0" t="s">
        <v>92</v>
      </c>
      <c r="D141" s="0" t="s">
        <v>97</v>
      </c>
      <c r="E141" s="0" t="n">
        <v>3256.03784634181</v>
      </c>
      <c r="F141" s="0" t="n">
        <v>3613.55189182033</v>
      </c>
      <c r="G141" s="0" t="n">
        <v>3668.78558226048</v>
      </c>
      <c r="H141" s="0" t="n">
        <v>3394.32364002692</v>
      </c>
      <c r="I141" s="0" t="n">
        <v>3474.16123188406</v>
      </c>
      <c r="J141" s="0" t="n">
        <v>3324.65328471807</v>
      </c>
      <c r="K141" s="0" t="n">
        <v>3502.20652173913</v>
      </c>
      <c r="L141" s="0" t="n">
        <v>3423.4312610947</v>
      </c>
      <c r="M141" s="0" t="n">
        <v>3352.19746376812</v>
      </c>
      <c r="N141" s="0" t="n">
        <v>42696.2490859725</v>
      </c>
      <c r="O141" s="0" t="n">
        <v>4260.91485507246</v>
      </c>
      <c r="P141" s="0" t="n">
        <v>3788.1268115942</v>
      </c>
      <c r="Q141" s="0" t="n">
        <v>3637.85869565217</v>
      </c>
    </row>
    <row r="142" customFormat="false" ht="12.8" hidden="false" customHeight="false" outlineLevel="0" collapsed="false">
      <c r="A142" s="0" t="s">
        <v>137</v>
      </c>
      <c r="B142" s="0" t="n">
        <v>2012</v>
      </c>
      <c r="C142" s="0" t="s">
        <v>92</v>
      </c>
      <c r="D142" s="0" t="s">
        <v>98</v>
      </c>
      <c r="E142" s="0" t="n">
        <v>123.550724637681</v>
      </c>
      <c r="F142" s="0" t="n">
        <v>105.664662718019</v>
      </c>
      <c r="G142" s="0" t="n">
        <v>114.622487190695</v>
      </c>
      <c r="H142" s="0" t="n">
        <v>123.371264878703</v>
      </c>
      <c r="I142" s="0" t="n">
        <v>122.928052423866</v>
      </c>
      <c r="J142" s="0" t="n">
        <v>136.630434782609</v>
      </c>
      <c r="K142" s="0" t="n">
        <v>120.752284968048</v>
      </c>
      <c r="L142" s="0" t="n">
        <v>126.268115942029</v>
      </c>
      <c r="M142" s="0" t="n">
        <v>133.67714441469</v>
      </c>
      <c r="N142" s="0" t="n">
        <v>129.257246376812</v>
      </c>
      <c r="O142" s="0" t="n">
        <v>1447.22966470996</v>
      </c>
      <c r="P142" s="0" t="n">
        <v>103.641304347826</v>
      </c>
      <c r="Q142" s="0" t="n">
        <v>106.865942028986</v>
      </c>
    </row>
    <row r="143" customFormat="false" ht="12.8" hidden="false" customHeight="false" outlineLevel="0" collapsed="false">
      <c r="A143" s="0" t="s">
        <v>137</v>
      </c>
      <c r="B143" s="0" t="n">
        <v>2012</v>
      </c>
      <c r="C143" s="0" t="s">
        <v>92</v>
      </c>
      <c r="D143" s="0" t="s">
        <v>99</v>
      </c>
      <c r="E143" s="0" t="n">
        <v>328.070652173913</v>
      </c>
      <c r="F143" s="0" t="n">
        <v>361.949275362319</v>
      </c>
      <c r="G143" s="0" t="n">
        <v>417.956439664539</v>
      </c>
      <c r="H143" s="0" t="n">
        <v>362.779383723565</v>
      </c>
      <c r="I143" s="0" t="n">
        <v>329.265463424267</v>
      </c>
      <c r="J143" s="0" t="n">
        <v>351.015295157567</v>
      </c>
      <c r="K143" s="0" t="n">
        <v>400.125</v>
      </c>
      <c r="L143" s="0" t="n">
        <v>360.197184898075</v>
      </c>
      <c r="M143" s="0" t="n">
        <v>380.329710144927</v>
      </c>
      <c r="N143" s="0" t="n">
        <v>382.190957880201</v>
      </c>
      <c r="O143" s="0" t="n">
        <v>302.505434782609</v>
      </c>
      <c r="P143" s="0" t="n">
        <v>4276.12573924097</v>
      </c>
      <c r="Q143" s="0" t="n">
        <v>299.740942028986</v>
      </c>
    </row>
    <row r="144" customFormat="false" ht="12.8" hidden="false" customHeight="false" outlineLevel="0" collapsed="false">
      <c r="A144" s="0" t="s">
        <v>137</v>
      </c>
      <c r="B144" s="0" t="n">
        <v>2012</v>
      </c>
      <c r="C144" s="0" t="s">
        <v>100</v>
      </c>
      <c r="D144" s="0" t="s">
        <v>101</v>
      </c>
      <c r="E144" s="0" t="n">
        <v>1140.96014492754</v>
      </c>
      <c r="F144" s="0" t="n">
        <v>1095.75905797101</v>
      </c>
      <c r="G144" s="0" t="n">
        <v>1184.49456521739</v>
      </c>
      <c r="H144" s="0" t="n">
        <v>1068.40872343673</v>
      </c>
      <c r="I144" s="0" t="n">
        <v>1157.47699143691</v>
      </c>
      <c r="J144" s="0" t="n">
        <v>1185.43471564925</v>
      </c>
      <c r="K144" s="0" t="n">
        <v>1309.19532958291</v>
      </c>
      <c r="L144" s="0" t="n">
        <v>1353.53804347826</v>
      </c>
      <c r="M144" s="0" t="n">
        <v>1230.43226215462</v>
      </c>
      <c r="N144" s="0" t="n">
        <v>1928.44927536232</v>
      </c>
      <c r="O144" s="0" t="n">
        <v>2878.46728556429</v>
      </c>
      <c r="P144" s="0" t="n">
        <v>3285.16847826087</v>
      </c>
      <c r="Q144" s="0" t="n">
        <v>18817.7848730421</v>
      </c>
    </row>
    <row r="145" customFormat="false" ht="12.8" hidden="false" customHeight="false" outlineLevel="0" collapsed="false">
      <c r="A145" s="0" t="s">
        <v>137</v>
      </c>
      <c r="B145" s="0" t="n">
        <v>2012</v>
      </c>
      <c r="C145" s="0" t="s">
        <v>100</v>
      </c>
      <c r="D145" s="0" t="s">
        <v>102</v>
      </c>
      <c r="E145" s="0" t="n">
        <v>7276.28271346006</v>
      </c>
      <c r="F145" s="0" t="n">
        <v>492.30615942029</v>
      </c>
      <c r="G145" s="0" t="n">
        <v>508.489130434783</v>
      </c>
      <c r="H145" s="0" t="n">
        <v>542.009057971014</v>
      </c>
      <c r="I145" s="0" t="n">
        <v>532.904802659992</v>
      </c>
      <c r="J145" s="0" t="n">
        <v>624.313495086259</v>
      </c>
      <c r="K145" s="0" t="n">
        <v>619.082671232098</v>
      </c>
      <c r="L145" s="0" t="n">
        <v>587.893776889801</v>
      </c>
      <c r="M145" s="0" t="n">
        <v>666.11231884058</v>
      </c>
      <c r="N145" s="0" t="n">
        <v>607.487697103639</v>
      </c>
      <c r="O145" s="0" t="n">
        <v>707.646739130435</v>
      </c>
      <c r="P145" s="0" t="n">
        <v>749.562227010009</v>
      </c>
      <c r="Q145" s="0" t="n">
        <v>638.474637681159</v>
      </c>
    </row>
    <row r="146" customFormat="false" ht="12.8" hidden="false" customHeight="false" outlineLevel="0" collapsed="false">
      <c r="A146" s="0" t="s">
        <v>137</v>
      </c>
      <c r="B146" s="0" t="n">
        <v>2012</v>
      </c>
      <c r="C146" s="0" t="s">
        <v>100</v>
      </c>
      <c r="D146" s="0" t="s">
        <v>103</v>
      </c>
      <c r="E146" s="0" t="n">
        <v>4168.79710144928</v>
      </c>
      <c r="F146" s="0" t="n">
        <v>51253.2700584294</v>
      </c>
      <c r="G146" s="0" t="n">
        <v>4203.71195652174</v>
      </c>
      <c r="H146" s="0" t="n">
        <v>3898.67028985507</v>
      </c>
      <c r="I146" s="0" t="n">
        <v>4540.51811594203</v>
      </c>
      <c r="J146" s="0" t="n">
        <v>4044.08943224916</v>
      </c>
      <c r="K146" s="0" t="n">
        <v>4301.27538216059</v>
      </c>
      <c r="L146" s="0" t="n">
        <v>4238.20485713756</v>
      </c>
      <c r="M146" s="0" t="n">
        <v>4330.20916239862</v>
      </c>
      <c r="N146" s="0" t="n">
        <v>4477.80072463768</v>
      </c>
      <c r="O146" s="0" t="n">
        <v>4139.41869075855</v>
      </c>
      <c r="P146" s="0" t="n">
        <v>4503.01992753623</v>
      </c>
      <c r="Q146" s="0" t="n">
        <v>4407.55441778285</v>
      </c>
    </row>
    <row r="147" customFormat="false" ht="12.8" hidden="false" customHeight="false" outlineLevel="0" collapsed="false">
      <c r="A147" s="0" t="s">
        <v>137</v>
      </c>
      <c r="B147" s="0" t="n">
        <v>2012</v>
      </c>
      <c r="C147" s="0" t="s">
        <v>100</v>
      </c>
      <c r="D147" s="0" t="s">
        <v>104</v>
      </c>
      <c r="E147" s="0" t="n">
        <v>2016.47299559875</v>
      </c>
      <c r="F147" s="0" t="n">
        <v>1793.98913043478</v>
      </c>
      <c r="G147" s="0" t="n">
        <v>23134.0429123257</v>
      </c>
      <c r="H147" s="0" t="n">
        <v>1902.21195652174</v>
      </c>
      <c r="I147" s="0" t="n">
        <v>1855.73731884058</v>
      </c>
      <c r="J147" s="0" t="n">
        <v>2038.71920289855</v>
      </c>
      <c r="K147" s="0" t="n">
        <v>1720.96030058189</v>
      </c>
      <c r="L147" s="0" t="n">
        <v>1969.22490039818</v>
      </c>
      <c r="M147" s="0" t="n">
        <v>1831.61962295073</v>
      </c>
      <c r="N147" s="0" t="n">
        <v>2015.58954287858</v>
      </c>
      <c r="O147" s="0" t="n">
        <v>2177.77717391304</v>
      </c>
      <c r="P147" s="0" t="n">
        <v>1870.94910064224</v>
      </c>
      <c r="Q147" s="0" t="n">
        <v>1940.79166666667</v>
      </c>
    </row>
    <row r="148" customFormat="false" ht="12.8" hidden="false" customHeight="false" outlineLevel="0" collapsed="false">
      <c r="A148" s="0" t="s">
        <v>137</v>
      </c>
      <c r="B148" s="0" t="n">
        <v>2012</v>
      </c>
      <c r="C148" s="0" t="s">
        <v>100</v>
      </c>
      <c r="D148" s="0" t="s">
        <v>105</v>
      </c>
      <c r="E148" s="0" t="n">
        <v>1655.57246376812</v>
      </c>
      <c r="F148" s="0" t="n">
        <v>1550.65866175196</v>
      </c>
      <c r="G148" s="0" t="n">
        <v>1395.57971014493</v>
      </c>
      <c r="H148" s="0" t="n">
        <v>18523.7256518207</v>
      </c>
      <c r="I148" s="0" t="n">
        <v>1422.8134057971</v>
      </c>
      <c r="J148" s="0" t="n">
        <v>1407.47463768116</v>
      </c>
      <c r="K148" s="0" t="n">
        <v>1560.02173913043</v>
      </c>
      <c r="L148" s="0" t="n">
        <v>1535.37811040216</v>
      </c>
      <c r="M148" s="0" t="n">
        <v>1620.58067776791</v>
      </c>
      <c r="N148" s="0" t="n">
        <v>1485.89338053352</v>
      </c>
      <c r="O148" s="0" t="n">
        <v>1652.25152258273</v>
      </c>
      <c r="P148" s="0" t="n">
        <v>1710.18297101449</v>
      </c>
      <c r="Q148" s="0" t="n">
        <v>1527.31837124617</v>
      </c>
    </row>
    <row r="149" customFormat="false" ht="12.8" hidden="false" customHeight="false" outlineLevel="0" collapsed="false">
      <c r="A149" s="0" t="s">
        <v>137</v>
      </c>
      <c r="B149" s="0" t="n">
        <v>2012</v>
      </c>
      <c r="C149" s="0" t="s">
        <v>100</v>
      </c>
      <c r="D149" s="0" t="s">
        <v>106</v>
      </c>
      <c r="E149" s="0" t="n">
        <v>8882.56588376201</v>
      </c>
      <c r="F149" s="0" t="n">
        <v>9528.60326086956</v>
      </c>
      <c r="G149" s="0" t="n">
        <v>9444.78792491623</v>
      </c>
      <c r="H149" s="0" t="n">
        <v>8741.35144927536</v>
      </c>
      <c r="I149" s="0" t="n">
        <v>103919.454088186</v>
      </c>
      <c r="J149" s="0" t="n">
        <v>7091.47463768116</v>
      </c>
      <c r="K149" s="0" t="n">
        <v>7705.43297101449</v>
      </c>
      <c r="L149" s="0" t="n">
        <v>8760.60507246377</v>
      </c>
      <c r="M149" s="0" t="n">
        <v>7928.06579482456</v>
      </c>
      <c r="N149" s="0" t="n">
        <v>8655.19217440892</v>
      </c>
      <c r="O149" s="0" t="n">
        <v>8730.95605890933</v>
      </c>
      <c r="P149" s="0" t="n">
        <v>8905.23951223489</v>
      </c>
      <c r="Q149" s="0" t="n">
        <v>9545.17934782609</v>
      </c>
    </row>
    <row r="150" customFormat="false" ht="12.8" hidden="false" customHeight="false" outlineLevel="0" collapsed="false">
      <c r="A150" s="0" t="s">
        <v>137</v>
      </c>
      <c r="B150" s="0" t="n">
        <v>2012</v>
      </c>
      <c r="C150" s="0" t="s">
        <v>100</v>
      </c>
      <c r="D150" s="0" t="s">
        <v>107</v>
      </c>
      <c r="E150" s="0" t="n">
        <v>1004.80072463768</v>
      </c>
      <c r="F150" s="0" t="n">
        <v>921.74864027423</v>
      </c>
      <c r="G150" s="0" t="n">
        <v>1077.01086956522</v>
      </c>
      <c r="H150" s="0" t="n">
        <v>916.821005604844</v>
      </c>
      <c r="I150" s="0" t="n">
        <v>901.545289855072</v>
      </c>
      <c r="J150" s="0" t="n">
        <v>11098.7541123205</v>
      </c>
      <c r="K150" s="0" t="n">
        <v>915.161231884058</v>
      </c>
      <c r="L150" s="0" t="n">
        <v>852.603260869565</v>
      </c>
      <c r="M150" s="0" t="n">
        <v>922.275362318841</v>
      </c>
      <c r="N150" s="0" t="n">
        <v>845.333215656915</v>
      </c>
      <c r="O150" s="0" t="n">
        <v>916.598393404209</v>
      </c>
      <c r="P150" s="0" t="n">
        <v>887.219723968717</v>
      </c>
      <c r="Q150" s="0" t="n">
        <v>937.636394281103</v>
      </c>
    </row>
    <row r="151" customFormat="false" ht="12.8" hidden="false" customHeight="false" outlineLevel="0" collapsed="false">
      <c r="A151" s="0" t="s">
        <v>137</v>
      </c>
      <c r="B151" s="0" t="n">
        <v>2012</v>
      </c>
      <c r="C151" s="0" t="s">
        <v>100</v>
      </c>
      <c r="D151" s="0" t="s">
        <v>108</v>
      </c>
      <c r="E151" s="0" t="n">
        <v>1352.62627896616</v>
      </c>
      <c r="F151" s="0" t="n">
        <v>1370.98188405797</v>
      </c>
      <c r="G151" s="0" t="n">
        <v>1253.361598508</v>
      </c>
      <c r="H151" s="0" t="n">
        <v>1438.3097826087</v>
      </c>
      <c r="I151" s="0" t="n">
        <v>1408.80621968047</v>
      </c>
      <c r="J151" s="0" t="n">
        <v>1300.62862318841</v>
      </c>
      <c r="K151" s="0" t="n">
        <v>15713.7562956722</v>
      </c>
      <c r="L151" s="0" t="n">
        <v>1151.0652173913</v>
      </c>
      <c r="M151" s="0" t="n">
        <v>1145.10688405797</v>
      </c>
      <c r="N151" s="0" t="n">
        <v>1362.79710144928</v>
      </c>
      <c r="O151" s="0" t="n">
        <v>1202.65588266435</v>
      </c>
      <c r="P151" s="0" t="n">
        <v>1387.05951751259</v>
      </c>
      <c r="Q151" s="0" t="n">
        <v>1340.35730558703</v>
      </c>
    </row>
    <row r="152" customFormat="false" ht="12.8" hidden="false" customHeight="false" outlineLevel="0" collapsed="false">
      <c r="A152" s="0" t="s">
        <v>137</v>
      </c>
      <c r="B152" s="0" t="n">
        <v>2012</v>
      </c>
      <c r="C152" s="0" t="s">
        <v>100</v>
      </c>
      <c r="D152" s="0" t="s">
        <v>109</v>
      </c>
      <c r="E152" s="0" t="n">
        <v>8757.47358321887</v>
      </c>
      <c r="F152" s="0" t="n">
        <v>8842.60658612305</v>
      </c>
      <c r="G152" s="0" t="n">
        <v>9241.69927536232</v>
      </c>
      <c r="H152" s="0" t="n">
        <v>8575.13099330564</v>
      </c>
      <c r="I152" s="0" t="n">
        <v>9189.05797101449</v>
      </c>
      <c r="J152" s="0" t="n">
        <v>8511.29754588078</v>
      </c>
      <c r="K152" s="0" t="n">
        <v>8115.44384057971</v>
      </c>
      <c r="L152" s="0" t="n">
        <v>103051.449583251</v>
      </c>
      <c r="M152" s="0" t="n">
        <v>8338.19746376812</v>
      </c>
      <c r="N152" s="0" t="n">
        <v>7895.46920289855</v>
      </c>
      <c r="O152" s="0" t="n">
        <v>9190.80615942029</v>
      </c>
      <c r="P152" s="0" t="n">
        <v>7938.00887900711</v>
      </c>
      <c r="Q152" s="0" t="n">
        <v>8456.2580826716</v>
      </c>
    </row>
    <row r="153" customFormat="false" ht="12.8" hidden="false" customHeight="false" outlineLevel="0" collapsed="false">
      <c r="A153" s="0" t="s">
        <v>137</v>
      </c>
      <c r="B153" s="0" t="n">
        <v>2012</v>
      </c>
      <c r="C153" s="0" t="s">
        <v>110</v>
      </c>
      <c r="D153" s="0" t="s">
        <v>111</v>
      </c>
      <c r="E153" s="0" t="n">
        <v>32725.9059608937</v>
      </c>
      <c r="F153" s="0" t="n">
        <v>32378.240613375</v>
      </c>
      <c r="G153" s="0" t="n">
        <v>34183.3757072459</v>
      </c>
      <c r="H153" s="0" t="n">
        <v>35245.4148550725</v>
      </c>
      <c r="I153" s="0" t="n">
        <v>31098.6258004851</v>
      </c>
      <c r="J153" s="0" t="n">
        <v>33362.652173913</v>
      </c>
      <c r="K153" s="0" t="n">
        <v>30723.6166300177</v>
      </c>
      <c r="L153" s="0" t="n">
        <v>27743.8242753623</v>
      </c>
      <c r="M153" s="0" t="n">
        <v>371574.260211442</v>
      </c>
      <c r="N153" s="0" t="n">
        <v>27199.1032608696</v>
      </c>
      <c r="O153" s="0" t="n">
        <v>27805.0597826087</v>
      </c>
      <c r="P153" s="0" t="n">
        <v>30521.527173913</v>
      </c>
      <c r="Q153" s="0" t="n">
        <v>28586.9139776859</v>
      </c>
    </row>
    <row r="154" customFormat="false" ht="12.8" hidden="false" customHeight="false" outlineLevel="0" collapsed="false">
      <c r="A154" s="0" t="s">
        <v>137</v>
      </c>
      <c r="B154" s="0" t="n">
        <v>2012</v>
      </c>
      <c r="C154" s="0" t="s">
        <v>110</v>
      </c>
      <c r="D154" s="0" t="s">
        <v>112</v>
      </c>
      <c r="E154" s="0" t="n">
        <v>3508.00653615369</v>
      </c>
      <c r="F154" s="0" t="n">
        <v>4043.40605918072</v>
      </c>
      <c r="G154" s="0" t="n">
        <v>4007.7175280266</v>
      </c>
      <c r="H154" s="0" t="n">
        <v>4281.54731176294</v>
      </c>
      <c r="I154" s="0" t="n">
        <v>4525.98007246377</v>
      </c>
      <c r="J154" s="0" t="n">
        <v>4008.89671563255</v>
      </c>
      <c r="K154" s="0" t="n">
        <v>4140.79347826087</v>
      </c>
      <c r="L154" s="0" t="n">
        <v>3951.40086311677</v>
      </c>
      <c r="M154" s="0" t="n">
        <v>3623.92753623188</v>
      </c>
      <c r="N154" s="0" t="n">
        <v>47189.3717530037</v>
      </c>
      <c r="O154" s="0" t="n">
        <v>3829.45289855072</v>
      </c>
      <c r="P154" s="0" t="n">
        <v>3468.9365942029</v>
      </c>
      <c r="Q154" s="0" t="n">
        <v>3799.30615942029</v>
      </c>
    </row>
    <row r="155" customFormat="false" ht="12.8" hidden="false" customHeight="false" outlineLevel="0" collapsed="false">
      <c r="A155" s="0" t="s">
        <v>137</v>
      </c>
      <c r="B155" s="0" t="n">
        <v>2012</v>
      </c>
      <c r="C155" s="0" t="s">
        <v>110</v>
      </c>
      <c r="D155" s="0" t="s">
        <v>113</v>
      </c>
      <c r="E155" s="0" t="n">
        <v>19345.8695652174</v>
      </c>
      <c r="F155" s="0" t="n">
        <v>18247.7268425427</v>
      </c>
      <c r="G155" s="0" t="n">
        <v>21359.2939265547</v>
      </c>
      <c r="H155" s="0" t="n">
        <v>20380.9162393322</v>
      </c>
      <c r="I155" s="0" t="n">
        <v>19133.4910695067</v>
      </c>
      <c r="J155" s="0" t="n">
        <v>21244.6920289855</v>
      </c>
      <c r="K155" s="0" t="n">
        <v>17939.2974689798</v>
      </c>
      <c r="L155" s="0" t="n">
        <v>19482.2608695652</v>
      </c>
      <c r="M155" s="0" t="n">
        <v>18363.3258959467</v>
      </c>
      <c r="N155" s="0" t="n">
        <v>16167.7481884058</v>
      </c>
      <c r="O155" s="0" t="n">
        <v>232344.147457356</v>
      </c>
      <c r="P155" s="0" t="n">
        <v>22084.6014492754</v>
      </c>
      <c r="Q155" s="0" t="n">
        <v>18594.9239130435</v>
      </c>
    </row>
    <row r="156" customFormat="false" ht="12.8" hidden="false" customHeight="false" outlineLevel="0" collapsed="false">
      <c r="A156" s="0" t="s">
        <v>137</v>
      </c>
      <c r="B156" s="0" t="n">
        <v>2012</v>
      </c>
      <c r="C156" s="0" t="s">
        <v>110</v>
      </c>
      <c r="D156" s="0" t="s">
        <v>114</v>
      </c>
      <c r="E156" s="0" t="n">
        <v>108242.89673913</v>
      </c>
      <c r="F156" s="0" t="n">
        <v>119736.010869565</v>
      </c>
      <c r="G156" s="0" t="n">
        <v>108612.169439327</v>
      </c>
      <c r="H156" s="0" t="n">
        <v>124543.6535928</v>
      </c>
      <c r="I156" s="0" t="n">
        <v>114966.160214949</v>
      </c>
      <c r="J156" s="0" t="n">
        <v>122489.46394104</v>
      </c>
      <c r="K156" s="0" t="n">
        <v>130989.565217391</v>
      </c>
      <c r="L156" s="0" t="n">
        <v>111886.025055121</v>
      </c>
      <c r="M156" s="0" t="n">
        <v>124337.735507246</v>
      </c>
      <c r="N156" s="0" t="n">
        <v>115975.479410482</v>
      </c>
      <c r="O156" s="0" t="n">
        <v>99039.7463768116</v>
      </c>
      <c r="P156" s="0" t="n">
        <v>1392253.63824792</v>
      </c>
      <c r="Q156" s="0" t="n">
        <v>111434.731884058</v>
      </c>
    </row>
    <row r="157" customFormat="false" ht="12.8" hidden="false" customHeight="false" outlineLevel="0" collapsed="false">
      <c r="A157" s="0" t="s">
        <v>137</v>
      </c>
      <c r="B157" s="0" t="n">
        <v>2012</v>
      </c>
      <c r="C157" s="0" t="s">
        <v>115</v>
      </c>
      <c r="D157" s="0" t="s">
        <v>116</v>
      </c>
      <c r="E157" s="0" t="n">
        <v>25113.1105072464</v>
      </c>
      <c r="F157" s="0" t="n">
        <v>24497.7391304348</v>
      </c>
      <c r="G157" s="0" t="n">
        <v>28855.3623188406</v>
      </c>
      <c r="H157" s="0" t="n">
        <v>27729.7565536237</v>
      </c>
      <c r="I157" s="0" t="n">
        <v>32039.0158969726</v>
      </c>
      <c r="J157" s="0" t="n">
        <v>30625.99082495</v>
      </c>
      <c r="K157" s="0" t="n">
        <v>31855.6953809747</v>
      </c>
      <c r="L157" s="0" t="n">
        <v>32624.3460144927</v>
      </c>
      <c r="M157" s="0" t="n">
        <v>28726.8315698081</v>
      </c>
      <c r="N157" s="0" t="n">
        <v>31252.4510869565</v>
      </c>
      <c r="O157" s="0" t="n">
        <v>28332.1286153889</v>
      </c>
      <c r="P157" s="0" t="n">
        <v>24700.365942029</v>
      </c>
      <c r="Q157" s="0" t="n">
        <v>346352.793841718</v>
      </c>
    </row>
    <row r="158" customFormat="false" ht="12.8" hidden="false" customHeight="false" outlineLevel="0" collapsed="false">
      <c r="A158" s="0" t="s">
        <v>137</v>
      </c>
      <c r="B158" s="0" t="n">
        <v>2012</v>
      </c>
      <c r="C158" s="0" t="s">
        <v>115</v>
      </c>
      <c r="D158" s="0" t="s">
        <v>117</v>
      </c>
      <c r="E158" s="0" t="n">
        <v>218034.239703142</v>
      </c>
      <c r="F158" s="0" t="n">
        <v>15618.5905797101</v>
      </c>
      <c r="G158" s="0" t="n">
        <v>15809.3387681159</v>
      </c>
      <c r="H158" s="0" t="n">
        <v>18179.6123188406</v>
      </c>
      <c r="I158" s="0" t="n">
        <v>16965.9317065936</v>
      </c>
      <c r="J158" s="0" t="n">
        <v>19671.9209468973</v>
      </c>
      <c r="K158" s="0" t="n">
        <v>19357.3304728183</v>
      </c>
      <c r="L158" s="0" t="n">
        <v>20220.5136195811</v>
      </c>
      <c r="M158" s="0" t="n">
        <v>20513.2391304348</v>
      </c>
      <c r="N158" s="0" t="n">
        <v>17918.7942766583</v>
      </c>
      <c r="O158" s="0" t="n">
        <v>19889.8804347826</v>
      </c>
      <c r="P158" s="0" t="n">
        <v>18012.5294776944</v>
      </c>
      <c r="Q158" s="0" t="n">
        <v>15876.5579710145</v>
      </c>
    </row>
    <row r="159" customFormat="false" ht="12.8" hidden="false" customHeight="false" outlineLevel="0" collapsed="false">
      <c r="A159" s="0" t="s">
        <v>137</v>
      </c>
      <c r="B159" s="0" t="n">
        <v>2012</v>
      </c>
      <c r="C159" s="0" t="s">
        <v>115</v>
      </c>
      <c r="D159" s="0" t="s">
        <v>118</v>
      </c>
      <c r="E159" s="0" t="n">
        <v>19700.9710144927</v>
      </c>
      <c r="F159" s="0" t="n">
        <v>288755.90419924</v>
      </c>
      <c r="G159" s="0" t="n">
        <v>19914.0815217391</v>
      </c>
      <c r="H159" s="0" t="n">
        <v>19206.0434782609</v>
      </c>
      <c r="I159" s="0" t="n">
        <v>24144.7047101449</v>
      </c>
      <c r="J159" s="0" t="n">
        <v>23080.5650363485</v>
      </c>
      <c r="K159" s="0" t="n">
        <v>26392.5588055387</v>
      </c>
      <c r="L159" s="0" t="n">
        <v>27220.7308230772</v>
      </c>
      <c r="M159" s="0" t="n">
        <v>28537.9091154559</v>
      </c>
      <c r="N159" s="0" t="n">
        <v>27475.2971014493</v>
      </c>
      <c r="O159" s="0" t="n">
        <v>23674.9788081287</v>
      </c>
      <c r="P159" s="0" t="n">
        <v>26505.9347826087</v>
      </c>
      <c r="Q159" s="0" t="n">
        <v>22902.1290019948</v>
      </c>
    </row>
    <row r="160" customFormat="false" ht="12.8" hidden="false" customHeight="false" outlineLevel="0" collapsed="false">
      <c r="A160" s="0" t="s">
        <v>137</v>
      </c>
      <c r="B160" s="0" t="n">
        <v>2012</v>
      </c>
      <c r="C160" s="0" t="s">
        <v>119</v>
      </c>
      <c r="D160" s="0" t="s">
        <v>120</v>
      </c>
      <c r="E160" s="0" t="n">
        <v>2396.2224837909</v>
      </c>
      <c r="F160" s="0" t="n">
        <v>2169.96014492754</v>
      </c>
      <c r="G160" s="0" t="n">
        <v>30029.8823681081</v>
      </c>
      <c r="H160" s="0" t="n">
        <v>2099.84057971014</v>
      </c>
      <c r="I160" s="0" t="n">
        <v>2270.80797101449</v>
      </c>
      <c r="J160" s="0" t="n">
        <v>2611.2518115942</v>
      </c>
      <c r="K160" s="0" t="n">
        <v>2231.46831714638</v>
      </c>
      <c r="L160" s="0" t="n">
        <v>2618.86585519134</v>
      </c>
      <c r="M160" s="0" t="n">
        <v>2512.45463445126</v>
      </c>
      <c r="N160" s="0" t="n">
        <v>3020.20268588172</v>
      </c>
      <c r="O160" s="0" t="n">
        <v>3180.79347826087</v>
      </c>
      <c r="P160" s="0" t="n">
        <v>2358.74629019726</v>
      </c>
      <c r="Q160" s="0" t="n">
        <v>2559.26811594203</v>
      </c>
    </row>
    <row r="161" customFormat="false" ht="12.8" hidden="false" customHeight="false" outlineLevel="0" collapsed="false">
      <c r="A161" s="0" t="s">
        <v>137</v>
      </c>
      <c r="B161" s="0" t="n">
        <v>2012</v>
      </c>
      <c r="C161" s="0" t="s">
        <v>119</v>
      </c>
      <c r="D161" s="0" t="s">
        <v>121</v>
      </c>
      <c r="E161" s="0" t="n">
        <v>3502.27173913043</v>
      </c>
      <c r="F161" s="0" t="n">
        <v>3556.82507624773</v>
      </c>
      <c r="G161" s="0" t="n">
        <v>2819.01992753623</v>
      </c>
      <c r="H161" s="0" t="n">
        <v>38216.712139651</v>
      </c>
      <c r="I161" s="0" t="n">
        <v>2734.35507246377</v>
      </c>
      <c r="J161" s="0" t="n">
        <v>3031.73731884058</v>
      </c>
      <c r="K161" s="0" t="n">
        <v>3225.86231884058</v>
      </c>
      <c r="L161" s="0" t="n">
        <v>2810.99212585407</v>
      </c>
      <c r="M161" s="0" t="n">
        <v>3126.47242157773</v>
      </c>
      <c r="N161" s="0" t="n">
        <v>3205.09542733835</v>
      </c>
      <c r="O161" s="0" t="n">
        <v>3549.35143571931</v>
      </c>
      <c r="P161" s="0" t="n">
        <v>3522.1268115942</v>
      </c>
      <c r="Q161" s="0" t="n">
        <v>3132.60246450803</v>
      </c>
    </row>
    <row r="162" customFormat="false" ht="12.8" hidden="false" customHeight="false" outlineLevel="0" collapsed="false">
      <c r="A162" s="0" t="s">
        <v>137</v>
      </c>
      <c r="B162" s="0" t="n">
        <v>2012</v>
      </c>
      <c r="C162" s="0" t="s">
        <v>119</v>
      </c>
      <c r="D162" s="0" t="s">
        <v>122</v>
      </c>
      <c r="E162" s="0" t="n">
        <v>12572.570481905</v>
      </c>
      <c r="F162" s="0" t="n">
        <v>13391.2264492754</v>
      </c>
      <c r="G162" s="0" t="n">
        <v>13015.3263703465</v>
      </c>
      <c r="H162" s="0" t="n">
        <v>12905.8985507246</v>
      </c>
      <c r="I162" s="0" t="n">
        <v>156315.860229182</v>
      </c>
      <c r="J162" s="0" t="n">
        <v>12063.6503623188</v>
      </c>
      <c r="K162" s="0" t="n">
        <v>11768.8913043478</v>
      </c>
      <c r="L162" s="0" t="n">
        <v>13884.1123188406</v>
      </c>
      <c r="M162" s="0" t="n">
        <v>12114.2376872373</v>
      </c>
      <c r="N162" s="0" t="n">
        <v>13618.5657221731</v>
      </c>
      <c r="O162" s="0" t="n">
        <v>12795.6723035556</v>
      </c>
      <c r="P162" s="0" t="n">
        <v>14064.2883886021</v>
      </c>
      <c r="Q162" s="0" t="n">
        <v>14121.4202898551</v>
      </c>
    </row>
    <row r="163" customFormat="false" ht="12.8" hidden="false" customHeight="false" outlineLevel="0" collapsed="false">
      <c r="A163" s="0" t="s">
        <v>137</v>
      </c>
      <c r="B163" s="0" t="n">
        <v>2012</v>
      </c>
      <c r="C163" s="0" t="s">
        <v>119</v>
      </c>
      <c r="D163" s="0" t="s">
        <v>123</v>
      </c>
      <c r="E163" s="0" t="n">
        <v>5339.46920289855</v>
      </c>
      <c r="F163" s="0" t="n">
        <v>4718.31085830315</v>
      </c>
      <c r="G163" s="0" t="n">
        <v>5023.23369565217</v>
      </c>
      <c r="H163" s="0" t="n">
        <v>4424.54502463996</v>
      </c>
      <c r="I163" s="0" t="n">
        <v>4707.07971014493</v>
      </c>
      <c r="J163" s="0" t="n">
        <v>56133.4309177489</v>
      </c>
      <c r="K163" s="0" t="n">
        <v>4437.58514492754</v>
      </c>
      <c r="L163" s="0" t="n">
        <v>4272.85326086956</v>
      </c>
      <c r="M163" s="0" t="n">
        <v>4585.91304347826</v>
      </c>
      <c r="N163" s="0" t="n">
        <v>4286.33037629517</v>
      </c>
      <c r="O163" s="0" t="n">
        <v>4928.32732184341</v>
      </c>
      <c r="P163" s="0" t="n">
        <v>4652.41421070038</v>
      </c>
      <c r="Q163" s="0" t="n">
        <v>4757.36906799579</v>
      </c>
    </row>
    <row r="164" customFormat="false" ht="12.8" hidden="false" customHeight="false" outlineLevel="0" collapsed="false">
      <c r="A164" s="0" t="s">
        <v>136</v>
      </c>
      <c r="B164" s="0" t="n">
        <v>2013</v>
      </c>
      <c r="C164" s="0" t="s">
        <v>92</v>
      </c>
      <c r="D164" s="0" t="s">
        <v>93</v>
      </c>
      <c r="E164" s="0" t="n">
        <v>7034.46557971015</v>
      </c>
      <c r="F164" s="0" t="n">
        <v>7131.69746376812</v>
      </c>
      <c r="G164" s="0" t="n">
        <v>6232.92753623188</v>
      </c>
      <c r="H164" s="0" t="n">
        <v>6916.5</v>
      </c>
      <c r="I164" s="0" t="n">
        <v>6754.10507246377</v>
      </c>
      <c r="J164" s="0" t="n">
        <v>7075.68115942029</v>
      </c>
      <c r="K164" s="0" t="n">
        <v>81156.0634057971</v>
      </c>
      <c r="L164" s="0" t="n">
        <v>6669.76992753623</v>
      </c>
      <c r="M164" s="0" t="n">
        <v>6359.42934782609</v>
      </c>
      <c r="N164" s="0" t="n">
        <v>6661.51630434783</v>
      </c>
      <c r="O164" s="0" t="n">
        <v>6995.08333333333</v>
      </c>
      <c r="P164" s="0" t="n">
        <v>6987.79710144927</v>
      </c>
      <c r="Q164" s="0" t="n">
        <v>6337.09057971014</v>
      </c>
    </row>
    <row r="165" customFormat="false" ht="12.8" hidden="false" customHeight="false" outlineLevel="0" collapsed="false">
      <c r="A165" s="0" t="s">
        <v>136</v>
      </c>
      <c r="B165" s="0" t="n">
        <v>2013</v>
      </c>
      <c r="C165" s="0" t="s">
        <v>92</v>
      </c>
      <c r="D165" s="0" t="s">
        <v>94</v>
      </c>
      <c r="E165" s="0" t="n">
        <v>2576.86050724638</v>
      </c>
      <c r="F165" s="0" t="n">
        <v>2865.02355072464</v>
      </c>
      <c r="G165" s="0" t="n">
        <v>2853.04347826087</v>
      </c>
      <c r="H165" s="0" t="n">
        <v>2615.90760869565</v>
      </c>
      <c r="I165" s="0" t="n">
        <v>2791.45471014493</v>
      </c>
      <c r="J165" s="0" t="n">
        <v>2741.4981884058</v>
      </c>
      <c r="K165" s="0" t="n">
        <v>2972.38224637681</v>
      </c>
      <c r="L165" s="0" t="n">
        <v>32566.6847826087</v>
      </c>
      <c r="M165" s="0" t="n">
        <v>2705.44565217391</v>
      </c>
      <c r="N165" s="0" t="n">
        <v>2412.29891304348</v>
      </c>
      <c r="O165" s="0" t="n">
        <v>2590.34239130435</v>
      </c>
      <c r="P165" s="0" t="n">
        <v>2734.67753623188</v>
      </c>
      <c r="Q165" s="0" t="n">
        <v>2707.75</v>
      </c>
    </row>
    <row r="166" customFormat="false" ht="12.8" hidden="false" customHeight="false" outlineLevel="0" collapsed="false">
      <c r="A166" s="0" t="s">
        <v>136</v>
      </c>
      <c r="B166" s="0" t="n">
        <v>2013</v>
      </c>
      <c r="C166" s="0" t="s">
        <v>92</v>
      </c>
      <c r="D166" s="0" t="s">
        <v>95</v>
      </c>
      <c r="E166" s="0" t="n">
        <v>11230.0688405797</v>
      </c>
      <c r="F166" s="0" t="n">
        <v>10436.7644927536</v>
      </c>
      <c r="G166" s="0" t="n">
        <v>12327.3423913043</v>
      </c>
      <c r="H166" s="0" t="n">
        <v>12210.2644927536</v>
      </c>
      <c r="I166" s="0" t="n">
        <v>10398.9257246377</v>
      </c>
      <c r="J166" s="0" t="n">
        <v>12314.6775362319</v>
      </c>
      <c r="K166" s="0" t="n">
        <v>11627.5036231884</v>
      </c>
      <c r="L166" s="0" t="n">
        <v>12632</v>
      </c>
      <c r="M166" s="0" t="n">
        <v>139199.744565217</v>
      </c>
      <c r="N166" s="0" t="n">
        <v>11742.1358695652</v>
      </c>
      <c r="O166" s="0" t="n">
        <v>11232.1032608696</v>
      </c>
      <c r="P166" s="0" t="n">
        <v>11159.5778985507</v>
      </c>
      <c r="Q166" s="0" t="n">
        <v>11888.3804347826</v>
      </c>
    </row>
    <row r="167" customFormat="false" ht="12.8" hidden="false" customHeight="false" outlineLevel="0" collapsed="false">
      <c r="A167" s="0" t="s">
        <v>136</v>
      </c>
      <c r="B167" s="0" t="n">
        <v>2013</v>
      </c>
      <c r="C167" s="0" t="s">
        <v>92</v>
      </c>
      <c r="D167" s="0" t="s">
        <v>96</v>
      </c>
      <c r="E167" s="0" t="n">
        <v>1631.77173913043</v>
      </c>
      <c r="F167" s="0" t="n">
        <v>1641.76811594203</v>
      </c>
      <c r="G167" s="0" t="n">
        <v>1561.02717391304</v>
      </c>
      <c r="H167" s="0" t="n">
        <v>1709.29347826087</v>
      </c>
      <c r="I167" s="0" t="n">
        <v>1682.62137681159</v>
      </c>
      <c r="J167" s="0" t="n">
        <v>1602.13949275362</v>
      </c>
      <c r="K167" s="0" t="n">
        <v>1615.85688405797</v>
      </c>
      <c r="L167" s="0" t="n">
        <v>1594.68115942029</v>
      </c>
      <c r="M167" s="0" t="n">
        <v>1662.48913043478</v>
      </c>
      <c r="N167" s="0" t="n">
        <v>19276.2028985507</v>
      </c>
      <c r="O167" s="0" t="n">
        <v>1527.02173913043</v>
      </c>
      <c r="P167" s="0" t="n">
        <v>1466.64855072464</v>
      </c>
      <c r="Q167" s="0" t="n">
        <v>1580.88405797101</v>
      </c>
    </row>
    <row r="168" customFormat="false" ht="12.8" hidden="false" customHeight="false" outlineLevel="0" collapsed="false">
      <c r="A168" s="0" t="s">
        <v>136</v>
      </c>
      <c r="B168" s="0" t="n">
        <v>2013</v>
      </c>
      <c r="C168" s="0" t="s">
        <v>92</v>
      </c>
      <c r="D168" s="0" t="s">
        <v>97</v>
      </c>
      <c r="E168" s="0" t="n">
        <v>24867.7699275362</v>
      </c>
      <c r="F168" s="0" t="n">
        <v>26766.5760869565</v>
      </c>
      <c r="G168" s="0" t="n">
        <v>26234.1666666667</v>
      </c>
      <c r="H168" s="0" t="n">
        <v>24328.5561594203</v>
      </c>
      <c r="I168" s="0" t="n">
        <v>26096.597826087</v>
      </c>
      <c r="J168" s="0" t="n">
        <v>27159.3152173913</v>
      </c>
      <c r="K168" s="0" t="n">
        <v>24551.8007246377</v>
      </c>
      <c r="L168" s="0" t="n">
        <v>26770.1739130435</v>
      </c>
      <c r="M168" s="0" t="n">
        <v>25517.9601449275</v>
      </c>
      <c r="N168" s="0" t="n">
        <v>26250.9927536232</v>
      </c>
      <c r="O168" s="0" t="n">
        <v>307731.942028985</v>
      </c>
      <c r="P168" s="0" t="n">
        <v>25253.3822463768</v>
      </c>
      <c r="Q168" s="0" t="n">
        <v>23934.6503623188</v>
      </c>
    </row>
    <row r="169" customFormat="false" ht="12.8" hidden="false" customHeight="false" outlineLevel="0" collapsed="false">
      <c r="A169" s="0" t="s">
        <v>136</v>
      </c>
      <c r="B169" s="0" t="n">
        <v>2013</v>
      </c>
      <c r="C169" s="0" t="s">
        <v>92</v>
      </c>
      <c r="D169" s="0" t="s">
        <v>98</v>
      </c>
      <c r="E169" s="0" t="n">
        <v>2153.125</v>
      </c>
      <c r="F169" s="0" t="n">
        <v>2356.55072463768</v>
      </c>
      <c r="G169" s="0" t="n">
        <v>2509.35144927536</v>
      </c>
      <c r="H169" s="0" t="n">
        <v>2388.51086956522</v>
      </c>
      <c r="I169" s="0" t="n">
        <v>2155.82971014493</v>
      </c>
      <c r="J169" s="0" t="n">
        <v>2387.86231884058</v>
      </c>
      <c r="K169" s="0" t="n">
        <v>2424.63043478261</v>
      </c>
      <c r="L169" s="0" t="n">
        <v>2232.18297101449</v>
      </c>
      <c r="M169" s="0" t="n">
        <v>2296.40760869565</v>
      </c>
      <c r="N169" s="0" t="n">
        <v>2420.35507246377</v>
      </c>
      <c r="O169" s="0" t="n">
        <v>2509.34239130435</v>
      </c>
      <c r="P169" s="0" t="n">
        <v>28101.6394927536</v>
      </c>
      <c r="Q169" s="0" t="n">
        <v>2267.49094202899</v>
      </c>
    </row>
    <row r="170" customFormat="false" ht="12.8" hidden="false" customHeight="false" outlineLevel="0" collapsed="false">
      <c r="A170" s="0" t="s">
        <v>136</v>
      </c>
      <c r="B170" s="0" t="n">
        <v>2013</v>
      </c>
      <c r="C170" s="0" t="s">
        <v>92</v>
      </c>
      <c r="D170" s="0" t="s">
        <v>99</v>
      </c>
      <c r="E170" s="0" t="n">
        <v>5989.125</v>
      </c>
      <c r="F170" s="0" t="n">
        <v>5735.16666666667</v>
      </c>
      <c r="G170" s="0" t="n">
        <v>5721.70652173913</v>
      </c>
      <c r="H170" s="0" t="n">
        <v>6365.20289855072</v>
      </c>
      <c r="I170" s="0" t="n">
        <v>6189.92572463768</v>
      </c>
      <c r="J170" s="0" t="n">
        <v>5425.98369565217</v>
      </c>
      <c r="K170" s="0" t="n">
        <v>6323.83333333333</v>
      </c>
      <c r="L170" s="0" t="n">
        <v>6295.35869565217</v>
      </c>
      <c r="M170" s="0" t="n">
        <v>5870.89311594203</v>
      </c>
      <c r="N170" s="0" t="n">
        <v>6160.10326086956</v>
      </c>
      <c r="O170" s="0" t="n">
        <v>6072.74456521739</v>
      </c>
      <c r="P170" s="0" t="n">
        <v>6502.23188405797</v>
      </c>
      <c r="Q170" s="0" t="n">
        <v>72652.2753623188</v>
      </c>
    </row>
    <row r="171" customFormat="false" ht="12.8" hidden="false" customHeight="false" outlineLevel="0" collapsed="false">
      <c r="A171" s="0" t="s">
        <v>136</v>
      </c>
      <c r="B171" s="0" t="n">
        <v>2013</v>
      </c>
      <c r="C171" s="0" t="s">
        <v>100</v>
      </c>
      <c r="D171" s="0" t="s">
        <v>101</v>
      </c>
      <c r="E171" s="0" t="n">
        <v>237247.155797101</v>
      </c>
      <c r="F171" s="0" t="n">
        <v>19483.0996376812</v>
      </c>
      <c r="G171" s="0" t="n">
        <v>17937.0018115942</v>
      </c>
      <c r="H171" s="0" t="n">
        <v>19108.5054347826</v>
      </c>
      <c r="I171" s="0" t="n">
        <v>20635.4003623188</v>
      </c>
      <c r="J171" s="0" t="n">
        <v>20080.9474637681</v>
      </c>
      <c r="K171" s="0" t="n">
        <v>18781.6938405797</v>
      </c>
      <c r="L171" s="0" t="n">
        <v>21018.6231884058</v>
      </c>
      <c r="M171" s="0" t="n">
        <v>20610.5452898551</v>
      </c>
      <c r="N171" s="0" t="n">
        <v>19070.7916666667</v>
      </c>
      <c r="O171" s="0" t="n">
        <v>20484.5905797101</v>
      </c>
      <c r="P171" s="0" t="n">
        <v>19422.3786231884</v>
      </c>
      <c r="Q171" s="0" t="n">
        <v>20613.5778985507</v>
      </c>
    </row>
    <row r="172" customFormat="false" ht="12.8" hidden="false" customHeight="false" outlineLevel="0" collapsed="false">
      <c r="A172" s="0" t="s">
        <v>136</v>
      </c>
      <c r="B172" s="0" t="n">
        <v>2013</v>
      </c>
      <c r="C172" s="0" t="s">
        <v>100</v>
      </c>
      <c r="D172" s="0" t="s">
        <v>102</v>
      </c>
      <c r="E172" s="0" t="n">
        <v>12589.4402173913</v>
      </c>
      <c r="F172" s="0" t="n">
        <v>144215.248188406</v>
      </c>
      <c r="G172" s="0" t="n">
        <v>12079.8260869565</v>
      </c>
      <c r="H172" s="0" t="n">
        <v>10789.3224637681</v>
      </c>
      <c r="I172" s="0" t="n">
        <v>11178.4130434783</v>
      </c>
      <c r="J172" s="0" t="n">
        <v>12221.0960144928</v>
      </c>
      <c r="K172" s="0" t="n">
        <v>12531.1884057971</v>
      </c>
      <c r="L172" s="0" t="n">
        <v>11662.7952898551</v>
      </c>
      <c r="M172" s="0" t="n">
        <v>12566.9655797101</v>
      </c>
      <c r="N172" s="0" t="n">
        <v>12597.527173913</v>
      </c>
      <c r="O172" s="0" t="n">
        <v>11858.0380434783</v>
      </c>
      <c r="P172" s="0" t="n">
        <v>12224.7717391304</v>
      </c>
      <c r="Q172" s="0" t="n">
        <v>11915.8641304348</v>
      </c>
    </row>
    <row r="173" customFormat="false" ht="12.8" hidden="false" customHeight="false" outlineLevel="0" collapsed="false">
      <c r="A173" s="0" t="s">
        <v>136</v>
      </c>
      <c r="B173" s="0" t="n">
        <v>2013</v>
      </c>
      <c r="C173" s="0" t="s">
        <v>100</v>
      </c>
      <c r="D173" s="0" t="s">
        <v>103</v>
      </c>
      <c r="E173" s="0" t="n">
        <v>33828.6557971014</v>
      </c>
      <c r="F173" s="0" t="n">
        <v>35534.7536231884</v>
      </c>
      <c r="G173" s="0" t="n">
        <v>408579.201086956</v>
      </c>
      <c r="H173" s="0" t="n">
        <v>33783.6829710145</v>
      </c>
      <c r="I173" s="0" t="n">
        <v>30991.2916666667</v>
      </c>
      <c r="J173" s="0" t="n">
        <v>31237.9275362319</v>
      </c>
      <c r="K173" s="0" t="n">
        <v>34163.5978260869</v>
      </c>
      <c r="L173" s="0" t="n">
        <v>34135.6721014493</v>
      </c>
      <c r="M173" s="0" t="n">
        <v>32835.3097826087</v>
      </c>
      <c r="N173" s="0" t="n">
        <v>36285.0199275362</v>
      </c>
      <c r="O173" s="0" t="n">
        <v>36496.6105072464</v>
      </c>
      <c r="P173" s="0" t="n">
        <v>33511.6123188406</v>
      </c>
      <c r="Q173" s="0" t="n">
        <v>35775.0670289855</v>
      </c>
    </row>
    <row r="174" customFormat="false" ht="12.8" hidden="false" customHeight="false" outlineLevel="0" collapsed="false">
      <c r="A174" s="0" t="s">
        <v>136</v>
      </c>
      <c r="B174" s="0" t="n">
        <v>2013</v>
      </c>
      <c r="C174" s="0" t="s">
        <v>100</v>
      </c>
      <c r="D174" s="0" t="s">
        <v>104</v>
      </c>
      <c r="E174" s="0" t="n">
        <v>15264.3695652174</v>
      </c>
      <c r="F174" s="0" t="n">
        <v>14378.8025362319</v>
      </c>
      <c r="G174" s="0" t="n">
        <v>14914.1050724638</v>
      </c>
      <c r="H174" s="0" t="n">
        <v>174468.71557971</v>
      </c>
      <c r="I174" s="0" t="n">
        <v>14565.4057971014</v>
      </c>
      <c r="J174" s="0" t="n">
        <v>13334.009057971</v>
      </c>
      <c r="K174" s="0" t="n">
        <v>13645.2083333333</v>
      </c>
      <c r="L174" s="0" t="n">
        <v>14341.6213768116</v>
      </c>
      <c r="M174" s="0" t="n">
        <v>14625.1739130435</v>
      </c>
      <c r="N174" s="0" t="n">
        <v>13815.893115942</v>
      </c>
      <c r="O174" s="0" t="n">
        <v>15564.3804347826</v>
      </c>
      <c r="P174" s="0" t="n">
        <v>15294.9474637681</v>
      </c>
      <c r="Q174" s="0" t="n">
        <v>14724.7989130435</v>
      </c>
    </row>
    <row r="175" customFormat="false" ht="12.8" hidden="false" customHeight="false" outlineLevel="0" collapsed="false">
      <c r="A175" s="0" t="s">
        <v>136</v>
      </c>
      <c r="B175" s="0" t="n">
        <v>2013</v>
      </c>
      <c r="C175" s="0" t="s">
        <v>100</v>
      </c>
      <c r="D175" s="0" t="s">
        <v>105</v>
      </c>
      <c r="E175" s="0" t="n">
        <v>17681.7644927536</v>
      </c>
      <c r="F175" s="0" t="n">
        <v>18444.1757246377</v>
      </c>
      <c r="G175" s="0" t="n">
        <v>17519.2246376812</v>
      </c>
      <c r="H175" s="0" t="n">
        <v>17997.5706521739</v>
      </c>
      <c r="I175" s="0" t="n">
        <v>210179.03442029</v>
      </c>
      <c r="J175" s="0" t="n">
        <v>17362</v>
      </c>
      <c r="K175" s="0" t="n">
        <v>15693.625</v>
      </c>
      <c r="L175" s="0" t="n">
        <v>16225.3333333333</v>
      </c>
      <c r="M175" s="0" t="n">
        <v>17374.2300724638</v>
      </c>
      <c r="N175" s="0" t="n">
        <v>17226.1050724638</v>
      </c>
      <c r="O175" s="0" t="n">
        <v>16756.3079710145</v>
      </c>
      <c r="P175" s="0" t="n">
        <v>18979.2010869565</v>
      </c>
      <c r="Q175" s="0" t="n">
        <v>18919.4963768116</v>
      </c>
    </row>
    <row r="176" customFormat="false" ht="12.8" hidden="false" customHeight="false" outlineLevel="0" collapsed="false">
      <c r="A176" s="0" t="s">
        <v>136</v>
      </c>
      <c r="B176" s="0" t="n">
        <v>2013</v>
      </c>
      <c r="C176" s="0" t="s">
        <v>100</v>
      </c>
      <c r="D176" s="0" t="s">
        <v>106</v>
      </c>
      <c r="E176" s="0" t="n">
        <v>41203.2481884058</v>
      </c>
      <c r="F176" s="0" t="n">
        <v>38264.9583333333</v>
      </c>
      <c r="G176" s="0" t="n">
        <v>39376.7264492754</v>
      </c>
      <c r="H176" s="0" t="n">
        <v>37314.8278985507</v>
      </c>
      <c r="I176" s="0" t="n">
        <v>39709.7192028985</v>
      </c>
      <c r="J176" s="0" t="n">
        <v>451685.65942029</v>
      </c>
      <c r="K176" s="0" t="n">
        <v>36875.1865942029</v>
      </c>
      <c r="L176" s="0" t="n">
        <v>33187.9438405797</v>
      </c>
      <c r="M176" s="0" t="n">
        <v>34445.9420289855</v>
      </c>
      <c r="N176" s="0" t="n">
        <v>36303.9130434783</v>
      </c>
      <c r="O176" s="0" t="n">
        <v>37808.0778985507</v>
      </c>
      <c r="P176" s="0" t="n">
        <v>36346.2934782609</v>
      </c>
      <c r="Q176" s="0" t="n">
        <v>40848.8224637681</v>
      </c>
    </row>
    <row r="177" customFormat="false" ht="12.8" hidden="false" customHeight="false" outlineLevel="0" collapsed="false">
      <c r="A177" s="0" t="s">
        <v>136</v>
      </c>
      <c r="B177" s="0" t="n">
        <v>2013</v>
      </c>
      <c r="C177" s="0" t="s">
        <v>100</v>
      </c>
      <c r="D177" s="0" t="s">
        <v>107</v>
      </c>
      <c r="E177" s="0" t="n">
        <v>13851.8967391304</v>
      </c>
      <c r="F177" s="0" t="n">
        <v>13863.1105072464</v>
      </c>
      <c r="G177" s="0" t="n">
        <v>13173.115942029</v>
      </c>
      <c r="H177" s="0" t="n">
        <v>13820.5706521739</v>
      </c>
      <c r="I177" s="0" t="n">
        <v>13084.106884058</v>
      </c>
      <c r="J177" s="0" t="n">
        <v>13595.6376811594</v>
      </c>
      <c r="K177" s="0" t="n">
        <v>155471.125</v>
      </c>
      <c r="L177" s="0" t="n">
        <v>12531.9384057971</v>
      </c>
      <c r="M177" s="0" t="n">
        <v>11375.5362318841</v>
      </c>
      <c r="N177" s="0" t="n">
        <v>12216.1666666667</v>
      </c>
      <c r="O177" s="0" t="n">
        <v>12555.6413043478</v>
      </c>
      <c r="P177" s="0" t="n">
        <v>13037.8641304348</v>
      </c>
      <c r="Q177" s="0" t="n">
        <v>12365.5398550725</v>
      </c>
    </row>
    <row r="178" customFormat="false" ht="12.8" hidden="false" customHeight="false" outlineLevel="0" collapsed="false">
      <c r="A178" s="0" t="s">
        <v>136</v>
      </c>
      <c r="B178" s="0" t="n">
        <v>2013</v>
      </c>
      <c r="C178" s="0" t="s">
        <v>100</v>
      </c>
      <c r="D178" s="0" t="s">
        <v>108</v>
      </c>
      <c r="E178" s="0" t="n">
        <v>8865.8097826087</v>
      </c>
      <c r="F178" s="0" t="n">
        <v>9527.75543478261</v>
      </c>
      <c r="G178" s="0" t="n">
        <v>9920.48550724637</v>
      </c>
      <c r="H178" s="0" t="n">
        <v>9234.90036231884</v>
      </c>
      <c r="I178" s="0" t="n">
        <v>9601.42934782609</v>
      </c>
      <c r="J178" s="0" t="n">
        <v>9059.28623188406</v>
      </c>
      <c r="K178" s="0" t="n">
        <v>9409.65760869565</v>
      </c>
      <c r="L178" s="0" t="n">
        <v>108578.887681159</v>
      </c>
      <c r="M178" s="0" t="n">
        <v>8872.02355072464</v>
      </c>
      <c r="N178" s="0" t="n">
        <v>7975.72644927536</v>
      </c>
      <c r="O178" s="0" t="n">
        <v>8321.95833333333</v>
      </c>
      <c r="P178" s="0" t="n">
        <v>8794.28442028985</v>
      </c>
      <c r="Q178" s="0" t="n">
        <v>8995.57065217391</v>
      </c>
    </row>
    <row r="179" customFormat="false" ht="12.8" hidden="false" customHeight="false" outlineLevel="0" collapsed="false">
      <c r="A179" s="0" t="s">
        <v>136</v>
      </c>
      <c r="B179" s="0" t="n">
        <v>2013</v>
      </c>
      <c r="C179" s="0" t="s">
        <v>100</v>
      </c>
      <c r="D179" s="0" t="s">
        <v>109</v>
      </c>
      <c r="E179" s="0" t="n">
        <v>63958.6467391304</v>
      </c>
      <c r="F179" s="0" t="n">
        <v>63306.5199275362</v>
      </c>
      <c r="G179" s="0" t="n">
        <v>68530.1503623188</v>
      </c>
      <c r="H179" s="0" t="n">
        <v>68832.4039855072</v>
      </c>
      <c r="I179" s="0" t="n">
        <v>63910.0507246377</v>
      </c>
      <c r="J179" s="0" t="n">
        <v>66782.2934782609</v>
      </c>
      <c r="K179" s="0" t="n">
        <v>62627.8061594203</v>
      </c>
      <c r="L179" s="0" t="n">
        <v>64986.240942029</v>
      </c>
      <c r="M179" s="0" t="n">
        <v>758970.291666667</v>
      </c>
      <c r="N179" s="0" t="n">
        <v>61292.4710144928</v>
      </c>
      <c r="O179" s="0" t="n">
        <v>55294.8532608696</v>
      </c>
      <c r="P179" s="0" t="n">
        <v>58216.9221014493</v>
      </c>
      <c r="Q179" s="0" t="n">
        <v>61231.9329710145</v>
      </c>
    </row>
    <row r="180" customFormat="false" ht="12.8" hidden="false" customHeight="false" outlineLevel="0" collapsed="false">
      <c r="A180" s="0" t="s">
        <v>136</v>
      </c>
      <c r="B180" s="0" t="n">
        <v>2013</v>
      </c>
      <c r="C180" s="0" t="s">
        <v>110</v>
      </c>
      <c r="D180" s="0" t="s">
        <v>111</v>
      </c>
      <c r="E180" s="0" t="n">
        <v>82043.5996376811</v>
      </c>
      <c r="F180" s="0" t="n">
        <v>83735.768115942</v>
      </c>
      <c r="G180" s="0" t="n">
        <v>81854.018115942</v>
      </c>
      <c r="H180" s="0" t="n">
        <v>88313.9148550725</v>
      </c>
      <c r="I180" s="0" t="n">
        <v>88396.6666666667</v>
      </c>
      <c r="J180" s="0" t="n">
        <v>78403.1974637681</v>
      </c>
      <c r="K180" s="0" t="n">
        <v>85361.2789855072</v>
      </c>
      <c r="L180" s="0" t="n">
        <v>78489.5996376812</v>
      </c>
      <c r="M180" s="0" t="n">
        <v>85186.6684782609</v>
      </c>
      <c r="N180" s="0" t="n">
        <v>977694.822463768</v>
      </c>
      <c r="O180" s="0" t="n">
        <v>78135.143115942</v>
      </c>
      <c r="P180" s="0" t="n">
        <v>72836.8007246377</v>
      </c>
      <c r="Q180" s="0" t="n">
        <v>74938.1666666667</v>
      </c>
    </row>
    <row r="181" customFormat="false" ht="12.8" hidden="false" customHeight="false" outlineLevel="0" collapsed="false">
      <c r="A181" s="0" t="s">
        <v>136</v>
      </c>
      <c r="B181" s="0" t="n">
        <v>2013</v>
      </c>
      <c r="C181" s="0" t="s">
        <v>110</v>
      </c>
      <c r="D181" s="0" t="s">
        <v>112</v>
      </c>
      <c r="E181" s="0" t="n">
        <v>16016.6268115942</v>
      </c>
      <c r="F181" s="0" t="n">
        <v>17467.1503623188</v>
      </c>
      <c r="G181" s="0" t="n">
        <v>17724.6757246377</v>
      </c>
      <c r="H181" s="0" t="n">
        <v>16766.0434782609</v>
      </c>
      <c r="I181" s="0" t="n">
        <v>18576.0543478261</v>
      </c>
      <c r="J181" s="0" t="n">
        <v>18612.6884057971</v>
      </c>
      <c r="K181" s="0" t="n">
        <v>16575.3315217391</v>
      </c>
      <c r="L181" s="0" t="n">
        <v>18037.6268115942</v>
      </c>
      <c r="M181" s="0" t="n">
        <v>16869.6666666667</v>
      </c>
      <c r="N181" s="0" t="n">
        <v>17665.7481884058</v>
      </c>
      <c r="O181" s="0" t="n">
        <v>205542.559782609</v>
      </c>
      <c r="P181" s="0" t="n">
        <v>16055</v>
      </c>
      <c r="Q181" s="0" t="n">
        <v>15175.9474637681</v>
      </c>
    </row>
    <row r="182" customFormat="false" ht="12.8" hidden="false" customHeight="false" outlineLevel="0" collapsed="false">
      <c r="A182" s="0" t="s">
        <v>136</v>
      </c>
      <c r="B182" s="0" t="n">
        <v>2013</v>
      </c>
      <c r="C182" s="0" t="s">
        <v>110</v>
      </c>
      <c r="D182" s="0" t="s">
        <v>113</v>
      </c>
      <c r="E182" s="0" t="n">
        <v>55116.9637681159</v>
      </c>
      <c r="F182" s="0" t="n">
        <v>61200.2264492754</v>
      </c>
      <c r="G182" s="0" t="n">
        <v>65485.4637681159</v>
      </c>
      <c r="H182" s="0" t="n">
        <v>66846.0144927536</v>
      </c>
      <c r="I182" s="0" t="n">
        <v>65699.4293478261</v>
      </c>
      <c r="J182" s="0" t="n">
        <v>71659.0036231884</v>
      </c>
      <c r="K182" s="0" t="n">
        <v>72327.1576086956</v>
      </c>
      <c r="L182" s="0" t="n">
        <v>63919.902173913</v>
      </c>
      <c r="M182" s="0" t="n">
        <v>69141.097826087</v>
      </c>
      <c r="N182" s="0" t="n">
        <v>64449.1702898551</v>
      </c>
      <c r="O182" s="0" t="n">
        <v>71430.2282608696</v>
      </c>
      <c r="P182" s="0" t="n">
        <v>785664.871376812</v>
      </c>
      <c r="Q182" s="0" t="n">
        <v>58390.2137681159</v>
      </c>
    </row>
    <row r="183" customFormat="false" ht="12.8" hidden="false" customHeight="false" outlineLevel="0" collapsed="false">
      <c r="A183" s="0" t="s">
        <v>136</v>
      </c>
      <c r="B183" s="0" t="n">
        <v>2013</v>
      </c>
      <c r="C183" s="0" t="s">
        <v>110</v>
      </c>
      <c r="D183" s="0" t="s">
        <v>114</v>
      </c>
      <c r="E183" s="0" t="n">
        <v>149605.123188406</v>
      </c>
      <c r="F183" s="0" t="n">
        <v>144580.69384058</v>
      </c>
      <c r="G183" s="0" t="n">
        <v>153515.596014493</v>
      </c>
      <c r="H183" s="0" t="n">
        <v>164674.925724638</v>
      </c>
      <c r="I183" s="0" t="n">
        <v>166772.485507246</v>
      </c>
      <c r="J183" s="0" t="n">
        <v>165065.153985507</v>
      </c>
      <c r="K183" s="0" t="n">
        <v>180295.518115942</v>
      </c>
      <c r="L183" s="0" t="n">
        <v>178366.869565217</v>
      </c>
      <c r="M183" s="0" t="n">
        <v>159652.126811594</v>
      </c>
      <c r="N183" s="0" t="n">
        <v>173101.577898551</v>
      </c>
      <c r="O183" s="0" t="n">
        <v>154390.030797101</v>
      </c>
      <c r="P183" s="0" t="n">
        <v>169575.411231884</v>
      </c>
      <c r="Q183" s="0" t="n">
        <v>1959595.51268116</v>
      </c>
    </row>
    <row r="184" customFormat="false" ht="12.8" hidden="false" customHeight="false" outlineLevel="0" collapsed="false">
      <c r="A184" s="0" t="s">
        <v>136</v>
      </c>
      <c r="B184" s="0" t="n">
        <v>2013</v>
      </c>
      <c r="C184" s="0" t="s">
        <v>115</v>
      </c>
      <c r="D184" s="0" t="s">
        <v>116</v>
      </c>
      <c r="E184" s="0" t="n">
        <v>554025.31884058</v>
      </c>
      <c r="F184" s="0" t="n">
        <v>43428.2336956522</v>
      </c>
      <c r="G184" s="0" t="n">
        <v>41130.8007246377</v>
      </c>
      <c r="H184" s="0" t="n">
        <v>43678.7572463768</v>
      </c>
      <c r="I184" s="0" t="n">
        <v>46704.4003623188</v>
      </c>
      <c r="J184" s="0" t="n">
        <v>47366.9148550725</v>
      </c>
      <c r="K184" s="0" t="n">
        <v>46968.5778985507</v>
      </c>
      <c r="L184" s="0" t="n">
        <v>52278.240942029</v>
      </c>
      <c r="M184" s="0" t="n">
        <v>50465.3605072464</v>
      </c>
      <c r="N184" s="0" t="n">
        <v>44610.7481884058</v>
      </c>
      <c r="O184" s="0" t="n">
        <v>48875.0996376812</v>
      </c>
      <c r="P184" s="0" t="n">
        <v>42949.4130434783</v>
      </c>
      <c r="Q184" s="0" t="n">
        <v>45568.7717391304</v>
      </c>
    </row>
    <row r="185" customFormat="false" ht="12.8" hidden="false" customHeight="false" outlineLevel="0" collapsed="false">
      <c r="A185" s="0" t="s">
        <v>136</v>
      </c>
      <c r="B185" s="0" t="n">
        <v>2013</v>
      </c>
      <c r="C185" s="0" t="s">
        <v>115</v>
      </c>
      <c r="D185" s="0" t="s">
        <v>117</v>
      </c>
      <c r="E185" s="0" t="n">
        <v>23941.4420289855</v>
      </c>
      <c r="F185" s="0" t="n">
        <v>285659.257246377</v>
      </c>
      <c r="G185" s="0" t="n">
        <v>23338.6702898551</v>
      </c>
      <c r="H185" s="0" t="n">
        <v>20918.9655797101</v>
      </c>
      <c r="I185" s="0" t="n">
        <v>21814.9456521739</v>
      </c>
      <c r="J185" s="0" t="n">
        <v>23672.1394927536</v>
      </c>
      <c r="K185" s="0" t="n">
        <v>24335.7753623188</v>
      </c>
      <c r="L185" s="0" t="n">
        <v>23861.7246376812</v>
      </c>
      <c r="M185" s="0" t="n">
        <v>26210.1612318841</v>
      </c>
      <c r="N185" s="0" t="n">
        <v>25973.9347826087</v>
      </c>
      <c r="O185" s="0" t="n">
        <v>23741.8260869565</v>
      </c>
      <c r="P185" s="0" t="n">
        <v>24910.6394927536</v>
      </c>
      <c r="Q185" s="0" t="n">
        <v>22939.0326086956</v>
      </c>
    </row>
    <row r="186" customFormat="false" ht="12.8" hidden="false" customHeight="false" outlineLevel="0" collapsed="false">
      <c r="A186" s="0" t="s">
        <v>136</v>
      </c>
      <c r="B186" s="0" t="n">
        <v>2013</v>
      </c>
      <c r="C186" s="0" t="s">
        <v>115</v>
      </c>
      <c r="D186" s="0" t="s">
        <v>118</v>
      </c>
      <c r="E186" s="0" t="n">
        <v>43591.1594202898</v>
      </c>
      <c r="F186" s="0" t="n">
        <v>43689.2572463768</v>
      </c>
      <c r="G186" s="0" t="n">
        <v>553888.52173913</v>
      </c>
      <c r="H186" s="0" t="n">
        <v>43379.0742753623</v>
      </c>
      <c r="I186" s="0" t="n">
        <v>39354.2934782609</v>
      </c>
      <c r="J186" s="0" t="n">
        <v>44025.5362318841</v>
      </c>
      <c r="K186" s="0" t="n">
        <v>46135.3043478261</v>
      </c>
      <c r="L186" s="0" t="n">
        <v>48833.9039855072</v>
      </c>
      <c r="M186" s="0" t="n">
        <v>48115.1195652174</v>
      </c>
      <c r="N186" s="0" t="n">
        <v>52145.5</v>
      </c>
      <c r="O186" s="0" t="n">
        <v>51402.277173913</v>
      </c>
      <c r="P186" s="0" t="n">
        <v>46050.8532608696</v>
      </c>
      <c r="Q186" s="0" t="n">
        <v>47166.2427536232</v>
      </c>
    </row>
    <row r="187" customFormat="false" ht="12.8" hidden="false" customHeight="false" outlineLevel="0" collapsed="false">
      <c r="A187" s="0" t="s">
        <v>136</v>
      </c>
      <c r="B187" s="0" t="n">
        <v>2013</v>
      </c>
      <c r="C187" s="0" t="s">
        <v>119</v>
      </c>
      <c r="D187" s="0" t="s">
        <v>120</v>
      </c>
      <c r="E187" s="0" t="n">
        <v>11453.5815217391</v>
      </c>
      <c r="F187" s="0" t="n">
        <v>10450.3115942029</v>
      </c>
      <c r="G187" s="0" t="n">
        <v>10958.5253623188</v>
      </c>
      <c r="H187" s="0" t="n">
        <v>133117.630434783</v>
      </c>
      <c r="I187" s="0" t="n">
        <v>10388.7028985507</v>
      </c>
      <c r="J187" s="0" t="n">
        <v>9910.57246376812</v>
      </c>
      <c r="K187" s="0" t="n">
        <v>10403.6394927536</v>
      </c>
      <c r="L187" s="0" t="n">
        <v>11371.0507246377</v>
      </c>
      <c r="M187" s="0" t="n">
        <v>11560.7210144928</v>
      </c>
      <c r="N187" s="0" t="n">
        <v>11030.9673913043</v>
      </c>
      <c r="O187" s="0" t="n">
        <v>12394.1992753623</v>
      </c>
      <c r="P187" s="0" t="n">
        <v>12323.222826087</v>
      </c>
      <c r="Q187" s="0" t="n">
        <v>10872.1358695652</v>
      </c>
    </row>
    <row r="188" customFormat="false" ht="12.8" hidden="false" customHeight="false" outlineLevel="0" collapsed="false">
      <c r="A188" s="0" t="s">
        <v>136</v>
      </c>
      <c r="B188" s="0" t="n">
        <v>2013</v>
      </c>
      <c r="C188" s="0" t="s">
        <v>119</v>
      </c>
      <c r="D188" s="0" t="s">
        <v>121</v>
      </c>
      <c r="E188" s="0" t="n">
        <v>12649.9202898551</v>
      </c>
      <c r="F188" s="0" t="n">
        <v>13808.3025362319</v>
      </c>
      <c r="G188" s="0" t="n">
        <v>13322.7826086957</v>
      </c>
      <c r="H188" s="0" t="n">
        <v>13857.981884058</v>
      </c>
      <c r="I188" s="0" t="n">
        <v>161087.119565217</v>
      </c>
      <c r="J188" s="0" t="n">
        <v>13182.8043478261</v>
      </c>
      <c r="K188" s="0" t="n">
        <v>12921.4782608696</v>
      </c>
      <c r="L188" s="0" t="n">
        <v>12756.7137681159</v>
      </c>
      <c r="M188" s="0" t="n">
        <v>13789.722826087</v>
      </c>
      <c r="N188" s="0" t="n">
        <v>13815.6557971014</v>
      </c>
      <c r="O188" s="0" t="n">
        <v>12765.8007246377</v>
      </c>
      <c r="P188" s="0" t="n">
        <v>14127.5833333333</v>
      </c>
      <c r="Q188" s="0" t="n">
        <v>14088.3731884058</v>
      </c>
    </row>
    <row r="189" customFormat="false" ht="12.8" hidden="false" customHeight="false" outlineLevel="0" collapsed="false">
      <c r="A189" s="0" t="s">
        <v>136</v>
      </c>
      <c r="B189" s="0" t="n">
        <v>2013</v>
      </c>
      <c r="C189" s="0" t="s">
        <v>119</v>
      </c>
      <c r="D189" s="0" t="s">
        <v>122</v>
      </c>
      <c r="E189" s="0" t="n">
        <v>31352.1286231884</v>
      </c>
      <c r="F189" s="0" t="n">
        <v>27815.1376811594</v>
      </c>
      <c r="G189" s="0" t="n">
        <v>31280.0688405797</v>
      </c>
      <c r="H189" s="0" t="n">
        <v>28942.8949275362</v>
      </c>
      <c r="I189" s="0" t="n">
        <v>31116.5235507246</v>
      </c>
      <c r="J189" s="0" t="n">
        <v>358336.376811594</v>
      </c>
      <c r="K189" s="0" t="n">
        <v>30134.2173913043</v>
      </c>
      <c r="L189" s="0" t="n">
        <v>27844.4619565217</v>
      </c>
      <c r="M189" s="0" t="n">
        <v>28287.1612318841</v>
      </c>
      <c r="N189" s="0" t="n">
        <v>31303.3677536232</v>
      </c>
      <c r="O189" s="0" t="n">
        <v>30724.2155797101</v>
      </c>
      <c r="P189" s="0" t="n">
        <v>28689.3460144927</v>
      </c>
      <c r="Q189" s="0" t="n">
        <v>30846.8532608696</v>
      </c>
    </row>
    <row r="190" customFormat="false" ht="12.8" hidden="false" customHeight="false" outlineLevel="0" collapsed="false">
      <c r="A190" s="0" t="s">
        <v>136</v>
      </c>
      <c r="B190" s="0" t="n">
        <v>2013</v>
      </c>
      <c r="C190" s="0" t="s">
        <v>119</v>
      </c>
      <c r="D190" s="0" t="s">
        <v>123</v>
      </c>
      <c r="E190" s="0" t="n">
        <v>10163.2391304348</v>
      </c>
      <c r="F190" s="0" t="n">
        <v>10160.125</v>
      </c>
      <c r="G190" s="0" t="n">
        <v>9106.79347826087</v>
      </c>
      <c r="H190" s="0" t="n">
        <v>9715.51086956522</v>
      </c>
      <c r="I190" s="0" t="n">
        <v>9844.97282608696</v>
      </c>
      <c r="J190" s="0" t="n">
        <v>10504.865942029</v>
      </c>
      <c r="K190" s="0" t="n">
        <v>117187.637681159</v>
      </c>
      <c r="L190" s="0" t="n">
        <v>9115.57971014493</v>
      </c>
      <c r="M190" s="0" t="n">
        <v>9059.41847826087</v>
      </c>
      <c r="N190" s="0" t="n">
        <v>9664.16123188406</v>
      </c>
      <c r="O190" s="0" t="n">
        <v>10328.6920289855</v>
      </c>
      <c r="P190" s="0" t="n">
        <v>9855.17572463768</v>
      </c>
      <c r="Q190" s="0" t="n">
        <v>9669.10326086956</v>
      </c>
    </row>
    <row r="191" customFormat="false" ht="12.8" hidden="false" customHeight="false" outlineLevel="0" collapsed="false">
      <c r="A191" s="0" t="s">
        <v>137</v>
      </c>
      <c r="B191" s="0" t="n">
        <v>2013</v>
      </c>
      <c r="C191" s="0" t="s">
        <v>92</v>
      </c>
      <c r="D191" s="0" t="s">
        <v>93</v>
      </c>
      <c r="E191" s="0" t="n">
        <v>463.503453958224</v>
      </c>
      <c r="F191" s="0" t="n">
        <v>530.608695652174</v>
      </c>
      <c r="G191" s="0" t="n">
        <v>530.960144927536</v>
      </c>
      <c r="H191" s="0" t="n">
        <v>508.807971014493</v>
      </c>
      <c r="I191" s="0" t="n">
        <v>554.789833261733</v>
      </c>
      <c r="J191" s="0" t="n">
        <v>492.785593128697</v>
      </c>
      <c r="K191" s="0" t="n">
        <v>513.91183018636</v>
      </c>
      <c r="L191" s="0" t="n">
        <v>6036.94421643518</v>
      </c>
      <c r="M191" s="0" t="n">
        <v>479.170289855072</v>
      </c>
      <c r="N191" s="0" t="n">
        <v>427.239130434783</v>
      </c>
      <c r="O191" s="0" t="n">
        <v>500.43115942029</v>
      </c>
      <c r="P191" s="0" t="n">
        <v>525.459329939871</v>
      </c>
      <c r="Q191" s="0" t="n">
        <v>509.276784655947</v>
      </c>
    </row>
    <row r="192" customFormat="false" ht="12.8" hidden="false" customHeight="false" outlineLevel="0" collapsed="false">
      <c r="A192" s="0" t="s">
        <v>137</v>
      </c>
      <c r="B192" s="0" t="n">
        <v>2013</v>
      </c>
      <c r="C192" s="0" t="s">
        <v>92</v>
      </c>
      <c r="D192" s="0" t="s">
        <v>94</v>
      </c>
      <c r="E192" s="0" t="n">
        <v>127.342057946852</v>
      </c>
      <c r="F192" s="0" t="n">
        <v>112.520487073017</v>
      </c>
      <c r="G192" s="0" t="n">
        <v>138.596014492754</v>
      </c>
      <c r="H192" s="0" t="n">
        <v>126.777173913043</v>
      </c>
      <c r="I192" s="0" t="n">
        <v>130.81884057971</v>
      </c>
      <c r="J192" s="0" t="n">
        <v>131.125993294498</v>
      </c>
      <c r="K192" s="0" t="n">
        <v>117.834420612357</v>
      </c>
      <c r="L192" s="0" t="n">
        <v>137.882469627056</v>
      </c>
      <c r="M192" s="0" t="n">
        <v>1497.88336488675</v>
      </c>
      <c r="N192" s="0" t="n">
        <v>121.400362318841</v>
      </c>
      <c r="O192" s="0" t="n">
        <v>110.690217391304</v>
      </c>
      <c r="P192" s="0" t="n">
        <v>115.91847826087</v>
      </c>
      <c r="Q192" s="0" t="n">
        <v>126.976849376449</v>
      </c>
    </row>
    <row r="193" customFormat="false" ht="12.8" hidden="false" customHeight="false" outlineLevel="0" collapsed="false">
      <c r="A193" s="0" t="s">
        <v>137</v>
      </c>
      <c r="B193" s="0" t="n">
        <v>2013</v>
      </c>
      <c r="C193" s="0" t="s">
        <v>92</v>
      </c>
      <c r="D193" s="0" t="s">
        <v>95</v>
      </c>
      <c r="E193" s="0" t="n">
        <v>4947.65748641083</v>
      </c>
      <c r="F193" s="0" t="n">
        <v>4911.90667611277</v>
      </c>
      <c r="G193" s="0" t="n">
        <v>4444.55662298303</v>
      </c>
      <c r="H193" s="0" t="n">
        <v>4408.03260869565</v>
      </c>
      <c r="I193" s="0" t="n">
        <v>4991.27536231884</v>
      </c>
      <c r="J193" s="0" t="n">
        <v>4417.65036231884</v>
      </c>
      <c r="K193" s="0" t="n">
        <v>5129.76956244458</v>
      </c>
      <c r="L193" s="0" t="n">
        <v>4929.20827704578</v>
      </c>
      <c r="M193" s="0" t="n">
        <v>3853.25134237295</v>
      </c>
      <c r="N193" s="0" t="n">
        <v>55084.859025341</v>
      </c>
      <c r="O193" s="0" t="n">
        <v>4372.46376811594</v>
      </c>
      <c r="P193" s="0" t="n">
        <v>4106.71376811594</v>
      </c>
      <c r="Q193" s="0" t="n">
        <v>4572.3731884058</v>
      </c>
    </row>
    <row r="194" customFormat="false" ht="12.8" hidden="false" customHeight="false" outlineLevel="0" collapsed="false">
      <c r="A194" s="0" t="s">
        <v>137</v>
      </c>
      <c r="B194" s="0" t="n">
        <v>2013</v>
      </c>
      <c r="C194" s="0" t="s">
        <v>92</v>
      </c>
      <c r="D194" s="0" t="s">
        <v>96</v>
      </c>
      <c r="E194" s="0" t="n">
        <v>88.1159420289855</v>
      </c>
      <c r="F194" s="0" t="n">
        <v>96.746725226344</v>
      </c>
      <c r="G194" s="0" t="n">
        <v>87.9679779405472</v>
      </c>
      <c r="H194" s="0" t="n">
        <v>73.2053539850474</v>
      </c>
      <c r="I194" s="0" t="n">
        <v>90.625</v>
      </c>
      <c r="J194" s="0" t="n">
        <v>86.7934782608696</v>
      </c>
      <c r="K194" s="0" t="n">
        <v>88.6557971014493</v>
      </c>
      <c r="L194" s="0" t="n">
        <v>102.542480228955</v>
      </c>
      <c r="M194" s="0" t="n">
        <v>76.7095667887785</v>
      </c>
      <c r="N194" s="0" t="n">
        <v>87.21028294269</v>
      </c>
      <c r="O194" s="0" t="n">
        <v>1039.98564798193</v>
      </c>
      <c r="P194" s="0" t="n">
        <v>81.6666666666667</v>
      </c>
      <c r="Q194" s="0" t="n">
        <v>79.7463768115942</v>
      </c>
    </row>
    <row r="195" customFormat="false" ht="12.8" hidden="false" customHeight="false" outlineLevel="0" collapsed="false">
      <c r="A195" s="0" t="s">
        <v>137</v>
      </c>
      <c r="B195" s="0" t="n">
        <v>2013</v>
      </c>
      <c r="C195" s="0" t="s">
        <v>92</v>
      </c>
      <c r="D195" s="0" t="s">
        <v>97</v>
      </c>
      <c r="E195" s="0" t="n">
        <v>2988.10869565217</v>
      </c>
      <c r="F195" s="0" t="n">
        <v>3563.53442028986</v>
      </c>
      <c r="G195" s="0" t="n">
        <v>3799.81559403872</v>
      </c>
      <c r="H195" s="0" t="n">
        <v>3816.13470282511</v>
      </c>
      <c r="I195" s="0" t="n">
        <v>3476.61954716412</v>
      </c>
      <c r="J195" s="0" t="n">
        <v>4051.96739130435</v>
      </c>
      <c r="K195" s="0" t="n">
        <v>4391.06884057971</v>
      </c>
      <c r="L195" s="0" t="n">
        <v>4840.98188405797</v>
      </c>
      <c r="M195" s="0" t="n">
        <v>5178.48930329351</v>
      </c>
      <c r="N195" s="0" t="n">
        <v>4721.16549716109</v>
      </c>
      <c r="O195" s="0" t="n">
        <v>4804.28678043954</v>
      </c>
      <c r="P195" s="0" t="n">
        <v>48990.7487437627</v>
      </c>
      <c r="Q195" s="0" t="n">
        <v>3358.57608695652</v>
      </c>
    </row>
    <row r="196" customFormat="false" ht="12.8" hidden="false" customHeight="false" outlineLevel="0" collapsed="false">
      <c r="A196" s="0" t="s">
        <v>137</v>
      </c>
      <c r="B196" s="0" t="n">
        <v>2013</v>
      </c>
      <c r="C196" s="0" t="s">
        <v>92</v>
      </c>
      <c r="D196" s="0" t="s">
        <v>98</v>
      </c>
      <c r="E196" s="0" t="n">
        <v>132.182971014493</v>
      </c>
      <c r="F196" s="0" t="n">
        <v>114.963768115942</v>
      </c>
      <c r="G196" s="0" t="n">
        <v>126.557971014493</v>
      </c>
      <c r="H196" s="0" t="n">
        <v>132.187433361854</v>
      </c>
      <c r="I196" s="0" t="n">
        <v>131.478622991489</v>
      </c>
      <c r="J196" s="0" t="n">
        <v>138.891584065535</v>
      </c>
      <c r="K196" s="0" t="n">
        <v>144.836956521739</v>
      </c>
      <c r="L196" s="0" t="n">
        <v>150.88768115942</v>
      </c>
      <c r="M196" s="0" t="n">
        <v>129.202898550725</v>
      </c>
      <c r="N196" s="0" t="n">
        <v>136.984716831895</v>
      </c>
      <c r="O196" s="0" t="n">
        <v>140.46325838043</v>
      </c>
      <c r="P196" s="0" t="n">
        <v>147.237519597706</v>
      </c>
      <c r="Q196" s="0" t="n">
        <v>1625.87538160572</v>
      </c>
    </row>
    <row r="197" customFormat="false" ht="12.8" hidden="false" customHeight="false" outlineLevel="0" collapsed="false">
      <c r="A197" s="0" t="s">
        <v>137</v>
      </c>
      <c r="B197" s="0" t="n">
        <v>2013</v>
      </c>
      <c r="C197" s="0" t="s">
        <v>92</v>
      </c>
      <c r="D197" s="0" t="s">
        <v>99</v>
      </c>
      <c r="E197" s="0" t="n">
        <v>5273.11154294357</v>
      </c>
      <c r="F197" s="0" t="n">
        <v>385.731884057971</v>
      </c>
      <c r="G197" s="0" t="n">
        <v>408.105072463768</v>
      </c>
      <c r="H197" s="0" t="n">
        <v>452.092391304348</v>
      </c>
      <c r="I197" s="0" t="n">
        <v>385.476802069101</v>
      </c>
      <c r="J197" s="0" t="n">
        <v>406.949069898442</v>
      </c>
      <c r="K197" s="0" t="n">
        <v>359.608198365306</v>
      </c>
      <c r="L197" s="0" t="n">
        <v>461.940217391304</v>
      </c>
      <c r="M197" s="0" t="n">
        <v>520.721014492754</v>
      </c>
      <c r="N197" s="0" t="n">
        <v>434.574275362319</v>
      </c>
      <c r="O197" s="0" t="n">
        <v>518.025593397325</v>
      </c>
      <c r="P197" s="0" t="n">
        <v>523.147368000871</v>
      </c>
      <c r="Q197" s="0" t="n">
        <v>416.739656140065</v>
      </c>
    </row>
    <row r="198" customFormat="false" ht="12.8" hidden="false" customHeight="false" outlineLevel="0" collapsed="false">
      <c r="A198" s="0" t="s">
        <v>137</v>
      </c>
      <c r="B198" s="0" t="n">
        <v>2013</v>
      </c>
      <c r="C198" s="0" t="s">
        <v>100</v>
      </c>
      <c r="D198" s="0" t="s">
        <v>101</v>
      </c>
      <c r="E198" s="0" t="n">
        <v>2815.32781636052</v>
      </c>
      <c r="F198" s="0" t="n">
        <v>36018.7483828907</v>
      </c>
      <c r="G198" s="0" t="n">
        <v>3240.34239130435</v>
      </c>
      <c r="H198" s="0" t="n">
        <v>2791.90398550725</v>
      </c>
      <c r="I198" s="0" t="n">
        <v>2964.80072463768</v>
      </c>
      <c r="J198" s="0" t="n">
        <v>3385.264122299</v>
      </c>
      <c r="K198" s="0" t="n">
        <v>2775.69911723836</v>
      </c>
      <c r="L198" s="0" t="n">
        <v>2721.74372020561</v>
      </c>
      <c r="M198" s="0" t="n">
        <v>3404.07427536232</v>
      </c>
      <c r="N198" s="0" t="n">
        <v>2963.65036231884</v>
      </c>
      <c r="O198" s="0" t="n">
        <v>2990.88224637681</v>
      </c>
      <c r="P198" s="0" t="n">
        <v>3326.16913076555</v>
      </c>
      <c r="Q198" s="0" t="n">
        <v>2638.89049051444</v>
      </c>
    </row>
    <row r="199" customFormat="false" ht="12.8" hidden="false" customHeight="false" outlineLevel="0" collapsed="false">
      <c r="A199" s="0" t="s">
        <v>137</v>
      </c>
      <c r="B199" s="0" t="n">
        <v>2013</v>
      </c>
      <c r="C199" s="0" t="s">
        <v>100</v>
      </c>
      <c r="D199" s="0" t="s">
        <v>102</v>
      </c>
      <c r="E199" s="0" t="n">
        <v>615.593081143994</v>
      </c>
      <c r="F199" s="0" t="n">
        <v>608.363336580523</v>
      </c>
      <c r="G199" s="0" t="n">
        <v>7823.76647252373</v>
      </c>
      <c r="H199" s="0" t="n">
        <v>751.916666666667</v>
      </c>
      <c r="I199" s="0" t="n">
        <v>603.827898550725</v>
      </c>
      <c r="J199" s="0" t="n">
        <v>650.210144927536</v>
      </c>
      <c r="K199" s="0" t="n">
        <v>692.841064547965</v>
      </c>
      <c r="L199" s="0" t="n">
        <v>663.316781153192</v>
      </c>
      <c r="M199" s="0" t="n">
        <v>648.764001792583</v>
      </c>
      <c r="N199" s="0" t="n">
        <v>754.311594202898</v>
      </c>
      <c r="O199" s="0" t="n">
        <v>620.597826086956</v>
      </c>
      <c r="P199" s="0" t="n">
        <v>577.759057971014</v>
      </c>
      <c r="Q199" s="0" t="n">
        <v>636.26501889968</v>
      </c>
    </row>
    <row r="200" customFormat="false" ht="12.8" hidden="false" customHeight="false" outlineLevel="0" collapsed="false">
      <c r="A200" s="0" t="s">
        <v>137</v>
      </c>
      <c r="B200" s="0" t="n">
        <v>2013</v>
      </c>
      <c r="C200" s="0" t="s">
        <v>100</v>
      </c>
      <c r="D200" s="0" t="s">
        <v>103</v>
      </c>
      <c r="E200" s="0" t="n">
        <v>5014.14730658362</v>
      </c>
      <c r="F200" s="0" t="n">
        <v>4982.65354325169</v>
      </c>
      <c r="G200" s="0" t="n">
        <v>4588.20423863612</v>
      </c>
      <c r="H200" s="0" t="n">
        <v>54998.8083846309</v>
      </c>
      <c r="I200" s="0" t="n">
        <v>4632.2518115942</v>
      </c>
      <c r="J200" s="0" t="n">
        <v>3948.95471014493</v>
      </c>
      <c r="K200" s="0" t="n">
        <v>4050.43297101449</v>
      </c>
      <c r="L200" s="0" t="n">
        <v>4540.9377330543</v>
      </c>
      <c r="M200" s="0" t="n">
        <v>4511.09745608073</v>
      </c>
      <c r="N200" s="0" t="n">
        <v>4379.83875919837</v>
      </c>
      <c r="O200" s="0" t="n">
        <v>4784.21920289855</v>
      </c>
      <c r="P200" s="0" t="n">
        <v>4882.1268115942</v>
      </c>
      <c r="Q200" s="0" t="n">
        <v>4683.94384057971</v>
      </c>
    </row>
    <row r="201" customFormat="false" ht="12.8" hidden="false" customHeight="false" outlineLevel="0" collapsed="false">
      <c r="A201" s="0" t="s">
        <v>137</v>
      </c>
      <c r="B201" s="0" t="n">
        <v>2013</v>
      </c>
      <c r="C201" s="0" t="s">
        <v>100</v>
      </c>
      <c r="D201" s="0" t="s">
        <v>104</v>
      </c>
      <c r="E201" s="0" t="n">
        <v>1984.98188405797</v>
      </c>
      <c r="F201" s="0" t="n">
        <v>2045.00971002243</v>
      </c>
      <c r="G201" s="0" t="n">
        <v>2033.49042389174</v>
      </c>
      <c r="H201" s="0" t="n">
        <v>1955.94521999214</v>
      </c>
      <c r="I201" s="0" t="n">
        <v>23813.3136579114</v>
      </c>
      <c r="J201" s="0" t="n">
        <v>2006.81884057971</v>
      </c>
      <c r="K201" s="0" t="n">
        <v>1694.16123188406</v>
      </c>
      <c r="L201" s="0" t="n">
        <v>1842.86413043478</v>
      </c>
      <c r="M201" s="0" t="n">
        <v>1971.35283861711</v>
      </c>
      <c r="N201" s="0" t="n">
        <v>2073.42225824294</v>
      </c>
      <c r="O201" s="0" t="n">
        <v>2015.03704772477</v>
      </c>
      <c r="P201" s="0" t="n">
        <v>2112.04528985507</v>
      </c>
      <c r="Q201" s="0" t="n">
        <v>2078.1847826087</v>
      </c>
    </row>
    <row r="202" customFormat="false" ht="12.8" hidden="false" customHeight="false" outlineLevel="0" collapsed="false">
      <c r="A202" s="0" t="s">
        <v>137</v>
      </c>
      <c r="B202" s="0" t="n">
        <v>2013</v>
      </c>
      <c r="C202" s="0" t="s">
        <v>100</v>
      </c>
      <c r="D202" s="0" t="s">
        <v>105</v>
      </c>
      <c r="E202" s="0" t="n">
        <v>1669.80797101449</v>
      </c>
      <c r="F202" s="0" t="n">
        <v>1737.52536231884</v>
      </c>
      <c r="G202" s="0" t="n">
        <v>1740.54911334053</v>
      </c>
      <c r="H202" s="0" t="n">
        <v>1651.94818531057</v>
      </c>
      <c r="I202" s="0" t="n">
        <v>1600.75699907244</v>
      </c>
      <c r="J202" s="0" t="n">
        <v>19387.2529872998</v>
      </c>
      <c r="K202" s="0" t="n">
        <v>1600.31702898551</v>
      </c>
      <c r="L202" s="0" t="n">
        <v>1333.20652173913</v>
      </c>
      <c r="M202" s="0" t="n">
        <v>1533.39855072464</v>
      </c>
      <c r="N202" s="0" t="n">
        <v>1560.62114370631</v>
      </c>
      <c r="O202" s="0" t="n">
        <v>1651.28809341098</v>
      </c>
      <c r="P202" s="0" t="n">
        <v>1515.64017709661</v>
      </c>
      <c r="Q202" s="0" t="n">
        <v>1792.19384057971</v>
      </c>
    </row>
    <row r="203" customFormat="false" ht="12.8" hidden="false" customHeight="false" outlineLevel="0" collapsed="false">
      <c r="A203" s="0" t="s">
        <v>137</v>
      </c>
      <c r="B203" s="0" t="n">
        <v>2013</v>
      </c>
      <c r="C203" s="0" t="s">
        <v>100</v>
      </c>
      <c r="D203" s="0" t="s">
        <v>106</v>
      </c>
      <c r="E203" s="0" t="n">
        <v>9148.84420289855</v>
      </c>
      <c r="F203" s="0" t="n">
        <v>9266.46920289855</v>
      </c>
      <c r="G203" s="0" t="n">
        <v>9137.97282608696</v>
      </c>
      <c r="H203" s="0" t="n">
        <v>10420.9715578331</v>
      </c>
      <c r="I203" s="0" t="n">
        <v>9848.35633381886</v>
      </c>
      <c r="J203" s="0" t="n">
        <v>9920.73754159195</v>
      </c>
      <c r="K203" s="0" t="n">
        <v>110063.908019917</v>
      </c>
      <c r="L203" s="0" t="n">
        <v>9064.5</v>
      </c>
      <c r="M203" s="0" t="n">
        <v>8109.99456521739</v>
      </c>
      <c r="N203" s="0" t="n">
        <v>9102.0036231884</v>
      </c>
      <c r="O203" s="0" t="n">
        <v>9068.12404952172</v>
      </c>
      <c r="P203" s="0" t="n">
        <v>8619.58020580829</v>
      </c>
      <c r="Q203" s="0" t="n">
        <v>8356.35391105337</v>
      </c>
    </row>
    <row r="204" customFormat="false" ht="12.8" hidden="false" customHeight="false" outlineLevel="0" collapsed="false">
      <c r="A204" s="0" t="s">
        <v>137</v>
      </c>
      <c r="B204" s="0" t="n">
        <v>2013</v>
      </c>
      <c r="C204" s="0" t="s">
        <v>100</v>
      </c>
      <c r="D204" s="0" t="s">
        <v>107</v>
      </c>
      <c r="E204" s="0" t="n">
        <v>840.848051245775</v>
      </c>
      <c r="F204" s="0" t="n">
        <v>975.451086956522</v>
      </c>
      <c r="G204" s="0" t="n">
        <v>987.458333333333</v>
      </c>
      <c r="H204" s="0" t="n">
        <v>925.19384057971</v>
      </c>
      <c r="I204" s="0" t="n">
        <v>1031.14683529623</v>
      </c>
      <c r="J204" s="0" t="n">
        <v>984.998209403076</v>
      </c>
      <c r="K204" s="0" t="n">
        <v>966.140655923795</v>
      </c>
      <c r="L204" s="0" t="n">
        <v>11358.7800147639</v>
      </c>
      <c r="M204" s="0" t="n">
        <v>1046.61956521739</v>
      </c>
      <c r="N204" s="0" t="n">
        <v>844.38768115942</v>
      </c>
      <c r="O204" s="0" t="n">
        <v>877.326086956522</v>
      </c>
      <c r="P204" s="0" t="n">
        <v>999.12323977838</v>
      </c>
      <c r="Q204" s="0" t="n">
        <v>880.086428913782</v>
      </c>
    </row>
    <row r="205" customFormat="false" ht="12.8" hidden="false" customHeight="false" outlineLevel="0" collapsed="false">
      <c r="A205" s="0" t="s">
        <v>137</v>
      </c>
      <c r="B205" s="0" t="n">
        <v>2013</v>
      </c>
      <c r="C205" s="0" t="s">
        <v>100</v>
      </c>
      <c r="D205" s="0" t="s">
        <v>108</v>
      </c>
      <c r="E205" s="0" t="n">
        <v>1420.0284471923</v>
      </c>
      <c r="F205" s="0" t="n">
        <v>1325.79541394528</v>
      </c>
      <c r="G205" s="0" t="n">
        <v>1472.1884057971</v>
      </c>
      <c r="H205" s="0" t="n">
        <v>1453.46557971014</v>
      </c>
      <c r="I205" s="0" t="n">
        <v>1540.58695652174</v>
      </c>
      <c r="J205" s="0" t="n">
        <v>1609.95591751058</v>
      </c>
      <c r="K205" s="0" t="n">
        <v>1543.05739270314</v>
      </c>
      <c r="L205" s="0" t="n">
        <v>1470.83600108512</v>
      </c>
      <c r="M205" s="0" t="n">
        <v>16956.5121044628</v>
      </c>
      <c r="N205" s="0" t="n">
        <v>1272.17028985507</v>
      </c>
      <c r="O205" s="0" t="n">
        <v>1171.10326086957</v>
      </c>
      <c r="P205" s="0" t="n">
        <v>1341.23188405797</v>
      </c>
      <c r="Q205" s="0" t="n">
        <v>1336.09255521479</v>
      </c>
    </row>
    <row r="206" customFormat="false" ht="12.8" hidden="false" customHeight="false" outlineLevel="0" collapsed="false">
      <c r="A206" s="0" t="s">
        <v>137</v>
      </c>
      <c r="B206" s="0" t="n">
        <v>2013</v>
      </c>
      <c r="C206" s="0" t="s">
        <v>100</v>
      </c>
      <c r="D206" s="0" t="s">
        <v>109</v>
      </c>
      <c r="E206" s="0" t="n">
        <v>9433.76101490133</v>
      </c>
      <c r="F206" s="0" t="n">
        <v>8722.40489544707</v>
      </c>
      <c r="G206" s="0" t="n">
        <v>8738.53887794295</v>
      </c>
      <c r="H206" s="0" t="n">
        <v>9534.42210144928</v>
      </c>
      <c r="I206" s="0" t="n">
        <v>9891.24275362319</v>
      </c>
      <c r="J206" s="0" t="n">
        <v>9153.92210144928</v>
      </c>
      <c r="K206" s="0" t="n">
        <v>9743.55589119381</v>
      </c>
      <c r="L206" s="0" t="n">
        <v>9677.35508645208</v>
      </c>
      <c r="M206" s="0" t="n">
        <v>9692.94075418554</v>
      </c>
      <c r="N206" s="0" t="n">
        <v>108354.898911427</v>
      </c>
      <c r="O206" s="0" t="n">
        <v>8346.14130434783</v>
      </c>
      <c r="P206" s="0" t="n">
        <v>7482.38768115942</v>
      </c>
      <c r="Q206" s="0" t="n">
        <v>7938.22644927536</v>
      </c>
    </row>
    <row r="207" customFormat="false" ht="12.8" hidden="false" customHeight="false" outlineLevel="0" collapsed="false">
      <c r="A207" s="0" t="s">
        <v>137</v>
      </c>
      <c r="B207" s="0" t="n">
        <v>2013</v>
      </c>
      <c r="C207" s="0" t="s">
        <v>110</v>
      </c>
      <c r="D207" s="0" t="s">
        <v>111</v>
      </c>
      <c r="E207" s="0" t="n">
        <v>29051.5851449275</v>
      </c>
      <c r="F207" s="0" t="n">
        <v>32638.9335803977</v>
      </c>
      <c r="G207" s="0" t="n">
        <v>33299.3203338953</v>
      </c>
      <c r="H207" s="0" t="n">
        <v>33043.2867461757</v>
      </c>
      <c r="I207" s="0" t="n">
        <v>36016.4945652174</v>
      </c>
      <c r="J207" s="0" t="n">
        <v>35003.4384057971</v>
      </c>
      <c r="K207" s="0" t="n">
        <v>31607.1576086956</v>
      </c>
      <c r="L207" s="0" t="n">
        <v>34729.3973133248</v>
      </c>
      <c r="M207" s="0" t="n">
        <v>31082.9466312374</v>
      </c>
      <c r="N207" s="0" t="n">
        <v>29769.9369934003</v>
      </c>
      <c r="O207" s="0" t="n">
        <v>385697.531743359</v>
      </c>
      <c r="P207" s="0" t="n">
        <v>31324.8731884058</v>
      </c>
      <c r="Q207" s="0" t="n">
        <v>28130.1612318841</v>
      </c>
    </row>
    <row r="208" customFormat="false" ht="12.8" hidden="false" customHeight="false" outlineLevel="0" collapsed="false">
      <c r="A208" s="0" t="s">
        <v>137</v>
      </c>
      <c r="B208" s="0" t="n">
        <v>2013</v>
      </c>
      <c r="C208" s="0" t="s">
        <v>110</v>
      </c>
      <c r="D208" s="0" t="s">
        <v>112</v>
      </c>
      <c r="E208" s="0" t="n">
        <v>3492.47463768116</v>
      </c>
      <c r="F208" s="0" t="n">
        <v>3673.44202898551</v>
      </c>
      <c r="G208" s="0" t="n">
        <v>4201.11176006876</v>
      </c>
      <c r="H208" s="0" t="n">
        <v>4251.40705226994</v>
      </c>
      <c r="I208" s="0" t="n">
        <v>4056.25021150811</v>
      </c>
      <c r="J208" s="0" t="n">
        <v>4446.19746376812</v>
      </c>
      <c r="K208" s="0" t="n">
        <v>4477</v>
      </c>
      <c r="L208" s="0" t="n">
        <v>4185.57246376812</v>
      </c>
      <c r="M208" s="0" t="n">
        <v>4597.54641882641</v>
      </c>
      <c r="N208" s="0" t="n">
        <v>4085.7081711549</v>
      </c>
      <c r="O208" s="0" t="n">
        <v>3697.66297970775</v>
      </c>
      <c r="P208" s="0" t="n">
        <v>49182.5108688982</v>
      </c>
      <c r="Q208" s="0" t="n">
        <v>4018.13768115942</v>
      </c>
    </row>
    <row r="209" customFormat="false" ht="12.8" hidden="false" customHeight="false" outlineLevel="0" collapsed="false">
      <c r="A209" s="0" t="s">
        <v>137</v>
      </c>
      <c r="B209" s="0" t="n">
        <v>2013</v>
      </c>
      <c r="C209" s="0" t="s">
        <v>110</v>
      </c>
      <c r="D209" s="0" t="s">
        <v>113</v>
      </c>
      <c r="E209" s="0" t="n">
        <v>16839.2047101449</v>
      </c>
      <c r="F209" s="0" t="n">
        <v>14836.2518115942</v>
      </c>
      <c r="G209" s="0" t="n">
        <v>16108.6775362319</v>
      </c>
      <c r="H209" s="0" t="n">
        <v>18220.9642455812</v>
      </c>
      <c r="I209" s="0" t="n">
        <v>18260.8837634612</v>
      </c>
      <c r="J209" s="0" t="n">
        <v>18195.9476072105</v>
      </c>
      <c r="K209" s="0" t="n">
        <v>20091.2264492754</v>
      </c>
      <c r="L209" s="0" t="n">
        <v>21025.0344202899</v>
      </c>
      <c r="M209" s="0" t="n">
        <v>19330.981884058</v>
      </c>
      <c r="N209" s="0" t="n">
        <v>20460.0247002484</v>
      </c>
      <c r="O209" s="0" t="n">
        <v>18572.0659827598</v>
      </c>
      <c r="P209" s="0" t="n">
        <v>17278.425538096</v>
      </c>
      <c r="Q209" s="0" t="n">
        <v>219219.688648951</v>
      </c>
    </row>
    <row r="210" customFormat="false" ht="12.8" hidden="false" customHeight="false" outlineLevel="0" collapsed="false">
      <c r="A210" s="0" t="s">
        <v>137</v>
      </c>
      <c r="B210" s="0" t="n">
        <v>2013</v>
      </c>
      <c r="C210" s="0" t="s">
        <v>110</v>
      </c>
      <c r="D210" s="0" t="s">
        <v>114</v>
      </c>
      <c r="E210" s="0" t="n">
        <v>1461065.56322647</v>
      </c>
      <c r="F210" s="0" t="n">
        <v>112440.237318841</v>
      </c>
      <c r="G210" s="0" t="n">
        <v>105088.199275362</v>
      </c>
      <c r="H210" s="0" t="n">
        <v>116663.844202899</v>
      </c>
      <c r="I210" s="0" t="n">
        <v>127036.15983141</v>
      </c>
      <c r="J210" s="0" t="n">
        <v>124050.052073056</v>
      </c>
      <c r="K210" s="0" t="n">
        <v>120014.34744983</v>
      </c>
      <c r="L210" s="0" t="n">
        <v>132402.525362319</v>
      </c>
      <c r="M210" s="0" t="n">
        <v>133927.798913043</v>
      </c>
      <c r="N210" s="0" t="n">
        <v>124208.838768116</v>
      </c>
      <c r="O210" s="0" t="n">
        <v>135190.13363204</v>
      </c>
      <c r="P210" s="0" t="n">
        <v>123475.701875873</v>
      </c>
      <c r="Q210" s="0" t="n">
        <v>106567.72452368</v>
      </c>
    </row>
    <row r="211" customFormat="false" ht="12.8" hidden="false" customHeight="false" outlineLevel="0" collapsed="false">
      <c r="A211" s="0" t="s">
        <v>137</v>
      </c>
      <c r="B211" s="0" t="n">
        <v>2013</v>
      </c>
      <c r="C211" s="0" t="s">
        <v>115</v>
      </c>
      <c r="D211" s="0" t="s">
        <v>116</v>
      </c>
      <c r="E211" s="0" t="n">
        <v>26734.0569516133</v>
      </c>
      <c r="F211" s="0" t="n">
        <v>375508.962959903</v>
      </c>
      <c r="G211" s="0" t="n">
        <v>27310.3405797101</v>
      </c>
      <c r="H211" s="0" t="n">
        <v>26071.8731884058</v>
      </c>
      <c r="I211" s="0" t="n">
        <v>29036.4673913043</v>
      </c>
      <c r="J211" s="0" t="n">
        <v>31900.5835162876</v>
      </c>
      <c r="K211" s="0" t="n">
        <v>33720.1465867365</v>
      </c>
      <c r="L211" s="0" t="n">
        <v>33205.0240544125</v>
      </c>
      <c r="M211" s="0" t="n">
        <v>35902.4076086956</v>
      </c>
      <c r="N211" s="0" t="n">
        <v>35052.3605072464</v>
      </c>
      <c r="O211" s="0" t="n">
        <v>31703.8695652174</v>
      </c>
      <c r="P211" s="0" t="n">
        <v>33866.782781307</v>
      </c>
      <c r="Q211" s="0" t="n">
        <v>31005.0502289665</v>
      </c>
    </row>
    <row r="212" customFormat="false" ht="12.8" hidden="false" customHeight="false" outlineLevel="0" collapsed="false">
      <c r="A212" s="0" t="s">
        <v>137</v>
      </c>
      <c r="B212" s="0" t="n">
        <v>2013</v>
      </c>
      <c r="C212" s="0" t="s">
        <v>115</v>
      </c>
      <c r="D212" s="0" t="s">
        <v>117</v>
      </c>
      <c r="E212" s="0" t="n">
        <v>19277.993495248</v>
      </c>
      <c r="F212" s="0" t="n">
        <v>16922.7878971127</v>
      </c>
      <c r="G212" s="0" t="n">
        <v>235584.160792913</v>
      </c>
      <c r="H212" s="0" t="n">
        <v>17787.3423913043</v>
      </c>
      <c r="I212" s="0" t="n">
        <v>16772.5942028985</v>
      </c>
      <c r="J212" s="0" t="n">
        <v>18715.3260869565</v>
      </c>
      <c r="K212" s="0" t="n">
        <v>20127.2000025996</v>
      </c>
      <c r="L212" s="0" t="n">
        <v>20574.5281204424</v>
      </c>
      <c r="M212" s="0" t="n">
        <v>19560.9557853792</v>
      </c>
      <c r="N212" s="0" t="n">
        <v>22617.3423913043</v>
      </c>
      <c r="O212" s="0" t="n">
        <v>22026.1612318841</v>
      </c>
      <c r="P212" s="0" t="n">
        <v>19580.0163043478</v>
      </c>
      <c r="Q212" s="0" t="n">
        <v>21621.9128834356</v>
      </c>
    </row>
    <row r="213" customFormat="false" ht="12.8" hidden="false" customHeight="false" outlineLevel="0" collapsed="false">
      <c r="A213" s="0" t="s">
        <v>137</v>
      </c>
      <c r="B213" s="0" t="n">
        <v>2013</v>
      </c>
      <c r="C213" s="0" t="s">
        <v>115</v>
      </c>
      <c r="D213" s="0" t="s">
        <v>118</v>
      </c>
      <c r="E213" s="0" t="n">
        <v>28962.1965230489</v>
      </c>
      <c r="F213" s="0" t="n">
        <v>25052.3179175438</v>
      </c>
      <c r="G213" s="0" t="n">
        <v>21354.9695795372</v>
      </c>
      <c r="H213" s="0" t="n">
        <v>315126.795324175</v>
      </c>
      <c r="I213" s="0" t="n">
        <v>21421.9673913043</v>
      </c>
      <c r="J213" s="0" t="n">
        <v>20178.8967391304</v>
      </c>
      <c r="K213" s="0" t="n">
        <v>24442.7047101449</v>
      </c>
      <c r="L213" s="0" t="n">
        <v>26578.4731972088</v>
      </c>
      <c r="M213" s="0" t="n">
        <v>27867.2765122239</v>
      </c>
      <c r="N213" s="0" t="n">
        <v>28017.5652178005</v>
      </c>
      <c r="O213" s="0" t="n">
        <v>32326.606884058</v>
      </c>
      <c r="P213" s="0" t="n">
        <v>31737.268115942</v>
      </c>
      <c r="Q213" s="0" t="n">
        <v>27186.5525362319</v>
      </c>
    </row>
    <row r="214" customFormat="false" ht="12.8" hidden="false" customHeight="false" outlineLevel="0" collapsed="false">
      <c r="A214" s="0" t="s">
        <v>137</v>
      </c>
      <c r="B214" s="0" t="n">
        <v>2013</v>
      </c>
      <c r="C214" s="0" t="s">
        <v>119</v>
      </c>
      <c r="D214" s="0" t="s">
        <v>120</v>
      </c>
      <c r="E214" s="0" t="n">
        <v>2645.7481884058</v>
      </c>
      <c r="F214" s="0" t="n">
        <v>2860.71780662702</v>
      </c>
      <c r="G214" s="0" t="n">
        <v>2644.18129854828</v>
      </c>
      <c r="H214" s="0" t="n">
        <v>2606.22757392502</v>
      </c>
      <c r="I214" s="0" t="n">
        <v>31953.406400637</v>
      </c>
      <c r="J214" s="0" t="n">
        <v>2365.77898550725</v>
      </c>
      <c r="K214" s="0" t="n">
        <v>2390.13949275362</v>
      </c>
      <c r="L214" s="0" t="n">
        <v>2383.00362318841</v>
      </c>
      <c r="M214" s="0" t="n">
        <v>2601.04145050329</v>
      </c>
      <c r="N214" s="0" t="n">
        <v>2787.45616572905</v>
      </c>
      <c r="O214" s="0" t="n">
        <v>2405.61362704348</v>
      </c>
      <c r="P214" s="0" t="n">
        <v>3096.6847826087</v>
      </c>
      <c r="Q214" s="0" t="n">
        <v>3166.8134057971</v>
      </c>
    </row>
    <row r="215" customFormat="false" ht="12.8" hidden="false" customHeight="false" outlineLevel="0" collapsed="false">
      <c r="A215" s="0" t="s">
        <v>137</v>
      </c>
      <c r="B215" s="0" t="n">
        <v>2013</v>
      </c>
      <c r="C215" s="0" t="s">
        <v>119</v>
      </c>
      <c r="D215" s="0" t="s">
        <v>121</v>
      </c>
      <c r="E215" s="0" t="n">
        <v>3500.04528985507</v>
      </c>
      <c r="F215" s="0" t="n">
        <v>3116.72101449275</v>
      </c>
      <c r="G215" s="0" t="n">
        <v>3562.37742303637</v>
      </c>
      <c r="H215" s="0" t="n">
        <v>3308.99008743618</v>
      </c>
      <c r="I215" s="0" t="n">
        <v>3114.60462322045</v>
      </c>
      <c r="J215" s="0" t="n">
        <v>39659.5859034148</v>
      </c>
      <c r="K215" s="0" t="n">
        <v>3052.4402173913</v>
      </c>
      <c r="L215" s="0" t="n">
        <v>3316.90579710145</v>
      </c>
      <c r="M215" s="0" t="n">
        <v>3410.15036231884</v>
      </c>
      <c r="N215" s="0" t="n">
        <v>3382.83724300228</v>
      </c>
      <c r="O215" s="0" t="n">
        <v>3130.13511799933</v>
      </c>
      <c r="P215" s="0" t="n">
        <v>3166.25372756074</v>
      </c>
      <c r="Q215" s="0" t="n">
        <v>3598.125</v>
      </c>
    </row>
    <row r="216" customFormat="false" ht="12.8" hidden="false" customHeight="false" outlineLevel="0" collapsed="false">
      <c r="A216" s="0" t="s">
        <v>137</v>
      </c>
      <c r="B216" s="0" t="n">
        <v>2013</v>
      </c>
      <c r="C216" s="0" t="s">
        <v>119</v>
      </c>
      <c r="D216" s="0" t="s">
        <v>122</v>
      </c>
      <c r="E216" s="0" t="n">
        <v>15761.3278985507</v>
      </c>
      <c r="F216" s="0" t="n">
        <v>15650.0887681159</v>
      </c>
      <c r="G216" s="0" t="n">
        <v>13652.3713768116</v>
      </c>
      <c r="H216" s="0" t="n">
        <v>15426.2757189926</v>
      </c>
      <c r="I216" s="0" t="n">
        <v>14344.2043518725</v>
      </c>
      <c r="J216" s="0" t="n">
        <v>13504.0416404563</v>
      </c>
      <c r="K216" s="0" t="n">
        <v>172354.323235516</v>
      </c>
      <c r="L216" s="0" t="n">
        <v>12907.2952898551</v>
      </c>
      <c r="M216" s="0" t="n">
        <v>12336.0634057971</v>
      </c>
      <c r="N216" s="0" t="n">
        <v>14012.231884058</v>
      </c>
      <c r="O216" s="0" t="n">
        <v>15218.9380726402</v>
      </c>
      <c r="P216" s="0" t="n">
        <v>14837.1525018736</v>
      </c>
      <c r="Q216" s="0" t="n">
        <v>14704.3323264925</v>
      </c>
    </row>
    <row r="217" customFormat="false" ht="12.8" hidden="false" customHeight="false" outlineLevel="0" collapsed="false">
      <c r="A217" s="0" t="s">
        <v>137</v>
      </c>
      <c r="B217" s="0" t="n">
        <v>2013</v>
      </c>
      <c r="C217" s="0" t="s">
        <v>119</v>
      </c>
      <c r="D217" s="0" t="s">
        <v>123</v>
      </c>
      <c r="E217" s="0" t="n">
        <v>4914.4652851636</v>
      </c>
      <c r="F217" s="0" t="n">
        <v>5369.46739130435</v>
      </c>
      <c r="G217" s="0" t="n">
        <v>5492.22282608696</v>
      </c>
      <c r="H217" s="0" t="n">
        <v>5193.82246376812</v>
      </c>
      <c r="I217" s="0" t="n">
        <v>5754.51183491487</v>
      </c>
      <c r="J217" s="0" t="n">
        <v>5442.68685494087</v>
      </c>
      <c r="K217" s="0" t="n">
        <v>5178.59360234295</v>
      </c>
      <c r="L217" s="0" t="n">
        <v>60926.6301964008</v>
      </c>
      <c r="M217" s="0" t="n">
        <v>4372.23369565217</v>
      </c>
      <c r="N217" s="0" t="n">
        <v>4419.07427536232</v>
      </c>
      <c r="O217" s="0" t="n">
        <v>4535.29528985507</v>
      </c>
      <c r="P217" s="0" t="n">
        <v>5208.7702051929</v>
      </c>
      <c r="Q217" s="0" t="n">
        <v>5045.48647181658</v>
      </c>
    </row>
    <row r="218" customFormat="false" ht="12.8" hidden="false" customHeight="false" outlineLevel="0" collapsed="false">
      <c r="A218" s="0" t="s">
        <v>136</v>
      </c>
      <c r="B218" s="0" t="n">
        <v>2014</v>
      </c>
      <c r="C218" s="0" t="s">
        <v>92</v>
      </c>
      <c r="D218" s="0" t="s">
        <v>93</v>
      </c>
      <c r="E218" s="0" t="n">
        <v>6833.84782608696</v>
      </c>
      <c r="F218" s="0" t="n">
        <v>6506.22463768116</v>
      </c>
      <c r="G218" s="0" t="n">
        <v>7174.05072463768</v>
      </c>
      <c r="H218" s="0" t="n">
        <v>6732.47826086956</v>
      </c>
      <c r="I218" s="0" t="n">
        <v>6649.94746376812</v>
      </c>
      <c r="J218" s="0" t="n">
        <v>7114.29891304348</v>
      </c>
      <c r="K218" s="0" t="n">
        <v>6594.84963768116</v>
      </c>
      <c r="L218" s="0" t="n">
        <v>7338.30253623188</v>
      </c>
      <c r="M218" s="0" t="n">
        <v>81977.9655797101</v>
      </c>
      <c r="N218" s="0" t="n">
        <v>6710.34782608696</v>
      </c>
      <c r="O218" s="0" t="n">
        <v>6647.63949275362</v>
      </c>
      <c r="P218" s="0" t="n">
        <v>7182.74637681159</v>
      </c>
      <c r="Q218" s="0" t="n">
        <v>6493.23188405797</v>
      </c>
    </row>
    <row r="219" customFormat="false" ht="12.8" hidden="false" customHeight="false" outlineLevel="0" collapsed="false">
      <c r="A219" s="0" t="s">
        <v>136</v>
      </c>
      <c r="B219" s="0" t="n">
        <v>2014</v>
      </c>
      <c r="C219" s="0" t="s">
        <v>92</v>
      </c>
      <c r="D219" s="0" t="s">
        <v>94</v>
      </c>
      <c r="E219" s="0" t="n">
        <v>2748.625</v>
      </c>
      <c r="F219" s="0" t="n">
        <v>2777.40942028985</v>
      </c>
      <c r="G219" s="0" t="n">
        <v>2568.3768115942</v>
      </c>
      <c r="H219" s="0" t="n">
        <v>2989.05434782609</v>
      </c>
      <c r="I219" s="0" t="n">
        <v>2804.39492753623</v>
      </c>
      <c r="J219" s="0" t="n">
        <v>2941.90036231884</v>
      </c>
      <c r="K219" s="0" t="n">
        <v>3018.83152173913</v>
      </c>
      <c r="L219" s="0" t="n">
        <v>2724.1884057971</v>
      </c>
      <c r="M219" s="0" t="n">
        <v>3251.58876811594</v>
      </c>
      <c r="N219" s="0" t="n">
        <v>34015.3260869565</v>
      </c>
      <c r="O219" s="0" t="n">
        <v>2768.33514492754</v>
      </c>
      <c r="P219" s="0" t="n">
        <v>2567.55072463768</v>
      </c>
      <c r="Q219" s="0" t="n">
        <v>2855.07065217391</v>
      </c>
    </row>
    <row r="220" customFormat="false" ht="12.8" hidden="false" customHeight="false" outlineLevel="0" collapsed="false">
      <c r="A220" s="0" t="s">
        <v>136</v>
      </c>
      <c r="B220" s="0" t="n">
        <v>2014</v>
      </c>
      <c r="C220" s="0" t="s">
        <v>92</v>
      </c>
      <c r="D220" s="0" t="s">
        <v>95</v>
      </c>
      <c r="E220" s="0" t="n">
        <v>12615.8550724638</v>
      </c>
      <c r="F220" s="0" t="n">
        <v>12132.9528985507</v>
      </c>
      <c r="G220" s="0" t="n">
        <v>11989.6594202899</v>
      </c>
      <c r="H220" s="0" t="n">
        <v>11236.3967391304</v>
      </c>
      <c r="I220" s="0" t="n">
        <v>12782.7355072464</v>
      </c>
      <c r="J220" s="0" t="n">
        <v>11887.2880434783</v>
      </c>
      <c r="K220" s="0" t="n">
        <v>11996.3442028985</v>
      </c>
      <c r="L220" s="0" t="n">
        <v>12126.0416666667</v>
      </c>
      <c r="M220" s="0" t="n">
        <v>10960.9547101449</v>
      </c>
      <c r="N220" s="0" t="n">
        <v>13369.4655797101</v>
      </c>
      <c r="O220" s="0" t="n">
        <v>143569.22826087</v>
      </c>
      <c r="P220" s="0" t="n">
        <v>11788.027173913</v>
      </c>
      <c r="Q220" s="0" t="n">
        <v>10683.5072463768</v>
      </c>
    </row>
    <row r="221" customFormat="false" ht="12.8" hidden="false" customHeight="false" outlineLevel="0" collapsed="false">
      <c r="A221" s="0" t="s">
        <v>136</v>
      </c>
      <c r="B221" s="0" t="n">
        <v>2014</v>
      </c>
      <c r="C221" s="0" t="s">
        <v>92</v>
      </c>
      <c r="D221" s="0" t="s">
        <v>96</v>
      </c>
      <c r="E221" s="0" t="n">
        <v>1468.81702898551</v>
      </c>
      <c r="F221" s="0" t="n">
        <v>1678.97101449275</v>
      </c>
      <c r="G221" s="0" t="n">
        <v>1648.07971014493</v>
      </c>
      <c r="H221" s="0" t="n">
        <v>1707.90398550725</v>
      </c>
      <c r="I221" s="0" t="n">
        <v>1602.46920289855</v>
      </c>
      <c r="J221" s="0" t="n">
        <v>1787.20471014493</v>
      </c>
      <c r="K221" s="0" t="n">
        <v>1704.33152173913</v>
      </c>
      <c r="L221" s="0" t="n">
        <v>1730.42753623188</v>
      </c>
      <c r="M221" s="0" t="n">
        <v>1727.24275362319</v>
      </c>
      <c r="N221" s="0" t="n">
        <v>1596.61594202899</v>
      </c>
      <c r="O221" s="0" t="n">
        <v>1787.13043478261</v>
      </c>
      <c r="P221" s="0" t="n">
        <v>20065.6358695652</v>
      </c>
      <c r="Q221" s="0" t="n">
        <v>1626.44202898551</v>
      </c>
    </row>
    <row r="222" customFormat="false" ht="12.8" hidden="false" customHeight="false" outlineLevel="0" collapsed="false">
      <c r="A222" s="0" t="s">
        <v>136</v>
      </c>
      <c r="B222" s="0" t="n">
        <v>2014</v>
      </c>
      <c r="C222" s="0" t="s">
        <v>92</v>
      </c>
      <c r="D222" s="0" t="s">
        <v>97</v>
      </c>
      <c r="E222" s="0" t="n">
        <v>26428.0072463768</v>
      </c>
      <c r="F222" s="0" t="n">
        <v>25279.4583333333</v>
      </c>
      <c r="G222" s="0" t="n">
        <v>26737.0615942029</v>
      </c>
      <c r="H222" s="0" t="n">
        <v>26693.6213768116</v>
      </c>
      <c r="I222" s="0" t="n">
        <v>27791.1485507246</v>
      </c>
      <c r="J222" s="0" t="n">
        <v>25213.4202898551</v>
      </c>
      <c r="K222" s="0" t="n">
        <v>27849.8025362319</v>
      </c>
      <c r="L222" s="0" t="n">
        <v>26016.5996376812</v>
      </c>
      <c r="M222" s="0" t="n">
        <v>26772.2862318841</v>
      </c>
      <c r="N222" s="0" t="n">
        <v>28332.6702898551</v>
      </c>
      <c r="O222" s="0" t="n">
        <v>25064.1793478261</v>
      </c>
      <c r="P222" s="0" t="n">
        <v>29238.8043478261</v>
      </c>
      <c r="Q222" s="0" t="n">
        <v>321417.059782609</v>
      </c>
    </row>
    <row r="223" customFormat="false" ht="12.8" hidden="false" customHeight="false" outlineLevel="0" collapsed="false">
      <c r="A223" s="0" t="s">
        <v>136</v>
      </c>
      <c r="B223" s="0" t="n">
        <v>2014</v>
      </c>
      <c r="C223" s="0" t="s">
        <v>92</v>
      </c>
      <c r="D223" s="0" t="s">
        <v>98</v>
      </c>
      <c r="E223" s="0" t="n">
        <v>29102.7789855072</v>
      </c>
      <c r="F223" s="0" t="n">
        <v>2463.87862318841</v>
      </c>
      <c r="G223" s="0" t="n">
        <v>2287.89673913043</v>
      </c>
      <c r="H223" s="0" t="n">
        <v>2474.82789855072</v>
      </c>
      <c r="I223" s="0" t="n">
        <v>2431.06884057971</v>
      </c>
      <c r="J223" s="0" t="n">
        <v>2489.28442028985</v>
      </c>
      <c r="K223" s="0" t="n">
        <v>2341.6865942029</v>
      </c>
      <c r="L223" s="0" t="n">
        <v>2409.9981884058</v>
      </c>
      <c r="M223" s="0" t="n">
        <v>2460.97282608696</v>
      </c>
      <c r="N223" s="0" t="n">
        <v>2350.1902173913</v>
      </c>
      <c r="O223" s="0" t="n">
        <v>2527.62137681159</v>
      </c>
      <c r="P223" s="0" t="n">
        <v>2258.65579710145</v>
      </c>
      <c r="Q223" s="0" t="n">
        <v>2606.69746376812</v>
      </c>
    </row>
    <row r="224" customFormat="false" ht="12.8" hidden="false" customHeight="false" outlineLevel="0" collapsed="false">
      <c r="A224" s="0" t="s">
        <v>136</v>
      </c>
      <c r="B224" s="0" t="n">
        <v>2014</v>
      </c>
      <c r="C224" s="0" t="s">
        <v>92</v>
      </c>
      <c r="D224" s="0" t="s">
        <v>99</v>
      </c>
      <c r="E224" s="0" t="n">
        <v>7003.92210144927</v>
      </c>
      <c r="F224" s="0" t="n">
        <v>75786.6467391304</v>
      </c>
      <c r="G224" s="0" t="n">
        <v>6473.64673913043</v>
      </c>
      <c r="H224" s="0" t="n">
        <v>6064.63768115942</v>
      </c>
      <c r="I224" s="0" t="n">
        <v>6167.9981884058</v>
      </c>
      <c r="J224" s="0" t="n">
        <v>6467.51811594203</v>
      </c>
      <c r="K224" s="0" t="n">
        <v>6150.80072463768</v>
      </c>
      <c r="L224" s="0" t="n">
        <v>6074.88224637681</v>
      </c>
      <c r="M224" s="0" t="n">
        <v>6355.76992753623</v>
      </c>
      <c r="N224" s="0" t="n">
        <v>6041.07789855072</v>
      </c>
      <c r="O224" s="0" t="n">
        <v>6371.66304347826</v>
      </c>
      <c r="P224" s="0" t="n">
        <v>6633.95108695652</v>
      </c>
      <c r="Q224" s="0" t="n">
        <v>5980.77898550725</v>
      </c>
    </row>
    <row r="225" customFormat="false" ht="12.8" hidden="false" customHeight="false" outlineLevel="0" collapsed="false">
      <c r="A225" s="0" t="s">
        <v>136</v>
      </c>
      <c r="B225" s="0" t="n">
        <v>2014</v>
      </c>
      <c r="C225" s="0" t="s">
        <v>100</v>
      </c>
      <c r="D225" s="0" t="s">
        <v>101</v>
      </c>
      <c r="E225" s="0" t="n">
        <v>19803.3786231884</v>
      </c>
      <c r="F225" s="0" t="n">
        <v>22536.4692028985</v>
      </c>
      <c r="G225" s="0" t="n">
        <v>252681.086956522</v>
      </c>
      <c r="H225" s="0" t="n">
        <v>21239.3260869565</v>
      </c>
      <c r="I225" s="0" t="n">
        <v>19370.0760869565</v>
      </c>
      <c r="J225" s="0" t="n">
        <v>20487.8242753623</v>
      </c>
      <c r="K225" s="0" t="n">
        <v>21528.0036231884</v>
      </c>
      <c r="L225" s="0" t="n">
        <v>21490.6793478261</v>
      </c>
      <c r="M225" s="0" t="n">
        <v>19925.8677536232</v>
      </c>
      <c r="N225" s="0" t="n">
        <v>22439.5778985507</v>
      </c>
      <c r="O225" s="0" t="n">
        <v>21184.5960144927</v>
      </c>
      <c r="P225" s="0" t="n">
        <v>21001.9528985507</v>
      </c>
      <c r="Q225" s="0" t="n">
        <v>21673.3351449275</v>
      </c>
    </row>
    <row r="226" customFormat="false" ht="12.8" hidden="false" customHeight="false" outlineLevel="0" collapsed="false">
      <c r="A226" s="0" t="s">
        <v>136</v>
      </c>
      <c r="B226" s="0" t="n">
        <v>2014</v>
      </c>
      <c r="C226" s="0" t="s">
        <v>100</v>
      </c>
      <c r="D226" s="0" t="s">
        <v>102</v>
      </c>
      <c r="E226" s="0" t="n">
        <v>12725.2699275362</v>
      </c>
      <c r="F226" s="0" t="n">
        <v>12007.4528985507</v>
      </c>
      <c r="G226" s="0" t="n">
        <v>13489.5018115942</v>
      </c>
      <c r="H226" s="0" t="n">
        <v>153427.835144928</v>
      </c>
      <c r="I226" s="0" t="n">
        <v>12979.5688405797</v>
      </c>
      <c r="J226" s="0" t="n">
        <v>11724.4039855072</v>
      </c>
      <c r="K226" s="0" t="n">
        <v>12609.5760869565</v>
      </c>
      <c r="L226" s="0" t="n">
        <v>12795.7826086957</v>
      </c>
      <c r="M226" s="0" t="n">
        <v>13288.5054347826</v>
      </c>
      <c r="N226" s="0" t="n">
        <v>12278.1394927536</v>
      </c>
      <c r="O226" s="0" t="n">
        <v>13645.6847826087</v>
      </c>
      <c r="P226" s="0" t="n">
        <v>13014.3206521739</v>
      </c>
      <c r="Q226" s="0" t="n">
        <v>12869.6286231884</v>
      </c>
    </row>
    <row r="227" customFormat="false" ht="12.8" hidden="false" customHeight="false" outlineLevel="0" collapsed="false">
      <c r="A227" s="0" t="s">
        <v>136</v>
      </c>
      <c r="B227" s="0" t="n">
        <v>2014</v>
      </c>
      <c r="C227" s="0" t="s">
        <v>100</v>
      </c>
      <c r="D227" s="0" t="s">
        <v>103</v>
      </c>
      <c r="E227" s="0" t="n">
        <v>36413.8768115942</v>
      </c>
      <c r="F227" s="0" t="n">
        <v>35903.8586956522</v>
      </c>
      <c r="G227" s="0" t="n">
        <v>33977.5072463768</v>
      </c>
      <c r="H227" s="0" t="n">
        <v>37298.9221014493</v>
      </c>
      <c r="I227" s="0" t="n">
        <v>424980.72826087</v>
      </c>
      <c r="J227" s="0" t="n">
        <v>36220.7608695652</v>
      </c>
      <c r="K227" s="0" t="n">
        <v>32530.2989130435</v>
      </c>
      <c r="L227" s="0" t="n">
        <v>33785.3967391304</v>
      </c>
      <c r="M227" s="0" t="n">
        <v>35016.2518115942</v>
      </c>
      <c r="N227" s="0" t="n">
        <v>36281.3079710145</v>
      </c>
      <c r="O227" s="0" t="n">
        <v>34159.5036231884</v>
      </c>
      <c r="P227" s="0" t="n">
        <v>37846.8605072464</v>
      </c>
      <c r="Q227" s="0" t="n">
        <v>35546.1829710145</v>
      </c>
    </row>
    <row r="228" customFormat="false" ht="12.8" hidden="false" customHeight="false" outlineLevel="0" collapsed="false">
      <c r="A228" s="0" t="s">
        <v>136</v>
      </c>
      <c r="B228" s="0" t="n">
        <v>2014</v>
      </c>
      <c r="C228" s="0" t="s">
        <v>100</v>
      </c>
      <c r="D228" s="0" t="s">
        <v>104</v>
      </c>
      <c r="E228" s="0" t="n">
        <v>15139.5398550725</v>
      </c>
      <c r="F228" s="0" t="n">
        <v>16002.6485507246</v>
      </c>
      <c r="G228" s="0" t="n">
        <v>15124.9384057971</v>
      </c>
      <c r="H228" s="0" t="n">
        <v>14081.8858695652</v>
      </c>
      <c r="I228" s="0" t="n">
        <v>15799.3206521739</v>
      </c>
      <c r="J228" s="0" t="n">
        <v>178266.114130435</v>
      </c>
      <c r="K228" s="0" t="n">
        <v>15199.847826087</v>
      </c>
      <c r="L228" s="0" t="n">
        <v>13609.7735507246</v>
      </c>
      <c r="M228" s="0" t="n">
        <v>14005.5199275362</v>
      </c>
      <c r="N228" s="0" t="n">
        <v>14241.9891304348</v>
      </c>
      <c r="O228" s="0" t="n">
        <v>14820.990942029</v>
      </c>
      <c r="P228" s="0" t="n">
        <v>14268.3206521739</v>
      </c>
      <c r="Q228" s="0" t="n">
        <v>15971.3387681159</v>
      </c>
    </row>
    <row r="229" customFormat="false" ht="12.8" hidden="false" customHeight="false" outlineLevel="0" collapsed="false">
      <c r="A229" s="0" t="s">
        <v>136</v>
      </c>
      <c r="B229" s="0" t="n">
        <v>2014</v>
      </c>
      <c r="C229" s="0" t="s">
        <v>100</v>
      </c>
      <c r="D229" s="0" t="s">
        <v>105</v>
      </c>
      <c r="E229" s="0" t="n">
        <v>19938.7047101449</v>
      </c>
      <c r="F229" s="0" t="n">
        <v>18866.9710144928</v>
      </c>
      <c r="G229" s="0" t="n">
        <v>19527.3423913043</v>
      </c>
      <c r="H229" s="0" t="n">
        <v>18963.740942029</v>
      </c>
      <c r="I229" s="0" t="n">
        <v>17740.2210144928</v>
      </c>
      <c r="J229" s="0" t="n">
        <v>19514.990942029</v>
      </c>
      <c r="K229" s="0" t="n">
        <v>220695.980072464</v>
      </c>
      <c r="L229" s="0" t="n">
        <v>18381.4710144928</v>
      </c>
      <c r="M229" s="0" t="n">
        <v>16774.5398550725</v>
      </c>
      <c r="N229" s="0" t="n">
        <v>17471.1847826087</v>
      </c>
      <c r="O229" s="0" t="n">
        <v>17678.3460144928</v>
      </c>
      <c r="P229" s="0" t="n">
        <v>18185.7717391304</v>
      </c>
      <c r="Q229" s="0" t="n">
        <v>17652.6956521739</v>
      </c>
    </row>
    <row r="230" customFormat="false" ht="12.8" hidden="false" customHeight="false" outlineLevel="0" collapsed="false">
      <c r="A230" s="0" t="s">
        <v>136</v>
      </c>
      <c r="B230" s="0" t="n">
        <v>2014</v>
      </c>
      <c r="C230" s="0" t="s">
        <v>100</v>
      </c>
      <c r="D230" s="0" t="s">
        <v>106</v>
      </c>
      <c r="E230" s="0" t="n">
        <v>37422.4221014493</v>
      </c>
      <c r="F230" s="0" t="n">
        <v>42277.740942029</v>
      </c>
      <c r="G230" s="0" t="n">
        <v>41343.3278985507</v>
      </c>
      <c r="H230" s="0" t="n">
        <v>40628.6286231884</v>
      </c>
      <c r="I230" s="0" t="n">
        <v>40513.8460144928</v>
      </c>
      <c r="J230" s="0" t="n">
        <v>37914.231884058</v>
      </c>
      <c r="K230" s="0" t="n">
        <v>41504.4221014493</v>
      </c>
      <c r="L230" s="0" t="n">
        <v>468467.969202899</v>
      </c>
      <c r="M230" s="0" t="n">
        <v>37864.4782608696</v>
      </c>
      <c r="N230" s="0" t="n">
        <v>35363.1793478261</v>
      </c>
      <c r="O230" s="0" t="n">
        <v>36987.7137681159</v>
      </c>
      <c r="P230" s="0" t="n">
        <v>37018.4420289855</v>
      </c>
      <c r="Q230" s="0" t="n">
        <v>39629.5362318841</v>
      </c>
    </row>
    <row r="231" customFormat="false" ht="12.8" hidden="false" customHeight="false" outlineLevel="0" collapsed="false">
      <c r="A231" s="0" t="s">
        <v>136</v>
      </c>
      <c r="B231" s="0" t="n">
        <v>2014</v>
      </c>
      <c r="C231" s="0" t="s">
        <v>100</v>
      </c>
      <c r="D231" s="0" t="s">
        <v>107</v>
      </c>
      <c r="E231" s="0" t="n">
        <v>13461.2880434783</v>
      </c>
      <c r="F231" s="0" t="n">
        <v>12591.9528985507</v>
      </c>
      <c r="G231" s="0" t="n">
        <v>14339.2898550725</v>
      </c>
      <c r="H231" s="0" t="n">
        <v>13875.2246376812</v>
      </c>
      <c r="I231" s="0" t="n">
        <v>14092.7663043478</v>
      </c>
      <c r="J231" s="0" t="n">
        <v>14142.6666666667</v>
      </c>
      <c r="K231" s="0" t="n">
        <v>12931.1503623188</v>
      </c>
      <c r="L231" s="0" t="n">
        <v>14539.0054347826</v>
      </c>
      <c r="M231" s="0" t="n">
        <v>160978.838768116</v>
      </c>
      <c r="N231" s="0" t="n">
        <v>13285.2300724638</v>
      </c>
      <c r="O231" s="0" t="n">
        <v>12358.1576086957</v>
      </c>
      <c r="P231" s="0" t="n">
        <v>12645.7572463768</v>
      </c>
      <c r="Q231" s="0" t="n">
        <v>12716.3496376812</v>
      </c>
    </row>
    <row r="232" customFormat="false" ht="12.8" hidden="false" customHeight="false" outlineLevel="0" collapsed="false">
      <c r="A232" s="0" t="s">
        <v>136</v>
      </c>
      <c r="B232" s="0" t="n">
        <v>2014</v>
      </c>
      <c r="C232" s="0" t="s">
        <v>100</v>
      </c>
      <c r="D232" s="0" t="s">
        <v>108</v>
      </c>
      <c r="E232" s="0" t="n">
        <v>9425.5652173913</v>
      </c>
      <c r="F232" s="0" t="n">
        <v>9958.58695652174</v>
      </c>
      <c r="G232" s="0" t="n">
        <v>9625.34782608696</v>
      </c>
      <c r="H232" s="0" t="n">
        <v>10818.7137681159</v>
      </c>
      <c r="I232" s="0" t="n">
        <v>10490.2518115942</v>
      </c>
      <c r="J232" s="0" t="n">
        <v>10547.3514492754</v>
      </c>
      <c r="K232" s="0" t="n">
        <v>10639.365942029</v>
      </c>
      <c r="L232" s="0" t="n">
        <v>9647.13768115942</v>
      </c>
      <c r="M232" s="0" t="n">
        <v>9979.73731884058</v>
      </c>
      <c r="N232" s="0" t="n">
        <v>117715.163043478</v>
      </c>
      <c r="O232" s="0" t="n">
        <v>9290.59057971015</v>
      </c>
      <c r="P232" s="0" t="n">
        <v>7936.3134057971</v>
      </c>
      <c r="Q232" s="0" t="n">
        <v>9356.20108695652</v>
      </c>
    </row>
    <row r="233" customFormat="false" ht="12.8" hidden="false" customHeight="false" outlineLevel="0" collapsed="false">
      <c r="A233" s="0" t="s">
        <v>136</v>
      </c>
      <c r="B233" s="0" t="n">
        <v>2014</v>
      </c>
      <c r="C233" s="0" t="s">
        <v>100</v>
      </c>
      <c r="D233" s="0" t="s">
        <v>109</v>
      </c>
      <c r="E233" s="0" t="n">
        <v>62693.6050724638</v>
      </c>
      <c r="F233" s="0" t="n">
        <v>63071.9583333333</v>
      </c>
      <c r="G233" s="0" t="n">
        <v>67144.518115942</v>
      </c>
      <c r="H233" s="0" t="n">
        <v>65153.2717391304</v>
      </c>
      <c r="I233" s="0" t="n">
        <v>71512.9492753623</v>
      </c>
      <c r="J233" s="0" t="n">
        <v>69654.268115942</v>
      </c>
      <c r="K233" s="0" t="n">
        <v>67861.0235507246</v>
      </c>
      <c r="L233" s="0" t="n">
        <v>67784.9184782609</v>
      </c>
      <c r="M233" s="0" t="n">
        <v>63081.6503623188</v>
      </c>
      <c r="N233" s="0" t="n">
        <v>69697.4873188406</v>
      </c>
      <c r="O233" s="0" t="n">
        <v>790958.985507246</v>
      </c>
      <c r="P233" s="0" t="n">
        <v>64949.0869565217</v>
      </c>
      <c r="Q233" s="0" t="n">
        <v>58354.2481884058</v>
      </c>
    </row>
    <row r="234" customFormat="false" ht="12.8" hidden="false" customHeight="false" outlineLevel="0" collapsed="false">
      <c r="A234" s="0" t="s">
        <v>136</v>
      </c>
      <c r="B234" s="0" t="n">
        <v>2014</v>
      </c>
      <c r="C234" s="0" t="s">
        <v>110</v>
      </c>
      <c r="D234" s="0" t="s">
        <v>111</v>
      </c>
      <c r="E234" s="0" t="n">
        <v>73099.8351449275</v>
      </c>
      <c r="F234" s="0" t="n">
        <v>77470.1793478261</v>
      </c>
      <c r="G234" s="0" t="n">
        <v>79306.2518115942</v>
      </c>
      <c r="H234" s="0" t="n">
        <v>84657.5851449275</v>
      </c>
      <c r="I234" s="0" t="n">
        <v>81939.9365942029</v>
      </c>
      <c r="J234" s="0" t="n">
        <v>89971.1014492754</v>
      </c>
      <c r="K234" s="0" t="n">
        <v>87971.2952898551</v>
      </c>
      <c r="L234" s="0" t="n">
        <v>80827.6141304348</v>
      </c>
      <c r="M234" s="0" t="n">
        <v>81542.2807971014</v>
      </c>
      <c r="N234" s="0" t="n">
        <v>77358.5126811594</v>
      </c>
      <c r="O234" s="0" t="n">
        <v>88901.6141304348</v>
      </c>
      <c r="P234" s="0" t="n">
        <v>981242.958333333</v>
      </c>
      <c r="Q234" s="0" t="n">
        <v>78196.7518115942</v>
      </c>
    </row>
    <row r="235" customFormat="false" ht="12.8" hidden="false" customHeight="false" outlineLevel="0" collapsed="false">
      <c r="A235" s="0" t="s">
        <v>136</v>
      </c>
      <c r="B235" s="0" t="n">
        <v>2014</v>
      </c>
      <c r="C235" s="0" t="s">
        <v>110</v>
      </c>
      <c r="D235" s="0" t="s">
        <v>112</v>
      </c>
      <c r="E235" s="0" t="n">
        <v>17058.4800724638</v>
      </c>
      <c r="F235" s="0" t="n">
        <v>15604.4293478261</v>
      </c>
      <c r="G235" s="0" t="n">
        <v>16361.5525362319</v>
      </c>
      <c r="H235" s="0" t="n">
        <v>17158.1956521739</v>
      </c>
      <c r="I235" s="0" t="n">
        <v>17877.4148550725</v>
      </c>
      <c r="J235" s="0" t="n">
        <v>17303.7373188406</v>
      </c>
      <c r="K235" s="0" t="n">
        <v>19024.4112318841</v>
      </c>
      <c r="L235" s="0" t="n">
        <v>18589.4583333333</v>
      </c>
      <c r="M235" s="0" t="n">
        <v>17577.375</v>
      </c>
      <c r="N235" s="0" t="n">
        <v>18151.1268115942</v>
      </c>
      <c r="O235" s="0" t="n">
        <v>16732.2300724638</v>
      </c>
      <c r="P235" s="0" t="n">
        <v>18795.8423913043</v>
      </c>
      <c r="Q235" s="0" t="n">
        <v>210234.253623188</v>
      </c>
    </row>
    <row r="236" customFormat="false" ht="12.8" hidden="false" customHeight="false" outlineLevel="0" collapsed="false">
      <c r="A236" s="0" t="s">
        <v>136</v>
      </c>
      <c r="B236" s="0" t="n">
        <v>2014</v>
      </c>
      <c r="C236" s="0" t="s">
        <v>110</v>
      </c>
      <c r="D236" s="0" t="s">
        <v>113</v>
      </c>
      <c r="E236" s="0" t="n">
        <v>786206.22826087</v>
      </c>
      <c r="F236" s="0" t="n">
        <v>57048.1050724638</v>
      </c>
      <c r="G236" s="0" t="n">
        <v>55760.3641304348</v>
      </c>
      <c r="H236" s="0" t="n">
        <v>60642.9094202899</v>
      </c>
      <c r="I236" s="0" t="n">
        <v>63613.1739130435</v>
      </c>
      <c r="J236" s="0" t="n">
        <v>68783.3278985507</v>
      </c>
      <c r="K236" s="0" t="n">
        <v>66234.2282608696</v>
      </c>
      <c r="L236" s="0" t="n">
        <v>73419.2699275362</v>
      </c>
      <c r="M236" s="0" t="n">
        <v>70559.6195652174</v>
      </c>
      <c r="N236" s="0" t="n">
        <v>67690.5652173913</v>
      </c>
      <c r="O236" s="0" t="n">
        <v>67775.7336956522</v>
      </c>
      <c r="P236" s="0" t="n">
        <v>61924.1576086957</v>
      </c>
      <c r="Q236" s="0" t="n">
        <v>72754.7735507246</v>
      </c>
    </row>
    <row r="237" customFormat="false" ht="12.8" hidden="false" customHeight="false" outlineLevel="0" collapsed="false">
      <c r="A237" s="0" t="s">
        <v>136</v>
      </c>
      <c r="B237" s="0" t="n">
        <v>2014</v>
      </c>
      <c r="C237" s="0" t="s">
        <v>110</v>
      </c>
      <c r="D237" s="0" t="s">
        <v>114</v>
      </c>
      <c r="E237" s="0" t="n">
        <v>173057.947463768</v>
      </c>
      <c r="F237" s="0" t="n">
        <v>1913684.64492754</v>
      </c>
      <c r="G237" s="0" t="n">
        <v>144836.831521739</v>
      </c>
      <c r="H237" s="0" t="n">
        <v>136308.907608696</v>
      </c>
      <c r="I237" s="0" t="n">
        <v>153177.710144928</v>
      </c>
      <c r="J237" s="0" t="n">
        <v>155542.077898551</v>
      </c>
      <c r="K237" s="0" t="n">
        <v>167834.333333333</v>
      </c>
      <c r="L237" s="0" t="n">
        <v>163232.048913043</v>
      </c>
      <c r="M237" s="0" t="n">
        <v>177421.525362319</v>
      </c>
      <c r="N237" s="0" t="n">
        <v>170371.047101449</v>
      </c>
      <c r="O237" s="0" t="n">
        <v>162573.84057971</v>
      </c>
      <c r="P237" s="0" t="n">
        <v>159422.739130435</v>
      </c>
      <c r="Q237" s="0" t="n">
        <v>149905.635869565</v>
      </c>
    </row>
    <row r="238" customFormat="false" ht="12.8" hidden="false" customHeight="false" outlineLevel="0" collapsed="false">
      <c r="A238" s="0" t="s">
        <v>136</v>
      </c>
      <c r="B238" s="0" t="n">
        <v>2014</v>
      </c>
      <c r="C238" s="0" t="s">
        <v>115</v>
      </c>
      <c r="D238" s="0" t="s">
        <v>116</v>
      </c>
      <c r="E238" s="0" t="n">
        <v>42809.509057971</v>
      </c>
      <c r="F238" s="0" t="n">
        <v>48097.4565217391</v>
      </c>
      <c r="G238" s="0" t="n">
        <v>557189.30615942</v>
      </c>
      <c r="H238" s="0" t="n">
        <v>42543.0543478261</v>
      </c>
      <c r="I238" s="0" t="n">
        <v>39969.5489130435</v>
      </c>
      <c r="J238" s="0" t="n">
        <v>43924.1231884058</v>
      </c>
      <c r="K238" s="0" t="n">
        <v>45569.2463768116</v>
      </c>
      <c r="L238" s="0" t="n">
        <v>48903.6503623188</v>
      </c>
      <c r="M238" s="0" t="n">
        <v>49059.8152173913</v>
      </c>
      <c r="N238" s="0" t="n">
        <v>52887.6702898551</v>
      </c>
      <c r="O238" s="0" t="n">
        <v>49490.2137681159</v>
      </c>
      <c r="P238" s="0" t="n">
        <v>46872.4510869565</v>
      </c>
      <c r="Q238" s="0" t="n">
        <v>47062.5670289855</v>
      </c>
    </row>
    <row r="239" customFormat="false" ht="12.8" hidden="false" customHeight="false" outlineLevel="0" collapsed="false">
      <c r="A239" s="0" t="s">
        <v>136</v>
      </c>
      <c r="B239" s="0" t="n">
        <v>2014</v>
      </c>
      <c r="C239" s="0" t="s">
        <v>115</v>
      </c>
      <c r="D239" s="0" t="s">
        <v>117</v>
      </c>
      <c r="E239" s="0" t="n">
        <v>23741.5344202899</v>
      </c>
      <c r="F239" s="0" t="n">
        <v>21888.4365942029</v>
      </c>
      <c r="G239" s="0" t="n">
        <v>24030.9365942029</v>
      </c>
      <c r="H239" s="0" t="n">
        <v>280272.264492754</v>
      </c>
      <c r="I239" s="0" t="n">
        <v>23357.1974637681</v>
      </c>
      <c r="J239" s="0" t="n">
        <v>20401.0760869565</v>
      </c>
      <c r="K239" s="0" t="n">
        <v>22541.6231884058</v>
      </c>
      <c r="L239" s="0" t="n">
        <v>23178.0054347826</v>
      </c>
      <c r="M239" s="0" t="n">
        <v>24235.5</v>
      </c>
      <c r="N239" s="0" t="n">
        <v>23502.0652173913</v>
      </c>
      <c r="O239" s="0" t="n">
        <v>25738.634057971</v>
      </c>
      <c r="P239" s="0" t="n">
        <v>24195.2192028985</v>
      </c>
      <c r="Q239" s="0" t="n">
        <v>23462.0362318841</v>
      </c>
    </row>
    <row r="240" customFormat="false" ht="12.8" hidden="false" customHeight="false" outlineLevel="0" collapsed="false">
      <c r="A240" s="0" t="s">
        <v>136</v>
      </c>
      <c r="B240" s="0" t="n">
        <v>2014</v>
      </c>
      <c r="C240" s="0" t="s">
        <v>115</v>
      </c>
      <c r="D240" s="0" t="s">
        <v>118</v>
      </c>
      <c r="E240" s="0" t="n">
        <v>46772.6449275362</v>
      </c>
      <c r="F240" s="0" t="n">
        <v>45651.6123188406</v>
      </c>
      <c r="G240" s="0" t="n">
        <v>41537.1413043478</v>
      </c>
      <c r="H240" s="0" t="n">
        <v>45481.0471014493</v>
      </c>
      <c r="I240" s="0" t="n">
        <v>543197.204710145</v>
      </c>
      <c r="J240" s="0" t="n">
        <v>40756.3297101449</v>
      </c>
      <c r="K240" s="0" t="n">
        <v>37988.1666666667</v>
      </c>
      <c r="L240" s="0" t="n">
        <v>44063.2518115942</v>
      </c>
      <c r="M240" s="0" t="n">
        <v>44876.9619565217</v>
      </c>
      <c r="N240" s="0" t="n">
        <v>48772.4800724638</v>
      </c>
      <c r="O240" s="0" t="n">
        <v>48193.6032608696</v>
      </c>
      <c r="P240" s="0" t="n">
        <v>50947.7355072464</v>
      </c>
      <c r="Q240" s="0" t="n">
        <v>48156.2300724638</v>
      </c>
    </row>
    <row r="241" customFormat="false" ht="12.8" hidden="false" customHeight="false" outlineLevel="0" collapsed="false">
      <c r="A241" s="0" t="s">
        <v>136</v>
      </c>
      <c r="B241" s="0" t="n">
        <v>2014</v>
      </c>
      <c r="C241" s="0" t="s">
        <v>119</v>
      </c>
      <c r="D241" s="0" t="s">
        <v>120</v>
      </c>
      <c r="E241" s="0" t="n">
        <v>11841.6086956522</v>
      </c>
      <c r="F241" s="0" t="n">
        <v>11649.4420289855</v>
      </c>
      <c r="G241" s="0" t="n">
        <v>11403.1612318841</v>
      </c>
      <c r="H241" s="0" t="n">
        <v>10950.6539855072</v>
      </c>
      <c r="I241" s="0" t="n">
        <v>12035.1902173913</v>
      </c>
      <c r="J241" s="0" t="n">
        <v>139294.244565217</v>
      </c>
      <c r="K241" s="0" t="n">
        <v>10840.2735507246</v>
      </c>
      <c r="L241" s="0" t="n">
        <v>10600.8134057971</v>
      </c>
      <c r="M241" s="0" t="n">
        <v>11220.9257246377</v>
      </c>
      <c r="N241" s="0" t="n">
        <v>11316.606884058</v>
      </c>
      <c r="O241" s="0" t="n">
        <v>12230.8115942029</v>
      </c>
      <c r="P241" s="0" t="n">
        <v>11834.1449275362</v>
      </c>
      <c r="Q241" s="0" t="n">
        <v>13370.6123188406</v>
      </c>
    </row>
    <row r="242" customFormat="false" ht="12.8" hidden="false" customHeight="false" outlineLevel="0" collapsed="false">
      <c r="A242" s="0" t="s">
        <v>136</v>
      </c>
      <c r="B242" s="0" t="n">
        <v>2014</v>
      </c>
      <c r="C242" s="0" t="s">
        <v>119</v>
      </c>
      <c r="D242" s="0" t="s">
        <v>121</v>
      </c>
      <c r="E242" s="0" t="n">
        <v>14872.8387681159</v>
      </c>
      <c r="F242" s="0" t="n">
        <v>13661.6938405797</v>
      </c>
      <c r="G242" s="0" t="n">
        <v>13597.402173913</v>
      </c>
      <c r="H242" s="0" t="n">
        <v>13813.5706521739</v>
      </c>
      <c r="I242" s="0" t="n">
        <v>13117.2934782609</v>
      </c>
      <c r="J242" s="0" t="n">
        <v>15008.490942029</v>
      </c>
      <c r="K242" s="0" t="n">
        <v>166514.903985507</v>
      </c>
      <c r="L242" s="0" t="n">
        <v>13917.6793478261</v>
      </c>
      <c r="M242" s="0" t="n">
        <v>13144.5851449275</v>
      </c>
      <c r="N242" s="0" t="n">
        <v>13729.8025362319</v>
      </c>
      <c r="O242" s="0" t="n">
        <v>13885.606884058</v>
      </c>
      <c r="P242" s="0" t="n">
        <v>14206.5579710145</v>
      </c>
      <c r="Q242" s="0" t="n">
        <v>13559.3822463768</v>
      </c>
    </row>
    <row r="243" customFormat="false" ht="12.8" hidden="false" customHeight="false" outlineLevel="0" collapsed="false">
      <c r="A243" s="0" t="s">
        <v>136</v>
      </c>
      <c r="B243" s="0" t="n">
        <v>2014</v>
      </c>
      <c r="C243" s="0" t="s">
        <v>119</v>
      </c>
      <c r="D243" s="0" t="s">
        <v>122</v>
      </c>
      <c r="E243" s="0" t="n">
        <v>28911.7010869565</v>
      </c>
      <c r="F243" s="0" t="n">
        <v>31219.0289855072</v>
      </c>
      <c r="G243" s="0" t="n">
        <v>30471.9275362319</v>
      </c>
      <c r="H243" s="0" t="n">
        <v>28868.6485507246</v>
      </c>
      <c r="I243" s="0" t="n">
        <v>30080.8985507246</v>
      </c>
      <c r="J243" s="0" t="n">
        <v>28644.7137681159</v>
      </c>
      <c r="K243" s="0" t="n">
        <v>33001.2536231884</v>
      </c>
      <c r="L243" s="0" t="n">
        <v>357978.195652174</v>
      </c>
      <c r="M243" s="0" t="n">
        <v>29854.4474637681</v>
      </c>
      <c r="N243" s="0" t="n">
        <v>28213.3822463768</v>
      </c>
      <c r="O243" s="0" t="n">
        <v>29165.6467391304</v>
      </c>
      <c r="P243" s="0" t="n">
        <v>29632.5452898551</v>
      </c>
      <c r="Q243" s="0" t="n">
        <v>29914.0018115942</v>
      </c>
    </row>
    <row r="244" customFormat="false" ht="12.8" hidden="false" customHeight="false" outlineLevel="0" collapsed="false">
      <c r="A244" s="0" t="s">
        <v>136</v>
      </c>
      <c r="B244" s="0" t="n">
        <v>2014</v>
      </c>
      <c r="C244" s="0" t="s">
        <v>119</v>
      </c>
      <c r="D244" s="0" t="s">
        <v>123</v>
      </c>
      <c r="E244" s="0" t="n">
        <v>10489.5543478261</v>
      </c>
      <c r="F244" s="0" t="n">
        <v>10066.8949275362</v>
      </c>
      <c r="G244" s="0" t="n">
        <v>10693.1358695652</v>
      </c>
      <c r="H244" s="0" t="n">
        <v>10027.2028985507</v>
      </c>
      <c r="I244" s="0" t="n">
        <v>9463.4402173913</v>
      </c>
      <c r="J244" s="0" t="n">
        <v>9599.63586956522</v>
      </c>
      <c r="K244" s="0" t="n">
        <v>9422.4347826087</v>
      </c>
      <c r="L244" s="0" t="n">
        <v>10626.3514492754</v>
      </c>
      <c r="M244" s="0" t="n">
        <v>119114.201086957</v>
      </c>
      <c r="N244" s="0" t="n">
        <v>9315.8097826087</v>
      </c>
      <c r="O244" s="0" t="n">
        <v>9399.31702898551</v>
      </c>
      <c r="P244" s="0" t="n">
        <v>9901.44384057971</v>
      </c>
      <c r="Q244" s="0" t="n">
        <v>10108.9800724638</v>
      </c>
    </row>
    <row r="245" customFormat="false" ht="12.8" hidden="false" customHeight="false" outlineLevel="0" collapsed="false">
      <c r="A245" s="0" t="s">
        <v>137</v>
      </c>
      <c r="B245" s="0" t="n">
        <v>2014</v>
      </c>
      <c r="C245" s="0" t="s">
        <v>92</v>
      </c>
      <c r="D245" s="0" t="s">
        <v>93</v>
      </c>
      <c r="E245" s="0" t="n">
        <v>556.51268115942</v>
      </c>
      <c r="F245" s="0" t="n">
        <v>582.101449275362</v>
      </c>
      <c r="G245" s="0" t="n">
        <v>530.855072463768</v>
      </c>
      <c r="H245" s="0" t="n">
        <v>615.010869565217</v>
      </c>
      <c r="I245" s="0" t="n">
        <v>591.731884057971</v>
      </c>
      <c r="J245" s="0" t="n">
        <v>599.539855072464</v>
      </c>
      <c r="K245" s="0" t="n">
        <v>627.30615942029</v>
      </c>
      <c r="L245" s="0" t="n">
        <v>550.958333333333</v>
      </c>
      <c r="M245" s="0" t="n">
        <v>595.891304347826</v>
      </c>
      <c r="N245" s="0" t="n">
        <v>6683.96739130435</v>
      </c>
      <c r="O245" s="0" t="n">
        <v>495.474637681159</v>
      </c>
      <c r="P245" s="0" t="n">
        <v>468.172101449275</v>
      </c>
      <c r="Q245" s="0" t="n">
        <v>470.413043478261</v>
      </c>
    </row>
    <row r="246" customFormat="false" ht="12.8" hidden="false" customHeight="false" outlineLevel="0" collapsed="false">
      <c r="A246" s="0" t="s">
        <v>137</v>
      </c>
      <c r="B246" s="0" t="n">
        <v>2014</v>
      </c>
      <c r="C246" s="0" t="s">
        <v>92</v>
      </c>
      <c r="D246" s="0" t="s">
        <v>94</v>
      </c>
      <c r="E246" s="0" t="n">
        <v>107.115942028986</v>
      </c>
      <c r="F246" s="0" t="n">
        <v>113.653985507246</v>
      </c>
      <c r="G246" s="0" t="n">
        <v>121.967391304348</v>
      </c>
      <c r="H246" s="0" t="n">
        <v>116.338768115942</v>
      </c>
      <c r="I246" s="0" t="n">
        <v>134.914855072464</v>
      </c>
      <c r="J246" s="0" t="n">
        <v>126.530797101449</v>
      </c>
      <c r="K246" s="0" t="n">
        <v>120.610507246377</v>
      </c>
      <c r="L246" s="0" t="n">
        <v>136.422101449275</v>
      </c>
      <c r="M246" s="0" t="n">
        <v>126.228260869565</v>
      </c>
      <c r="N246" s="0" t="n">
        <v>131.538043478261</v>
      </c>
      <c r="O246" s="0" t="n">
        <v>1475.32246376812</v>
      </c>
      <c r="P246" s="0" t="n">
        <v>119.769927536232</v>
      </c>
      <c r="Q246" s="0" t="n">
        <v>120.231884057971</v>
      </c>
    </row>
    <row r="247" customFormat="false" ht="12.8" hidden="false" customHeight="false" outlineLevel="0" collapsed="false">
      <c r="A247" s="0" t="s">
        <v>137</v>
      </c>
      <c r="B247" s="0" t="n">
        <v>2014</v>
      </c>
      <c r="C247" s="0" t="s">
        <v>92</v>
      </c>
      <c r="D247" s="0" t="s">
        <v>95</v>
      </c>
      <c r="E247" s="0" t="n">
        <v>4544.68115942029</v>
      </c>
      <c r="F247" s="0" t="n">
        <v>4458.12137681159</v>
      </c>
      <c r="G247" s="0" t="n">
        <v>5117.625</v>
      </c>
      <c r="H247" s="0" t="n">
        <v>4799.86956521739</v>
      </c>
      <c r="I247" s="0" t="n">
        <v>3759.45471014493</v>
      </c>
      <c r="J247" s="0" t="n">
        <v>4707.47101449275</v>
      </c>
      <c r="K247" s="0" t="n">
        <v>4469.34963768116</v>
      </c>
      <c r="L247" s="0" t="n">
        <v>4500.40942028985</v>
      </c>
      <c r="M247" s="0" t="n">
        <v>4732.84782608696</v>
      </c>
      <c r="N247" s="0" t="n">
        <v>4199.30253623188</v>
      </c>
      <c r="O247" s="0" t="n">
        <v>3568.09420289855</v>
      </c>
      <c r="P247" s="0" t="n">
        <v>53540.5706521739</v>
      </c>
      <c r="Q247" s="0" t="n">
        <v>4683.34420289855</v>
      </c>
    </row>
    <row r="248" customFormat="false" ht="12.8" hidden="false" customHeight="false" outlineLevel="0" collapsed="false">
      <c r="A248" s="0" t="s">
        <v>137</v>
      </c>
      <c r="B248" s="0" t="n">
        <v>2014</v>
      </c>
      <c r="C248" s="0" t="s">
        <v>92</v>
      </c>
      <c r="D248" s="0" t="s">
        <v>96</v>
      </c>
      <c r="E248" s="0" t="n">
        <v>85.4547101449275</v>
      </c>
      <c r="F248" s="0" t="n">
        <v>85.4800724637681</v>
      </c>
      <c r="G248" s="0" t="n">
        <v>81.1485507246377</v>
      </c>
      <c r="H248" s="0" t="n">
        <v>91.3025362318841</v>
      </c>
      <c r="I248" s="0" t="n">
        <v>85.7880434782609</v>
      </c>
      <c r="J248" s="0" t="n">
        <v>82.7101449275362</v>
      </c>
      <c r="K248" s="0" t="n">
        <v>100.324275362319</v>
      </c>
      <c r="L248" s="0" t="n">
        <v>95.552536231884</v>
      </c>
      <c r="M248" s="0" t="n">
        <v>103.849637681159</v>
      </c>
      <c r="N248" s="0" t="n">
        <v>102.20652173913</v>
      </c>
      <c r="O248" s="0" t="n">
        <v>86.268115942029</v>
      </c>
      <c r="P248" s="0" t="n">
        <v>96.0398550724638</v>
      </c>
      <c r="Q248" s="0" t="n">
        <v>1096.125</v>
      </c>
    </row>
    <row r="249" customFormat="false" ht="12.8" hidden="false" customHeight="false" outlineLevel="0" collapsed="false">
      <c r="A249" s="0" t="s">
        <v>137</v>
      </c>
      <c r="B249" s="0" t="n">
        <v>2014</v>
      </c>
      <c r="C249" s="0" t="s">
        <v>92</v>
      </c>
      <c r="D249" s="0" t="s">
        <v>97</v>
      </c>
      <c r="E249" s="0" t="n">
        <v>60529.9239130435</v>
      </c>
      <c r="F249" s="0" t="n">
        <v>4868.54710144928</v>
      </c>
      <c r="G249" s="0" t="n">
        <v>4844.33514492754</v>
      </c>
      <c r="H249" s="0" t="n">
        <v>4929.67753623188</v>
      </c>
      <c r="I249" s="0" t="n">
        <v>4865.49275362319</v>
      </c>
      <c r="J249" s="0" t="n">
        <v>5050.73550724638</v>
      </c>
      <c r="K249" s="0" t="n">
        <v>4897.59601449275</v>
      </c>
      <c r="L249" s="0" t="n">
        <v>5382.95471014493</v>
      </c>
      <c r="M249" s="0" t="n">
        <v>5129.32789855073</v>
      </c>
      <c r="N249" s="0" t="n">
        <v>5078.02355072464</v>
      </c>
      <c r="O249" s="0" t="n">
        <v>5514.57971014493</v>
      </c>
      <c r="P249" s="0" t="n">
        <v>4832.42391304348</v>
      </c>
      <c r="Q249" s="0" t="n">
        <v>5136.23007246377</v>
      </c>
    </row>
    <row r="250" customFormat="false" ht="12.8" hidden="false" customHeight="false" outlineLevel="0" collapsed="false">
      <c r="A250" s="0" t="s">
        <v>137</v>
      </c>
      <c r="B250" s="0" t="n">
        <v>2014</v>
      </c>
      <c r="C250" s="0" t="s">
        <v>92</v>
      </c>
      <c r="D250" s="0" t="s">
        <v>98</v>
      </c>
      <c r="E250" s="0" t="n">
        <v>142.210144927536</v>
      </c>
      <c r="F250" s="0" t="n">
        <v>1723.43297101449</v>
      </c>
      <c r="G250" s="0" t="n">
        <v>148.903985507246</v>
      </c>
      <c r="H250" s="0" t="n">
        <v>138.650362318841</v>
      </c>
      <c r="I250" s="0" t="n">
        <v>140.235507246377</v>
      </c>
      <c r="J250" s="0" t="n">
        <v>142.599637681159</v>
      </c>
      <c r="K250" s="0" t="n">
        <v>150.18115942029</v>
      </c>
      <c r="L250" s="0" t="n">
        <v>136.893115942029</v>
      </c>
      <c r="M250" s="0" t="n">
        <v>154.302536231884</v>
      </c>
      <c r="N250" s="0" t="n">
        <v>136.268115942029</v>
      </c>
      <c r="O250" s="0" t="n">
        <v>138.170289855072</v>
      </c>
      <c r="P250" s="0" t="n">
        <v>162.798913043478</v>
      </c>
      <c r="Q250" s="0" t="n">
        <v>132.219202898551</v>
      </c>
    </row>
    <row r="251" customFormat="false" ht="12.8" hidden="false" customHeight="false" outlineLevel="0" collapsed="false">
      <c r="A251" s="0" t="s">
        <v>137</v>
      </c>
      <c r="B251" s="0" t="n">
        <v>2014</v>
      </c>
      <c r="C251" s="0" t="s">
        <v>92</v>
      </c>
      <c r="D251" s="0" t="s">
        <v>99</v>
      </c>
      <c r="E251" s="0" t="n">
        <v>395.677536231884</v>
      </c>
      <c r="F251" s="0" t="n">
        <v>404.253623188406</v>
      </c>
      <c r="G251" s="0" t="n">
        <v>5744.72101449275</v>
      </c>
      <c r="H251" s="0" t="n">
        <v>498.981884057971</v>
      </c>
      <c r="I251" s="0" t="n">
        <v>533.25</v>
      </c>
      <c r="J251" s="0" t="n">
        <v>621.590579710145</v>
      </c>
      <c r="K251" s="0" t="n">
        <v>625.273550724638</v>
      </c>
      <c r="L251" s="0" t="n">
        <v>482.190217391304</v>
      </c>
      <c r="M251" s="0" t="n">
        <v>423.240942028986</v>
      </c>
      <c r="N251" s="0" t="n">
        <v>474.974637681159</v>
      </c>
      <c r="O251" s="0" t="n">
        <v>432.235507246377</v>
      </c>
      <c r="P251" s="0" t="n">
        <v>421.699275362319</v>
      </c>
      <c r="Q251" s="0" t="n">
        <v>431.353260869565</v>
      </c>
    </row>
    <row r="252" customFormat="false" ht="12.8" hidden="false" customHeight="false" outlineLevel="0" collapsed="false">
      <c r="A252" s="0" t="s">
        <v>137</v>
      </c>
      <c r="B252" s="0" t="n">
        <v>2014</v>
      </c>
      <c r="C252" s="0" t="s">
        <v>100</v>
      </c>
      <c r="D252" s="0" t="s">
        <v>101</v>
      </c>
      <c r="E252" s="0" t="n">
        <v>2218.32246376812</v>
      </c>
      <c r="F252" s="0" t="n">
        <v>2232.40036231884</v>
      </c>
      <c r="G252" s="0" t="n">
        <v>2206.45471014493</v>
      </c>
      <c r="H252" s="0" t="n">
        <v>28393.1539855072</v>
      </c>
      <c r="I252" s="0" t="n">
        <v>3098.02898550725</v>
      </c>
      <c r="J252" s="0" t="n">
        <v>2623.51086956522</v>
      </c>
      <c r="K252" s="0" t="n">
        <v>2679.10507246377</v>
      </c>
      <c r="L252" s="0" t="n">
        <v>2538.57065217391</v>
      </c>
      <c r="M252" s="0" t="n">
        <v>2140.21376811594</v>
      </c>
      <c r="N252" s="0" t="n">
        <v>1829.71739130435</v>
      </c>
      <c r="O252" s="0" t="n">
        <v>2464.59782608696</v>
      </c>
      <c r="P252" s="0" t="n">
        <v>2078.98913043478</v>
      </c>
      <c r="Q252" s="0" t="n">
        <v>2283.24275362319</v>
      </c>
    </row>
    <row r="253" customFormat="false" ht="12.8" hidden="false" customHeight="false" outlineLevel="0" collapsed="false">
      <c r="A253" s="0" t="s">
        <v>137</v>
      </c>
      <c r="B253" s="0" t="n">
        <v>2014</v>
      </c>
      <c r="C253" s="0" t="s">
        <v>100</v>
      </c>
      <c r="D253" s="0" t="s">
        <v>102</v>
      </c>
      <c r="E253" s="0" t="n">
        <v>960.077898550725</v>
      </c>
      <c r="F253" s="0" t="n">
        <v>946.778985507246</v>
      </c>
      <c r="G253" s="0" t="n">
        <v>829.342391304348</v>
      </c>
      <c r="H253" s="0" t="n">
        <v>916.251811594203</v>
      </c>
      <c r="I253" s="0" t="n">
        <v>10005.4184782609</v>
      </c>
      <c r="J253" s="0" t="n">
        <v>647.652173913044</v>
      </c>
      <c r="K253" s="0" t="n">
        <v>621.244565217391</v>
      </c>
      <c r="L253" s="0" t="n">
        <v>700.802536231884</v>
      </c>
      <c r="M253" s="0" t="n">
        <v>694.769927536232</v>
      </c>
      <c r="N253" s="0" t="n">
        <v>969.246376811594</v>
      </c>
      <c r="O253" s="0" t="n">
        <v>1038.79891304348</v>
      </c>
      <c r="P253" s="0" t="n">
        <v>858.786231884058</v>
      </c>
      <c r="Q253" s="0" t="n">
        <v>821.666666666667</v>
      </c>
    </row>
    <row r="254" customFormat="false" ht="12.8" hidden="false" customHeight="false" outlineLevel="0" collapsed="false">
      <c r="A254" s="0" t="s">
        <v>137</v>
      </c>
      <c r="B254" s="0" t="n">
        <v>2014</v>
      </c>
      <c r="C254" s="0" t="s">
        <v>100</v>
      </c>
      <c r="D254" s="0" t="s">
        <v>103</v>
      </c>
      <c r="E254" s="0" t="n">
        <v>5171.77173913044</v>
      </c>
      <c r="F254" s="0" t="n">
        <v>5199.77173913044</v>
      </c>
      <c r="G254" s="0" t="n">
        <v>5536.01630434783</v>
      </c>
      <c r="H254" s="0" t="n">
        <v>5265.57608695652</v>
      </c>
      <c r="I254" s="0" t="n">
        <v>5293.3097826087</v>
      </c>
      <c r="J254" s="0" t="n">
        <v>60516.1376811594</v>
      </c>
      <c r="K254" s="0" t="n">
        <v>4967.87137681159</v>
      </c>
      <c r="L254" s="0" t="n">
        <v>4644.47826086956</v>
      </c>
      <c r="M254" s="0" t="n">
        <v>4559.39855072464</v>
      </c>
      <c r="N254" s="0" t="n">
        <v>4842.92028985507</v>
      </c>
      <c r="O254" s="0" t="n">
        <v>5112.71557971015</v>
      </c>
      <c r="P254" s="0" t="n">
        <v>4544.80797101449</v>
      </c>
      <c r="Q254" s="0" t="n">
        <v>5377.5</v>
      </c>
    </row>
    <row r="255" customFormat="false" ht="12.8" hidden="false" customHeight="false" outlineLevel="0" collapsed="false">
      <c r="A255" s="0" t="s">
        <v>137</v>
      </c>
      <c r="B255" s="0" t="n">
        <v>2014</v>
      </c>
      <c r="C255" s="0" t="s">
        <v>100</v>
      </c>
      <c r="D255" s="0" t="s">
        <v>104</v>
      </c>
      <c r="E255" s="0" t="n">
        <v>2053.82065217391</v>
      </c>
      <c r="F255" s="0" t="n">
        <v>2133.25905797101</v>
      </c>
      <c r="G255" s="0" t="n">
        <v>2326.17210144928</v>
      </c>
      <c r="H255" s="0" t="n">
        <v>2139.6902173913</v>
      </c>
      <c r="I255" s="0" t="n">
        <v>1904.09239130435</v>
      </c>
      <c r="J255" s="0" t="n">
        <v>2108.17572463768</v>
      </c>
      <c r="K255" s="0" t="n">
        <v>24629.5887681159</v>
      </c>
      <c r="L255" s="0" t="n">
        <v>1819.57608695652</v>
      </c>
      <c r="M255" s="0" t="n">
        <v>1901.46557971014</v>
      </c>
      <c r="N255" s="0" t="n">
        <v>1914.84963768116</v>
      </c>
      <c r="O255" s="0" t="n">
        <v>2085.37862318841</v>
      </c>
      <c r="P255" s="0" t="n">
        <v>2236.39311594203</v>
      </c>
      <c r="Q255" s="0" t="n">
        <v>2006.71557971014</v>
      </c>
    </row>
    <row r="256" customFormat="false" ht="12.8" hidden="false" customHeight="false" outlineLevel="0" collapsed="false">
      <c r="A256" s="0" t="s">
        <v>137</v>
      </c>
      <c r="B256" s="0" t="n">
        <v>2014</v>
      </c>
      <c r="C256" s="0" t="s">
        <v>100</v>
      </c>
      <c r="D256" s="0" t="s">
        <v>105</v>
      </c>
      <c r="E256" s="0" t="n">
        <v>1590.85507246377</v>
      </c>
      <c r="F256" s="0" t="n">
        <v>1921.04347826087</v>
      </c>
      <c r="G256" s="0" t="n">
        <v>1815.0597826087</v>
      </c>
      <c r="H256" s="0" t="n">
        <v>1874.13949275362</v>
      </c>
      <c r="I256" s="0" t="n">
        <v>1971.14855072464</v>
      </c>
      <c r="J256" s="0" t="n">
        <v>1742.8152173913</v>
      </c>
      <c r="K256" s="0" t="n">
        <v>1939.72463768116</v>
      </c>
      <c r="L256" s="0" t="n">
        <v>21277.0815217391</v>
      </c>
      <c r="M256" s="0" t="n">
        <v>1701.93297101449</v>
      </c>
      <c r="N256" s="0" t="n">
        <v>1616.53442028986</v>
      </c>
      <c r="O256" s="0" t="n">
        <v>1634.5615942029</v>
      </c>
      <c r="P256" s="0" t="n">
        <v>1727.45833333333</v>
      </c>
      <c r="Q256" s="0" t="n">
        <v>1741.80797101449</v>
      </c>
    </row>
    <row r="257" customFormat="false" ht="12.8" hidden="false" customHeight="false" outlineLevel="0" collapsed="false">
      <c r="A257" s="0" t="s">
        <v>137</v>
      </c>
      <c r="B257" s="0" t="n">
        <v>2014</v>
      </c>
      <c r="C257" s="0" t="s">
        <v>100</v>
      </c>
      <c r="D257" s="0" t="s">
        <v>106</v>
      </c>
      <c r="E257" s="0" t="n">
        <v>10359.0362318841</v>
      </c>
      <c r="F257" s="0" t="n">
        <v>8758.30615942029</v>
      </c>
      <c r="G257" s="0" t="n">
        <v>9928.13949275362</v>
      </c>
      <c r="H257" s="0" t="n">
        <v>10641.0380434783</v>
      </c>
      <c r="I257" s="0" t="n">
        <v>10797.8025362319</v>
      </c>
      <c r="J257" s="0" t="n">
        <v>9962.22826086956</v>
      </c>
      <c r="K257" s="0" t="n">
        <v>9139.6268115942</v>
      </c>
      <c r="L257" s="0" t="n">
        <v>9216.79528985507</v>
      </c>
      <c r="M257" s="0" t="n">
        <v>116506.574275362</v>
      </c>
      <c r="N257" s="0" t="n">
        <v>9629.94565217391</v>
      </c>
      <c r="O257" s="0" t="n">
        <v>8802.23188405797</v>
      </c>
      <c r="P257" s="0" t="n">
        <v>9383.23007246377</v>
      </c>
      <c r="Q257" s="0" t="n">
        <v>9888.19384057971</v>
      </c>
    </row>
    <row r="258" customFormat="false" ht="12.8" hidden="false" customHeight="false" outlineLevel="0" collapsed="false">
      <c r="A258" s="0" t="s">
        <v>137</v>
      </c>
      <c r="B258" s="0" t="n">
        <v>2014</v>
      </c>
      <c r="C258" s="0" t="s">
        <v>100</v>
      </c>
      <c r="D258" s="0" t="s">
        <v>107</v>
      </c>
      <c r="E258" s="0" t="n">
        <v>987.302536231884</v>
      </c>
      <c r="F258" s="0" t="n">
        <v>1053.51268115942</v>
      </c>
      <c r="G258" s="0" t="n">
        <v>995.105072463768</v>
      </c>
      <c r="H258" s="0" t="n">
        <v>992.148550724638</v>
      </c>
      <c r="I258" s="0" t="n">
        <v>962.18115942029</v>
      </c>
      <c r="J258" s="0" t="n">
        <v>1169.52355072464</v>
      </c>
      <c r="K258" s="0" t="n">
        <v>1200.72644927536</v>
      </c>
      <c r="L258" s="0" t="n">
        <v>994.58152173913</v>
      </c>
      <c r="M258" s="0" t="n">
        <v>1069.86413043478</v>
      </c>
      <c r="N258" s="0" t="n">
        <v>12552.9130434783</v>
      </c>
      <c r="O258" s="0" t="n">
        <v>1067.86050724638</v>
      </c>
      <c r="P258" s="0" t="n">
        <v>1051.72644927536</v>
      </c>
      <c r="Q258" s="0" t="n">
        <v>1008.38043478261</v>
      </c>
    </row>
    <row r="259" customFormat="false" ht="12.8" hidden="false" customHeight="false" outlineLevel="0" collapsed="false">
      <c r="A259" s="0" t="s">
        <v>137</v>
      </c>
      <c r="B259" s="0" t="n">
        <v>2014</v>
      </c>
      <c r="C259" s="0" t="s">
        <v>100</v>
      </c>
      <c r="D259" s="0" t="s">
        <v>108</v>
      </c>
      <c r="E259" s="0" t="n">
        <v>1650.15579710145</v>
      </c>
      <c r="F259" s="0" t="n">
        <v>1733.82971014493</v>
      </c>
      <c r="G259" s="0" t="n">
        <v>2012.67572463768</v>
      </c>
      <c r="H259" s="0" t="n">
        <v>1854.54347826087</v>
      </c>
      <c r="I259" s="0" t="n">
        <v>2183.49637681159</v>
      </c>
      <c r="J259" s="0" t="n">
        <v>2139.84239130435</v>
      </c>
      <c r="K259" s="0" t="n">
        <v>2179.34601449275</v>
      </c>
      <c r="L259" s="0" t="n">
        <v>2074.08514492754</v>
      </c>
      <c r="M259" s="0" t="n">
        <v>2118.71739130435</v>
      </c>
      <c r="N259" s="0" t="n">
        <v>1532.56702898551</v>
      </c>
      <c r="O259" s="0" t="n">
        <v>22501.5815217391</v>
      </c>
      <c r="P259" s="0" t="n">
        <v>1533.36594202899</v>
      </c>
      <c r="Q259" s="0" t="n">
        <v>1488.95652173913</v>
      </c>
    </row>
    <row r="260" customFormat="false" ht="12.8" hidden="false" customHeight="false" outlineLevel="0" collapsed="false">
      <c r="A260" s="0" t="s">
        <v>137</v>
      </c>
      <c r="B260" s="0" t="n">
        <v>2014</v>
      </c>
      <c r="C260" s="0" t="s">
        <v>100</v>
      </c>
      <c r="D260" s="0" t="s">
        <v>109</v>
      </c>
      <c r="E260" s="0" t="n">
        <v>9990.71557971014</v>
      </c>
      <c r="F260" s="0" t="n">
        <v>12536.6195652174</v>
      </c>
      <c r="G260" s="0" t="n">
        <v>11010.0996376812</v>
      </c>
      <c r="H260" s="0" t="n">
        <v>11231.3786231884</v>
      </c>
      <c r="I260" s="0" t="n">
        <v>9780.36050724637</v>
      </c>
      <c r="J260" s="0" t="n">
        <v>10578.2753623188</v>
      </c>
      <c r="K260" s="0" t="n">
        <v>10311.0471014493</v>
      </c>
      <c r="L260" s="0" t="n">
        <v>9897.33333333333</v>
      </c>
      <c r="M260" s="0" t="n">
        <v>9967.05072463768</v>
      </c>
      <c r="N260" s="0" t="n">
        <v>9116.55072463768</v>
      </c>
      <c r="O260" s="0" t="n">
        <v>9219.30072463768</v>
      </c>
      <c r="P260" s="0" t="n">
        <v>124009.574275362</v>
      </c>
      <c r="Q260" s="0" t="n">
        <v>10370.8423913044</v>
      </c>
    </row>
    <row r="261" customFormat="false" ht="12.8" hidden="false" customHeight="false" outlineLevel="0" collapsed="false">
      <c r="A261" s="0" t="s">
        <v>137</v>
      </c>
      <c r="B261" s="0" t="n">
        <v>2014</v>
      </c>
      <c r="C261" s="0" t="s">
        <v>110</v>
      </c>
      <c r="D261" s="0" t="s">
        <v>111</v>
      </c>
      <c r="E261" s="0" t="n">
        <v>30383.3677536232</v>
      </c>
      <c r="F261" s="0" t="n">
        <v>29706.356884058</v>
      </c>
      <c r="G261" s="0" t="n">
        <v>31368.9927536232</v>
      </c>
      <c r="H261" s="0" t="n">
        <v>31370.2844202899</v>
      </c>
      <c r="I261" s="0" t="n">
        <v>33844.1050724638</v>
      </c>
      <c r="J261" s="0" t="n">
        <v>32287.0054347826</v>
      </c>
      <c r="K261" s="0" t="n">
        <v>37644.731884058</v>
      </c>
      <c r="L261" s="0" t="n">
        <v>35282.6286231884</v>
      </c>
      <c r="M261" s="0" t="n">
        <v>35025.7952898551</v>
      </c>
      <c r="N261" s="0" t="n">
        <v>34777.9384057971</v>
      </c>
      <c r="O261" s="0" t="n">
        <v>31280.6576086956</v>
      </c>
      <c r="P261" s="0" t="n">
        <v>30959.9782608696</v>
      </c>
      <c r="Q261" s="0" t="n">
        <v>393931.842391304</v>
      </c>
    </row>
    <row r="262" customFormat="false" ht="12.8" hidden="false" customHeight="false" outlineLevel="0" collapsed="false">
      <c r="A262" s="0" t="s">
        <v>137</v>
      </c>
      <c r="B262" s="0" t="n">
        <v>2014</v>
      </c>
      <c r="C262" s="0" t="s">
        <v>110</v>
      </c>
      <c r="D262" s="0" t="s">
        <v>112</v>
      </c>
      <c r="E262" s="0" t="n">
        <v>49462.0489130435</v>
      </c>
      <c r="F262" s="0" t="n">
        <v>4066.83152173913</v>
      </c>
      <c r="G262" s="0" t="n">
        <v>3723.89492753623</v>
      </c>
      <c r="H262" s="0" t="n">
        <v>3841.53623188406</v>
      </c>
      <c r="I262" s="0" t="n">
        <v>3896.25905797101</v>
      </c>
      <c r="J262" s="0" t="n">
        <v>4212.19202898551</v>
      </c>
      <c r="K262" s="0" t="n">
        <v>3833.45652173913</v>
      </c>
      <c r="L262" s="0" t="n">
        <v>4490.20833333333</v>
      </c>
      <c r="M262" s="0" t="n">
        <v>4440.99275362319</v>
      </c>
      <c r="N262" s="0" t="n">
        <v>4349.86413043478</v>
      </c>
      <c r="O262" s="0" t="n">
        <v>4561.13768115942</v>
      </c>
      <c r="P262" s="0" t="n">
        <v>4049.64311594203</v>
      </c>
      <c r="Q262" s="0" t="n">
        <v>3996.03260869565</v>
      </c>
    </row>
    <row r="263" customFormat="false" ht="12.8" hidden="false" customHeight="false" outlineLevel="0" collapsed="false">
      <c r="A263" s="0" t="s">
        <v>137</v>
      </c>
      <c r="B263" s="0" t="n">
        <v>2014</v>
      </c>
      <c r="C263" s="0" t="s">
        <v>110</v>
      </c>
      <c r="D263" s="0" t="s">
        <v>113</v>
      </c>
      <c r="E263" s="0" t="n">
        <v>18062.2572463768</v>
      </c>
      <c r="F263" s="0" t="n">
        <v>227564.371376812</v>
      </c>
      <c r="G263" s="0" t="n">
        <v>17320.634057971</v>
      </c>
      <c r="H263" s="0" t="n">
        <v>16228.5434782609</v>
      </c>
      <c r="I263" s="0" t="n">
        <v>16955.2898550725</v>
      </c>
      <c r="J263" s="0" t="n">
        <v>17828.0615942029</v>
      </c>
      <c r="K263" s="0" t="n">
        <v>20082.8224637681</v>
      </c>
      <c r="L263" s="0" t="n">
        <v>18907.509057971</v>
      </c>
      <c r="M263" s="0" t="n">
        <v>21360.0869565217</v>
      </c>
      <c r="N263" s="0" t="n">
        <v>20706.0742753623</v>
      </c>
      <c r="O263" s="0" t="n">
        <v>20616.2173913043</v>
      </c>
      <c r="P263" s="0" t="n">
        <v>21036.3967391304</v>
      </c>
      <c r="Q263" s="0" t="n">
        <v>18460.4782608696</v>
      </c>
    </row>
    <row r="264" customFormat="false" ht="12.8" hidden="false" customHeight="false" outlineLevel="0" collapsed="false">
      <c r="A264" s="0" t="s">
        <v>137</v>
      </c>
      <c r="B264" s="0" t="n">
        <v>2014</v>
      </c>
      <c r="C264" s="0" t="s">
        <v>110</v>
      </c>
      <c r="D264" s="0" t="s">
        <v>114</v>
      </c>
      <c r="E264" s="0" t="n">
        <v>116338.797101449</v>
      </c>
      <c r="F264" s="0" t="n">
        <v>108548.865942029</v>
      </c>
      <c r="G264" s="0" t="n">
        <v>1451844.85326087</v>
      </c>
      <c r="H264" s="0" t="n">
        <v>111884.46557971</v>
      </c>
      <c r="I264" s="0" t="n">
        <v>109339.469202899</v>
      </c>
      <c r="J264" s="0" t="n">
        <v>115991.096014493</v>
      </c>
      <c r="K264" s="0" t="n">
        <v>120496.722826087</v>
      </c>
      <c r="L264" s="0" t="n">
        <v>126653.557971014</v>
      </c>
      <c r="M264" s="0" t="n">
        <v>118304.380434783</v>
      </c>
      <c r="N264" s="0" t="n">
        <v>133308.405797101</v>
      </c>
      <c r="O264" s="0" t="n">
        <v>130806.498188406</v>
      </c>
      <c r="P264" s="0" t="n">
        <v>128905.246376812</v>
      </c>
      <c r="Q264" s="0" t="n">
        <v>131267.347826087</v>
      </c>
    </row>
    <row r="265" customFormat="false" ht="12.8" hidden="false" customHeight="false" outlineLevel="0" collapsed="false">
      <c r="A265" s="0" t="s">
        <v>137</v>
      </c>
      <c r="B265" s="0" t="n">
        <v>2014</v>
      </c>
      <c r="C265" s="0" t="s">
        <v>115</v>
      </c>
      <c r="D265" s="0" t="s">
        <v>116</v>
      </c>
      <c r="E265" s="0" t="n">
        <v>33400.3822463768</v>
      </c>
      <c r="F265" s="0" t="n">
        <v>29867.018115942</v>
      </c>
      <c r="G265" s="0" t="n">
        <v>27146.3025362319</v>
      </c>
      <c r="H265" s="0" t="n">
        <v>367786.585144927</v>
      </c>
      <c r="I265" s="0" t="n">
        <v>27403.9438405797</v>
      </c>
      <c r="J265" s="0" t="n">
        <v>26045.8423913043</v>
      </c>
      <c r="K265" s="0" t="n">
        <v>28604.1322463768</v>
      </c>
      <c r="L265" s="0" t="n">
        <v>30175.4927536232</v>
      </c>
      <c r="M265" s="0" t="n">
        <v>32773.4981884058</v>
      </c>
      <c r="N265" s="0" t="n">
        <v>31799.1902173913</v>
      </c>
      <c r="O265" s="0" t="n">
        <v>35206.5054347826</v>
      </c>
      <c r="P265" s="0" t="n">
        <v>33060.4184782609</v>
      </c>
      <c r="Q265" s="0" t="n">
        <v>32303.8586956522</v>
      </c>
    </row>
    <row r="266" customFormat="false" ht="12.8" hidden="false" customHeight="false" outlineLevel="0" collapsed="false">
      <c r="A266" s="0" t="s">
        <v>137</v>
      </c>
      <c r="B266" s="0" t="n">
        <v>2014</v>
      </c>
      <c r="C266" s="0" t="s">
        <v>115</v>
      </c>
      <c r="D266" s="0" t="s">
        <v>117</v>
      </c>
      <c r="E266" s="0" t="n">
        <v>21498.8913043478</v>
      </c>
      <c r="F266" s="0" t="n">
        <v>22089.759057971</v>
      </c>
      <c r="G266" s="0" t="n">
        <v>19512.7518115942</v>
      </c>
      <c r="H266" s="0" t="n">
        <v>18301.5561594203</v>
      </c>
      <c r="I266" s="0" t="n">
        <v>242631.985507246</v>
      </c>
      <c r="J266" s="0" t="n">
        <v>18491.1938405797</v>
      </c>
      <c r="K266" s="0" t="n">
        <v>17476.4583333333</v>
      </c>
      <c r="L266" s="0" t="n">
        <v>19296.2880434783</v>
      </c>
      <c r="M266" s="0" t="n">
        <v>19745.5253623188</v>
      </c>
      <c r="N266" s="0" t="n">
        <v>20856.5036231884</v>
      </c>
      <c r="O266" s="0" t="n">
        <v>20424.7572463768</v>
      </c>
      <c r="P266" s="0" t="n">
        <v>23246.6865942029</v>
      </c>
      <c r="Q266" s="0" t="n">
        <v>21691.6141304348</v>
      </c>
    </row>
    <row r="267" customFormat="false" ht="12.8" hidden="false" customHeight="false" outlineLevel="0" collapsed="false">
      <c r="A267" s="0" t="s">
        <v>137</v>
      </c>
      <c r="B267" s="0" t="n">
        <v>2014</v>
      </c>
      <c r="C267" s="0" t="s">
        <v>115</v>
      </c>
      <c r="D267" s="0" t="s">
        <v>118</v>
      </c>
      <c r="E267" s="0" t="n">
        <v>30371.9528985507</v>
      </c>
      <c r="F267" s="0" t="n">
        <v>28729.4655797101</v>
      </c>
      <c r="G267" s="0" t="n">
        <v>28451.3007246377</v>
      </c>
      <c r="H267" s="0" t="n">
        <v>23879.7554347826</v>
      </c>
      <c r="I267" s="0" t="n">
        <v>21579.0923913043</v>
      </c>
      <c r="J267" s="0" t="n">
        <v>315310.690217391</v>
      </c>
      <c r="K267" s="0" t="n">
        <v>21348.1956521739</v>
      </c>
      <c r="L267" s="0" t="n">
        <v>20728.6449275362</v>
      </c>
      <c r="M267" s="0" t="n">
        <v>24668.3152173913</v>
      </c>
      <c r="N267" s="0" t="n">
        <v>26148.3695652174</v>
      </c>
      <c r="O267" s="0" t="n">
        <v>28730.0471014493</v>
      </c>
      <c r="P267" s="0" t="n">
        <v>28631.7735507246</v>
      </c>
      <c r="Q267" s="0" t="n">
        <v>32043.777173913</v>
      </c>
    </row>
    <row r="268" customFormat="false" ht="12.8" hidden="false" customHeight="false" outlineLevel="0" collapsed="false">
      <c r="A268" s="0" t="s">
        <v>137</v>
      </c>
      <c r="B268" s="0" t="n">
        <v>2014</v>
      </c>
      <c r="C268" s="0" t="s">
        <v>119</v>
      </c>
      <c r="D268" s="0" t="s">
        <v>120</v>
      </c>
      <c r="E268" s="0" t="n">
        <v>3377.61050724638</v>
      </c>
      <c r="F268" s="0" t="n">
        <v>3321.11231884058</v>
      </c>
      <c r="G268" s="0" t="n">
        <v>3324.23731884058</v>
      </c>
      <c r="H268" s="0" t="n">
        <v>3379.76449275362</v>
      </c>
      <c r="I268" s="0" t="n">
        <v>3232.51449275362</v>
      </c>
      <c r="J268" s="0" t="n">
        <v>2885.9365942029</v>
      </c>
      <c r="K268" s="0" t="n">
        <v>35466.4547101449</v>
      </c>
      <c r="L268" s="0" t="n">
        <v>2492.85869565217</v>
      </c>
      <c r="M268" s="0" t="n">
        <v>2509.90398550725</v>
      </c>
      <c r="N268" s="0" t="n">
        <v>2709.61050724638</v>
      </c>
      <c r="O268" s="0" t="n">
        <v>2580.375</v>
      </c>
      <c r="P268" s="0" t="n">
        <v>2820.67572463768</v>
      </c>
      <c r="Q268" s="0" t="n">
        <v>2831.85507246377</v>
      </c>
    </row>
    <row r="269" customFormat="false" ht="12.8" hidden="false" customHeight="false" outlineLevel="0" collapsed="false">
      <c r="A269" s="0" t="s">
        <v>137</v>
      </c>
      <c r="B269" s="0" t="n">
        <v>2014</v>
      </c>
      <c r="C269" s="0" t="s">
        <v>119</v>
      </c>
      <c r="D269" s="0" t="s">
        <v>121</v>
      </c>
      <c r="E269" s="0" t="n">
        <v>3148.36050724638</v>
      </c>
      <c r="F269" s="0" t="n">
        <v>3639.27898550725</v>
      </c>
      <c r="G269" s="0" t="n">
        <v>3536.13043478261</v>
      </c>
      <c r="H269" s="0" t="n">
        <v>3711.57971014493</v>
      </c>
      <c r="I269" s="0" t="n">
        <v>3697.46376811594</v>
      </c>
      <c r="J269" s="0" t="n">
        <v>3269.79347826087</v>
      </c>
      <c r="K269" s="0" t="n">
        <v>3359.51811594203</v>
      </c>
      <c r="L269" s="0" t="n">
        <v>41412.9528985507</v>
      </c>
      <c r="M269" s="0" t="n">
        <v>3220.33152173913</v>
      </c>
      <c r="N269" s="0" t="n">
        <v>3199.90398550725</v>
      </c>
      <c r="O269" s="0" t="n">
        <v>3801.73007246377</v>
      </c>
      <c r="P269" s="0" t="n">
        <v>3588.77173913043</v>
      </c>
      <c r="Q269" s="0" t="n">
        <v>3240.09057971014</v>
      </c>
    </row>
    <row r="270" customFormat="false" ht="12.8" hidden="false" customHeight="false" outlineLevel="0" collapsed="false">
      <c r="A270" s="0" t="s">
        <v>137</v>
      </c>
      <c r="B270" s="0" t="n">
        <v>2014</v>
      </c>
      <c r="C270" s="0" t="s">
        <v>119</v>
      </c>
      <c r="D270" s="0" t="s">
        <v>122</v>
      </c>
      <c r="E270" s="0" t="n">
        <v>15159.2246376812</v>
      </c>
      <c r="F270" s="0" t="n">
        <v>14699.7989130435</v>
      </c>
      <c r="G270" s="0" t="n">
        <v>16291.5724637681</v>
      </c>
      <c r="H270" s="0" t="n">
        <v>16181.7735507246</v>
      </c>
      <c r="I270" s="0" t="n">
        <v>15342.0851449275</v>
      </c>
      <c r="J270" s="0" t="n">
        <v>15434.5815217391</v>
      </c>
      <c r="K270" s="0" t="n">
        <v>13295.7880434783</v>
      </c>
      <c r="L270" s="0" t="n">
        <v>14182.6467391304</v>
      </c>
      <c r="M270" s="0" t="n">
        <v>176424.378623188</v>
      </c>
      <c r="N270" s="0" t="n">
        <v>13917.3786231884</v>
      </c>
      <c r="O270" s="0" t="n">
        <v>12938.1793478261</v>
      </c>
      <c r="P270" s="0" t="n">
        <v>14159.356884058</v>
      </c>
      <c r="Q270" s="0" t="n">
        <v>14821.9927536232</v>
      </c>
    </row>
    <row r="271" customFormat="false" ht="12.8" hidden="false" customHeight="false" outlineLevel="0" collapsed="false">
      <c r="A271" s="0" t="s">
        <v>137</v>
      </c>
      <c r="B271" s="0" t="n">
        <v>2014</v>
      </c>
      <c r="C271" s="0" t="s">
        <v>119</v>
      </c>
      <c r="D271" s="0" t="s">
        <v>123</v>
      </c>
      <c r="E271" s="0" t="n">
        <v>5327.86050724638</v>
      </c>
      <c r="F271" s="0" t="n">
        <v>5687.18115942029</v>
      </c>
      <c r="G271" s="0" t="n">
        <v>5505.28985507246</v>
      </c>
      <c r="H271" s="0" t="n">
        <v>5603.63949275362</v>
      </c>
      <c r="I271" s="0" t="n">
        <v>5247.61413043478</v>
      </c>
      <c r="J271" s="0" t="n">
        <v>4944.14130434783</v>
      </c>
      <c r="K271" s="0" t="n">
        <v>5211.45471014493</v>
      </c>
      <c r="L271" s="0" t="n">
        <v>4764.15942028985</v>
      </c>
      <c r="M271" s="0" t="n">
        <v>4784.52536231884</v>
      </c>
      <c r="N271" s="0" t="n">
        <v>61904.4420289855</v>
      </c>
      <c r="O271" s="0" t="n">
        <v>4812.5</v>
      </c>
      <c r="P271" s="0" t="n">
        <v>4983.03804347826</v>
      </c>
      <c r="Q271" s="0" t="n">
        <v>5033.03804347826</v>
      </c>
    </row>
    <row r="272" customFormat="false" ht="12.8" hidden="false" customHeight="false" outlineLevel="0" collapsed="false">
      <c r="A272" s="0" t="s">
        <v>136</v>
      </c>
      <c r="B272" s="0" t="n">
        <v>2015</v>
      </c>
      <c r="C272" s="0" t="s">
        <v>92</v>
      </c>
      <c r="D272" s="0" t="s">
        <v>93</v>
      </c>
      <c r="E272" s="0" t="n">
        <v>7208.22463768116</v>
      </c>
      <c r="F272" s="0" t="n">
        <v>7105.45289855072</v>
      </c>
      <c r="G272" s="0" t="n">
        <v>6820.30253623188</v>
      </c>
      <c r="H272" s="0" t="n">
        <v>6843.07608695652</v>
      </c>
      <c r="I272" s="0" t="n">
        <v>7320.42391304348</v>
      </c>
      <c r="J272" s="0" t="n">
        <v>6859.16847826087</v>
      </c>
      <c r="K272" s="0" t="n">
        <v>6988.8115942029</v>
      </c>
      <c r="L272" s="0" t="n">
        <v>6682.22826086956</v>
      </c>
      <c r="M272" s="0" t="n">
        <v>6504.20471014493</v>
      </c>
      <c r="N272" s="0" t="n">
        <v>7397.20289855072</v>
      </c>
      <c r="O272" s="0" t="n">
        <v>83092.356884058</v>
      </c>
      <c r="P272" s="0" t="n">
        <v>6787.1865942029</v>
      </c>
      <c r="Q272" s="0" t="n">
        <v>6576.07427536232</v>
      </c>
    </row>
    <row r="273" customFormat="false" ht="12.8" hidden="false" customHeight="false" outlineLevel="0" collapsed="false">
      <c r="A273" s="0" t="s">
        <v>136</v>
      </c>
      <c r="B273" s="0" t="n">
        <v>2015</v>
      </c>
      <c r="C273" s="0" t="s">
        <v>92</v>
      </c>
      <c r="D273" s="0" t="s">
        <v>94</v>
      </c>
      <c r="E273" s="0" t="n">
        <v>2821.6884057971</v>
      </c>
      <c r="F273" s="0" t="n">
        <v>2985.97644927536</v>
      </c>
      <c r="G273" s="0" t="n">
        <v>2936.50543478261</v>
      </c>
      <c r="H273" s="0" t="n">
        <v>2793.01086956522</v>
      </c>
      <c r="I273" s="0" t="n">
        <v>2940.99275362319</v>
      </c>
      <c r="J273" s="0" t="n">
        <v>3076.69565217391</v>
      </c>
      <c r="K273" s="0" t="n">
        <v>2759.61050724638</v>
      </c>
      <c r="L273" s="0" t="n">
        <v>2966.91123188406</v>
      </c>
      <c r="M273" s="0" t="n">
        <v>2846.25724637681</v>
      </c>
      <c r="N273" s="0" t="n">
        <v>2753.92391304348</v>
      </c>
      <c r="O273" s="0" t="n">
        <v>3059.86231884058</v>
      </c>
      <c r="P273" s="0" t="n">
        <v>34953.7971014493</v>
      </c>
      <c r="Q273" s="0" t="n">
        <v>3012.36231884058</v>
      </c>
    </row>
    <row r="274" customFormat="false" ht="12.8" hidden="false" customHeight="false" outlineLevel="0" collapsed="false">
      <c r="A274" s="0" t="s">
        <v>136</v>
      </c>
      <c r="B274" s="0" t="n">
        <v>2015</v>
      </c>
      <c r="C274" s="0" t="s">
        <v>92</v>
      </c>
      <c r="D274" s="0" t="s">
        <v>95</v>
      </c>
      <c r="E274" s="0" t="n">
        <v>12419.5634057971</v>
      </c>
      <c r="F274" s="0" t="n">
        <v>11387.0217391304</v>
      </c>
      <c r="G274" s="0" t="n">
        <v>12241.8152173913</v>
      </c>
      <c r="H274" s="0" t="n">
        <v>12528.3061594203</v>
      </c>
      <c r="I274" s="0" t="n">
        <v>11757.9945652174</v>
      </c>
      <c r="J274" s="0" t="n">
        <v>12200.9057971015</v>
      </c>
      <c r="K274" s="0" t="n">
        <v>12330.1974637681</v>
      </c>
      <c r="L274" s="0" t="n">
        <v>11929.0398550725</v>
      </c>
      <c r="M274" s="0" t="n">
        <v>12137.5887681159</v>
      </c>
      <c r="N274" s="0" t="n">
        <v>11976.7844202899</v>
      </c>
      <c r="O274" s="0" t="n">
        <v>11336.0398550725</v>
      </c>
      <c r="P274" s="0" t="n">
        <v>13035.7916666667</v>
      </c>
      <c r="Q274" s="0" t="n">
        <v>145281.048913043</v>
      </c>
    </row>
    <row r="275" customFormat="false" ht="12.8" hidden="false" customHeight="false" outlineLevel="0" collapsed="false">
      <c r="A275" s="0" t="s">
        <v>136</v>
      </c>
      <c r="B275" s="0" t="n">
        <v>2015</v>
      </c>
      <c r="C275" s="0" t="s">
        <v>92</v>
      </c>
      <c r="D275" s="0" t="s">
        <v>96</v>
      </c>
      <c r="E275" s="0" t="n">
        <v>20606.527173913</v>
      </c>
      <c r="F275" s="0" t="n">
        <v>1614.7518115942</v>
      </c>
      <c r="G275" s="0" t="n">
        <v>1608.69384057971</v>
      </c>
      <c r="H275" s="0" t="n">
        <v>1693.24275362319</v>
      </c>
      <c r="I275" s="0" t="n">
        <v>1686.76449275362</v>
      </c>
      <c r="J275" s="0" t="n">
        <v>1766.79347826087</v>
      </c>
      <c r="K275" s="0" t="n">
        <v>1758.17753623188</v>
      </c>
      <c r="L275" s="0" t="n">
        <v>1798.04347826087</v>
      </c>
      <c r="M275" s="0" t="n">
        <v>1780.13768115942</v>
      </c>
      <c r="N275" s="0" t="n">
        <v>1705.53985507246</v>
      </c>
      <c r="O275" s="0" t="n">
        <v>1699.83333333333</v>
      </c>
      <c r="P275" s="0" t="n">
        <v>1657.34601449275</v>
      </c>
      <c r="Q275" s="0" t="n">
        <v>1837.20289855072</v>
      </c>
    </row>
    <row r="276" customFormat="false" ht="12.8" hidden="false" customHeight="false" outlineLevel="0" collapsed="false">
      <c r="A276" s="0" t="s">
        <v>136</v>
      </c>
      <c r="B276" s="0" t="n">
        <v>2015</v>
      </c>
      <c r="C276" s="0" t="s">
        <v>92</v>
      </c>
      <c r="D276" s="0" t="s">
        <v>97</v>
      </c>
      <c r="E276" s="0" t="n">
        <v>28300.4655797101</v>
      </c>
      <c r="F276" s="0" t="n">
        <v>323986.476449275</v>
      </c>
      <c r="G276" s="0" t="n">
        <v>26794.634057971</v>
      </c>
      <c r="H276" s="0" t="n">
        <v>25473.9438405797</v>
      </c>
      <c r="I276" s="0" t="n">
        <v>27972.1974637681</v>
      </c>
      <c r="J276" s="0" t="n">
        <v>27877.6539855072</v>
      </c>
      <c r="K276" s="0" t="n">
        <v>26812.4166666667</v>
      </c>
      <c r="L276" s="0" t="n">
        <v>27580.5706521739</v>
      </c>
      <c r="M276" s="0" t="n">
        <v>27895.5778985507</v>
      </c>
      <c r="N276" s="0" t="n">
        <v>27003.9764492754</v>
      </c>
      <c r="O276" s="0" t="n">
        <v>25941.4420289855</v>
      </c>
      <c r="P276" s="0" t="n">
        <v>27446.1485507246</v>
      </c>
      <c r="Q276" s="0" t="n">
        <v>24887.4492753623</v>
      </c>
    </row>
    <row r="277" customFormat="false" ht="12.8" hidden="false" customHeight="false" outlineLevel="0" collapsed="false">
      <c r="A277" s="0" t="s">
        <v>136</v>
      </c>
      <c r="B277" s="0" t="n">
        <v>2015</v>
      </c>
      <c r="C277" s="0" t="s">
        <v>92</v>
      </c>
      <c r="D277" s="0" t="s">
        <v>98</v>
      </c>
      <c r="E277" s="0" t="n">
        <v>2198.55615942029</v>
      </c>
      <c r="F277" s="0" t="n">
        <v>2608.88586956522</v>
      </c>
      <c r="G277" s="0" t="n">
        <v>29036.8206521739</v>
      </c>
      <c r="H277" s="0" t="n">
        <v>2402.23007246377</v>
      </c>
      <c r="I277" s="0" t="n">
        <v>2283.15036231884</v>
      </c>
      <c r="J277" s="0" t="n">
        <v>2522.61413043478</v>
      </c>
      <c r="K277" s="0" t="n">
        <v>2528.3097826087</v>
      </c>
      <c r="L277" s="0" t="n">
        <v>2448.34239130435</v>
      </c>
      <c r="M277" s="0" t="n">
        <v>2418.88949275362</v>
      </c>
      <c r="N277" s="0" t="n">
        <v>2437.60869565217</v>
      </c>
      <c r="O277" s="0" t="n">
        <v>2408.78442028986</v>
      </c>
      <c r="P277" s="0" t="n">
        <v>2365.13043478261</v>
      </c>
      <c r="Q277" s="0" t="n">
        <v>2414.31884057971</v>
      </c>
    </row>
    <row r="278" customFormat="false" ht="12.8" hidden="false" customHeight="false" outlineLevel="0" collapsed="false">
      <c r="A278" s="0" t="s">
        <v>136</v>
      </c>
      <c r="B278" s="0" t="n">
        <v>2015</v>
      </c>
      <c r="C278" s="0" t="s">
        <v>92</v>
      </c>
      <c r="D278" s="0" t="s">
        <v>99</v>
      </c>
      <c r="E278" s="0" t="n">
        <v>5921.72282608696</v>
      </c>
      <c r="F278" s="0" t="n">
        <v>5803.91666666667</v>
      </c>
      <c r="G278" s="0" t="n">
        <v>6495.20833333333</v>
      </c>
      <c r="H278" s="0" t="n">
        <v>75409.4239130435</v>
      </c>
      <c r="I278" s="0" t="n">
        <v>6467.30797101449</v>
      </c>
      <c r="J278" s="0" t="n">
        <v>6042.34057971015</v>
      </c>
      <c r="K278" s="0" t="n">
        <v>6713.5652173913</v>
      </c>
      <c r="L278" s="0" t="n">
        <v>6535.36956521739</v>
      </c>
      <c r="M278" s="0" t="n">
        <v>6082.89311594203</v>
      </c>
      <c r="N278" s="0" t="n">
        <v>6429.17210144927</v>
      </c>
      <c r="O278" s="0" t="n">
        <v>6629.1902173913</v>
      </c>
      <c r="P278" s="0" t="n">
        <v>6218.51268115942</v>
      </c>
      <c r="Q278" s="0" t="n">
        <v>6070.22463768116</v>
      </c>
    </row>
    <row r="279" customFormat="false" ht="12.8" hidden="false" customHeight="false" outlineLevel="0" collapsed="false">
      <c r="A279" s="0" t="s">
        <v>136</v>
      </c>
      <c r="B279" s="0" t="n">
        <v>2015</v>
      </c>
      <c r="C279" s="0" t="s">
        <v>100</v>
      </c>
      <c r="D279" s="0" t="s">
        <v>101</v>
      </c>
      <c r="E279" s="0" t="n">
        <v>20664.9855072464</v>
      </c>
      <c r="F279" s="0" t="n">
        <v>21184.6231884058</v>
      </c>
      <c r="G279" s="0" t="n">
        <v>19712.0579710145</v>
      </c>
      <c r="H279" s="0" t="n">
        <v>22062.1702898551</v>
      </c>
      <c r="I279" s="0" t="n">
        <v>256369.487318841</v>
      </c>
      <c r="J279" s="0" t="n">
        <v>21265.1884057971</v>
      </c>
      <c r="K279" s="0" t="n">
        <v>19749.222826087</v>
      </c>
      <c r="L279" s="0" t="n">
        <v>22123.0144927536</v>
      </c>
      <c r="M279" s="0" t="n">
        <v>22214.2735507246</v>
      </c>
      <c r="N279" s="0" t="n">
        <v>21343.3605072464</v>
      </c>
      <c r="O279" s="0" t="n">
        <v>21776.4601449275</v>
      </c>
      <c r="P279" s="0" t="n">
        <v>22462.0652173913</v>
      </c>
      <c r="Q279" s="0" t="n">
        <v>21812.0652173913</v>
      </c>
    </row>
    <row r="280" customFormat="false" ht="12.8" hidden="false" customHeight="false" outlineLevel="0" collapsed="false">
      <c r="A280" s="0" t="s">
        <v>136</v>
      </c>
      <c r="B280" s="0" t="n">
        <v>2015</v>
      </c>
      <c r="C280" s="0" t="s">
        <v>100</v>
      </c>
      <c r="D280" s="0" t="s">
        <v>102</v>
      </c>
      <c r="E280" s="0" t="n">
        <v>13429.3206521739</v>
      </c>
      <c r="F280" s="0" t="n">
        <v>12416.4492753623</v>
      </c>
      <c r="G280" s="0" t="n">
        <v>12892.2554347826</v>
      </c>
      <c r="H280" s="0" t="n">
        <v>12150.8804347826</v>
      </c>
      <c r="I280" s="0" t="n">
        <v>12927.5434782609</v>
      </c>
      <c r="J280" s="0" t="n">
        <v>155731.793478261</v>
      </c>
      <c r="K280" s="0" t="n">
        <v>13200.2735507246</v>
      </c>
      <c r="L280" s="0" t="n">
        <v>12087.2989130435</v>
      </c>
      <c r="M280" s="0" t="n">
        <v>13495.3315217391</v>
      </c>
      <c r="N280" s="0" t="n">
        <v>13127.4402173913</v>
      </c>
      <c r="O280" s="0" t="n">
        <v>13068.5815217391</v>
      </c>
      <c r="P280" s="0" t="n">
        <v>13303.7155797101</v>
      </c>
      <c r="Q280" s="0" t="n">
        <v>13632.7028985507</v>
      </c>
    </row>
    <row r="281" customFormat="false" ht="12.8" hidden="false" customHeight="false" outlineLevel="0" collapsed="false">
      <c r="A281" s="0" t="s">
        <v>136</v>
      </c>
      <c r="B281" s="0" t="n">
        <v>2015</v>
      </c>
      <c r="C281" s="0" t="s">
        <v>100</v>
      </c>
      <c r="D281" s="0" t="s">
        <v>103</v>
      </c>
      <c r="E281" s="0" t="n">
        <v>37385.4039855072</v>
      </c>
      <c r="F281" s="0" t="n">
        <v>37218.2934782609</v>
      </c>
      <c r="G281" s="0" t="n">
        <v>35232.8442028985</v>
      </c>
      <c r="H281" s="0" t="n">
        <v>35718.0018115942</v>
      </c>
      <c r="I281" s="0" t="n">
        <v>33577.4239130435</v>
      </c>
      <c r="J281" s="0" t="n">
        <v>37078.9873188406</v>
      </c>
      <c r="K281" s="0" t="n">
        <v>428273.335144927</v>
      </c>
      <c r="L281" s="0" t="n">
        <v>37213.3967391304</v>
      </c>
      <c r="M281" s="0" t="n">
        <v>31953.9166666667</v>
      </c>
      <c r="N281" s="0" t="n">
        <v>35728.8677536232</v>
      </c>
      <c r="O281" s="0" t="n">
        <v>35389.4384057971</v>
      </c>
      <c r="P281" s="0" t="n">
        <v>34958.6920289855</v>
      </c>
      <c r="Q281" s="0" t="n">
        <v>36818.0688405797</v>
      </c>
    </row>
    <row r="282" customFormat="false" ht="12.8" hidden="false" customHeight="false" outlineLevel="0" collapsed="false">
      <c r="A282" s="0" t="s">
        <v>136</v>
      </c>
      <c r="B282" s="0" t="n">
        <v>2015</v>
      </c>
      <c r="C282" s="0" t="s">
        <v>100</v>
      </c>
      <c r="D282" s="0" t="s">
        <v>104</v>
      </c>
      <c r="E282" s="0" t="n">
        <v>14902.9746376812</v>
      </c>
      <c r="F282" s="0" t="n">
        <v>15929.7880434783</v>
      </c>
      <c r="G282" s="0" t="n">
        <v>15265.5452898551</v>
      </c>
      <c r="H282" s="0" t="n">
        <v>14739.4601449275</v>
      </c>
      <c r="I282" s="0" t="n">
        <v>15117.0797101449</v>
      </c>
      <c r="J282" s="0" t="n">
        <v>14043.7391304348</v>
      </c>
      <c r="K282" s="0" t="n">
        <v>15647.0851449275</v>
      </c>
      <c r="L282" s="0" t="n">
        <v>177657.972826087</v>
      </c>
      <c r="M282" s="0" t="n">
        <v>14952.9927536232</v>
      </c>
      <c r="N282" s="0" t="n">
        <v>13468.2264492754</v>
      </c>
      <c r="O282" s="0" t="n">
        <v>14693.3550724638</v>
      </c>
      <c r="P282" s="0" t="n">
        <v>14447.0018115942</v>
      </c>
      <c r="Q282" s="0" t="n">
        <v>14450.7246376812</v>
      </c>
    </row>
    <row r="283" customFormat="false" ht="12.8" hidden="false" customHeight="false" outlineLevel="0" collapsed="false">
      <c r="A283" s="0" t="s">
        <v>136</v>
      </c>
      <c r="B283" s="0" t="n">
        <v>2015</v>
      </c>
      <c r="C283" s="0" t="s">
        <v>100</v>
      </c>
      <c r="D283" s="0" t="s">
        <v>105</v>
      </c>
      <c r="E283" s="0" t="n">
        <v>17715.3623188406</v>
      </c>
      <c r="F283" s="0" t="n">
        <v>18738.7898550725</v>
      </c>
      <c r="G283" s="0" t="n">
        <v>20233.5851449275</v>
      </c>
      <c r="H283" s="0" t="n">
        <v>19810.7210144928</v>
      </c>
      <c r="I283" s="0" t="n">
        <v>18870.7626811594</v>
      </c>
      <c r="J283" s="0" t="n">
        <v>18464.9601449275</v>
      </c>
      <c r="K283" s="0" t="n">
        <v>17146.5615942029</v>
      </c>
      <c r="L283" s="0" t="n">
        <v>18912.7971014493</v>
      </c>
      <c r="M283" s="0" t="n">
        <v>221841.635869565</v>
      </c>
      <c r="N283" s="0" t="n">
        <v>18483.3858695652</v>
      </c>
      <c r="O283" s="0" t="n">
        <v>16780.1014492754</v>
      </c>
      <c r="P283" s="0" t="n">
        <v>18425.0706521739</v>
      </c>
      <c r="Q283" s="0" t="n">
        <v>18259.5380434783</v>
      </c>
    </row>
    <row r="284" customFormat="false" ht="12.8" hidden="false" customHeight="false" outlineLevel="0" collapsed="false">
      <c r="A284" s="0" t="s">
        <v>136</v>
      </c>
      <c r="B284" s="0" t="n">
        <v>2015</v>
      </c>
      <c r="C284" s="0" t="s">
        <v>100</v>
      </c>
      <c r="D284" s="0" t="s">
        <v>106</v>
      </c>
      <c r="E284" s="0" t="n">
        <v>36658.6630434783</v>
      </c>
      <c r="F284" s="0" t="n">
        <v>37135.0942028985</v>
      </c>
      <c r="G284" s="0" t="n">
        <v>39781.9873188406</v>
      </c>
      <c r="H284" s="0" t="n">
        <v>42725.7463768116</v>
      </c>
      <c r="I284" s="0" t="n">
        <v>41135.5670289855</v>
      </c>
      <c r="J284" s="0" t="n">
        <v>39391.7173913043</v>
      </c>
      <c r="K284" s="0" t="n">
        <v>39516.7192028985</v>
      </c>
      <c r="L284" s="0" t="n">
        <v>36078.8333333333</v>
      </c>
      <c r="M284" s="0" t="n">
        <v>41137.1829710145</v>
      </c>
      <c r="N284" s="0" t="n">
        <v>466606.21557971</v>
      </c>
      <c r="O284" s="0" t="n">
        <v>38106.0597826087</v>
      </c>
      <c r="P284" s="0" t="n">
        <v>35296.6177536232</v>
      </c>
      <c r="Q284" s="0" t="n">
        <v>39642.027173913</v>
      </c>
    </row>
    <row r="285" customFormat="false" ht="12.8" hidden="false" customHeight="false" outlineLevel="0" collapsed="false">
      <c r="A285" s="0" t="s">
        <v>136</v>
      </c>
      <c r="B285" s="0" t="n">
        <v>2015</v>
      </c>
      <c r="C285" s="0" t="s">
        <v>100</v>
      </c>
      <c r="D285" s="0" t="s">
        <v>107</v>
      </c>
      <c r="E285" s="0" t="n">
        <v>13145.9420289855</v>
      </c>
      <c r="F285" s="0" t="n">
        <v>12722.7826086957</v>
      </c>
      <c r="G285" s="0" t="n">
        <v>12834.0742753623</v>
      </c>
      <c r="H285" s="0" t="n">
        <v>13177.8079710145</v>
      </c>
      <c r="I285" s="0" t="n">
        <v>14390.7735507246</v>
      </c>
      <c r="J285" s="0" t="n">
        <v>13881.2119565217</v>
      </c>
      <c r="K285" s="0" t="n">
        <v>13504.9583333333</v>
      </c>
      <c r="L285" s="0" t="n">
        <v>13321.5416666667</v>
      </c>
      <c r="M285" s="0" t="n">
        <v>12342.1032608696</v>
      </c>
      <c r="N285" s="0" t="n">
        <v>13963.5489130435</v>
      </c>
      <c r="O285" s="0" t="n">
        <v>158904.949275362</v>
      </c>
      <c r="P285" s="0" t="n">
        <v>13506.4800724638</v>
      </c>
      <c r="Q285" s="0" t="n">
        <v>12113.7246376812</v>
      </c>
    </row>
    <row r="286" customFormat="false" ht="12.8" hidden="false" customHeight="false" outlineLevel="0" collapsed="false">
      <c r="A286" s="0" t="s">
        <v>136</v>
      </c>
      <c r="B286" s="0" t="n">
        <v>2015</v>
      </c>
      <c r="C286" s="0" t="s">
        <v>100</v>
      </c>
      <c r="D286" s="0" t="s">
        <v>108</v>
      </c>
      <c r="E286" s="0" t="n">
        <v>8467.59782608696</v>
      </c>
      <c r="F286" s="0" t="n">
        <v>9175.27536231884</v>
      </c>
      <c r="G286" s="0" t="n">
        <v>8965.41304347826</v>
      </c>
      <c r="H286" s="0" t="n">
        <v>8832.23550724638</v>
      </c>
      <c r="I286" s="0" t="n">
        <v>9464.15217391304</v>
      </c>
      <c r="J286" s="0" t="n">
        <v>10166.3278985507</v>
      </c>
      <c r="K286" s="0" t="n">
        <v>10036.3586956522</v>
      </c>
      <c r="L286" s="0" t="n">
        <v>9543.15217391304</v>
      </c>
      <c r="M286" s="0" t="n">
        <v>9654.34601449275</v>
      </c>
      <c r="N286" s="0" t="n">
        <v>8829.1231884058</v>
      </c>
      <c r="O286" s="0" t="n">
        <v>9873.32608695652</v>
      </c>
      <c r="P286" s="0" t="n">
        <v>112329.349637681</v>
      </c>
      <c r="Q286" s="0" t="n">
        <v>9322.04166666667</v>
      </c>
    </row>
    <row r="287" customFormat="false" ht="12.8" hidden="false" customHeight="false" outlineLevel="0" collapsed="false">
      <c r="A287" s="0" t="s">
        <v>136</v>
      </c>
      <c r="B287" s="0" t="n">
        <v>2015</v>
      </c>
      <c r="C287" s="0" t="s">
        <v>100</v>
      </c>
      <c r="D287" s="0" t="s">
        <v>109</v>
      </c>
      <c r="E287" s="0" t="n">
        <v>65147.8242753623</v>
      </c>
      <c r="F287" s="0" t="n">
        <v>58634.4130434783</v>
      </c>
      <c r="G287" s="0" t="n">
        <v>64073.3894927536</v>
      </c>
      <c r="H287" s="0" t="n">
        <v>62578.7391304348</v>
      </c>
      <c r="I287" s="0" t="n">
        <v>64942.9583333333</v>
      </c>
      <c r="J287" s="0" t="n">
        <v>68274.097826087</v>
      </c>
      <c r="K287" s="0" t="n">
        <v>72722.4565217391</v>
      </c>
      <c r="L287" s="0" t="n">
        <v>70944.481884058</v>
      </c>
      <c r="M287" s="0" t="n">
        <v>65740.0036231884</v>
      </c>
      <c r="N287" s="0" t="n">
        <v>64976.6177536232</v>
      </c>
      <c r="O287" s="0" t="n">
        <v>60598.7137681159</v>
      </c>
      <c r="P287" s="0" t="n">
        <v>64523.884057971</v>
      </c>
      <c r="Q287" s="0" t="n">
        <v>783157.579710145</v>
      </c>
    </row>
    <row r="288" customFormat="false" ht="12.8" hidden="false" customHeight="false" outlineLevel="0" collapsed="false">
      <c r="A288" s="0" t="s">
        <v>136</v>
      </c>
      <c r="B288" s="0" t="n">
        <v>2015</v>
      </c>
      <c r="C288" s="0" t="s">
        <v>110</v>
      </c>
      <c r="D288" s="0" t="s">
        <v>111</v>
      </c>
      <c r="E288" s="0" t="n">
        <v>996286.132246377</v>
      </c>
      <c r="F288" s="0" t="n">
        <v>74601.3315217391</v>
      </c>
      <c r="G288" s="0" t="n">
        <v>75022.3351449275</v>
      </c>
      <c r="H288" s="0" t="n">
        <v>81657.6739130435</v>
      </c>
      <c r="I288" s="0" t="n">
        <v>82279.597826087</v>
      </c>
      <c r="J288" s="0" t="n">
        <v>84980.4148550725</v>
      </c>
      <c r="K288" s="0" t="n">
        <v>88993.1557971014</v>
      </c>
      <c r="L288" s="0" t="n">
        <v>92323.7137681159</v>
      </c>
      <c r="M288" s="0" t="n">
        <v>89266.393115942</v>
      </c>
      <c r="N288" s="0" t="n">
        <v>80758.9184782609</v>
      </c>
      <c r="O288" s="0" t="n">
        <v>80522.2463768116</v>
      </c>
      <c r="P288" s="0" t="n">
        <v>77352.847826087</v>
      </c>
      <c r="Q288" s="0" t="n">
        <v>88527.5036231884</v>
      </c>
    </row>
    <row r="289" customFormat="false" ht="12.8" hidden="false" customHeight="false" outlineLevel="0" collapsed="false">
      <c r="A289" s="0" t="s">
        <v>136</v>
      </c>
      <c r="B289" s="0" t="n">
        <v>2015</v>
      </c>
      <c r="C289" s="0" t="s">
        <v>110</v>
      </c>
      <c r="D289" s="0" t="s">
        <v>112</v>
      </c>
      <c r="E289" s="0" t="n">
        <v>17976.1213768116</v>
      </c>
      <c r="F289" s="0" t="n">
        <v>210546.871376812</v>
      </c>
      <c r="G289" s="0" t="n">
        <v>16585.6050724638</v>
      </c>
      <c r="H289" s="0" t="n">
        <v>15632.0815217391</v>
      </c>
      <c r="I289" s="0" t="n">
        <v>17082.740942029</v>
      </c>
      <c r="J289" s="0" t="n">
        <v>17376.2989130435</v>
      </c>
      <c r="K289" s="0" t="n">
        <v>17747.0760869565</v>
      </c>
      <c r="L289" s="0" t="n">
        <v>18281.1739130435</v>
      </c>
      <c r="M289" s="0" t="n">
        <v>19446.9202898551</v>
      </c>
      <c r="N289" s="0" t="n">
        <v>19195.7989130435</v>
      </c>
      <c r="O289" s="0" t="n">
        <v>18077.5253623188</v>
      </c>
      <c r="P289" s="0" t="n">
        <v>17076.115942029</v>
      </c>
      <c r="Q289" s="0" t="n">
        <v>16069.4130434783</v>
      </c>
    </row>
    <row r="290" customFormat="false" ht="12.8" hidden="false" customHeight="false" outlineLevel="0" collapsed="false">
      <c r="A290" s="0" t="s">
        <v>136</v>
      </c>
      <c r="B290" s="0" t="n">
        <v>2015</v>
      </c>
      <c r="C290" s="0" t="s">
        <v>110</v>
      </c>
      <c r="D290" s="0" t="s">
        <v>113</v>
      </c>
      <c r="E290" s="0" t="n">
        <v>61775.0489130435</v>
      </c>
      <c r="F290" s="0" t="n">
        <v>72215.8985507246</v>
      </c>
      <c r="G290" s="0" t="n">
        <v>785196.230072464</v>
      </c>
      <c r="H290" s="0" t="n">
        <v>55924.9764492754</v>
      </c>
      <c r="I290" s="0" t="n">
        <v>57059.8297101449</v>
      </c>
      <c r="J290" s="0" t="n">
        <v>63441.9655797101</v>
      </c>
      <c r="K290" s="0" t="n">
        <v>65735.3442028985</v>
      </c>
      <c r="L290" s="0" t="n">
        <v>63368.865942029</v>
      </c>
      <c r="M290" s="0" t="n">
        <v>72290.5307971014</v>
      </c>
      <c r="N290" s="0" t="n">
        <v>72653.5326086957</v>
      </c>
      <c r="O290" s="0" t="n">
        <v>69628.6630434783</v>
      </c>
      <c r="P290" s="0" t="n">
        <v>68132.3188405797</v>
      </c>
      <c r="Q290" s="0" t="n">
        <v>62969.2554347826</v>
      </c>
    </row>
    <row r="291" customFormat="false" ht="12.8" hidden="false" customHeight="false" outlineLevel="0" collapsed="false">
      <c r="A291" s="0" t="s">
        <v>136</v>
      </c>
      <c r="B291" s="0" t="n">
        <v>2015</v>
      </c>
      <c r="C291" s="0" t="s">
        <v>110</v>
      </c>
      <c r="D291" s="0" t="s">
        <v>114</v>
      </c>
      <c r="E291" s="0" t="n">
        <v>152663.438405797</v>
      </c>
      <c r="F291" s="0" t="n">
        <v>147060.387681159</v>
      </c>
      <c r="G291" s="0" t="n">
        <v>168785.085144928</v>
      </c>
      <c r="H291" s="0" t="n">
        <v>1893761.99637681</v>
      </c>
      <c r="I291" s="0" t="n">
        <v>139313.862318841</v>
      </c>
      <c r="J291" s="0" t="n">
        <v>141239.822463768</v>
      </c>
      <c r="K291" s="0" t="n">
        <v>156978.661231884</v>
      </c>
      <c r="L291" s="0" t="n">
        <v>156329.440217391</v>
      </c>
      <c r="M291" s="0" t="n">
        <v>158222.384057971</v>
      </c>
      <c r="N291" s="0" t="n">
        <v>168382.60326087</v>
      </c>
      <c r="O291" s="0" t="n">
        <v>176502.289855072</v>
      </c>
      <c r="P291" s="0" t="n">
        <v>165543.436594203</v>
      </c>
      <c r="Q291" s="0" t="n">
        <v>162740.585144928</v>
      </c>
    </row>
    <row r="292" customFormat="false" ht="12.8" hidden="false" customHeight="false" outlineLevel="0" collapsed="false">
      <c r="A292" s="0" t="s">
        <v>136</v>
      </c>
      <c r="B292" s="0" t="n">
        <v>2015</v>
      </c>
      <c r="C292" s="0" t="s">
        <v>115</v>
      </c>
      <c r="D292" s="0" t="s">
        <v>116</v>
      </c>
      <c r="E292" s="0" t="n">
        <v>46481.4003623188</v>
      </c>
      <c r="F292" s="0" t="n">
        <v>45784.9963768116</v>
      </c>
      <c r="G292" s="0" t="n">
        <v>44965.1612318841</v>
      </c>
      <c r="H292" s="0" t="n">
        <v>47700.7971014493</v>
      </c>
      <c r="I292" s="0" t="n">
        <v>560000.56884058</v>
      </c>
      <c r="J292" s="0" t="n">
        <v>42882.3007246377</v>
      </c>
      <c r="K292" s="0" t="n">
        <v>41855.268115942</v>
      </c>
      <c r="L292" s="0" t="n">
        <v>49502.0869565217</v>
      </c>
      <c r="M292" s="0" t="n">
        <v>43013.2644927536</v>
      </c>
      <c r="N292" s="0" t="n">
        <v>45806.6992753623</v>
      </c>
      <c r="O292" s="0" t="n">
        <v>50021.6630434783</v>
      </c>
      <c r="P292" s="0" t="n">
        <v>52553.1050724638</v>
      </c>
      <c r="Q292" s="0" t="n">
        <v>49433.8260869565</v>
      </c>
    </row>
    <row r="293" customFormat="false" ht="12.8" hidden="false" customHeight="false" outlineLevel="0" collapsed="false">
      <c r="A293" s="0" t="s">
        <v>136</v>
      </c>
      <c r="B293" s="0" t="n">
        <v>2015</v>
      </c>
      <c r="C293" s="0" t="s">
        <v>115</v>
      </c>
      <c r="D293" s="0" t="s">
        <v>117</v>
      </c>
      <c r="E293" s="0" t="n">
        <v>24657.8387681159</v>
      </c>
      <c r="F293" s="0" t="n">
        <v>24306.2663043478</v>
      </c>
      <c r="G293" s="0" t="n">
        <v>25531.9492753623</v>
      </c>
      <c r="H293" s="0" t="n">
        <v>22960.5670289855</v>
      </c>
      <c r="I293" s="0" t="n">
        <v>26067.3260869565</v>
      </c>
      <c r="J293" s="0" t="n">
        <v>291319.730072464</v>
      </c>
      <c r="K293" s="0" t="n">
        <v>22782</v>
      </c>
      <c r="L293" s="0" t="n">
        <v>20970.2789855072</v>
      </c>
      <c r="M293" s="0" t="n">
        <v>23784.7246376812</v>
      </c>
      <c r="N293" s="0" t="n">
        <v>24126.7735507246</v>
      </c>
      <c r="O293" s="0" t="n">
        <v>23944.9710144927</v>
      </c>
      <c r="P293" s="0" t="n">
        <v>25545.1576086956</v>
      </c>
      <c r="Q293" s="0" t="n">
        <v>26641.8768115942</v>
      </c>
    </row>
    <row r="294" customFormat="false" ht="12.8" hidden="false" customHeight="false" outlineLevel="0" collapsed="false">
      <c r="A294" s="0" t="s">
        <v>136</v>
      </c>
      <c r="B294" s="0" t="n">
        <v>2015</v>
      </c>
      <c r="C294" s="0" t="s">
        <v>115</v>
      </c>
      <c r="D294" s="0" t="s">
        <v>118</v>
      </c>
      <c r="E294" s="0" t="n">
        <v>51083.990942029</v>
      </c>
      <c r="F294" s="0" t="n">
        <v>47543.0344202899</v>
      </c>
      <c r="G294" s="0" t="n">
        <v>45562.4692028986</v>
      </c>
      <c r="H294" s="0" t="n">
        <v>47499.7373188406</v>
      </c>
      <c r="I294" s="0" t="n">
        <v>42535.3224637681</v>
      </c>
      <c r="J294" s="0" t="n">
        <v>46796.7753623188</v>
      </c>
      <c r="K294" s="0" t="n">
        <v>545841.061594203</v>
      </c>
      <c r="L294" s="0" t="n">
        <v>41815.2083333333</v>
      </c>
      <c r="M294" s="0" t="n">
        <v>37826.777173913</v>
      </c>
      <c r="N294" s="0" t="n">
        <v>45561.0253623188</v>
      </c>
      <c r="O294" s="0" t="n">
        <v>44932.9855072464</v>
      </c>
      <c r="P294" s="0" t="n">
        <v>44758.5887681159</v>
      </c>
      <c r="Q294" s="0" t="n">
        <v>49925.1467391304</v>
      </c>
    </row>
    <row r="295" customFormat="false" ht="12.8" hidden="false" customHeight="false" outlineLevel="0" collapsed="false">
      <c r="A295" s="0" t="s">
        <v>136</v>
      </c>
      <c r="B295" s="0" t="n">
        <v>2015</v>
      </c>
      <c r="C295" s="0" t="s">
        <v>119</v>
      </c>
      <c r="D295" s="0" t="s">
        <v>120</v>
      </c>
      <c r="E295" s="0" t="n">
        <v>12411.115942029</v>
      </c>
      <c r="F295" s="0" t="n">
        <v>13209.152173913</v>
      </c>
      <c r="G295" s="0" t="n">
        <v>11887.6630434783</v>
      </c>
      <c r="H295" s="0" t="n">
        <v>11798.8423913043</v>
      </c>
      <c r="I295" s="0" t="n">
        <v>11779.3369565217</v>
      </c>
      <c r="J295" s="0" t="n">
        <v>10539.7554347826</v>
      </c>
      <c r="K295" s="0" t="n">
        <v>12411.6811594203</v>
      </c>
      <c r="L295" s="0" t="n">
        <v>140572.884057971</v>
      </c>
      <c r="M295" s="0" t="n">
        <v>10816.6394927536</v>
      </c>
      <c r="N295" s="0" t="n">
        <v>10630.5452898551</v>
      </c>
      <c r="O295" s="0" t="n">
        <v>11614.8442028985</v>
      </c>
      <c r="P295" s="0" t="n">
        <v>11538.3260869565</v>
      </c>
      <c r="Q295" s="0" t="n">
        <v>11934.981884058</v>
      </c>
    </row>
    <row r="296" customFormat="false" ht="12.8" hidden="false" customHeight="false" outlineLevel="0" collapsed="false">
      <c r="A296" s="0" t="s">
        <v>136</v>
      </c>
      <c r="B296" s="0" t="n">
        <v>2015</v>
      </c>
      <c r="C296" s="0" t="s">
        <v>119</v>
      </c>
      <c r="D296" s="0" t="s">
        <v>121</v>
      </c>
      <c r="E296" s="0" t="n">
        <v>13529.3115942029</v>
      </c>
      <c r="F296" s="0" t="n">
        <v>14389.6086956522</v>
      </c>
      <c r="G296" s="0" t="n">
        <v>15452.1123188406</v>
      </c>
      <c r="H296" s="0" t="n">
        <v>13781.2826086957</v>
      </c>
      <c r="I296" s="0" t="n">
        <v>13796.6739130435</v>
      </c>
      <c r="J296" s="0" t="n">
        <v>13892.8115942029</v>
      </c>
      <c r="K296" s="0" t="n">
        <v>13230.3315217391</v>
      </c>
      <c r="L296" s="0" t="n">
        <v>14474.6594202899</v>
      </c>
      <c r="M296" s="0" t="n">
        <v>168940.753623188</v>
      </c>
      <c r="N296" s="0" t="n">
        <v>13529.6594202899</v>
      </c>
      <c r="O296" s="0" t="n">
        <v>12242.3514492754</v>
      </c>
      <c r="P296" s="0" t="n">
        <v>16482.7753623188</v>
      </c>
      <c r="Q296" s="0" t="n">
        <v>14139.1757246377</v>
      </c>
    </row>
    <row r="297" customFormat="false" ht="12.8" hidden="false" customHeight="false" outlineLevel="0" collapsed="false">
      <c r="A297" s="0" t="s">
        <v>136</v>
      </c>
      <c r="B297" s="0" t="n">
        <v>2015</v>
      </c>
      <c r="C297" s="0" t="s">
        <v>119</v>
      </c>
      <c r="D297" s="0" t="s">
        <v>122</v>
      </c>
      <c r="E297" s="0" t="n">
        <v>30303.0163043478</v>
      </c>
      <c r="F297" s="0" t="n">
        <v>30221.2336956522</v>
      </c>
      <c r="G297" s="0" t="n">
        <v>30690.3387681159</v>
      </c>
      <c r="H297" s="0" t="n">
        <v>31866.0507246377</v>
      </c>
      <c r="I297" s="0" t="n">
        <v>30358.4402173913</v>
      </c>
      <c r="J297" s="0" t="n">
        <v>28608.3152173913</v>
      </c>
      <c r="K297" s="0" t="n">
        <v>28968.6684782609</v>
      </c>
      <c r="L297" s="0" t="n">
        <v>28419.0670289855</v>
      </c>
      <c r="M297" s="0" t="n">
        <v>31980.0905797101</v>
      </c>
      <c r="N297" s="0" t="n">
        <v>359775.86231884</v>
      </c>
      <c r="O297" s="0" t="n">
        <v>28856.4873188406</v>
      </c>
      <c r="P297" s="0" t="n">
        <v>28934.4094202898</v>
      </c>
      <c r="Q297" s="0" t="n">
        <v>30569.7445652174</v>
      </c>
    </row>
    <row r="298" customFormat="false" ht="12.8" hidden="false" customHeight="false" outlineLevel="0" collapsed="false">
      <c r="A298" s="0" t="s">
        <v>136</v>
      </c>
      <c r="B298" s="0" t="n">
        <v>2015</v>
      </c>
      <c r="C298" s="0" t="s">
        <v>119</v>
      </c>
      <c r="D298" s="0" t="s">
        <v>123</v>
      </c>
      <c r="E298" s="0" t="n">
        <v>10088.0036231884</v>
      </c>
      <c r="F298" s="0" t="n">
        <v>9898.5018115942</v>
      </c>
      <c r="G298" s="0" t="n">
        <v>9912.75724637681</v>
      </c>
      <c r="H298" s="0" t="n">
        <v>10153.5507246377</v>
      </c>
      <c r="I298" s="0" t="n">
        <v>10473.7753623188</v>
      </c>
      <c r="J298" s="0" t="n">
        <v>10310.7518115942</v>
      </c>
      <c r="K298" s="0" t="n">
        <v>9711.64492753623</v>
      </c>
      <c r="L298" s="0" t="n">
        <v>9478.13224637681</v>
      </c>
      <c r="M298" s="0" t="n">
        <v>9092.42934782609</v>
      </c>
      <c r="N298" s="0" t="n">
        <v>10680.1539855072</v>
      </c>
      <c r="O298" s="0" t="n">
        <v>117810.596014493</v>
      </c>
      <c r="P298" s="0" t="n">
        <v>9050.86413043478</v>
      </c>
      <c r="Q298" s="0" t="n">
        <v>8960.03079710145</v>
      </c>
    </row>
    <row r="299" customFormat="false" ht="12.8" hidden="false" customHeight="false" outlineLevel="0" collapsed="false">
      <c r="A299" s="0" t="s">
        <v>137</v>
      </c>
      <c r="B299" s="0" t="n">
        <v>2015</v>
      </c>
      <c r="C299" s="0" t="s">
        <v>92</v>
      </c>
      <c r="D299" s="0" t="s">
        <v>93</v>
      </c>
      <c r="E299" s="0" t="n">
        <v>481.742753623188</v>
      </c>
      <c r="F299" s="0" t="n">
        <v>599.498188405797</v>
      </c>
      <c r="G299" s="0" t="n">
        <v>527.163043478261</v>
      </c>
      <c r="H299" s="0" t="n">
        <v>551.304347826087</v>
      </c>
      <c r="I299" s="0" t="n">
        <v>555.577898550725</v>
      </c>
      <c r="J299" s="0" t="n">
        <v>603.210144927536</v>
      </c>
      <c r="K299" s="0" t="n">
        <v>583.201086956522</v>
      </c>
      <c r="L299" s="0" t="n">
        <v>566.269927536232</v>
      </c>
      <c r="M299" s="0" t="n">
        <v>574.248188405797</v>
      </c>
      <c r="N299" s="0" t="n">
        <v>570.445652173913</v>
      </c>
      <c r="O299" s="0" t="n">
        <v>519.788043478261</v>
      </c>
      <c r="P299" s="0" t="n">
        <v>6648.58876811594</v>
      </c>
      <c r="Q299" s="0" t="n">
        <v>516.139492753623</v>
      </c>
    </row>
    <row r="300" customFormat="false" ht="12.8" hidden="false" customHeight="false" outlineLevel="0" collapsed="false">
      <c r="A300" s="0" t="s">
        <v>137</v>
      </c>
      <c r="B300" s="0" t="n">
        <v>2015</v>
      </c>
      <c r="C300" s="0" t="s">
        <v>92</v>
      </c>
      <c r="D300" s="0" t="s">
        <v>94</v>
      </c>
      <c r="E300" s="0" t="n">
        <v>131.80615942029</v>
      </c>
      <c r="F300" s="0" t="n">
        <v>115.351449275362</v>
      </c>
      <c r="G300" s="0" t="n">
        <v>145.932971014493</v>
      </c>
      <c r="H300" s="0" t="n">
        <v>125.211956521739</v>
      </c>
      <c r="I300" s="0" t="n">
        <v>122.41847826087</v>
      </c>
      <c r="J300" s="0" t="n">
        <v>134.867753623188</v>
      </c>
      <c r="K300" s="0" t="n">
        <v>147.496376811594</v>
      </c>
      <c r="L300" s="0" t="n">
        <v>128.028985507246</v>
      </c>
      <c r="M300" s="0" t="n">
        <v>140.148550724638</v>
      </c>
      <c r="N300" s="0" t="n">
        <v>138.376811594203</v>
      </c>
      <c r="O300" s="0" t="n">
        <v>129.565217391304</v>
      </c>
      <c r="P300" s="0" t="n">
        <v>173.394927536232</v>
      </c>
      <c r="Q300" s="0" t="n">
        <v>1632.59963768116</v>
      </c>
    </row>
    <row r="301" customFormat="false" ht="12.8" hidden="false" customHeight="false" outlineLevel="0" collapsed="false">
      <c r="A301" s="0" t="s">
        <v>137</v>
      </c>
      <c r="B301" s="0" t="n">
        <v>2015</v>
      </c>
      <c r="C301" s="0" t="s">
        <v>92</v>
      </c>
      <c r="D301" s="0" t="s">
        <v>95</v>
      </c>
      <c r="E301" s="0" t="n">
        <v>35722.4221014493</v>
      </c>
      <c r="F301" s="0" t="n">
        <v>3691.15942028986</v>
      </c>
      <c r="G301" s="0" t="n">
        <v>3201.0597826087</v>
      </c>
      <c r="H301" s="0" t="n">
        <v>3746.30797101449</v>
      </c>
      <c r="I301" s="0" t="n">
        <v>3217.82971014493</v>
      </c>
      <c r="J301" s="0" t="n">
        <v>3080.06702898551</v>
      </c>
      <c r="K301" s="0" t="n">
        <v>3114.49094202899</v>
      </c>
      <c r="L301" s="0" t="n">
        <v>3064.55797101449</v>
      </c>
      <c r="M301" s="0" t="n">
        <v>2818.70652173913</v>
      </c>
      <c r="N301" s="0" t="n">
        <v>2827.29528985507</v>
      </c>
      <c r="O301" s="0" t="n">
        <v>2659.08152173913</v>
      </c>
      <c r="P301" s="0" t="n">
        <v>2205.01811594203</v>
      </c>
      <c r="Q301" s="0" t="n">
        <v>2096.84782608696</v>
      </c>
    </row>
    <row r="302" customFormat="false" ht="12.8" hidden="false" customHeight="false" outlineLevel="0" collapsed="false">
      <c r="A302" s="0" t="s">
        <v>137</v>
      </c>
      <c r="B302" s="0" t="n">
        <v>2015</v>
      </c>
      <c r="C302" s="0" t="s">
        <v>92</v>
      </c>
      <c r="D302" s="0" t="s">
        <v>96</v>
      </c>
      <c r="E302" s="0" t="n">
        <v>94.2373188405797</v>
      </c>
      <c r="F302" s="0" t="n">
        <v>1061.62862318841</v>
      </c>
      <c r="G302" s="0" t="n">
        <v>93.7952898550725</v>
      </c>
      <c r="H302" s="0" t="n">
        <v>64.3152173913043</v>
      </c>
      <c r="I302" s="0" t="n">
        <v>97.7101449275362</v>
      </c>
      <c r="J302" s="0" t="n">
        <v>83.0724637681159</v>
      </c>
      <c r="K302" s="0" t="n">
        <v>99.6159420289855</v>
      </c>
      <c r="L302" s="0" t="n">
        <v>87.1449275362319</v>
      </c>
      <c r="M302" s="0" t="n">
        <v>87.5579710144928</v>
      </c>
      <c r="N302" s="0" t="n">
        <v>82.5253623188406</v>
      </c>
      <c r="O302" s="0" t="n">
        <v>91.8985507246377</v>
      </c>
      <c r="P302" s="0" t="n">
        <v>90.2518115942029</v>
      </c>
      <c r="Q302" s="0" t="n">
        <v>89.5036231884058</v>
      </c>
    </row>
    <row r="303" customFormat="false" ht="12.8" hidden="false" customHeight="false" outlineLevel="0" collapsed="false">
      <c r="A303" s="0" t="s">
        <v>137</v>
      </c>
      <c r="B303" s="0" t="n">
        <v>2015</v>
      </c>
      <c r="C303" s="0" t="s">
        <v>92</v>
      </c>
      <c r="D303" s="0" t="s">
        <v>97</v>
      </c>
      <c r="E303" s="0" t="n">
        <v>4655.36231884058</v>
      </c>
      <c r="F303" s="0" t="n">
        <v>4974.90579710145</v>
      </c>
      <c r="G303" s="0" t="n">
        <v>57961.8278985507</v>
      </c>
      <c r="H303" s="0" t="n">
        <v>5356.5634057971</v>
      </c>
      <c r="I303" s="0" t="n">
        <v>4648.38768115942</v>
      </c>
      <c r="J303" s="0" t="n">
        <v>4581.02173913044</v>
      </c>
      <c r="K303" s="0" t="n">
        <v>4811.10869565217</v>
      </c>
      <c r="L303" s="0" t="n">
        <v>4580.78260869565</v>
      </c>
      <c r="M303" s="0" t="n">
        <v>4971.70289855073</v>
      </c>
      <c r="N303" s="0" t="n">
        <v>4764.44202898551</v>
      </c>
      <c r="O303" s="0" t="n">
        <v>4652.60507246377</v>
      </c>
      <c r="P303" s="0" t="n">
        <v>4797.9402173913</v>
      </c>
      <c r="Q303" s="0" t="n">
        <v>5167.00543478261</v>
      </c>
    </row>
    <row r="304" customFormat="false" ht="12.8" hidden="false" customHeight="false" outlineLevel="0" collapsed="false">
      <c r="A304" s="0" t="s">
        <v>137</v>
      </c>
      <c r="B304" s="0" t="n">
        <v>2015</v>
      </c>
      <c r="C304" s="0" t="s">
        <v>92</v>
      </c>
      <c r="D304" s="0" t="s">
        <v>98</v>
      </c>
      <c r="E304" s="0" t="n">
        <v>151.240942028986</v>
      </c>
      <c r="F304" s="0" t="n">
        <v>134.01268115942</v>
      </c>
      <c r="G304" s="0" t="n">
        <v>152.835144927536</v>
      </c>
      <c r="H304" s="0" t="n">
        <v>1636.55797101449</v>
      </c>
      <c r="I304" s="0" t="n">
        <v>128.686594202899</v>
      </c>
      <c r="J304" s="0" t="n">
        <v>124.447463768116</v>
      </c>
      <c r="K304" s="0" t="n">
        <v>135.18115942029</v>
      </c>
      <c r="L304" s="0" t="n">
        <v>144.329710144928</v>
      </c>
      <c r="M304" s="0" t="n">
        <v>125.18115942029</v>
      </c>
      <c r="N304" s="0" t="n">
        <v>130.724637681159</v>
      </c>
      <c r="O304" s="0" t="n">
        <v>136.349637681159</v>
      </c>
      <c r="P304" s="0" t="n">
        <v>136.358695652174</v>
      </c>
      <c r="Q304" s="0" t="n">
        <v>137.210144927536</v>
      </c>
    </row>
    <row r="305" customFormat="false" ht="12.8" hidden="false" customHeight="false" outlineLevel="0" collapsed="false">
      <c r="A305" s="0" t="s">
        <v>137</v>
      </c>
      <c r="B305" s="0" t="n">
        <v>2015</v>
      </c>
      <c r="C305" s="0" t="s">
        <v>92</v>
      </c>
      <c r="D305" s="0" t="s">
        <v>99</v>
      </c>
      <c r="E305" s="0" t="n">
        <v>437.539855072464</v>
      </c>
      <c r="F305" s="0" t="n">
        <v>420.028985507246</v>
      </c>
      <c r="G305" s="0" t="n">
        <v>412.682971014493</v>
      </c>
      <c r="H305" s="0" t="n">
        <v>402.465579710145</v>
      </c>
      <c r="I305" s="0" t="n">
        <v>5125.95289855073</v>
      </c>
      <c r="J305" s="0" t="n">
        <v>345.125</v>
      </c>
      <c r="K305" s="0" t="n">
        <v>405.146739130435</v>
      </c>
      <c r="L305" s="0" t="n">
        <v>545.282608695652</v>
      </c>
      <c r="M305" s="0" t="n">
        <v>442.009057971015</v>
      </c>
      <c r="N305" s="0" t="n">
        <v>417.903985507246</v>
      </c>
      <c r="O305" s="0" t="n">
        <v>445.278985507246</v>
      </c>
      <c r="P305" s="0" t="n">
        <v>423.358695652174</v>
      </c>
      <c r="Q305" s="0" t="n">
        <v>429.130434782609</v>
      </c>
    </row>
    <row r="306" customFormat="false" ht="12.8" hidden="false" customHeight="false" outlineLevel="0" collapsed="false">
      <c r="A306" s="0" t="s">
        <v>137</v>
      </c>
      <c r="B306" s="0" t="n">
        <v>2015</v>
      </c>
      <c r="C306" s="0" t="s">
        <v>100</v>
      </c>
      <c r="D306" s="0" t="s">
        <v>101</v>
      </c>
      <c r="E306" s="0" t="n">
        <v>1592.82971014493</v>
      </c>
      <c r="F306" s="0" t="n">
        <v>1652.01086956522</v>
      </c>
      <c r="G306" s="0" t="n">
        <v>2018.6268115942</v>
      </c>
      <c r="H306" s="0" t="n">
        <v>1481.90760869565</v>
      </c>
      <c r="I306" s="0" t="n">
        <v>1704.48369565217</v>
      </c>
      <c r="J306" s="0" t="n">
        <v>21639.8532608696</v>
      </c>
      <c r="K306" s="0" t="n">
        <v>2303.97101449275</v>
      </c>
      <c r="L306" s="0" t="n">
        <v>2131.30797101449</v>
      </c>
      <c r="M306" s="0" t="n">
        <v>2157.69746376812</v>
      </c>
      <c r="N306" s="0" t="n">
        <v>1824.34057971014</v>
      </c>
      <c r="O306" s="0" t="n">
        <v>1570.22282608696</v>
      </c>
      <c r="P306" s="0" t="n">
        <v>1476.09601449275</v>
      </c>
      <c r="Q306" s="0" t="n">
        <v>1726.35869565217</v>
      </c>
    </row>
    <row r="307" customFormat="false" ht="12.8" hidden="false" customHeight="false" outlineLevel="0" collapsed="false">
      <c r="A307" s="0" t="s">
        <v>137</v>
      </c>
      <c r="B307" s="0" t="n">
        <v>2015</v>
      </c>
      <c r="C307" s="0" t="s">
        <v>100</v>
      </c>
      <c r="D307" s="0" t="s">
        <v>102</v>
      </c>
      <c r="E307" s="0" t="n">
        <v>807.722826086956</v>
      </c>
      <c r="F307" s="0" t="n">
        <v>792.731884057971</v>
      </c>
      <c r="G307" s="0" t="n">
        <v>780.039855072464</v>
      </c>
      <c r="H307" s="0" t="n">
        <v>816.940217391304</v>
      </c>
      <c r="I307" s="0" t="n">
        <v>770.48731884058</v>
      </c>
      <c r="J307" s="0" t="n">
        <v>821.18115942029</v>
      </c>
      <c r="K307" s="0" t="n">
        <v>9301.99094202898</v>
      </c>
      <c r="L307" s="0" t="n">
        <v>840.871376811594</v>
      </c>
      <c r="M307" s="0" t="n">
        <v>757.875</v>
      </c>
      <c r="N307" s="0" t="n">
        <v>697.601449275362</v>
      </c>
      <c r="O307" s="0" t="n">
        <v>719.567028985507</v>
      </c>
      <c r="P307" s="0" t="n">
        <v>754.402173913044</v>
      </c>
      <c r="Q307" s="0" t="n">
        <v>742.570652173913</v>
      </c>
    </row>
    <row r="308" customFormat="false" ht="12.8" hidden="false" customHeight="false" outlineLevel="0" collapsed="false">
      <c r="A308" s="0" t="s">
        <v>137</v>
      </c>
      <c r="B308" s="0" t="n">
        <v>2015</v>
      </c>
      <c r="C308" s="0" t="s">
        <v>100</v>
      </c>
      <c r="D308" s="0" t="s">
        <v>103</v>
      </c>
      <c r="E308" s="0" t="n">
        <v>5252.42934782609</v>
      </c>
      <c r="F308" s="0" t="n">
        <v>5377.49094202899</v>
      </c>
      <c r="G308" s="0" t="n">
        <v>5129.35688405797</v>
      </c>
      <c r="H308" s="0" t="n">
        <v>5145.26268115942</v>
      </c>
      <c r="I308" s="0" t="n">
        <v>5346.54166666667</v>
      </c>
      <c r="J308" s="0" t="n">
        <v>4903.19565217391</v>
      </c>
      <c r="K308" s="0" t="n">
        <v>4967.23188405797</v>
      </c>
      <c r="L308" s="0" t="n">
        <v>61701.5760869565</v>
      </c>
      <c r="M308" s="0" t="n">
        <v>5570.60507246377</v>
      </c>
      <c r="N308" s="0" t="n">
        <v>4633.25362318841</v>
      </c>
      <c r="O308" s="0" t="n">
        <v>5252.17210144927</v>
      </c>
      <c r="P308" s="0" t="n">
        <v>5048.1847826087</v>
      </c>
      <c r="Q308" s="0" t="n">
        <v>5075.85144927536</v>
      </c>
    </row>
    <row r="309" customFormat="false" ht="12.8" hidden="false" customHeight="false" outlineLevel="0" collapsed="false">
      <c r="A309" s="0" t="s">
        <v>137</v>
      </c>
      <c r="B309" s="0" t="n">
        <v>2015</v>
      </c>
      <c r="C309" s="0" t="s">
        <v>100</v>
      </c>
      <c r="D309" s="0" t="s">
        <v>104</v>
      </c>
      <c r="E309" s="0" t="n">
        <v>2088.9347826087</v>
      </c>
      <c r="F309" s="0" t="n">
        <v>1973.27717391304</v>
      </c>
      <c r="G309" s="0" t="n">
        <v>2282.38224637681</v>
      </c>
      <c r="H309" s="0" t="n">
        <v>2025.73369565217</v>
      </c>
      <c r="I309" s="0" t="n">
        <v>2047.89492753623</v>
      </c>
      <c r="J309" s="0" t="n">
        <v>2136.61050724638</v>
      </c>
      <c r="K309" s="0" t="n">
        <v>2129.75543478261</v>
      </c>
      <c r="L309" s="0" t="n">
        <v>2114.41485507246</v>
      </c>
      <c r="M309" s="0" t="n">
        <v>24694.5054347826</v>
      </c>
      <c r="N309" s="0" t="n">
        <v>2083.78985507246</v>
      </c>
      <c r="O309" s="0" t="n">
        <v>1776.29347826087</v>
      </c>
      <c r="P309" s="0" t="n">
        <v>2097.80434782609</v>
      </c>
      <c r="Q309" s="0" t="n">
        <v>1937.61413043478</v>
      </c>
    </row>
    <row r="310" customFormat="false" ht="12.8" hidden="false" customHeight="false" outlineLevel="0" collapsed="false">
      <c r="A310" s="0" t="s">
        <v>137</v>
      </c>
      <c r="B310" s="0" t="n">
        <v>2015</v>
      </c>
      <c r="C310" s="0" t="s">
        <v>100</v>
      </c>
      <c r="D310" s="0" t="s">
        <v>105</v>
      </c>
      <c r="E310" s="0" t="n">
        <v>1696.0634057971</v>
      </c>
      <c r="F310" s="0" t="n">
        <v>1764.47282608696</v>
      </c>
      <c r="G310" s="0" t="n">
        <v>1766.67753623188</v>
      </c>
      <c r="H310" s="0" t="n">
        <v>1801.60869565217</v>
      </c>
      <c r="I310" s="0" t="n">
        <v>1779.70108695652</v>
      </c>
      <c r="J310" s="0" t="n">
        <v>1682.16847826087</v>
      </c>
      <c r="K310" s="0" t="n">
        <v>1754.91666666667</v>
      </c>
      <c r="L310" s="0" t="n">
        <v>1701.21739130435</v>
      </c>
      <c r="M310" s="0" t="n">
        <v>1625.77173913043</v>
      </c>
      <c r="N310" s="0" t="n">
        <v>20924.0452898551</v>
      </c>
      <c r="O310" s="0" t="n">
        <v>1862.71557971014</v>
      </c>
      <c r="P310" s="0" t="n">
        <v>1654.28985507246</v>
      </c>
      <c r="Q310" s="0" t="n">
        <v>1834.44202898551</v>
      </c>
    </row>
    <row r="311" customFormat="false" ht="12.8" hidden="false" customHeight="false" outlineLevel="0" collapsed="false">
      <c r="A311" s="0" t="s">
        <v>137</v>
      </c>
      <c r="B311" s="0" t="n">
        <v>2015</v>
      </c>
      <c r="C311" s="0" t="s">
        <v>100</v>
      </c>
      <c r="D311" s="0" t="s">
        <v>106</v>
      </c>
      <c r="E311" s="0" t="n">
        <v>8497.27173913043</v>
      </c>
      <c r="F311" s="0" t="n">
        <v>8703.86231884058</v>
      </c>
      <c r="G311" s="0" t="n">
        <v>8514.07065217391</v>
      </c>
      <c r="H311" s="0" t="n">
        <v>8243.95833333333</v>
      </c>
      <c r="I311" s="0" t="n">
        <v>8871.51811594203</v>
      </c>
      <c r="J311" s="0" t="n">
        <v>8540.93297101449</v>
      </c>
      <c r="K311" s="0" t="n">
        <v>8645.73369565217</v>
      </c>
      <c r="L311" s="0" t="n">
        <v>8738.63949275362</v>
      </c>
      <c r="M311" s="0" t="n">
        <v>7872.64855072464</v>
      </c>
      <c r="N311" s="0" t="n">
        <v>8094.29710144928</v>
      </c>
      <c r="O311" s="0" t="n">
        <v>101407.012681159</v>
      </c>
      <c r="P311" s="0" t="n">
        <v>9030.83152173913</v>
      </c>
      <c r="Q311" s="0" t="n">
        <v>7653.2481884058</v>
      </c>
    </row>
    <row r="312" customFormat="false" ht="12.8" hidden="false" customHeight="false" outlineLevel="0" collapsed="false">
      <c r="A312" s="0" t="s">
        <v>137</v>
      </c>
      <c r="B312" s="0" t="n">
        <v>2015</v>
      </c>
      <c r="C312" s="0" t="s">
        <v>100</v>
      </c>
      <c r="D312" s="0" t="s">
        <v>107</v>
      </c>
      <c r="E312" s="0" t="n">
        <v>1005.78079710145</v>
      </c>
      <c r="F312" s="0" t="n">
        <v>998.936594202898</v>
      </c>
      <c r="G312" s="0" t="n">
        <v>859.278985507246</v>
      </c>
      <c r="H312" s="0" t="n">
        <v>887.846014492754</v>
      </c>
      <c r="I312" s="0" t="n">
        <v>840.565217391304</v>
      </c>
      <c r="J312" s="0" t="n">
        <v>1017.57971014493</v>
      </c>
      <c r="K312" s="0" t="n">
        <v>948.099637681159</v>
      </c>
      <c r="L312" s="0" t="n">
        <v>908.748188405797</v>
      </c>
      <c r="M312" s="0" t="n">
        <v>1012.86231884058</v>
      </c>
      <c r="N312" s="0" t="n">
        <v>979.103260869565</v>
      </c>
      <c r="O312" s="0" t="n">
        <v>1137.77898550725</v>
      </c>
      <c r="P312" s="0" t="n">
        <v>11556.8641304348</v>
      </c>
      <c r="Q312" s="0" t="n">
        <v>960.284420289855</v>
      </c>
    </row>
    <row r="313" customFormat="false" ht="12.8" hidden="false" customHeight="false" outlineLevel="0" collapsed="false">
      <c r="A313" s="0" t="s">
        <v>137</v>
      </c>
      <c r="B313" s="0" t="n">
        <v>2015</v>
      </c>
      <c r="C313" s="0" t="s">
        <v>100</v>
      </c>
      <c r="D313" s="0" t="s">
        <v>108</v>
      </c>
      <c r="E313" s="0" t="n">
        <v>1421.97826086957</v>
      </c>
      <c r="F313" s="0" t="n">
        <v>1301.00905797101</v>
      </c>
      <c r="G313" s="0" t="n">
        <v>1552.0018115942</v>
      </c>
      <c r="H313" s="0" t="n">
        <v>1454.80615942029</v>
      </c>
      <c r="I313" s="0" t="n">
        <v>1408.64673913043</v>
      </c>
      <c r="J313" s="0" t="n">
        <v>1385.08333333333</v>
      </c>
      <c r="K313" s="0" t="n">
        <v>1449.13043478261</v>
      </c>
      <c r="L313" s="0" t="n">
        <v>1390.91485507246</v>
      </c>
      <c r="M313" s="0" t="n">
        <v>1375.16847826087</v>
      </c>
      <c r="N313" s="0" t="n">
        <v>1419.46014492754</v>
      </c>
      <c r="O313" s="0" t="n">
        <v>1263.59239130435</v>
      </c>
      <c r="P313" s="0" t="n">
        <v>1369.36050724638</v>
      </c>
      <c r="Q313" s="0" t="n">
        <v>16791.152173913</v>
      </c>
    </row>
    <row r="314" customFormat="false" ht="12.8" hidden="false" customHeight="false" outlineLevel="0" collapsed="false">
      <c r="A314" s="0" t="s">
        <v>137</v>
      </c>
      <c r="B314" s="0" t="n">
        <v>2015</v>
      </c>
      <c r="C314" s="0" t="s">
        <v>100</v>
      </c>
      <c r="D314" s="0" t="s">
        <v>109</v>
      </c>
      <c r="E314" s="0" t="n">
        <v>106498.380434783</v>
      </c>
      <c r="F314" s="0" t="n">
        <v>9034.35507246377</v>
      </c>
      <c r="G314" s="0" t="n">
        <v>8132.5634057971</v>
      </c>
      <c r="H314" s="0" t="n">
        <v>9475.27536231884</v>
      </c>
      <c r="I314" s="0" t="n">
        <v>8674.34782608696</v>
      </c>
      <c r="J314" s="0" t="n">
        <v>8481.67753623188</v>
      </c>
      <c r="K314" s="0" t="n">
        <v>8734.86775362319</v>
      </c>
      <c r="L314" s="0" t="n">
        <v>9592.69746376812</v>
      </c>
      <c r="M314" s="0" t="n">
        <v>9329.32789855072</v>
      </c>
      <c r="N314" s="0" t="n">
        <v>8977.06702898551</v>
      </c>
      <c r="O314" s="0" t="n">
        <v>9062.33876811594</v>
      </c>
      <c r="P314" s="0" t="n">
        <v>8269.79710144927</v>
      </c>
      <c r="Q314" s="0" t="n">
        <v>8734.0652173913</v>
      </c>
    </row>
    <row r="315" customFormat="false" ht="12.8" hidden="false" customHeight="false" outlineLevel="0" collapsed="false">
      <c r="A315" s="0" t="s">
        <v>137</v>
      </c>
      <c r="B315" s="0" t="n">
        <v>2015</v>
      </c>
      <c r="C315" s="0" t="s">
        <v>110</v>
      </c>
      <c r="D315" s="0" t="s">
        <v>111</v>
      </c>
      <c r="E315" s="0" t="n">
        <v>30802.3351449275</v>
      </c>
      <c r="F315" s="0" t="n">
        <v>386074.865942029</v>
      </c>
      <c r="G315" s="0" t="n">
        <v>29009.5507246377</v>
      </c>
      <c r="H315" s="0" t="n">
        <v>29508.5036231884</v>
      </c>
      <c r="I315" s="0" t="n">
        <v>32866.777173913</v>
      </c>
      <c r="J315" s="0" t="n">
        <v>31928.384057971</v>
      </c>
      <c r="K315" s="0" t="n">
        <v>33518.8858695652</v>
      </c>
      <c r="L315" s="0" t="n">
        <v>33564.5778985507</v>
      </c>
      <c r="M315" s="0" t="n">
        <v>35123.8605072464</v>
      </c>
      <c r="N315" s="0" t="n">
        <v>34482.2246376812</v>
      </c>
      <c r="O315" s="0" t="n">
        <v>32806.5706521739</v>
      </c>
      <c r="P315" s="0" t="n">
        <v>32486.4076086956</v>
      </c>
      <c r="Q315" s="0" t="n">
        <v>29976.7880434783</v>
      </c>
    </row>
    <row r="316" customFormat="false" ht="12.8" hidden="false" customHeight="false" outlineLevel="0" collapsed="false">
      <c r="A316" s="0" t="s">
        <v>137</v>
      </c>
      <c r="B316" s="0" t="n">
        <v>2015</v>
      </c>
      <c r="C316" s="0" t="s">
        <v>110</v>
      </c>
      <c r="D316" s="0" t="s">
        <v>112</v>
      </c>
      <c r="E316" s="0" t="n">
        <v>3714.50543478261</v>
      </c>
      <c r="F316" s="0" t="n">
        <v>3589.9981884058</v>
      </c>
      <c r="G316" s="0" t="n">
        <v>46864.0217391304</v>
      </c>
      <c r="H316" s="0" t="n">
        <v>3768.81702898551</v>
      </c>
      <c r="I316" s="0" t="n">
        <v>3414.01992753623</v>
      </c>
      <c r="J316" s="0" t="n">
        <v>3938.58876811594</v>
      </c>
      <c r="K316" s="0" t="n">
        <v>3733.99456521739</v>
      </c>
      <c r="L316" s="0" t="n">
        <v>4042.30797101449</v>
      </c>
      <c r="M316" s="0" t="n">
        <v>4042.13405797101</v>
      </c>
      <c r="N316" s="0" t="n">
        <v>4468.05434782609</v>
      </c>
      <c r="O316" s="0" t="n">
        <v>4073.28804347826</v>
      </c>
      <c r="P316" s="0" t="n">
        <v>3923.73731884058</v>
      </c>
      <c r="Q316" s="0" t="n">
        <v>4154.57608695652</v>
      </c>
    </row>
    <row r="317" customFormat="false" ht="12.8" hidden="false" customHeight="false" outlineLevel="0" collapsed="false">
      <c r="A317" s="0" t="s">
        <v>137</v>
      </c>
      <c r="B317" s="0" t="n">
        <v>2015</v>
      </c>
      <c r="C317" s="0" t="s">
        <v>110</v>
      </c>
      <c r="D317" s="0" t="s">
        <v>113</v>
      </c>
      <c r="E317" s="0" t="n">
        <v>18256.6884057971</v>
      </c>
      <c r="F317" s="0" t="n">
        <v>16264.6177536232</v>
      </c>
      <c r="G317" s="0" t="n">
        <v>16938.2391304348</v>
      </c>
      <c r="H317" s="0" t="n">
        <v>210606.512681159</v>
      </c>
      <c r="I317" s="0" t="n">
        <v>16810.0199275362</v>
      </c>
      <c r="J317" s="0" t="n">
        <v>15107.0887681159</v>
      </c>
      <c r="K317" s="0" t="n">
        <v>17519.6630434783</v>
      </c>
      <c r="L317" s="0" t="n">
        <v>17242.8387681159</v>
      </c>
      <c r="M317" s="0" t="n">
        <v>17240.8586956522</v>
      </c>
      <c r="N317" s="0" t="n">
        <v>18619.5380434783</v>
      </c>
      <c r="O317" s="0" t="n">
        <v>19935.4782608696</v>
      </c>
      <c r="P317" s="0" t="n">
        <v>18216.8351449275</v>
      </c>
      <c r="Q317" s="0" t="n">
        <v>18454.6467391304</v>
      </c>
    </row>
    <row r="318" customFormat="false" ht="12.8" hidden="false" customHeight="false" outlineLevel="0" collapsed="false">
      <c r="A318" s="0" t="s">
        <v>137</v>
      </c>
      <c r="B318" s="0" t="n">
        <v>2015</v>
      </c>
      <c r="C318" s="0" t="s">
        <v>110</v>
      </c>
      <c r="D318" s="0" t="s">
        <v>114</v>
      </c>
      <c r="E318" s="0" t="n">
        <v>114939.096014493</v>
      </c>
      <c r="F318" s="0" t="n">
        <v>113972.532608696</v>
      </c>
      <c r="G318" s="0" t="n">
        <v>103626.005434783</v>
      </c>
      <c r="H318" s="0" t="n">
        <v>99071.0706521739</v>
      </c>
      <c r="I318" s="0" t="n">
        <v>1354427.69565217</v>
      </c>
      <c r="J318" s="0" t="n">
        <v>109165.012681159</v>
      </c>
      <c r="K318" s="0" t="n">
        <v>104213.179347826</v>
      </c>
      <c r="L318" s="0" t="n">
        <v>120629.701086957</v>
      </c>
      <c r="M318" s="0" t="n">
        <v>113643.730072464</v>
      </c>
      <c r="N318" s="0" t="n">
        <v>114440.003623188</v>
      </c>
      <c r="O318" s="0" t="n">
        <v>117369.934782609</v>
      </c>
      <c r="P318" s="0" t="n">
        <v>124517.786231884</v>
      </c>
      <c r="Q318" s="0" t="n">
        <v>118839.643115942</v>
      </c>
    </row>
    <row r="319" customFormat="false" ht="12.8" hidden="false" customHeight="false" outlineLevel="0" collapsed="false">
      <c r="A319" s="0" t="s">
        <v>137</v>
      </c>
      <c r="B319" s="0" t="n">
        <v>2015</v>
      </c>
      <c r="C319" s="0" t="s">
        <v>115</v>
      </c>
      <c r="D319" s="0" t="s">
        <v>116</v>
      </c>
      <c r="E319" s="0" t="n">
        <v>31832.2373188406</v>
      </c>
      <c r="F319" s="0" t="n">
        <v>31956.1974637681</v>
      </c>
      <c r="G319" s="0" t="n">
        <v>31240.7934782609</v>
      </c>
      <c r="H319" s="0" t="n">
        <v>29334.018115942</v>
      </c>
      <c r="I319" s="0" t="n">
        <v>28121.6304347826</v>
      </c>
      <c r="J319" s="0" t="n">
        <v>364967.753623188</v>
      </c>
      <c r="K319" s="0" t="n">
        <v>26108.0851449275</v>
      </c>
      <c r="L319" s="0" t="n">
        <v>25861.5199275362</v>
      </c>
      <c r="M319" s="0" t="n">
        <v>32463.4692028985</v>
      </c>
      <c r="N319" s="0" t="n">
        <v>28985.6539855072</v>
      </c>
      <c r="O319" s="0" t="n">
        <v>31112.6449275362</v>
      </c>
      <c r="P319" s="0" t="n">
        <v>33367.4655797101</v>
      </c>
      <c r="Q319" s="0" t="n">
        <v>34584.0380434783</v>
      </c>
    </row>
    <row r="320" customFormat="false" ht="12.8" hidden="false" customHeight="false" outlineLevel="0" collapsed="false">
      <c r="A320" s="0" t="s">
        <v>137</v>
      </c>
      <c r="B320" s="0" t="n">
        <v>2015</v>
      </c>
      <c r="C320" s="0" t="s">
        <v>115</v>
      </c>
      <c r="D320" s="0" t="s">
        <v>117</v>
      </c>
      <c r="E320" s="0" t="n">
        <v>22909.7898550725</v>
      </c>
      <c r="F320" s="0" t="n">
        <v>20439.8677536232</v>
      </c>
      <c r="G320" s="0" t="n">
        <v>20791.9456521739</v>
      </c>
      <c r="H320" s="0" t="n">
        <v>21525.4112318841</v>
      </c>
      <c r="I320" s="0" t="n">
        <v>19759.3423913044</v>
      </c>
      <c r="J320" s="0" t="n">
        <v>18926.1105072464</v>
      </c>
      <c r="K320" s="0" t="n">
        <v>242699.456521739</v>
      </c>
      <c r="L320" s="0" t="n">
        <v>18218.4456521739</v>
      </c>
      <c r="M320" s="0" t="n">
        <v>18093.3586956522</v>
      </c>
      <c r="N320" s="0" t="n">
        <v>21252.6974637681</v>
      </c>
      <c r="O320" s="0" t="n">
        <v>19480.856884058</v>
      </c>
      <c r="P320" s="0" t="n">
        <v>19858.1376811594</v>
      </c>
      <c r="Q320" s="0" t="n">
        <v>21443.4927536232</v>
      </c>
    </row>
    <row r="321" customFormat="false" ht="12.8" hidden="false" customHeight="false" outlineLevel="0" collapsed="false">
      <c r="A321" s="0" t="s">
        <v>137</v>
      </c>
      <c r="B321" s="0" t="n">
        <v>2015</v>
      </c>
      <c r="C321" s="0" t="s">
        <v>115</v>
      </c>
      <c r="D321" s="0" t="s">
        <v>118</v>
      </c>
      <c r="E321" s="0" t="n">
        <v>29248.9800724638</v>
      </c>
      <c r="F321" s="0" t="n">
        <v>31043.6213768116</v>
      </c>
      <c r="G321" s="0" t="n">
        <v>26887.6811594203</v>
      </c>
      <c r="H321" s="0" t="n">
        <v>26851.5</v>
      </c>
      <c r="I321" s="0" t="n">
        <v>27002.8695652174</v>
      </c>
      <c r="J321" s="0" t="n">
        <v>25341.0217391304</v>
      </c>
      <c r="K321" s="0" t="n">
        <v>21044.9202898551</v>
      </c>
      <c r="L321" s="0" t="n">
        <v>303471.80615942</v>
      </c>
      <c r="M321" s="0" t="n">
        <v>20665.9094202899</v>
      </c>
      <c r="N321" s="0" t="n">
        <v>19239.1920289855</v>
      </c>
      <c r="O321" s="0" t="n">
        <v>25279.0072463768</v>
      </c>
      <c r="P321" s="0" t="n">
        <v>24931.4257246377</v>
      </c>
      <c r="Q321" s="0" t="n">
        <v>25935.6775362319</v>
      </c>
    </row>
    <row r="322" customFormat="false" ht="12.8" hidden="false" customHeight="false" outlineLevel="0" collapsed="false">
      <c r="A322" s="0" t="s">
        <v>137</v>
      </c>
      <c r="B322" s="0" t="n">
        <v>2015</v>
      </c>
      <c r="C322" s="0" t="s">
        <v>119</v>
      </c>
      <c r="D322" s="0" t="s">
        <v>120</v>
      </c>
      <c r="E322" s="0" t="n">
        <v>2842.43115942029</v>
      </c>
      <c r="F322" s="0" t="n">
        <v>2976.39311594203</v>
      </c>
      <c r="G322" s="0" t="n">
        <v>3851.05797101449</v>
      </c>
      <c r="H322" s="0" t="n">
        <v>3443.80434782609</v>
      </c>
      <c r="I322" s="0" t="n">
        <v>2670.63768115942</v>
      </c>
      <c r="J322" s="0" t="n">
        <v>2910.98188405797</v>
      </c>
      <c r="K322" s="0" t="n">
        <v>2611.96195652174</v>
      </c>
      <c r="L322" s="0" t="n">
        <v>2457.59963768116</v>
      </c>
      <c r="M322" s="0" t="n">
        <v>34829.9329710145</v>
      </c>
      <c r="N322" s="0" t="n">
        <v>2515.96739130435</v>
      </c>
      <c r="O322" s="0" t="n">
        <v>2648.86413043478</v>
      </c>
      <c r="P322" s="0" t="n">
        <v>3138.70833333333</v>
      </c>
      <c r="Q322" s="0" t="n">
        <v>2761.52536231884</v>
      </c>
    </row>
    <row r="323" customFormat="false" ht="12.8" hidden="false" customHeight="false" outlineLevel="0" collapsed="false">
      <c r="A323" s="0" t="s">
        <v>137</v>
      </c>
      <c r="B323" s="0" t="n">
        <v>2015</v>
      </c>
      <c r="C323" s="0" t="s">
        <v>119</v>
      </c>
      <c r="D323" s="0" t="s">
        <v>121</v>
      </c>
      <c r="E323" s="0" t="n">
        <v>3370.46195652174</v>
      </c>
      <c r="F323" s="0" t="n">
        <v>3176.23550724638</v>
      </c>
      <c r="G323" s="0" t="n">
        <v>3555.01992753623</v>
      </c>
      <c r="H323" s="0" t="n">
        <v>4403.1268115942</v>
      </c>
      <c r="I323" s="0" t="n">
        <v>3758.70289855072</v>
      </c>
      <c r="J323" s="0" t="n">
        <v>3846.90942028985</v>
      </c>
      <c r="K323" s="0" t="n">
        <v>3746.92572463768</v>
      </c>
      <c r="L323" s="0" t="n">
        <v>3408.79528985507</v>
      </c>
      <c r="M323" s="0" t="n">
        <v>3305.08333333333</v>
      </c>
      <c r="N323" s="0" t="n">
        <v>43545.0996376812</v>
      </c>
      <c r="O323" s="0" t="n">
        <v>3222.5036231884</v>
      </c>
      <c r="P323" s="0" t="n">
        <v>3122.13768115942</v>
      </c>
      <c r="Q323" s="0" t="n">
        <v>4629.19746376812</v>
      </c>
    </row>
    <row r="324" customFormat="false" ht="12.8" hidden="false" customHeight="false" outlineLevel="0" collapsed="false">
      <c r="A324" s="0" t="s">
        <v>137</v>
      </c>
      <c r="B324" s="0" t="n">
        <v>2015</v>
      </c>
      <c r="C324" s="0" t="s">
        <v>119</v>
      </c>
      <c r="D324" s="0" t="s">
        <v>122</v>
      </c>
      <c r="E324" s="0" t="n">
        <v>16867.6974637681</v>
      </c>
      <c r="F324" s="0" t="n">
        <v>14517.6793478261</v>
      </c>
      <c r="G324" s="0" t="n">
        <v>14796.7427536232</v>
      </c>
      <c r="H324" s="0" t="n">
        <v>15346.8115942029</v>
      </c>
      <c r="I324" s="0" t="n">
        <v>15335.7010869565</v>
      </c>
      <c r="J324" s="0" t="n">
        <v>16475.6322463768</v>
      </c>
      <c r="K324" s="0" t="n">
        <v>14440.3369565217</v>
      </c>
      <c r="L324" s="0" t="n">
        <v>14641.7952898551</v>
      </c>
      <c r="M324" s="0" t="n">
        <v>13146.1014492754</v>
      </c>
      <c r="N324" s="0" t="n">
        <v>13921.2826086957</v>
      </c>
      <c r="O324" s="0" t="n">
        <v>176023.451086957</v>
      </c>
      <c r="P324" s="0" t="n">
        <v>13200.8405797101</v>
      </c>
      <c r="Q324" s="0" t="n">
        <v>13332.8297101449</v>
      </c>
    </row>
    <row r="325" customFormat="false" ht="12.8" hidden="false" customHeight="false" outlineLevel="0" collapsed="false">
      <c r="A325" s="0" t="s">
        <v>137</v>
      </c>
      <c r="B325" s="0" t="n">
        <v>2015</v>
      </c>
      <c r="C325" s="0" t="s">
        <v>119</v>
      </c>
      <c r="D325" s="0" t="s">
        <v>123</v>
      </c>
      <c r="E325" s="0" t="n">
        <v>4295.06702898551</v>
      </c>
      <c r="F325" s="0" t="n">
        <v>4927.3115942029</v>
      </c>
      <c r="G325" s="0" t="n">
        <v>4934.9365942029</v>
      </c>
      <c r="H325" s="0" t="n">
        <v>4883.35869565217</v>
      </c>
      <c r="I325" s="0" t="n">
        <v>5325.27717391304</v>
      </c>
      <c r="J325" s="0" t="n">
        <v>5385.54528985507</v>
      </c>
      <c r="K325" s="0" t="n">
        <v>5178.07065217391</v>
      </c>
      <c r="L325" s="0" t="n">
        <v>4775.15760869565</v>
      </c>
      <c r="M325" s="0" t="n">
        <v>4918.11956521739</v>
      </c>
      <c r="N325" s="0" t="n">
        <v>4354.82427536232</v>
      </c>
      <c r="O325" s="0" t="n">
        <v>4884.97101449275</v>
      </c>
      <c r="P325" s="0" t="n">
        <v>58020.0670289855</v>
      </c>
      <c r="Q325" s="0" t="n">
        <v>4157.42753623188</v>
      </c>
    </row>
    <row r="326" customFormat="false" ht="12.8" hidden="false" customHeight="false" outlineLevel="0" collapsed="false">
      <c r="A326" s="0" t="s">
        <v>136</v>
      </c>
      <c r="B326" s="0" t="n">
        <v>2016</v>
      </c>
      <c r="C326" s="0" t="s">
        <v>92</v>
      </c>
      <c r="D326" s="0" t="s">
        <v>93</v>
      </c>
      <c r="E326" s="0" t="n">
        <v>6174.22101449275</v>
      </c>
      <c r="F326" s="0" t="n">
        <v>6778.6268115942</v>
      </c>
      <c r="G326" s="0" t="n">
        <v>7260.44202898551</v>
      </c>
      <c r="H326" s="0" t="n">
        <v>6804.98550724638</v>
      </c>
      <c r="I326" s="0" t="n">
        <v>7136.61594202899</v>
      </c>
      <c r="J326" s="0" t="n">
        <v>7163.79166666667</v>
      </c>
      <c r="K326" s="0" t="n">
        <v>6900.81702898551</v>
      </c>
      <c r="L326" s="0" t="n">
        <v>7223.68115942029</v>
      </c>
      <c r="M326" s="0" t="n">
        <v>7179.40579710145</v>
      </c>
      <c r="N326" s="0" t="n">
        <v>6745.02898550725</v>
      </c>
      <c r="O326" s="0" t="n">
        <v>6993.95652173913</v>
      </c>
      <c r="P326" s="0" t="n">
        <v>7488.54710144927</v>
      </c>
      <c r="Q326" s="0" t="n">
        <v>83850.1195652174</v>
      </c>
    </row>
    <row r="327" customFormat="false" ht="12.8" hidden="false" customHeight="false" outlineLevel="0" collapsed="false">
      <c r="A327" s="0" t="s">
        <v>136</v>
      </c>
      <c r="B327" s="0" t="n">
        <v>2016</v>
      </c>
      <c r="C327" s="0" t="s">
        <v>92</v>
      </c>
      <c r="D327" s="0" t="s">
        <v>94</v>
      </c>
      <c r="E327" s="0" t="n">
        <v>34479.3224637681</v>
      </c>
      <c r="F327" s="0" t="n">
        <v>2639.97282608696</v>
      </c>
      <c r="G327" s="0" t="n">
        <v>2696.4365942029</v>
      </c>
      <c r="H327" s="0" t="n">
        <v>2950.78804347826</v>
      </c>
      <c r="I327" s="0" t="n">
        <v>2775.13768115942</v>
      </c>
      <c r="J327" s="0" t="n">
        <v>2938.37862318841</v>
      </c>
      <c r="K327" s="0" t="n">
        <v>2963.42391304348</v>
      </c>
      <c r="L327" s="0" t="n">
        <v>2781.40036231884</v>
      </c>
      <c r="M327" s="0" t="n">
        <v>2956.57427536232</v>
      </c>
      <c r="N327" s="0" t="n">
        <v>2970.26086956522</v>
      </c>
      <c r="O327" s="0" t="n">
        <v>2725.90036231884</v>
      </c>
      <c r="P327" s="0" t="n">
        <v>2818.6231884058</v>
      </c>
      <c r="Q327" s="0" t="n">
        <v>3262.42572463768</v>
      </c>
    </row>
    <row r="328" customFormat="false" ht="12.8" hidden="false" customHeight="false" outlineLevel="0" collapsed="false">
      <c r="A328" s="0" t="s">
        <v>136</v>
      </c>
      <c r="B328" s="0" t="n">
        <v>2016</v>
      </c>
      <c r="C328" s="0" t="s">
        <v>92</v>
      </c>
      <c r="D328" s="0" t="s">
        <v>95</v>
      </c>
      <c r="E328" s="0" t="n">
        <v>13484.7427536232</v>
      </c>
      <c r="F328" s="0" t="n">
        <v>146443.097826087</v>
      </c>
      <c r="G328" s="0" t="n">
        <v>11837.7753623188</v>
      </c>
      <c r="H328" s="0" t="n">
        <v>11342.5670289855</v>
      </c>
      <c r="I328" s="0" t="n">
        <v>12695.0380434783</v>
      </c>
      <c r="J328" s="0" t="n">
        <v>12036.4800724638</v>
      </c>
      <c r="K328" s="0" t="n">
        <v>12045.7246376812</v>
      </c>
      <c r="L328" s="0" t="n">
        <v>11991.5851449275</v>
      </c>
      <c r="M328" s="0" t="n">
        <v>12335.6413043478</v>
      </c>
      <c r="N328" s="0" t="n">
        <v>12187.3315217391</v>
      </c>
      <c r="O328" s="0" t="n">
        <v>12633.8134057971</v>
      </c>
      <c r="P328" s="0" t="n">
        <v>11548.8369565217</v>
      </c>
      <c r="Q328" s="0" t="n">
        <v>12303.5615942029</v>
      </c>
    </row>
    <row r="329" customFormat="false" ht="12.8" hidden="false" customHeight="false" outlineLevel="0" collapsed="false">
      <c r="A329" s="0" t="s">
        <v>136</v>
      </c>
      <c r="B329" s="0" t="n">
        <v>2016</v>
      </c>
      <c r="C329" s="0" t="s">
        <v>92</v>
      </c>
      <c r="D329" s="0" t="s">
        <v>96</v>
      </c>
      <c r="E329" s="0" t="n">
        <v>1760.03260869565</v>
      </c>
      <c r="F329" s="0" t="n">
        <v>1895.83152173913</v>
      </c>
      <c r="G329" s="0" t="n">
        <v>21311.2137681159</v>
      </c>
      <c r="H329" s="0" t="n">
        <v>1613.57608695652</v>
      </c>
      <c r="I329" s="0" t="n">
        <v>1683.46376811594</v>
      </c>
      <c r="J329" s="0" t="n">
        <v>1794.57971014493</v>
      </c>
      <c r="K329" s="0" t="n">
        <v>1714.71376811594</v>
      </c>
      <c r="L329" s="0" t="n">
        <v>1800.66485507246</v>
      </c>
      <c r="M329" s="0" t="n">
        <v>1813.31884057971</v>
      </c>
      <c r="N329" s="0" t="n">
        <v>1825.01992753623</v>
      </c>
      <c r="O329" s="0" t="n">
        <v>1834.73188405797</v>
      </c>
      <c r="P329" s="0" t="n">
        <v>1868.44927536232</v>
      </c>
      <c r="Q329" s="0" t="n">
        <v>1706.83152173913</v>
      </c>
    </row>
    <row r="330" customFormat="false" ht="12.8" hidden="false" customHeight="false" outlineLevel="0" collapsed="false">
      <c r="A330" s="0" t="s">
        <v>136</v>
      </c>
      <c r="B330" s="0" t="n">
        <v>2016</v>
      </c>
      <c r="C330" s="0" t="s">
        <v>92</v>
      </c>
      <c r="D330" s="0" t="s">
        <v>97</v>
      </c>
      <c r="E330" s="0" t="n">
        <v>26584.6376811594</v>
      </c>
      <c r="F330" s="0" t="n">
        <v>25246.893115942</v>
      </c>
      <c r="G330" s="0" t="n">
        <v>29458.5289855072</v>
      </c>
      <c r="H330" s="0" t="n">
        <v>322173.96557971</v>
      </c>
      <c r="I330" s="0" t="n">
        <v>24853.7336956522</v>
      </c>
      <c r="J330" s="0" t="n">
        <v>26268.7826086956</v>
      </c>
      <c r="K330" s="0" t="n">
        <v>28165.1666666667</v>
      </c>
      <c r="L330" s="0" t="n">
        <v>27098.2572463768</v>
      </c>
      <c r="M330" s="0" t="n">
        <v>26940.5851449275</v>
      </c>
      <c r="N330" s="0" t="n">
        <v>27057.2173913043</v>
      </c>
      <c r="O330" s="0" t="n">
        <v>25671.6684782609</v>
      </c>
      <c r="P330" s="0" t="n">
        <v>28411.2572463768</v>
      </c>
      <c r="Q330" s="0" t="n">
        <v>26417.2373188406</v>
      </c>
    </row>
    <row r="331" customFormat="false" ht="12.8" hidden="false" customHeight="false" outlineLevel="0" collapsed="false">
      <c r="A331" s="0" t="s">
        <v>136</v>
      </c>
      <c r="B331" s="0" t="n">
        <v>2016</v>
      </c>
      <c r="C331" s="0" t="s">
        <v>92</v>
      </c>
      <c r="D331" s="0" t="s">
        <v>98</v>
      </c>
      <c r="E331" s="0" t="n">
        <v>2368.91304347826</v>
      </c>
      <c r="F331" s="0" t="n">
        <v>2292.36956521739</v>
      </c>
      <c r="G331" s="0" t="n">
        <v>2326.76449275362</v>
      </c>
      <c r="H331" s="0" t="n">
        <v>2659.01086956522</v>
      </c>
      <c r="I331" s="0" t="n">
        <v>28589.4402173913</v>
      </c>
      <c r="J331" s="0" t="n">
        <v>2259.94746376812</v>
      </c>
      <c r="K331" s="0" t="n">
        <v>2318.84782608696</v>
      </c>
      <c r="L331" s="0" t="n">
        <v>2443.24456521739</v>
      </c>
      <c r="M331" s="0" t="n">
        <v>2404.25543478261</v>
      </c>
      <c r="N331" s="0" t="n">
        <v>2458.30072463768</v>
      </c>
      <c r="O331" s="0" t="n">
        <v>2341.6865942029</v>
      </c>
      <c r="P331" s="0" t="n">
        <v>2247.20289855072</v>
      </c>
      <c r="Q331" s="0" t="n">
        <v>2468.89673913043</v>
      </c>
    </row>
    <row r="332" customFormat="false" ht="12.8" hidden="false" customHeight="false" outlineLevel="0" collapsed="false">
      <c r="A332" s="0" t="s">
        <v>136</v>
      </c>
      <c r="B332" s="0" t="n">
        <v>2016</v>
      </c>
      <c r="C332" s="0" t="s">
        <v>92</v>
      </c>
      <c r="D332" s="0" t="s">
        <v>99</v>
      </c>
      <c r="E332" s="0" t="n">
        <v>6480.99275362319</v>
      </c>
      <c r="F332" s="0" t="n">
        <v>5882.24456521739</v>
      </c>
      <c r="G332" s="0" t="n">
        <v>5838.33152173913</v>
      </c>
      <c r="H332" s="0" t="n">
        <v>6069.34601449275</v>
      </c>
      <c r="I332" s="0" t="n">
        <v>6424.7518115942</v>
      </c>
      <c r="J332" s="0" t="n">
        <v>72653.893115942</v>
      </c>
      <c r="K332" s="0" t="n">
        <v>5759.98188405797</v>
      </c>
      <c r="L332" s="0" t="n">
        <v>5949.03260869565</v>
      </c>
      <c r="M332" s="0" t="n">
        <v>6367.39311594203</v>
      </c>
      <c r="N332" s="0" t="n">
        <v>5967.03442028985</v>
      </c>
      <c r="O332" s="0" t="n">
        <v>6023.84057971014</v>
      </c>
      <c r="P332" s="0" t="n">
        <v>6077.9384057971</v>
      </c>
      <c r="Q332" s="0" t="n">
        <v>5813.00543478261</v>
      </c>
    </row>
    <row r="333" customFormat="false" ht="12.8" hidden="false" customHeight="false" outlineLevel="0" collapsed="false">
      <c r="A333" s="0" t="s">
        <v>136</v>
      </c>
      <c r="B333" s="0" t="n">
        <v>2016</v>
      </c>
      <c r="C333" s="0" t="s">
        <v>100</v>
      </c>
      <c r="D333" s="0" t="s">
        <v>101</v>
      </c>
      <c r="E333" s="0" t="n">
        <v>20351.8278985507</v>
      </c>
      <c r="F333" s="0" t="n">
        <v>23964.9329710145</v>
      </c>
      <c r="G333" s="0" t="n">
        <v>21142.4855072464</v>
      </c>
      <c r="H333" s="0" t="n">
        <v>20980.9547101449</v>
      </c>
      <c r="I333" s="0" t="n">
        <v>20896.6702898551</v>
      </c>
      <c r="J333" s="0" t="n">
        <v>22923.8188405797</v>
      </c>
      <c r="K333" s="0" t="n">
        <v>257838.201086957</v>
      </c>
      <c r="L333" s="0" t="n">
        <v>20012.0452898551</v>
      </c>
      <c r="M333" s="0" t="n">
        <v>20588.5579710145</v>
      </c>
      <c r="N333" s="0" t="n">
        <v>22495.0525362319</v>
      </c>
      <c r="O333" s="0" t="n">
        <v>21060.0054347826</v>
      </c>
      <c r="P333" s="0" t="n">
        <v>21898.5706521739</v>
      </c>
      <c r="Q333" s="0" t="n">
        <v>21523.2789855072</v>
      </c>
    </row>
    <row r="334" customFormat="false" ht="12.8" hidden="false" customHeight="false" outlineLevel="0" collapsed="false">
      <c r="A334" s="0" t="s">
        <v>136</v>
      </c>
      <c r="B334" s="0" t="n">
        <v>2016</v>
      </c>
      <c r="C334" s="0" t="s">
        <v>100</v>
      </c>
      <c r="D334" s="0" t="s">
        <v>102</v>
      </c>
      <c r="E334" s="0" t="n">
        <v>12963.0615942029</v>
      </c>
      <c r="F334" s="0" t="n">
        <v>11856.9474637681</v>
      </c>
      <c r="G334" s="0" t="n">
        <v>15076.4945652174</v>
      </c>
      <c r="H334" s="0" t="n">
        <v>12683.5452898551</v>
      </c>
      <c r="I334" s="0" t="n">
        <v>12649.1485507246</v>
      </c>
      <c r="J334" s="0" t="n">
        <v>12365.3768115942</v>
      </c>
      <c r="K334" s="0" t="n">
        <v>13411.1394927536</v>
      </c>
      <c r="L334" s="0" t="n">
        <v>155763.262681159</v>
      </c>
      <c r="M334" s="0" t="n">
        <v>12679.3586956522</v>
      </c>
      <c r="N334" s="0" t="n">
        <v>12597.0615942029</v>
      </c>
      <c r="O334" s="0" t="n">
        <v>13245.1612318841</v>
      </c>
      <c r="P334" s="0" t="n">
        <v>13077.1865942029</v>
      </c>
      <c r="Q334" s="0" t="n">
        <v>13158.7807971014</v>
      </c>
    </row>
    <row r="335" customFormat="false" ht="12.8" hidden="false" customHeight="false" outlineLevel="0" collapsed="false">
      <c r="A335" s="0" t="s">
        <v>136</v>
      </c>
      <c r="B335" s="0" t="n">
        <v>2016</v>
      </c>
      <c r="C335" s="0" t="s">
        <v>100</v>
      </c>
      <c r="D335" s="0" t="s">
        <v>103</v>
      </c>
      <c r="E335" s="0" t="n">
        <v>34888.1213768116</v>
      </c>
      <c r="F335" s="0" t="n">
        <v>35755.7373188406</v>
      </c>
      <c r="G335" s="0" t="n">
        <v>33184.9655797101</v>
      </c>
      <c r="H335" s="0" t="n">
        <v>40255.4166666667</v>
      </c>
      <c r="I335" s="0" t="n">
        <v>35676.8713768116</v>
      </c>
      <c r="J335" s="0" t="n">
        <v>34989.0851449275</v>
      </c>
      <c r="K335" s="0" t="n">
        <v>34483.0597826087</v>
      </c>
      <c r="L335" s="0" t="n">
        <v>37213.856884058</v>
      </c>
      <c r="M335" s="0" t="n">
        <v>424533.139492754</v>
      </c>
      <c r="N335" s="0" t="n">
        <v>33688.5851449275</v>
      </c>
      <c r="O335" s="0" t="n">
        <v>33773.1503623188</v>
      </c>
      <c r="P335" s="0" t="n">
        <v>35393.3152173913</v>
      </c>
      <c r="Q335" s="0" t="n">
        <v>35230.9746376812</v>
      </c>
    </row>
    <row r="336" customFormat="false" ht="12.8" hidden="false" customHeight="false" outlineLevel="0" collapsed="false">
      <c r="A336" s="0" t="s">
        <v>136</v>
      </c>
      <c r="B336" s="0" t="n">
        <v>2016</v>
      </c>
      <c r="C336" s="0" t="s">
        <v>100</v>
      </c>
      <c r="D336" s="0" t="s">
        <v>104</v>
      </c>
      <c r="E336" s="0" t="n">
        <v>14388.9655797101</v>
      </c>
      <c r="F336" s="0" t="n">
        <v>14775.3278985507</v>
      </c>
      <c r="G336" s="0" t="n">
        <v>14936.9057971014</v>
      </c>
      <c r="H336" s="0" t="n">
        <v>14952.9800724638</v>
      </c>
      <c r="I336" s="0" t="n">
        <v>16277.8913043478</v>
      </c>
      <c r="J336" s="0" t="n">
        <v>15330.4510869565</v>
      </c>
      <c r="K336" s="0" t="n">
        <v>14468.9275362319</v>
      </c>
      <c r="L336" s="0" t="n">
        <v>14864.4202898551</v>
      </c>
      <c r="M336" s="0" t="n">
        <v>15742.7282608696</v>
      </c>
      <c r="N336" s="0" t="n">
        <v>178558.293478261</v>
      </c>
      <c r="O336" s="0" t="n">
        <v>14149.0579710145</v>
      </c>
      <c r="P336" s="0" t="n">
        <v>13824.4927536232</v>
      </c>
      <c r="Q336" s="0" t="n">
        <v>14846.1449275362</v>
      </c>
    </row>
    <row r="337" customFormat="false" ht="12.8" hidden="false" customHeight="false" outlineLevel="0" collapsed="false">
      <c r="A337" s="0" t="s">
        <v>136</v>
      </c>
      <c r="B337" s="0" t="n">
        <v>2016</v>
      </c>
      <c r="C337" s="0" t="s">
        <v>100</v>
      </c>
      <c r="D337" s="0" t="s">
        <v>105</v>
      </c>
      <c r="E337" s="0" t="n">
        <v>18454.8514492754</v>
      </c>
      <c r="F337" s="0" t="n">
        <v>17781.6213768116</v>
      </c>
      <c r="G337" s="0" t="n">
        <v>18323.5471014493</v>
      </c>
      <c r="H337" s="0" t="n">
        <v>18941.597826087</v>
      </c>
      <c r="I337" s="0" t="n">
        <v>18559.1702898551</v>
      </c>
      <c r="J337" s="0" t="n">
        <v>20519.9384057971</v>
      </c>
      <c r="K337" s="0" t="n">
        <v>18776.8007246377</v>
      </c>
      <c r="L337" s="0" t="n">
        <v>18448.0507246377</v>
      </c>
      <c r="M337" s="0" t="n">
        <v>18459.8768115942</v>
      </c>
      <c r="N337" s="0" t="n">
        <v>19347.6902173913</v>
      </c>
      <c r="O337" s="0" t="n">
        <v>222173.597826087</v>
      </c>
      <c r="P337" s="0" t="n">
        <v>17112.106884058</v>
      </c>
      <c r="Q337" s="0" t="n">
        <v>17448.3460144928</v>
      </c>
    </row>
    <row r="338" customFormat="false" ht="12.8" hidden="false" customHeight="false" outlineLevel="0" collapsed="false">
      <c r="A338" s="0" t="s">
        <v>136</v>
      </c>
      <c r="B338" s="0" t="n">
        <v>2016</v>
      </c>
      <c r="C338" s="0" t="s">
        <v>100</v>
      </c>
      <c r="D338" s="0" t="s">
        <v>106</v>
      </c>
      <c r="E338" s="0" t="n">
        <v>35963.5</v>
      </c>
      <c r="F338" s="0" t="n">
        <v>38923.8115942029</v>
      </c>
      <c r="G338" s="0" t="n">
        <v>38503.4130434783</v>
      </c>
      <c r="H338" s="0" t="n">
        <v>38900.0380434783</v>
      </c>
      <c r="I338" s="0" t="n">
        <v>40628.2880434783</v>
      </c>
      <c r="J338" s="0" t="n">
        <v>40964.3496376812</v>
      </c>
      <c r="K338" s="0" t="n">
        <v>43540.0706521739</v>
      </c>
      <c r="L338" s="0" t="n">
        <v>40075.0525362319</v>
      </c>
      <c r="M338" s="0" t="n">
        <v>39446.5815217391</v>
      </c>
      <c r="N338" s="0" t="n">
        <v>39377.5815217391</v>
      </c>
      <c r="O338" s="0" t="n">
        <v>42064.2246376812</v>
      </c>
      <c r="P338" s="0" t="n">
        <v>474239.72826087</v>
      </c>
      <c r="Q338" s="0" t="n">
        <v>35852.8170289855</v>
      </c>
    </row>
    <row r="339" customFormat="false" ht="12.8" hidden="false" customHeight="false" outlineLevel="0" collapsed="false">
      <c r="A339" s="0" t="s">
        <v>136</v>
      </c>
      <c r="B339" s="0" t="n">
        <v>2016</v>
      </c>
      <c r="C339" s="0" t="s">
        <v>100</v>
      </c>
      <c r="D339" s="0" t="s">
        <v>107</v>
      </c>
      <c r="E339" s="0" t="n">
        <v>12468.8369565217</v>
      </c>
      <c r="F339" s="0" t="n">
        <v>12176.3115942029</v>
      </c>
      <c r="G339" s="0" t="n">
        <v>13002.6467391304</v>
      </c>
      <c r="H339" s="0" t="n">
        <v>12688.8804347826</v>
      </c>
      <c r="I339" s="0" t="n">
        <v>13147.981884058</v>
      </c>
      <c r="J339" s="0" t="n">
        <v>13371.5036231884</v>
      </c>
      <c r="K339" s="0" t="n">
        <v>13500.3188405797</v>
      </c>
      <c r="L339" s="0" t="n">
        <v>14828.3822463768</v>
      </c>
      <c r="M339" s="0" t="n">
        <v>13700.2518115942</v>
      </c>
      <c r="N339" s="0" t="n">
        <v>13282.1576086957</v>
      </c>
      <c r="O339" s="0" t="n">
        <v>13266.5797101449</v>
      </c>
      <c r="P339" s="0" t="n">
        <v>13767.7155797101</v>
      </c>
      <c r="Q339" s="0" t="n">
        <v>159201.567028986</v>
      </c>
    </row>
    <row r="340" customFormat="false" ht="12.8" hidden="false" customHeight="false" outlineLevel="0" collapsed="false">
      <c r="A340" s="0" t="s">
        <v>136</v>
      </c>
      <c r="B340" s="0" t="n">
        <v>2016</v>
      </c>
      <c r="C340" s="0" t="s">
        <v>100</v>
      </c>
      <c r="D340" s="0" t="s">
        <v>108</v>
      </c>
      <c r="E340" s="0" t="n">
        <v>113934.652173913</v>
      </c>
      <c r="F340" s="0" t="n">
        <v>8808.20289855072</v>
      </c>
      <c r="G340" s="0" t="n">
        <v>8805.41847826087</v>
      </c>
      <c r="H340" s="0" t="n">
        <v>9310.7518115942</v>
      </c>
      <c r="I340" s="0" t="n">
        <v>9078.83695652174</v>
      </c>
      <c r="J340" s="0" t="n">
        <v>9405.79166666667</v>
      </c>
      <c r="K340" s="0" t="n">
        <v>9575.69927536232</v>
      </c>
      <c r="L340" s="0" t="n">
        <v>10176.9800724638</v>
      </c>
      <c r="M340" s="0" t="n">
        <v>10439.9094202899</v>
      </c>
      <c r="N340" s="0" t="n">
        <v>9781.61050724637</v>
      </c>
      <c r="O340" s="0" t="n">
        <v>9433.28079710145</v>
      </c>
      <c r="P340" s="0" t="n">
        <v>9457.39311594203</v>
      </c>
      <c r="Q340" s="0" t="n">
        <v>9660.77717391304</v>
      </c>
    </row>
    <row r="341" customFormat="false" ht="12.8" hidden="false" customHeight="false" outlineLevel="0" collapsed="false">
      <c r="A341" s="0" t="s">
        <v>136</v>
      </c>
      <c r="B341" s="0" t="n">
        <v>2016</v>
      </c>
      <c r="C341" s="0" t="s">
        <v>100</v>
      </c>
      <c r="D341" s="0" t="s">
        <v>109</v>
      </c>
      <c r="E341" s="0" t="n">
        <v>67754.8894927536</v>
      </c>
      <c r="F341" s="0" t="n">
        <v>776458.766304348</v>
      </c>
      <c r="G341" s="0" t="n">
        <v>59832.9130434783</v>
      </c>
      <c r="H341" s="0" t="n">
        <v>60134.0289855072</v>
      </c>
      <c r="I341" s="0" t="n">
        <v>62790.8351449275</v>
      </c>
      <c r="J341" s="0" t="n">
        <v>61968.5036231884</v>
      </c>
      <c r="K341" s="0" t="n">
        <v>63993.6884057971</v>
      </c>
      <c r="L341" s="0" t="n">
        <v>64636.5634057971</v>
      </c>
      <c r="M341" s="0" t="n">
        <v>68158.6793478261</v>
      </c>
      <c r="N341" s="0" t="n">
        <v>71860.0018115942</v>
      </c>
      <c r="O341" s="0" t="n">
        <v>67697.722826087</v>
      </c>
      <c r="P341" s="0" t="n">
        <v>64333.509057971</v>
      </c>
      <c r="Q341" s="0" t="n">
        <v>63297.4311594203</v>
      </c>
    </row>
    <row r="342" customFormat="false" ht="12.8" hidden="false" customHeight="false" outlineLevel="0" collapsed="false">
      <c r="A342" s="0" t="s">
        <v>136</v>
      </c>
      <c r="B342" s="0" t="n">
        <v>2016</v>
      </c>
      <c r="C342" s="0" t="s">
        <v>110</v>
      </c>
      <c r="D342" s="0" t="s">
        <v>111</v>
      </c>
      <c r="E342" s="0" t="n">
        <v>87171.5634057971</v>
      </c>
      <c r="F342" s="0" t="n">
        <v>96326.3152173913</v>
      </c>
      <c r="G342" s="0" t="n">
        <v>1044195.42210145</v>
      </c>
      <c r="H342" s="0" t="n">
        <v>78886.9836956522</v>
      </c>
      <c r="I342" s="0" t="n">
        <v>79898.2971014493</v>
      </c>
      <c r="J342" s="0" t="n">
        <v>85847.0597826087</v>
      </c>
      <c r="K342" s="0" t="n">
        <v>81765.8224637681</v>
      </c>
      <c r="L342" s="0" t="n">
        <v>88159.4891304348</v>
      </c>
      <c r="M342" s="0" t="n">
        <v>91366.4673913043</v>
      </c>
      <c r="N342" s="0" t="n">
        <v>90614.3351449275</v>
      </c>
      <c r="O342" s="0" t="n">
        <v>95698.7880434783</v>
      </c>
      <c r="P342" s="0" t="n">
        <v>85118.1648550725</v>
      </c>
      <c r="Q342" s="0" t="n">
        <v>83342.1358695652</v>
      </c>
    </row>
    <row r="343" customFormat="false" ht="12.8" hidden="false" customHeight="false" outlineLevel="0" collapsed="false">
      <c r="A343" s="0" t="s">
        <v>136</v>
      </c>
      <c r="B343" s="0" t="n">
        <v>2016</v>
      </c>
      <c r="C343" s="0" t="s">
        <v>110</v>
      </c>
      <c r="D343" s="0" t="s">
        <v>112</v>
      </c>
      <c r="E343" s="0" t="n">
        <v>17396.7282608696</v>
      </c>
      <c r="F343" s="0" t="n">
        <v>17647.3188405797</v>
      </c>
      <c r="G343" s="0" t="n">
        <v>18473.777173913</v>
      </c>
      <c r="H343" s="0" t="n">
        <v>210482.737318841</v>
      </c>
      <c r="I343" s="0" t="n">
        <v>15690.9112318841</v>
      </c>
      <c r="J343" s="0" t="n">
        <v>16005.740942029</v>
      </c>
      <c r="K343" s="0" t="n">
        <v>17065.6630434783</v>
      </c>
      <c r="L343" s="0" t="n">
        <v>16399.7101449275</v>
      </c>
      <c r="M343" s="0" t="n">
        <v>17835.2608695652</v>
      </c>
      <c r="N343" s="0" t="n">
        <v>18287.4112318841</v>
      </c>
      <c r="O343" s="0" t="n">
        <v>18355.1992753623</v>
      </c>
      <c r="P343" s="0" t="n">
        <v>19674.4148550725</v>
      </c>
      <c r="Q343" s="0" t="n">
        <v>17650.6014492754</v>
      </c>
    </row>
    <row r="344" customFormat="false" ht="12.8" hidden="false" customHeight="false" outlineLevel="0" collapsed="false">
      <c r="A344" s="0" t="s">
        <v>136</v>
      </c>
      <c r="B344" s="0" t="n">
        <v>2016</v>
      </c>
      <c r="C344" s="0" t="s">
        <v>110</v>
      </c>
      <c r="D344" s="0" t="s">
        <v>113</v>
      </c>
      <c r="E344" s="0" t="n">
        <v>68486.8713768116</v>
      </c>
      <c r="F344" s="0" t="n">
        <v>66740.1938405797</v>
      </c>
      <c r="G344" s="0" t="n">
        <v>66564.3786231884</v>
      </c>
      <c r="H344" s="0" t="n">
        <v>73688.9166666667</v>
      </c>
      <c r="I344" s="0" t="n">
        <v>800605.032608696</v>
      </c>
      <c r="J344" s="0" t="n">
        <v>57708.4655797101</v>
      </c>
      <c r="K344" s="0" t="n">
        <v>58658.1105072464</v>
      </c>
      <c r="L344" s="0" t="n">
        <v>64267.5018115942</v>
      </c>
      <c r="M344" s="0" t="n">
        <v>61911.5253623188</v>
      </c>
      <c r="N344" s="0" t="n">
        <v>68451.277173913</v>
      </c>
      <c r="O344" s="0" t="n">
        <v>71005.6539855072</v>
      </c>
      <c r="P344" s="0" t="n">
        <v>70771.4583333333</v>
      </c>
      <c r="Q344" s="0" t="n">
        <v>72350.6793478261</v>
      </c>
    </row>
    <row r="345" customFormat="false" ht="12.8" hidden="false" customHeight="false" outlineLevel="0" collapsed="false">
      <c r="A345" s="0" t="s">
        <v>136</v>
      </c>
      <c r="B345" s="0" t="n">
        <v>2016</v>
      </c>
      <c r="C345" s="0" t="s">
        <v>110</v>
      </c>
      <c r="D345" s="0" t="s">
        <v>114</v>
      </c>
      <c r="E345" s="0" t="n">
        <v>176275.807971014</v>
      </c>
      <c r="F345" s="0" t="n">
        <v>163233.829710145</v>
      </c>
      <c r="G345" s="0" t="n">
        <v>155269.570652174</v>
      </c>
      <c r="H345" s="0" t="n">
        <v>157922.18115942</v>
      </c>
      <c r="I345" s="0" t="n">
        <v>171000.257246377</v>
      </c>
      <c r="J345" s="0" t="n">
        <v>1917803.99818841</v>
      </c>
      <c r="K345" s="0" t="n">
        <v>140265.106884058</v>
      </c>
      <c r="L345" s="0" t="n">
        <v>143365.768115942</v>
      </c>
      <c r="M345" s="0" t="n">
        <v>156634.588768116</v>
      </c>
      <c r="N345" s="0" t="n">
        <v>146220.791666667</v>
      </c>
      <c r="O345" s="0" t="n">
        <v>164854.820652174</v>
      </c>
      <c r="P345" s="0" t="n">
        <v>173460.532608696</v>
      </c>
      <c r="Q345" s="0" t="n">
        <v>169300.742753623</v>
      </c>
    </row>
    <row r="346" customFormat="false" ht="12.8" hidden="false" customHeight="false" outlineLevel="0" collapsed="false">
      <c r="A346" s="0" t="s">
        <v>136</v>
      </c>
      <c r="B346" s="0" t="n">
        <v>2016</v>
      </c>
      <c r="C346" s="0" t="s">
        <v>115</v>
      </c>
      <c r="D346" s="0" t="s">
        <v>116</v>
      </c>
      <c r="E346" s="0" t="n">
        <v>50211.6829710145</v>
      </c>
      <c r="F346" s="0" t="n">
        <v>52612.9655797101</v>
      </c>
      <c r="G346" s="0" t="n">
        <v>47810.6847826087</v>
      </c>
      <c r="H346" s="0" t="n">
        <v>45943.8858695652</v>
      </c>
      <c r="I346" s="0" t="n">
        <v>45874.7300724638</v>
      </c>
      <c r="J346" s="0" t="n">
        <v>48370.4746376812</v>
      </c>
      <c r="K346" s="0" t="n">
        <v>567318.311594203</v>
      </c>
      <c r="L346" s="0" t="n">
        <v>41313.856884058</v>
      </c>
      <c r="M346" s="0" t="n">
        <v>42791.7735507246</v>
      </c>
      <c r="N346" s="0" t="n">
        <v>46674.097826087</v>
      </c>
      <c r="O346" s="0" t="n">
        <v>43467.1829710145</v>
      </c>
      <c r="P346" s="0" t="n">
        <v>49698.9492753623</v>
      </c>
      <c r="Q346" s="0" t="n">
        <v>52548.027173913</v>
      </c>
    </row>
    <row r="347" customFormat="false" ht="12.8" hidden="false" customHeight="false" outlineLevel="0" collapsed="false">
      <c r="A347" s="0" t="s">
        <v>136</v>
      </c>
      <c r="B347" s="0" t="n">
        <v>2016</v>
      </c>
      <c r="C347" s="0" t="s">
        <v>115</v>
      </c>
      <c r="D347" s="0" t="s">
        <v>117</v>
      </c>
      <c r="E347" s="0" t="n">
        <v>26472.2445652174</v>
      </c>
      <c r="F347" s="0" t="n">
        <v>25845.5380434783</v>
      </c>
      <c r="G347" s="0" t="n">
        <v>27165.875</v>
      </c>
      <c r="H347" s="0" t="n">
        <v>25085.9619565217</v>
      </c>
      <c r="I347" s="0" t="n">
        <v>24277.9329710145</v>
      </c>
      <c r="J347" s="0" t="n">
        <v>24601.9365942029</v>
      </c>
      <c r="K347" s="0" t="n">
        <v>26338.4873188406</v>
      </c>
      <c r="L347" s="0" t="n">
        <v>297646</v>
      </c>
      <c r="M347" s="0" t="n">
        <v>22829.740942029</v>
      </c>
      <c r="N347" s="0" t="n">
        <v>22501.7210144927</v>
      </c>
      <c r="O347" s="0" t="n">
        <v>23981.2373188406</v>
      </c>
      <c r="P347" s="0" t="n">
        <v>22963.7554347826</v>
      </c>
      <c r="Q347" s="0" t="n">
        <v>25581.5688405797</v>
      </c>
    </row>
    <row r="348" customFormat="false" ht="12.8" hidden="false" customHeight="false" outlineLevel="0" collapsed="false">
      <c r="A348" s="0" t="s">
        <v>136</v>
      </c>
      <c r="B348" s="0" t="n">
        <v>2016</v>
      </c>
      <c r="C348" s="0" t="s">
        <v>115</v>
      </c>
      <c r="D348" s="0" t="s">
        <v>118</v>
      </c>
      <c r="E348" s="0" t="n">
        <v>49469.5797101449</v>
      </c>
      <c r="F348" s="0" t="n">
        <v>51770.3333333333</v>
      </c>
      <c r="G348" s="0" t="n">
        <v>48941.7065217391</v>
      </c>
      <c r="H348" s="0" t="n">
        <v>52197.4981884058</v>
      </c>
      <c r="I348" s="0" t="n">
        <v>47212.9094202899</v>
      </c>
      <c r="J348" s="0" t="n">
        <v>44771.9692028985</v>
      </c>
      <c r="K348" s="0" t="n">
        <v>44773.3333333333</v>
      </c>
      <c r="L348" s="0" t="n">
        <v>45668.8550724638</v>
      </c>
      <c r="M348" s="0" t="n">
        <v>552671.940217391</v>
      </c>
      <c r="N348" s="0" t="n">
        <v>39140.6938405797</v>
      </c>
      <c r="O348" s="0" t="n">
        <v>40141.8822463768</v>
      </c>
      <c r="P348" s="0" t="n">
        <v>44768.5344202899</v>
      </c>
      <c r="Q348" s="0" t="n">
        <v>43814.6449275362</v>
      </c>
    </row>
    <row r="349" customFormat="false" ht="12.8" hidden="false" customHeight="false" outlineLevel="0" collapsed="false">
      <c r="A349" s="0" t="s">
        <v>136</v>
      </c>
      <c r="B349" s="0" t="n">
        <v>2016</v>
      </c>
      <c r="C349" s="0" t="s">
        <v>119</v>
      </c>
      <c r="D349" s="0" t="s">
        <v>120</v>
      </c>
      <c r="E349" s="0" t="n">
        <v>11019.6195652174</v>
      </c>
      <c r="F349" s="0" t="n">
        <v>12603.8097826087</v>
      </c>
      <c r="G349" s="0" t="n">
        <v>13210.2717391304</v>
      </c>
      <c r="H349" s="0" t="n">
        <v>12277.3061594203</v>
      </c>
      <c r="I349" s="0" t="n">
        <v>12643.5072463768</v>
      </c>
      <c r="J349" s="0" t="n">
        <v>12266.9565217391</v>
      </c>
      <c r="K349" s="0" t="n">
        <v>11329.3315217391</v>
      </c>
      <c r="L349" s="0" t="n">
        <v>11439.3043478261</v>
      </c>
      <c r="M349" s="0" t="n">
        <v>12079.4927536232</v>
      </c>
      <c r="N349" s="0" t="n">
        <v>142528.172101449</v>
      </c>
      <c r="O349" s="0" t="n">
        <v>10684.8278985507</v>
      </c>
      <c r="P349" s="0" t="n">
        <v>11022.9076086957</v>
      </c>
      <c r="Q349" s="0" t="n">
        <v>11950.8369565217</v>
      </c>
    </row>
    <row r="350" customFormat="false" ht="12.8" hidden="false" customHeight="false" outlineLevel="0" collapsed="false">
      <c r="A350" s="0" t="s">
        <v>136</v>
      </c>
      <c r="B350" s="0" t="n">
        <v>2016</v>
      </c>
      <c r="C350" s="0" t="s">
        <v>119</v>
      </c>
      <c r="D350" s="0" t="s">
        <v>121</v>
      </c>
      <c r="E350" s="0" t="n">
        <v>14694.2047101449</v>
      </c>
      <c r="F350" s="0" t="n">
        <v>13968.2083333333</v>
      </c>
      <c r="G350" s="0" t="n">
        <v>14564.847826087</v>
      </c>
      <c r="H350" s="0" t="n">
        <v>14878.3586956522</v>
      </c>
      <c r="I350" s="0" t="n">
        <v>14313.1467391304</v>
      </c>
      <c r="J350" s="0" t="n">
        <v>15135.8496376812</v>
      </c>
      <c r="K350" s="0" t="n">
        <v>14542.4239130435</v>
      </c>
      <c r="L350" s="0" t="n">
        <v>13889.3369565217</v>
      </c>
      <c r="M350" s="0" t="n">
        <v>14297.3152173913</v>
      </c>
      <c r="N350" s="0" t="n">
        <v>15036.4166666667</v>
      </c>
      <c r="O350" s="0" t="n">
        <v>172399.320652174</v>
      </c>
      <c r="P350" s="0" t="n">
        <v>13198.2083333333</v>
      </c>
      <c r="Q350" s="0" t="n">
        <v>13881.0036231884</v>
      </c>
    </row>
    <row r="351" customFormat="false" ht="12.8" hidden="false" customHeight="false" outlineLevel="0" collapsed="false">
      <c r="A351" s="0" t="s">
        <v>136</v>
      </c>
      <c r="B351" s="0" t="n">
        <v>2016</v>
      </c>
      <c r="C351" s="0" t="s">
        <v>119</v>
      </c>
      <c r="D351" s="0" t="s">
        <v>122</v>
      </c>
      <c r="E351" s="0" t="n">
        <v>29398.0579710145</v>
      </c>
      <c r="F351" s="0" t="n">
        <v>31080.0163043478</v>
      </c>
      <c r="G351" s="0" t="n">
        <v>28892.5615942029</v>
      </c>
      <c r="H351" s="0" t="n">
        <v>30248.4873188406</v>
      </c>
      <c r="I351" s="0" t="n">
        <v>30620.7192028985</v>
      </c>
      <c r="J351" s="0" t="n">
        <v>29666.5434782609</v>
      </c>
      <c r="K351" s="0" t="n">
        <v>32320.5018115942</v>
      </c>
      <c r="L351" s="0" t="n">
        <v>29121.7192028985</v>
      </c>
      <c r="M351" s="0" t="n">
        <v>28602.9981884058</v>
      </c>
      <c r="N351" s="0" t="n">
        <v>30367.7463768116</v>
      </c>
      <c r="O351" s="0" t="n">
        <v>31898.7663043478</v>
      </c>
      <c r="P351" s="0" t="n">
        <v>360941.036231884</v>
      </c>
      <c r="Q351" s="0" t="n">
        <v>28722.9184782609</v>
      </c>
    </row>
    <row r="352" customFormat="false" ht="12.8" hidden="false" customHeight="false" outlineLevel="0" collapsed="false">
      <c r="A352" s="0" t="s">
        <v>136</v>
      </c>
      <c r="B352" s="0" t="n">
        <v>2016</v>
      </c>
      <c r="C352" s="0" t="s">
        <v>119</v>
      </c>
      <c r="D352" s="0" t="s">
        <v>123</v>
      </c>
      <c r="E352" s="0" t="n">
        <v>9076.15398550725</v>
      </c>
      <c r="F352" s="0" t="n">
        <v>8926.95289855072</v>
      </c>
      <c r="G352" s="0" t="n">
        <v>9641.96557971014</v>
      </c>
      <c r="H352" s="0" t="n">
        <v>9635.78079710145</v>
      </c>
      <c r="I352" s="0" t="n">
        <v>9875.95471014493</v>
      </c>
      <c r="J352" s="0" t="n">
        <v>9757.08876811594</v>
      </c>
      <c r="K352" s="0" t="n">
        <v>10104.9347826087</v>
      </c>
      <c r="L352" s="0" t="n">
        <v>10484.972826087</v>
      </c>
      <c r="M352" s="0" t="n">
        <v>9630.16847826087</v>
      </c>
      <c r="N352" s="0" t="n">
        <v>9271.7481884058</v>
      </c>
      <c r="O352" s="0" t="n">
        <v>9810.33876811594</v>
      </c>
      <c r="P352" s="0" t="n">
        <v>10518.3097826087</v>
      </c>
      <c r="Q352" s="0" t="n">
        <v>116734.369565217</v>
      </c>
    </row>
    <row r="353" customFormat="false" ht="12.8" hidden="false" customHeight="false" outlineLevel="0" collapsed="false">
      <c r="A353" s="0" t="s">
        <v>137</v>
      </c>
      <c r="B353" s="0" t="n">
        <v>2016</v>
      </c>
      <c r="C353" s="0" t="s">
        <v>92</v>
      </c>
      <c r="D353" s="0" t="s">
        <v>93</v>
      </c>
      <c r="E353" s="0" t="n">
        <v>7291.625</v>
      </c>
      <c r="F353" s="0" t="n">
        <v>440.356884057971</v>
      </c>
      <c r="G353" s="0" t="n">
        <v>522.70652173913</v>
      </c>
      <c r="H353" s="0" t="n">
        <v>549.400362318841</v>
      </c>
      <c r="I353" s="0" t="n">
        <v>505.505434782609</v>
      </c>
      <c r="J353" s="0" t="n">
        <v>684.036231884058</v>
      </c>
      <c r="K353" s="0" t="n">
        <v>661.559782608696</v>
      </c>
      <c r="L353" s="0" t="n">
        <v>652.38768115942</v>
      </c>
      <c r="M353" s="0" t="n">
        <v>688.586956521739</v>
      </c>
      <c r="N353" s="0" t="n">
        <v>636.273550724638</v>
      </c>
      <c r="O353" s="0" t="n">
        <v>649.208333333333</v>
      </c>
      <c r="P353" s="0" t="n">
        <v>640.114130434783</v>
      </c>
      <c r="Q353" s="0" t="n">
        <v>661.489130434783</v>
      </c>
    </row>
    <row r="354" customFormat="false" ht="12.8" hidden="false" customHeight="false" outlineLevel="0" collapsed="false">
      <c r="A354" s="0" t="s">
        <v>137</v>
      </c>
      <c r="B354" s="0" t="n">
        <v>2016</v>
      </c>
      <c r="C354" s="0" t="s">
        <v>92</v>
      </c>
      <c r="D354" s="0" t="s">
        <v>94</v>
      </c>
      <c r="E354" s="0" t="n">
        <v>141.449275362319</v>
      </c>
      <c r="F354" s="0" t="n">
        <v>1592.16847826087</v>
      </c>
      <c r="G354" s="0" t="n">
        <v>113.083333333333</v>
      </c>
      <c r="H354" s="0" t="n">
        <v>115.69384057971</v>
      </c>
      <c r="I354" s="0" t="n">
        <v>138.759057971014</v>
      </c>
      <c r="J354" s="0" t="n">
        <v>124.594202898551</v>
      </c>
      <c r="K354" s="0" t="n">
        <v>142.164855072464</v>
      </c>
      <c r="L354" s="0" t="n">
        <v>141.876811594203</v>
      </c>
      <c r="M354" s="0" t="n">
        <v>131.233695652174</v>
      </c>
      <c r="N354" s="0" t="n">
        <v>139.550724637681</v>
      </c>
      <c r="O354" s="0" t="n">
        <v>136.699275362319</v>
      </c>
      <c r="P354" s="0" t="n">
        <v>137.697463768116</v>
      </c>
      <c r="Q354" s="0" t="n">
        <v>129.365942028986</v>
      </c>
    </row>
    <row r="355" customFormat="false" ht="12.8" hidden="false" customHeight="false" outlineLevel="0" collapsed="false">
      <c r="A355" s="0" t="s">
        <v>137</v>
      </c>
      <c r="B355" s="0" t="n">
        <v>2016</v>
      </c>
      <c r="C355" s="0" t="s">
        <v>92</v>
      </c>
      <c r="D355" s="0" t="s">
        <v>95</v>
      </c>
      <c r="E355" s="0" t="n">
        <v>2134.01992753623</v>
      </c>
      <c r="F355" s="0" t="n">
        <v>2325.58876811594</v>
      </c>
      <c r="G355" s="0" t="n">
        <v>26747.5634057971</v>
      </c>
      <c r="H355" s="0" t="n">
        <v>2260.08333333333</v>
      </c>
      <c r="I355" s="0" t="n">
        <v>2031.23550724638</v>
      </c>
      <c r="J355" s="0" t="n">
        <v>2275.47826086957</v>
      </c>
      <c r="K355" s="0" t="n">
        <v>2104.34239130435</v>
      </c>
      <c r="L355" s="0" t="n">
        <v>2264.28079710145</v>
      </c>
      <c r="M355" s="0" t="n">
        <v>2418.92572463768</v>
      </c>
      <c r="N355" s="0" t="n">
        <v>2175.77898550725</v>
      </c>
      <c r="O355" s="0" t="n">
        <v>2378.76992753623</v>
      </c>
      <c r="P355" s="0" t="n">
        <v>2238.64492753623</v>
      </c>
      <c r="Q355" s="0" t="n">
        <v>2140.41485507246</v>
      </c>
    </row>
    <row r="356" customFormat="false" ht="12.8" hidden="false" customHeight="false" outlineLevel="0" collapsed="false">
      <c r="A356" s="0" t="s">
        <v>137</v>
      </c>
      <c r="B356" s="0" t="n">
        <v>2016</v>
      </c>
      <c r="C356" s="0" t="s">
        <v>92</v>
      </c>
      <c r="D356" s="0" t="s">
        <v>96</v>
      </c>
      <c r="E356" s="0" t="n">
        <v>80.7028985507246</v>
      </c>
      <c r="F356" s="0" t="n">
        <v>90.3061594202898</v>
      </c>
      <c r="G356" s="0" t="n">
        <v>94.981884057971</v>
      </c>
      <c r="H356" s="0" t="n">
        <v>1063.0597826087</v>
      </c>
      <c r="I356" s="0" t="n">
        <v>75.4963768115942</v>
      </c>
      <c r="J356" s="0" t="n">
        <v>84.8242753623188</v>
      </c>
      <c r="K356" s="0" t="n">
        <v>91.3043478260869</v>
      </c>
      <c r="L356" s="0" t="n">
        <v>86.536231884058</v>
      </c>
      <c r="M356" s="0" t="n">
        <v>96.2807971014493</v>
      </c>
      <c r="N356" s="0" t="n">
        <v>90.3677536231884</v>
      </c>
      <c r="O356" s="0" t="n">
        <v>84.4130434782609</v>
      </c>
      <c r="P356" s="0" t="n">
        <v>92.3623188405797</v>
      </c>
      <c r="Q356" s="0" t="n">
        <v>95.4836956521739</v>
      </c>
    </row>
    <row r="357" customFormat="false" ht="12.8" hidden="false" customHeight="false" outlineLevel="0" collapsed="false">
      <c r="A357" s="0" t="s">
        <v>137</v>
      </c>
      <c r="B357" s="0" t="n">
        <v>2016</v>
      </c>
      <c r="C357" s="0" t="s">
        <v>92</v>
      </c>
      <c r="D357" s="0" t="s">
        <v>97</v>
      </c>
      <c r="E357" s="0" t="n">
        <v>4445.88768115942</v>
      </c>
      <c r="F357" s="0" t="n">
        <v>4362.82065217391</v>
      </c>
      <c r="G357" s="0" t="n">
        <v>4342.63405797101</v>
      </c>
      <c r="H357" s="0" t="n">
        <v>4609.21195652174</v>
      </c>
      <c r="I357" s="0" t="n">
        <v>55402.3731884058</v>
      </c>
      <c r="J357" s="0" t="n">
        <v>4554.80434782609</v>
      </c>
      <c r="K357" s="0" t="n">
        <v>4724.92934782609</v>
      </c>
      <c r="L357" s="0" t="n">
        <v>5142.99637681159</v>
      </c>
      <c r="M357" s="0" t="n">
        <v>5023.61594202899</v>
      </c>
      <c r="N357" s="0" t="n">
        <v>4472.73913043478</v>
      </c>
      <c r="O357" s="0" t="n">
        <v>4452.11413043478</v>
      </c>
      <c r="P357" s="0" t="n">
        <v>4485.95108695652</v>
      </c>
      <c r="Q357" s="0" t="n">
        <v>4784.66847826087</v>
      </c>
    </row>
    <row r="358" customFormat="false" ht="12.8" hidden="false" customHeight="false" outlineLevel="0" collapsed="false">
      <c r="A358" s="0" t="s">
        <v>137</v>
      </c>
      <c r="B358" s="0" t="n">
        <v>2016</v>
      </c>
      <c r="C358" s="0" t="s">
        <v>92</v>
      </c>
      <c r="D358" s="0" t="s">
        <v>98</v>
      </c>
      <c r="E358" s="0" t="n">
        <v>135.389492753623</v>
      </c>
      <c r="F358" s="0" t="n">
        <v>140.833333333333</v>
      </c>
      <c r="G358" s="0" t="n">
        <v>127.94384057971</v>
      </c>
      <c r="H358" s="0" t="n">
        <v>121.023550724638</v>
      </c>
      <c r="I358" s="0" t="n">
        <v>148.04347826087</v>
      </c>
      <c r="J358" s="0" t="n">
        <v>1590.7518115942</v>
      </c>
      <c r="K358" s="0" t="n">
        <v>130.280797101449</v>
      </c>
      <c r="L358" s="0" t="n">
        <v>113.251811594203</v>
      </c>
      <c r="M358" s="0" t="n">
        <v>138.740942028986</v>
      </c>
      <c r="N358" s="0" t="n">
        <v>129.945652173913</v>
      </c>
      <c r="O358" s="0" t="n">
        <v>130.760869565217</v>
      </c>
      <c r="P358" s="0" t="n">
        <v>135.570652173913</v>
      </c>
      <c r="Q358" s="0" t="n">
        <v>138.967391304348</v>
      </c>
    </row>
    <row r="359" customFormat="false" ht="12.8" hidden="false" customHeight="false" outlineLevel="0" collapsed="false">
      <c r="A359" s="0" t="s">
        <v>137</v>
      </c>
      <c r="B359" s="0" t="n">
        <v>2016</v>
      </c>
      <c r="C359" s="0" t="s">
        <v>92</v>
      </c>
      <c r="D359" s="0" t="s">
        <v>99</v>
      </c>
      <c r="E359" s="0" t="n">
        <v>352.923913043478</v>
      </c>
      <c r="F359" s="0" t="n">
        <v>453.778985507246</v>
      </c>
      <c r="G359" s="0" t="n">
        <v>385.047101449275</v>
      </c>
      <c r="H359" s="0" t="n">
        <v>365.297101449275</v>
      </c>
      <c r="I359" s="0" t="n">
        <v>399.293478260869</v>
      </c>
      <c r="J359" s="0" t="n">
        <v>360.476449275362</v>
      </c>
      <c r="K359" s="0" t="n">
        <v>4773.99094202899</v>
      </c>
      <c r="L359" s="0" t="n">
        <v>346.498188405797</v>
      </c>
      <c r="M359" s="0" t="n">
        <v>387.731884057971</v>
      </c>
      <c r="N359" s="0" t="n">
        <v>486.070652173913</v>
      </c>
      <c r="O359" s="0" t="n">
        <v>428.936594202899</v>
      </c>
      <c r="P359" s="0" t="n">
        <v>383.672101449275</v>
      </c>
      <c r="Q359" s="0" t="n">
        <v>424.264492753623</v>
      </c>
    </row>
    <row r="360" customFormat="false" ht="12.8" hidden="false" customHeight="false" outlineLevel="0" collapsed="false">
      <c r="A360" s="0" t="s">
        <v>137</v>
      </c>
      <c r="B360" s="0" t="n">
        <v>2016</v>
      </c>
      <c r="C360" s="0" t="s">
        <v>100</v>
      </c>
      <c r="D360" s="0" t="s">
        <v>101</v>
      </c>
      <c r="E360" s="0" t="n">
        <v>1522.05072463768</v>
      </c>
      <c r="F360" s="0" t="n">
        <v>1596.61231884058</v>
      </c>
      <c r="G360" s="0" t="n">
        <v>1600.42934782609</v>
      </c>
      <c r="H360" s="0" t="n">
        <v>1636.54891304348</v>
      </c>
      <c r="I360" s="0" t="n">
        <v>1397.02536231884</v>
      </c>
      <c r="J360" s="0" t="n">
        <v>1476.90398550725</v>
      </c>
      <c r="K360" s="0" t="n">
        <v>1397.39311594203</v>
      </c>
      <c r="L360" s="0" t="n">
        <v>18509.7862318841</v>
      </c>
      <c r="M360" s="0" t="n">
        <v>1579.58695652174</v>
      </c>
      <c r="N360" s="0" t="n">
        <v>1729.88586956522</v>
      </c>
      <c r="O360" s="0" t="n">
        <v>1577.41123188406</v>
      </c>
      <c r="P360" s="0" t="n">
        <v>1469.57789855072</v>
      </c>
      <c r="Q360" s="0" t="n">
        <v>1526.36050724638</v>
      </c>
    </row>
    <row r="361" customFormat="false" ht="12.8" hidden="false" customHeight="false" outlineLevel="0" collapsed="false">
      <c r="A361" s="0" t="s">
        <v>137</v>
      </c>
      <c r="B361" s="0" t="n">
        <v>2016</v>
      </c>
      <c r="C361" s="0" t="s">
        <v>100</v>
      </c>
      <c r="D361" s="0" t="s">
        <v>102</v>
      </c>
      <c r="E361" s="0" t="n">
        <v>811.615942028985</v>
      </c>
      <c r="F361" s="0" t="n">
        <v>760.407608695652</v>
      </c>
      <c r="G361" s="0" t="n">
        <v>789.934782608696</v>
      </c>
      <c r="H361" s="0" t="n">
        <v>852.989130434783</v>
      </c>
      <c r="I361" s="0" t="n">
        <v>814.530797101449</v>
      </c>
      <c r="J361" s="0" t="n">
        <v>829.269927536232</v>
      </c>
      <c r="K361" s="0" t="n">
        <v>838.255434782609</v>
      </c>
      <c r="L361" s="0" t="n">
        <v>879.148550724638</v>
      </c>
      <c r="M361" s="0" t="n">
        <v>9716.11594202899</v>
      </c>
      <c r="N361" s="0" t="n">
        <v>772.559782608696</v>
      </c>
      <c r="O361" s="0" t="n">
        <v>761.496376811594</v>
      </c>
      <c r="P361" s="0" t="n">
        <v>839.329710144927</v>
      </c>
      <c r="Q361" s="0" t="n">
        <v>766.577898550725</v>
      </c>
    </row>
    <row r="362" customFormat="false" ht="12.8" hidden="false" customHeight="false" outlineLevel="0" collapsed="false">
      <c r="A362" s="0" t="s">
        <v>137</v>
      </c>
      <c r="B362" s="0" t="n">
        <v>2016</v>
      </c>
      <c r="C362" s="0" t="s">
        <v>100</v>
      </c>
      <c r="D362" s="0" t="s">
        <v>103</v>
      </c>
      <c r="E362" s="0" t="n">
        <v>10024.643115942</v>
      </c>
      <c r="F362" s="0" t="n">
        <v>12995.1268115942</v>
      </c>
      <c r="G362" s="0" t="n">
        <v>13064.4891304348</v>
      </c>
      <c r="H362" s="0" t="n">
        <v>11190.5525362319</v>
      </c>
      <c r="I362" s="0" t="n">
        <v>12497.8786231884</v>
      </c>
      <c r="J362" s="0" t="n">
        <v>10094.5742753623</v>
      </c>
      <c r="K362" s="0" t="n">
        <v>9286.72463768116</v>
      </c>
      <c r="L362" s="0" t="n">
        <v>8892.79710144928</v>
      </c>
      <c r="M362" s="0" t="n">
        <v>8769.97826086956</v>
      </c>
      <c r="N362" s="0" t="n">
        <v>119268.561594203</v>
      </c>
      <c r="O362" s="0" t="n">
        <v>6109.59239130435</v>
      </c>
      <c r="P362" s="0" t="n">
        <v>7802.9384057971</v>
      </c>
      <c r="Q362" s="0" t="n">
        <v>8539.26630434783</v>
      </c>
    </row>
    <row r="363" customFormat="false" ht="12.8" hidden="false" customHeight="false" outlineLevel="0" collapsed="false">
      <c r="A363" s="0" t="s">
        <v>137</v>
      </c>
      <c r="B363" s="0" t="n">
        <v>2016</v>
      </c>
      <c r="C363" s="0" t="s">
        <v>100</v>
      </c>
      <c r="D363" s="0" t="s">
        <v>104</v>
      </c>
      <c r="E363" s="0" t="n">
        <v>2109.48369565217</v>
      </c>
      <c r="F363" s="0" t="n">
        <v>2075.67753623188</v>
      </c>
      <c r="G363" s="0" t="n">
        <v>2045.70652173913</v>
      </c>
      <c r="H363" s="0" t="n">
        <v>2068.71376811594</v>
      </c>
      <c r="I363" s="0" t="n">
        <v>2047.60144927536</v>
      </c>
      <c r="J363" s="0" t="n">
        <v>2154.46376811594</v>
      </c>
      <c r="K363" s="0" t="n">
        <v>1965.15217391304</v>
      </c>
      <c r="L363" s="0" t="n">
        <v>1840.23188405797</v>
      </c>
      <c r="M363" s="0" t="n">
        <v>1955.34420289855</v>
      </c>
      <c r="N363" s="0" t="n">
        <v>2002.70833333333</v>
      </c>
      <c r="O363" s="0" t="n">
        <v>24223.9673913043</v>
      </c>
      <c r="P363" s="0" t="n">
        <v>2008.89492753623</v>
      </c>
      <c r="Q363" s="0" t="n">
        <v>1949.98913043478</v>
      </c>
    </row>
    <row r="364" customFormat="false" ht="12.8" hidden="false" customHeight="false" outlineLevel="0" collapsed="false">
      <c r="A364" s="0" t="s">
        <v>137</v>
      </c>
      <c r="B364" s="0" t="n">
        <v>2016</v>
      </c>
      <c r="C364" s="0" t="s">
        <v>100</v>
      </c>
      <c r="D364" s="0" t="s">
        <v>105</v>
      </c>
      <c r="E364" s="0" t="n">
        <v>1555.88405797101</v>
      </c>
      <c r="F364" s="0" t="n">
        <v>1728.42753623188</v>
      </c>
      <c r="G364" s="0" t="n">
        <v>1564.14492753623</v>
      </c>
      <c r="H364" s="0" t="n">
        <v>1930.74637681159</v>
      </c>
      <c r="I364" s="0" t="n">
        <v>1719.7481884058</v>
      </c>
      <c r="J364" s="0" t="n">
        <v>1743.34420289855</v>
      </c>
      <c r="K364" s="0" t="n">
        <v>1963.73550724638</v>
      </c>
      <c r="L364" s="0" t="n">
        <v>1749.98188405797</v>
      </c>
      <c r="M364" s="0" t="n">
        <v>1725.72826086957</v>
      </c>
      <c r="N364" s="0" t="n">
        <v>1618.55072463768</v>
      </c>
      <c r="O364" s="0" t="n">
        <v>1723.44565217391</v>
      </c>
      <c r="P364" s="0" t="n">
        <v>20698.9927536232</v>
      </c>
      <c r="Q364" s="0" t="n">
        <v>1675.25543478261</v>
      </c>
    </row>
    <row r="365" customFormat="false" ht="12.8" hidden="false" customHeight="false" outlineLevel="0" collapsed="false">
      <c r="A365" s="0" t="s">
        <v>137</v>
      </c>
      <c r="B365" s="0" t="n">
        <v>2016</v>
      </c>
      <c r="C365" s="0" t="s">
        <v>100</v>
      </c>
      <c r="D365" s="0" t="s">
        <v>106</v>
      </c>
      <c r="E365" s="0" t="n">
        <v>7386.82065217391</v>
      </c>
      <c r="F365" s="0" t="n">
        <v>7201.86050724638</v>
      </c>
      <c r="G365" s="0" t="n">
        <v>8105.23369565217</v>
      </c>
      <c r="H365" s="0" t="n">
        <v>7648.19927536232</v>
      </c>
      <c r="I365" s="0" t="n">
        <v>7099.04710144927</v>
      </c>
      <c r="J365" s="0" t="n">
        <v>6816.50905797101</v>
      </c>
      <c r="K365" s="0" t="n">
        <v>6895.20108695652</v>
      </c>
      <c r="L365" s="0" t="n">
        <v>8062.58514492754</v>
      </c>
      <c r="M365" s="0" t="n">
        <v>7628.76268115942</v>
      </c>
      <c r="N365" s="0" t="n">
        <v>7270.35688405797</v>
      </c>
      <c r="O365" s="0" t="n">
        <v>6989.01086956522</v>
      </c>
      <c r="P365" s="0" t="n">
        <v>7575.32427536232</v>
      </c>
      <c r="Q365" s="0" t="n">
        <v>88678.9112318841</v>
      </c>
    </row>
    <row r="366" customFormat="false" ht="12.8" hidden="false" customHeight="false" outlineLevel="0" collapsed="false">
      <c r="A366" s="0" t="s">
        <v>137</v>
      </c>
      <c r="B366" s="0" t="n">
        <v>2016</v>
      </c>
      <c r="C366" s="0" t="s">
        <v>100</v>
      </c>
      <c r="D366" s="0" t="s">
        <v>107</v>
      </c>
      <c r="E366" s="0" t="n">
        <v>11478.6539855072</v>
      </c>
      <c r="F366" s="0" t="n">
        <v>1060.29166666667</v>
      </c>
      <c r="G366" s="0" t="n">
        <v>990.423913043478</v>
      </c>
      <c r="H366" s="0" t="n">
        <v>944.755434782609</v>
      </c>
      <c r="I366" s="0" t="n">
        <v>856.282608695652</v>
      </c>
      <c r="J366" s="0" t="n">
        <v>893.769927536232</v>
      </c>
      <c r="K366" s="0" t="n">
        <v>862.851449275362</v>
      </c>
      <c r="L366" s="0" t="n">
        <v>900.291666666667</v>
      </c>
      <c r="M366" s="0" t="n">
        <v>950.782608695652</v>
      </c>
      <c r="N366" s="0" t="n">
        <v>1050.5652173913</v>
      </c>
      <c r="O366" s="0" t="n">
        <v>984.965579710145</v>
      </c>
      <c r="P366" s="0" t="n">
        <v>1000.58333333333</v>
      </c>
      <c r="Q366" s="0" t="n">
        <v>983.090579710145</v>
      </c>
    </row>
    <row r="367" customFormat="false" ht="12.8" hidden="false" customHeight="false" outlineLevel="0" collapsed="false">
      <c r="A367" s="0" t="s">
        <v>137</v>
      </c>
      <c r="B367" s="0" t="n">
        <v>2016</v>
      </c>
      <c r="C367" s="0" t="s">
        <v>100</v>
      </c>
      <c r="D367" s="0" t="s">
        <v>108</v>
      </c>
      <c r="E367" s="0" t="n">
        <v>1317.54891304348</v>
      </c>
      <c r="F367" s="0" t="n">
        <v>15612.6195652174</v>
      </c>
      <c r="G367" s="0" t="n">
        <v>1222.32789855072</v>
      </c>
      <c r="H367" s="0" t="n">
        <v>1186.75</v>
      </c>
      <c r="I367" s="0" t="n">
        <v>1326.11775362319</v>
      </c>
      <c r="J367" s="0" t="n">
        <v>1281.74275362319</v>
      </c>
      <c r="K367" s="0" t="n">
        <v>1303.78079710145</v>
      </c>
      <c r="L367" s="0" t="n">
        <v>1281.38768115942</v>
      </c>
      <c r="M367" s="0" t="n">
        <v>1318.26086956522</v>
      </c>
      <c r="N367" s="0" t="n">
        <v>1453.31702898551</v>
      </c>
      <c r="O367" s="0" t="n">
        <v>1352.21739130435</v>
      </c>
      <c r="P367" s="0" t="n">
        <v>1265.77717391304</v>
      </c>
      <c r="Q367" s="0" t="n">
        <v>1303.39130434783</v>
      </c>
    </row>
    <row r="368" customFormat="false" ht="12.8" hidden="false" customHeight="false" outlineLevel="0" collapsed="false">
      <c r="A368" s="0" t="s">
        <v>137</v>
      </c>
      <c r="B368" s="0" t="n">
        <v>2016</v>
      </c>
      <c r="C368" s="0" t="s">
        <v>100</v>
      </c>
      <c r="D368" s="0" t="s">
        <v>109</v>
      </c>
      <c r="E368" s="0" t="n">
        <v>9021.97101449275</v>
      </c>
      <c r="F368" s="0" t="n">
        <v>8958.27536231884</v>
      </c>
      <c r="G368" s="0" t="n">
        <v>107904.405797101</v>
      </c>
      <c r="H368" s="0" t="n">
        <v>8204.19746376812</v>
      </c>
      <c r="I368" s="0" t="n">
        <v>8123.32789855072</v>
      </c>
      <c r="J368" s="0" t="n">
        <v>9470.30797101449</v>
      </c>
      <c r="K368" s="0" t="n">
        <v>8479.82608695652</v>
      </c>
      <c r="L368" s="0" t="n">
        <v>8645.1213768116</v>
      </c>
      <c r="M368" s="0" t="n">
        <v>8835.03985507246</v>
      </c>
      <c r="N368" s="0" t="n">
        <v>10261.5670289855</v>
      </c>
      <c r="O368" s="0" t="n">
        <v>9793.82789855072</v>
      </c>
      <c r="P368" s="0" t="n">
        <v>9085.48731884058</v>
      </c>
      <c r="Q368" s="0" t="n">
        <v>9025.45652173913</v>
      </c>
    </row>
    <row r="369" customFormat="false" ht="12.8" hidden="false" customHeight="false" outlineLevel="0" collapsed="false">
      <c r="A369" s="0" t="s">
        <v>137</v>
      </c>
      <c r="B369" s="0" t="n">
        <v>2016</v>
      </c>
      <c r="C369" s="0" t="s">
        <v>110</v>
      </c>
      <c r="D369" s="0" t="s">
        <v>111</v>
      </c>
      <c r="E369" s="0" t="n">
        <v>30922.0452898551</v>
      </c>
      <c r="F369" s="0" t="n">
        <v>31835.2463768116</v>
      </c>
      <c r="G369" s="0" t="n">
        <v>30167.4221014493</v>
      </c>
      <c r="H369" s="0" t="n">
        <v>389390.311594203</v>
      </c>
      <c r="I369" s="0" t="n">
        <v>30132.8333333333</v>
      </c>
      <c r="J369" s="0" t="n">
        <v>31252.7173913043</v>
      </c>
      <c r="K369" s="0" t="n">
        <v>33202.7807971014</v>
      </c>
      <c r="L369" s="0" t="n">
        <v>30529.5018115942</v>
      </c>
      <c r="M369" s="0" t="n">
        <v>32245.6757246377</v>
      </c>
      <c r="N369" s="0" t="n">
        <v>35426.6177536232</v>
      </c>
      <c r="O369" s="0" t="n">
        <v>35015.9293478261</v>
      </c>
      <c r="P369" s="0" t="n">
        <v>35425.1920289855</v>
      </c>
      <c r="Q369" s="0" t="n">
        <v>33234.3496376812</v>
      </c>
    </row>
    <row r="370" customFormat="false" ht="12.8" hidden="false" customHeight="false" outlineLevel="0" collapsed="false">
      <c r="A370" s="0" t="s">
        <v>137</v>
      </c>
      <c r="B370" s="0" t="n">
        <v>2016</v>
      </c>
      <c r="C370" s="0" t="s">
        <v>110</v>
      </c>
      <c r="D370" s="0" t="s">
        <v>112</v>
      </c>
      <c r="E370" s="0" t="n">
        <v>3985.96739130435</v>
      </c>
      <c r="F370" s="0" t="n">
        <v>3845.07246376812</v>
      </c>
      <c r="G370" s="0" t="n">
        <v>3823.82608695652</v>
      </c>
      <c r="H370" s="0" t="n">
        <v>3693.80253623188</v>
      </c>
      <c r="I370" s="0" t="n">
        <v>45812.6811594203</v>
      </c>
      <c r="J370" s="0" t="n">
        <v>3418.16847826087</v>
      </c>
      <c r="K370" s="0" t="n">
        <v>3356.27355072464</v>
      </c>
      <c r="L370" s="0" t="n">
        <v>3594.55434782609</v>
      </c>
      <c r="M370" s="0" t="n">
        <v>3407.1865942029</v>
      </c>
      <c r="N370" s="0" t="n">
        <v>4020.61413043478</v>
      </c>
      <c r="O370" s="0" t="n">
        <v>4256.34782608696</v>
      </c>
      <c r="P370" s="0" t="n">
        <v>4018.38586956522</v>
      </c>
      <c r="Q370" s="0" t="n">
        <v>4392.48188405797</v>
      </c>
    </row>
    <row r="371" customFormat="false" ht="12.8" hidden="false" customHeight="false" outlineLevel="0" collapsed="false">
      <c r="A371" s="0" t="s">
        <v>137</v>
      </c>
      <c r="B371" s="0" t="n">
        <v>2016</v>
      </c>
      <c r="C371" s="0" t="s">
        <v>110</v>
      </c>
      <c r="D371" s="0" t="s">
        <v>113</v>
      </c>
      <c r="E371" s="0" t="n">
        <v>18875.7536231884</v>
      </c>
      <c r="F371" s="0" t="n">
        <v>17853.8894927536</v>
      </c>
      <c r="G371" s="0" t="n">
        <v>16926.259057971</v>
      </c>
      <c r="H371" s="0" t="n">
        <v>16389.3134057971</v>
      </c>
      <c r="I371" s="0" t="n">
        <v>16038.3713768116</v>
      </c>
      <c r="J371" s="0" t="n">
        <v>204451.405797101</v>
      </c>
      <c r="K371" s="0" t="n">
        <v>15495.5</v>
      </c>
      <c r="L371" s="0" t="n">
        <v>14814.3623188406</v>
      </c>
      <c r="M371" s="0" t="n">
        <v>16783.615942029</v>
      </c>
      <c r="N371" s="0" t="n">
        <v>16237.8605072464</v>
      </c>
      <c r="O371" s="0" t="n">
        <v>17959.5</v>
      </c>
      <c r="P371" s="0" t="n">
        <v>18738.2608695652</v>
      </c>
      <c r="Q371" s="0" t="n">
        <v>18338.7192028986</v>
      </c>
    </row>
    <row r="372" customFormat="false" ht="12.8" hidden="false" customHeight="false" outlineLevel="0" collapsed="false">
      <c r="A372" s="0" t="s">
        <v>137</v>
      </c>
      <c r="B372" s="0" t="n">
        <v>2016</v>
      </c>
      <c r="C372" s="0" t="s">
        <v>110</v>
      </c>
      <c r="D372" s="0" t="s">
        <v>114</v>
      </c>
      <c r="E372" s="0" t="n">
        <v>116735.413043478</v>
      </c>
      <c r="F372" s="0" t="n">
        <v>122468.650362319</v>
      </c>
      <c r="G372" s="0" t="n">
        <v>114901.644927536</v>
      </c>
      <c r="H372" s="0" t="n">
        <v>111545.664855072</v>
      </c>
      <c r="I372" s="0" t="n">
        <v>109249.096014493</v>
      </c>
      <c r="J372" s="0" t="n">
        <v>100374.93115942</v>
      </c>
      <c r="K372" s="0" t="n">
        <v>1333402.54891304</v>
      </c>
      <c r="L372" s="0" t="n">
        <v>98020.1775362319</v>
      </c>
      <c r="M372" s="0" t="n">
        <v>102425.777173913</v>
      </c>
      <c r="N372" s="0" t="n">
        <v>115172.460144928</v>
      </c>
      <c r="O372" s="0" t="n">
        <v>105076.855072464</v>
      </c>
      <c r="P372" s="0" t="n">
        <v>115009.498188406</v>
      </c>
      <c r="Q372" s="0" t="n">
        <v>122422.380434783</v>
      </c>
    </row>
    <row r="373" customFormat="false" ht="12.8" hidden="false" customHeight="false" outlineLevel="0" collapsed="false">
      <c r="A373" s="0" t="s">
        <v>137</v>
      </c>
      <c r="B373" s="0" t="n">
        <v>2016</v>
      </c>
      <c r="C373" s="0" t="s">
        <v>115</v>
      </c>
      <c r="D373" s="0" t="s">
        <v>116</v>
      </c>
      <c r="E373" s="0" t="n">
        <v>35874.5525362319</v>
      </c>
      <c r="F373" s="0" t="n">
        <v>34316.0489130435</v>
      </c>
      <c r="G373" s="0" t="n">
        <v>36493.0960144928</v>
      </c>
      <c r="H373" s="0" t="n">
        <v>34102.7155797101</v>
      </c>
      <c r="I373" s="0" t="n">
        <v>32675.9438405797</v>
      </c>
      <c r="J373" s="0" t="n">
        <v>30706.2753623188</v>
      </c>
      <c r="K373" s="0" t="n">
        <v>29410.2083333333</v>
      </c>
      <c r="L373" s="0" t="n">
        <v>380867.947463768</v>
      </c>
      <c r="M373" s="0" t="n">
        <v>26083.2119565217</v>
      </c>
      <c r="N373" s="0" t="n">
        <v>27522.7644927536</v>
      </c>
      <c r="O373" s="0" t="n">
        <v>31343.2137681159</v>
      </c>
      <c r="P373" s="0" t="n">
        <v>29060.4166666667</v>
      </c>
      <c r="Q373" s="0" t="n">
        <v>33279.5</v>
      </c>
    </row>
    <row r="374" customFormat="false" ht="12.8" hidden="false" customHeight="false" outlineLevel="0" collapsed="false">
      <c r="A374" s="0" t="s">
        <v>137</v>
      </c>
      <c r="B374" s="0" t="n">
        <v>2016</v>
      </c>
      <c r="C374" s="0" t="s">
        <v>115</v>
      </c>
      <c r="D374" s="0" t="s">
        <v>117</v>
      </c>
      <c r="E374" s="0" t="n">
        <v>22600.9673913043</v>
      </c>
      <c r="F374" s="0" t="n">
        <v>24719.6594202898</v>
      </c>
      <c r="G374" s="0" t="n">
        <v>23527.8586956522</v>
      </c>
      <c r="H374" s="0" t="n">
        <v>24789.5615942029</v>
      </c>
      <c r="I374" s="0" t="n">
        <v>22678.3695652174</v>
      </c>
      <c r="J374" s="0" t="n">
        <v>21488.527173913</v>
      </c>
      <c r="K374" s="0" t="n">
        <v>21195.9184782609</v>
      </c>
      <c r="L374" s="0" t="n">
        <v>19458.2518115942</v>
      </c>
      <c r="M374" s="0" t="n">
        <v>259393.28442029</v>
      </c>
      <c r="N374" s="0" t="n">
        <v>18338.8278985507</v>
      </c>
      <c r="O374" s="0" t="n">
        <v>19225.1920289855</v>
      </c>
      <c r="P374" s="0" t="n">
        <v>21516.3786231884</v>
      </c>
      <c r="Q374" s="0" t="n">
        <v>19853.7717391304</v>
      </c>
    </row>
    <row r="375" customFormat="false" ht="12.8" hidden="false" customHeight="false" outlineLevel="0" collapsed="false">
      <c r="A375" s="0" t="s">
        <v>137</v>
      </c>
      <c r="B375" s="0" t="n">
        <v>2016</v>
      </c>
      <c r="C375" s="0" t="s">
        <v>115</v>
      </c>
      <c r="D375" s="0" t="s">
        <v>118</v>
      </c>
      <c r="E375" s="0" t="n">
        <v>24198.2282608696</v>
      </c>
      <c r="F375" s="0" t="n">
        <v>28748.1865942029</v>
      </c>
      <c r="G375" s="0" t="n">
        <v>31327.6177536232</v>
      </c>
      <c r="H375" s="0" t="n">
        <v>28723.2989130435</v>
      </c>
      <c r="I375" s="0" t="n">
        <v>30434.1449275362</v>
      </c>
      <c r="J375" s="0" t="n">
        <v>27024.9601449275</v>
      </c>
      <c r="K375" s="0" t="n">
        <v>25423.0036231884</v>
      </c>
      <c r="L375" s="0" t="n">
        <v>24610.0525362319</v>
      </c>
      <c r="M375" s="0" t="n">
        <v>21583.1721014493</v>
      </c>
      <c r="N375" s="0" t="n">
        <v>307464.222826087</v>
      </c>
      <c r="O375" s="0" t="n">
        <v>19514.7916666667</v>
      </c>
      <c r="P375" s="0" t="n">
        <v>20566.9655797101</v>
      </c>
      <c r="Q375" s="0" t="n">
        <v>25309.8007246377</v>
      </c>
    </row>
    <row r="376" customFormat="false" ht="12.8" hidden="false" customHeight="false" outlineLevel="0" collapsed="false">
      <c r="A376" s="0" t="s">
        <v>137</v>
      </c>
      <c r="B376" s="0" t="n">
        <v>2016</v>
      </c>
      <c r="C376" s="0" t="s">
        <v>119</v>
      </c>
      <c r="D376" s="0" t="s">
        <v>120</v>
      </c>
      <c r="E376" s="0" t="n">
        <v>2995.74637681159</v>
      </c>
      <c r="F376" s="0" t="n">
        <v>2592.87862318841</v>
      </c>
      <c r="G376" s="0" t="n">
        <v>2897.5</v>
      </c>
      <c r="H376" s="0" t="n">
        <v>3070.66666666667</v>
      </c>
      <c r="I376" s="0" t="n">
        <v>3294.40579710145</v>
      </c>
      <c r="J376" s="0" t="n">
        <v>3368.08152173913</v>
      </c>
      <c r="K376" s="0" t="n">
        <v>3063.3768115942</v>
      </c>
      <c r="L376" s="0" t="n">
        <v>2731.65760869565</v>
      </c>
      <c r="M376" s="0" t="n">
        <v>2963.08152173913</v>
      </c>
      <c r="N376" s="0" t="n">
        <v>2590.07971014493</v>
      </c>
      <c r="O376" s="0" t="n">
        <v>34512.5887681159</v>
      </c>
      <c r="P376" s="0" t="n">
        <v>2339.04528985507</v>
      </c>
      <c r="Q376" s="0" t="n">
        <v>2606.06884057971</v>
      </c>
    </row>
    <row r="377" customFormat="false" ht="12.8" hidden="false" customHeight="false" outlineLevel="0" collapsed="false">
      <c r="A377" s="0" t="s">
        <v>137</v>
      </c>
      <c r="B377" s="0" t="n">
        <v>2016</v>
      </c>
      <c r="C377" s="0" t="s">
        <v>119</v>
      </c>
      <c r="D377" s="0" t="s">
        <v>121</v>
      </c>
      <c r="E377" s="0" t="n">
        <v>3546.23007246377</v>
      </c>
      <c r="F377" s="0" t="n">
        <v>4297.55072463768</v>
      </c>
      <c r="G377" s="0" t="n">
        <v>3269.6847826087</v>
      </c>
      <c r="H377" s="0" t="n">
        <v>3263.6884057971</v>
      </c>
      <c r="I377" s="0" t="n">
        <v>3538.8152173913</v>
      </c>
      <c r="J377" s="0" t="n">
        <v>3500.3134057971</v>
      </c>
      <c r="K377" s="0" t="n">
        <v>3571.52536231884</v>
      </c>
      <c r="L377" s="0" t="n">
        <v>3570.70652173913</v>
      </c>
      <c r="M377" s="0" t="n">
        <v>3736.98731884058</v>
      </c>
      <c r="N377" s="0" t="n">
        <v>3392.69927536232</v>
      </c>
      <c r="O377" s="0" t="n">
        <v>3278.56702898551</v>
      </c>
      <c r="P377" s="0" t="n">
        <v>42052.3315217391</v>
      </c>
      <c r="Q377" s="0" t="n">
        <v>3085.5634057971</v>
      </c>
    </row>
    <row r="378" customFormat="false" ht="12.8" hidden="false" customHeight="false" outlineLevel="0" collapsed="false">
      <c r="A378" s="0" t="s">
        <v>137</v>
      </c>
      <c r="B378" s="0" t="n">
        <v>2016</v>
      </c>
      <c r="C378" s="0" t="s">
        <v>119</v>
      </c>
      <c r="D378" s="0" t="s">
        <v>122</v>
      </c>
      <c r="E378" s="0" t="n">
        <v>13748.0797101449</v>
      </c>
      <c r="F378" s="0" t="n">
        <v>14301.0398550725</v>
      </c>
      <c r="G378" s="0" t="n">
        <v>14769.9311594203</v>
      </c>
      <c r="H378" s="0" t="n">
        <v>13479.4221014493</v>
      </c>
      <c r="I378" s="0" t="n">
        <v>14214.3731884058</v>
      </c>
      <c r="J378" s="0" t="n">
        <v>14807.9565217391</v>
      </c>
      <c r="K378" s="0" t="n">
        <v>14300.259057971</v>
      </c>
      <c r="L378" s="0" t="n">
        <v>14835.5380434783</v>
      </c>
      <c r="M378" s="0" t="n">
        <v>14194.7536231884</v>
      </c>
      <c r="N378" s="0" t="n">
        <v>13990.6557971014</v>
      </c>
      <c r="O378" s="0" t="n">
        <v>14362.222826087</v>
      </c>
      <c r="P378" s="0" t="n">
        <v>14659.5344202899</v>
      </c>
      <c r="Q378" s="0" t="n">
        <v>171663.766304348</v>
      </c>
    </row>
    <row r="379" customFormat="false" ht="12.8" hidden="false" customHeight="false" outlineLevel="0" collapsed="false">
      <c r="A379" s="0" t="s">
        <v>137</v>
      </c>
      <c r="B379" s="0" t="n">
        <v>2016</v>
      </c>
      <c r="C379" s="0" t="s">
        <v>119</v>
      </c>
      <c r="D379" s="0" t="s">
        <v>123</v>
      </c>
      <c r="E379" s="0" t="n">
        <v>58511.4076086957</v>
      </c>
      <c r="F379" s="0" t="n">
        <v>4173.85144927536</v>
      </c>
      <c r="G379" s="0" t="n">
        <v>4431.28260869565</v>
      </c>
      <c r="H379" s="0" t="n">
        <v>4807.64492753623</v>
      </c>
      <c r="I379" s="0" t="n">
        <v>4806.96195652174</v>
      </c>
      <c r="J379" s="0" t="n">
        <v>4857.28804347826</v>
      </c>
      <c r="K379" s="0" t="n">
        <v>5495.04166666667</v>
      </c>
      <c r="L379" s="0" t="n">
        <v>5088.68115942029</v>
      </c>
      <c r="M379" s="0" t="n">
        <v>5298.67028985507</v>
      </c>
      <c r="N379" s="0" t="n">
        <v>5096.41123188406</v>
      </c>
      <c r="O379" s="0" t="n">
        <v>4732.47463768116</v>
      </c>
      <c r="P379" s="0" t="n">
        <v>4658.51086956522</v>
      </c>
      <c r="Q379" s="0" t="n">
        <v>5064.58876811594</v>
      </c>
    </row>
    <row r="380" customFormat="false" ht="12.8" hidden="false" customHeight="false" outlineLevel="0" collapsed="false">
      <c r="A380" s="0" t="s">
        <v>136</v>
      </c>
      <c r="B380" s="0" t="n">
        <v>2017</v>
      </c>
      <c r="C380" s="0" t="s">
        <v>92</v>
      </c>
      <c r="D380" s="0" t="s">
        <v>93</v>
      </c>
      <c r="E380" s="0" t="n">
        <v>7235.92572463768</v>
      </c>
      <c r="F380" s="0" t="n">
        <v>85575.9221014493</v>
      </c>
      <c r="G380" s="0" t="n">
        <v>6740.8152173913</v>
      </c>
      <c r="H380" s="0" t="n">
        <v>6610.50362318841</v>
      </c>
      <c r="I380" s="0" t="n">
        <v>8062.27717391304</v>
      </c>
      <c r="J380" s="0" t="n">
        <v>6662.47463768116</v>
      </c>
      <c r="K380" s="0" t="n">
        <v>7406.82246376812</v>
      </c>
      <c r="L380" s="0" t="n">
        <v>7479.80797101449</v>
      </c>
      <c r="M380" s="0" t="n">
        <v>6977.57608695652</v>
      </c>
      <c r="N380" s="0" t="n">
        <v>7500.80072463768</v>
      </c>
      <c r="O380" s="0" t="n">
        <v>7001.70108695652</v>
      </c>
      <c r="P380" s="0" t="n">
        <v>7008.5018115942</v>
      </c>
      <c r="Q380" s="0" t="n">
        <v>6888.71557971015</v>
      </c>
    </row>
    <row r="381" customFormat="false" ht="12.8" hidden="false" customHeight="false" outlineLevel="0" collapsed="false">
      <c r="A381" s="0" t="s">
        <v>136</v>
      </c>
      <c r="B381" s="0" t="n">
        <v>2017</v>
      </c>
      <c r="C381" s="0" t="s">
        <v>92</v>
      </c>
      <c r="D381" s="0" t="s">
        <v>94</v>
      </c>
      <c r="E381" s="0" t="n">
        <v>2760.61594202899</v>
      </c>
      <c r="F381" s="0" t="n">
        <v>2954.3152173913</v>
      </c>
      <c r="G381" s="0" t="n">
        <v>35169.1684782609</v>
      </c>
      <c r="H381" s="0" t="n">
        <v>2950.57427536232</v>
      </c>
      <c r="I381" s="0" t="n">
        <v>2674.19565217391</v>
      </c>
      <c r="J381" s="0" t="n">
        <v>3454.23369565217</v>
      </c>
      <c r="K381" s="0" t="n">
        <v>2726.64673913043</v>
      </c>
      <c r="L381" s="0" t="n">
        <v>2947.79710144928</v>
      </c>
      <c r="M381" s="0" t="n">
        <v>3062.2481884058</v>
      </c>
      <c r="N381" s="0" t="n">
        <v>2846.03442028985</v>
      </c>
      <c r="O381" s="0" t="n">
        <v>3095.79528985507</v>
      </c>
      <c r="P381" s="0" t="n">
        <v>2901.09601449275</v>
      </c>
      <c r="Q381" s="0" t="n">
        <v>2795.61594202899</v>
      </c>
    </row>
    <row r="382" customFormat="false" ht="12.8" hidden="false" customHeight="false" outlineLevel="0" collapsed="false">
      <c r="A382" s="0" t="s">
        <v>136</v>
      </c>
      <c r="B382" s="0" t="n">
        <v>2017</v>
      </c>
      <c r="C382" s="0" t="s">
        <v>92</v>
      </c>
      <c r="D382" s="0" t="s">
        <v>95</v>
      </c>
      <c r="E382" s="0" t="n">
        <v>13229.4528985507</v>
      </c>
      <c r="F382" s="0" t="n">
        <v>11399.4275362319</v>
      </c>
      <c r="G382" s="0" t="n">
        <v>12938.2427536232</v>
      </c>
      <c r="H382" s="0" t="n">
        <v>148518.525362319</v>
      </c>
      <c r="I382" s="0" t="n">
        <v>11602.6449275362</v>
      </c>
      <c r="J382" s="0" t="n">
        <v>11526.722826087</v>
      </c>
      <c r="K382" s="0" t="n">
        <v>13956.2663043478</v>
      </c>
      <c r="L382" s="0" t="n">
        <v>11664.2753623188</v>
      </c>
      <c r="M382" s="0" t="n">
        <v>12759.5833333333</v>
      </c>
      <c r="N382" s="0" t="n">
        <v>12400.0398550725</v>
      </c>
      <c r="O382" s="0" t="n">
        <v>12667.1920289855</v>
      </c>
      <c r="P382" s="0" t="n">
        <v>12430.0851449275</v>
      </c>
      <c r="Q382" s="0" t="n">
        <v>11944.5923913043</v>
      </c>
    </row>
    <row r="383" customFormat="false" ht="12.8" hidden="false" customHeight="false" outlineLevel="0" collapsed="false">
      <c r="A383" s="0" t="s">
        <v>136</v>
      </c>
      <c r="B383" s="0" t="n">
        <v>2017</v>
      </c>
      <c r="C383" s="0" t="s">
        <v>92</v>
      </c>
      <c r="D383" s="0" t="s">
        <v>96</v>
      </c>
      <c r="E383" s="0" t="n">
        <v>1874.53804347826</v>
      </c>
      <c r="F383" s="0" t="n">
        <v>1823.8097826087</v>
      </c>
      <c r="G383" s="0" t="n">
        <v>1847.95833333333</v>
      </c>
      <c r="H383" s="0" t="n">
        <v>1927.54710144928</v>
      </c>
      <c r="I383" s="0" t="n">
        <v>22186.0163043478</v>
      </c>
      <c r="J383" s="0" t="n">
        <v>1685.20471014493</v>
      </c>
      <c r="K383" s="0" t="n">
        <v>1685.79528985507</v>
      </c>
      <c r="L383" s="0" t="n">
        <v>1958.79891304348</v>
      </c>
      <c r="M383" s="0" t="n">
        <v>1720.41485507246</v>
      </c>
      <c r="N383" s="0" t="n">
        <v>1883.57608695652</v>
      </c>
      <c r="O383" s="0" t="n">
        <v>1924.58695652174</v>
      </c>
      <c r="P383" s="0" t="n">
        <v>1917.92753623188</v>
      </c>
      <c r="Q383" s="0" t="n">
        <v>1935.85869565217</v>
      </c>
    </row>
    <row r="384" customFormat="false" ht="12.8" hidden="false" customHeight="false" outlineLevel="0" collapsed="false">
      <c r="A384" s="0" t="s">
        <v>136</v>
      </c>
      <c r="B384" s="0" t="n">
        <v>2017</v>
      </c>
      <c r="C384" s="0" t="s">
        <v>92</v>
      </c>
      <c r="D384" s="0" t="s">
        <v>97</v>
      </c>
      <c r="E384" s="0" t="n">
        <v>28311.393115942</v>
      </c>
      <c r="F384" s="0" t="n">
        <v>26740.5760869565</v>
      </c>
      <c r="G384" s="0" t="n">
        <v>26872.9365942029</v>
      </c>
      <c r="H384" s="0" t="n">
        <v>25924.1757246377</v>
      </c>
      <c r="I384" s="0" t="n">
        <v>27445.5724637681</v>
      </c>
      <c r="J384" s="0" t="n">
        <v>324565.190217391</v>
      </c>
      <c r="K384" s="0" t="n">
        <v>26396.027173913</v>
      </c>
      <c r="L384" s="0" t="n">
        <v>24550.893115942</v>
      </c>
      <c r="M384" s="0" t="n">
        <v>29820.4112318841</v>
      </c>
      <c r="N384" s="0" t="n">
        <v>26131.2934782609</v>
      </c>
      <c r="O384" s="0" t="n">
        <v>28890.3894927536</v>
      </c>
      <c r="P384" s="0" t="n">
        <v>26836.375</v>
      </c>
      <c r="Q384" s="0" t="n">
        <v>26645.1467391304</v>
      </c>
    </row>
    <row r="385" customFormat="false" ht="12.8" hidden="false" customHeight="false" outlineLevel="0" collapsed="false">
      <c r="A385" s="0" t="s">
        <v>136</v>
      </c>
      <c r="B385" s="0" t="n">
        <v>2017</v>
      </c>
      <c r="C385" s="0" t="s">
        <v>92</v>
      </c>
      <c r="D385" s="0" t="s">
        <v>98</v>
      </c>
      <c r="E385" s="0" t="n">
        <v>2331.42572463768</v>
      </c>
      <c r="F385" s="0" t="n">
        <v>2457.03260869565</v>
      </c>
      <c r="G385" s="0" t="n">
        <v>2337.48550724638</v>
      </c>
      <c r="H385" s="0" t="n">
        <v>2435.30434782609</v>
      </c>
      <c r="I385" s="0" t="n">
        <v>2409.82971014493</v>
      </c>
      <c r="J385" s="0" t="n">
        <v>2363.20471014493</v>
      </c>
      <c r="K385" s="0" t="n">
        <v>28797.0996376812</v>
      </c>
      <c r="L385" s="0" t="n">
        <v>2287.88949275362</v>
      </c>
      <c r="M385" s="0" t="n">
        <v>2204.6884057971</v>
      </c>
      <c r="N385" s="0" t="n">
        <v>2556.30797101449</v>
      </c>
      <c r="O385" s="0" t="n">
        <v>2311.49094202899</v>
      </c>
      <c r="P385" s="0" t="n">
        <v>2681.60144927536</v>
      </c>
      <c r="Q385" s="0" t="n">
        <v>2420.83876811594</v>
      </c>
    </row>
    <row r="386" customFormat="false" ht="12.8" hidden="false" customHeight="false" outlineLevel="0" collapsed="false">
      <c r="A386" s="0" t="s">
        <v>136</v>
      </c>
      <c r="B386" s="0" t="n">
        <v>2017</v>
      </c>
      <c r="C386" s="0" t="s">
        <v>92</v>
      </c>
      <c r="D386" s="0" t="s">
        <v>99</v>
      </c>
      <c r="E386" s="0" t="n">
        <v>6208.33152173913</v>
      </c>
      <c r="F386" s="0" t="n">
        <v>5876.25</v>
      </c>
      <c r="G386" s="0" t="n">
        <v>6444.92028985507</v>
      </c>
      <c r="H386" s="0" t="n">
        <v>6090.55434782609</v>
      </c>
      <c r="I386" s="0" t="n">
        <v>5747.59601449275</v>
      </c>
      <c r="J386" s="0" t="n">
        <v>6121.32971014493</v>
      </c>
      <c r="K386" s="0" t="n">
        <v>6229.53260869565</v>
      </c>
      <c r="L386" s="0" t="n">
        <v>73741.5942028985</v>
      </c>
      <c r="M386" s="0" t="n">
        <v>6015.93115942029</v>
      </c>
      <c r="N386" s="0" t="n">
        <v>5852.61050724638</v>
      </c>
      <c r="O386" s="0" t="n">
        <v>6788.07427536232</v>
      </c>
      <c r="P386" s="0" t="n">
        <v>6035.30615942029</v>
      </c>
      <c r="Q386" s="0" t="n">
        <v>6331.15760869565</v>
      </c>
    </row>
    <row r="387" customFormat="false" ht="12.8" hidden="false" customHeight="false" outlineLevel="0" collapsed="false">
      <c r="A387" s="0" t="s">
        <v>136</v>
      </c>
      <c r="B387" s="0" t="n">
        <v>2017</v>
      </c>
      <c r="C387" s="0" t="s">
        <v>100</v>
      </c>
      <c r="D387" s="0" t="s">
        <v>101</v>
      </c>
      <c r="E387" s="0" t="n">
        <v>23467.3876811594</v>
      </c>
      <c r="F387" s="0" t="n">
        <v>22167.7155797101</v>
      </c>
      <c r="G387" s="0" t="n">
        <v>22695.0471014493</v>
      </c>
      <c r="H387" s="0" t="n">
        <v>23613.9891304348</v>
      </c>
      <c r="I387" s="0" t="n">
        <v>22020.3804347826</v>
      </c>
      <c r="J387" s="0" t="n">
        <v>21174.9800724638</v>
      </c>
      <c r="K387" s="0" t="n">
        <v>20763.6557971014</v>
      </c>
      <c r="L387" s="0" t="n">
        <v>22089.4438405797</v>
      </c>
      <c r="M387" s="0" t="n">
        <v>264862.219202899</v>
      </c>
      <c r="N387" s="0" t="n">
        <v>21339.2626811594</v>
      </c>
      <c r="O387" s="0" t="n">
        <v>19654.1666666667</v>
      </c>
      <c r="P387" s="0" t="n">
        <v>24405.5688405797</v>
      </c>
      <c r="Q387" s="0" t="n">
        <v>21470.6213768116</v>
      </c>
    </row>
    <row r="388" customFormat="false" ht="12.8" hidden="false" customHeight="false" outlineLevel="0" collapsed="false">
      <c r="A388" s="0" t="s">
        <v>136</v>
      </c>
      <c r="B388" s="0" t="n">
        <v>2017</v>
      </c>
      <c r="C388" s="0" t="s">
        <v>100</v>
      </c>
      <c r="D388" s="0" t="s">
        <v>102</v>
      </c>
      <c r="E388" s="0" t="n">
        <v>12611.1847826087</v>
      </c>
      <c r="F388" s="0" t="n">
        <v>13633.847826087</v>
      </c>
      <c r="G388" s="0" t="n">
        <v>13403.3514492754</v>
      </c>
      <c r="H388" s="0" t="n">
        <v>13414.8913043478</v>
      </c>
      <c r="I388" s="0" t="n">
        <v>13835.115942029</v>
      </c>
      <c r="J388" s="0" t="n">
        <v>13046.1739130435</v>
      </c>
      <c r="K388" s="0" t="n">
        <v>12957.5416666667</v>
      </c>
      <c r="L388" s="0" t="n">
        <v>12718.7300724638</v>
      </c>
      <c r="M388" s="0" t="n">
        <v>12938.6141304348</v>
      </c>
      <c r="N388" s="0" t="n">
        <v>157538.759057971</v>
      </c>
      <c r="O388" s="0" t="n">
        <v>12637.634057971</v>
      </c>
      <c r="P388" s="0" t="n">
        <v>11919.6539855072</v>
      </c>
      <c r="Q388" s="0" t="n">
        <v>14422.0199275362</v>
      </c>
    </row>
    <row r="389" customFormat="false" ht="12.8" hidden="false" customHeight="false" outlineLevel="0" collapsed="false">
      <c r="A389" s="0" t="s">
        <v>136</v>
      </c>
      <c r="B389" s="0" t="n">
        <v>2017</v>
      </c>
      <c r="C389" s="0" t="s">
        <v>100</v>
      </c>
      <c r="D389" s="0" t="s">
        <v>103</v>
      </c>
      <c r="E389" s="0" t="n">
        <v>38481.7554347826</v>
      </c>
      <c r="F389" s="0" t="n">
        <v>33305.1032608696</v>
      </c>
      <c r="G389" s="0" t="n">
        <v>37787.9130434783</v>
      </c>
      <c r="H389" s="0" t="n">
        <v>36640.7644927536</v>
      </c>
      <c r="I389" s="0" t="n">
        <v>36271.6304347826</v>
      </c>
      <c r="J389" s="0" t="n">
        <v>39787.6467391304</v>
      </c>
      <c r="K389" s="0" t="n">
        <v>36920.125</v>
      </c>
      <c r="L389" s="0" t="n">
        <v>36237.1394927536</v>
      </c>
      <c r="M389" s="0" t="n">
        <v>35379.0235507246</v>
      </c>
      <c r="N389" s="0" t="n">
        <v>37280.9583333333</v>
      </c>
      <c r="O389" s="0" t="n">
        <v>433900.951086956</v>
      </c>
      <c r="P389" s="0" t="n">
        <v>34258.4746376812</v>
      </c>
      <c r="Q389" s="0" t="n">
        <v>31550.4166666667</v>
      </c>
    </row>
    <row r="390" customFormat="false" ht="12.8" hidden="false" customHeight="false" outlineLevel="0" collapsed="false">
      <c r="A390" s="0" t="s">
        <v>136</v>
      </c>
      <c r="B390" s="0" t="n">
        <v>2017</v>
      </c>
      <c r="C390" s="0" t="s">
        <v>100</v>
      </c>
      <c r="D390" s="0" t="s">
        <v>104</v>
      </c>
      <c r="E390" s="0" t="n">
        <v>13223.9855072464</v>
      </c>
      <c r="F390" s="0" t="n">
        <v>16004.4855072464</v>
      </c>
      <c r="G390" s="0" t="n">
        <v>13829.7735507246</v>
      </c>
      <c r="H390" s="0" t="n">
        <v>15542.8007246377</v>
      </c>
      <c r="I390" s="0" t="n">
        <v>15255.8731884058</v>
      </c>
      <c r="J390" s="0" t="n">
        <v>15886.0489130435</v>
      </c>
      <c r="K390" s="0" t="n">
        <v>16480.8007246377</v>
      </c>
      <c r="L390" s="0" t="n">
        <v>15844.643115942</v>
      </c>
      <c r="M390" s="0" t="n">
        <v>15410.3315217391</v>
      </c>
      <c r="N390" s="0" t="n">
        <v>14931.1594202899</v>
      </c>
      <c r="O390" s="0" t="n">
        <v>15559.6956521739</v>
      </c>
      <c r="P390" s="0" t="n">
        <v>182352.911231884</v>
      </c>
      <c r="Q390" s="0" t="n">
        <v>14383.3134057971</v>
      </c>
    </row>
    <row r="391" customFormat="false" ht="12.8" hidden="false" customHeight="false" outlineLevel="0" collapsed="false">
      <c r="A391" s="0" t="s">
        <v>136</v>
      </c>
      <c r="B391" s="0" t="n">
        <v>2017</v>
      </c>
      <c r="C391" s="0" t="s">
        <v>100</v>
      </c>
      <c r="D391" s="0" t="s">
        <v>105</v>
      </c>
      <c r="E391" s="0" t="n">
        <v>18245.2880434783</v>
      </c>
      <c r="F391" s="0" t="n">
        <v>16727.9764492754</v>
      </c>
      <c r="G391" s="0" t="n">
        <v>19779.3387681159</v>
      </c>
      <c r="H391" s="0" t="n">
        <v>17535.0905797101</v>
      </c>
      <c r="I391" s="0" t="n">
        <v>19744.884057971</v>
      </c>
      <c r="J391" s="0" t="n">
        <v>19537.268115942</v>
      </c>
      <c r="K391" s="0" t="n">
        <v>20266.7481884058</v>
      </c>
      <c r="L391" s="0" t="n">
        <v>21172.4583333333</v>
      </c>
      <c r="M391" s="0" t="n">
        <v>19993.5452898551</v>
      </c>
      <c r="N391" s="0" t="n">
        <v>19066.9528985507</v>
      </c>
      <c r="O391" s="0" t="n">
        <v>18123.097826087</v>
      </c>
      <c r="P391" s="0" t="n">
        <v>18726.5018115942</v>
      </c>
      <c r="Q391" s="0" t="n">
        <v>228919.150362319</v>
      </c>
    </row>
    <row r="392" customFormat="false" ht="12.8" hidden="false" customHeight="false" outlineLevel="0" collapsed="false">
      <c r="A392" s="0" t="s">
        <v>136</v>
      </c>
      <c r="B392" s="0" t="n">
        <v>2017</v>
      </c>
      <c r="C392" s="0" t="s">
        <v>100</v>
      </c>
      <c r="D392" s="0" t="s">
        <v>106</v>
      </c>
      <c r="E392" s="0" t="n">
        <v>487058.172101449</v>
      </c>
      <c r="F392" s="0" t="n">
        <v>37121.0199275362</v>
      </c>
      <c r="G392" s="0" t="n">
        <v>34241.5289855072</v>
      </c>
      <c r="H392" s="0" t="n">
        <v>42241.7753623188</v>
      </c>
      <c r="I392" s="0" t="n">
        <v>36343.0634057971</v>
      </c>
      <c r="J392" s="0" t="n">
        <v>41189.75</v>
      </c>
      <c r="K392" s="0" t="n">
        <v>42114.8351449275</v>
      </c>
      <c r="L392" s="0" t="n">
        <v>43657.1902173913</v>
      </c>
      <c r="M392" s="0" t="n">
        <v>45378.2880434783</v>
      </c>
      <c r="N392" s="0" t="n">
        <v>43056.7300724638</v>
      </c>
      <c r="O392" s="0" t="n">
        <v>40843.4673913043</v>
      </c>
      <c r="P392" s="0" t="n">
        <v>39461.7047101449</v>
      </c>
      <c r="Q392" s="0" t="n">
        <v>41408.8188405797</v>
      </c>
    </row>
    <row r="393" customFormat="false" ht="12.8" hidden="false" customHeight="false" outlineLevel="0" collapsed="false">
      <c r="A393" s="0" t="s">
        <v>136</v>
      </c>
      <c r="B393" s="0" t="n">
        <v>2017</v>
      </c>
      <c r="C393" s="0" t="s">
        <v>100</v>
      </c>
      <c r="D393" s="0" t="s">
        <v>107</v>
      </c>
      <c r="E393" s="0" t="n">
        <v>13775.009057971</v>
      </c>
      <c r="F393" s="0" t="n">
        <v>161588.755434783</v>
      </c>
      <c r="G393" s="0" t="n">
        <v>12919.0942028986</v>
      </c>
      <c r="H393" s="0" t="n">
        <v>11549.375</v>
      </c>
      <c r="I393" s="0" t="n">
        <v>13794.2083333333</v>
      </c>
      <c r="J393" s="0" t="n">
        <v>12348.4836956522</v>
      </c>
      <c r="K393" s="0" t="n">
        <v>13574.2807971014</v>
      </c>
      <c r="L393" s="0" t="n">
        <v>13446.9112318841</v>
      </c>
      <c r="M393" s="0" t="n">
        <v>14385.4637681159</v>
      </c>
      <c r="N393" s="0" t="n">
        <v>14783.2807971014</v>
      </c>
      <c r="O393" s="0" t="n">
        <v>14296.2753623188</v>
      </c>
      <c r="P393" s="0" t="n">
        <v>13606.2119565217</v>
      </c>
      <c r="Q393" s="0" t="n">
        <v>13110.1612318841</v>
      </c>
    </row>
    <row r="394" customFormat="false" ht="12.8" hidden="false" customHeight="false" outlineLevel="0" collapsed="false">
      <c r="A394" s="0" t="s">
        <v>136</v>
      </c>
      <c r="B394" s="0" t="n">
        <v>2017</v>
      </c>
      <c r="C394" s="0" t="s">
        <v>100</v>
      </c>
      <c r="D394" s="0" t="s">
        <v>108</v>
      </c>
      <c r="E394" s="0" t="n">
        <v>9196.34420289855</v>
      </c>
      <c r="F394" s="0" t="n">
        <v>8886.72463768116</v>
      </c>
      <c r="G394" s="0" t="n">
        <v>113511.713768116</v>
      </c>
      <c r="H394" s="0" t="n">
        <v>9030.03260869565</v>
      </c>
      <c r="I394" s="0" t="n">
        <v>8286.11231884058</v>
      </c>
      <c r="J394" s="0" t="n">
        <v>9739.61956521739</v>
      </c>
      <c r="K394" s="0" t="n">
        <v>8682.80434782609</v>
      </c>
      <c r="L394" s="0" t="n">
        <v>9649.15217391304</v>
      </c>
      <c r="M394" s="0" t="n">
        <v>9866.41666666667</v>
      </c>
      <c r="N394" s="0" t="n">
        <v>10103.7789855072</v>
      </c>
      <c r="O394" s="0" t="n">
        <v>10613.8641304348</v>
      </c>
      <c r="P394" s="0" t="n">
        <v>10156.527173913</v>
      </c>
      <c r="Q394" s="0" t="n">
        <v>9300.33695652174</v>
      </c>
    </row>
    <row r="395" customFormat="false" ht="12.8" hidden="false" customHeight="false" outlineLevel="0" collapsed="false">
      <c r="A395" s="0" t="s">
        <v>136</v>
      </c>
      <c r="B395" s="0" t="n">
        <v>2017</v>
      </c>
      <c r="C395" s="0" t="s">
        <v>100</v>
      </c>
      <c r="D395" s="0" t="s">
        <v>109</v>
      </c>
      <c r="E395" s="0" t="n">
        <v>67074.625</v>
      </c>
      <c r="F395" s="0" t="n">
        <v>65166.6757246377</v>
      </c>
      <c r="G395" s="0" t="n">
        <v>65052.9384057971</v>
      </c>
      <c r="H395" s="0" t="n">
        <v>795114.170289855</v>
      </c>
      <c r="I395" s="0" t="n">
        <v>61998.3170289855</v>
      </c>
      <c r="J395" s="0" t="n">
        <v>56325.8333333333</v>
      </c>
      <c r="K395" s="0" t="n">
        <v>68883.3532608696</v>
      </c>
      <c r="L395" s="0" t="n">
        <v>59546.4873188406</v>
      </c>
      <c r="M395" s="0" t="n">
        <v>67107.9420289855</v>
      </c>
      <c r="N395" s="0" t="n">
        <v>68196.2264492754</v>
      </c>
      <c r="O395" s="0" t="n">
        <v>71683.5579710145</v>
      </c>
      <c r="P395" s="0" t="n">
        <v>74400.0543478261</v>
      </c>
      <c r="Q395" s="0" t="n">
        <v>69678.1594202898</v>
      </c>
    </row>
    <row r="396" customFormat="false" ht="12.8" hidden="false" customHeight="false" outlineLevel="0" collapsed="false">
      <c r="A396" s="0" t="s">
        <v>136</v>
      </c>
      <c r="B396" s="0" t="n">
        <v>2017</v>
      </c>
      <c r="C396" s="0" t="s">
        <v>110</v>
      </c>
      <c r="D396" s="0" t="s">
        <v>111</v>
      </c>
      <c r="E396" s="0" t="n">
        <v>83614.5</v>
      </c>
      <c r="F396" s="0" t="n">
        <v>77423.5525362319</v>
      </c>
      <c r="G396" s="0" t="n">
        <v>80015.6865942029</v>
      </c>
      <c r="H396" s="0" t="n">
        <v>81905.2192028985</v>
      </c>
      <c r="I396" s="0" t="n">
        <v>996396.835144928</v>
      </c>
      <c r="J396" s="0" t="n">
        <v>72443.527173913</v>
      </c>
      <c r="K396" s="0" t="n">
        <v>73742.9637681159</v>
      </c>
      <c r="L396" s="0" t="n">
        <v>89737.5018115942</v>
      </c>
      <c r="M396" s="0" t="n">
        <v>76886.3514492754</v>
      </c>
      <c r="N396" s="0" t="n">
        <v>88504.7137681159</v>
      </c>
      <c r="O396" s="0" t="n">
        <v>88491.6739130435</v>
      </c>
      <c r="P396" s="0" t="n">
        <v>90556.7047101449</v>
      </c>
      <c r="Q396" s="0" t="n">
        <v>93074.4402173913</v>
      </c>
    </row>
    <row r="397" customFormat="false" ht="12.8" hidden="false" customHeight="false" outlineLevel="0" collapsed="false">
      <c r="A397" s="0" t="s">
        <v>136</v>
      </c>
      <c r="B397" s="0" t="n">
        <v>2017</v>
      </c>
      <c r="C397" s="0" t="s">
        <v>110</v>
      </c>
      <c r="D397" s="0" t="s">
        <v>112</v>
      </c>
      <c r="E397" s="0" t="n">
        <v>20305.3315217391</v>
      </c>
      <c r="F397" s="0" t="n">
        <v>19327.740942029</v>
      </c>
      <c r="G397" s="0" t="n">
        <v>18272.8079710145</v>
      </c>
      <c r="H397" s="0" t="n">
        <v>18312.7753623188</v>
      </c>
      <c r="I397" s="0" t="n">
        <v>18548.1032608696</v>
      </c>
      <c r="J397" s="0" t="n">
        <v>238382.748188406</v>
      </c>
      <c r="K397" s="0" t="n">
        <v>16523.1865942029</v>
      </c>
      <c r="L397" s="0" t="n">
        <v>15525.884057971</v>
      </c>
      <c r="M397" s="0" t="n">
        <v>18718.3713768116</v>
      </c>
      <c r="N397" s="0" t="n">
        <v>16837.0289855072</v>
      </c>
      <c r="O397" s="0" t="n">
        <v>28785.6630434783</v>
      </c>
      <c r="P397" s="0" t="n">
        <v>18700.3460144928</v>
      </c>
      <c r="Q397" s="0" t="n">
        <v>28525.509057971</v>
      </c>
    </row>
    <row r="398" customFormat="false" ht="12.8" hidden="false" customHeight="false" outlineLevel="0" collapsed="false">
      <c r="A398" s="0" t="s">
        <v>136</v>
      </c>
      <c r="B398" s="0" t="n">
        <v>2017</v>
      </c>
      <c r="C398" s="0" t="s">
        <v>110</v>
      </c>
      <c r="D398" s="0" t="s">
        <v>113</v>
      </c>
      <c r="E398" s="0" t="n">
        <v>72733.9130434783</v>
      </c>
      <c r="F398" s="0" t="n">
        <v>75294.4710144928</v>
      </c>
      <c r="G398" s="0" t="n">
        <v>69792.7119565217</v>
      </c>
      <c r="H398" s="0" t="n">
        <v>65585.1956521739</v>
      </c>
      <c r="I398" s="0" t="n">
        <v>66578.097826087</v>
      </c>
      <c r="J398" s="0" t="n">
        <v>72542.5507246377</v>
      </c>
      <c r="K398" s="0" t="n">
        <v>813141.824275362</v>
      </c>
      <c r="L398" s="0" t="n">
        <v>57219.9891304348</v>
      </c>
      <c r="M398" s="0" t="n">
        <v>55853.1865942029</v>
      </c>
      <c r="N398" s="0" t="n">
        <v>69545.1920289855</v>
      </c>
      <c r="O398" s="0" t="n">
        <v>63870.9239130435</v>
      </c>
      <c r="P398" s="0" t="n">
        <v>72137.7373188406</v>
      </c>
      <c r="Q398" s="0" t="n">
        <v>71987.8550724638</v>
      </c>
    </row>
    <row r="399" customFormat="false" ht="12.8" hidden="false" customHeight="false" outlineLevel="0" collapsed="false">
      <c r="A399" s="0" t="s">
        <v>136</v>
      </c>
      <c r="B399" s="0" t="n">
        <v>2017</v>
      </c>
      <c r="C399" s="0" t="s">
        <v>110</v>
      </c>
      <c r="D399" s="0" t="s">
        <v>114</v>
      </c>
      <c r="E399" s="0" t="n">
        <v>172505.422101449</v>
      </c>
      <c r="F399" s="0" t="n">
        <v>169598.273550725</v>
      </c>
      <c r="G399" s="0" t="n">
        <v>180364.456521739</v>
      </c>
      <c r="H399" s="0" t="n">
        <v>162011.163043478</v>
      </c>
      <c r="I399" s="0" t="n">
        <v>155711.998188406</v>
      </c>
      <c r="J399" s="0" t="n">
        <v>159918.206521739</v>
      </c>
      <c r="K399" s="0" t="n">
        <v>167850.05615942</v>
      </c>
      <c r="L399" s="0" t="n">
        <v>1924538.40942029</v>
      </c>
      <c r="M399" s="0" t="n">
        <v>141009.773550725</v>
      </c>
      <c r="N399" s="0" t="n">
        <v>136517.89673913</v>
      </c>
      <c r="O399" s="0" t="n">
        <v>169950.652173913</v>
      </c>
      <c r="P399" s="0" t="n">
        <v>144513.989130435</v>
      </c>
      <c r="Q399" s="0" t="n">
        <v>164586.52173913</v>
      </c>
    </row>
    <row r="400" customFormat="false" ht="12.8" hidden="false" customHeight="false" outlineLevel="0" collapsed="false">
      <c r="A400" s="0" t="s">
        <v>136</v>
      </c>
      <c r="B400" s="0" t="n">
        <v>2017</v>
      </c>
      <c r="C400" s="0" t="s">
        <v>115</v>
      </c>
      <c r="D400" s="0" t="s">
        <v>116</v>
      </c>
      <c r="E400" s="0" t="n">
        <v>48046.1739130435</v>
      </c>
      <c r="F400" s="0" t="n">
        <v>50803.1467391304</v>
      </c>
      <c r="G400" s="0" t="n">
        <v>48088.0398550725</v>
      </c>
      <c r="H400" s="0" t="n">
        <v>51716.972826087</v>
      </c>
      <c r="I400" s="0" t="n">
        <v>45947.7626811594</v>
      </c>
      <c r="J400" s="0" t="n">
        <v>45036.9039855072</v>
      </c>
      <c r="K400" s="0" t="n">
        <v>46321.0217391304</v>
      </c>
      <c r="L400" s="0" t="n">
        <v>45500.1322463768</v>
      </c>
      <c r="M400" s="0" t="n">
        <v>553425.974637681</v>
      </c>
      <c r="N400" s="0" t="n">
        <v>41637.6213768116</v>
      </c>
      <c r="O400" s="0" t="n">
        <v>40174.893115942</v>
      </c>
      <c r="P400" s="0" t="n">
        <v>48939.9583333333</v>
      </c>
      <c r="Q400" s="0" t="n">
        <v>41213.347826087</v>
      </c>
    </row>
    <row r="401" customFormat="false" ht="12.8" hidden="false" customHeight="false" outlineLevel="0" collapsed="false">
      <c r="A401" s="0" t="s">
        <v>136</v>
      </c>
      <c r="B401" s="0" t="n">
        <v>2017</v>
      </c>
      <c r="C401" s="0" t="s">
        <v>115</v>
      </c>
      <c r="D401" s="0" t="s">
        <v>117</v>
      </c>
      <c r="E401" s="0" t="n">
        <v>23043.0398550725</v>
      </c>
      <c r="F401" s="0" t="n">
        <v>26002.0760869565</v>
      </c>
      <c r="G401" s="0" t="n">
        <v>25757.134057971</v>
      </c>
      <c r="H401" s="0" t="n">
        <v>25941.7608695652</v>
      </c>
      <c r="I401" s="0" t="n">
        <v>26628.5380434783</v>
      </c>
      <c r="J401" s="0" t="n">
        <v>24165.9420289855</v>
      </c>
      <c r="K401" s="0" t="n">
        <v>24071.0634057971</v>
      </c>
      <c r="L401" s="0" t="n">
        <v>23849.8025362319</v>
      </c>
      <c r="M401" s="0" t="n">
        <v>24405.8188405797</v>
      </c>
      <c r="N401" s="0" t="n">
        <v>294587.076086956</v>
      </c>
      <c r="O401" s="0" t="n">
        <v>23587.0778985507</v>
      </c>
      <c r="P401" s="0" t="n">
        <v>21221.5072463768</v>
      </c>
      <c r="Q401" s="0" t="n">
        <v>25913.3152173913</v>
      </c>
    </row>
    <row r="402" customFormat="false" ht="12.8" hidden="false" customHeight="false" outlineLevel="0" collapsed="false">
      <c r="A402" s="0" t="s">
        <v>136</v>
      </c>
      <c r="B402" s="0" t="n">
        <v>2017</v>
      </c>
      <c r="C402" s="0" t="s">
        <v>115</v>
      </c>
      <c r="D402" s="0" t="s">
        <v>118</v>
      </c>
      <c r="E402" s="0" t="n">
        <v>47610.6648550725</v>
      </c>
      <c r="F402" s="0" t="n">
        <v>42716.9800724638</v>
      </c>
      <c r="G402" s="0" t="n">
        <v>48577.3804347826</v>
      </c>
      <c r="H402" s="0" t="n">
        <v>49280.2373188406</v>
      </c>
      <c r="I402" s="0" t="n">
        <v>49990.8786231884</v>
      </c>
      <c r="J402" s="0" t="n">
        <v>48729.8913043478</v>
      </c>
      <c r="K402" s="0" t="n">
        <v>44586.8586956522</v>
      </c>
      <c r="L402" s="0" t="n">
        <v>44254.2862318841</v>
      </c>
      <c r="M402" s="0" t="n">
        <v>43507.3623188406</v>
      </c>
      <c r="N402" s="0" t="n">
        <v>43608.3097826087</v>
      </c>
      <c r="O402" s="0" t="n">
        <v>540687.844202899</v>
      </c>
      <c r="P402" s="0" t="n">
        <v>40677.9329710145</v>
      </c>
      <c r="Q402" s="0" t="n">
        <v>37147.0615942029</v>
      </c>
    </row>
    <row r="403" customFormat="false" ht="12.8" hidden="false" customHeight="false" outlineLevel="0" collapsed="false">
      <c r="A403" s="0" t="s">
        <v>136</v>
      </c>
      <c r="B403" s="0" t="n">
        <v>2017</v>
      </c>
      <c r="C403" s="0" t="s">
        <v>119</v>
      </c>
      <c r="D403" s="0" t="s">
        <v>120</v>
      </c>
      <c r="E403" s="0" t="n">
        <v>10434.0615942029</v>
      </c>
      <c r="F403" s="0" t="n">
        <v>12485.6557971014</v>
      </c>
      <c r="G403" s="0" t="n">
        <v>10127.375</v>
      </c>
      <c r="H403" s="0" t="n">
        <v>11593.6177536232</v>
      </c>
      <c r="I403" s="0" t="n">
        <v>12840.6612318841</v>
      </c>
      <c r="J403" s="0" t="n">
        <v>12087.4601449275</v>
      </c>
      <c r="K403" s="0" t="n">
        <v>12878.8007246377</v>
      </c>
      <c r="L403" s="0" t="n">
        <v>11387.9565217391</v>
      </c>
      <c r="M403" s="0" t="n">
        <v>11238.5362318841</v>
      </c>
      <c r="N403" s="0" t="n">
        <v>11658.0108695652</v>
      </c>
      <c r="O403" s="0" t="n">
        <v>11519.3876811594</v>
      </c>
      <c r="P403" s="0" t="n">
        <v>139129.322463768</v>
      </c>
      <c r="Q403" s="0" t="n">
        <v>10877.7989130435</v>
      </c>
    </row>
    <row r="404" customFormat="false" ht="12.8" hidden="false" customHeight="false" outlineLevel="0" collapsed="false">
      <c r="A404" s="0" t="s">
        <v>136</v>
      </c>
      <c r="B404" s="0" t="n">
        <v>2017</v>
      </c>
      <c r="C404" s="0" t="s">
        <v>119</v>
      </c>
      <c r="D404" s="0" t="s">
        <v>121</v>
      </c>
      <c r="E404" s="0" t="n">
        <v>13999.2880434783</v>
      </c>
      <c r="F404" s="0" t="n">
        <v>13477.7282608696</v>
      </c>
      <c r="G404" s="0" t="n">
        <v>16141.8188405797</v>
      </c>
      <c r="H404" s="0" t="n">
        <v>13838.9710144928</v>
      </c>
      <c r="I404" s="0" t="n">
        <v>15044.0615942029</v>
      </c>
      <c r="J404" s="0" t="n">
        <v>15168.0797101449</v>
      </c>
      <c r="K404" s="0" t="n">
        <v>15045.231884058</v>
      </c>
      <c r="L404" s="0" t="n">
        <v>15223.3623188406</v>
      </c>
      <c r="M404" s="0" t="n">
        <v>14201.981884058</v>
      </c>
      <c r="N404" s="0" t="n">
        <v>13848.4528985507</v>
      </c>
      <c r="O404" s="0" t="n">
        <v>14115.0253623188</v>
      </c>
      <c r="P404" s="0" t="n">
        <v>14578.3278985507</v>
      </c>
      <c r="Q404" s="0" t="n">
        <v>174682.329710145</v>
      </c>
    </row>
    <row r="405" customFormat="false" ht="12.8" hidden="false" customHeight="false" outlineLevel="0" collapsed="false">
      <c r="A405" s="0" t="s">
        <v>136</v>
      </c>
      <c r="B405" s="0" t="n">
        <v>2017</v>
      </c>
      <c r="C405" s="0" t="s">
        <v>119</v>
      </c>
      <c r="D405" s="0" t="s">
        <v>122</v>
      </c>
      <c r="E405" s="0" t="n">
        <v>363167.885869565</v>
      </c>
      <c r="F405" s="0" t="n">
        <v>29192.4800724638</v>
      </c>
      <c r="G405" s="0" t="n">
        <v>27978.8115942029</v>
      </c>
      <c r="H405" s="0" t="n">
        <v>32913.0235507246</v>
      </c>
      <c r="I405" s="0" t="n">
        <v>27802.7844202899</v>
      </c>
      <c r="J405" s="0" t="n">
        <v>31379.9764492754</v>
      </c>
      <c r="K405" s="0" t="n">
        <v>31526.097826087</v>
      </c>
      <c r="L405" s="0" t="n">
        <v>30526.4855072464</v>
      </c>
      <c r="M405" s="0" t="n">
        <v>31991.2445652174</v>
      </c>
      <c r="N405" s="0" t="n">
        <v>29883.8442028985</v>
      </c>
      <c r="O405" s="0" t="n">
        <v>28513.3043478261</v>
      </c>
      <c r="P405" s="0" t="n">
        <v>30196.0887681159</v>
      </c>
      <c r="Q405" s="0" t="n">
        <v>31263.7445652174</v>
      </c>
    </row>
    <row r="406" customFormat="false" ht="12.8" hidden="false" customHeight="false" outlineLevel="0" collapsed="false">
      <c r="A406" s="0" t="s">
        <v>136</v>
      </c>
      <c r="B406" s="0" t="n">
        <v>2017</v>
      </c>
      <c r="C406" s="0" t="s">
        <v>119</v>
      </c>
      <c r="D406" s="0" t="s">
        <v>123</v>
      </c>
      <c r="E406" s="0" t="n">
        <v>10497.615942029</v>
      </c>
      <c r="F406" s="0" t="n">
        <v>130122.014492754</v>
      </c>
      <c r="G406" s="0" t="n">
        <v>9095.27173913043</v>
      </c>
      <c r="H406" s="0" t="n">
        <v>9214.04891304348</v>
      </c>
      <c r="I406" s="0" t="n">
        <v>10878.5688405797</v>
      </c>
      <c r="J406" s="0" t="n">
        <v>18013.2699275362</v>
      </c>
      <c r="K406" s="0" t="n">
        <v>10364.6304347826</v>
      </c>
      <c r="L406" s="0" t="n">
        <v>10467.6721014493</v>
      </c>
      <c r="M406" s="0" t="n">
        <v>10813.6557971015</v>
      </c>
      <c r="N406" s="0" t="n">
        <v>10844.4836956522</v>
      </c>
      <c r="O406" s="0" t="n">
        <v>10296.9565217391</v>
      </c>
      <c r="P406" s="0" t="n">
        <v>9646.58333333333</v>
      </c>
      <c r="Q406" s="0" t="n">
        <v>9989.25724637681</v>
      </c>
    </row>
    <row r="407" customFormat="false" ht="12.8" hidden="false" customHeight="false" outlineLevel="0" collapsed="false">
      <c r="A407" s="0" t="s">
        <v>137</v>
      </c>
      <c r="B407" s="0" t="n">
        <v>2017</v>
      </c>
      <c r="C407" s="0" t="s">
        <v>92</v>
      </c>
      <c r="D407" s="0" t="s">
        <v>93</v>
      </c>
      <c r="E407" s="0" t="n">
        <v>632.137447599279</v>
      </c>
      <c r="F407" s="0" t="n">
        <v>633.186015383159</v>
      </c>
      <c r="G407" s="0" t="n">
        <v>7530.43054685706</v>
      </c>
      <c r="H407" s="0" t="n">
        <v>569.153985507246</v>
      </c>
      <c r="I407" s="0" t="n">
        <v>516.400362318841</v>
      </c>
      <c r="J407" s="0" t="n">
        <v>675.090124631747</v>
      </c>
      <c r="K407" s="0" t="n">
        <v>643.80615942029</v>
      </c>
      <c r="L407" s="0" t="n">
        <v>618.141304347826</v>
      </c>
      <c r="M407" s="0" t="n">
        <v>673.510660370944</v>
      </c>
      <c r="N407" s="0" t="n">
        <v>632.778985507246</v>
      </c>
      <c r="O407" s="0" t="n">
        <v>703.971520152201</v>
      </c>
      <c r="P407" s="0" t="n">
        <v>600.766760868062</v>
      </c>
      <c r="Q407" s="0" t="n">
        <v>631.487220750222</v>
      </c>
    </row>
    <row r="408" customFormat="false" ht="12.8" hidden="false" customHeight="false" outlineLevel="0" collapsed="false">
      <c r="A408" s="0" t="s">
        <v>137</v>
      </c>
      <c r="B408" s="0" t="n">
        <v>2017</v>
      </c>
      <c r="C408" s="0" t="s">
        <v>92</v>
      </c>
      <c r="D408" s="0" t="s">
        <v>94</v>
      </c>
      <c r="E408" s="0" t="n">
        <v>151.270490846275</v>
      </c>
      <c r="F408" s="0" t="n">
        <v>155.236356290017</v>
      </c>
      <c r="G408" s="0" t="n">
        <v>130.460178628657</v>
      </c>
      <c r="H408" s="0" t="n">
        <v>1716.65901432221</v>
      </c>
      <c r="I408" s="0" t="n">
        <v>132.057971014493</v>
      </c>
      <c r="J408" s="0" t="n">
        <v>133.972826086957</v>
      </c>
      <c r="K408" s="0" t="n">
        <v>155.786916690339</v>
      </c>
      <c r="L408" s="0" t="n">
        <v>125.413043478261</v>
      </c>
      <c r="M408" s="0" t="n">
        <v>149.436594202899</v>
      </c>
      <c r="N408" s="0" t="n">
        <v>145.425565277829</v>
      </c>
      <c r="O408" s="0" t="n">
        <v>141.853260869565</v>
      </c>
      <c r="P408" s="0" t="n">
        <v>161.880180710846</v>
      </c>
      <c r="Q408" s="0" t="n">
        <v>133.865630226076</v>
      </c>
    </row>
    <row r="409" customFormat="false" ht="12.8" hidden="false" customHeight="false" outlineLevel="0" collapsed="false">
      <c r="A409" s="0" t="s">
        <v>137</v>
      </c>
      <c r="B409" s="0" t="n">
        <v>2017</v>
      </c>
      <c r="C409" s="0" t="s">
        <v>92</v>
      </c>
      <c r="D409" s="0" t="s">
        <v>95</v>
      </c>
      <c r="E409" s="0" t="n">
        <v>2312.86011383888</v>
      </c>
      <c r="F409" s="0" t="n">
        <v>2507.59837111876</v>
      </c>
      <c r="G409" s="0" t="n">
        <v>2340.33126714125</v>
      </c>
      <c r="H409" s="0" t="n">
        <v>2273.42589837643</v>
      </c>
      <c r="I409" s="0" t="n">
        <v>28524.6318562195</v>
      </c>
      <c r="J409" s="0" t="n">
        <v>2254.72463768116</v>
      </c>
      <c r="K409" s="0" t="n">
        <v>2262.9384057971</v>
      </c>
      <c r="L409" s="0" t="n">
        <v>2450.07541566506</v>
      </c>
      <c r="M409" s="0" t="n">
        <v>2281.76449275362</v>
      </c>
      <c r="N409" s="0" t="n">
        <v>2450.51086956522</v>
      </c>
      <c r="O409" s="0" t="n">
        <v>2405.70069368139</v>
      </c>
      <c r="P409" s="0" t="n">
        <v>2401.29166666667</v>
      </c>
      <c r="Q409" s="0" t="n">
        <v>2583.41002393398</v>
      </c>
    </row>
    <row r="410" customFormat="false" ht="12.8" hidden="false" customHeight="false" outlineLevel="0" collapsed="false">
      <c r="A410" s="0" t="s">
        <v>137</v>
      </c>
      <c r="B410" s="0" t="n">
        <v>2017</v>
      </c>
      <c r="C410" s="0" t="s">
        <v>92</v>
      </c>
      <c r="D410" s="0" t="s">
        <v>96</v>
      </c>
      <c r="E410" s="0" t="n">
        <v>90.6956782371142</v>
      </c>
      <c r="F410" s="0" t="n">
        <v>95.0710782098292</v>
      </c>
      <c r="G410" s="0" t="n">
        <v>90.6791929853298</v>
      </c>
      <c r="H410" s="0" t="n">
        <v>88.238464921539</v>
      </c>
      <c r="I410" s="0" t="n">
        <v>104.518320503791</v>
      </c>
      <c r="J410" s="0" t="n">
        <v>1072.6818726222</v>
      </c>
      <c r="K410" s="0" t="n">
        <v>77.6974637681159</v>
      </c>
      <c r="L410" s="0" t="n">
        <v>78.7445652173913</v>
      </c>
      <c r="M410" s="0" t="n">
        <v>82.9656838883381</v>
      </c>
      <c r="N410" s="0" t="n">
        <v>90.6576086956522</v>
      </c>
      <c r="O410" s="0" t="n">
        <v>83.0108695652174</v>
      </c>
      <c r="P410" s="0" t="n">
        <v>102.883019093648</v>
      </c>
      <c r="Q410" s="0" t="n">
        <v>87.5199275362319</v>
      </c>
    </row>
    <row r="411" customFormat="false" ht="12.8" hidden="false" customHeight="false" outlineLevel="0" collapsed="false">
      <c r="A411" s="0" t="s">
        <v>137</v>
      </c>
      <c r="B411" s="0" t="n">
        <v>2017</v>
      </c>
      <c r="C411" s="0" t="s">
        <v>92</v>
      </c>
      <c r="D411" s="0" t="s">
        <v>97</v>
      </c>
      <c r="E411" s="0" t="n">
        <v>4407.97282608696</v>
      </c>
      <c r="F411" s="0" t="n">
        <v>4704.24251664791</v>
      </c>
      <c r="G411" s="0" t="n">
        <v>4144.16570744002</v>
      </c>
      <c r="H411" s="0" t="n">
        <v>4730.98923820761</v>
      </c>
      <c r="I411" s="0" t="n">
        <v>4330.38800346469</v>
      </c>
      <c r="J411" s="0" t="n">
        <v>4160.60784773526</v>
      </c>
      <c r="K411" s="0" t="n">
        <v>52977.1162260251</v>
      </c>
      <c r="L411" s="0" t="n">
        <v>4160.41666666667</v>
      </c>
      <c r="M411" s="0" t="n">
        <v>3931.99094202899</v>
      </c>
      <c r="N411" s="0" t="n">
        <v>4944.80996145514</v>
      </c>
      <c r="O411" s="0" t="n">
        <v>4410.34963768116</v>
      </c>
      <c r="P411" s="0" t="n">
        <v>4763.26992753623</v>
      </c>
      <c r="Q411" s="0" t="n">
        <v>4287.91295107447</v>
      </c>
    </row>
    <row r="412" customFormat="false" ht="12.8" hidden="false" customHeight="false" outlineLevel="0" collapsed="false">
      <c r="A412" s="0" t="s">
        <v>137</v>
      </c>
      <c r="B412" s="0" t="n">
        <v>2017</v>
      </c>
      <c r="C412" s="0" t="s">
        <v>92</v>
      </c>
      <c r="D412" s="0" t="s">
        <v>98</v>
      </c>
      <c r="E412" s="0" t="n">
        <v>130.187088965401</v>
      </c>
      <c r="F412" s="0" t="n">
        <v>130.715579710145</v>
      </c>
      <c r="G412" s="0" t="n">
        <v>134.065337035776</v>
      </c>
      <c r="H412" s="0" t="n">
        <v>140.716870897011</v>
      </c>
      <c r="I412" s="0" t="n">
        <v>139.80123229209</v>
      </c>
      <c r="J412" s="0" t="n">
        <v>134.576537802961</v>
      </c>
      <c r="K412" s="0" t="n">
        <v>148.476809692829</v>
      </c>
      <c r="L412" s="0" t="n">
        <v>1588.66539792426</v>
      </c>
      <c r="M412" s="0" t="n">
        <v>126.585144927536</v>
      </c>
      <c r="N412" s="0" t="n">
        <v>121.268115942029</v>
      </c>
      <c r="O412" s="0" t="n">
        <v>126.819782107754</v>
      </c>
      <c r="P412" s="0" t="n">
        <v>131.33152173913</v>
      </c>
      <c r="Q412" s="0" t="n">
        <v>124.121376811594</v>
      </c>
    </row>
    <row r="413" customFormat="false" ht="12.8" hidden="false" customHeight="false" outlineLevel="0" collapsed="false">
      <c r="A413" s="0" t="s">
        <v>137</v>
      </c>
      <c r="B413" s="0" t="n">
        <v>2017</v>
      </c>
      <c r="C413" s="0" t="s">
        <v>92</v>
      </c>
      <c r="D413" s="0" t="s">
        <v>99</v>
      </c>
      <c r="E413" s="0" t="n">
        <v>416.842391304348</v>
      </c>
      <c r="F413" s="0" t="n">
        <v>412.699994974837</v>
      </c>
      <c r="G413" s="0" t="n">
        <v>358.179347826087</v>
      </c>
      <c r="H413" s="0" t="n">
        <v>447.587738254098</v>
      </c>
      <c r="I413" s="0" t="n">
        <v>373.452275608455</v>
      </c>
      <c r="J413" s="0" t="n">
        <v>412.886859643219</v>
      </c>
      <c r="K413" s="0" t="n">
        <v>389.431216654734</v>
      </c>
      <c r="L413" s="0" t="n">
        <v>388.220602338826</v>
      </c>
      <c r="M413" s="0" t="n">
        <v>4886.77039588049</v>
      </c>
      <c r="N413" s="0" t="n">
        <v>365.849637681159</v>
      </c>
      <c r="O413" s="0" t="n">
        <v>338.231884057971</v>
      </c>
      <c r="P413" s="0" t="n">
        <v>595.977215652699</v>
      </c>
      <c r="Q413" s="0" t="n">
        <v>387.411231884058</v>
      </c>
    </row>
    <row r="414" customFormat="false" ht="12.8" hidden="false" customHeight="false" outlineLevel="0" collapsed="false">
      <c r="A414" s="0" t="s">
        <v>137</v>
      </c>
      <c r="B414" s="0" t="n">
        <v>2017</v>
      </c>
      <c r="C414" s="0" t="s">
        <v>100</v>
      </c>
      <c r="D414" s="0" t="s">
        <v>101</v>
      </c>
      <c r="E414" s="0" t="n">
        <v>1222.22463768116</v>
      </c>
      <c r="F414" s="0" t="n">
        <v>1466.77717391304</v>
      </c>
      <c r="G414" s="0" t="n">
        <v>1353.6702365098</v>
      </c>
      <c r="H414" s="0" t="n">
        <v>1428.55434782609</v>
      </c>
      <c r="I414" s="0" t="n">
        <v>1596.52759264803</v>
      </c>
      <c r="J414" s="0" t="n">
        <v>1495.5893283305</v>
      </c>
      <c r="K414" s="0" t="n">
        <v>1479.47345818396</v>
      </c>
      <c r="L414" s="0" t="n">
        <v>1518.63988838081</v>
      </c>
      <c r="M414" s="0" t="n">
        <v>1519.93559441181</v>
      </c>
      <c r="N414" s="0" t="n">
        <v>17424.5610410608</v>
      </c>
      <c r="O414" s="0" t="n">
        <v>1473.00362318841</v>
      </c>
      <c r="P414" s="0" t="n">
        <v>1314.17028985507</v>
      </c>
      <c r="Q414" s="0" t="n">
        <v>1555.99487013215</v>
      </c>
    </row>
    <row r="415" customFormat="false" ht="12.8" hidden="false" customHeight="false" outlineLevel="0" collapsed="false">
      <c r="A415" s="0" t="s">
        <v>137</v>
      </c>
      <c r="B415" s="0" t="n">
        <v>2017</v>
      </c>
      <c r="C415" s="0" t="s">
        <v>100</v>
      </c>
      <c r="D415" s="0" t="s">
        <v>102</v>
      </c>
      <c r="E415" s="0" t="n">
        <v>879.641661378516</v>
      </c>
      <c r="F415" s="0" t="n">
        <v>713.51268115942</v>
      </c>
      <c r="G415" s="0" t="n">
        <v>871.688405797101</v>
      </c>
      <c r="H415" s="0" t="n">
        <v>805.353164142012</v>
      </c>
      <c r="I415" s="0" t="n">
        <v>820.659420289855</v>
      </c>
      <c r="J415" s="0" t="n">
        <v>854.281330261896</v>
      </c>
      <c r="K415" s="0" t="n">
        <v>880.038628965816</v>
      </c>
      <c r="L415" s="0" t="n">
        <v>916.373100937316</v>
      </c>
      <c r="M415" s="0" t="n">
        <v>869.118229757184</v>
      </c>
      <c r="N415" s="0" t="n">
        <v>886.748230141427</v>
      </c>
      <c r="O415" s="0" t="n">
        <v>10088.2264470334</v>
      </c>
      <c r="P415" s="0" t="n">
        <v>849.204710144928</v>
      </c>
      <c r="Q415" s="0" t="n">
        <v>741.606884057971</v>
      </c>
    </row>
    <row r="416" customFormat="false" ht="12.8" hidden="false" customHeight="false" outlineLevel="0" collapsed="false">
      <c r="A416" s="0" t="s">
        <v>137</v>
      </c>
      <c r="B416" s="0" t="n">
        <v>2017</v>
      </c>
      <c r="C416" s="0" t="s">
        <v>100</v>
      </c>
      <c r="D416" s="0" t="s">
        <v>103</v>
      </c>
      <c r="E416" s="0" t="n">
        <v>8431.5597826087</v>
      </c>
      <c r="F416" s="0" t="n">
        <v>9371.85241143017</v>
      </c>
      <c r="G416" s="0" t="n">
        <v>7819.43115942029</v>
      </c>
      <c r="H416" s="0" t="n">
        <v>8491.42028985507</v>
      </c>
      <c r="I416" s="0" t="n">
        <v>8998.50176902733</v>
      </c>
      <c r="J416" s="0" t="n">
        <v>9126.5615942029</v>
      </c>
      <c r="K416" s="0" t="n">
        <v>8975.3972173864</v>
      </c>
      <c r="L416" s="0" t="n">
        <v>6761.2716211983</v>
      </c>
      <c r="M416" s="0" t="n">
        <v>7143.26656109203</v>
      </c>
      <c r="N416" s="0" t="n">
        <v>7357.39962897798</v>
      </c>
      <c r="O416" s="0" t="n">
        <v>6965.84720792781</v>
      </c>
      <c r="P416" s="0" t="n">
        <v>98371.4784460256</v>
      </c>
      <c r="Q416" s="0" t="n">
        <v>8928.96920289855</v>
      </c>
    </row>
    <row r="417" customFormat="false" ht="12.8" hidden="false" customHeight="false" outlineLevel="0" collapsed="false">
      <c r="A417" s="0" t="s">
        <v>137</v>
      </c>
      <c r="B417" s="0" t="n">
        <v>2017</v>
      </c>
      <c r="C417" s="0" t="s">
        <v>100</v>
      </c>
      <c r="D417" s="0" t="s">
        <v>104</v>
      </c>
      <c r="E417" s="0" t="n">
        <v>1884.77355072464</v>
      </c>
      <c r="F417" s="0" t="n">
        <v>1729.45833333333</v>
      </c>
      <c r="G417" s="0" t="n">
        <v>2104.41297737532</v>
      </c>
      <c r="H417" s="0" t="n">
        <v>1746.72101449275</v>
      </c>
      <c r="I417" s="0" t="n">
        <v>1879.6902173913</v>
      </c>
      <c r="J417" s="0" t="n">
        <v>1943.99455106318</v>
      </c>
      <c r="K417" s="0" t="n">
        <v>2004.51992753623</v>
      </c>
      <c r="L417" s="0" t="n">
        <v>2067.60565209575</v>
      </c>
      <c r="M417" s="0" t="n">
        <v>1837.44272492933</v>
      </c>
      <c r="N417" s="0" t="n">
        <v>1967.23275018956</v>
      </c>
      <c r="O417" s="0" t="n">
        <v>1872.40939576089</v>
      </c>
      <c r="P417" s="0" t="n">
        <v>1719.06741478941</v>
      </c>
      <c r="Q417" s="0" t="n">
        <v>22757.3285096817</v>
      </c>
    </row>
    <row r="418" customFormat="false" ht="12.8" hidden="false" customHeight="false" outlineLevel="0" collapsed="false">
      <c r="A418" s="0" t="s">
        <v>137</v>
      </c>
      <c r="B418" s="0" t="n">
        <v>2017</v>
      </c>
      <c r="C418" s="0" t="s">
        <v>100</v>
      </c>
      <c r="D418" s="0" t="s">
        <v>105</v>
      </c>
      <c r="E418" s="0" t="n">
        <v>20173.5692269718</v>
      </c>
      <c r="F418" s="0" t="n">
        <v>1634.6847826087</v>
      </c>
      <c r="G418" s="0" t="n">
        <v>1481.08333333333</v>
      </c>
      <c r="H418" s="0" t="n">
        <v>1738.09168330548</v>
      </c>
      <c r="I418" s="0" t="n">
        <v>1488.9365942029</v>
      </c>
      <c r="J418" s="0" t="n">
        <v>1727.02898550725</v>
      </c>
      <c r="K418" s="0" t="n">
        <v>1650.42996389897</v>
      </c>
      <c r="L418" s="0" t="n">
        <v>1757.27717391304</v>
      </c>
      <c r="M418" s="0" t="n">
        <v>1816.25311802465</v>
      </c>
      <c r="N418" s="0" t="n">
        <v>1817.54705210507</v>
      </c>
      <c r="O418" s="0" t="n">
        <v>1765.5715437941</v>
      </c>
      <c r="P418" s="0" t="n">
        <v>1653.19254934865</v>
      </c>
      <c r="Q418" s="0" t="n">
        <v>1643.4724469297</v>
      </c>
    </row>
    <row r="419" customFormat="false" ht="12.8" hidden="false" customHeight="false" outlineLevel="0" collapsed="false">
      <c r="A419" s="0" t="s">
        <v>137</v>
      </c>
      <c r="B419" s="0" t="n">
        <v>2017</v>
      </c>
      <c r="C419" s="0" t="s">
        <v>100</v>
      </c>
      <c r="D419" s="0" t="s">
        <v>106</v>
      </c>
      <c r="E419" s="0" t="n">
        <v>7300.02956250604</v>
      </c>
      <c r="F419" s="0" t="n">
        <v>87006.2289170803</v>
      </c>
      <c r="G419" s="0" t="n">
        <v>6683.01630434783</v>
      </c>
      <c r="H419" s="0" t="n">
        <v>6333.11050724638</v>
      </c>
      <c r="I419" s="0" t="n">
        <v>7987.0390600655</v>
      </c>
      <c r="J419" s="0" t="n">
        <v>6510.73550724638</v>
      </c>
      <c r="K419" s="0" t="n">
        <v>7485.93115942029</v>
      </c>
      <c r="L419" s="0" t="n">
        <v>6829.03632206077</v>
      </c>
      <c r="M419" s="0" t="n">
        <v>7384.47282608696</v>
      </c>
      <c r="N419" s="0" t="n">
        <v>7950.08304264099</v>
      </c>
      <c r="O419" s="0" t="n">
        <v>7482.95752445696</v>
      </c>
      <c r="P419" s="0" t="n">
        <v>7568.02805499686</v>
      </c>
      <c r="Q419" s="0" t="n">
        <v>7491.7890460054</v>
      </c>
    </row>
    <row r="420" customFormat="false" ht="12.8" hidden="false" customHeight="false" outlineLevel="0" collapsed="false">
      <c r="A420" s="0" t="s">
        <v>137</v>
      </c>
      <c r="B420" s="0" t="n">
        <v>2017</v>
      </c>
      <c r="C420" s="0" t="s">
        <v>100</v>
      </c>
      <c r="D420" s="0" t="s">
        <v>107</v>
      </c>
      <c r="E420" s="0" t="n">
        <v>1120.96076027257</v>
      </c>
      <c r="F420" s="0" t="n">
        <v>1116.00497577514</v>
      </c>
      <c r="G420" s="0" t="n">
        <v>12606.7601427575</v>
      </c>
      <c r="H420" s="0" t="n">
        <v>1072.64673913043</v>
      </c>
      <c r="I420" s="0" t="n">
        <v>829.065217391304</v>
      </c>
      <c r="J420" s="0" t="n">
        <v>1014.57579271768</v>
      </c>
      <c r="K420" s="0" t="n">
        <v>961.827898550725</v>
      </c>
      <c r="L420" s="0" t="n">
        <v>1027.33152173913</v>
      </c>
      <c r="M420" s="0" t="n">
        <v>1060.18389610382</v>
      </c>
      <c r="N420" s="0" t="n">
        <v>1004.32789855072</v>
      </c>
      <c r="O420" s="0" t="n">
        <v>1123.77173005625</v>
      </c>
      <c r="P420" s="0" t="n">
        <v>1060.93352834047</v>
      </c>
      <c r="Q420" s="0" t="n">
        <v>1215.13018412926</v>
      </c>
    </row>
    <row r="421" customFormat="false" ht="12.8" hidden="false" customHeight="false" outlineLevel="0" collapsed="false">
      <c r="A421" s="0" t="s">
        <v>137</v>
      </c>
      <c r="B421" s="0" t="n">
        <v>2017</v>
      </c>
      <c r="C421" s="0" t="s">
        <v>100</v>
      </c>
      <c r="D421" s="0" t="s">
        <v>108</v>
      </c>
      <c r="E421" s="0" t="n">
        <v>1359.76207455874</v>
      </c>
      <c r="F421" s="0" t="n">
        <v>1338.11380980727</v>
      </c>
      <c r="G421" s="0" t="n">
        <v>1196.10511562946</v>
      </c>
      <c r="H421" s="0" t="n">
        <v>15893.3105067745</v>
      </c>
      <c r="I421" s="0" t="n">
        <v>1278.86050724638</v>
      </c>
      <c r="J421" s="0" t="n">
        <v>1115.01811594203</v>
      </c>
      <c r="K421" s="0" t="n">
        <v>1325.11931709007</v>
      </c>
      <c r="L421" s="0" t="n">
        <v>1160.52898550725</v>
      </c>
      <c r="M421" s="0" t="n">
        <v>1301.8768115942</v>
      </c>
      <c r="N421" s="0" t="n">
        <v>1376.93849581438</v>
      </c>
      <c r="O421" s="0" t="n">
        <v>1293.35144927536</v>
      </c>
      <c r="P421" s="0" t="n">
        <v>1228.94828501952</v>
      </c>
      <c r="Q421" s="0" t="n">
        <v>1918.68753928987</v>
      </c>
    </row>
    <row r="422" customFormat="false" ht="12.8" hidden="false" customHeight="false" outlineLevel="0" collapsed="false">
      <c r="A422" s="0" t="s">
        <v>137</v>
      </c>
      <c r="B422" s="0" t="n">
        <v>2017</v>
      </c>
      <c r="C422" s="0" t="s">
        <v>100</v>
      </c>
      <c r="D422" s="0" t="s">
        <v>109</v>
      </c>
      <c r="E422" s="0" t="n">
        <v>9237.41014303271</v>
      </c>
      <c r="F422" s="0" t="n">
        <v>9228.08283553662</v>
      </c>
      <c r="G422" s="0" t="n">
        <v>8852.29005273236</v>
      </c>
      <c r="H422" s="0" t="n">
        <v>8814.00369723115</v>
      </c>
      <c r="I422" s="0" t="n">
        <v>106760.207039656</v>
      </c>
      <c r="J422" s="0" t="n">
        <v>8619.375</v>
      </c>
      <c r="K422" s="0" t="n">
        <v>7830.89311594203</v>
      </c>
      <c r="L422" s="0" t="n">
        <v>10109.0560765412</v>
      </c>
      <c r="M422" s="0" t="n">
        <v>8277.06884057971</v>
      </c>
      <c r="N422" s="0" t="n">
        <v>8844.00724637681</v>
      </c>
      <c r="O422" s="0" t="n">
        <v>8216.65563614405</v>
      </c>
      <c r="P422" s="0" t="n">
        <v>9109.32246376812</v>
      </c>
      <c r="Q422" s="0" t="n">
        <v>9622.04193177096</v>
      </c>
    </row>
    <row r="423" customFormat="false" ht="12.8" hidden="false" customHeight="false" outlineLevel="0" collapsed="false">
      <c r="A423" s="0" t="s">
        <v>137</v>
      </c>
      <c r="B423" s="0" t="n">
        <v>2017</v>
      </c>
      <c r="C423" s="0" t="s">
        <v>110</v>
      </c>
      <c r="D423" s="0" t="s">
        <v>111</v>
      </c>
      <c r="E423" s="0" t="n">
        <v>34746.6995301873</v>
      </c>
      <c r="F423" s="0" t="n">
        <v>31594.089420212</v>
      </c>
      <c r="G423" s="0" t="n">
        <v>31332.7333611496</v>
      </c>
      <c r="H423" s="0" t="n">
        <v>31591.7822947532</v>
      </c>
      <c r="I423" s="0" t="n">
        <v>28731.3106047981</v>
      </c>
      <c r="J423" s="0" t="n">
        <v>380009.400846641</v>
      </c>
      <c r="K423" s="0" t="n">
        <v>28274.4474637681</v>
      </c>
      <c r="L423" s="0" t="n">
        <v>28762.5126811594</v>
      </c>
      <c r="M423" s="0" t="n">
        <v>34470.8989044558</v>
      </c>
      <c r="N423" s="0" t="n">
        <v>27991.0163043478</v>
      </c>
      <c r="O423" s="0" t="n">
        <v>33286.7391304348</v>
      </c>
      <c r="P423" s="0" t="n">
        <v>34570.0407165923</v>
      </c>
      <c r="Q423" s="0" t="n">
        <v>34657.1304347826</v>
      </c>
    </row>
    <row r="424" customFormat="false" ht="12.8" hidden="false" customHeight="false" outlineLevel="0" collapsed="false">
      <c r="A424" s="0" t="s">
        <v>137</v>
      </c>
      <c r="B424" s="0" t="n">
        <v>2017</v>
      </c>
      <c r="C424" s="0" t="s">
        <v>110</v>
      </c>
      <c r="D424" s="0" t="s">
        <v>112</v>
      </c>
      <c r="E424" s="0" t="n">
        <v>8742.05253623188</v>
      </c>
      <c r="F424" s="0" t="n">
        <v>3441.52632164461</v>
      </c>
      <c r="G424" s="0" t="n">
        <v>4093.11506075443</v>
      </c>
      <c r="H424" s="0" t="n">
        <v>3965.50514599151</v>
      </c>
      <c r="I424" s="0" t="n">
        <v>3724.98743924452</v>
      </c>
      <c r="J424" s="0" t="n">
        <v>3456.13343879436</v>
      </c>
      <c r="K424" s="0" t="n">
        <v>54222.9116798869</v>
      </c>
      <c r="L424" s="0" t="n">
        <v>3705.52898550725</v>
      </c>
      <c r="M424" s="0" t="n">
        <v>3164.34601449275</v>
      </c>
      <c r="N424" s="0" t="n">
        <v>3919.99428105215</v>
      </c>
      <c r="O424" s="0" t="n">
        <v>3539.66123188406</v>
      </c>
      <c r="P424" s="0" t="n">
        <v>8740.83876811594</v>
      </c>
      <c r="Q424" s="0" t="n">
        <v>3729.22245617346</v>
      </c>
    </row>
    <row r="425" customFormat="false" ht="12.8" hidden="false" customHeight="false" outlineLevel="0" collapsed="false">
      <c r="A425" s="0" t="s">
        <v>137</v>
      </c>
      <c r="B425" s="0" t="n">
        <v>2017</v>
      </c>
      <c r="C425" s="0" t="s">
        <v>110</v>
      </c>
      <c r="D425" s="0" t="s">
        <v>113</v>
      </c>
      <c r="E425" s="0" t="n">
        <v>16969.5000010951</v>
      </c>
      <c r="F425" s="0" t="n">
        <v>17384.6449275362</v>
      </c>
      <c r="G425" s="0" t="n">
        <v>18121.2579833467</v>
      </c>
      <c r="H425" s="0" t="n">
        <v>17390.9080519727</v>
      </c>
      <c r="I425" s="0" t="n">
        <v>16512.5830458433</v>
      </c>
      <c r="J425" s="0" t="n">
        <v>16012.172280585</v>
      </c>
      <c r="K425" s="0" t="n">
        <v>16246.7460739983</v>
      </c>
      <c r="L425" s="0" t="n">
        <v>195758.709147837</v>
      </c>
      <c r="M425" s="0" t="n">
        <v>14805.0615942029</v>
      </c>
      <c r="N425" s="0" t="n">
        <v>13660.5416666667</v>
      </c>
      <c r="O425" s="0" t="n">
        <v>16566.0761312858</v>
      </c>
      <c r="P425" s="0" t="n">
        <v>14703.6721014493</v>
      </c>
      <c r="Q425" s="0" t="n">
        <v>17385.5452898551</v>
      </c>
    </row>
    <row r="426" customFormat="false" ht="12.8" hidden="false" customHeight="false" outlineLevel="0" collapsed="false">
      <c r="A426" s="0" t="s">
        <v>137</v>
      </c>
      <c r="B426" s="0" t="n">
        <v>2017</v>
      </c>
      <c r="C426" s="0" t="s">
        <v>110</v>
      </c>
      <c r="D426" s="0" t="s">
        <v>114</v>
      </c>
      <c r="E426" s="0" t="n">
        <v>112152.492753623</v>
      </c>
      <c r="F426" s="0" t="n">
        <v>113232.175001043</v>
      </c>
      <c r="G426" s="0" t="n">
        <v>113096.092391304</v>
      </c>
      <c r="H426" s="0" t="n">
        <v>122005.769964989</v>
      </c>
      <c r="I426" s="0" t="n">
        <v>108412.506182935</v>
      </c>
      <c r="J426" s="0" t="n">
        <v>109919.030471376</v>
      </c>
      <c r="K426" s="0" t="n">
        <v>109710.820957636</v>
      </c>
      <c r="L426" s="0" t="n">
        <v>98184.2324968249</v>
      </c>
      <c r="M426" s="0" t="n">
        <v>1287229.36936198</v>
      </c>
      <c r="N426" s="0" t="n">
        <v>96564.8297101449</v>
      </c>
      <c r="O426" s="0" t="n">
        <v>93465.7173913043</v>
      </c>
      <c r="P426" s="0" t="n">
        <v>114071.42305529</v>
      </c>
      <c r="Q426" s="0" t="n">
        <v>96414.2789855072</v>
      </c>
    </row>
    <row r="427" customFormat="false" ht="12.8" hidden="false" customHeight="false" outlineLevel="0" collapsed="false">
      <c r="A427" s="0" t="s">
        <v>137</v>
      </c>
      <c r="B427" s="0" t="n">
        <v>2017</v>
      </c>
      <c r="C427" s="0" t="s">
        <v>115</v>
      </c>
      <c r="D427" s="0" t="s">
        <v>116</v>
      </c>
      <c r="E427" s="0" t="n">
        <v>28768.2028985507</v>
      </c>
      <c r="F427" s="0" t="n">
        <v>33935.3586956522</v>
      </c>
      <c r="G427" s="0" t="n">
        <v>36427.7460741071</v>
      </c>
      <c r="H427" s="0" t="n">
        <v>34349.3858695652</v>
      </c>
      <c r="I427" s="0" t="n">
        <v>37406.1698277893</v>
      </c>
      <c r="J427" s="0" t="n">
        <v>32722.738188172</v>
      </c>
      <c r="K427" s="0" t="n">
        <v>33857.5632092202</v>
      </c>
      <c r="L427" s="0" t="n">
        <v>33328.7904416704</v>
      </c>
      <c r="M427" s="0" t="n">
        <v>29174.9436966233</v>
      </c>
      <c r="N427" s="0" t="n">
        <v>387398.538549786</v>
      </c>
      <c r="O427" s="0" t="n">
        <v>27501.2717391304</v>
      </c>
      <c r="P427" s="0" t="n">
        <v>27127.3152173913</v>
      </c>
      <c r="Q427" s="0" t="n">
        <v>32799.0526919138</v>
      </c>
    </row>
    <row r="428" customFormat="false" ht="12.8" hidden="false" customHeight="false" outlineLevel="0" collapsed="false">
      <c r="A428" s="0" t="s">
        <v>137</v>
      </c>
      <c r="B428" s="0" t="n">
        <v>2017</v>
      </c>
      <c r="C428" s="0" t="s">
        <v>115</v>
      </c>
      <c r="D428" s="0" t="s">
        <v>117</v>
      </c>
      <c r="E428" s="0" t="n">
        <v>22825.187874337</v>
      </c>
      <c r="F428" s="0" t="n">
        <v>19863.1793478261</v>
      </c>
      <c r="G428" s="0" t="n">
        <v>23126.8242753623</v>
      </c>
      <c r="H428" s="0" t="n">
        <v>22991.5315437471</v>
      </c>
      <c r="I428" s="0" t="n">
        <v>24014.9800724638</v>
      </c>
      <c r="J428" s="0" t="n">
        <v>23848.0906656491</v>
      </c>
      <c r="K428" s="0" t="n">
        <v>21173.1439141511</v>
      </c>
      <c r="L428" s="0" t="n">
        <v>22639.136698779</v>
      </c>
      <c r="M428" s="0" t="n">
        <v>21851.2614783752</v>
      </c>
      <c r="N428" s="0" t="n">
        <v>19535.4538052763</v>
      </c>
      <c r="O428" s="0" t="n">
        <v>259279.921922344</v>
      </c>
      <c r="P428" s="0" t="n">
        <v>19081.8967391304</v>
      </c>
      <c r="Q428" s="0" t="n">
        <v>18329.2355072464</v>
      </c>
    </row>
    <row r="429" customFormat="false" ht="12.8" hidden="false" customHeight="false" outlineLevel="0" collapsed="false">
      <c r="A429" s="0" t="s">
        <v>137</v>
      </c>
      <c r="B429" s="0" t="n">
        <v>2017</v>
      </c>
      <c r="C429" s="0" t="s">
        <v>115</v>
      </c>
      <c r="D429" s="0" t="s">
        <v>118</v>
      </c>
      <c r="E429" s="0" t="n">
        <v>19456.7336956522</v>
      </c>
      <c r="F429" s="0" t="n">
        <v>25536.0078122045</v>
      </c>
      <c r="G429" s="0" t="n">
        <v>22964.5126811594</v>
      </c>
      <c r="H429" s="0" t="n">
        <v>27887.2826086956</v>
      </c>
      <c r="I429" s="0" t="n">
        <v>28385.3266008669</v>
      </c>
      <c r="J429" s="0" t="n">
        <v>28489.4438405797</v>
      </c>
      <c r="K429" s="0" t="n">
        <v>28556.9092071374</v>
      </c>
      <c r="L429" s="0" t="n">
        <v>24403.5014729754</v>
      </c>
      <c r="M429" s="0" t="n">
        <v>25534.8939973549</v>
      </c>
      <c r="N429" s="0" t="n">
        <v>24701.9367624259</v>
      </c>
      <c r="O429" s="0" t="n">
        <v>20590.8109967095</v>
      </c>
      <c r="P429" s="0" t="n">
        <v>296219.334313443</v>
      </c>
      <c r="Q429" s="0" t="n">
        <v>19711.9746376812</v>
      </c>
    </row>
    <row r="430" customFormat="false" ht="12.8" hidden="false" customHeight="false" outlineLevel="0" collapsed="false">
      <c r="A430" s="0" t="s">
        <v>137</v>
      </c>
      <c r="B430" s="0" t="n">
        <v>2017</v>
      </c>
      <c r="C430" s="0" t="s">
        <v>119</v>
      </c>
      <c r="D430" s="0" t="s">
        <v>120</v>
      </c>
      <c r="E430" s="0" t="n">
        <v>2572.38586956522</v>
      </c>
      <c r="F430" s="0" t="n">
        <v>2565.23007246377</v>
      </c>
      <c r="G430" s="0" t="n">
        <v>2931.53413746774</v>
      </c>
      <c r="H430" s="0" t="n">
        <v>2250.98550724638</v>
      </c>
      <c r="I430" s="0" t="n">
        <v>2605.5634057971</v>
      </c>
      <c r="J430" s="0" t="n">
        <v>2738.20869649274</v>
      </c>
      <c r="K430" s="0" t="n">
        <v>3152.02717391304</v>
      </c>
      <c r="L430" s="0" t="n">
        <v>3184.99610854791</v>
      </c>
      <c r="M430" s="0" t="n">
        <v>2777.89947756351</v>
      </c>
      <c r="N430" s="0" t="n">
        <v>2887.86227256899</v>
      </c>
      <c r="O430" s="0" t="n">
        <v>2793.54466781261</v>
      </c>
      <c r="P430" s="0" t="n">
        <v>2575.16781080732</v>
      </c>
      <c r="Q430" s="0" t="n">
        <v>33035.4052002463</v>
      </c>
    </row>
    <row r="431" customFormat="false" ht="12.8" hidden="false" customHeight="false" outlineLevel="0" collapsed="false">
      <c r="A431" s="0" t="s">
        <v>137</v>
      </c>
      <c r="B431" s="0" t="n">
        <v>2017</v>
      </c>
      <c r="C431" s="0" t="s">
        <v>119</v>
      </c>
      <c r="D431" s="0" t="s">
        <v>121</v>
      </c>
      <c r="E431" s="0" t="n">
        <v>45111.0962793204</v>
      </c>
      <c r="F431" s="0" t="n">
        <v>3728.55434782609</v>
      </c>
      <c r="G431" s="0" t="n">
        <v>4316.0597826087</v>
      </c>
      <c r="H431" s="0" t="n">
        <v>4292.97942822767</v>
      </c>
      <c r="I431" s="0" t="n">
        <v>2977.72463768116</v>
      </c>
      <c r="J431" s="0" t="n">
        <v>3643.26811594203</v>
      </c>
      <c r="K431" s="0" t="n">
        <v>3618.19068434474</v>
      </c>
      <c r="L431" s="0" t="n">
        <v>3735.22282608696</v>
      </c>
      <c r="M431" s="0" t="n">
        <v>3832.06139877232</v>
      </c>
      <c r="N431" s="0" t="n">
        <v>3710.15143665161</v>
      </c>
      <c r="O431" s="0" t="n">
        <v>3796.95565170693</v>
      </c>
      <c r="P431" s="0" t="n">
        <v>3833.43732360523</v>
      </c>
      <c r="Q431" s="0" t="n">
        <v>3626.49064586696</v>
      </c>
    </row>
    <row r="432" customFormat="false" ht="12.8" hidden="false" customHeight="false" outlineLevel="0" collapsed="false">
      <c r="A432" s="0" t="s">
        <v>137</v>
      </c>
      <c r="B432" s="0" t="n">
        <v>2017</v>
      </c>
      <c r="C432" s="0" t="s">
        <v>119</v>
      </c>
      <c r="D432" s="0" t="s">
        <v>122</v>
      </c>
      <c r="E432" s="0" t="n">
        <v>15332.0019944909</v>
      </c>
      <c r="F432" s="0" t="n">
        <v>190365.363936548</v>
      </c>
      <c r="G432" s="0" t="n">
        <v>15154.7844202899</v>
      </c>
      <c r="H432" s="0" t="n">
        <v>15563.0362318841</v>
      </c>
      <c r="I432" s="0" t="n">
        <v>17706.9927523136</v>
      </c>
      <c r="J432" s="0" t="n">
        <v>14695.8822463768</v>
      </c>
      <c r="K432" s="0" t="n">
        <v>16222.0307971014</v>
      </c>
      <c r="L432" s="0" t="n">
        <v>16089.7006561133</v>
      </c>
      <c r="M432" s="0" t="n">
        <v>16830.2644927536</v>
      </c>
      <c r="N432" s="0" t="n">
        <v>16929.8926729868</v>
      </c>
      <c r="O432" s="0" t="n">
        <v>15484.843868601</v>
      </c>
      <c r="P432" s="0" t="n">
        <v>15350.9459832445</v>
      </c>
      <c r="Q432" s="0" t="n">
        <v>15004.9878203919</v>
      </c>
    </row>
    <row r="433" customFormat="false" ht="12.8" hidden="false" customHeight="false" outlineLevel="0" collapsed="false">
      <c r="A433" s="0" t="s">
        <v>137</v>
      </c>
      <c r="B433" s="0" t="n">
        <v>2017</v>
      </c>
      <c r="C433" s="0" t="s">
        <v>119</v>
      </c>
      <c r="D433" s="0" t="s">
        <v>123</v>
      </c>
      <c r="E433" s="0" t="n">
        <v>4095.04942930744</v>
      </c>
      <c r="F433" s="0" t="n">
        <v>4454.93728592524</v>
      </c>
      <c r="G433" s="0" t="n">
        <v>59075.1365808745</v>
      </c>
      <c r="H433" s="0" t="n">
        <v>4538.31884057971</v>
      </c>
      <c r="I433" s="0" t="n">
        <v>4438.14311594203</v>
      </c>
      <c r="J433" s="0" t="n">
        <v>4821.26499581766</v>
      </c>
      <c r="K433" s="0" t="n">
        <v>8508.66123188406</v>
      </c>
      <c r="L433" s="0" t="n">
        <v>4766.12862318841</v>
      </c>
      <c r="M433" s="0" t="n">
        <v>4573.3695757138</v>
      </c>
      <c r="N433" s="0" t="n">
        <v>4854.97101449275</v>
      </c>
      <c r="O433" s="0" t="n">
        <v>4584.3670472613</v>
      </c>
      <c r="P433" s="0" t="n">
        <v>5230.76661566478</v>
      </c>
      <c r="Q433" s="0" t="n">
        <v>4209.15880509738</v>
      </c>
    </row>
    <row r="434" customFormat="false" ht="12.8" hidden="false" customHeight="false" outlineLevel="0" collapsed="false">
      <c r="A434" s="0" t="s">
        <v>136</v>
      </c>
      <c r="B434" s="0" t="n">
        <v>2018</v>
      </c>
      <c r="C434" s="0" t="s">
        <v>92</v>
      </c>
      <c r="D434" s="0" t="s">
        <v>93</v>
      </c>
      <c r="E434" s="0" t="n">
        <v>7053.95652173913</v>
      </c>
      <c r="F434" s="0" t="n">
        <v>7025.33152173913</v>
      </c>
      <c r="G434" s="0" t="n">
        <v>7256.22282608696</v>
      </c>
      <c r="H434" s="0" t="n">
        <v>85185.0597826087</v>
      </c>
      <c r="I434" s="0" t="n">
        <v>7145.73188405797</v>
      </c>
      <c r="J434" s="0" t="n">
        <v>6590.41847826087</v>
      </c>
      <c r="K434" s="0" t="n">
        <v>7456.92753623188</v>
      </c>
      <c r="L434" s="0" t="n">
        <v>6969.62137681159</v>
      </c>
      <c r="M434" s="0" t="n">
        <v>6498.26992753623</v>
      </c>
      <c r="N434" s="0" t="n">
        <v>8344.93115942029</v>
      </c>
      <c r="O434" s="0" t="n">
        <v>6889.84963768116</v>
      </c>
      <c r="P434" s="0" t="n">
        <v>7329.15217391304</v>
      </c>
      <c r="Q434" s="0" t="n">
        <v>6624.64673913044</v>
      </c>
    </row>
    <row r="435" customFormat="false" ht="12.8" hidden="false" customHeight="false" outlineLevel="0" collapsed="false">
      <c r="A435" s="0" t="s">
        <v>136</v>
      </c>
      <c r="B435" s="0" t="n">
        <v>2018</v>
      </c>
      <c r="C435" s="0" t="s">
        <v>92</v>
      </c>
      <c r="D435" s="0" t="s">
        <v>94</v>
      </c>
      <c r="E435" s="0" t="n">
        <v>2788.8152173913</v>
      </c>
      <c r="F435" s="0" t="n">
        <v>2993.05253623188</v>
      </c>
      <c r="G435" s="0" t="n">
        <v>2961.15398550725</v>
      </c>
      <c r="H435" s="0" t="n">
        <v>3044.04528985507</v>
      </c>
      <c r="I435" s="0" t="n">
        <v>35021.8423913043</v>
      </c>
      <c r="J435" s="0" t="n">
        <v>2958.03260869565</v>
      </c>
      <c r="K435" s="0" t="n">
        <v>2497.23007246377</v>
      </c>
      <c r="L435" s="0" t="n">
        <v>2995.49275362319</v>
      </c>
      <c r="M435" s="0" t="n">
        <v>2884.64130434783</v>
      </c>
      <c r="N435" s="0" t="n">
        <v>3100.84601449275</v>
      </c>
      <c r="O435" s="0" t="n">
        <v>2934.79347826087</v>
      </c>
      <c r="P435" s="0" t="n">
        <v>2903.1231884058</v>
      </c>
      <c r="Q435" s="0" t="n">
        <v>2960.61594202899</v>
      </c>
    </row>
    <row r="436" customFormat="false" ht="12.8" hidden="false" customHeight="false" outlineLevel="0" collapsed="false">
      <c r="A436" s="0" t="s">
        <v>136</v>
      </c>
      <c r="B436" s="0" t="n">
        <v>2018</v>
      </c>
      <c r="C436" s="0" t="s">
        <v>92</v>
      </c>
      <c r="D436" s="0" t="s">
        <v>95</v>
      </c>
      <c r="E436" s="0" t="n">
        <v>12584.2282608696</v>
      </c>
      <c r="F436" s="0" t="n">
        <v>12012.6394927536</v>
      </c>
      <c r="G436" s="0" t="n">
        <v>11975.2989130435</v>
      </c>
      <c r="H436" s="0" t="n">
        <v>12314.615942029</v>
      </c>
      <c r="I436" s="0" t="n">
        <v>12804.3097826087</v>
      </c>
      <c r="J436" s="0" t="n">
        <v>148422.666666667</v>
      </c>
      <c r="K436" s="0" t="n">
        <v>12655.7518115942</v>
      </c>
      <c r="L436" s="0" t="n">
        <v>11547.4130434783</v>
      </c>
      <c r="M436" s="0" t="n">
        <v>12793.6322463768</v>
      </c>
      <c r="N436" s="0" t="n">
        <v>12319.4384057971</v>
      </c>
      <c r="O436" s="0" t="n">
        <v>12591.9257246377</v>
      </c>
      <c r="P436" s="0" t="n">
        <v>12389.5525362319</v>
      </c>
      <c r="Q436" s="0" t="n">
        <v>12433.8605072464</v>
      </c>
    </row>
    <row r="437" customFormat="false" ht="12.8" hidden="false" customHeight="false" outlineLevel="0" collapsed="false">
      <c r="A437" s="0" t="s">
        <v>136</v>
      </c>
      <c r="B437" s="0" t="n">
        <v>2018</v>
      </c>
      <c r="C437" s="0" t="s">
        <v>92</v>
      </c>
      <c r="D437" s="0" t="s">
        <v>96</v>
      </c>
      <c r="E437" s="0" t="n">
        <v>2084.74275362319</v>
      </c>
      <c r="F437" s="0" t="n">
        <v>2056.21195652174</v>
      </c>
      <c r="G437" s="0" t="n">
        <v>1929.40217391304</v>
      </c>
      <c r="H437" s="0" t="n">
        <v>2077.90579710145</v>
      </c>
      <c r="I437" s="0" t="n">
        <v>1917.97282608696</v>
      </c>
      <c r="J437" s="0" t="n">
        <v>2060.34239130435</v>
      </c>
      <c r="K437" s="0" t="n">
        <v>23689.8586956522</v>
      </c>
      <c r="L437" s="0" t="n">
        <v>1815.20289855072</v>
      </c>
      <c r="M437" s="0" t="n">
        <v>1751.94746376812</v>
      </c>
      <c r="N437" s="0" t="n">
        <v>1990.52536231884</v>
      </c>
      <c r="O437" s="0" t="n">
        <v>1932.09057971014</v>
      </c>
      <c r="P437" s="0" t="n">
        <v>2109.11050724638</v>
      </c>
      <c r="Q437" s="0" t="n">
        <v>1964.40398550725</v>
      </c>
    </row>
    <row r="438" customFormat="false" ht="12.8" hidden="false" customHeight="false" outlineLevel="0" collapsed="false">
      <c r="A438" s="0" t="s">
        <v>136</v>
      </c>
      <c r="B438" s="0" t="n">
        <v>2018</v>
      </c>
      <c r="C438" s="0" t="s">
        <v>92</v>
      </c>
      <c r="D438" s="0" t="s">
        <v>97</v>
      </c>
      <c r="E438" s="0" t="n">
        <v>28037.8514492754</v>
      </c>
      <c r="F438" s="0" t="n">
        <v>26045.2717391304</v>
      </c>
      <c r="G438" s="0" t="n">
        <v>27775.1739130435</v>
      </c>
      <c r="H438" s="0" t="n">
        <v>25640.1231884058</v>
      </c>
      <c r="I438" s="0" t="n">
        <v>27354.3786231884</v>
      </c>
      <c r="J438" s="0" t="n">
        <v>26201.6177536232</v>
      </c>
      <c r="K438" s="0" t="n">
        <v>27012.7065217391</v>
      </c>
      <c r="L438" s="0" t="n">
        <v>322114.592391304</v>
      </c>
      <c r="M438" s="0" t="n">
        <v>26930.2155797101</v>
      </c>
      <c r="N438" s="0" t="n">
        <v>25457.7717391304</v>
      </c>
      <c r="O438" s="0" t="n">
        <v>27893.3858695652</v>
      </c>
      <c r="P438" s="0" t="n">
        <v>27417.8097826087</v>
      </c>
      <c r="Q438" s="0" t="n">
        <v>26348.2862318841</v>
      </c>
    </row>
    <row r="439" customFormat="false" ht="12.8" hidden="false" customHeight="false" outlineLevel="0" collapsed="false">
      <c r="A439" s="0" t="s">
        <v>136</v>
      </c>
      <c r="B439" s="0" t="n">
        <v>2018</v>
      </c>
      <c r="C439" s="0" t="s">
        <v>92</v>
      </c>
      <c r="D439" s="0" t="s">
        <v>98</v>
      </c>
      <c r="E439" s="0" t="n">
        <v>2599.00905797101</v>
      </c>
      <c r="F439" s="0" t="n">
        <v>2400.60869565217</v>
      </c>
      <c r="G439" s="0" t="n">
        <v>2391.79347826087</v>
      </c>
      <c r="H439" s="0" t="n">
        <v>2431.86050724638</v>
      </c>
      <c r="I439" s="0" t="n">
        <v>2437.86050724638</v>
      </c>
      <c r="J439" s="0" t="n">
        <v>2446.59057971014</v>
      </c>
      <c r="K439" s="0" t="n">
        <v>2405.16847826087</v>
      </c>
      <c r="L439" s="0" t="n">
        <v>2565.76449275362</v>
      </c>
      <c r="M439" s="0" t="n">
        <v>29378.027173913</v>
      </c>
      <c r="N439" s="0" t="n">
        <v>2362.6231884058</v>
      </c>
      <c r="O439" s="0" t="n">
        <v>2275.28442028985</v>
      </c>
      <c r="P439" s="0" t="n">
        <v>2556.09420289855</v>
      </c>
      <c r="Q439" s="0" t="n">
        <v>2505.36956521739</v>
      </c>
    </row>
    <row r="440" customFormat="false" ht="12.8" hidden="false" customHeight="false" outlineLevel="0" collapsed="false">
      <c r="A440" s="0" t="s">
        <v>136</v>
      </c>
      <c r="B440" s="0" t="n">
        <v>2018</v>
      </c>
      <c r="C440" s="0" t="s">
        <v>92</v>
      </c>
      <c r="D440" s="0" t="s">
        <v>99</v>
      </c>
      <c r="E440" s="0" t="n">
        <v>6359.60144927536</v>
      </c>
      <c r="F440" s="0" t="n">
        <v>4797.38768115942</v>
      </c>
      <c r="G440" s="0" t="n">
        <v>7336.93115942029</v>
      </c>
      <c r="H440" s="0" t="n">
        <v>5803.02898550725</v>
      </c>
      <c r="I440" s="0" t="n">
        <v>6428.60688405797</v>
      </c>
      <c r="J440" s="0" t="n">
        <v>5536.89673913044</v>
      </c>
      <c r="K440" s="0" t="n">
        <v>6348.82789855072</v>
      </c>
      <c r="L440" s="0" t="n">
        <v>6131.39855072464</v>
      </c>
      <c r="M440" s="0" t="n">
        <v>6195.88224637681</v>
      </c>
      <c r="N440" s="0" t="n">
        <v>73305.0163043478</v>
      </c>
      <c r="O440" s="0" t="n">
        <v>6154.6231884058</v>
      </c>
      <c r="P440" s="0" t="n">
        <v>5866.61050724638</v>
      </c>
      <c r="Q440" s="0" t="n">
        <v>6345.22101449275</v>
      </c>
    </row>
    <row r="441" customFormat="false" ht="12.8" hidden="false" customHeight="false" outlineLevel="0" collapsed="false">
      <c r="A441" s="0" t="s">
        <v>136</v>
      </c>
      <c r="B441" s="0" t="n">
        <v>2018</v>
      </c>
      <c r="C441" s="0" t="s">
        <v>100</v>
      </c>
      <c r="D441" s="0" t="s">
        <v>101</v>
      </c>
      <c r="E441" s="0" t="n">
        <v>22264.6974637681</v>
      </c>
      <c r="F441" s="0" t="n">
        <v>22839.0760869565</v>
      </c>
      <c r="G441" s="0" t="n">
        <v>20483.5489130435</v>
      </c>
      <c r="H441" s="0" t="n">
        <v>23579.2282608696</v>
      </c>
      <c r="I441" s="0" t="n">
        <v>21921.6630434783</v>
      </c>
      <c r="J441" s="0" t="n">
        <v>23070.5615942029</v>
      </c>
      <c r="K441" s="0" t="n">
        <v>21465.2916666667</v>
      </c>
      <c r="L441" s="0" t="n">
        <v>22202.7028985507</v>
      </c>
      <c r="M441" s="0" t="n">
        <v>21735.5797101449</v>
      </c>
      <c r="N441" s="0" t="n">
        <v>22194.9275362319</v>
      </c>
      <c r="O441" s="0" t="n">
        <v>263631.039855072</v>
      </c>
      <c r="P441" s="0" t="n">
        <v>21496.2065217391</v>
      </c>
      <c r="Q441" s="0" t="n">
        <v>20377.5561594203</v>
      </c>
    </row>
    <row r="442" customFormat="false" ht="12.8" hidden="false" customHeight="false" outlineLevel="0" collapsed="false">
      <c r="A442" s="0" t="s">
        <v>136</v>
      </c>
      <c r="B442" s="0" t="n">
        <v>2018</v>
      </c>
      <c r="C442" s="0" t="s">
        <v>100</v>
      </c>
      <c r="D442" s="0" t="s">
        <v>102</v>
      </c>
      <c r="E442" s="0" t="n">
        <v>11739.0706521739</v>
      </c>
      <c r="F442" s="0" t="n">
        <v>12818.5543478261</v>
      </c>
      <c r="G442" s="0" t="n">
        <v>13768.0543478261</v>
      </c>
      <c r="H442" s="0" t="n">
        <v>11210.0778985507</v>
      </c>
      <c r="I442" s="0" t="n">
        <v>15152.7862318841</v>
      </c>
      <c r="J442" s="0" t="n">
        <v>13470.7119565217</v>
      </c>
      <c r="K442" s="0" t="n">
        <v>13891.8297101449</v>
      </c>
      <c r="L442" s="0" t="n">
        <v>12425.1105072464</v>
      </c>
      <c r="M442" s="0" t="n">
        <v>13017.0326086957</v>
      </c>
      <c r="N442" s="0" t="n">
        <v>12901.625</v>
      </c>
      <c r="O442" s="0" t="n">
        <v>12707.6630434783</v>
      </c>
      <c r="P442" s="0" t="n">
        <v>156100.572463768</v>
      </c>
      <c r="Q442" s="0" t="n">
        <v>12998.0561594203</v>
      </c>
    </row>
    <row r="443" customFormat="false" ht="12.8" hidden="false" customHeight="false" outlineLevel="0" collapsed="false">
      <c r="A443" s="0" t="s">
        <v>136</v>
      </c>
      <c r="B443" s="0" t="n">
        <v>2018</v>
      </c>
      <c r="C443" s="0" t="s">
        <v>100</v>
      </c>
      <c r="D443" s="0" t="s">
        <v>103</v>
      </c>
      <c r="E443" s="0" t="n">
        <v>34635.7246376812</v>
      </c>
      <c r="F443" s="0" t="n">
        <v>32622.972826087</v>
      </c>
      <c r="G443" s="0" t="n">
        <v>35235.3623188406</v>
      </c>
      <c r="H443" s="0" t="n">
        <v>36426.5344202898</v>
      </c>
      <c r="I443" s="0" t="n">
        <v>35371.7173913043</v>
      </c>
      <c r="J443" s="0" t="n">
        <v>38582.1847826087</v>
      </c>
      <c r="K443" s="0" t="n">
        <v>37126.4800724638</v>
      </c>
      <c r="L443" s="0" t="n">
        <v>39047.5253623188</v>
      </c>
      <c r="M443" s="0" t="n">
        <v>35707.0380434783</v>
      </c>
      <c r="N443" s="0" t="n">
        <v>37430.4365942029</v>
      </c>
      <c r="O443" s="0" t="n">
        <v>35977.5126811594</v>
      </c>
      <c r="P443" s="0" t="n">
        <v>35655.6938405797</v>
      </c>
      <c r="Q443" s="0" t="n">
        <v>433819.182971014</v>
      </c>
    </row>
    <row r="444" customFormat="false" ht="12.8" hidden="false" customHeight="false" outlineLevel="0" collapsed="false">
      <c r="A444" s="0" t="s">
        <v>136</v>
      </c>
      <c r="B444" s="0" t="n">
        <v>2018</v>
      </c>
      <c r="C444" s="0" t="s">
        <v>100</v>
      </c>
      <c r="D444" s="0" t="s">
        <v>104</v>
      </c>
      <c r="E444" s="0" t="n">
        <v>184405.740942029</v>
      </c>
      <c r="F444" s="0" t="n">
        <v>15144.7934782609</v>
      </c>
      <c r="G444" s="0" t="n">
        <v>13882.4148550725</v>
      </c>
      <c r="H444" s="0" t="n">
        <v>15011.597826087</v>
      </c>
      <c r="I444" s="0" t="n">
        <v>15185.8025362319</v>
      </c>
      <c r="J444" s="0" t="n">
        <v>14101.3007246377</v>
      </c>
      <c r="K444" s="0" t="n">
        <v>16951.7844202899</v>
      </c>
      <c r="L444" s="0" t="n">
        <v>16589.7989130435</v>
      </c>
      <c r="M444" s="0" t="n">
        <v>15847.9782608696</v>
      </c>
      <c r="N444" s="0" t="n">
        <v>15623.3623188406</v>
      </c>
      <c r="O444" s="0" t="n">
        <v>15667.7047101449</v>
      </c>
      <c r="P444" s="0" t="n">
        <v>15416.1413043478</v>
      </c>
      <c r="Q444" s="0" t="n">
        <v>14983.0615942029</v>
      </c>
    </row>
    <row r="445" customFormat="false" ht="12.8" hidden="false" customHeight="false" outlineLevel="0" collapsed="false">
      <c r="A445" s="0" t="s">
        <v>136</v>
      </c>
      <c r="B445" s="0" t="n">
        <v>2018</v>
      </c>
      <c r="C445" s="0" t="s">
        <v>100</v>
      </c>
      <c r="D445" s="0" t="s">
        <v>105</v>
      </c>
      <c r="E445" s="0" t="n">
        <v>17869.3985507246</v>
      </c>
      <c r="F445" s="0" t="n">
        <v>219098.063405797</v>
      </c>
      <c r="G445" s="0" t="n">
        <v>17293.7463768116</v>
      </c>
      <c r="H445" s="0" t="n">
        <v>16620.3677536232</v>
      </c>
      <c r="I445" s="0" t="n">
        <v>17720.981884058</v>
      </c>
      <c r="J445" s="0" t="n">
        <v>18308.1793478261</v>
      </c>
      <c r="K445" s="0" t="n">
        <v>15387.2047101449</v>
      </c>
      <c r="L445" s="0" t="n">
        <v>22610.0942028985</v>
      </c>
      <c r="M445" s="0" t="n">
        <v>19040.0670289855</v>
      </c>
      <c r="N445" s="0" t="n">
        <v>19453.3985507246</v>
      </c>
      <c r="O445" s="0" t="n">
        <v>18572.6413043478</v>
      </c>
      <c r="P445" s="0" t="n">
        <v>18164.9076086957</v>
      </c>
      <c r="Q445" s="0" t="n">
        <v>18057.0760869565</v>
      </c>
    </row>
    <row r="446" customFormat="false" ht="12.8" hidden="false" customHeight="false" outlineLevel="0" collapsed="false">
      <c r="A446" s="0" t="s">
        <v>136</v>
      </c>
      <c r="B446" s="0" t="n">
        <v>2018</v>
      </c>
      <c r="C446" s="0" t="s">
        <v>100</v>
      </c>
      <c r="D446" s="0" t="s">
        <v>106</v>
      </c>
      <c r="E446" s="0" t="n">
        <v>39268.6032608696</v>
      </c>
      <c r="F446" s="0" t="n">
        <v>40591.2807971014</v>
      </c>
      <c r="G446" s="0" t="n">
        <v>480445.14673913</v>
      </c>
      <c r="H446" s="0" t="n">
        <v>37306.4076086956</v>
      </c>
      <c r="I446" s="0" t="n">
        <v>35497.8061594203</v>
      </c>
      <c r="J446" s="0" t="n">
        <v>39625.3876811594</v>
      </c>
      <c r="K446" s="0" t="n">
        <v>39955.2663043478</v>
      </c>
      <c r="L446" s="0" t="n">
        <v>33845.402173913</v>
      </c>
      <c r="M446" s="0" t="n">
        <v>51209.6014492754</v>
      </c>
      <c r="N446" s="0" t="n">
        <v>39996.1811594203</v>
      </c>
      <c r="O446" s="0" t="n">
        <v>42497.7173913043</v>
      </c>
      <c r="P446" s="0" t="n">
        <v>40833.3423913043</v>
      </c>
      <c r="Q446" s="0" t="n">
        <v>39818.1503623188</v>
      </c>
    </row>
    <row r="447" customFormat="false" ht="12.8" hidden="false" customHeight="false" outlineLevel="0" collapsed="false">
      <c r="A447" s="0" t="s">
        <v>136</v>
      </c>
      <c r="B447" s="0" t="n">
        <v>2018</v>
      </c>
      <c r="C447" s="0" t="s">
        <v>100</v>
      </c>
      <c r="D447" s="0" t="s">
        <v>107</v>
      </c>
      <c r="E447" s="0" t="n">
        <v>13539.3260869565</v>
      </c>
      <c r="F447" s="0" t="n">
        <v>13393.3423913043</v>
      </c>
      <c r="G447" s="0" t="n">
        <v>13268.6992753623</v>
      </c>
      <c r="H447" s="0" t="n">
        <v>158709.427536232</v>
      </c>
      <c r="I447" s="0" t="n">
        <v>13157.2898550725</v>
      </c>
      <c r="J447" s="0" t="n">
        <v>12054.0036231884</v>
      </c>
      <c r="K447" s="0" t="n">
        <v>13219.0380434783</v>
      </c>
      <c r="L447" s="0" t="n">
        <v>12910.4583333333</v>
      </c>
      <c r="M447" s="0" t="n">
        <v>11864.4257246377</v>
      </c>
      <c r="N447" s="0" t="n">
        <v>14639.2391304348</v>
      </c>
      <c r="O447" s="0" t="n">
        <v>13568.9764492754</v>
      </c>
      <c r="P447" s="0" t="n">
        <v>14096.4873188406</v>
      </c>
      <c r="Q447" s="0" t="n">
        <v>12998.1413043478</v>
      </c>
    </row>
    <row r="448" customFormat="false" ht="12.8" hidden="false" customHeight="false" outlineLevel="0" collapsed="false">
      <c r="A448" s="0" t="s">
        <v>136</v>
      </c>
      <c r="B448" s="0" t="n">
        <v>2018</v>
      </c>
      <c r="C448" s="0" t="s">
        <v>100</v>
      </c>
      <c r="D448" s="0" t="s">
        <v>108</v>
      </c>
      <c r="E448" s="0" t="n">
        <v>8722.76449275362</v>
      </c>
      <c r="F448" s="0" t="n">
        <v>9347.14130434783</v>
      </c>
      <c r="G448" s="0" t="n">
        <v>9151.3786231884</v>
      </c>
      <c r="H448" s="0" t="n">
        <v>9168.13586956522</v>
      </c>
      <c r="I448" s="0" t="n">
        <v>105564.798913043</v>
      </c>
      <c r="J448" s="0" t="n">
        <v>8477.26630434783</v>
      </c>
      <c r="K448" s="0" t="n">
        <v>7709.33876811594</v>
      </c>
      <c r="L448" s="0" t="n">
        <v>8338.74637681159</v>
      </c>
      <c r="M448" s="0" t="n">
        <v>8529.69565217391</v>
      </c>
      <c r="N448" s="0" t="n">
        <v>7549.5615942029</v>
      </c>
      <c r="O448" s="0" t="n">
        <v>9863.39673913044</v>
      </c>
      <c r="P448" s="0" t="n">
        <v>9364.84782608696</v>
      </c>
      <c r="Q448" s="0" t="n">
        <v>9342.52536231884</v>
      </c>
    </row>
    <row r="449" customFormat="false" ht="12.8" hidden="false" customHeight="false" outlineLevel="0" collapsed="false">
      <c r="A449" s="0" t="s">
        <v>136</v>
      </c>
      <c r="B449" s="0" t="n">
        <v>2018</v>
      </c>
      <c r="C449" s="0" t="s">
        <v>100</v>
      </c>
      <c r="D449" s="0" t="s">
        <v>109</v>
      </c>
      <c r="E449" s="0" t="n">
        <v>71492.2010869565</v>
      </c>
      <c r="F449" s="0" t="n">
        <v>65974.7391304348</v>
      </c>
      <c r="G449" s="0" t="n">
        <v>66384.3532608696</v>
      </c>
      <c r="H449" s="0" t="n">
        <v>65753.4637681159</v>
      </c>
      <c r="I449" s="0" t="n">
        <v>67151.8405797101</v>
      </c>
      <c r="J449" s="0" t="n">
        <v>796234.114130435</v>
      </c>
      <c r="K449" s="0" t="n">
        <v>63783.7427536232</v>
      </c>
      <c r="L449" s="0" t="n">
        <v>58850.4836956522</v>
      </c>
      <c r="M449" s="0" t="n">
        <v>65048.5036231884</v>
      </c>
      <c r="N449" s="0" t="n">
        <v>64444.8695652174</v>
      </c>
      <c r="O449" s="0" t="n">
        <v>61205.8623188406</v>
      </c>
      <c r="P449" s="0" t="n">
        <v>74340.9166666667</v>
      </c>
      <c r="Q449" s="0" t="n">
        <v>71803.1376811594</v>
      </c>
    </row>
    <row r="450" customFormat="false" ht="12.8" hidden="false" customHeight="false" outlineLevel="0" collapsed="false">
      <c r="A450" s="0" t="s">
        <v>136</v>
      </c>
      <c r="B450" s="0" t="n">
        <v>2018</v>
      </c>
      <c r="C450" s="0" t="s">
        <v>110</v>
      </c>
      <c r="D450" s="0" t="s">
        <v>111</v>
      </c>
      <c r="E450" s="0" t="n">
        <v>79113.384057971</v>
      </c>
      <c r="F450" s="0" t="n">
        <v>86067.634057971</v>
      </c>
      <c r="G450" s="0" t="n">
        <v>77353.5163043478</v>
      </c>
      <c r="H450" s="0" t="n">
        <v>76547.7844202898</v>
      </c>
      <c r="I450" s="0" t="n">
        <v>80021.6376811594</v>
      </c>
      <c r="J450" s="0" t="n">
        <v>78221.0797101449</v>
      </c>
      <c r="K450" s="0" t="n">
        <v>946243.18115942</v>
      </c>
      <c r="L450" s="0" t="n">
        <v>73316.8894927536</v>
      </c>
      <c r="M450" s="0" t="n">
        <v>72578.1793478261</v>
      </c>
      <c r="N450" s="0" t="n">
        <v>77045.2934782609</v>
      </c>
      <c r="O450" s="0" t="n">
        <v>78005.1177536232</v>
      </c>
      <c r="P450" s="0" t="n">
        <v>68726.2572463768</v>
      </c>
      <c r="Q450" s="0" t="n">
        <v>99246.4076086957</v>
      </c>
    </row>
    <row r="451" customFormat="false" ht="12.8" hidden="false" customHeight="false" outlineLevel="0" collapsed="false">
      <c r="A451" s="0" t="s">
        <v>136</v>
      </c>
      <c r="B451" s="0" t="n">
        <v>2018</v>
      </c>
      <c r="C451" s="0" t="s">
        <v>110</v>
      </c>
      <c r="D451" s="0" t="s">
        <v>112</v>
      </c>
      <c r="E451" s="0" t="n">
        <v>20859.3242753623</v>
      </c>
      <c r="F451" s="0" t="n">
        <v>19089.9166666667</v>
      </c>
      <c r="G451" s="0" t="n">
        <v>19971.0778985507</v>
      </c>
      <c r="H451" s="0" t="n">
        <v>19123.5036231884</v>
      </c>
      <c r="I451" s="0" t="n">
        <v>18990.7952898551</v>
      </c>
      <c r="J451" s="0" t="n">
        <v>18569.9365942029</v>
      </c>
      <c r="K451" s="0" t="n">
        <v>18920.9764492754</v>
      </c>
      <c r="L451" s="0" t="n">
        <v>224100.822463768</v>
      </c>
      <c r="M451" s="0" t="n">
        <v>17084.6956521739</v>
      </c>
      <c r="N451" s="0" t="n">
        <v>16513.3333333333</v>
      </c>
      <c r="O451" s="0" t="n">
        <v>17898.5344202899</v>
      </c>
      <c r="P451" s="0" t="n">
        <v>18080.0489130435</v>
      </c>
      <c r="Q451" s="0" t="n">
        <v>18998.6793478261</v>
      </c>
    </row>
    <row r="452" customFormat="false" ht="12.8" hidden="false" customHeight="false" outlineLevel="0" collapsed="false">
      <c r="A452" s="0" t="s">
        <v>136</v>
      </c>
      <c r="B452" s="0" t="n">
        <v>2018</v>
      </c>
      <c r="C452" s="0" t="s">
        <v>110</v>
      </c>
      <c r="D452" s="0" t="s">
        <v>113</v>
      </c>
      <c r="E452" s="0" t="n">
        <v>72879.2282608696</v>
      </c>
      <c r="F452" s="0" t="n">
        <v>69027.847826087</v>
      </c>
      <c r="G452" s="0" t="n">
        <v>68132.8206521739</v>
      </c>
      <c r="H452" s="0" t="n">
        <v>73114.0887681159</v>
      </c>
      <c r="I452" s="0" t="n">
        <v>68003.5923913043</v>
      </c>
      <c r="J452" s="0" t="n">
        <v>69684.4275362319</v>
      </c>
      <c r="K452" s="0" t="n">
        <v>67116.5996376812</v>
      </c>
      <c r="L452" s="0" t="n">
        <v>71537.8206521739</v>
      </c>
      <c r="M452" s="0" t="n">
        <v>809227.347826087</v>
      </c>
      <c r="N452" s="0" t="n">
        <v>59491.6938405797</v>
      </c>
      <c r="O452" s="0" t="n">
        <v>59258.7028985507</v>
      </c>
      <c r="P452" s="0" t="n">
        <v>65593.7391304348</v>
      </c>
      <c r="Q452" s="0" t="n">
        <v>65386.7862318841</v>
      </c>
    </row>
    <row r="453" customFormat="false" ht="12.8" hidden="false" customHeight="false" outlineLevel="0" collapsed="false">
      <c r="A453" s="0" t="s">
        <v>136</v>
      </c>
      <c r="B453" s="0" t="n">
        <v>2018</v>
      </c>
      <c r="C453" s="0" t="s">
        <v>110</v>
      </c>
      <c r="D453" s="0" t="s">
        <v>114</v>
      </c>
      <c r="E453" s="0" t="n">
        <v>156135.362318841</v>
      </c>
      <c r="F453" s="0" t="n">
        <v>161754.800724638</v>
      </c>
      <c r="G453" s="0" t="n">
        <v>184958.418478261</v>
      </c>
      <c r="H453" s="0" t="n">
        <v>161885.875</v>
      </c>
      <c r="I453" s="0" t="n">
        <v>173275.050724638</v>
      </c>
      <c r="J453" s="0" t="n">
        <v>162502.036231884</v>
      </c>
      <c r="K453" s="0" t="n">
        <v>161012.655797101</v>
      </c>
      <c r="L453" s="0" t="n">
        <v>159495.800724638</v>
      </c>
      <c r="M453" s="0" t="n">
        <v>161383.275362319</v>
      </c>
      <c r="N453" s="0" t="n">
        <v>1928627.54166667</v>
      </c>
      <c r="O453" s="0" t="n">
        <v>145467.920289855</v>
      </c>
      <c r="P453" s="0" t="n">
        <v>143454.092391304</v>
      </c>
      <c r="Q453" s="0" t="n">
        <v>157302.253623188</v>
      </c>
    </row>
    <row r="454" customFormat="false" ht="12.8" hidden="false" customHeight="false" outlineLevel="0" collapsed="false">
      <c r="A454" s="0" t="s">
        <v>136</v>
      </c>
      <c r="B454" s="0" t="n">
        <v>2018</v>
      </c>
      <c r="C454" s="0" t="s">
        <v>115</v>
      </c>
      <c r="D454" s="0" t="s">
        <v>116</v>
      </c>
      <c r="E454" s="0" t="n">
        <v>44575.5326086957</v>
      </c>
      <c r="F454" s="0" t="n">
        <v>45116.7989130435</v>
      </c>
      <c r="G454" s="0" t="n">
        <v>42337.1177536232</v>
      </c>
      <c r="H454" s="0" t="n">
        <v>56692.3985507246</v>
      </c>
      <c r="I454" s="0" t="n">
        <v>47152.9202898551</v>
      </c>
      <c r="J454" s="0" t="n">
        <v>49574.643115942</v>
      </c>
      <c r="K454" s="0" t="n">
        <v>45515.7210144928</v>
      </c>
      <c r="L454" s="0" t="n">
        <v>46338.6702898551</v>
      </c>
      <c r="M454" s="0" t="n">
        <v>45045.9365942029</v>
      </c>
      <c r="N454" s="0" t="n">
        <v>43514.634057971</v>
      </c>
      <c r="O454" s="0" t="n">
        <v>549011.119565217</v>
      </c>
      <c r="P454" s="0" t="n">
        <v>42207.3804347826</v>
      </c>
      <c r="Q454" s="0" t="n">
        <v>40939.365942029</v>
      </c>
    </row>
    <row r="455" customFormat="false" ht="12.8" hidden="false" customHeight="false" outlineLevel="0" collapsed="false">
      <c r="A455" s="0" t="s">
        <v>136</v>
      </c>
      <c r="B455" s="0" t="n">
        <v>2018</v>
      </c>
      <c r="C455" s="0" t="s">
        <v>115</v>
      </c>
      <c r="D455" s="0" t="s">
        <v>117</v>
      </c>
      <c r="E455" s="0" t="n">
        <v>22217.5144927536</v>
      </c>
      <c r="F455" s="0" t="n">
        <v>23058.8405797101</v>
      </c>
      <c r="G455" s="0" t="n">
        <v>23591.393115942</v>
      </c>
      <c r="H455" s="0" t="n">
        <v>20183.4293478261</v>
      </c>
      <c r="I455" s="0" t="n">
        <v>29940.4076086956</v>
      </c>
      <c r="J455" s="0" t="n">
        <v>24115.222826087</v>
      </c>
      <c r="K455" s="0" t="n">
        <v>25525.6503623188</v>
      </c>
      <c r="L455" s="0" t="n">
        <v>23220.0307971014</v>
      </c>
      <c r="M455" s="0" t="n">
        <v>24556.5362318841</v>
      </c>
      <c r="N455" s="0" t="n">
        <v>23431.6485507246</v>
      </c>
      <c r="O455" s="0" t="n">
        <v>23787.0760869565</v>
      </c>
      <c r="P455" s="0" t="n">
        <v>287067.125</v>
      </c>
      <c r="Q455" s="0" t="n">
        <v>23439.375</v>
      </c>
    </row>
    <row r="456" customFormat="false" ht="12.8" hidden="false" customHeight="false" outlineLevel="0" collapsed="false">
      <c r="A456" s="0" t="s">
        <v>136</v>
      </c>
      <c r="B456" s="0" t="n">
        <v>2018</v>
      </c>
      <c r="C456" s="0" t="s">
        <v>115</v>
      </c>
      <c r="D456" s="0" t="s">
        <v>118</v>
      </c>
      <c r="E456" s="0" t="n">
        <v>40077.3315217391</v>
      </c>
      <c r="F456" s="0" t="n">
        <v>37199.2608695652</v>
      </c>
      <c r="G456" s="0" t="n">
        <v>42838.5579710145</v>
      </c>
      <c r="H456" s="0" t="n">
        <v>42582.2300724638</v>
      </c>
      <c r="I456" s="0" t="n">
        <v>42620.490942029</v>
      </c>
      <c r="J456" s="0" t="n">
        <v>53281.9275362319</v>
      </c>
      <c r="K456" s="0" t="n">
        <v>46635.9148550725</v>
      </c>
      <c r="L456" s="0" t="n">
        <v>49888.0163043478</v>
      </c>
      <c r="M456" s="0" t="n">
        <v>41137.6557971014</v>
      </c>
      <c r="N456" s="0" t="n">
        <v>44592.6449275362</v>
      </c>
      <c r="O456" s="0" t="n">
        <v>41555.0869565217</v>
      </c>
      <c r="P456" s="0" t="n">
        <v>41467.4710144928</v>
      </c>
      <c r="Q456" s="0" t="n">
        <v>523876.588768116</v>
      </c>
    </row>
    <row r="457" customFormat="false" ht="12.8" hidden="false" customHeight="false" outlineLevel="0" collapsed="false">
      <c r="A457" s="0" t="s">
        <v>136</v>
      </c>
      <c r="B457" s="0" t="n">
        <v>2018</v>
      </c>
      <c r="C457" s="0" t="s">
        <v>119</v>
      </c>
      <c r="D457" s="0" t="s">
        <v>120</v>
      </c>
      <c r="E457" s="0" t="n">
        <v>140674.315217391</v>
      </c>
      <c r="F457" s="0" t="n">
        <v>11234.0471014493</v>
      </c>
      <c r="G457" s="0" t="n">
        <v>10462.7282608696</v>
      </c>
      <c r="H457" s="0" t="n">
        <v>11411.615942029</v>
      </c>
      <c r="I457" s="0" t="n">
        <v>11447.5851449275</v>
      </c>
      <c r="J457" s="0" t="n">
        <v>9787.32608695652</v>
      </c>
      <c r="K457" s="0" t="n">
        <v>15003.8097826087</v>
      </c>
      <c r="L457" s="0" t="n">
        <v>11661.2137681159</v>
      </c>
      <c r="M457" s="0" t="n">
        <v>12830.9365942029</v>
      </c>
      <c r="N457" s="0" t="n">
        <v>11852.1141304348</v>
      </c>
      <c r="O457" s="0" t="n">
        <v>11993.0615942029</v>
      </c>
      <c r="P457" s="0" t="n">
        <v>11686.2862318841</v>
      </c>
      <c r="Q457" s="0" t="n">
        <v>11303.5905797101</v>
      </c>
    </row>
    <row r="458" customFormat="false" ht="12.8" hidden="false" customHeight="false" outlineLevel="0" collapsed="false">
      <c r="A458" s="0" t="s">
        <v>136</v>
      </c>
      <c r="B458" s="0" t="n">
        <v>2018</v>
      </c>
      <c r="C458" s="0" t="s">
        <v>119</v>
      </c>
      <c r="D458" s="0" t="s">
        <v>121</v>
      </c>
      <c r="E458" s="0" t="n">
        <v>14583.2536231884</v>
      </c>
      <c r="F458" s="0" t="n">
        <v>173886.802536232</v>
      </c>
      <c r="G458" s="0" t="n">
        <v>13763.0670289855</v>
      </c>
      <c r="H458" s="0" t="n">
        <v>13548.5</v>
      </c>
      <c r="I458" s="0" t="n">
        <v>14737.8097826087</v>
      </c>
      <c r="J458" s="0" t="n">
        <v>14476.4384057971</v>
      </c>
      <c r="K458" s="0" t="n">
        <v>11560.8405797101</v>
      </c>
      <c r="L458" s="0" t="n">
        <v>19229.0471014493</v>
      </c>
      <c r="M458" s="0" t="n">
        <v>14336.0797101449</v>
      </c>
      <c r="N458" s="0" t="n">
        <v>15248.2626811594</v>
      </c>
      <c r="O458" s="0" t="n">
        <v>13642.1177536232</v>
      </c>
      <c r="P458" s="0" t="n">
        <v>14629.5126811594</v>
      </c>
      <c r="Q458" s="0" t="n">
        <v>14131.8731884058</v>
      </c>
    </row>
    <row r="459" customFormat="false" ht="12.8" hidden="false" customHeight="false" outlineLevel="0" collapsed="false">
      <c r="A459" s="0" t="s">
        <v>136</v>
      </c>
      <c r="B459" s="0" t="n">
        <v>2018</v>
      </c>
      <c r="C459" s="0" t="s">
        <v>119</v>
      </c>
      <c r="D459" s="0" t="s">
        <v>122</v>
      </c>
      <c r="E459" s="0" t="n">
        <v>30461.2336956522</v>
      </c>
      <c r="F459" s="0" t="n">
        <v>30588.8315217391</v>
      </c>
      <c r="G459" s="0" t="n">
        <v>363404.440217391</v>
      </c>
      <c r="H459" s="0" t="n">
        <v>30305.8242753623</v>
      </c>
      <c r="I459" s="0" t="n">
        <v>28720.7952898551</v>
      </c>
      <c r="J459" s="0" t="n">
        <v>30546.1557971014</v>
      </c>
      <c r="K459" s="0" t="n">
        <v>29973.3605072464</v>
      </c>
      <c r="L459" s="0" t="n">
        <v>24211.7644927536</v>
      </c>
      <c r="M459" s="0" t="n">
        <v>39243.2336956522</v>
      </c>
      <c r="N459" s="0" t="n">
        <v>29543.0144927536</v>
      </c>
      <c r="O459" s="0" t="n">
        <v>30755.9764492754</v>
      </c>
      <c r="P459" s="0" t="n">
        <v>29135.7626811594</v>
      </c>
      <c r="Q459" s="0" t="n">
        <v>29918.4873188406</v>
      </c>
    </row>
    <row r="460" customFormat="false" ht="12.8" hidden="false" customHeight="false" outlineLevel="0" collapsed="false">
      <c r="A460" s="0" t="s">
        <v>136</v>
      </c>
      <c r="B460" s="0" t="n">
        <v>2018</v>
      </c>
      <c r="C460" s="0" t="s">
        <v>119</v>
      </c>
      <c r="D460" s="0" t="s">
        <v>123</v>
      </c>
      <c r="E460" s="0" t="n">
        <v>9338.13586956522</v>
      </c>
      <c r="F460" s="0" t="n">
        <v>9999.3768115942</v>
      </c>
      <c r="G460" s="0" t="n">
        <v>9955.15760869565</v>
      </c>
      <c r="H460" s="0" t="n">
        <v>117802.219202899</v>
      </c>
      <c r="I460" s="0" t="n">
        <v>8948.39311594203</v>
      </c>
      <c r="J460" s="0" t="n">
        <v>9151.36775362319</v>
      </c>
      <c r="K460" s="0" t="n">
        <v>10294.1539855072</v>
      </c>
      <c r="L460" s="0" t="n">
        <v>10196.5144927536</v>
      </c>
      <c r="M460" s="0" t="n">
        <v>8286.64673913043</v>
      </c>
      <c r="N460" s="0" t="n">
        <v>11788.2264492754</v>
      </c>
      <c r="O460" s="0" t="n">
        <v>9687.08514492754</v>
      </c>
      <c r="P460" s="0" t="n">
        <v>10259.7083333333</v>
      </c>
      <c r="Q460" s="0" t="n">
        <v>9897.45289855073</v>
      </c>
    </row>
    <row r="461" customFormat="false" ht="12.8" hidden="false" customHeight="false" outlineLevel="0" collapsed="false">
      <c r="A461" s="0" t="s">
        <v>137</v>
      </c>
      <c r="B461" s="0" t="n">
        <v>2018</v>
      </c>
      <c r="C461" s="0" t="s">
        <v>92</v>
      </c>
      <c r="D461" s="0" t="s">
        <v>93</v>
      </c>
      <c r="E461" s="0" t="n">
        <v>560.090579710145</v>
      </c>
      <c r="F461" s="0" t="n">
        <v>638.096014492754</v>
      </c>
      <c r="G461" s="0" t="n">
        <v>632.661231884058</v>
      </c>
      <c r="H461" s="0" t="n">
        <v>577.177536231884</v>
      </c>
      <c r="I461" s="0" t="n">
        <v>7124.32789855072</v>
      </c>
      <c r="J461" s="0" t="n">
        <v>573.009057971014</v>
      </c>
      <c r="K461" s="0" t="n">
        <v>576.5</v>
      </c>
      <c r="L461" s="0" t="n">
        <v>583.411231884058</v>
      </c>
      <c r="M461" s="0" t="n">
        <v>591.570652173913</v>
      </c>
      <c r="N461" s="0" t="n">
        <v>531.518115942029</v>
      </c>
      <c r="O461" s="0" t="n">
        <v>611.664855072464</v>
      </c>
      <c r="P461" s="0" t="n">
        <v>607.579710144928</v>
      </c>
      <c r="Q461" s="0" t="n">
        <v>641.048913043478</v>
      </c>
    </row>
    <row r="462" customFormat="false" ht="12.8" hidden="false" customHeight="false" outlineLevel="0" collapsed="false">
      <c r="A462" s="0" t="s">
        <v>137</v>
      </c>
      <c r="B462" s="0" t="n">
        <v>2018</v>
      </c>
      <c r="C462" s="0" t="s">
        <v>92</v>
      </c>
      <c r="D462" s="0" t="s">
        <v>94</v>
      </c>
      <c r="E462" s="0" t="n">
        <v>152.157608695652</v>
      </c>
      <c r="F462" s="0" t="n">
        <v>137.115942028986</v>
      </c>
      <c r="G462" s="0" t="n">
        <v>146.896739130435</v>
      </c>
      <c r="H462" s="0" t="n">
        <v>154.68115942029</v>
      </c>
      <c r="I462" s="0" t="n">
        <v>131.898550724638</v>
      </c>
      <c r="J462" s="0" t="n">
        <v>1767.18115942029</v>
      </c>
      <c r="K462" s="0" t="n">
        <v>161.61231884058</v>
      </c>
      <c r="L462" s="0" t="n">
        <v>131.751811594203</v>
      </c>
      <c r="M462" s="0" t="n">
        <v>137.606884057971</v>
      </c>
      <c r="N462" s="0" t="n">
        <v>143.61231884058</v>
      </c>
      <c r="O462" s="0" t="n">
        <v>160.626811594203</v>
      </c>
      <c r="P462" s="0" t="n">
        <v>144.16847826087</v>
      </c>
      <c r="Q462" s="0" t="n">
        <v>165.052536231884</v>
      </c>
    </row>
    <row r="463" customFormat="false" ht="12.8" hidden="false" customHeight="false" outlineLevel="0" collapsed="false">
      <c r="A463" s="0" t="s">
        <v>137</v>
      </c>
      <c r="B463" s="0" t="n">
        <v>2018</v>
      </c>
      <c r="C463" s="0" t="s">
        <v>92</v>
      </c>
      <c r="D463" s="0" t="s">
        <v>95</v>
      </c>
      <c r="E463" s="0" t="n">
        <v>2429.10688405797</v>
      </c>
      <c r="F463" s="0" t="n">
        <v>2528.73007246377</v>
      </c>
      <c r="G463" s="0" t="n">
        <v>2186.92934782609</v>
      </c>
      <c r="H463" s="0" t="n">
        <v>2455.07427536232</v>
      </c>
      <c r="I463" s="0" t="n">
        <v>2274.71920289855</v>
      </c>
      <c r="J463" s="0" t="n">
        <v>2250.21739130435</v>
      </c>
      <c r="K463" s="0" t="n">
        <v>27652.9384057971</v>
      </c>
      <c r="L463" s="0" t="n">
        <v>2136.38405797101</v>
      </c>
      <c r="M463" s="0" t="n">
        <v>2063.71739130435</v>
      </c>
      <c r="N463" s="0" t="n">
        <v>2248.17028985507</v>
      </c>
      <c r="O463" s="0" t="n">
        <v>2358.27173913043</v>
      </c>
      <c r="P463" s="0" t="n">
        <v>2544.5</v>
      </c>
      <c r="Q463" s="0" t="n">
        <v>2177.11775362319</v>
      </c>
    </row>
    <row r="464" customFormat="false" ht="12.8" hidden="false" customHeight="false" outlineLevel="0" collapsed="false">
      <c r="A464" s="0" t="s">
        <v>137</v>
      </c>
      <c r="B464" s="0" t="n">
        <v>2018</v>
      </c>
      <c r="C464" s="0" t="s">
        <v>92</v>
      </c>
      <c r="D464" s="0" t="s">
        <v>96</v>
      </c>
      <c r="E464" s="0" t="n">
        <v>94.9528985507246</v>
      </c>
      <c r="F464" s="0" t="n">
        <v>105.76268115942</v>
      </c>
      <c r="G464" s="0" t="n">
        <v>118.202898550725</v>
      </c>
      <c r="H464" s="0" t="n">
        <v>102.867753623188</v>
      </c>
      <c r="I464" s="0" t="n">
        <v>106.047101449275</v>
      </c>
      <c r="J464" s="0" t="n">
        <v>103.822463768116</v>
      </c>
      <c r="K464" s="0" t="n">
        <v>115.079710144928</v>
      </c>
      <c r="L464" s="0" t="n">
        <v>1214.6268115942</v>
      </c>
      <c r="M464" s="0" t="n">
        <v>81.1358695652174</v>
      </c>
      <c r="N464" s="0" t="n">
        <v>85.8170289855072</v>
      </c>
      <c r="O464" s="0" t="n">
        <v>105.43115942029</v>
      </c>
      <c r="P464" s="0" t="n">
        <v>90.9836956521739</v>
      </c>
      <c r="Q464" s="0" t="n">
        <v>104.523550724638</v>
      </c>
    </row>
    <row r="465" customFormat="false" ht="12.8" hidden="false" customHeight="false" outlineLevel="0" collapsed="false">
      <c r="A465" s="0" t="s">
        <v>137</v>
      </c>
      <c r="B465" s="0" t="n">
        <v>2018</v>
      </c>
      <c r="C465" s="0" t="s">
        <v>92</v>
      </c>
      <c r="D465" s="0" t="s">
        <v>97</v>
      </c>
      <c r="E465" s="0" t="n">
        <v>4208.63949275362</v>
      </c>
      <c r="F465" s="0" t="n">
        <v>4907.69384057971</v>
      </c>
      <c r="G465" s="0" t="n">
        <v>4691.30072463768</v>
      </c>
      <c r="H465" s="0" t="n">
        <v>4547.38586956522</v>
      </c>
      <c r="I465" s="0" t="n">
        <v>4183.79166666667</v>
      </c>
      <c r="J465" s="0" t="n">
        <v>4297.59963768116</v>
      </c>
      <c r="K465" s="0" t="n">
        <v>4158.29710144928</v>
      </c>
      <c r="L465" s="0" t="n">
        <v>4066.28623188406</v>
      </c>
      <c r="M465" s="0" t="n">
        <v>52672.7880434783</v>
      </c>
      <c r="N465" s="0" t="n">
        <v>4353.29528985507</v>
      </c>
      <c r="O465" s="0" t="n">
        <v>4014.51630434783</v>
      </c>
      <c r="P465" s="0" t="n">
        <v>4590.90398550725</v>
      </c>
      <c r="Q465" s="0" t="n">
        <v>4653.07789855073</v>
      </c>
    </row>
    <row r="466" customFormat="false" ht="12.8" hidden="false" customHeight="false" outlineLevel="0" collapsed="false">
      <c r="A466" s="0" t="s">
        <v>137</v>
      </c>
      <c r="B466" s="0" t="n">
        <v>2018</v>
      </c>
      <c r="C466" s="0" t="s">
        <v>92</v>
      </c>
      <c r="D466" s="0" t="s">
        <v>98</v>
      </c>
      <c r="E466" s="0" t="n">
        <v>141.847826086957</v>
      </c>
      <c r="F466" s="0" t="n">
        <v>147.608695652174</v>
      </c>
      <c r="G466" s="0" t="n">
        <v>141.684782608696</v>
      </c>
      <c r="H466" s="0" t="n">
        <v>153.813405797101</v>
      </c>
      <c r="I466" s="0" t="n">
        <v>143.414855072464</v>
      </c>
      <c r="J466" s="0" t="n">
        <v>125.670289855072</v>
      </c>
      <c r="K466" s="0" t="n">
        <v>139.085144927536</v>
      </c>
      <c r="L466" s="0" t="n">
        <v>145.951086956522</v>
      </c>
      <c r="M466" s="0" t="n">
        <v>139.755434782609</v>
      </c>
      <c r="N466" s="0" t="n">
        <v>1689.69202898551</v>
      </c>
      <c r="O466" s="0" t="n">
        <v>142.817028985507</v>
      </c>
      <c r="P466" s="0" t="n">
        <v>127.264492753623</v>
      </c>
      <c r="Q466" s="0" t="n">
        <v>140.778985507246</v>
      </c>
    </row>
    <row r="467" customFormat="false" ht="12.8" hidden="false" customHeight="false" outlineLevel="0" collapsed="false">
      <c r="A467" s="0" t="s">
        <v>137</v>
      </c>
      <c r="B467" s="0" t="n">
        <v>2018</v>
      </c>
      <c r="C467" s="0" t="s">
        <v>92</v>
      </c>
      <c r="D467" s="0" t="s">
        <v>99</v>
      </c>
      <c r="E467" s="0" t="n">
        <v>505.809782608696</v>
      </c>
      <c r="F467" s="0" t="n">
        <v>504.592391304348</v>
      </c>
      <c r="G467" s="0" t="n">
        <v>329.949275362319</v>
      </c>
      <c r="H467" s="0" t="n">
        <v>466.922101449275</v>
      </c>
      <c r="I467" s="0" t="n">
        <v>413.527173913043</v>
      </c>
      <c r="J467" s="0" t="n">
        <v>583.961956521739</v>
      </c>
      <c r="K467" s="0" t="n">
        <v>405.440217391304</v>
      </c>
      <c r="L467" s="0" t="n">
        <v>440.715579710145</v>
      </c>
      <c r="M467" s="0" t="n">
        <v>470.355072463768</v>
      </c>
      <c r="N467" s="0" t="n">
        <v>427.692028985507</v>
      </c>
      <c r="O467" s="0" t="n">
        <v>5365.76992753623</v>
      </c>
      <c r="P467" s="0" t="n">
        <v>390.088768115942</v>
      </c>
      <c r="Q467" s="0" t="n">
        <v>426.715579710145</v>
      </c>
    </row>
    <row r="468" customFormat="false" ht="12.8" hidden="false" customHeight="false" outlineLevel="0" collapsed="false">
      <c r="A468" s="0" t="s">
        <v>137</v>
      </c>
      <c r="B468" s="0" t="n">
        <v>2018</v>
      </c>
      <c r="C468" s="0" t="s">
        <v>100</v>
      </c>
      <c r="D468" s="0" t="s">
        <v>101</v>
      </c>
      <c r="E468" s="0" t="n">
        <v>1394.03804347826</v>
      </c>
      <c r="F468" s="0" t="n">
        <v>1662.77717391304</v>
      </c>
      <c r="G468" s="0" t="n">
        <v>1780.07789855072</v>
      </c>
      <c r="H468" s="0" t="n">
        <v>1706.03442028986</v>
      </c>
      <c r="I468" s="0" t="n">
        <v>1697.46739130435</v>
      </c>
      <c r="J468" s="0" t="n">
        <v>1958.34239130435</v>
      </c>
      <c r="K468" s="0" t="n">
        <v>2460.71195652174</v>
      </c>
      <c r="L468" s="0" t="n">
        <v>1446.1231884058</v>
      </c>
      <c r="M468" s="0" t="n">
        <v>1837.52898550725</v>
      </c>
      <c r="N468" s="0" t="n">
        <v>1858.20652173913</v>
      </c>
      <c r="O468" s="0" t="n">
        <v>1731.16304347826</v>
      </c>
      <c r="P468" s="0" t="n">
        <v>21037.0235507246</v>
      </c>
      <c r="Q468" s="0" t="n">
        <v>1504.55253623188</v>
      </c>
    </row>
    <row r="469" customFormat="false" ht="12.8" hidden="false" customHeight="false" outlineLevel="0" collapsed="false">
      <c r="A469" s="0" t="s">
        <v>137</v>
      </c>
      <c r="B469" s="0" t="n">
        <v>2018</v>
      </c>
      <c r="C469" s="0" t="s">
        <v>100</v>
      </c>
      <c r="D469" s="0" t="s">
        <v>102</v>
      </c>
      <c r="E469" s="0" t="n">
        <v>933.70652173913</v>
      </c>
      <c r="F469" s="0" t="n">
        <v>825.284420289855</v>
      </c>
      <c r="G469" s="0" t="n">
        <v>905.489130434783</v>
      </c>
      <c r="H469" s="0" t="n">
        <v>850.233695652174</v>
      </c>
      <c r="I469" s="0" t="n">
        <v>814.224637681159</v>
      </c>
      <c r="J469" s="0" t="n">
        <v>940.503623188406</v>
      </c>
      <c r="K469" s="0" t="n">
        <v>982.715579710145</v>
      </c>
      <c r="L469" s="0" t="n">
        <v>1047.73550724638</v>
      </c>
      <c r="M469" s="0" t="n">
        <v>947.195652173913</v>
      </c>
      <c r="N469" s="0" t="n">
        <v>968.588768115942</v>
      </c>
      <c r="O469" s="0" t="n">
        <v>1022.15217391304</v>
      </c>
      <c r="P469" s="0" t="n">
        <v>915.329710144928</v>
      </c>
      <c r="Q469" s="0" t="n">
        <v>11153.1594202899</v>
      </c>
    </row>
    <row r="470" customFormat="false" ht="12.8" hidden="false" customHeight="false" outlineLevel="0" collapsed="false">
      <c r="A470" s="0" t="s">
        <v>137</v>
      </c>
      <c r="B470" s="0" t="n">
        <v>2018</v>
      </c>
      <c r="C470" s="0" t="s">
        <v>100</v>
      </c>
      <c r="D470" s="0" t="s">
        <v>103</v>
      </c>
      <c r="E470" s="0" t="n">
        <v>81291.5163043478</v>
      </c>
      <c r="F470" s="0" t="n">
        <v>5996.65579710145</v>
      </c>
      <c r="G470" s="0" t="n">
        <v>5922.22463768116</v>
      </c>
      <c r="H470" s="0" t="n">
        <v>5824.09601449275</v>
      </c>
      <c r="I470" s="0" t="n">
        <v>6333.80253623188</v>
      </c>
      <c r="J470" s="0" t="n">
        <v>8536.8768115942</v>
      </c>
      <c r="K470" s="0" t="n">
        <v>7578.35507246377</v>
      </c>
      <c r="L470" s="0" t="n">
        <v>8123.25724637681</v>
      </c>
      <c r="M470" s="0" t="n">
        <v>8076.8115942029</v>
      </c>
      <c r="N470" s="0" t="n">
        <v>6661.6268115942</v>
      </c>
      <c r="O470" s="0" t="n">
        <v>6813.75724637681</v>
      </c>
      <c r="P470" s="0" t="n">
        <v>6371.82971014493</v>
      </c>
      <c r="Q470" s="0" t="n">
        <v>5052.22282608696</v>
      </c>
    </row>
    <row r="471" customFormat="false" ht="12.8" hidden="false" customHeight="false" outlineLevel="0" collapsed="false">
      <c r="A471" s="0" t="s">
        <v>137</v>
      </c>
      <c r="B471" s="0" t="n">
        <v>2018</v>
      </c>
      <c r="C471" s="0" t="s">
        <v>100</v>
      </c>
      <c r="D471" s="0" t="s">
        <v>104</v>
      </c>
      <c r="E471" s="0" t="n">
        <v>1873.47826086957</v>
      </c>
      <c r="F471" s="0" t="n">
        <v>23353.2373188406</v>
      </c>
      <c r="G471" s="0" t="n">
        <v>1972.03260869565</v>
      </c>
      <c r="H471" s="0" t="n">
        <v>1661.43297101449</v>
      </c>
      <c r="I471" s="0" t="n">
        <v>2034.95289855072</v>
      </c>
      <c r="J471" s="0" t="n">
        <v>1883.26449275362</v>
      </c>
      <c r="K471" s="0" t="n">
        <v>1879.5615942029</v>
      </c>
      <c r="L471" s="0" t="n">
        <v>2051.27536231884</v>
      </c>
      <c r="M471" s="0" t="n">
        <v>1935.25</v>
      </c>
      <c r="N471" s="0" t="n">
        <v>2230.34239130435</v>
      </c>
      <c r="O471" s="0" t="n">
        <v>1935.78985507246</v>
      </c>
      <c r="P471" s="0" t="n">
        <v>1993.86050724638</v>
      </c>
      <c r="Q471" s="0" t="n">
        <v>1901.99637681159</v>
      </c>
    </row>
    <row r="472" customFormat="false" ht="12.8" hidden="false" customHeight="false" outlineLevel="0" collapsed="false">
      <c r="A472" s="0" t="s">
        <v>137</v>
      </c>
      <c r="B472" s="0" t="n">
        <v>2018</v>
      </c>
      <c r="C472" s="0" t="s">
        <v>100</v>
      </c>
      <c r="D472" s="0" t="s">
        <v>105</v>
      </c>
      <c r="E472" s="0" t="n">
        <v>1642.48913043478</v>
      </c>
      <c r="F472" s="0" t="n">
        <v>1594.84239130435</v>
      </c>
      <c r="G472" s="0" t="n">
        <v>20954.2173913043</v>
      </c>
      <c r="H472" s="0" t="n">
        <v>1677.46195652174</v>
      </c>
      <c r="I472" s="0" t="n">
        <v>1537.82608695652</v>
      </c>
      <c r="J472" s="0" t="n">
        <v>1834.98731884058</v>
      </c>
      <c r="K472" s="0" t="n">
        <v>1650.98731884058</v>
      </c>
      <c r="L472" s="0" t="n">
        <v>1631.70652173913</v>
      </c>
      <c r="M472" s="0" t="n">
        <v>1894.8134057971</v>
      </c>
      <c r="N472" s="0" t="n">
        <v>1882.47826086957</v>
      </c>
      <c r="O472" s="0" t="n">
        <v>1945.48188405797</v>
      </c>
      <c r="P472" s="0" t="n">
        <v>1761.05253623188</v>
      </c>
      <c r="Q472" s="0" t="n">
        <v>1900.09057971014</v>
      </c>
    </row>
    <row r="473" customFormat="false" ht="12.8" hidden="false" customHeight="false" outlineLevel="0" collapsed="false">
      <c r="A473" s="0" t="s">
        <v>137</v>
      </c>
      <c r="B473" s="0" t="n">
        <v>2018</v>
      </c>
      <c r="C473" s="0" t="s">
        <v>100</v>
      </c>
      <c r="D473" s="0" t="s">
        <v>106</v>
      </c>
      <c r="E473" s="0" t="n">
        <v>7629.63949275362</v>
      </c>
      <c r="F473" s="0" t="n">
        <v>7306.93115942029</v>
      </c>
      <c r="G473" s="0" t="n">
        <v>6431.97826086956</v>
      </c>
      <c r="H473" s="0" t="n">
        <v>88552.8822463768</v>
      </c>
      <c r="I473" s="0" t="n">
        <v>7592.21195652174</v>
      </c>
      <c r="J473" s="0" t="n">
        <v>6727.09782608696</v>
      </c>
      <c r="K473" s="0" t="n">
        <v>7496.42572463768</v>
      </c>
      <c r="L473" s="0" t="n">
        <v>7251.17391304348</v>
      </c>
      <c r="M473" s="0" t="n">
        <v>6610.72644927536</v>
      </c>
      <c r="N473" s="0" t="n">
        <v>8310.54347826087</v>
      </c>
      <c r="O473" s="0" t="n">
        <v>8056.58876811594</v>
      </c>
      <c r="P473" s="0" t="n">
        <v>8156.96376811594</v>
      </c>
      <c r="Q473" s="0" t="n">
        <v>6982.60144927536</v>
      </c>
    </row>
    <row r="474" customFormat="false" ht="12.8" hidden="false" customHeight="false" outlineLevel="0" collapsed="false">
      <c r="A474" s="0" t="s">
        <v>137</v>
      </c>
      <c r="B474" s="0" t="n">
        <v>2018</v>
      </c>
      <c r="C474" s="0" t="s">
        <v>100</v>
      </c>
      <c r="D474" s="0" t="s">
        <v>107</v>
      </c>
      <c r="E474" s="0" t="n">
        <v>1123.08695652174</v>
      </c>
      <c r="F474" s="0" t="n">
        <v>1288.13586956522</v>
      </c>
      <c r="G474" s="0" t="n">
        <v>1239.81702898551</v>
      </c>
      <c r="H474" s="0" t="n">
        <v>1024.1268115942</v>
      </c>
      <c r="I474" s="0" t="n">
        <v>13483.4057971014</v>
      </c>
      <c r="J474" s="0" t="n">
        <v>1194.51992753623</v>
      </c>
      <c r="K474" s="0" t="n">
        <v>1030.48913043478</v>
      </c>
      <c r="L474" s="0" t="n">
        <v>1220.40579710145</v>
      </c>
      <c r="M474" s="0" t="n">
        <v>1131.66304347826</v>
      </c>
      <c r="N474" s="0" t="n">
        <v>771.536231884058</v>
      </c>
      <c r="O474" s="0" t="n">
        <v>954.255434782609</v>
      </c>
      <c r="P474" s="0" t="n">
        <v>1084.76268115942</v>
      </c>
      <c r="Q474" s="0" t="n">
        <v>1420.60688405797</v>
      </c>
    </row>
    <row r="475" customFormat="false" ht="12.8" hidden="false" customHeight="false" outlineLevel="0" collapsed="false">
      <c r="A475" s="0" t="s">
        <v>137</v>
      </c>
      <c r="B475" s="0" t="n">
        <v>2018</v>
      </c>
      <c r="C475" s="0" t="s">
        <v>100</v>
      </c>
      <c r="D475" s="0" t="s">
        <v>108</v>
      </c>
      <c r="E475" s="0" t="n">
        <v>1812.07427536232</v>
      </c>
      <c r="F475" s="0" t="n">
        <v>2290.08514492754</v>
      </c>
      <c r="G475" s="0" t="n">
        <v>1793.15398550725</v>
      </c>
      <c r="H475" s="0" t="n">
        <v>2235.26449275362</v>
      </c>
      <c r="I475" s="0" t="n">
        <v>1078.47101449275</v>
      </c>
      <c r="J475" s="0" t="n">
        <v>21259.2934782609</v>
      </c>
      <c r="K475" s="0" t="n">
        <v>1389.86594202899</v>
      </c>
      <c r="L475" s="0" t="n">
        <v>1223.75724637681</v>
      </c>
      <c r="M475" s="0" t="n">
        <v>1357.62862318841</v>
      </c>
      <c r="N475" s="0" t="n">
        <v>2671.44565217391</v>
      </c>
      <c r="O475" s="0" t="n">
        <v>1497.74456521739</v>
      </c>
      <c r="P475" s="0" t="n">
        <v>1658.25</v>
      </c>
      <c r="Q475" s="0" t="n">
        <v>2251.55253623188</v>
      </c>
    </row>
    <row r="476" customFormat="false" ht="12.8" hidden="false" customHeight="false" outlineLevel="0" collapsed="false">
      <c r="A476" s="0" t="s">
        <v>137</v>
      </c>
      <c r="B476" s="0" t="n">
        <v>2018</v>
      </c>
      <c r="C476" s="0" t="s">
        <v>100</v>
      </c>
      <c r="D476" s="0" t="s">
        <v>109</v>
      </c>
      <c r="E476" s="0" t="n">
        <v>9343.1286231884</v>
      </c>
      <c r="F476" s="0" t="n">
        <v>10343.4057971015</v>
      </c>
      <c r="G476" s="0" t="n">
        <v>8893.83152173913</v>
      </c>
      <c r="H476" s="0" t="n">
        <v>9855.98731884058</v>
      </c>
      <c r="I476" s="0" t="n">
        <v>9307.61050724638</v>
      </c>
      <c r="J476" s="0" t="n">
        <v>8309.90760869565</v>
      </c>
      <c r="K476" s="0" t="n">
        <v>110558.530797101</v>
      </c>
      <c r="L476" s="0" t="n">
        <v>9145.64130434783</v>
      </c>
      <c r="M476" s="0" t="n">
        <v>8091.01086956522</v>
      </c>
      <c r="N476" s="0" t="n">
        <v>10490.3858695652</v>
      </c>
      <c r="O476" s="0" t="n">
        <v>9164.82789855072</v>
      </c>
      <c r="P476" s="0" t="n">
        <v>8177.18115942029</v>
      </c>
      <c r="Q476" s="0" t="n">
        <v>9435.61231884058</v>
      </c>
    </row>
    <row r="477" customFormat="false" ht="12.8" hidden="false" customHeight="false" outlineLevel="0" collapsed="false">
      <c r="A477" s="0" t="s">
        <v>137</v>
      </c>
      <c r="B477" s="0" t="n">
        <v>2018</v>
      </c>
      <c r="C477" s="0" t="s">
        <v>110</v>
      </c>
      <c r="D477" s="0" t="s">
        <v>111</v>
      </c>
      <c r="E477" s="0" t="n">
        <v>36993.4076086956</v>
      </c>
      <c r="F477" s="0" t="n">
        <v>34764.8496376812</v>
      </c>
      <c r="G477" s="0" t="n">
        <v>37309.0217391304</v>
      </c>
      <c r="H477" s="0" t="n">
        <v>31148.5543478261</v>
      </c>
      <c r="I477" s="0" t="n">
        <v>32899.6630434783</v>
      </c>
      <c r="J477" s="0" t="n">
        <v>30997.1594202899</v>
      </c>
      <c r="K477" s="0" t="n">
        <v>27300.4329710145</v>
      </c>
      <c r="L477" s="0" t="n">
        <v>383483.298913043</v>
      </c>
      <c r="M477" s="0" t="n">
        <v>31017.3822463768</v>
      </c>
      <c r="N477" s="0" t="n">
        <v>28545.0471014493</v>
      </c>
      <c r="O477" s="0" t="n">
        <v>32309.8369565217</v>
      </c>
      <c r="P477" s="0" t="n">
        <v>31907.0688405797</v>
      </c>
      <c r="Q477" s="0" t="n">
        <v>28290.875</v>
      </c>
    </row>
    <row r="478" customFormat="false" ht="12.8" hidden="false" customHeight="false" outlineLevel="0" collapsed="false">
      <c r="A478" s="0" t="s">
        <v>137</v>
      </c>
      <c r="B478" s="0" t="n">
        <v>2018</v>
      </c>
      <c r="C478" s="0" t="s">
        <v>110</v>
      </c>
      <c r="D478" s="0" t="s">
        <v>112</v>
      </c>
      <c r="E478" s="0" t="n">
        <v>3901.74275362319</v>
      </c>
      <c r="F478" s="0" t="n">
        <v>3931.48913043478</v>
      </c>
      <c r="G478" s="0" t="n">
        <v>4070.20108695652</v>
      </c>
      <c r="H478" s="0" t="n">
        <v>4235.76449275362</v>
      </c>
      <c r="I478" s="0" t="n">
        <v>3769.02173913043</v>
      </c>
      <c r="J478" s="0" t="n">
        <v>4070.59601449275</v>
      </c>
      <c r="K478" s="0" t="n">
        <v>4000.23188405797</v>
      </c>
      <c r="L478" s="0" t="n">
        <v>3565.39855072464</v>
      </c>
      <c r="M478" s="0" t="n">
        <v>46189.9692028985</v>
      </c>
      <c r="N478" s="0" t="n">
        <v>3873.11956521739</v>
      </c>
      <c r="O478" s="0" t="n">
        <v>3524.84782608696</v>
      </c>
      <c r="P478" s="0" t="n">
        <v>3576.11594202899</v>
      </c>
      <c r="Q478" s="0" t="n">
        <v>3671.4402173913</v>
      </c>
    </row>
    <row r="479" customFormat="false" ht="12.8" hidden="false" customHeight="false" outlineLevel="0" collapsed="false">
      <c r="A479" s="0" t="s">
        <v>137</v>
      </c>
      <c r="B479" s="0" t="n">
        <v>2018</v>
      </c>
      <c r="C479" s="0" t="s">
        <v>110</v>
      </c>
      <c r="D479" s="0" t="s">
        <v>113</v>
      </c>
      <c r="E479" s="0" t="n">
        <v>15620.5380434783</v>
      </c>
      <c r="F479" s="0" t="n">
        <v>15929.8170289855</v>
      </c>
      <c r="G479" s="0" t="n">
        <v>16913.5217391304</v>
      </c>
      <c r="H479" s="0" t="n">
        <v>16627.1829710145</v>
      </c>
      <c r="I479" s="0" t="n">
        <v>18599.5851449275</v>
      </c>
      <c r="J479" s="0" t="n">
        <v>15933.2373188406</v>
      </c>
      <c r="K479" s="0" t="n">
        <v>17586.0307971014</v>
      </c>
      <c r="L479" s="0" t="n">
        <v>16053.7826086957</v>
      </c>
      <c r="M479" s="0" t="n">
        <v>14988.2010869565</v>
      </c>
      <c r="N479" s="0" t="n">
        <v>193955.06884058</v>
      </c>
      <c r="O479" s="0" t="n">
        <v>15558.7644927536</v>
      </c>
      <c r="P479" s="0" t="n">
        <v>14131.1177536232</v>
      </c>
      <c r="Q479" s="0" t="n">
        <v>16013.2898550725</v>
      </c>
    </row>
    <row r="480" customFormat="false" ht="12.8" hidden="false" customHeight="false" outlineLevel="0" collapsed="false">
      <c r="A480" s="0" t="s">
        <v>137</v>
      </c>
      <c r="B480" s="0" t="n">
        <v>2018</v>
      </c>
      <c r="C480" s="0" t="s">
        <v>110</v>
      </c>
      <c r="D480" s="0" t="s">
        <v>114</v>
      </c>
      <c r="E480" s="0" t="n">
        <v>109613.498188406</v>
      </c>
      <c r="F480" s="0" t="n">
        <v>107156.260869565</v>
      </c>
      <c r="G480" s="0" t="n">
        <v>100930.876811594</v>
      </c>
      <c r="H480" s="0" t="n">
        <v>111537.063405797</v>
      </c>
      <c r="I480" s="0" t="n">
        <v>109859.418478261</v>
      </c>
      <c r="J480" s="0" t="n">
        <v>120175.719202899</v>
      </c>
      <c r="K480" s="0" t="n">
        <v>103240.626811594</v>
      </c>
      <c r="L480" s="0" t="n">
        <v>113753.829710145</v>
      </c>
      <c r="M480" s="0" t="n">
        <v>104840.634057971</v>
      </c>
      <c r="N480" s="0" t="n">
        <v>90697.0163043478</v>
      </c>
      <c r="O480" s="0" t="n">
        <v>1271312.36594203</v>
      </c>
      <c r="P480" s="0" t="n">
        <v>101490.315217391</v>
      </c>
      <c r="Q480" s="0" t="n">
        <v>98017.106884058</v>
      </c>
    </row>
    <row r="481" customFormat="false" ht="12.8" hidden="false" customHeight="false" outlineLevel="0" collapsed="false">
      <c r="A481" s="0" t="s">
        <v>137</v>
      </c>
      <c r="B481" s="0" t="n">
        <v>2018</v>
      </c>
      <c r="C481" s="0" t="s">
        <v>115</v>
      </c>
      <c r="D481" s="0" t="s">
        <v>116</v>
      </c>
      <c r="E481" s="0" t="n">
        <v>29170.3677536232</v>
      </c>
      <c r="F481" s="0" t="n">
        <v>32443.3586956522</v>
      </c>
      <c r="G481" s="0" t="n">
        <v>32324.5398550725</v>
      </c>
      <c r="H481" s="0" t="n">
        <v>29019.4202898551</v>
      </c>
      <c r="I481" s="0" t="n">
        <v>37840.356884058</v>
      </c>
      <c r="J481" s="0" t="n">
        <v>35985.6304347826</v>
      </c>
      <c r="K481" s="0" t="n">
        <v>39136.3460144928</v>
      </c>
      <c r="L481" s="0" t="n">
        <v>32843.7137681159</v>
      </c>
      <c r="M481" s="0" t="n">
        <v>35788.1956521739</v>
      </c>
      <c r="N481" s="0" t="n">
        <v>32906.8152173913</v>
      </c>
      <c r="O481" s="0" t="n">
        <v>26625.8206521739</v>
      </c>
      <c r="P481" s="0" t="n">
        <v>393867.103260869</v>
      </c>
      <c r="Q481" s="0" t="n">
        <v>29782.5380434783</v>
      </c>
    </row>
    <row r="482" customFormat="false" ht="12.8" hidden="false" customHeight="false" outlineLevel="0" collapsed="false">
      <c r="A482" s="0" t="s">
        <v>137</v>
      </c>
      <c r="B482" s="0" t="n">
        <v>2018</v>
      </c>
      <c r="C482" s="0" t="s">
        <v>115</v>
      </c>
      <c r="D482" s="0" t="s">
        <v>117</v>
      </c>
      <c r="E482" s="0" t="n">
        <v>19755.0851449275</v>
      </c>
      <c r="F482" s="0" t="n">
        <v>19568.3913043478</v>
      </c>
      <c r="G482" s="0" t="n">
        <v>21798.4039855072</v>
      </c>
      <c r="H482" s="0" t="n">
        <v>20955.4855072464</v>
      </c>
      <c r="I482" s="0" t="n">
        <v>18141.4166666667</v>
      </c>
      <c r="J482" s="0" t="n">
        <v>25632.8242753623</v>
      </c>
      <c r="K482" s="0" t="n">
        <v>23964.7264492754</v>
      </c>
      <c r="L482" s="0" t="n">
        <v>26001.7463768116</v>
      </c>
      <c r="M482" s="0" t="n">
        <v>21510.9655797101</v>
      </c>
      <c r="N482" s="0" t="n">
        <v>23784.8387681159</v>
      </c>
      <c r="O482" s="0" t="n">
        <v>22107.7282608696</v>
      </c>
      <c r="P482" s="0" t="n">
        <v>19016.2807971014</v>
      </c>
      <c r="Q482" s="0" t="n">
        <v>262237.893115942</v>
      </c>
    </row>
    <row r="483" customFormat="false" ht="12.8" hidden="false" customHeight="false" outlineLevel="0" collapsed="false">
      <c r="A483" s="0" t="s">
        <v>137</v>
      </c>
      <c r="B483" s="0" t="n">
        <v>2018</v>
      </c>
      <c r="C483" s="0" t="s">
        <v>115</v>
      </c>
      <c r="D483" s="0" t="s">
        <v>118</v>
      </c>
      <c r="E483" s="0" t="n">
        <v>301591.94384058</v>
      </c>
      <c r="F483" s="0" t="n">
        <v>20830.5398550725</v>
      </c>
      <c r="G483" s="0" t="n">
        <v>20258.0833333333</v>
      </c>
      <c r="H483" s="0" t="n">
        <v>24273.0144927536</v>
      </c>
      <c r="I483" s="0" t="n">
        <v>24542.2536231884</v>
      </c>
      <c r="J483" s="0" t="n">
        <v>23566.3188405797</v>
      </c>
      <c r="K483" s="0" t="n">
        <v>30956.0289855072</v>
      </c>
      <c r="L483" s="0" t="n">
        <v>29702.7699275362</v>
      </c>
      <c r="M483" s="0" t="n">
        <v>32319.1684782609</v>
      </c>
      <c r="N483" s="0" t="n">
        <v>24960.1721014493</v>
      </c>
      <c r="O483" s="0" t="n">
        <v>26625.5905797101</v>
      </c>
      <c r="P483" s="0" t="n">
        <v>23615.4764492754</v>
      </c>
      <c r="Q483" s="0" t="n">
        <v>19942.527173913</v>
      </c>
    </row>
    <row r="484" customFormat="false" ht="12.8" hidden="false" customHeight="false" outlineLevel="0" collapsed="false">
      <c r="A484" s="0" t="s">
        <v>137</v>
      </c>
      <c r="B484" s="0" t="n">
        <v>2018</v>
      </c>
      <c r="C484" s="0" t="s">
        <v>119</v>
      </c>
      <c r="D484" s="0" t="s">
        <v>120</v>
      </c>
      <c r="E484" s="0" t="n">
        <v>2885.53985507246</v>
      </c>
      <c r="F484" s="0" t="n">
        <v>36646.0960144927</v>
      </c>
      <c r="G484" s="0" t="n">
        <v>2702.1865942029</v>
      </c>
      <c r="H484" s="0" t="n">
        <v>2595.58333333333</v>
      </c>
      <c r="I484" s="0" t="n">
        <v>3047.68115942029</v>
      </c>
      <c r="J484" s="0" t="n">
        <v>2860.65579710145</v>
      </c>
      <c r="K484" s="0" t="n">
        <v>2523.90036231884</v>
      </c>
      <c r="L484" s="0" t="n">
        <v>3255.06884057971</v>
      </c>
      <c r="M484" s="0" t="n">
        <v>3139.8134057971</v>
      </c>
      <c r="N484" s="0" t="n">
        <v>3612.30615942029</v>
      </c>
      <c r="O484" s="0" t="n">
        <v>3171.03985507246</v>
      </c>
      <c r="P484" s="0" t="n">
        <v>3394.70108695652</v>
      </c>
      <c r="Q484" s="0" t="n">
        <v>3457.61956521739</v>
      </c>
    </row>
    <row r="485" customFormat="false" ht="12.8" hidden="false" customHeight="false" outlineLevel="0" collapsed="false">
      <c r="A485" s="0" t="s">
        <v>137</v>
      </c>
      <c r="B485" s="0" t="n">
        <v>2018</v>
      </c>
      <c r="C485" s="0" t="s">
        <v>119</v>
      </c>
      <c r="D485" s="0" t="s">
        <v>121</v>
      </c>
      <c r="E485" s="0" t="n">
        <v>3623.82065217391</v>
      </c>
      <c r="F485" s="0" t="n">
        <v>3696.69565217391</v>
      </c>
      <c r="G485" s="0" t="n">
        <v>46140.0688405797</v>
      </c>
      <c r="H485" s="0" t="n">
        <v>3784.56884057971</v>
      </c>
      <c r="I485" s="0" t="n">
        <v>4121.78260869565</v>
      </c>
      <c r="J485" s="0" t="n">
        <v>4400.40217391304</v>
      </c>
      <c r="K485" s="0" t="n">
        <v>3653.14673913043</v>
      </c>
      <c r="L485" s="0" t="n">
        <v>2957.26811594203</v>
      </c>
      <c r="M485" s="0" t="n">
        <v>4164.04528985507</v>
      </c>
      <c r="N485" s="0" t="n">
        <v>3883.01449275362</v>
      </c>
      <c r="O485" s="0" t="n">
        <v>4046.08695652174</v>
      </c>
      <c r="P485" s="0" t="n">
        <v>3709.63043478261</v>
      </c>
      <c r="Q485" s="0" t="n">
        <v>4099.60688405797</v>
      </c>
    </row>
    <row r="486" customFormat="false" ht="12.8" hidden="false" customHeight="false" outlineLevel="0" collapsed="false">
      <c r="A486" s="0" t="s">
        <v>137</v>
      </c>
      <c r="B486" s="0" t="n">
        <v>2018</v>
      </c>
      <c r="C486" s="0" t="s">
        <v>119</v>
      </c>
      <c r="D486" s="0" t="s">
        <v>122</v>
      </c>
      <c r="E486" s="0" t="n">
        <v>16220.4420289855</v>
      </c>
      <c r="F486" s="0" t="n">
        <v>16443.8804347826</v>
      </c>
      <c r="G486" s="0" t="n">
        <v>16231.8677536232</v>
      </c>
      <c r="H486" s="0" t="n">
        <v>192380.367753623</v>
      </c>
      <c r="I486" s="0" t="n">
        <v>16704.6485507246</v>
      </c>
      <c r="J486" s="0" t="n">
        <v>14526.518115942</v>
      </c>
      <c r="K486" s="0" t="n">
        <v>15825.7391304348</v>
      </c>
      <c r="L486" s="0" t="n">
        <v>15382.3079710145</v>
      </c>
      <c r="M486" s="0" t="n">
        <v>13151.740942029</v>
      </c>
      <c r="N486" s="0" t="n">
        <v>18005.1213768116</v>
      </c>
      <c r="O486" s="0" t="n">
        <v>16900.6612318841</v>
      </c>
      <c r="P486" s="0" t="n">
        <v>17735.7391304348</v>
      </c>
      <c r="Q486" s="0" t="n">
        <v>15251.7010869565</v>
      </c>
    </row>
    <row r="487" customFormat="false" ht="12.8" hidden="false" customHeight="false" outlineLevel="0" collapsed="false">
      <c r="A487" s="0" t="s">
        <v>137</v>
      </c>
      <c r="B487" s="0" t="n">
        <v>2018</v>
      </c>
      <c r="C487" s="0" t="s">
        <v>119</v>
      </c>
      <c r="D487" s="0" t="s">
        <v>123</v>
      </c>
      <c r="E487" s="0" t="n">
        <v>4950.00905797101</v>
      </c>
      <c r="F487" s="0" t="n">
        <v>5235.4347826087</v>
      </c>
      <c r="G487" s="0" t="n">
        <v>5102.39673913044</v>
      </c>
      <c r="H487" s="0" t="n">
        <v>5057.42028985507</v>
      </c>
      <c r="I487" s="0" t="n">
        <v>60904.7481884058</v>
      </c>
      <c r="J487" s="0" t="n">
        <v>4690.61413043478</v>
      </c>
      <c r="K487" s="0" t="n">
        <v>4686.24275362319</v>
      </c>
      <c r="L487" s="0" t="n">
        <v>4587.58695652174</v>
      </c>
      <c r="M487" s="0" t="n">
        <v>5339.32427536232</v>
      </c>
      <c r="N487" s="0" t="n">
        <v>4831.79347826087</v>
      </c>
      <c r="O487" s="0" t="n">
        <v>5727.63586956522</v>
      </c>
      <c r="P487" s="0" t="n">
        <v>5273.35144927536</v>
      </c>
      <c r="Q487" s="0" t="n">
        <v>5422.9384057971</v>
      </c>
    </row>
    <row r="488" customFormat="false" ht="12.8" hidden="false" customHeight="false" outlineLevel="0" collapsed="false">
      <c r="A488" s="0" t="s">
        <v>136</v>
      </c>
      <c r="B488" s="0" t="n">
        <v>2019</v>
      </c>
      <c r="C488" s="0" t="s">
        <v>92</v>
      </c>
      <c r="D488" s="0" t="s">
        <v>93</v>
      </c>
      <c r="E488" s="0" t="n">
        <v>7086.29528985507</v>
      </c>
      <c r="F488" s="0" t="n">
        <v>6794.90942028985</v>
      </c>
      <c r="G488" s="0" t="n">
        <v>7310.01268115942</v>
      </c>
      <c r="H488" s="0" t="n">
        <v>6754.32971014493</v>
      </c>
      <c r="I488" s="0" t="n">
        <v>7377.95289855072</v>
      </c>
      <c r="J488" s="0" t="n">
        <v>83682.2047101449</v>
      </c>
      <c r="K488" s="0" t="n">
        <v>6603.19565217391</v>
      </c>
      <c r="L488" s="0" t="n">
        <v>6724.49094202899</v>
      </c>
      <c r="M488" s="0" t="n">
        <v>6860.03079710145</v>
      </c>
      <c r="N488" s="0" t="n">
        <v>7035.80434782609</v>
      </c>
      <c r="O488" s="0" t="n">
        <v>7271.38405797101</v>
      </c>
      <c r="P488" s="0" t="n">
        <v>6497.62862318841</v>
      </c>
      <c r="Q488" s="0" t="n">
        <v>7366.17028985507</v>
      </c>
    </row>
    <row r="489" customFormat="false" ht="12.8" hidden="false" customHeight="false" outlineLevel="0" collapsed="false">
      <c r="A489" s="0" t="s">
        <v>136</v>
      </c>
      <c r="B489" s="0" t="n">
        <v>2019</v>
      </c>
      <c r="C489" s="0" t="s">
        <v>92</v>
      </c>
      <c r="D489" s="0" t="s">
        <v>94</v>
      </c>
      <c r="E489" s="0" t="n">
        <v>3125.99637681159</v>
      </c>
      <c r="F489" s="0" t="n">
        <v>2958.48007246377</v>
      </c>
      <c r="G489" s="0" t="n">
        <v>2793.87137681159</v>
      </c>
      <c r="H489" s="0" t="n">
        <v>3095.66666666667</v>
      </c>
      <c r="I489" s="0" t="n">
        <v>2893.89130434783</v>
      </c>
      <c r="J489" s="0" t="n">
        <v>3199.23550724638</v>
      </c>
      <c r="K489" s="0" t="n">
        <v>35101.911231884</v>
      </c>
      <c r="L489" s="0" t="n">
        <v>2807.69927536232</v>
      </c>
      <c r="M489" s="0" t="n">
        <v>2642.91123188406</v>
      </c>
      <c r="N489" s="0" t="n">
        <v>2947.95108695652</v>
      </c>
      <c r="O489" s="0" t="n">
        <v>2956.05072463768</v>
      </c>
      <c r="P489" s="0" t="n">
        <v>3021.54528985507</v>
      </c>
      <c r="Q489" s="0" t="n">
        <v>2658.61231884058</v>
      </c>
    </row>
    <row r="490" customFormat="false" ht="12.8" hidden="false" customHeight="false" outlineLevel="0" collapsed="false">
      <c r="A490" s="0" t="s">
        <v>136</v>
      </c>
      <c r="B490" s="0" t="n">
        <v>2019</v>
      </c>
      <c r="C490" s="0" t="s">
        <v>92</v>
      </c>
      <c r="D490" s="0" t="s">
        <v>95</v>
      </c>
      <c r="E490" s="0" t="n">
        <v>11064.0163043478</v>
      </c>
      <c r="F490" s="0" t="n">
        <v>12826.902173913</v>
      </c>
      <c r="G490" s="0" t="n">
        <v>11935.5434782609</v>
      </c>
      <c r="H490" s="0" t="n">
        <v>11636.0525362319</v>
      </c>
      <c r="I490" s="0" t="n">
        <v>13086.25</v>
      </c>
      <c r="J490" s="0" t="n">
        <v>12381.625</v>
      </c>
      <c r="K490" s="0" t="n">
        <v>12712.9293478261</v>
      </c>
      <c r="L490" s="0" t="n">
        <v>146568.039855072</v>
      </c>
      <c r="M490" s="0" t="n">
        <v>12464.2119565217</v>
      </c>
      <c r="N490" s="0" t="n">
        <v>11402.7916666667</v>
      </c>
      <c r="O490" s="0" t="n">
        <v>12766.4184782609</v>
      </c>
      <c r="P490" s="0" t="n">
        <v>11866.9221014493</v>
      </c>
      <c r="Q490" s="0" t="n">
        <v>12424.3768115942</v>
      </c>
    </row>
    <row r="491" customFormat="false" ht="12.8" hidden="false" customHeight="false" outlineLevel="0" collapsed="false">
      <c r="A491" s="0" t="s">
        <v>136</v>
      </c>
      <c r="B491" s="0" t="n">
        <v>2019</v>
      </c>
      <c r="C491" s="0" t="s">
        <v>92</v>
      </c>
      <c r="D491" s="0" t="s">
        <v>96</v>
      </c>
      <c r="E491" s="0" t="n">
        <v>2054.25543478261</v>
      </c>
      <c r="F491" s="0" t="n">
        <v>1914.27355072464</v>
      </c>
      <c r="G491" s="0" t="n">
        <v>2121.92391304348</v>
      </c>
      <c r="H491" s="0" t="n">
        <v>2056.60507246377</v>
      </c>
      <c r="I491" s="0" t="n">
        <v>1974.36050724638</v>
      </c>
      <c r="J491" s="0" t="n">
        <v>2009.2518115942</v>
      </c>
      <c r="K491" s="0" t="n">
        <v>1936.73007246377</v>
      </c>
      <c r="L491" s="0" t="n">
        <v>2111.47282608696</v>
      </c>
      <c r="M491" s="0" t="n">
        <v>23817.8152173913</v>
      </c>
      <c r="N491" s="0" t="n">
        <v>1871.55797101449</v>
      </c>
      <c r="O491" s="0" t="n">
        <v>1877.44202898551</v>
      </c>
      <c r="P491" s="0" t="n">
        <v>1883.36231884058</v>
      </c>
      <c r="Q491" s="0" t="n">
        <v>2006.57971014493</v>
      </c>
    </row>
    <row r="492" customFormat="false" ht="12.8" hidden="false" customHeight="false" outlineLevel="0" collapsed="false">
      <c r="A492" s="0" t="s">
        <v>136</v>
      </c>
      <c r="B492" s="0" t="n">
        <v>2019</v>
      </c>
      <c r="C492" s="0" t="s">
        <v>92</v>
      </c>
      <c r="D492" s="0" t="s">
        <v>97</v>
      </c>
      <c r="E492" s="0" t="n">
        <v>27477.6576086956</v>
      </c>
      <c r="F492" s="0" t="n">
        <v>27632.5942028985</v>
      </c>
      <c r="G492" s="0" t="n">
        <v>24896.1086956522</v>
      </c>
      <c r="H492" s="0" t="n">
        <v>27451.9710144927</v>
      </c>
      <c r="I492" s="0" t="n">
        <v>26871.9547101449</v>
      </c>
      <c r="J492" s="0" t="n">
        <v>25675.2717391304</v>
      </c>
      <c r="K492" s="0" t="n">
        <v>27468.259057971</v>
      </c>
      <c r="L492" s="0" t="n">
        <v>26143.6086956522</v>
      </c>
      <c r="M492" s="0" t="n">
        <v>28639.0688405797</v>
      </c>
      <c r="N492" s="0" t="n">
        <v>321025.326086956</v>
      </c>
      <c r="O492" s="0" t="n">
        <v>27184.3097826087</v>
      </c>
      <c r="P492" s="0" t="n">
        <v>24668.7699275362</v>
      </c>
      <c r="Q492" s="0" t="n">
        <v>26915.7518115942</v>
      </c>
    </row>
    <row r="493" customFormat="false" ht="12.8" hidden="false" customHeight="false" outlineLevel="0" collapsed="false">
      <c r="A493" s="0" t="s">
        <v>136</v>
      </c>
      <c r="B493" s="0" t="n">
        <v>2019</v>
      </c>
      <c r="C493" s="0" t="s">
        <v>92</v>
      </c>
      <c r="D493" s="0" t="s">
        <v>98</v>
      </c>
      <c r="E493" s="0" t="n">
        <v>2465.92210144928</v>
      </c>
      <c r="F493" s="0" t="n">
        <v>2541.64492753623</v>
      </c>
      <c r="G493" s="0" t="n">
        <v>2570.29166666667</v>
      </c>
      <c r="H493" s="0" t="n">
        <v>2441.61231884058</v>
      </c>
      <c r="I493" s="0" t="n">
        <v>2536.70289855072</v>
      </c>
      <c r="J493" s="0" t="n">
        <v>2470.36775362319</v>
      </c>
      <c r="K493" s="0" t="n">
        <v>2430.61775362319</v>
      </c>
      <c r="L493" s="0" t="n">
        <v>2558.14855072464</v>
      </c>
      <c r="M493" s="0" t="n">
        <v>2419.25543478261</v>
      </c>
      <c r="N493" s="0" t="n">
        <v>2718.97282608696</v>
      </c>
      <c r="O493" s="0" t="n">
        <v>29938.9438405797</v>
      </c>
      <c r="P493" s="0" t="n">
        <v>2430.375</v>
      </c>
      <c r="Q493" s="0" t="n">
        <v>2355.03260869565</v>
      </c>
    </row>
    <row r="494" customFormat="false" ht="12.8" hidden="false" customHeight="false" outlineLevel="0" collapsed="false">
      <c r="A494" s="0" t="s">
        <v>136</v>
      </c>
      <c r="B494" s="0" t="n">
        <v>2019</v>
      </c>
      <c r="C494" s="0" t="s">
        <v>92</v>
      </c>
      <c r="D494" s="0" t="s">
        <v>99</v>
      </c>
      <c r="E494" s="0" t="n">
        <v>5963.30253623188</v>
      </c>
      <c r="F494" s="0" t="n">
        <v>6076.29347826087</v>
      </c>
      <c r="G494" s="0" t="n">
        <v>6367.36231884058</v>
      </c>
      <c r="H494" s="0" t="n">
        <v>6296.79710144927</v>
      </c>
      <c r="I494" s="0" t="n">
        <v>5882.6865942029</v>
      </c>
      <c r="J494" s="0" t="n">
        <v>6198.0018115942</v>
      </c>
      <c r="K494" s="0" t="n">
        <v>6265.97826086956</v>
      </c>
      <c r="L494" s="0" t="n">
        <v>5693.53623188406</v>
      </c>
      <c r="M494" s="0" t="n">
        <v>6605.48731884058</v>
      </c>
      <c r="N494" s="0" t="n">
        <v>6008.64492753623</v>
      </c>
      <c r="O494" s="0" t="n">
        <v>6505.03985507246</v>
      </c>
      <c r="P494" s="0" t="n">
        <v>74019.027173913</v>
      </c>
      <c r="Q494" s="0" t="n">
        <v>6155.89673913044</v>
      </c>
    </row>
    <row r="495" customFormat="false" ht="12.8" hidden="false" customHeight="false" outlineLevel="0" collapsed="false">
      <c r="A495" s="0" t="s">
        <v>136</v>
      </c>
      <c r="B495" s="0" t="n">
        <v>2019</v>
      </c>
      <c r="C495" s="0" t="s">
        <v>100</v>
      </c>
      <c r="D495" s="0" t="s">
        <v>101</v>
      </c>
      <c r="E495" s="0" t="n">
        <v>22346.7264492754</v>
      </c>
      <c r="F495" s="0" t="n">
        <v>20830.25</v>
      </c>
      <c r="G495" s="0" t="n">
        <v>21836.2065217391</v>
      </c>
      <c r="H495" s="0" t="n">
        <v>22736.3858695652</v>
      </c>
      <c r="I495" s="0" t="n">
        <v>22446.9112318841</v>
      </c>
      <c r="J495" s="0" t="n">
        <v>20833.8713768116</v>
      </c>
      <c r="K495" s="0" t="n">
        <v>23124.7699275362</v>
      </c>
      <c r="L495" s="0" t="n">
        <v>22323.0072463768</v>
      </c>
      <c r="M495" s="0" t="n">
        <v>21483.143115942</v>
      </c>
      <c r="N495" s="0" t="n">
        <v>22352.8623188406</v>
      </c>
      <c r="O495" s="0" t="n">
        <v>21109.5525362319</v>
      </c>
      <c r="P495" s="0" t="n">
        <v>23132.2916666667</v>
      </c>
      <c r="Q495" s="0" t="n">
        <v>264555.97826087</v>
      </c>
    </row>
    <row r="496" customFormat="false" ht="12.8" hidden="false" customHeight="false" outlineLevel="0" collapsed="false">
      <c r="A496" s="0" t="s">
        <v>136</v>
      </c>
      <c r="B496" s="0" t="n">
        <v>2019</v>
      </c>
      <c r="C496" s="0" t="s">
        <v>100</v>
      </c>
      <c r="D496" s="0" t="s">
        <v>102</v>
      </c>
      <c r="E496" s="0" t="n">
        <v>157834.253623188</v>
      </c>
      <c r="F496" s="0" t="n">
        <v>13379.4963768116</v>
      </c>
      <c r="G496" s="0" t="n">
        <v>12357.3677536232</v>
      </c>
      <c r="H496" s="0" t="n">
        <v>12865.5597826087</v>
      </c>
      <c r="I496" s="0" t="n">
        <v>13433.2373188406</v>
      </c>
      <c r="J496" s="0" t="n">
        <v>13817.8079710145</v>
      </c>
      <c r="K496" s="0" t="n">
        <v>12497.9420289855</v>
      </c>
      <c r="L496" s="0" t="n">
        <v>13898.8442028985</v>
      </c>
      <c r="M496" s="0" t="n">
        <v>13460.6847826087</v>
      </c>
      <c r="N496" s="0" t="n">
        <v>12774.0036231884</v>
      </c>
      <c r="O496" s="0" t="n">
        <v>13198.6304347826</v>
      </c>
      <c r="P496" s="0" t="n">
        <v>12589.25</v>
      </c>
      <c r="Q496" s="0" t="n">
        <v>13561.4293478261</v>
      </c>
    </row>
    <row r="497" customFormat="false" ht="12.8" hidden="false" customHeight="false" outlineLevel="0" collapsed="false">
      <c r="A497" s="0" t="s">
        <v>136</v>
      </c>
      <c r="B497" s="0" t="n">
        <v>2019</v>
      </c>
      <c r="C497" s="0" t="s">
        <v>100</v>
      </c>
      <c r="D497" s="0" t="s">
        <v>103</v>
      </c>
      <c r="E497" s="0" t="n">
        <v>38431.5108695652</v>
      </c>
      <c r="F497" s="0" t="n">
        <v>442218.69384058</v>
      </c>
      <c r="G497" s="0" t="n">
        <v>36665.6630434783</v>
      </c>
      <c r="H497" s="0" t="n">
        <v>33755.7336956522</v>
      </c>
      <c r="I497" s="0" t="n">
        <v>35397.3333333333</v>
      </c>
      <c r="J497" s="0" t="n">
        <v>36479.9257246377</v>
      </c>
      <c r="K497" s="0" t="n">
        <v>38314.7898550725</v>
      </c>
      <c r="L497" s="0" t="n">
        <v>35354.5054347826</v>
      </c>
      <c r="M497" s="0" t="n">
        <v>38852.6974637681</v>
      </c>
      <c r="N497" s="0" t="n">
        <v>38516.5923913043</v>
      </c>
      <c r="O497" s="0" t="n">
        <v>36517.5199275362</v>
      </c>
      <c r="P497" s="0" t="n">
        <v>38072.2010869565</v>
      </c>
      <c r="Q497" s="0" t="n">
        <v>35860.2210144927</v>
      </c>
    </row>
    <row r="498" customFormat="false" ht="12.8" hidden="false" customHeight="false" outlineLevel="0" collapsed="false">
      <c r="A498" s="0" t="s">
        <v>136</v>
      </c>
      <c r="B498" s="0" t="n">
        <v>2019</v>
      </c>
      <c r="C498" s="0" t="s">
        <v>100</v>
      </c>
      <c r="D498" s="0" t="s">
        <v>104</v>
      </c>
      <c r="E498" s="0" t="n">
        <v>14778.0108695652</v>
      </c>
      <c r="F498" s="0" t="n">
        <v>16107.8985507246</v>
      </c>
      <c r="G498" s="0" t="n">
        <v>184114.869565217</v>
      </c>
      <c r="H498" s="0" t="n">
        <v>15226.2717391304</v>
      </c>
      <c r="I498" s="0" t="n">
        <v>14068.3423913043</v>
      </c>
      <c r="J498" s="0" t="n">
        <v>14449.6539855072</v>
      </c>
      <c r="K498" s="0" t="n">
        <v>14969.0960144928</v>
      </c>
      <c r="L498" s="0" t="n">
        <v>15601.597826087</v>
      </c>
      <c r="M498" s="0" t="n">
        <v>14816.3695652174</v>
      </c>
      <c r="N498" s="0" t="n">
        <v>16288.2282608696</v>
      </c>
      <c r="O498" s="0" t="n">
        <v>15811.9547101449</v>
      </c>
      <c r="P498" s="0" t="n">
        <v>15740.9202898551</v>
      </c>
      <c r="Q498" s="0" t="n">
        <v>16256.5253623188</v>
      </c>
    </row>
    <row r="499" customFormat="false" ht="12.8" hidden="false" customHeight="false" outlineLevel="0" collapsed="false">
      <c r="A499" s="0" t="s">
        <v>136</v>
      </c>
      <c r="B499" s="0" t="n">
        <v>2019</v>
      </c>
      <c r="C499" s="0" t="s">
        <v>100</v>
      </c>
      <c r="D499" s="0" t="s">
        <v>105</v>
      </c>
      <c r="E499" s="0" t="n">
        <v>19586.1286231884</v>
      </c>
      <c r="F499" s="0" t="n">
        <v>18095.3405797101</v>
      </c>
      <c r="G499" s="0" t="n">
        <v>19155.0525362319</v>
      </c>
      <c r="H499" s="0" t="n">
        <v>223621.036231884</v>
      </c>
      <c r="I499" s="0" t="n">
        <v>18041.597826087</v>
      </c>
      <c r="J499" s="0" t="n">
        <v>17076.143115942</v>
      </c>
      <c r="K499" s="0" t="n">
        <v>17721.5126811594</v>
      </c>
      <c r="L499" s="0" t="n">
        <v>18057.847826087</v>
      </c>
      <c r="M499" s="0" t="n">
        <v>18869.384057971</v>
      </c>
      <c r="N499" s="0" t="n">
        <v>17873.0416666667</v>
      </c>
      <c r="O499" s="0" t="n">
        <v>20354.4112318841</v>
      </c>
      <c r="P499" s="0" t="n">
        <v>19621.0942028986</v>
      </c>
      <c r="Q499" s="0" t="n">
        <v>19169.481884058</v>
      </c>
    </row>
    <row r="500" customFormat="false" ht="12.8" hidden="false" customHeight="false" outlineLevel="0" collapsed="false">
      <c r="A500" s="0" t="s">
        <v>136</v>
      </c>
      <c r="B500" s="0" t="n">
        <v>2019</v>
      </c>
      <c r="C500" s="0" t="s">
        <v>100</v>
      </c>
      <c r="D500" s="0" t="s">
        <v>106</v>
      </c>
      <c r="E500" s="0" t="n">
        <v>40398.9800724638</v>
      </c>
      <c r="F500" s="0" t="n">
        <v>41928.3641304348</v>
      </c>
      <c r="G500" s="0" t="n">
        <v>38754.4800724638</v>
      </c>
      <c r="H500" s="0" t="n">
        <v>41555.1539855072</v>
      </c>
      <c r="I500" s="0" t="n">
        <v>480557.394927536</v>
      </c>
      <c r="J500" s="0" t="n">
        <v>38182.6304347826</v>
      </c>
      <c r="K500" s="0" t="n">
        <v>36846.8786231884</v>
      </c>
      <c r="L500" s="0" t="n">
        <v>38447.6847826087</v>
      </c>
      <c r="M500" s="0" t="n">
        <v>39032.7463768116</v>
      </c>
      <c r="N500" s="0" t="n">
        <v>41105.8623188406</v>
      </c>
      <c r="O500" s="0" t="n">
        <v>38724.7137681159</v>
      </c>
      <c r="P500" s="0" t="n">
        <v>43479.231884058</v>
      </c>
      <c r="Q500" s="0" t="n">
        <v>42100.6684782609</v>
      </c>
    </row>
    <row r="501" customFormat="false" ht="12.8" hidden="false" customHeight="false" outlineLevel="0" collapsed="false">
      <c r="A501" s="0" t="s">
        <v>136</v>
      </c>
      <c r="B501" s="0" t="n">
        <v>2019</v>
      </c>
      <c r="C501" s="0" t="s">
        <v>100</v>
      </c>
      <c r="D501" s="0" t="s">
        <v>107</v>
      </c>
      <c r="E501" s="0" t="n">
        <v>14522.3641304348</v>
      </c>
      <c r="F501" s="0" t="n">
        <v>13445.6865942029</v>
      </c>
      <c r="G501" s="0" t="n">
        <v>14015.7989130435</v>
      </c>
      <c r="H501" s="0" t="n">
        <v>13157.1394927536</v>
      </c>
      <c r="I501" s="0" t="n">
        <v>14041.375</v>
      </c>
      <c r="J501" s="0" t="n">
        <v>159392.628623188</v>
      </c>
      <c r="K501" s="0" t="n">
        <v>13016.4384057971</v>
      </c>
      <c r="L501" s="0" t="n">
        <v>11734.7481884058</v>
      </c>
      <c r="M501" s="0" t="n">
        <v>12610.7246376812</v>
      </c>
      <c r="N501" s="0" t="n">
        <v>12348.884057971</v>
      </c>
      <c r="O501" s="0" t="n">
        <v>13434.518115942</v>
      </c>
      <c r="P501" s="0" t="n">
        <v>12689.7663043478</v>
      </c>
      <c r="Q501" s="0" t="n">
        <v>14375.1847826087</v>
      </c>
    </row>
    <row r="502" customFormat="false" ht="12.8" hidden="false" customHeight="false" outlineLevel="0" collapsed="false">
      <c r="A502" s="0" t="s">
        <v>136</v>
      </c>
      <c r="B502" s="0" t="n">
        <v>2019</v>
      </c>
      <c r="C502" s="0" t="s">
        <v>100</v>
      </c>
      <c r="D502" s="0" t="s">
        <v>108</v>
      </c>
      <c r="E502" s="0" t="n">
        <v>10036.9655797101</v>
      </c>
      <c r="F502" s="0" t="n">
        <v>9919.65942028985</v>
      </c>
      <c r="G502" s="0" t="n">
        <v>9219.23731884058</v>
      </c>
      <c r="H502" s="0" t="n">
        <v>9638.61231884058</v>
      </c>
      <c r="I502" s="0" t="n">
        <v>8968.30434782609</v>
      </c>
      <c r="J502" s="0" t="n">
        <v>9407.45471014493</v>
      </c>
      <c r="K502" s="0" t="n">
        <v>109131.360507246</v>
      </c>
      <c r="L502" s="0" t="n">
        <v>8834.51268115942</v>
      </c>
      <c r="M502" s="0" t="n">
        <v>7966.36231884058</v>
      </c>
      <c r="N502" s="0" t="n">
        <v>8580.77173913043</v>
      </c>
      <c r="O502" s="0" t="n">
        <v>8732.78260869565</v>
      </c>
      <c r="P502" s="0" t="n">
        <v>8880.13043478261</v>
      </c>
      <c r="Q502" s="0" t="n">
        <v>8946.56702898551</v>
      </c>
    </row>
    <row r="503" customFormat="false" ht="12.8" hidden="false" customHeight="false" outlineLevel="0" collapsed="false">
      <c r="A503" s="0" t="s">
        <v>136</v>
      </c>
      <c r="B503" s="0" t="n">
        <v>2019</v>
      </c>
      <c r="C503" s="0" t="s">
        <v>100</v>
      </c>
      <c r="D503" s="0" t="s">
        <v>109</v>
      </c>
      <c r="E503" s="0" t="n">
        <v>65743.1213768116</v>
      </c>
      <c r="F503" s="0" t="n">
        <v>75139.1992753623</v>
      </c>
      <c r="G503" s="0" t="n">
        <v>74573.7644927536</v>
      </c>
      <c r="H503" s="0" t="n">
        <v>68646.2807971014</v>
      </c>
      <c r="I503" s="0" t="n">
        <v>72082.6050724638</v>
      </c>
      <c r="J503" s="0" t="n">
        <v>65686.375</v>
      </c>
      <c r="K503" s="0" t="n">
        <v>71050.1539855072</v>
      </c>
      <c r="L503" s="0" t="n">
        <v>810231.411231884</v>
      </c>
      <c r="M503" s="0" t="n">
        <v>64589.0670289855</v>
      </c>
      <c r="N503" s="0" t="n">
        <v>59229.1739130435</v>
      </c>
      <c r="O503" s="0" t="n">
        <v>61386.8695652174</v>
      </c>
      <c r="P503" s="0" t="n">
        <v>64685.7192028986</v>
      </c>
      <c r="Q503" s="0" t="n">
        <v>67419.0815217391</v>
      </c>
    </row>
    <row r="504" customFormat="false" ht="12.8" hidden="false" customHeight="false" outlineLevel="0" collapsed="false">
      <c r="A504" s="0" t="s">
        <v>136</v>
      </c>
      <c r="B504" s="0" t="n">
        <v>2019</v>
      </c>
      <c r="C504" s="0" t="s">
        <v>110</v>
      </c>
      <c r="D504" s="0" t="s">
        <v>111</v>
      </c>
      <c r="E504" s="0" t="n">
        <v>80473.7844202898</v>
      </c>
      <c r="F504" s="0" t="n">
        <v>75805.347826087</v>
      </c>
      <c r="G504" s="0" t="n">
        <v>85298.9402173913</v>
      </c>
      <c r="H504" s="0" t="n">
        <v>81275.2028985507</v>
      </c>
      <c r="I504" s="0" t="n">
        <v>73503.7626811594</v>
      </c>
      <c r="J504" s="0" t="n">
        <v>78598.1195652174</v>
      </c>
      <c r="K504" s="0" t="n">
        <v>74768.5634057971</v>
      </c>
      <c r="L504" s="0" t="n">
        <v>81448.4329710145</v>
      </c>
      <c r="M504" s="0" t="n">
        <v>925500.608695652</v>
      </c>
      <c r="N504" s="0" t="n">
        <v>73567.4927536232</v>
      </c>
      <c r="O504" s="0" t="n">
        <v>70683.2880434783</v>
      </c>
      <c r="P504" s="0" t="n">
        <v>73784.8967391304</v>
      </c>
      <c r="Q504" s="0" t="n">
        <v>76292.777173913</v>
      </c>
    </row>
    <row r="505" customFormat="false" ht="12.8" hidden="false" customHeight="false" outlineLevel="0" collapsed="false">
      <c r="A505" s="0" t="s">
        <v>136</v>
      </c>
      <c r="B505" s="0" t="n">
        <v>2019</v>
      </c>
      <c r="C505" s="0" t="s">
        <v>110</v>
      </c>
      <c r="D505" s="0" t="s">
        <v>112</v>
      </c>
      <c r="E505" s="0" t="n">
        <v>17767.6304347826</v>
      </c>
      <c r="F505" s="0" t="n">
        <v>18612.875</v>
      </c>
      <c r="G505" s="0" t="n">
        <v>17173.634057971</v>
      </c>
      <c r="H505" s="0" t="n">
        <v>19691.7934782609</v>
      </c>
      <c r="I505" s="0" t="n">
        <v>19212.7192028986</v>
      </c>
      <c r="J505" s="0" t="n">
        <v>18062.0036231884</v>
      </c>
      <c r="K505" s="0" t="n">
        <v>19045.347826087</v>
      </c>
      <c r="L505" s="0" t="n">
        <v>17879.7789855072</v>
      </c>
      <c r="M505" s="0" t="n">
        <v>19216.3170289855</v>
      </c>
      <c r="N505" s="0" t="n">
        <v>216168.599637681</v>
      </c>
      <c r="O505" s="0" t="n">
        <v>16843.9692028986</v>
      </c>
      <c r="P505" s="0" t="n">
        <v>16104.8623188406</v>
      </c>
      <c r="Q505" s="0" t="n">
        <v>16557.6684782609</v>
      </c>
    </row>
    <row r="506" customFormat="false" ht="12.8" hidden="false" customHeight="false" outlineLevel="0" collapsed="false">
      <c r="A506" s="0" t="s">
        <v>136</v>
      </c>
      <c r="B506" s="0" t="n">
        <v>2019</v>
      </c>
      <c r="C506" s="0" t="s">
        <v>110</v>
      </c>
      <c r="D506" s="0" t="s">
        <v>113</v>
      </c>
      <c r="E506" s="0" t="n">
        <v>62799.1213768116</v>
      </c>
      <c r="F506" s="0" t="n">
        <v>64619.1594202899</v>
      </c>
      <c r="G506" s="0" t="n">
        <v>68336.5833333333</v>
      </c>
      <c r="H506" s="0" t="n">
        <v>65560.7264492754</v>
      </c>
      <c r="I506" s="0" t="n">
        <v>73663.8260869565</v>
      </c>
      <c r="J506" s="0" t="n">
        <v>72934.6811594203</v>
      </c>
      <c r="K506" s="0" t="n">
        <v>66967.5452898551</v>
      </c>
      <c r="L506" s="0" t="n">
        <v>69475.472826087</v>
      </c>
      <c r="M506" s="0" t="n">
        <v>66143.4963768116</v>
      </c>
      <c r="N506" s="0" t="n">
        <v>74294.1594202898</v>
      </c>
      <c r="O506" s="0" t="n">
        <v>801340.532608696</v>
      </c>
      <c r="P506" s="0" t="n">
        <v>57027.1413043478</v>
      </c>
      <c r="Q506" s="0" t="n">
        <v>59518.6195652174</v>
      </c>
    </row>
    <row r="507" customFormat="false" ht="12.8" hidden="false" customHeight="false" outlineLevel="0" collapsed="false">
      <c r="A507" s="0" t="s">
        <v>136</v>
      </c>
      <c r="B507" s="0" t="n">
        <v>2019</v>
      </c>
      <c r="C507" s="0" t="s">
        <v>110</v>
      </c>
      <c r="D507" s="0" t="s">
        <v>114</v>
      </c>
      <c r="E507" s="0" t="n">
        <v>140556.384057971</v>
      </c>
      <c r="F507" s="0" t="n">
        <v>152603.101449275</v>
      </c>
      <c r="G507" s="0" t="n">
        <v>155969.22826087</v>
      </c>
      <c r="H507" s="0" t="n">
        <v>162360.233695652</v>
      </c>
      <c r="I507" s="0" t="n">
        <v>157033.528985507</v>
      </c>
      <c r="J507" s="0" t="n">
        <v>179198.139492754</v>
      </c>
      <c r="K507" s="0" t="n">
        <v>173330.173913043</v>
      </c>
      <c r="L507" s="0" t="n">
        <v>158600.206521739</v>
      </c>
      <c r="M507" s="0" t="n">
        <v>165689.746376812</v>
      </c>
      <c r="N507" s="0" t="n">
        <v>150866.331521739</v>
      </c>
      <c r="O507" s="0" t="n">
        <v>170800.708333333</v>
      </c>
      <c r="P507" s="0" t="n">
        <v>1905052.5615942</v>
      </c>
      <c r="Q507" s="0" t="n">
        <v>138044.778985507</v>
      </c>
    </row>
    <row r="508" customFormat="false" ht="12.8" hidden="false" customHeight="false" outlineLevel="0" collapsed="false">
      <c r="A508" s="0" t="s">
        <v>136</v>
      </c>
      <c r="B508" s="0" t="n">
        <v>2019</v>
      </c>
      <c r="C508" s="0" t="s">
        <v>115</v>
      </c>
      <c r="D508" s="0" t="s">
        <v>116</v>
      </c>
      <c r="E508" s="0" t="n">
        <v>40100.6793478261</v>
      </c>
      <c r="F508" s="0" t="n">
        <v>39882.3985507246</v>
      </c>
      <c r="G508" s="0" t="n">
        <v>43549.731884058</v>
      </c>
      <c r="H508" s="0" t="n">
        <v>45304.2735507246</v>
      </c>
      <c r="I508" s="0" t="n">
        <v>47744.5507246377</v>
      </c>
      <c r="J508" s="0" t="n">
        <v>45276.3206521739</v>
      </c>
      <c r="K508" s="0" t="n">
        <v>51168.9257246377</v>
      </c>
      <c r="L508" s="0" t="n">
        <v>50485.6014492754</v>
      </c>
      <c r="M508" s="0" t="n">
        <v>45579.8786231884</v>
      </c>
      <c r="N508" s="0" t="n">
        <v>46629.1811594203</v>
      </c>
      <c r="O508" s="0" t="n">
        <v>44212.8278985507</v>
      </c>
      <c r="P508" s="0" t="n">
        <v>47680.0398550725</v>
      </c>
      <c r="Q508" s="0" t="n">
        <v>547614.40942029</v>
      </c>
    </row>
    <row r="509" customFormat="false" ht="12.8" hidden="false" customHeight="false" outlineLevel="0" collapsed="false">
      <c r="A509" s="0" t="s">
        <v>136</v>
      </c>
      <c r="B509" s="0" t="n">
        <v>2019</v>
      </c>
      <c r="C509" s="0" t="s">
        <v>115</v>
      </c>
      <c r="D509" s="0" t="s">
        <v>117</v>
      </c>
      <c r="E509" s="0" t="n">
        <v>278043.423913043</v>
      </c>
      <c r="F509" s="0" t="n">
        <v>22295.0307971014</v>
      </c>
      <c r="G509" s="0" t="n">
        <v>21318.3242753623</v>
      </c>
      <c r="H509" s="0" t="n">
        <v>22966.4528985507</v>
      </c>
      <c r="I509" s="0" t="n">
        <v>23427.8170289855</v>
      </c>
      <c r="J509" s="0" t="n">
        <v>23971.4329710145</v>
      </c>
      <c r="K509" s="0" t="n">
        <v>22924.6992753623</v>
      </c>
      <c r="L509" s="0" t="n">
        <v>26959.3079710145</v>
      </c>
      <c r="M509" s="0" t="n">
        <v>22768.1884057971</v>
      </c>
      <c r="N509" s="0" t="n">
        <v>21929.1485507246</v>
      </c>
      <c r="O509" s="0" t="n">
        <v>23585.1739130435</v>
      </c>
      <c r="P509" s="0" t="n">
        <v>21852.1938405797</v>
      </c>
      <c r="Q509" s="0" t="n">
        <v>24045.6539855072</v>
      </c>
    </row>
    <row r="510" customFormat="false" ht="12.8" hidden="false" customHeight="false" outlineLevel="0" collapsed="false">
      <c r="A510" s="0" t="s">
        <v>136</v>
      </c>
      <c r="B510" s="0" t="n">
        <v>2019</v>
      </c>
      <c r="C510" s="0" t="s">
        <v>115</v>
      </c>
      <c r="D510" s="0" t="s">
        <v>118</v>
      </c>
      <c r="E510" s="0" t="n">
        <v>42641.6992753623</v>
      </c>
      <c r="F510" s="0" t="n">
        <v>515417.634057971</v>
      </c>
      <c r="G510" s="0" t="n">
        <v>38464.7862318841</v>
      </c>
      <c r="H510" s="0" t="n">
        <v>37124.0742753623</v>
      </c>
      <c r="I510" s="0" t="n">
        <v>41474.0724637681</v>
      </c>
      <c r="J510" s="0" t="n">
        <v>43384.3641304348</v>
      </c>
      <c r="K510" s="0" t="n">
        <v>44896.4347826087</v>
      </c>
      <c r="L510" s="0" t="n">
        <v>42174.1721014493</v>
      </c>
      <c r="M510" s="0" t="n">
        <v>49533.7246376812</v>
      </c>
      <c r="N510" s="0" t="n">
        <v>46837.3967391304</v>
      </c>
      <c r="O510" s="0" t="n">
        <v>43565.7336956522</v>
      </c>
      <c r="P510" s="0" t="n">
        <v>44853.009057971</v>
      </c>
      <c r="Q510" s="0" t="n">
        <v>40468.1666666667</v>
      </c>
    </row>
    <row r="511" customFormat="false" ht="12.8" hidden="false" customHeight="false" outlineLevel="0" collapsed="false">
      <c r="A511" s="0" t="s">
        <v>136</v>
      </c>
      <c r="B511" s="0" t="n">
        <v>2019</v>
      </c>
      <c r="C511" s="0" t="s">
        <v>119</v>
      </c>
      <c r="D511" s="0" t="s">
        <v>120</v>
      </c>
      <c r="E511" s="0" t="n">
        <v>10816.2264492754</v>
      </c>
      <c r="F511" s="0" t="n">
        <v>12136.7282608696</v>
      </c>
      <c r="G511" s="0" t="n">
        <v>139769.072463768</v>
      </c>
      <c r="H511" s="0" t="n">
        <v>10543.1413043478</v>
      </c>
      <c r="I511" s="0" t="n">
        <v>10353.4673913043</v>
      </c>
      <c r="J511" s="0" t="n">
        <v>11343.652173913</v>
      </c>
      <c r="K511" s="0" t="n">
        <v>11744.1286231884</v>
      </c>
      <c r="L511" s="0" t="n">
        <v>12358.884057971</v>
      </c>
      <c r="M511" s="0" t="n">
        <v>11281.4565217391</v>
      </c>
      <c r="N511" s="0" t="n">
        <v>13463.7010869565</v>
      </c>
      <c r="O511" s="0" t="n">
        <v>12589.9239130435</v>
      </c>
      <c r="P511" s="0" t="n">
        <v>11102.7807971015</v>
      </c>
      <c r="Q511" s="0" t="n">
        <v>12034.981884058</v>
      </c>
    </row>
    <row r="512" customFormat="false" ht="12.8" hidden="false" customHeight="false" outlineLevel="0" collapsed="false">
      <c r="A512" s="0" t="s">
        <v>136</v>
      </c>
      <c r="B512" s="0" t="n">
        <v>2019</v>
      </c>
      <c r="C512" s="0" t="s">
        <v>119</v>
      </c>
      <c r="D512" s="0" t="s">
        <v>121</v>
      </c>
      <c r="E512" s="0" t="n">
        <v>15005.0289855072</v>
      </c>
      <c r="F512" s="0" t="n">
        <v>13966.3224637681</v>
      </c>
      <c r="G512" s="0" t="n">
        <v>15315.2355072464</v>
      </c>
      <c r="H512" s="0" t="n">
        <v>175929.880434783</v>
      </c>
      <c r="I512" s="0" t="n">
        <v>14402.6992753623</v>
      </c>
      <c r="J512" s="0" t="n">
        <v>13901.5018115942</v>
      </c>
      <c r="K512" s="0" t="n">
        <v>14449.4510869565</v>
      </c>
      <c r="L512" s="0" t="n">
        <v>15044.5235507246</v>
      </c>
      <c r="M512" s="0" t="n">
        <v>15382.2880434783</v>
      </c>
      <c r="N512" s="0" t="n">
        <v>13686.9347826087</v>
      </c>
      <c r="O512" s="0" t="n">
        <v>15848.0615942029</v>
      </c>
      <c r="P512" s="0" t="n">
        <v>15039.722826087</v>
      </c>
      <c r="Q512" s="0" t="n">
        <v>13888.1105072464</v>
      </c>
    </row>
    <row r="513" customFormat="false" ht="12.8" hidden="false" customHeight="false" outlineLevel="0" collapsed="false">
      <c r="A513" s="0" t="s">
        <v>136</v>
      </c>
      <c r="B513" s="0" t="n">
        <v>2019</v>
      </c>
      <c r="C513" s="0" t="s">
        <v>119</v>
      </c>
      <c r="D513" s="0" t="s">
        <v>122</v>
      </c>
      <c r="E513" s="0" t="n">
        <v>28114.8170289855</v>
      </c>
      <c r="F513" s="0" t="n">
        <v>31264.8967391304</v>
      </c>
      <c r="G513" s="0" t="n">
        <v>29276.2355072464</v>
      </c>
      <c r="H513" s="0" t="n">
        <v>31971.6322463768</v>
      </c>
      <c r="I513" s="0" t="n">
        <v>361012.559782609</v>
      </c>
      <c r="J513" s="0" t="n">
        <v>29517.0108695652</v>
      </c>
      <c r="K513" s="0" t="n">
        <v>28292.3242753623</v>
      </c>
      <c r="L513" s="0" t="n">
        <v>29674.3913043478</v>
      </c>
      <c r="M513" s="0" t="n">
        <v>30564.0960144927</v>
      </c>
      <c r="N513" s="0" t="n">
        <v>30634.125</v>
      </c>
      <c r="O513" s="0" t="n">
        <v>28658.2192028985</v>
      </c>
      <c r="P513" s="0" t="n">
        <v>31835.3695652174</v>
      </c>
      <c r="Q513" s="0" t="n">
        <v>31209.4420289855</v>
      </c>
    </row>
    <row r="514" customFormat="false" ht="12.8" hidden="false" customHeight="false" outlineLevel="0" collapsed="false">
      <c r="A514" s="0" t="s">
        <v>136</v>
      </c>
      <c r="B514" s="0" t="n">
        <v>2019</v>
      </c>
      <c r="C514" s="0" t="s">
        <v>119</v>
      </c>
      <c r="D514" s="0" t="s">
        <v>123</v>
      </c>
      <c r="E514" s="0" t="n">
        <v>9976.84057971014</v>
      </c>
      <c r="F514" s="0" t="n">
        <v>9094.68297101449</v>
      </c>
      <c r="G514" s="0" t="n">
        <v>9351.47282608696</v>
      </c>
      <c r="H514" s="0" t="n">
        <v>9358.23369565217</v>
      </c>
      <c r="I514" s="0" t="n">
        <v>10194.8025362319</v>
      </c>
      <c r="J514" s="0" t="n">
        <v>114936.528985507</v>
      </c>
      <c r="K514" s="0" t="n">
        <v>8777.9365942029</v>
      </c>
      <c r="L514" s="0" t="n">
        <v>8934.3786231884</v>
      </c>
      <c r="M514" s="0" t="n">
        <v>9455.98369565217</v>
      </c>
      <c r="N514" s="0" t="n">
        <v>9834.71195652174</v>
      </c>
      <c r="O514" s="0" t="n">
        <v>10253.981884058</v>
      </c>
      <c r="P514" s="0" t="n">
        <v>9462.6865942029</v>
      </c>
      <c r="Q514" s="0" t="n">
        <v>10240.8170289855</v>
      </c>
    </row>
    <row r="515" customFormat="false" ht="12.8" hidden="false" customHeight="false" outlineLevel="0" collapsed="false">
      <c r="A515" s="0" t="s">
        <v>137</v>
      </c>
      <c r="B515" s="0" t="n">
        <v>2019</v>
      </c>
      <c r="C515" s="0" t="s">
        <v>92</v>
      </c>
      <c r="D515" s="0" t="s">
        <v>93</v>
      </c>
      <c r="E515" s="0" t="n">
        <v>631.554347826087</v>
      </c>
      <c r="F515" s="0" t="n">
        <v>659.365942028986</v>
      </c>
      <c r="G515" s="0" t="n">
        <v>633.115942028986</v>
      </c>
      <c r="H515" s="0" t="n">
        <v>686.467391304348</v>
      </c>
      <c r="I515" s="0" t="n">
        <v>619.076086956522</v>
      </c>
      <c r="J515" s="0" t="n">
        <v>663.320652173913</v>
      </c>
      <c r="K515" s="0" t="n">
        <v>7405.44746376812</v>
      </c>
      <c r="L515" s="0" t="n">
        <v>571.26268115942</v>
      </c>
      <c r="M515" s="0" t="n">
        <v>553.298913043478</v>
      </c>
      <c r="N515" s="0" t="n">
        <v>593.875</v>
      </c>
      <c r="O515" s="0" t="n">
        <v>634.579710144928</v>
      </c>
      <c r="P515" s="0" t="n">
        <v>595.773550724638</v>
      </c>
      <c r="Q515" s="0" t="n">
        <v>563.757246376812</v>
      </c>
    </row>
    <row r="516" customFormat="false" ht="12.8" hidden="false" customHeight="false" outlineLevel="0" collapsed="false">
      <c r="A516" s="0" t="s">
        <v>137</v>
      </c>
      <c r="B516" s="0" t="n">
        <v>2019</v>
      </c>
      <c r="C516" s="0" t="s">
        <v>92</v>
      </c>
      <c r="D516" s="0" t="s">
        <v>94</v>
      </c>
      <c r="E516" s="0" t="n">
        <v>138.108695652174</v>
      </c>
      <c r="F516" s="0" t="n">
        <v>156.574275362319</v>
      </c>
      <c r="G516" s="0" t="n">
        <v>149.382246376812</v>
      </c>
      <c r="H516" s="0" t="n">
        <v>153.784420289855</v>
      </c>
      <c r="I516" s="0" t="n">
        <v>152.481884057971</v>
      </c>
      <c r="J516" s="0" t="n">
        <v>141.376811594203</v>
      </c>
      <c r="K516" s="0" t="n">
        <v>154.251811594203</v>
      </c>
      <c r="L516" s="0" t="n">
        <v>1748.19202898551</v>
      </c>
      <c r="M516" s="0" t="n">
        <v>150.342391304348</v>
      </c>
      <c r="N516" s="0" t="n">
        <v>133.101449275362</v>
      </c>
      <c r="O516" s="0" t="n">
        <v>143.70652173913</v>
      </c>
      <c r="P516" s="0" t="n">
        <v>134.04347826087</v>
      </c>
      <c r="Q516" s="0" t="n">
        <v>141.038043478261</v>
      </c>
    </row>
    <row r="517" customFormat="false" ht="12.8" hidden="false" customHeight="false" outlineLevel="0" collapsed="false">
      <c r="A517" s="0" t="s">
        <v>137</v>
      </c>
      <c r="B517" s="0" t="n">
        <v>2019</v>
      </c>
      <c r="C517" s="0" t="s">
        <v>92</v>
      </c>
      <c r="D517" s="0" t="s">
        <v>95</v>
      </c>
      <c r="E517" s="0" t="n">
        <v>2591.50724637681</v>
      </c>
      <c r="F517" s="0" t="n">
        <v>2225.3731884058</v>
      </c>
      <c r="G517" s="0" t="n">
        <v>2778.1884057971</v>
      </c>
      <c r="H517" s="0" t="n">
        <v>2393.58152173913</v>
      </c>
      <c r="I517" s="0" t="n">
        <v>2334.67934782609</v>
      </c>
      <c r="J517" s="0" t="n">
        <v>2698.5634057971</v>
      </c>
      <c r="K517" s="0" t="n">
        <v>2351.69746376812</v>
      </c>
      <c r="L517" s="0" t="n">
        <v>2348.57246376812</v>
      </c>
      <c r="M517" s="0" t="n">
        <v>29190.4619565217</v>
      </c>
      <c r="N517" s="0" t="n">
        <v>2410.92934782609</v>
      </c>
      <c r="O517" s="0" t="n">
        <v>2325.45652173913</v>
      </c>
      <c r="P517" s="0" t="n">
        <v>2267.03079710145</v>
      </c>
      <c r="Q517" s="0" t="n">
        <v>2464.88224637681</v>
      </c>
    </row>
    <row r="518" customFormat="false" ht="12.8" hidden="false" customHeight="false" outlineLevel="0" collapsed="false">
      <c r="A518" s="0" t="s">
        <v>137</v>
      </c>
      <c r="B518" s="0" t="n">
        <v>2019</v>
      </c>
      <c r="C518" s="0" t="s">
        <v>92</v>
      </c>
      <c r="D518" s="0" t="s">
        <v>96</v>
      </c>
      <c r="E518" s="0" t="n">
        <v>125.125</v>
      </c>
      <c r="F518" s="0" t="n">
        <v>124.583333333333</v>
      </c>
      <c r="G518" s="0" t="n">
        <v>114.532608695652</v>
      </c>
      <c r="H518" s="0" t="n">
        <v>128.179347826087</v>
      </c>
      <c r="I518" s="0" t="n">
        <v>135.317028985507</v>
      </c>
      <c r="J518" s="0" t="n">
        <v>123.572463768116</v>
      </c>
      <c r="K518" s="0" t="n">
        <v>124.396739130435</v>
      </c>
      <c r="L518" s="0" t="n">
        <v>125.525362318841</v>
      </c>
      <c r="M518" s="0" t="n">
        <v>136.253623188406</v>
      </c>
      <c r="N518" s="0" t="n">
        <v>1495.11413043478</v>
      </c>
      <c r="O518" s="0" t="n">
        <v>124.730072463768</v>
      </c>
      <c r="P518" s="0" t="n">
        <v>115.277173913043</v>
      </c>
      <c r="Q518" s="0" t="n">
        <v>117.621376811594</v>
      </c>
    </row>
    <row r="519" customFormat="false" ht="12.8" hidden="false" customHeight="false" outlineLevel="0" collapsed="false">
      <c r="A519" s="0" t="s">
        <v>137</v>
      </c>
      <c r="B519" s="0" t="n">
        <v>2019</v>
      </c>
      <c r="C519" s="0" t="s">
        <v>92</v>
      </c>
      <c r="D519" s="0" t="s">
        <v>97</v>
      </c>
      <c r="E519" s="0" t="n">
        <v>4077.43297101449</v>
      </c>
      <c r="F519" s="0" t="n">
        <v>4614.32065217391</v>
      </c>
      <c r="G519" s="0" t="n">
        <v>4688.22826086956</v>
      </c>
      <c r="H519" s="0" t="n">
        <v>4658.61231884058</v>
      </c>
      <c r="I519" s="0" t="n">
        <v>4490.23550724638</v>
      </c>
      <c r="J519" s="0" t="n">
        <v>4211.45652173913</v>
      </c>
      <c r="K519" s="0" t="n">
        <v>4029.77717391304</v>
      </c>
      <c r="L519" s="0" t="n">
        <v>4465.01449275362</v>
      </c>
      <c r="M519" s="0" t="n">
        <v>4104.07971014493</v>
      </c>
      <c r="N519" s="0" t="n">
        <v>4477.53260869565</v>
      </c>
      <c r="O519" s="0" t="n">
        <v>52191.2355072464</v>
      </c>
      <c r="P519" s="0" t="n">
        <v>4308.55072463768</v>
      </c>
      <c r="Q519" s="0" t="n">
        <v>4065.99456521739</v>
      </c>
    </row>
    <row r="520" customFormat="false" ht="12.8" hidden="false" customHeight="false" outlineLevel="0" collapsed="false">
      <c r="A520" s="0" t="s">
        <v>137</v>
      </c>
      <c r="B520" s="0" t="n">
        <v>2019</v>
      </c>
      <c r="C520" s="0" t="s">
        <v>92</v>
      </c>
      <c r="D520" s="0" t="s">
        <v>98</v>
      </c>
      <c r="E520" s="0" t="n">
        <v>126.829710144928</v>
      </c>
      <c r="F520" s="0" t="n">
        <v>133.795289855072</v>
      </c>
      <c r="G520" s="0" t="n">
        <v>141.132246376812</v>
      </c>
      <c r="H520" s="0" t="n">
        <v>139.891304347826</v>
      </c>
      <c r="I520" s="0" t="n">
        <v>143.405797101449</v>
      </c>
      <c r="J520" s="0" t="n">
        <v>155.172101449275</v>
      </c>
      <c r="K520" s="0" t="n">
        <v>149.719202898551</v>
      </c>
      <c r="L520" s="0" t="n">
        <v>157.536231884058</v>
      </c>
      <c r="M520" s="0" t="n">
        <v>172.889492753623</v>
      </c>
      <c r="N520" s="0" t="n">
        <v>143.66847826087</v>
      </c>
      <c r="O520" s="0" t="n">
        <v>158.369565217391</v>
      </c>
      <c r="P520" s="0" t="n">
        <v>1762.82608695652</v>
      </c>
      <c r="Q520" s="0" t="n">
        <v>140.416666666667</v>
      </c>
    </row>
    <row r="521" customFormat="false" ht="12.8" hidden="false" customHeight="false" outlineLevel="0" collapsed="false">
      <c r="A521" s="0" t="s">
        <v>137</v>
      </c>
      <c r="B521" s="0" t="n">
        <v>2019</v>
      </c>
      <c r="C521" s="0" t="s">
        <v>92</v>
      </c>
      <c r="D521" s="0" t="s">
        <v>99</v>
      </c>
      <c r="E521" s="0" t="n">
        <v>430.26268115942</v>
      </c>
      <c r="F521" s="0" t="n">
        <v>790.791666666667</v>
      </c>
      <c r="G521" s="0" t="n">
        <v>488.509057971015</v>
      </c>
      <c r="H521" s="0" t="n">
        <v>481.561594202899</v>
      </c>
      <c r="I521" s="0" t="n">
        <v>504.757246376812</v>
      </c>
      <c r="J521" s="0" t="n">
        <v>438.697463768116</v>
      </c>
      <c r="K521" s="0" t="n">
        <v>485.106884057971</v>
      </c>
      <c r="L521" s="0" t="n">
        <v>494.309782608696</v>
      </c>
      <c r="M521" s="0" t="n">
        <v>474.757246376812</v>
      </c>
      <c r="N521" s="0" t="n">
        <v>502.728260869565</v>
      </c>
      <c r="O521" s="0" t="n">
        <v>421.882246376812</v>
      </c>
      <c r="P521" s="0" t="n">
        <v>488.782608695652</v>
      </c>
      <c r="Q521" s="0" t="n">
        <v>6002.14673913044</v>
      </c>
    </row>
    <row r="522" customFormat="false" ht="12.8" hidden="false" customHeight="false" outlineLevel="0" collapsed="false">
      <c r="A522" s="0" t="s">
        <v>137</v>
      </c>
      <c r="B522" s="0" t="n">
        <v>2019</v>
      </c>
      <c r="C522" s="0" t="s">
        <v>100</v>
      </c>
      <c r="D522" s="0" t="s">
        <v>101</v>
      </c>
      <c r="E522" s="0" t="n">
        <v>24276.2210144928</v>
      </c>
      <c r="F522" s="0" t="n">
        <v>2085.00724637681</v>
      </c>
      <c r="G522" s="0" t="n">
        <v>1803.41666666667</v>
      </c>
      <c r="H522" s="0" t="n">
        <v>1573.30434782609</v>
      </c>
      <c r="I522" s="0" t="n">
        <v>1888.13586956522</v>
      </c>
      <c r="J522" s="0" t="n">
        <v>1965.73188405797</v>
      </c>
      <c r="K522" s="0" t="n">
        <v>1723.27717391304</v>
      </c>
      <c r="L522" s="0" t="n">
        <v>2125.75</v>
      </c>
      <c r="M522" s="0" t="n">
        <v>1991.35326086957</v>
      </c>
      <c r="N522" s="0" t="n">
        <v>2155.19565217391</v>
      </c>
      <c r="O522" s="0" t="n">
        <v>2281.25724637681</v>
      </c>
      <c r="P522" s="0" t="n">
        <v>2255.04166666667</v>
      </c>
      <c r="Q522" s="0" t="n">
        <v>2428.75</v>
      </c>
    </row>
    <row r="523" customFormat="false" ht="12.8" hidden="false" customHeight="false" outlineLevel="0" collapsed="false">
      <c r="A523" s="0" t="s">
        <v>137</v>
      </c>
      <c r="B523" s="0" t="n">
        <v>2019</v>
      </c>
      <c r="C523" s="0" t="s">
        <v>100</v>
      </c>
      <c r="D523" s="0" t="s">
        <v>102</v>
      </c>
      <c r="E523" s="0" t="n">
        <v>988.141304347826</v>
      </c>
      <c r="F523" s="0" t="n">
        <v>12264.7083333333</v>
      </c>
      <c r="G523" s="0" t="n">
        <v>1054.4384057971</v>
      </c>
      <c r="H523" s="0" t="n">
        <v>938.965579710145</v>
      </c>
      <c r="I523" s="0" t="n">
        <v>970.856884057971</v>
      </c>
      <c r="J523" s="0" t="n">
        <v>926.605072463768</v>
      </c>
      <c r="K523" s="0" t="n">
        <v>1038.91666666667</v>
      </c>
      <c r="L523" s="0" t="n">
        <v>975.844202898551</v>
      </c>
      <c r="M523" s="0" t="n">
        <v>1103.41847826087</v>
      </c>
      <c r="N523" s="0" t="n">
        <v>1061.49275362319</v>
      </c>
      <c r="O523" s="0" t="n">
        <v>1049.61594202899</v>
      </c>
      <c r="P523" s="0" t="n">
        <v>1133.20833333333</v>
      </c>
      <c r="Q523" s="0" t="n">
        <v>1023.20471014493</v>
      </c>
    </row>
    <row r="524" customFormat="false" ht="12.8" hidden="false" customHeight="false" outlineLevel="0" collapsed="false">
      <c r="A524" s="0" t="s">
        <v>137</v>
      </c>
      <c r="B524" s="0" t="n">
        <v>2019</v>
      </c>
      <c r="C524" s="0" t="s">
        <v>100</v>
      </c>
      <c r="D524" s="0" t="s">
        <v>103</v>
      </c>
      <c r="E524" s="0" t="n">
        <v>5977.0615942029</v>
      </c>
      <c r="F524" s="0" t="n">
        <v>5029.47101449275</v>
      </c>
      <c r="G524" s="0" t="n">
        <v>68559.1358695652</v>
      </c>
      <c r="H524" s="0" t="n">
        <v>5641.76449275362</v>
      </c>
      <c r="I524" s="0" t="n">
        <v>5242.1268115942</v>
      </c>
      <c r="J524" s="0" t="n">
        <v>5358.52717391304</v>
      </c>
      <c r="K524" s="0" t="n">
        <v>5636.11231884058</v>
      </c>
      <c r="L524" s="0" t="n">
        <v>5685.33695652174</v>
      </c>
      <c r="M524" s="0" t="n">
        <v>5364.57065217391</v>
      </c>
      <c r="N524" s="0" t="n">
        <v>6190.05253623188</v>
      </c>
      <c r="O524" s="0" t="n">
        <v>6658.66304347826</v>
      </c>
      <c r="P524" s="0" t="n">
        <v>6028.96920289855</v>
      </c>
      <c r="Q524" s="0" t="n">
        <v>5746.48007246377</v>
      </c>
    </row>
    <row r="525" customFormat="false" ht="12.8" hidden="false" customHeight="false" outlineLevel="0" collapsed="false">
      <c r="A525" s="0" t="s">
        <v>137</v>
      </c>
      <c r="B525" s="0" t="n">
        <v>2019</v>
      </c>
      <c r="C525" s="0" t="s">
        <v>100</v>
      </c>
      <c r="D525" s="0" t="s">
        <v>104</v>
      </c>
      <c r="E525" s="0" t="n">
        <v>2181.85144927536</v>
      </c>
      <c r="F525" s="0" t="n">
        <v>1956.00905797101</v>
      </c>
      <c r="G525" s="0" t="n">
        <v>1967.13224637681</v>
      </c>
      <c r="H525" s="0" t="n">
        <v>23829.6902173913</v>
      </c>
      <c r="I525" s="0" t="n">
        <v>2032.53623188406</v>
      </c>
      <c r="J525" s="0" t="n">
        <v>1874.8134057971</v>
      </c>
      <c r="K525" s="0" t="n">
        <v>1782.53442028986</v>
      </c>
      <c r="L525" s="0" t="n">
        <v>1993.59057971014</v>
      </c>
      <c r="M525" s="0" t="n">
        <v>2054.54166666667</v>
      </c>
      <c r="N525" s="0" t="n">
        <v>1809.88043478261</v>
      </c>
      <c r="O525" s="0" t="n">
        <v>2158.0018115942</v>
      </c>
      <c r="P525" s="0" t="n">
        <v>2060.52898550725</v>
      </c>
      <c r="Q525" s="0" t="n">
        <v>1958.26992753623</v>
      </c>
    </row>
    <row r="526" customFormat="false" ht="12.8" hidden="false" customHeight="false" outlineLevel="0" collapsed="false">
      <c r="A526" s="0" t="s">
        <v>137</v>
      </c>
      <c r="B526" s="0" t="n">
        <v>2019</v>
      </c>
      <c r="C526" s="0" t="s">
        <v>100</v>
      </c>
      <c r="D526" s="0" t="s">
        <v>105</v>
      </c>
      <c r="E526" s="0" t="n">
        <v>1805.87137681159</v>
      </c>
      <c r="F526" s="0" t="n">
        <v>1907.46195652174</v>
      </c>
      <c r="G526" s="0" t="n">
        <v>1689.65942028986</v>
      </c>
      <c r="H526" s="0" t="n">
        <v>1755.46195652174</v>
      </c>
      <c r="I526" s="0" t="n">
        <v>20975.6123188406</v>
      </c>
      <c r="J526" s="0" t="n">
        <v>1817.32246376812</v>
      </c>
      <c r="K526" s="0" t="n">
        <v>1629.46195652174</v>
      </c>
      <c r="L526" s="0" t="n">
        <v>1661.45289855072</v>
      </c>
      <c r="M526" s="0" t="n">
        <v>1635.21739130435</v>
      </c>
      <c r="N526" s="0" t="n">
        <v>1721.05072463768</v>
      </c>
      <c r="O526" s="0" t="n">
        <v>1635.32971014493</v>
      </c>
      <c r="P526" s="0" t="n">
        <v>1824.72463768116</v>
      </c>
      <c r="Q526" s="0" t="n">
        <v>1892.59782608696</v>
      </c>
    </row>
    <row r="527" customFormat="false" ht="12.8" hidden="false" customHeight="false" outlineLevel="0" collapsed="false">
      <c r="A527" s="0" t="s">
        <v>137</v>
      </c>
      <c r="B527" s="0" t="n">
        <v>2019</v>
      </c>
      <c r="C527" s="0" t="s">
        <v>100</v>
      </c>
      <c r="D527" s="0" t="s">
        <v>106</v>
      </c>
      <c r="E527" s="0" t="n">
        <v>7356.01992753623</v>
      </c>
      <c r="F527" s="0" t="n">
        <v>7652.98007246377</v>
      </c>
      <c r="G527" s="0" t="n">
        <v>7706.23188405797</v>
      </c>
      <c r="H527" s="0" t="n">
        <v>6973.94746376812</v>
      </c>
      <c r="I527" s="0" t="n">
        <v>6704.86775362319</v>
      </c>
      <c r="J527" s="0" t="n">
        <v>85146.7663043478</v>
      </c>
      <c r="K527" s="0" t="n">
        <v>6905.92028985507</v>
      </c>
      <c r="L527" s="0" t="n">
        <v>7125.63405797101</v>
      </c>
      <c r="M527" s="0" t="n">
        <v>6519.33514492754</v>
      </c>
      <c r="N527" s="0" t="n">
        <v>6917.45652173913</v>
      </c>
      <c r="O527" s="0" t="n">
        <v>7267.28804347826</v>
      </c>
      <c r="P527" s="0" t="n">
        <v>6543.19927536232</v>
      </c>
      <c r="Q527" s="0" t="n">
        <v>7473.88586956522</v>
      </c>
    </row>
    <row r="528" customFormat="false" ht="12.8" hidden="false" customHeight="false" outlineLevel="0" collapsed="false">
      <c r="A528" s="0" t="s">
        <v>137</v>
      </c>
      <c r="B528" s="0" t="n">
        <v>2019</v>
      </c>
      <c r="C528" s="0" t="s">
        <v>100</v>
      </c>
      <c r="D528" s="0" t="s">
        <v>107</v>
      </c>
      <c r="E528" s="0" t="n">
        <v>1129.81884057971</v>
      </c>
      <c r="F528" s="0" t="n">
        <v>1120.65579710145</v>
      </c>
      <c r="G528" s="0" t="n">
        <v>1078.48550724638</v>
      </c>
      <c r="H528" s="0" t="n">
        <v>1344.95108695652</v>
      </c>
      <c r="I528" s="0" t="n">
        <v>1331.39130434783</v>
      </c>
      <c r="J528" s="0" t="n">
        <v>1204.17391304348</v>
      </c>
      <c r="K528" s="0" t="n">
        <v>13889.6811594203</v>
      </c>
      <c r="L528" s="0" t="n">
        <v>1245.70471014493</v>
      </c>
      <c r="M528" s="0" t="n">
        <v>1175.77173913043</v>
      </c>
      <c r="N528" s="0" t="n">
        <v>1052.01086956522</v>
      </c>
      <c r="O528" s="0" t="n">
        <v>1194.42210144928</v>
      </c>
      <c r="P528" s="0" t="n">
        <v>1060.78804347826</v>
      </c>
      <c r="Q528" s="0" t="n">
        <v>951.507246376812</v>
      </c>
    </row>
    <row r="529" customFormat="false" ht="12.8" hidden="false" customHeight="false" outlineLevel="0" collapsed="false">
      <c r="A529" s="0" t="s">
        <v>137</v>
      </c>
      <c r="B529" s="0" t="n">
        <v>2019</v>
      </c>
      <c r="C529" s="0" t="s">
        <v>100</v>
      </c>
      <c r="D529" s="0" t="s">
        <v>108</v>
      </c>
      <c r="E529" s="0" t="n">
        <v>1035.98188405797</v>
      </c>
      <c r="F529" s="0" t="n">
        <v>1304.6902173913</v>
      </c>
      <c r="G529" s="0" t="n">
        <v>1338.80072463768</v>
      </c>
      <c r="H529" s="0" t="n">
        <v>1243.58152173913</v>
      </c>
      <c r="I529" s="0" t="n">
        <v>1461.1884057971</v>
      </c>
      <c r="J529" s="0" t="n">
        <v>1227.76811594203</v>
      </c>
      <c r="K529" s="0" t="n">
        <v>1235.05797101449</v>
      </c>
      <c r="L529" s="0" t="n">
        <v>15364.8985507246</v>
      </c>
      <c r="M529" s="0" t="n">
        <v>1299.33876811594</v>
      </c>
      <c r="N529" s="0" t="n">
        <v>1554.88949275362</v>
      </c>
      <c r="O529" s="0" t="n">
        <v>1146.21195652174</v>
      </c>
      <c r="P529" s="0" t="n">
        <v>1205.19202898551</v>
      </c>
      <c r="Q529" s="0" t="n">
        <v>1312.19746376812</v>
      </c>
    </row>
    <row r="530" customFormat="false" ht="12.8" hidden="false" customHeight="false" outlineLevel="0" collapsed="false">
      <c r="A530" s="0" t="s">
        <v>137</v>
      </c>
      <c r="B530" s="0" t="n">
        <v>2019</v>
      </c>
      <c r="C530" s="0" t="s">
        <v>100</v>
      </c>
      <c r="D530" s="0" t="s">
        <v>109</v>
      </c>
      <c r="E530" s="0" t="n">
        <v>9112.01992753623</v>
      </c>
      <c r="F530" s="0" t="n">
        <v>8300.54347826087</v>
      </c>
      <c r="G530" s="0" t="n">
        <v>9869.30072463768</v>
      </c>
      <c r="H530" s="0" t="n">
        <v>9602.15036231884</v>
      </c>
      <c r="I530" s="0" t="n">
        <v>9090.19202898551</v>
      </c>
      <c r="J530" s="0" t="n">
        <v>9460.02173913043</v>
      </c>
      <c r="K530" s="0" t="n">
        <v>8713.97101449275</v>
      </c>
      <c r="L530" s="0" t="n">
        <v>8657.36050724638</v>
      </c>
      <c r="M530" s="0" t="n">
        <v>107908.028985507</v>
      </c>
      <c r="N530" s="0" t="n">
        <v>9037.54528985507</v>
      </c>
      <c r="O530" s="0" t="n">
        <v>8052.67028985507</v>
      </c>
      <c r="P530" s="0" t="n">
        <v>8882.85688405797</v>
      </c>
      <c r="Q530" s="0" t="n">
        <v>9129.39673913044</v>
      </c>
    </row>
    <row r="531" customFormat="false" ht="12.8" hidden="false" customHeight="false" outlineLevel="0" collapsed="false">
      <c r="A531" s="0" t="s">
        <v>137</v>
      </c>
      <c r="B531" s="0" t="n">
        <v>2019</v>
      </c>
      <c r="C531" s="0" t="s">
        <v>110</v>
      </c>
      <c r="D531" s="0" t="s">
        <v>111</v>
      </c>
      <c r="E531" s="0" t="n">
        <v>31530.1467391304</v>
      </c>
      <c r="F531" s="0" t="n">
        <v>32373.0471014493</v>
      </c>
      <c r="G531" s="0" t="n">
        <v>30839.8061594203</v>
      </c>
      <c r="H531" s="0" t="n">
        <v>36379.6376811594</v>
      </c>
      <c r="I531" s="0" t="n">
        <v>34663.6141304348</v>
      </c>
      <c r="J531" s="0" t="n">
        <v>32521.8822463768</v>
      </c>
      <c r="K531" s="0" t="n">
        <v>33961.3242753623</v>
      </c>
      <c r="L531" s="0" t="n">
        <v>30143.0434782609</v>
      </c>
      <c r="M531" s="0" t="n">
        <v>28513.8278985507</v>
      </c>
      <c r="N531" s="0" t="n">
        <v>381109.813405797</v>
      </c>
      <c r="O531" s="0" t="n">
        <v>30202.3061594203</v>
      </c>
      <c r="P531" s="0" t="n">
        <v>29567.3315217391</v>
      </c>
      <c r="Q531" s="0" t="n">
        <v>30413.8460144927</v>
      </c>
    </row>
    <row r="532" customFormat="false" ht="12.8" hidden="false" customHeight="false" outlineLevel="0" collapsed="false">
      <c r="A532" s="0" t="s">
        <v>137</v>
      </c>
      <c r="B532" s="0" t="n">
        <v>2019</v>
      </c>
      <c r="C532" s="0" t="s">
        <v>110</v>
      </c>
      <c r="D532" s="0" t="s">
        <v>112</v>
      </c>
      <c r="E532" s="0" t="n">
        <v>3378.28804347826</v>
      </c>
      <c r="F532" s="0" t="n">
        <v>3783.57608695652</v>
      </c>
      <c r="G532" s="0" t="n">
        <v>4016.75724637681</v>
      </c>
      <c r="H532" s="0" t="n">
        <v>3753.59057971014</v>
      </c>
      <c r="I532" s="0" t="n">
        <v>4386.39673913043</v>
      </c>
      <c r="J532" s="0" t="n">
        <v>4405.08333333333</v>
      </c>
      <c r="K532" s="0" t="n">
        <v>3891.90398550725</v>
      </c>
      <c r="L532" s="0" t="n">
        <v>4334.61413043478</v>
      </c>
      <c r="M532" s="0" t="n">
        <v>3807.90398550725</v>
      </c>
      <c r="N532" s="0" t="n">
        <v>3737.90398550725</v>
      </c>
      <c r="O532" s="0" t="n">
        <v>46724.2246376812</v>
      </c>
      <c r="P532" s="0" t="n">
        <v>3780.41847826087</v>
      </c>
      <c r="Q532" s="0" t="n">
        <v>3447.78804347826</v>
      </c>
    </row>
    <row r="533" customFormat="false" ht="12.8" hidden="false" customHeight="false" outlineLevel="0" collapsed="false">
      <c r="A533" s="0" t="s">
        <v>137</v>
      </c>
      <c r="B533" s="0" t="n">
        <v>2019</v>
      </c>
      <c r="C533" s="0" t="s">
        <v>110</v>
      </c>
      <c r="D533" s="0" t="s">
        <v>113</v>
      </c>
      <c r="E533" s="0" t="n">
        <v>13898.2373188406</v>
      </c>
      <c r="F533" s="0" t="n">
        <v>14193.2862318841</v>
      </c>
      <c r="G533" s="0" t="n">
        <v>15097.6630434783</v>
      </c>
      <c r="H533" s="0" t="n">
        <v>16091.0778985507</v>
      </c>
      <c r="I533" s="0" t="n">
        <v>15251.4365942029</v>
      </c>
      <c r="J533" s="0" t="n">
        <v>17607.4275362319</v>
      </c>
      <c r="K533" s="0" t="n">
        <v>17289.3315217391</v>
      </c>
      <c r="L533" s="0" t="n">
        <v>15572.990942029</v>
      </c>
      <c r="M533" s="0" t="n">
        <v>16832.4474637681</v>
      </c>
      <c r="N533" s="0" t="n">
        <v>16649.9800724638</v>
      </c>
      <c r="O533" s="0" t="n">
        <v>15814.4565217391</v>
      </c>
      <c r="P533" s="0" t="n">
        <v>189289.974637681</v>
      </c>
      <c r="Q533" s="0" t="n">
        <v>14991.6394927536</v>
      </c>
    </row>
    <row r="534" customFormat="false" ht="12.8" hidden="false" customHeight="false" outlineLevel="0" collapsed="false">
      <c r="A534" s="0" t="s">
        <v>137</v>
      </c>
      <c r="B534" s="0" t="n">
        <v>2019</v>
      </c>
      <c r="C534" s="0" t="s">
        <v>110</v>
      </c>
      <c r="D534" s="0" t="s">
        <v>114</v>
      </c>
      <c r="E534" s="0" t="n">
        <v>96346.277173913</v>
      </c>
      <c r="F534" s="0" t="n">
        <v>99330.893115942</v>
      </c>
      <c r="G534" s="0" t="n">
        <v>103224.27173913</v>
      </c>
      <c r="H534" s="0" t="n">
        <v>105888.288043478</v>
      </c>
      <c r="I534" s="0" t="n">
        <v>110517.072463768</v>
      </c>
      <c r="J534" s="0" t="n">
        <v>102734.217391304</v>
      </c>
      <c r="K534" s="0" t="n">
        <v>118187.393115942</v>
      </c>
      <c r="L534" s="0" t="n">
        <v>115628.56884058</v>
      </c>
      <c r="M534" s="0" t="n">
        <v>106780.222826087</v>
      </c>
      <c r="N534" s="0" t="n">
        <v>114518.222826087</v>
      </c>
      <c r="O534" s="0" t="n">
        <v>106041.001811594</v>
      </c>
      <c r="P534" s="0" t="n">
        <v>96104.2826086957</v>
      </c>
      <c r="Q534" s="0" t="n">
        <v>1275300.71195652</v>
      </c>
    </row>
    <row r="535" customFormat="false" ht="12.8" hidden="false" customHeight="false" outlineLevel="0" collapsed="false">
      <c r="A535" s="0" t="s">
        <v>137</v>
      </c>
      <c r="B535" s="0" t="n">
        <v>2019</v>
      </c>
      <c r="C535" s="0" t="s">
        <v>115</v>
      </c>
      <c r="D535" s="0" t="s">
        <v>116</v>
      </c>
      <c r="E535" s="0" t="n">
        <v>400713.940217391</v>
      </c>
      <c r="F535" s="0" t="n">
        <v>28778.5507246377</v>
      </c>
      <c r="G535" s="0" t="n">
        <v>29042.6105072464</v>
      </c>
      <c r="H535" s="0" t="n">
        <v>30127.7282608696</v>
      </c>
      <c r="I535" s="0" t="n">
        <v>32674.3949275362</v>
      </c>
      <c r="J535" s="0" t="n">
        <v>35994.1576086956</v>
      </c>
      <c r="K535" s="0" t="n">
        <v>35320.393115942</v>
      </c>
      <c r="L535" s="0" t="n">
        <v>39742.0253623188</v>
      </c>
      <c r="M535" s="0" t="n">
        <v>37232.365942029</v>
      </c>
      <c r="N535" s="0" t="n">
        <v>33360.490942029</v>
      </c>
      <c r="O535" s="0" t="n">
        <v>35280.2391304348</v>
      </c>
      <c r="P535" s="0" t="n">
        <v>32831.0561594203</v>
      </c>
      <c r="Q535" s="0" t="n">
        <v>30329.9275362319</v>
      </c>
    </row>
    <row r="536" customFormat="false" ht="12.8" hidden="false" customHeight="false" outlineLevel="0" collapsed="false">
      <c r="A536" s="0" t="s">
        <v>137</v>
      </c>
      <c r="B536" s="0" t="n">
        <v>2019</v>
      </c>
      <c r="C536" s="0" t="s">
        <v>115</v>
      </c>
      <c r="D536" s="0" t="s">
        <v>117</v>
      </c>
      <c r="E536" s="0" t="n">
        <v>20435.1032608696</v>
      </c>
      <c r="F536" s="0" t="n">
        <v>270822.606884058</v>
      </c>
      <c r="G536" s="0" t="n">
        <v>20250.8007246377</v>
      </c>
      <c r="H536" s="0" t="n">
        <v>19945.375</v>
      </c>
      <c r="I536" s="0" t="n">
        <v>21754.1865942029</v>
      </c>
      <c r="J536" s="0" t="n">
        <v>22019.3677536232</v>
      </c>
      <c r="K536" s="0" t="n">
        <v>23426.9076086956</v>
      </c>
      <c r="L536" s="0" t="n">
        <v>21949.2101449275</v>
      </c>
      <c r="M536" s="0" t="n">
        <v>26395.5380434783</v>
      </c>
      <c r="N536" s="0" t="n">
        <v>25280.9764492754</v>
      </c>
      <c r="O536" s="0" t="n">
        <v>23145.0869565217</v>
      </c>
      <c r="P536" s="0" t="n">
        <v>24211.6938405797</v>
      </c>
      <c r="Q536" s="0" t="n">
        <v>22008.3605072464</v>
      </c>
    </row>
    <row r="537" customFormat="false" ht="12.8" hidden="false" customHeight="false" outlineLevel="0" collapsed="false">
      <c r="A537" s="0" t="s">
        <v>137</v>
      </c>
      <c r="B537" s="0" t="n">
        <v>2019</v>
      </c>
      <c r="C537" s="0" t="s">
        <v>115</v>
      </c>
      <c r="D537" s="0" t="s">
        <v>118</v>
      </c>
      <c r="E537" s="0" t="n">
        <v>23385.6014492754</v>
      </c>
      <c r="F537" s="0" t="n">
        <v>20807.9764492754</v>
      </c>
      <c r="G537" s="0" t="n">
        <v>298469.349637681</v>
      </c>
      <c r="H537" s="0" t="n">
        <v>20375.4728260869</v>
      </c>
      <c r="I537" s="0" t="n">
        <v>20554.3713768116</v>
      </c>
      <c r="J537" s="0" t="n">
        <v>23003.0597826087</v>
      </c>
      <c r="K537" s="0" t="n">
        <v>24219.8894927536</v>
      </c>
      <c r="L537" s="0" t="n">
        <v>26280.4510869565</v>
      </c>
      <c r="M537" s="0" t="n">
        <v>25348.759057971</v>
      </c>
      <c r="N537" s="0" t="n">
        <v>31159.856884058</v>
      </c>
      <c r="O537" s="0" t="n">
        <v>29886.5108695652</v>
      </c>
      <c r="P537" s="0" t="n">
        <v>26312.2699275362</v>
      </c>
      <c r="Q537" s="0" t="n">
        <v>27135.1304347826</v>
      </c>
    </row>
    <row r="538" customFormat="false" ht="12.8" hidden="false" customHeight="false" outlineLevel="0" collapsed="false">
      <c r="A538" s="0" t="s">
        <v>137</v>
      </c>
      <c r="B538" s="0" t="n">
        <v>2019</v>
      </c>
      <c r="C538" s="0" t="s">
        <v>119</v>
      </c>
      <c r="D538" s="0" t="s">
        <v>120</v>
      </c>
      <c r="E538" s="0" t="n">
        <v>3517.8152173913</v>
      </c>
      <c r="F538" s="0" t="n">
        <v>3071.37862318841</v>
      </c>
      <c r="G538" s="0" t="n">
        <v>3123.58514492754</v>
      </c>
      <c r="H538" s="0" t="n">
        <v>38469.4492753623</v>
      </c>
      <c r="I538" s="0" t="n">
        <v>2888.75362318841</v>
      </c>
      <c r="J538" s="0" t="n">
        <v>2950.01086956522</v>
      </c>
      <c r="K538" s="0" t="n">
        <v>3103.20652173913</v>
      </c>
      <c r="L538" s="0" t="n">
        <v>3316.25905797101</v>
      </c>
      <c r="M538" s="0" t="n">
        <v>3258.52536231884</v>
      </c>
      <c r="N538" s="0" t="n">
        <v>3035.4384057971</v>
      </c>
      <c r="O538" s="0" t="n">
        <v>3549.46376811594</v>
      </c>
      <c r="P538" s="0" t="n">
        <v>3578.97644927536</v>
      </c>
      <c r="Q538" s="0" t="n">
        <v>3076.03623188406</v>
      </c>
    </row>
    <row r="539" customFormat="false" ht="12.8" hidden="false" customHeight="false" outlineLevel="0" collapsed="false">
      <c r="A539" s="0" t="s">
        <v>137</v>
      </c>
      <c r="B539" s="0" t="n">
        <v>2019</v>
      </c>
      <c r="C539" s="0" t="s">
        <v>119</v>
      </c>
      <c r="D539" s="0" t="s">
        <v>121</v>
      </c>
      <c r="E539" s="0" t="n">
        <v>3863.99637681159</v>
      </c>
      <c r="F539" s="0" t="n">
        <v>4213.74275362319</v>
      </c>
      <c r="G539" s="0" t="n">
        <v>3924.52536231884</v>
      </c>
      <c r="H539" s="0" t="n">
        <v>3853.16123188406</v>
      </c>
      <c r="I539" s="0" t="n">
        <v>46877.9692028985</v>
      </c>
      <c r="J539" s="0" t="n">
        <v>4343.83876811594</v>
      </c>
      <c r="K539" s="0" t="n">
        <v>3804.61594202899</v>
      </c>
      <c r="L539" s="0" t="n">
        <v>3765.96920289855</v>
      </c>
      <c r="M539" s="0" t="n">
        <v>3581.99456521739</v>
      </c>
      <c r="N539" s="0" t="n">
        <v>3781.61050724638</v>
      </c>
      <c r="O539" s="0" t="n">
        <v>3558.34057971014</v>
      </c>
      <c r="P539" s="0" t="n">
        <v>4245.57789855073</v>
      </c>
      <c r="Q539" s="0" t="n">
        <v>3940.59601449275</v>
      </c>
    </row>
    <row r="540" customFormat="false" ht="12.8" hidden="false" customHeight="false" outlineLevel="0" collapsed="false">
      <c r="A540" s="0" t="s">
        <v>137</v>
      </c>
      <c r="B540" s="0" t="n">
        <v>2019</v>
      </c>
      <c r="C540" s="0" t="s">
        <v>119</v>
      </c>
      <c r="D540" s="0" t="s">
        <v>122</v>
      </c>
      <c r="E540" s="0" t="n">
        <v>17909.5634057971</v>
      </c>
      <c r="F540" s="0" t="n">
        <v>16271.3260869565</v>
      </c>
      <c r="G540" s="0" t="n">
        <v>17855.3152173913</v>
      </c>
      <c r="H540" s="0" t="n">
        <v>16683.990942029</v>
      </c>
      <c r="I540" s="0" t="n">
        <v>16697.9329710145</v>
      </c>
      <c r="J540" s="0" t="n">
        <v>200477.653985507</v>
      </c>
      <c r="K540" s="0" t="n">
        <v>16680.9112318841</v>
      </c>
      <c r="L540" s="0" t="n">
        <v>16453.9565217391</v>
      </c>
      <c r="M540" s="0" t="n">
        <v>15522.8423913043</v>
      </c>
      <c r="N540" s="0" t="n">
        <v>15749.6648550725</v>
      </c>
      <c r="O540" s="0" t="n">
        <v>16855.8949275362</v>
      </c>
      <c r="P540" s="0" t="n">
        <v>15637.3134057971</v>
      </c>
      <c r="Q540" s="0" t="n">
        <v>18158.9420289855</v>
      </c>
    </row>
    <row r="541" customFormat="false" ht="12.8" hidden="false" customHeight="false" outlineLevel="0" collapsed="false">
      <c r="A541" s="0" t="s">
        <v>137</v>
      </c>
      <c r="B541" s="0" t="n">
        <v>2019</v>
      </c>
      <c r="C541" s="0" t="s">
        <v>119</v>
      </c>
      <c r="D541" s="0" t="s">
        <v>123</v>
      </c>
      <c r="E541" s="0" t="n">
        <v>5616.78260869565</v>
      </c>
      <c r="F541" s="0" t="n">
        <v>5627.51811594203</v>
      </c>
      <c r="G541" s="0" t="n">
        <v>4948.01992753623</v>
      </c>
      <c r="H541" s="0" t="n">
        <v>5188.55072463768</v>
      </c>
      <c r="I541" s="0" t="n">
        <v>4897.89130434783</v>
      </c>
      <c r="J541" s="0" t="n">
        <v>5182.36413043478</v>
      </c>
      <c r="K541" s="0" t="n">
        <v>62055.5416666667</v>
      </c>
      <c r="L541" s="0" t="n">
        <v>4776.65398550725</v>
      </c>
      <c r="M541" s="0" t="n">
        <v>4883.26811594203</v>
      </c>
      <c r="N541" s="0" t="n">
        <v>5127.6268115942</v>
      </c>
      <c r="O541" s="0" t="n">
        <v>5086.10326086956</v>
      </c>
      <c r="P541" s="0" t="n">
        <v>5417.95833333333</v>
      </c>
      <c r="Q541" s="0" t="n">
        <v>5302.80434782609</v>
      </c>
    </row>
    <row r="542" customFormat="false" ht="12.8" hidden="false" customHeight="false" outlineLevel="0" collapsed="false">
      <c r="A542" s="0" t="s">
        <v>136</v>
      </c>
      <c r="B542" s="0" t="n">
        <v>2020</v>
      </c>
      <c r="C542" s="0" t="s">
        <v>92</v>
      </c>
      <c r="D542" s="0" t="s">
        <v>93</v>
      </c>
      <c r="E542" s="0" t="n">
        <v>7596.88043478261</v>
      </c>
      <c r="F542" s="0" t="n">
        <v>7840.72826086956</v>
      </c>
      <c r="G542" s="0" t="n">
        <v>7175.05072463768</v>
      </c>
      <c r="H542" s="0" t="n">
        <v>7073.49456521739</v>
      </c>
      <c r="L542" s="0" t="n">
        <v>65874.4782608696</v>
      </c>
      <c r="M542" s="0" t="n">
        <v>6687.26086956522</v>
      </c>
      <c r="N542" s="0" t="n">
        <v>6580.96920289855</v>
      </c>
      <c r="O542" s="0" t="n">
        <v>7968.02536231884</v>
      </c>
      <c r="P542" s="0" t="n">
        <v>7471.25905797101</v>
      </c>
      <c r="Q542" s="0" t="n">
        <v>7480.8097826087</v>
      </c>
    </row>
    <row r="543" customFormat="false" ht="12.8" hidden="false" customHeight="false" outlineLevel="0" collapsed="false">
      <c r="A543" s="0" t="s">
        <v>136</v>
      </c>
      <c r="B543" s="0" t="n">
        <v>2020</v>
      </c>
      <c r="C543" s="0" t="s">
        <v>92</v>
      </c>
      <c r="D543" s="0" t="s">
        <v>94</v>
      </c>
      <c r="E543" s="0" t="n">
        <v>3195.97644927536</v>
      </c>
      <c r="F543" s="0" t="n">
        <v>3247.32246376812</v>
      </c>
      <c r="G543" s="0" t="n">
        <v>3296.65217391304</v>
      </c>
      <c r="H543" s="0" t="n">
        <v>3071.52898550725</v>
      </c>
      <c r="I543" s="0" t="n">
        <v>2992.94202898551</v>
      </c>
      <c r="M543" s="0" t="n">
        <v>27603.134057971</v>
      </c>
      <c r="N543" s="0" t="n">
        <v>2675.86050724638</v>
      </c>
      <c r="O543" s="0" t="n">
        <v>2691.3134057971</v>
      </c>
      <c r="P543" s="0" t="n">
        <v>3194.80072463768</v>
      </c>
      <c r="Q543" s="0" t="n">
        <v>3236.73731884058</v>
      </c>
    </row>
    <row r="544" customFormat="false" ht="12.8" hidden="false" customHeight="false" outlineLevel="0" collapsed="false">
      <c r="A544" s="0" t="s">
        <v>136</v>
      </c>
      <c r="B544" s="0" t="n">
        <v>2020</v>
      </c>
      <c r="C544" s="0" t="s">
        <v>92</v>
      </c>
      <c r="D544" s="0" t="s">
        <v>95</v>
      </c>
      <c r="E544" s="0" t="n">
        <v>13776.1105072464</v>
      </c>
      <c r="F544" s="0" t="n">
        <v>13804.6630434783</v>
      </c>
      <c r="G544" s="0" t="n">
        <v>13376.7065217391</v>
      </c>
      <c r="H544" s="0" t="n">
        <v>13628.2427536232</v>
      </c>
      <c r="I544" s="0" t="n">
        <v>13414.2010869565</v>
      </c>
      <c r="J544" s="0" t="n">
        <v>12488.4202898551</v>
      </c>
      <c r="N544" s="0" t="n">
        <v>117036.981884058</v>
      </c>
      <c r="O544" s="0" t="n">
        <v>11685.9402173913</v>
      </c>
      <c r="P544" s="0" t="n">
        <v>11853.0507246377</v>
      </c>
      <c r="Q544" s="0" t="n">
        <v>13009.6467391304</v>
      </c>
    </row>
    <row r="545" customFormat="false" ht="12.8" hidden="false" customHeight="false" outlineLevel="0" collapsed="false">
      <c r="A545" s="0" t="s">
        <v>136</v>
      </c>
      <c r="B545" s="0" t="n">
        <v>2020</v>
      </c>
      <c r="C545" s="0" t="s">
        <v>92</v>
      </c>
      <c r="D545" s="0" t="s">
        <v>96</v>
      </c>
      <c r="E545" s="0" t="n">
        <v>2111.65217391304</v>
      </c>
      <c r="F545" s="0" t="n">
        <v>2172.47282608696</v>
      </c>
      <c r="G545" s="0" t="n">
        <v>2157.65398550725</v>
      </c>
      <c r="H545" s="0" t="n">
        <v>2221.90942028985</v>
      </c>
      <c r="I545" s="0" t="n">
        <v>2389.09601449275</v>
      </c>
      <c r="J545" s="0" t="n">
        <v>2150.90036231884</v>
      </c>
      <c r="K545" s="0" t="n">
        <v>2119.29166666667</v>
      </c>
      <c r="O545" s="0" t="n">
        <v>19121.3043478261</v>
      </c>
      <c r="P545" s="0" t="n">
        <v>1916.68297101449</v>
      </c>
      <c r="Q545" s="0" t="n">
        <v>1881.64492753623</v>
      </c>
    </row>
    <row r="546" customFormat="false" ht="12.8" hidden="false" customHeight="false" outlineLevel="0" collapsed="false">
      <c r="A546" s="0" t="s">
        <v>136</v>
      </c>
      <c r="B546" s="0" t="n">
        <v>2020</v>
      </c>
      <c r="C546" s="0" t="s">
        <v>92</v>
      </c>
      <c r="D546" s="0" t="s">
        <v>97</v>
      </c>
      <c r="E546" s="0" t="n">
        <v>25616.972826087</v>
      </c>
      <c r="F546" s="0" t="n">
        <v>29969.9891304348</v>
      </c>
      <c r="G546" s="0" t="n">
        <v>29025.6105072464</v>
      </c>
      <c r="H546" s="0" t="n">
        <v>30477.3351449275</v>
      </c>
      <c r="I546" s="0" t="n">
        <v>29334.4148550725</v>
      </c>
      <c r="J546" s="0" t="n">
        <v>29478.5561594203</v>
      </c>
      <c r="K546" s="0" t="n">
        <v>27428.8351449275</v>
      </c>
      <c r="L546" s="0" t="n">
        <v>26676.4855072464</v>
      </c>
      <c r="P546" s="0" t="n">
        <v>254511.128623188</v>
      </c>
      <c r="Q546" s="0" t="n">
        <v>26502.9293478261</v>
      </c>
    </row>
    <row r="547" customFormat="false" ht="12.8" hidden="false" customHeight="false" outlineLevel="0" collapsed="false">
      <c r="A547" s="0" t="s">
        <v>136</v>
      </c>
      <c r="B547" s="0" t="n">
        <v>2020</v>
      </c>
      <c r="C547" s="0" t="s">
        <v>92</v>
      </c>
      <c r="D547" s="0" t="s">
        <v>98</v>
      </c>
      <c r="E547" s="0" t="n">
        <v>2476.98188405797</v>
      </c>
      <c r="F547" s="0" t="n">
        <v>2406.46557971014</v>
      </c>
      <c r="G547" s="0" t="n">
        <v>2758.55434782609</v>
      </c>
      <c r="H547" s="0" t="n">
        <v>2833.16847826087</v>
      </c>
      <c r="I547" s="0" t="n">
        <v>2844.86231884058</v>
      </c>
      <c r="J547" s="0" t="n">
        <v>2790.28260869565</v>
      </c>
      <c r="K547" s="0" t="n">
        <v>2868.79347826087</v>
      </c>
      <c r="L547" s="0" t="n">
        <v>2625.96557971014</v>
      </c>
      <c r="M547" s="0" t="n">
        <v>2517.51449275362</v>
      </c>
      <c r="Q547" s="0" t="n">
        <v>24122.5887681159</v>
      </c>
    </row>
    <row r="548" customFormat="false" ht="12.8" hidden="false" customHeight="false" outlineLevel="0" collapsed="false">
      <c r="A548" s="0" t="s">
        <v>136</v>
      </c>
      <c r="B548" s="0" t="n">
        <v>2020</v>
      </c>
      <c r="C548" s="0" t="s">
        <v>92</v>
      </c>
      <c r="D548" s="0" t="s">
        <v>99</v>
      </c>
      <c r="E548" s="0" t="n">
        <v>58264.1938405797</v>
      </c>
      <c r="F548" s="0" t="n">
        <v>6453.875</v>
      </c>
      <c r="G548" s="0" t="n">
        <v>5950.62862318841</v>
      </c>
      <c r="H548" s="0" t="n">
        <v>6894.22826086956</v>
      </c>
      <c r="I548" s="0" t="n">
        <v>6586.28623188406</v>
      </c>
      <c r="J548" s="0" t="n">
        <v>6680.26449275362</v>
      </c>
      <c r="K548" s="0" t="n">
        <v>6401.83514492754</v>
      </c>
      <c r="L548" s="0" t="n">
        <v>6960.11413043478</v>
      </c>
      <c r="M548" s="0" t="n">
        <v>6182.80434782609</v>
      </c>
      <c r="N548" s="0" t="n">
        <v>6154.15760869565</v>
      </c>
    </row>
    <row r="549" customFormat="false" ht="12.8" hidden="false" customHeight="false" outlineLevel="0" collapsed="false">
      <c r="A549" s="0" t="s">
        <v>136</v>
      </c>
      <c r="B549" s="0" t="n">
        <v>2020</v>
      </c>
      <c r="C549" s="0" t="s">
        <v>100</v>
      </c>
      <c r="D549" s="0" t="s">
        <v>101</v>
      </c>
      <c r="F549" s="0" t="n">
        <v>214264.525362319</v>
      </c>
      <c r="G549" s="0" t="n">
        <v>22388.8405797101</v>
      </c>
      <c r="H549" s="0" t="n">
        <v>20998.1105072464</v>
      </c>
      <c r="I549" s="0" t="n">
        <v>24577.7101449275</v>
      </c>
      <c r="J549" s="0" t="n">
        <v>24154.4347826087</v>
      </c>
      <c r="K549" s="0" t="n">
        <v>24798.6594202899</v>
      </c>
      <c r="L549" s="0" t="n">
        <v>24664.9492753623</v>
      </c>
      <c r="M549" s="0" t="n">
        <v>25043.9764492754</v>
      </c>
      <c r="N549" s="0" t="n">
        <v>24191.5561594203</v>
      </c>
      <c r="O549" s="0" t="n">
        <v>23446.2880434783</v>
      </c>
    </row>
    <row r="550" customFormat="false" ht="12.8" hidden="false" customHeight="false" outlineLevel="0" collapsed="false">
      <c r="A550" s="0" t="s">
        <v>136</v>
      </c>
      <c r="B550" s="0" t="n">
        <v>2020</v>
      </c>
      <c r="C550" s="0" t="s">
        <v>100</v>
      </c>
      <c r="D550" s="0" t="s">
        <v>102</v>
      </c>
      <c r="G550" s="0" t="n">
        <v>125677.688405797</v>
      </c>
      <c r="H550" s="0" t="n">
        <v>13114.6829710145</v>
      </c>
      <c r="I550" s="0" t="n">
        <v>12142.1231884058</v>
      </c>
      <c r="J550" s="0" t="n">
        <v>14487.8242753623</v>
      </c>
      <c r="K550" s="0" t="n">
        <v>14117.1612318841</v>
      </c>
      <c r="L550" s="0" t="n">
        <v>14459.8188405797</v>
      </c>
      <c r="M550" s="0" t="n">
        <v>14686.3786231884</v>
      </c>
      <c r="N550" s="0" t="n">
        <v>14824.1992753623</v>
      </c>
      <c r="O550" s="0" t="n">
        <v>14405.8206521739</v>
      </c>
      <c r="P550" s="0" t="n">
        <v>13439.6793478261</v>
      </c>
    </row>
    <row r="551" customFormat="false" ht="12.8" hidden="false" customHeight="false" outlineLevel="0" collapsed="false">
      <c r="A551" s="0" t="s">
        <v>136</v>
      </c>
      <c r="B551" s="0" t="n">
        <v>2020</v>
      </c>
      <c r="C551" s="0" t="s">
        <v>100</v>
      </c>
      <c r="D551" s="0" t="s">
        <v>103</v>
      </c>
      <c r="H551" s="0" t="n">
        <v>348675.373188406</v>
      </c>
      <c r="I551" s="0" t="n">
        <v>35572.6956521739</v>
      </c>
      <c r="J551" s="0" t="n">
        <v>33716.7192028985</v>
      </c>
      <c r="K551" s="0" t="n">
        <v>38522.7373188406</v>
      </c>
      <c r="L551" s="0" t="n">
        <v>39711.125</v>
      </c>
      <c r="M551" s="0" t="n">
        <v>40346.3260869565</v>
      </c>
      <c r="N551" s="0" t="n">
        <v>41449.777173913</v>
      </c>
      <c r="O551" s="0" t="n">
        <v>41239.7355072464</v>
      </c>
      <c r="P551" s="0" t="n">
        <v>39973.5507246377</v>
      </c>
      <c r="Q551" s="0" t="n">
        <v>38142.7065217391</v>
      </c>
    </row>
    <row r="552" customFormat="false" ht="12.8" hidden="false" customHeight="false" outlineLevel="0" collapsed="false">
      <c r="A552" s="0" t="s">
        <v>136</v>
      </c>
      <c r="B552" s="0" t="n">
        <v>2020</v>
      </c>
      <c r="C552" s="0" t="s">
        <v>100</v>
      </c>
      <c r="D552" s="0" t="s">
        <v>104</v>
      </c>
      <c r="E552" s="0" t="n">
        <v>16070.5688405797</v>
      </c>
      <c r="I552" s="0" t="n">
        <v>144996.161231884</v>
      </c>
      <c r="J552" s="0" t="n">
        <v>15337.3876811594</v>
      </c>
      <c r="K552" s="0" t="n">
        <v>13855.4202898551</v>
      </c>
      <c r="L552" s="0" t="n">
        <v>15716.0905797101</v>
      </c>
      <c r="M552" s="0" t="n">
        <v>16199.8949275362</v>
      </c>
      <c r="N552" s="0" t="n">
        <v>16298.6884057971</v>
      </c>
      <c r="O552" s="0" t="n">
        <v>17473.6449275362</v>
      </c>
      <c r="P552" s="0" t="n">
        <v>17092.6322463768</v>
      </c>
      <c r="Q552" s="0" t="n">
        <v>16951.8333333333</v>
      </c>
    </row>
    <row r="553" customFormat="false" ht="12.8" hidden="false" customHeight="false" outlineLevel="0" collapsed="false">
      <c r="A553" s="0" t="s">
        <v>136</v>
      </c>
      <c r="B553" s="0" t="n">
        <v>2020</v>
      </c>
      <c r="C553" s="0" t="s">
        <v>100</v>
      </c>
      <c r="D553" s="0" t="s">
        <v>105</v>
      </c>
      <c r="E553" s="0" t="n">
        <v>20959.9293478261</v>
      </c>
      <c r="F553" s="0" t="n">
        <v>19609.597826087</v>
      </c>
      <c r="J553" s="0" t="n">
        <v>176522.757246377</v>
      </c>
      <c r="K553" s="0" t="n">
        <v>17676.2427536232</v>
      </c>
      <c r="L553" s="0" t="n">
        <v>16683.5452898551</v>
      </c>
      <c r="M553" s="0" t="n">
        <v>19991.6304347826</v>
      </c>
      <c r="N553" s="0" t="n">
        <v>19211.9855072464</v>
      </c>
      <c r="O553" s="0" t="n">
        <v>20000.7663043478</v>
      </c>
      <c r="P553" s="0" t="n">
        <v>21003.6358695652</v>
      </c>
      <c r="Q553" s="0" t="n">
        <v>21385.4239130435</v>
      </c>
    </row>
    <row r="554" customFormat="false" ht="12.8" hidden="false" customHeight="false" outlineLevel="0" collapsed="false">
      <c r="A554" s="0" t="s">
        <v>136</v>
      </c>
      <c r="B554" s="0" t="n">
        <v>2020</v>
      </c>
      <c r="C554" s="0" t="s">
        <v>100</v>
      </c>
      <c r="D554" s="0" t="s">
        <v>106</v>
      </c>
      <c r="E554" s="0" t="n">
        <v>45272.5579710145</v>
      </c>
      <c r="F554" s="0" t="n">
        <v>43166.75</v>
      </c>
      <c r="G554" s="0" t="n">
        <v>41972.7536231884</v>
      </c>
      <c r="K554" s="0" t="n">
        <v>368959.387681159</v>
      </c>
      <c r="L554" s="0" t="n">
        <v>36591.0253623188</v>
      </c>
      <c r="M554" s="0" t="n">
        <v>35281.2626811594</v>
      </c>
      <c r="N554" s="0" t="n">
        <v>41829.2536231884</v>
      </c>
      <c r="O554" s="0" t="n">
        <v>40702.0706521739</v>
      </c>
      <c r="P554" s="0" t="n">
        <v>41492.8641304348</v>
      </c>
      <c r="Q554" s="0" t="n">
        <v>42650.8496376812</v>
      </c>
    </row>
    <row r="555" customFormat="false" ht="12.8" hidden="false" customHeight="false" outlineLevel="0" collapsed="false">
      <c r="A555" s="0" t="s">
        <v>136</v>
      </c>
      <c r="B555" s="0" t="n">
        <v>2020</v>
      </c>
      <c r="C555" s="0" t="s">
        <v>100</v>
      </c>
      <c r="D555" s="0" t="s">
        <v>107</v>
      </c>
      <c r="E555" s="0" t="n">
        <v>14342.8586956522</v>
      </c>
      <c r="F555" s="0" t="n">
        <v>15516.2355072464</v>
      </c>
      <c r="G555" s="0" t="n">
        <v>15284.4981884058</v>
      </c>
      <c r="H555" s="0" t="n">
        <v>14937.1630434783</v>
      </c>
      <c r="L555" s="0" t="n">
        <v>127469.268115942</v>
      </c>
      <c r="M555" s="0" t="n">
        <v>12926.3188405797</v>
      </c>
      <c r="N555" s="0" t="n">
        <v>12034.0905797101</v>
      </c>
      <c r="O555" s="0" t="n">
        <v>14172.990942029</v>
      </c>
      <c r="P555" s="0" t="n">
        <v>14032.8731884058</v>
      </c>
      <c r="Q555" s="0" t="n">
        <v>14222.2391304348</v>
      </c>
    </row>
    <row r="556" customFormat="false" ht="12.8" hidden="false" customHeight="false" outlineLevel="0" collapsed="false">
      <c r="A556" s="0" t="s">
        <v>136</v>
      </c>
      <c r="B556" s="0" t="n">
        <v>2020</v>
      </c>
      <c r="C556" s="0" t="s">
        <v>100</v>
      </c>
      <c r="D556" s="0" t="s">
        <v>108</v>
      </c>
      <c r="E556" s="0" t="n">
        <v>9765.96195652174</v>
      </c>
      <c r="F556" s="0" t="n">
        <v>10287.7101449275</v>
      </c>
      <c r="G556" s="0" t="n">
        <v>10444.5579710145</v>
      </c>
      <c r="H556" s="0" t="n">
        <v>9989.01630434783</v>
      </c>
      <c r="I556" s="0" t="n">
        <v>9545.95652173913</v>
      </c>
      <c r="M556" s="0" t="n">
        <v>85867.5489130435</v>
      </c>
      <c r="N556" s="0" t="n">
        <v>8557.95652173913</v>
      </c>
      <c r="O556" s="0" t="n">
        <v>8220.875</v>
      </c>
      <c r="P556" s="0" t="n">
        <v>9513.29166666667</v>
      </c>
      <c r="Q556" s="0" t="n">
        <v>9542.22282608696</v>
      </c>
    </row>
    <row r="557" customFormat="false" ht="12.8" hidden="false" customHeight="false" outlineLevel="0" collapsed="false">
      <c r="A557" s="0" t="s">
        <v>136</v>
      </c>
      <c r="B557" s="0" t="n">
        <v>2020</v>
      </c>
      <c r="C557" s="0" t="s">
        <v>100</v>
      </c>
      <c r="D557" s="0" t="s">
        <v>109</v>
      </c>
      <c r="E557" s="0" t="n">
        <v>73528.3079710145</v>
      </c>
      <c r="F557" s="0" t="n">
        <v>73569.3605072464</v>
      </c>
      <c r="G557" s="0" t="n">
        <v>78020.2826086957</v>
      </c>
      <c r="H557" s="0" t="n">
        <v>81297.0434782609</v>
      </c>
      <c r="I557" s="0" t="n">
        <v>78240.9275362319</v>
      </c>
      <c r="J557" s="0" t="n">
        <v>75108.0942028985</v>
      </c>
      <c r="N557" s="0" t="n">
        <v>659306.277173913</v>
      </c>
      <c r="O557" s="0" t="n">
        <v>65708.1539855072</v>
      </c>
      <c r="P557" s="0" t="n">
        <v>62491.6231884058</v>
      </c>
      <c r="Q557" s="0" t="n">
        <v>71342.4836956522</v>
      </c>
    </row>
    <row r="558" customFormat="false" ht="12.8" hidden="false" customHeight="false" outlineLevel="0" collapsed="false">
      <c r="A558" s="0" t="s">
        <v>136</v>
      </c>
      <c r="B558" s="0" t="n">
        <v>2020</v>
      </c>
      <c r="C558" s="0" t="s">
        <v>110</v>
      </c>
      <c r="D558" s="0" t="s">
        <v>111</v>
      </c>
      <c r="E558" s="0" t="n">
        <v>85549.0434782609</v>
      </c>
      <c r="F558" s="0" t="n">
        <v>87964.2373188406</v>
      </c>
      <c r="G558" s="0" t="n">
        <v>82214.3985507246</v>
      </c>
      <c r="H558" s="0" t="n">
        <v>83613.490942029</v>
      </c>
      <c r="I558" s="0" t="n">
        <v>85500.5851449275</v>
      </c>
      <c r="J558" s="0" t="n">
        <v>81576.4057971014</v>
      </c>
      <c r="K558" s="0" t="n">
        <v>74712.8025362319</v>
      </c>
      <c r="O558" s="0" t="n">
        <v>722218.153985507</v>
      </c>
      <c r="P558" s="0" t="n">
        <v>70924.0778985507</v>
      </c>
      <c r="Q558" s="0" t="n">
        <v>70163.1123188406</v>
      </c>
    </row>
    <row r="559" customFormat="false" ht="12.8" hidden="false" customHeight="false" outlineLevel="0" collapsed="false">
      <c r="A559" s="0" t="s">
        <v>136</v>
      </c>
      <c r="B559" s="0" t="n">
        <v>2020</v>
      </c>
      <c r="C559" s="0" t="s">
        <v>110</v>
      </c>
      <c r="D559" s="0" t="s">
        <v>112</v>
      </c>
      <c r="E559" s="0" t="n">
        <v>16637.7137681159</v>
      </c>
      <c r="F559" s="0" t="n">
        <v>20000.0923913043</v>
      </c>
      <c r="G559" s="0" t="n">
        <v>20626.0597826087</v>
      </c>
      <c r="H559" s="0" t="n">
        <v>18647.1141304348</v>
      </c>
      <c r="I559" s="0" t="n">
        <v>19445.722826087</v>
      </c>
      <c r="J559" s="0" t="n">
        <v>20284.6865942029</v>
      </c>
      <c r="K559" s="0" t="n">
        <v>19176.0688405797</v>
      </c>
      <c r="L559" s="0" t="n">
        <v>18986.0307971014</v>
      </c>
      <c r="P559" s="0" t="n">
        <v>171143.199275362</v>
      </c>
      <c r="Q559" s="0" t="n">
        <v>17339.7101449275</v>
      </c>
    </row>
    <row r="560" customFormat="false" ht="12.8" hidden="false" customHeight="false" outlineLevel="0" collapsed="false">
      <c r="A560" s="0" t="s">
        <v>136</v>
      </c>
      <c r="B560" s="0" t="n">
        <v>2020</v>
      </c>
      <c r="C560" s="0" t="s">
        <v>110</v>
      </c>
      <c r="D560" s="0" t="s">
        <v>113</v>
      </c>
      <c r="E560" s="0" t="n">
        <v>58665.8025362319</v>
      </c>
      <c r="F560" s="0" t="n">
        <v>60205.4637681159</v>
      </c>
      <c r="G560" s="0" t="n">
        <v>75242.2282608696</v>
      </c>
      <c r="H560" s="0" t="n">
        <v>74078.9692028985</v>
      </c>
      <c r="I560" s="0" t="n">
        <v>72888.9257246377</v>
      </c>
      <c r="J560" s="0" t="n">
        <v>72568.9275362319</v>
      </c>
      <c r="K560" s="0" t="n">
        <v>75144.4492753623</v>
      </c>
      <c r="L560" s="0" t="n">
        <v>73890.5833333333</v>
      </c>
      <c r="M560" s="0" t="n">
        <v>67770.2807971014</v>
      </c>
      <c r="Q560" s="0" t="n">
        <v>630455.630434783</v>
      </c>
    </row>
    <row r="561" customFormat="false" ht="12.8" hidden="false" customHeight="false" outlineLevel="0" collapsed="false">
      <c r="A561" s="0" t="s">
        <v>136</v>
      </c>
      <c r="B561" s="0" t="n">
        <v>2020</v>
      </c>
      <c r="C561" s="0" t="s">
        <v>110</v>
      </c>
      <c r="D561" s="0" t="s">
        <v>114</v>
      </c>
      <c r="E561" s="0" t="n">
        <v>1523465.13405797</v>
      </c>
      <c r="F561" s="0" t="n">
        <v>141514.114130435</v>
      </c>
      <c r="G561" s="0" t="n">
        <v>145814.97826087</v>
      </c>
      <c r="H561" s="0" t="n">
        <v>179696.503623188</v>
      </c>
      <c r="I561" s="0" t="n">
        <v>194863.876811594</v>
      </c>
      <c r="J561" s="0" t="n">
        <v>163885.976449275</v>
      </c>
      <c r="K561" s="0" t="n">
        <v>173759.768115942</v>
      </c>
      <c r="L561" s="0" t="n">
        <v>183584.052536232</v>
      </c>
      <c r="M561" s="0" t="n">
        <v>178499.740942029</v>
      </c>
      <c r="N561" s="0" t="n">
        <v>161846.123188406</v>
      </c>
    </row>
    <row r="562" customFormat="false" ht="12.8" hidden="false" customHeight="false" outlineLevel="0" collapsed="false">
      <c r="A562" s="0" t="s">
        <v>136</v>
      </c>
      <c r="B562" s="0" t="n">
        <v>2020</v>
      </c>
      <c r="C562" s="0" t="s">
        <v>115</v>
      </c>
      <c r="D562" s="0" t="s">
        <v>116</v>
      </c>
      <c r="F562" s="0" t="n">
        <v>430411.242753623</v>
      </c>
      <c r="G562" s="0" t="n">
        <v>41587.2010869565</v>
      </c>
      <c r="H562" s="0" t="n">
        <v>41293.2898550725</v>
      </c>
      <c r="I562" s="0" t="n">
        <v>49673.1702898551</v>
      </c>
      <c r="J562" s="0" t="n">
        <v>51532.6322463768</v>
      </c>
      <c r="K562" s="0" t="n">
        <v>47526.6757246377</v>
      </c>
      <c r="L562" s="0" t="n">
        <v>51856.6974637681</v>
      </c>
      <c r="M562" s="0" t="n">
        <v>52689.7554347826</v>
      </c>
      <c r="N562" s="0" t="n">
        <v>49549.597826087</v>
      </c>
      <c r="O562" s="0" t="n">
        <v>44702.222826087</v>
      </c>
    </row>
    <row r="563" customFormat="false" ht="12.8" hidden="false" customHeight="false" outlineLevel="0" collapsed="false">
      <c r="A563" s="0" t="s">
        <v>136</v>
      </c>
      <c r="B563" s="0" t="n">
        <v>2020</v>
      </c>
      <c r="C563" s="0" t="s">
        <v>115</v>
      </c>
      <c r="D563" s="0" t="s">
        <v>117</v>
      </c>
      <c r="G563" s="0" t="n">
        <v>216614.842391304</v>
      </c>
      <c r="H563" s="0" t="n">
        <v>22091.0634057971</v>
      </c>
      <c r="I563" s="0" t="n">
        <v>20459.884057971</v>
      </c>
      <c r="J563" s="0" t="n">
        <v>25125.6666666667</v>
      </c>
      <c r="K563" s="0" t="n">
        <v>25305.9112318841</v>
      </c>
      <c r="L563" s="0" t="n">
        <v>23675.5</v>
      </c>
      <c r="M563" s="0" t="n">
        <v>24535.7989130435</v>
      </c>
      <c r="N563" s="0" t="n">
        <v>26340.0543478261</v>
      </c>
      <c r="O563" s="0" t="n">
        <v>25436.0471014493</v>
      </c>
      <c r="P563" s="0" t="n">
        <v>23644.9166666667</v>
      </c>
    </row>
    <row r="564" customFormat="false" ht="12.8" hidden="false" customHeight="false" outlineLevel="0" collapsed="false">
      <c r="A564" s="0" t="s">
        <v>136</v>
      </c>
      <c r="B564" s="0" t="n">
        <v>2020</v>
      </c>
      <c r="C564" s="0" t="s">
        <v>115</v>
      </c>
      <c r="D564" s="0" t="s">
        <v>118</v>
      </c>
      <c r="H564" s="0" t="n">
        <v>401486.721014493</v>
      </c>
      <c r="I564" s="0" t="n">
        <v>37962.0362318841</v>
      </c>
      <c r="J564" s="0" t="n">
        <v>36911.5036231884</v>
      </c>
      <c r="K564" s="0" t="n">
        <v>46263.8550724638</v>
      </c>
      <c r="L564" s="0" t="n">
        <v>45368.1793478261</v>
      </c>
      <c r="M564" s="0" t="n">
        <v>44591.4601449275</v>
      </c>
      <c r="N564" s="0" t="n">
        <v>47378.6793478261</v>
      </c>
      <c r="O564" s="0" t="n">
        <v>51292.7789855072</v>
      </c>
      <c r="P564" s="0" t="n">
        <v>47155.1376811594</v>
      </c>
      <c r="Q564" s="0" t="n">
        <v>44563.0905797102</v>
      </c>
    </row>
    <row r="565" customFormat="false" ht="12.8" hidden="false" customHeight="false" outlineLevel="0" collapsed="false">
      <c r="A565" s="0" t="s">
        <v>136</v>
      </c>
      <c r="B565" s="0" t="n">
        <v>2020</v>
      </c>
      <c r="C565" s="0" t="s">
        <v>119</v>
      </c>
      <c r="D565" s="0" t="s">
        <v>120</v>
      </c>
      <c r="E565" s="0" t="n">
        <v>11625.3170289855</v>
      </c>
      <c r="I565" s="0" t="n">
        <v>112766.416666667</v>
      </c>
      <c r="J565" s="0" t="n">
        <v>10801.143115942</v>
      </c>
      <c r="K565" s="0" t="n">
        <v>10878.2391304348</v>
      </c>
      <c r="L565" s="0" t="n">
        <v>13118.7717391304</v>
      </c>
      <c r="M565" s="0" t="n">
        <v>12751.8876811594</v>
      </c>
      <c r="N565" s="0" t="n">
        <v>12889.4039855072</v>
      </c>
      <c r="O565" s="0" t="n">
        <v>13357.8967391304</v>
      </c>
      <c r="P565" s="0" t="n">
        <v>14045.6557971014</v>
      </c>
      <c r="Q565" s="0" t="n">
        <v>13298.1014492754</v>
      </c>
    </row>
    <row r="566" customFormat="false" ht="12.8" hidden="false" customHeight="false" outlineLevel="0" collapsed="false">
      <c r="A566" s="0" t="s">
        <v>136</v>
      </c>
      <c r="B566" s="0" t="n">
        <v>2020</v>
      </c>
      <c r="C566" s="0" t="s">
        <v>119</v>
      </c>
      <c r="D566" s="0" t="s">
        <v>121</v>
      </c>
      <c r="E566" s="0" t="n">
        <v>15358.3876811594</v>
      </c>
      <c r="F566" s="0" t="n">
        <v>14346.3007246377</v>
      </c>
      <c r="J566" s="0" t="n">
        <v>140155.835144928</v>
      </c>
      <c r="K566" s="0" t="n">
        <v>14483.768115942</v>
      </c>
      <c r="L566" s="0" t="n">
        <v>14089.7481884058</v>
      </c>
      <c r="M566" s="0" t="n">
        <v>16766.2155797101</v>
      </c>
      <c r="N566" s="0" t="n">
        <v>16259.9800724638</v>
      </c>
      <c r="O566" s="0" t="n">
        <v>15509.1793478261</v>
      </c>
      <c r="P566" s="0" t="n">
        <v>16441.1829710145</v>
      </c>
      <c r="Q566" s="0" t="n">
        <v>16901.0724637681</v>
      </c>
    </row>
    <row r="567" customFormat="false" ht="12.8" hidden="false" customHeight="false" outlineLevel="0" collapsed="false">
      <c r="A567" s="0" t="s">
        <v>136</v>
      </c>
      <c r="B567" s="0" t="n">
        <v>2020</v>
      </c>
      <c r="C567" s="0" t="s">
        <v>119</v>
      </c>
      <c r="D567" s="0" t="s">
        <v>122</v>
      </c>
      <c r="E567" s="0" t="n">
        <v>34512.1956521739</v>
      </c>
      <c r="F567" s="0" t="n">
        <v>32022.6612318841</v>
      </c>
      <c r="G567" s="0" t="n">
        <v>30748.7862318841</v>
      </c>
      <c r="K567" s="0" t="n">
        <v>290149.574275362</v>
      </c>
      <c r="L567" s="0" t="n">
        <v>29238.0471014493</v>
      </c>
      <c r="M567" s="0" t="n">
        <v>29412.6485507246</v>
      </c>
      <c r="N567" s="0" t="n">
        <v>34641.2336956522</v>
      </c>
      <c r="O567" s="0" t="n">
        <v>34857.884057971</v>
      </c>
      <c r="P567" s="0" t="n">
        <v>31577.4782608696</v>
      </c>
      <c r="Q567" s="0" t="n">
        <v>33138.6394927536</v>
      </c>
    </row>
    <row r="568" customFormat="false" ht="12.8" hidden="false" customHeight="false" outlineLevel="0" collapsed="false">
      <c r="A568" s="0" t="s">
        <v>136</v>
      </c>
      <c r="B568" s="0" t="n">
        <v>2020</v>
      </c>
      <c r="C568" s="0" t="s">
        <v>119</v>
      </c>
      <c r="D568" s="0" t="s">
        <v>123</v>
      </c>
      <c r="E568" s="0" t="n">
        <v>10485.3043478261</v>
      </c>
      <c r="F568" s="0" t="n">
        <v>10632.6268115942</v>
      </c>
      <c r="G568" s="0" t="n">
        <v>10267.4148550725</v>
      </c>
      <c r="H568" s="0" t="n">
        <v>9106.66123188406</v>
      </c>
      <c r="L568" s="0" t="n">
        <v>89730.9166666667</v>
      </c>
      <c r="M568" s="0" t="n">
        <v>8901.57427536232</v>
      </c>
      <c r="N568" s="0" t="n">
        <v>8915.6902173913</v>
      </c>
      <c r="O568" s="0" t="n">
        <v>10661.2663043478</v>
      </c>
      <c r="P568" s="0" t="n">
        <v>11685.8115942029</v>
      </c>
      <c r="Q568" s="0" t="n">
        <v>9074.56702898551</v>
      </c>
    </row>
    <row r="569" customFormat="false" ht="12.8" hidden="false" customHeight="false" outlineLevel="0" collapsed="false">
      <c r="A569" s="0" t="s">
        <v>137</v>
      </c>
      <c r="B569" s="0" t="n">
        <v>2020</v>
      </c>
      <c r="C569" s="0" t="s">
        <v>92</v>
      </c>
      <c r="D569" s="0" t="s">
        <v>93</v>
      </c>
      <c r="E569" s="0" t="n">
        <v>460.971014492754</v>
      </c>
      <c r="F569" s="0" t="n">
        <v>562.635869565217</v>
      </c>
      <c r="G569" s="0" t="n">
        <v>620.001811594203</v>
      </c>
      <c r="H569" s="0" t="n">
        <v>615.358695652174</v>
      </c>
      <c r="I569" s="0" t="n">
        <v>587.072463768116</v>
      </c>
      <c r="M569" s="0" t="n">
        <v>5052.07789855073</v>
      </c>
      <c r="N569" s="0" t="n">
        <v>575.175724637681</v>
      </c>
      <c r="O569" s="0" t="n">
        <v>564.101449275362</v>
      </c>
      <c r="P569" s="0" t="n">
        <v>602.420289855072</v>
      </c>
      <c r="Q569" s="0" t="n">
        <v>464.340579710145</v>
      </c>
    </row>
    <row r="570" customFormat="false" ht="12.8" hidden="false" customHeight="false" outlineLevel="0" collapsed="false">
      <c r="A570" s="0" t="s">
        <v>137</v>
      </c>
      <c r="B570" s="0" t="n">
        <v>2020</v>
      </c>
      <c r="C570" s="0" t="s">
        <v>92</v>
      </c>
      <c r="D570" s="0" t="s">
        <v>94</v>
      </c>
      <c r="E570" s="0" t="n">
        <v>118.840579710145</v>
      </c>
      <c r="F570" s="0" t="n">
        <v>117.061594202899</v>
      </c>
      <c r="G570" s="0" t="n">
        <v>131.483695652174</v>
      </c>
      <c r="H570" s="0" t="n">
        <v>129.813405797101</v>
      </c>
      <c r="I570" s="0" t="n">
        <v>133.710144927536</v>
      </c>
      <c r="J570" s="0" t="n">
        <v>140.849637681159</v>
      </c>
      <c r="N570" s="0" t="n">
        <v>1211.49094202899</v>
      </c>
      <c r="O570" s="0" t="n">
        <v>144.275362318841</v>
      </c>
      <c r="P570" s="0" t="n">
        <v>149.608695652174</v>
      </c>
      <c r="Q570" s="0" t="n">
        <v>145.847826086957</v>
      </c>
    </row>
    <row r="571" customFormat="false" ht="12.8" hidden="false" customHeight="false" outlineLevel="0" collapsed="false">
      <c r="A571" s="0" t="s">
        <v>137</v>
      </c>
      <c r="B571" s="0" t="n">
        <v>2020</v>
      </c>
      <c r="C571" s="0" t="s">
        <v>92</v>
      </c>
      <c r="D571" s="0" t="s">
        <v>95</v>
      </c>
      <c r="E571" s="0" t="n">
        <v>2544.59963768116</v>
      </c>
      <c r="F571" s="0" t="n">
        <v>1978.08876811594</v>
      </c>
      <c r="G571" s="0" t="n">
        <v>1966.96557971015</v>
      </c>
      <c r="H571" s="0" t="n">
        <v>2353.92753623188</v>
      </c>
      <c r="I571" s="0" t="n">
        <v>2807.89492753623</v>
      </c>
      <c r="J571" s="0" t="n">
        <v>2946.82608695652</v>
      </c>
      <c r="K571" s="0" t="n">
        <v>2542.96376811594</v>
      </c>
      <c r="O571" s="0" t="n">
        <v>21892.7699275362</v>
      </c>
      <c r="P571" s="0" t="n">
        <v>2614.88224637681</v>
      </c>
      <c r="Q571" s="0" t="n">
        <v>2136.62137681159</v>
      </c>
    </row>
    <row r="572" customFormat="false" ht="12.8" hidden="false" customHeight="false" outlineLevel="0" collapsed="false">
      <c r="A572" s="0" t="s">
        <v>137</v>
      </c>
      <c r="B572" s="0" t="n">
        <v>2020</v>
      </c>
      <c r="C572" s="0" t="s">
        <v>92</v>
      </c>
      <c r="D572" s="0" t="s">
        <v>96</v>
      </c>
      <c r="E572" s="0" t="n">
        <v>124.219202898551</v>
      </c>
      <c r="F572" s="0" t="n">
        <v>120.585144927536</v>
      </c>
      <c r="G572" s="0" t="n">
        <v>101.75</v>
      </c>
      <c r="H572" s="0" t="n">
        <v>112.18115942029</v>
      </c>
      <c r="I572" s="0" t="n">
        <v>102.13768115942</v>
      </c>
      <c r="J572" s="0" t="n">
        <v>131.032608695652</v>
      </c>
      <c r="K572" s="0" t="n">
        <v>122.170289855072</v>
      </c>
      <c r="L572" s="0" t="n">
        <v>135.367753623188</v>
      </c>
      <c r="P572" s="0" t="n">
        <v>1081.04347826087</v>
      </c>
      <c r="Q572" s="0" t="n">
        <v>131.599637681159</v>
      </c>
    </row>
    <row r="573" customFormat="false" ht="12.8" hidden="false" customHeight="false" outlineLevel="0" collapsed="false">
      <c r="A573" s="0" t="s">
        <v>137</v>
      </c>
      <c r="B573" s="0" t="n">
        <v>2020</v>
      </c>
      <c r="C573" s="0" t="s">
        <v>92</v>
      </c>
      <c r="D573" s="0" t="s">
        <v>97</v>
      </c>
      <c r="E573" s="0" t="n">
        <v>4260.61775362319</v>
      </c>
      <c r="F573" s="0" t="n">
        <v>3956.6902173913</v>
      </c>
      <c r="G573" s="0" t="n">
        <v>4825.9981884058</v>
      </c>
      <c r="H573" s="0" t="n">
        <v>4388.82789855072</v>
      </c>
      <c r="I573" s="0" t="n">
        <v>3680.40942028985</v>
      </c>
      <c r="J573" s="0" t="n">
        <v>4553.76268115942</v>
      </c>
      <c r="K573" s="0" t="n">
        <v>4747.35869565217</v>
      </c>
      <c r="L573" s="0" t="n">
        <v>4383.875</v>
      </c>
      <c r="M573" s="0" t="n">
        <v>4918.9981884058</v>
      </c>
      <c r="Q573" s="0" t="n">
        <v>39716.5380434783</v>
      </c>
    </row>
    <row r="574" customFormat="false" ht="12.8" hidden="false" customHeight="false" outlineLevel="0" collapsed="false">
      <c r="A574" s="0" t="s">
        <v>137</v>
      </c>
      <c r="B574" s="0" t="n">
        <v>2020</v>
      </c>
      <c r="C574" s="0" t="s">
        <v>92</v>
      </c>
      <c r="D574" s="0" t="s">
        <v>98</v>
      </c>
      <c r="E574" s="0" t="n">
        <v>1170.59782608696</v>
      </c>
      <c r="F574" s="0" t="n">
        <v>149.528985507246</v>
      </c>
      <c r="G574" s="0" t="n">
        <v>147.554347826087</v>
      </c>
      <c r="H574" s="0" t="n">
        <v>134.628623188406</v>
      </c>
      <c r="I574" s="0" t="n">
        <v>108.215579710145</v>
      </c>
      <c r="J574" s="0" t="n">
        <v>105.652173913043</v>
      </c>
      <c r="K574" s="0" t="n">
        <v>113.976449275362</v>
      </c>
      <c r="L574" s="0" t="n">
        <v>137.86231884058</v>
      </c>
      <c r="M574" s="0" t="n">
        <v>135.932971014493</v>
      </c>
      <c r="N574" s="0" t="n">
        <v>137.246376811594</v>
      </c>
    </row>
    <row r="575" customFormat="false" ht="12.8" hidden="false" customHeight="false" outlineLevel="0" collapsed="false">
      <c r="A575" s="0" t="s">
        <v>137</v>
      </c>
      <c r="B575" s="0" t="n">
        <v>2020</v>
      </c>
      <c r="C575" s="0" t="s">
        <v>92</v>
      </c>
      <c r="D575" s="0" t="s">
        <v>99</v>
      </c>
      <c r="F575" s="0" t="n">
        <v>3908.49456521739</v>
      </c>
      <c r="G575" s="0" t="n">
        <v>543.998188405797</v>
      </c>
      <c r="H575" s="0" t="n">
        <v>478.532608695652</v>
      </c>
      <c r="I575" s="0" t="n">
        <v>485.208333333333</v>
      </c>
      <c r="J575" s="0" t="n">
        <v>349.755434782609</v>
      </c>
      <c r="K575" s="0" t="n">
        <v>335.43115942029</v>
      </c>
      <c r="L575" s="0" t="n">
        <v>376.644927536232</v>
      </c>
      <c r="M575" s="0" t="n">
        <v>456.81884057971</v>
      </c>
      <c r="N575" s="0" t="n">
        <v>396.067028985507</v>
      </c>
      <c r="O575" s="0" t="n">
        <v>486.038043478261</v>
      </c>
    </row>
    <row r="576" customFormat="false" ht="12.8" hidden="false" customHeight="false" outlineLevel="0" collapsed="false">
      <c r="A576" s="0" t="s">
        <v>137</v>
      </c>
      <c r="B576" s="0" t="n">
        <v>2020</v>
      </c>
      <c r="C576" s="0" t="s">
        <v>100</v>
      </c>
      <c r="D576" s="0" t="s">
        <v>101</v>
      </c>
      <c r="G576" s="0" t="n">
        <v>18685.4710144928</v>
      </c>
      <c r="H576" s="0" t="n">
        <v>2139.86594202899</v>
      </c>
      <c r="I576" s="0" t="n">
        <v>2318.36050724638</v>
      </c>
      <c r="J576" s="0" t="n">
        <v>2118.13586956522</v>
      </c>
      <c r="K576" s="0" t="n">
        <v>1778.25724637681</v>
      </c>
      <c r="L576" s="0" t="n">
        <v>1766.84963768116</v>
      </c>
      <c r="M576" s="0" t="n">
        <v>1968.98731884058</v>
      </c>
      <c r="N576" s="0" t="n">
        <v>2151.05072463768</v>
      </c>
      <c r="O576" s="0" t="n">
        <v>2131.2481884058</v>
      </c>
      <c r="P576" s="0" t="n">
        <v>2312.71557971014</v>
      </c>
    </row>
    <row r="577" customFormat="false" ht="12.8" hidden="false" customHeight="false" outlineLevel="0" collapsed="false">
      <c r="A577" s="0" t="s">
        <v>137</v>
      </c>
      <c r="B577" s="0" t="n">
        <v>2020</v>
      </c>
      <c r="C577" s="0" t="s">
        <v>100</v>
      </c>
      <c r="D577" s="0" t="s">
        <v>102</v>
      </c>
      <c r="H577" s="0" t="n">
        <v>7619.20833333333</v>
      </c>
      <c r="I577" s="0" t="n">
        <v>1082.65942028986</v>
      </c>
      <c r="J577" s="0" t="n">
        <v>961.733695652174</v>
      </c>
      <c r="K577" s="0" t="n">
        <v>903.708333333333</v>
      </c>
      <c r="L577" s="0" t="n">
        <v>615.369565217391</v>
      </c>
      <c r="M577" s="0" t="n">
        <v>619.134057971014</v>
      </c>
      <c r="N577" s="0" t="n">
        <v>788.768115942029</v>
      </c>
      <c r="O577" s="0" t="n">
        <v>899.789855072464</v>
      </c>
      <c r="P577" s="0" t="n">
        <v>865.91847826087</v>
      </c>
      <c r="Q577" s="0" t="n">
        <v>882.126811594203</v>
      </c>
    </row>
    <row r="578" customFormat="false" ht="12.8" hidden="false" customHeight="false" outlineLevel="0" collapsed="false">
      <c r="A578" s="0" t="s">
        <v>137</v>
      </c>
      <c r="B578" s="0" t="n">
        <v>2020</v>
      </c>
      <c r="C578" s="0" t="s">
        <v>100</v>
      </c>
      <c r="D578" s="0" t="s">
        <v>103</v>
      </c>
      <c r="E578" s="0" t="n">
        <v>5688.63768115942</v>
      </c>
      <c r="I578" s="0" t="n">
        <v>47704.5652173913</v>
      </c>
      <c r="J578" s="0" t="n">
        <v>5943.91123188406</v>
      </c>
      <c r="K578" s="0" t="n">
        <v>5324.96195652174</v>
      </c>
      <c r="L578" s="0" t="n">
        <v>4955.19202898551</v>
      </c>
      <c r="M578" s="0" t="n">
        <v>3642.63043478261</v>
      </c>
      <c r="N578" s="0" t="n">
        <v>4697.21376811594</v>
      </c>
      <c r="O578" s="0" t="n">
        <v>5992.66666666667</v>
      </c>
      <c r="P578" s="0" t="n">
        <v>6081.37137681159</v>
      </c>
      <c r="Q578" s="0" t="n">
        <v>5377.98007246377</v>
      </c>
    </row>
    <row r="579" customFormat="false" ht="12.8" hidden="false" customHeight="false" outlineLevel="0" collapsed="false">
      <c r="A579" s="0" t="s">
        <v>137</v>
      </c>
      <c r="B579" s="0" t="n">
        <v>2020</v>
      </c>
      <c r="C579" s="0" t="s">
        <v>100</v>
      </c>
      <c r="D579" s="0" t="s">
        <v>104</v>
      </c>
      <c r="E579" s="0" t="n">
        <v>2053.89673913043</v>
      </c>
      <c r="F579" s="0" t="n">
        <v>2142.30615942029</v>
      </c>
      <c r="J579" s="0" t="n">
        <v>17989.5688405797</v>
      </c>
      <c r="K579" s="0" t="n">
        <v>1988.10144927536</v>
      </c>
      <c r="L579" s="0" t="n">
        <v>1865.12137681159</v>
      </c>
      <c r="M579" s="0" t="n">
        <v>1992.42934782609</v>
      </c>
      <c r="N579" s="0" t="n">
        <v>2052.50362318841</v>
      </c>
      <c r="O579" s="0" t="n">
        <v>1759.33152173913</v>
      </c>
      <c r="P579" s="0" t="n">
        <v>1893.0597826087</v>
      </c>
      <c r="Q579" s="0" t="n">
        <v>2242.81884057971</v>
      </c>
    </row>
    <row r="580" customFormat="false" ht="12.8" hidden="false" customHeight="false" outlineLevel="0" collapsed="false">
      <c r="A580" s="0" t="s">
        <v>137</v>
      </c>
      <c r="B580" s="0" t="n">
        <v>2020</v>
      </c>
      <c r="C580" s="0" t="s">
        <v>100</v>
      </c>
      <c r="D580" s="0" t="s">
        <v>105</v>
      </c>
      <c r="E580" s="0" t="n">
        <v>1795.07608695652</v>
      </c>
      <c r="F580" s="0" t="n">
        <v>1734.88043478261</v>
      </c>
      <c r="G580" s="0" t="n">
        <v>1844.01630434783</v>
      </c>
      <c r="K580" s="0" t="n">
        <v>14953.125</v>
      </c>
      <c r="L580" s="0" t="n">
        <v>1815.92753623188</v>
      </c>
      <c r="M580" s="0" t="n">
        <v>1566.38586956522</v>
      </c>
      <c r="N580" s="0" t="n">
        <v>1714.46739130435</v>
      </c>
      <c r="O580" s="0" t="n">
        <v>1432.60144927536</v>
      </c>
      <c r="P580" s="0" t="n">
        <v>1495.28804347826</v>
      </c>
      <c r="Q580" s="0" t="n">
        <v>1554.48188405797</v>
      </c>
    </row>
    <row r="581" customFormat="false" ht="12.8" hidden="false" customHeight="false" outlineLevel="0" collapsed="false">
      <c r="A581" s="0" t="s">
        <v>137</v>
      </c>
      <c r="B581" s="0" t="n">
        <v>2020</v>
      </c>
      <c r="C581" s="0" t="s">
        <v>100</v>
      </c>
      <c r="D581" s="0" t="s">
        <v>106</v>
      </c>
      <c r="E581" s="0" t="n">
        <v>6000.2481884058</v>
      </c>
      <c r="F581" s="0" t="n">
        <v>6920.1231884058</v>
      </c>
      <c r="G581" s="0" t="n">
        <v>6640.32971014493</v>
      </c>
      <c r="H581" s="0" t="n">
        <v>6798.34963768116</v>
      </c>
      <c r="L581" s="0" t="n">
        <v>54771.3894927536</v>
      </c>
      <c r="M581" s="0" t="n">
        <v>6787.22463768116</v>
      </c>
      <c r="N581" s="0" t="n">
        <v>6435.23007246377</v>
      </c>
      <c r="O581" s="0" t="n">
        <v>6202.26449275362</v>
      </c>
      <c r="P581" s="0" t="n">
        <v>4433.61231884058</v>
      </c>
      <c r="Q581" s="0" t="n">
        <v>4554.00724637681</v>
      </c>
    </row>
    <row r="582" customFormat="false" ht="12.8" hidden="false" customHeight="false" outlineLevel="0" collapsed="false">
      <c r="A582" s="0" t="s">
        <v>137</v>
      </c>
      <c r="B582" s="0" t="n">
        <v>2020</v>
      </c>
      <c r="C582" s="0" t="s">
        <v>100</v>
      </c>
      <c r="D582" s="0" t="s">
        <v>107</v>
      </c>
      <c r="E582" s="0" t="n">
        <v>863.588768115942</v>
      </c>
      <c r="F582" s="0" t="n">
        <v>879.860507246377</v>
      </c>
      <c r="G582" s="0" t="n">
        <v>1175.10869565217</v>
      </c>
      <c r="H582" s="0" t="n">
        <v>1141.42028985507</v>
      </c>
      <c r="I582" s="0" t="n">
        <v>1280.44384057971</v>
      </c>
      <c r="M582" s="0" t="n">
        <v>9903.9384057971</v>
      </c>
      <c r="N582" s="0" t="n">
        <v>1448.77355072464</v>
      </c>
      <c r="O582" s="0" t="n">
        <v>1131.5652173913</v>
      </c>
      <c r="P582" s="0" t="n">
        <v>1196.40942028986</v>
      </c>
      <c r="Q582" s="0" t="n">
        <v>786.768115942029</v>
      </c>
    </row>
    <row r="583" customFormat="false" ht="12.8" hidden="false" customHeight="false" outlineLevel="0" collapsed="false">
      <c r="A583" s="0" t="s">
        <v>137</v>
      </c>
      <c r="B583" s="0" t="n">
        <v>2020</v>
      </c>
      <c r="C583" s="0" t="s">
        <v>100</v>
      </c>
      <c r="D583" s="0" t="s">
        <v>108</v>
      </c>
      <c r="E583" s="0" t="n">
        <v>1046.22644927536</v>
      </c>
      <c r="F583" s="0" t="n">
        <v>981.278985507246</v>
      </c>
      <c r="G583" s="0" t="n">
        <v>1101.48913043478</v>
      </c>
      <c r="H583" s="0" t="n">
        <v>1313.48731884058</v>
      </c>
      <c r="I583" s="0" t="n">
        <v>1470.67753623188</v>
      </c>
      <c r="J583" s="0" t="n">
        <v>1326.54528985507</v>
      </c>
      <c r="N583" s="0" t="n">
        <v>10936.6123188406</v>
      </c>
      <c r="O583" s="0" t="n">
        <v>1293.15942028986</v>
      </c>
      <c r="P583" s="0" t="n">
        <v>1141.35688405797</v>
      </c>
      <c r="Q583" s="0" t="n">
        <v>1262.39130434783</v>
      </c>
    </row>
    <row r="584" customFormat="false" ht="12.8" hidden="false" customHeight="false" outlineLevel="0" collapsed="false">
      <c r="A584" s="0" t="s">
        <v>137</v>
      </c>
      <c r="B584" s="0" t="n">
        <v>2020</v>
      </c>
      <c r="C584" s="0" t="s">
        <v>100</v>
      </c>
      <c r="D584" s="0" t="s">
        <v>109</v>
      </c>
      <c r="E584" s="0" t="n">
        <v>9130.68115942029</v>
      </c>
      <c r="F584" s="0" t="n">
        <v>6096.48369565217</v>
      </c>
      <c r="G584" s="0" t="n">
        <v>6650.54891304348</v>
      </c>
      <c r="H584" s="0" t="n">
        <v>6815.87862318841</v>
      </c>
      <c r="I584" s="0" t="n">
        <v>8259.75543478261</v>
      </c>
      <c r="J584" s="0" t="n">
        <v>8107.86956521739</v>
      </c>
      <c r="K584" s="0" t="n">
        <v>8745.75543478261</v>
      </c>
      <c r="O584" s="0" t="n">
        <v>70131.9510869565</v>
      </c>
      <c r="P584" s="0" t="n">
        <v>8623.6902173913</v>
      </c>
      <c r="Q584" s="0" t="n">
        <v>7701.28804347826</v>
      </c>
    </row>
    <row r="585" customFormat="false" ht="12.8" hidden="false" customHeight="false" outlineLevel="0" collapsed="false">
      <c r="A585" s="0" t="s">
        <v>137</v>
      </c>
      <c r="B585" s="0" t="n">
        <v>2020</v>
      </c>
      <c r="C585" s="0" t="s">
        <v>110</v>
      </c>
      <c r="D585" s="0" t="s">
        <v>111</v>
      </c>
      <c r="E585" s="0" t="n">
        <v>29489.1557971014</v>
      </c>
      <c r="F585" s="0" t="n">
        <v>32420.9257246377</v>
      </c>
      <c r="G585" s="0" t="n">
        <v>25039.6413043478</v>
      </c>
      <c r="H585" s="0" t="n">
        <v>26534.1956521739</v>
      </c>
      <c r="I585" s="0" t="n">
        <v>30020.5652173913</v>
      </c>
      <c r="J585" s="0" t="n">
        <v>35622.2862318841</v>
      </c>
      <c r="K585" s="0" t="n">
        <v>33694.347826087</v>
      </c>
      <c r="L585" s="0" t="n">
        <v>32234.9492753623</v>
      </c>
      <c r="P585" s="0" t="n">
        <v>274940.186594203</v>
      </c>
      <c r="Q585" s="0" t="n">
        <v>29884.1195652174</v>
      </c>
    </row>
    <row r="586" customFormat="false" ht="12.8" hidden="false" customHeight="false" outlineLevel="0" collapsed="false">
      <c r="A586" s="0" t="s">
        <v>137</v>
      </c>
      <c r="B586" s="0" t="n">
        <v>2020</v>
      </c>
      <c r="C586" s="0" t="s">
        <v>110</v>
      </c>
      <c r="D586" s="0" t="s">
        <v>112</v>
      </c>
      <c r="E586" s="0" t="n">
        <v>3946.40579710145</v>
      </c>
      <c r="F586" s="0" t="n">
        <v>3578.88043478261</v>
      </c>
      <c r="G586" s="0" t="n">
        <v>3806.52898550725</v>
      </c>
      <c r="H586" s="0" t="n">
        <v>3112.44746376812</v>
      </c>
      <c r="I586" s="0" t="n">
        <v>3532.20289855072</v>
      </c>
      <c r="J586" s="0" t="n">
        <v>4030.9384057971</v>
      </c>
      <c r="K586" s="0" t="n">
        <v>4687.40760869565</v>
      </c>
      <c r="L586" s="0" t="n">
        <v>4259.83876811594</v>
      </c>
      <c r="M586" s="0" t="n">
        <v>4338.93297101449</v>
      </c>
      <c r="Q586" s="0" t="n">
        <v>35293.5833333333</v>
      </c>
    </row>
    <row r="587" customFormat="false" ht="12.8" hidden="false" customHeight="false" outlineLevel="0" collapsed="false">
      <c r="A587" s="0" t="s">
        <v>137</v>
      </c>
      <c r="B587" s="0" t="n">
        <v>2020</v>
      </c>
      <c r="C587" s="0" t="s">
        <v>110</v>
      </c>
      <c r="D587" s="0" t="s">
        <v>113</v>
      </c>
      <c r="E587" s="0" t="n">
        <v>124369.362318841</v>
      </c>
      <c r="F587" s="0" t="n">
        <v>15039.2934782609</v>
      </c>
      <c r="G587" s="0" t="n">
        <v>13831.3858695652</v>
      </c>
      <c r="H587" s="0" t="n">
        <v>14390.2210144928</v>
      </c>
      <c r="I587" s="0" t="n">
        <v>10997.7844202899</v>
      </c>
      <c r="J587" s="0" t="n">
        <v>11587.222826087</v>
      </c>
      <c r="K587" s="0" t="n">
        <v>13123.2644927536</v>
      </c>
      <c r="L587" s="0" t="n">
        <v>15169.5778985507</v>
      </c>
      <c r="M587" s="0" t="n">
        <v>15323.643115942</v>
      </c>
      <c r="N587" s="0" t="n">
        <v>14906.9692028985</v>
      </c>
    </row>
    <row r="588" customFormat="false" ht="12.8" hidden="false" customHeight="false" outlineLevel="0" collapsed="false">
      <c r="A588" s="0" t="s">
        <v>137</v>
      </c>
      <c r="B588" s="0" t="n">
        <v>2020</v>
      </c>
      <c r="C588" s="0" t="s">
        <v>110</v>
      </c>
      <c r="D588" s="0" t="s">
        <v>114</v>
      </c>
      <c r="F588" s="0" t="n">
        <v>905311.384057971</v>
      </c>
      <c r="G588" s="0" t="n">
        <v>101137.650362319</v>
      </c>
      <c r="H588" s="0" t="n">
        <v>101314.882246377</v>
      </c>
      <c r="I588" s="0" t="n">
        <v>106214.817028986</v>
      </c>
      <c r="J588" s="0" t="n">
        <v>78928.7898550725</v>
      </c>
      <c r="K588" s="0" t="n">
        <v>82747.0054347826</v>
      </c>
      <c r="L588" s="0" t="n">
        <v>96825.8369565217</v>
      </c>
      <c r="M588" s="0" t="n">
        <v>112439.083333333</v>
      </c>
      <c r="N588" s="0" t="n">
        <v>112241.143115942</v>
      </c>
      <c r="O588" s="0" t="n">
        <v>113462.175724638</v>
      </c>
    </row>
    <row r="589" customFormat="false" ht="12.8" hidden="false" customHeight="false" outlineLevel="0" collapsed="false">
      <c r="A589" s="0" t="s">
        <v>137</v>
      </c>
      <c r="B589" s="0" t="n">
        <v>2020</v>
      </c>
      <c r="C589" s="0" t="s">
        <v>115</v>
      </c>
      <c r="D589" s="0" t="s">
        <v>116</v>
      </c>
      <c r="G589" s="0" t="n">
        <v>306590.882246377</v>
      </c>
      <c r="H589" s="0" t="n">
        <v>31235.0634057971</v>
      </c>
      <c r="I589" s="0" t="n">
        <v>30574.5942028985</v>
      </c>
      <c r="J589" s="0" t="n">
        <v>33772.8532608696</v>
      </c>
      <c r="K589" s="0" t="n">
        <v>28780.7572463768</v>
      </c>
      <c r="L589" s="0" t="n">
        <v>31622.3333333333</v>
      </c>
      <c r="M589" s="0" t="n">
        <v>35892.4329710145</v>
      </c>
      <c r="N589" s="0" t="n">
        <v>39796.1376811594</v>
      </c>
      <c r="O589" s="0" t="n">
        <v>38282.4782608696</v>
      </c>
      <c r="P589" s="0" t="n">
        <v>36634.231884058</v>
      </c>
    </row>
    <row r="590" customFormat="false" ht="12.8" hidden="false" customHeight="false" outlineLevel="0" collapsed="false">
      <c r="A590" s="0" t="s">
        <v>137</v>
      </c>
      <c r="B590" s="0" t="n">
        <v>2020</v>
      </c>
      <c r="C590" s="0" t="s">
        <v>115</v>
      </c>
      <c r="D590" s="0" t="s">
        <v>117</v>
      </c>
      <c r="H590" s="0" t="n">
        <v>208294.596014493</v>
      </c>
      <c r="I590" s="0" t="n">
        <v>21902.7735507246</v>
      </c>
      <c r="J590" s="0" t="n">
        <v>21851.6286231884</v>
      </c>
      <c r="K590" s="0" t="n">
        <v>22545.5815217391</v>
      </c>
      <c r="L590" s="0" t="n">
        <v>19373.7644927536</v>
      </c>
      <c r="M590" s="0" t="n">
        <v>21222.3297101449</v>
      </c>
      <c r="N590" s="0" t="n">
        <v>23058.1467391304</v>
      </c>
      <c r="O590" s="0" t="n">
        <v>27046.4927536232</v>
      </c>
      <c r="P590" s="0" t="n">
        <v>25357.3532608696</v>
      </c>
      <c r="Q590" s="0" t="n">
        <v>25936.5253623188</v>
      </c>
    </row>
    <row r="591" customFormat="false" ht="12.8" hidden="false" customHeight="false" outlineLevel="0" collapsed="false">
      <c r="A591" s="0" t="s">
        <v>137</v>
      </c>
      <c r="B591" s="0" t="n">
        <v>2020</v>
      </c>
      <c r="C591" s="0" t="s">
        <v>115</v>
      </c>
      <c r="D591" s="0" t="s">
        <v>118</v>
      </c>
      <c r="E591" s="0" t="n">
        <v>28255.7391304348</v>
      </c>
      <c r="I591" s="0" t="n">
        <v>217302.217391304</v>
      </c>
      <c r="J591" s="0" t="n">
        <v>20717.1757246377</v>
      </c>
      <c r="K591" s="0" t="n">
        <v>20737.9112318841</v>
      </c>
      <c r="L591" s="0" t="n">
        <v>22258.9456521739</v>
      </c>
      <c r="M591" s="0" t="n">
        <v>18676.981884058</v>
      </c>
      <c r="N591" s="0" t="n">
        <v>22157.9076086956</v>
      </c>
      <c r="O591" s="0" t="n">
        <v>25869.240942029</v>
      </c>
      <c r="P591" s="0" t="n">
        <v>30176.4438405797</v>
      </c>
      <c r="Q591" s="0" t="n">
        <v>28451.8713768116</v>
      </c>
    </row>
    <row r="592" customFormat="false" ht="12.8" hidden="false" customHeight="false" outlineLevel="0" collapsed="false">
      <c r="A592" s="0" t="s">
        <v>137</v>
      </c>
      <c r="B592" s="0" t="n">
        <v>2020</v>
      </c>
      <c r="C592" s="0" t="s">
        <v>119</v>
      </c>
      <c r="D592" s="0" t="s">
        <v>120</v>
      </c>
      <c r="E592" s="0" t="n">
        <v>2738.01086956522</v>
      </c>
      <c r="F592" s="0" t="n">
        <v>3062.47101449275</v>
      </c>
      <c r="J592" s="0" t="n">
        <v>25132.8858695652</v>
      </c>
      <c r="K592" s="0" t="n">
        <v>2972.96376811594</v>
      </c>
      <c r="L592" s="0" t="n">
        <v>3259.45652173913</v>
      </c>
      <c r="M592" s="0" t="n">
        <v>3162.36775362319</v>
      </c>
      <c r="N592" s="0" t="n">
        <v>2285.64130434783</v>
      </c>
      <c r="O592" s="0" t="n">
        <v>2301.23913043478</v>
      </c>
      <c r="P592" s="0" t="n">
        <v>2519.91485507246</v>
      </c>
      <c r="Q592" s="0" t="n">
        <v>2830.82065217391</v>
      </c>
    </row>
    <row r="593" customFormat="false" ht="12.8" hidden="false" customHeight="false" outlineLevel="0" collapsed="false">
      <c r="A593" s="0" t="s">
        <v>137</v>
      </c>
      <c r="B593" s="0" t="n">
        <v>2020</v>
      </c>
      <c r="C593" s="0" t="s">
        <v>119</v>
      </c>
      <c r="D593" s="0" t="s">
        <v>121</v>
      </c>
      <c r="E593" s="0" t="n">
        <v>3777.3134057971</v>
      </c>
      <c r="F593" s="0" t="n">
        <v>3614.55615942029</v>
      </c>
      <c r="G593" s="0" t="n">
        <v>3705.13586956522</v>
      </c>
      <c r="K593" s="0" t="n">
        <v>33101.1322463768</v>
      </c>
      <c r="L593" s="0" t="n">
        <v>4279.39311594203</v>
      </c>
      <c r="M593" s="0" t="n">
        <v>4232.23913043478</v>
      </c>
      <c r="N593" s="0" t="n">
        <v>3911.26811594203</v>
      </c>
      <c r="O593" s="0" t="n">
        <v>2858.63949275362</v>
      </c>
      <c r="P593" s="0" t="n">
        <v>3263.90217391304</v>
      </c>
      <c r="Q593" s="0" t="n">
        <v>3458.6847826087</v>
      </c>
    </row>
    <row r="594" customFormat="false" ht="12.8" hidden="false" customHeight="false" outlineLevel="0" collapsed="false">
      <c r="A594" s="0" t="s">
        <v>137</v>
      </c>
      <c r="B594" s="0" t="n">
        <v>2020</v>
      </c>
      <c r="C594" s="0" t="s">
        <v>119</v>
      </c>
      <c r="D594" s="0" t="s">
        <v>122</v>
      </c>
      <c r="E594" s="0" t="n">
        <v>16549.1539855072</v>
      </c>
      <c r="F594" s="0" t="n">
        <v>18153.2536231884</v>
      </c>
      <c r="G594" s="0" t="n">
        <v>18046.3442028986</v>
      </c>
      <c r="H594" s="0" t="n">
        <v>17283.7445652174</v>
      </c>
      <c r="L594" s="0" t="n">
        <v>153119.164855072</v>
      </c>
      <c r="M594" s="0" t="n">
        <v>17612.5380434783</v>
      </c>
      <c r="N594" s="0" t="n">
        <v>17169.2300724638</v>
      </c>
      <c r="O594" s="0" t="n">
        <v>18660.8532608696</v>
      </c>
      <c r="P594" s="0" t="n">
        <v>14036.7373188406</v>
      </c>
      <c r="Q594" s="0" t="n">
        <v>15607.3097826087</v>
      </c>
    </row>
    <row r="595" customFormat="false" ht="12.8" hidden="false" customHeight="false" outlineLevel="0" collapsed="false">
      <c r="A595" s="0" t="s">
        <v>137</v>
      </c>
      <c r="B595" s="0" t="n">
        <v>2020</v>
      </c>
      <c r="C595" s="0" t="s">
        <v>119</v>
      </c>
      <c r="D595" s="0" t="s">
        <v>123</v>
      </c>
      <c r="E595" s="0" t="n">
        <v>4388.70833333333</v>
      </c>
      <c r="F595" s="0" t="n">
        <v>4840.40036231884</v>
      </c>
      <c r="G595" s="0" t="n">
        <v>5057.28804347826</v>
      </c>
      <c r="H595" s="0" t="n">
        <v>5091.07608695652</v>
      </c>
      <c r="I595" s="0" t="n">
        <v>4830.78985507246</v>
      </c>
      <c r="M595" s="0" t="n">
        <v>43551.7862318841</v>
      </c>
      <c r="N595" s="0" t="n">
        <v>4824.40036231884</v>
      </c>
      <c r="O595" s="0" t="n">
        <v>4967.375</v>
      </c>
      <c r="P595" s="0" t="n">
        <v>5350.06702898551</v>
      </c>
      <c r="Q595" s="0" t="n">
        <v>4201.68115942029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1715.51216103444</v>
      </c>
      <c r="E2" s="0" t="n">
        <v>19696.6814831033</v>
      </c>
      <c r="F2" s="0" t="n">
        <v>1560.5</v>
      </c>
      <c r="G2" s="0" t="n">
        <v>1511</v>
      </c>
      <c r="H2" s="0" t="n">
        <v>1622.545</v>
      </c>
      <c r="I2" s="0" t="n">
        <v>1614.1</v>
      </c>
      <c r="J2" s="0" t="n">
        <v>1579</v>
      </c>
      <c r="K2" s="0" t="n">
        <v>1649.5</v>
      </c>
      <c r="L2" s="0" t="n">
        <v>1515.1</v>
      </c>
      <c r="M2" s="0" t="n">
        <v>1796.5</v>
      </c>
      <c r="N2" s="0" t="n">
        <v>1684.4</v>
      </c>
      <c r="O2" s="0" t="n">
        <v>1673.5</v>
      </c>
      <c r="P2" s="0" t="n">
        <v>1775.02432206887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437</v>
      </c>
      <c r="E3" s="0" t="n">
        <v>468.007876306785</v>
      </c>
      <c r="F3" s="0" t="n">
        <v>512.003938153393</v>
      </c>
      <c r="G3" s="0" t="n">
        <v>5725.49681446018</v>
      </c>
      <c r="H3" s="0" t="n">
        <v>443</v>
      </c>
      <c r="I3" s="0" t="n">
        <v>403</v>
      </c>
      <c r="J3" s="0" t="n">
        <v>492.5</v>
      </c>
      <c r="K3" s="0" t="n">
        <v>477</v>
      </c>
      <c r="L3" s="0" t="n">
        <v>514.485</v>
      </c>
      <c r="M3" s="0" t="n">
        <v>430</v>
      </c>
      <c r="N3" s="0" t="n">
        <v>447.5</v>
      </c>
      <c r="O3" s="0" t="n">
        <v>581.5</v>
      </c>
      <c r="P3" s="0" t="n">
        <v>519.5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3439</v>
      </c>
      <c r="E4" s="0" t="n">
        <v>3291</v>
      </c>
      <c r="F4" s="0" t="n">
        <v>3797</v>
      </c>
      <c r="G4" s="0" t="n">
        <v>3610.94717450651</v>
      </c>
      <c r="H4" s="0" t="n">
        <v>3804.01858725325</v>
      </c>
      <c r="I4" s="0" t="n">
        <v>40009.2627617598</v>
      </c>
      <c r="J4" s="0" t="n">
        <v>2913</v>
      </c>
      <c r="K4" s="0" t="n">
        <v>2925.282</v>
      </c>
      <c r="L4" s="0" t="n">
        <v>3392</v>
      </c>
      <c r="M4" s="0" t="n">
        <v>3159</v>
      </c>
      <c r="N4" s="0" t="n">
        <v>3425.015</v>
      </c>
      <c r="O4" s="0" t="n">
        <v>3172</v>
      </c>
      <c r="P4" s="0" t="n">
        <v>3081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130.6</v>
      </c>
      <c r="E5" s="0" t="n">
        <v>132.4</v>
      </c>
      <c r="F5" s="0" t="n">
        <v>133</v>
      </c>
      <c r="G5" s="0" t="n">
        <v>222.2</v>
      </c>
      <c r="H5" s="0" t="n">
        <v>185</v>
      </c>
      <c r="I5" s="0" t="n">
        <v>193.802281647156</v>
      </c>
      <c r="J5" s="0" t="n">
        <v>193.201140823578</v>
      </c>
      <c r="K5" s="0" t="n">
        <v>1928.80342247073</v>
      </c>
      <c r="L5" s="0" t="n">
        <v>137</v>
      </c>
      <c r="M5" s="0" t="n">
        <v>182.4</v>
      </c>
      <c r="N5" s="0" t="n">
        <v>115.2</v>
      </c>
      <c r="O5" s="0" t="n">
        <v>146</v>
      </c>
      <c r="P5" s="0" t="n">
        <v>158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2484.6</v>
      </c>
      <c r="E6" s="0" t="n">
        <v>2585.9</v>
      </c>
      <c r="F6" s="0" t="n">
        <v>2383.926</v>
      </c>
      <c r="G6" s="0" t="n">
        <v>2476.4</v>
      </c>
      <c r="H6" s="0" t="n">
        <v>2512.1</v>
      </c>
      <c r="I6" s="0" t="n">
        <v>2401.8</v>
      </c>
      <c r="J6" s="0" t="n">
        <v>2918.6</v>
      </c>
      <c r="K6" s="0" t="n">
        <v>2600.63079718315</v>
      </c>
      <c r="L6" s="0" t="n">
        <v>2701.31539859158</v>
      </c>
      <c r="M6" s="0" t="n">
        <v>30303.9721957747</v>
      </c>
      <c r="N6" s="0" t="n">
        <v>2501.6</v>
      </c>
      <c r="O6" s="0" t="n">
        <v>2258.8</v>
      </c>
      <c r="P6" s="0" t="n">
        <v>2478.3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294</v>
      </c>
      <c r="E7" s="0" t="n">
        <v>307</v>
      </c>
      <c r="F7" s="0" t="n">
        <v>326</v>
      </c>
      <c r="G7" s="0" t="n">
        <v>291</v>
      </c>
      <c r="H7" s="0" t="n">
        <v>279.8</v>
      </c>
      <c r="I7" s="0" t="n">
        <v>295.8</v>
      </c>
      <c r="J7" s="0" t="n">
        <v>376</v>
      </c>
      <c r="K7" s="0" t="n">
        <v>268.8</v>
      </c>
      <c r="L7" s="0" t="n">
        <v>115</v>
      </c>
      <c r="M7" s="0" t="n">
        <v>237.004526601504</v>
      </c>
      <c r="N7" s="0" t="n">
        <v>202.602263300752</v>
      </c>
      <c r="O7" s="0" t="n">
        <v>3295.00678990226</v>
      </c>
      <c r="P7" s="0" t="n">
        <v>302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27587.1015718233</v>
      </c>
      <c r="E8" s="0" t="n">
        <v>2303.7</v>
      </c>
      <c r="F8" s="0" t="n">
        <v>2036.15</v>
      </c>
      <c r="G8" s="0" t="n">
        <v>2062.2</v>
      </c>
      <c r="H8" s="0" t="n">
        <v>1921.2</v>
      </c>
      <c r="I8" s="0" t="n">
        <v>2252.5</v>
      </c>
      <c r="J8" s="0" t="n">
        <v>2271.35</v>
      </c>
      <c r="K8" s="0" t="n">
        <v>2617.6</v>
      </c>
      <c r="L8" s="0" t="n">
        <v>2433.75</v>
      </c>
      <c r="M8" s="0" t="n">
        <v>2278.95</v>
      </c>
      <c r="N8" s="0" t="n">
        <v>2754.15</v>
      </c>
      <c r="O8" s="0" t="n">
        <v>2485.68438121553</v>
      </c>
      <c r="P8" s="0" t="n">
        <v>2169.86719060777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1870.03229544647</v>
      </c>
      <c r="E9" s="0" t="n">
        <v>1560.01614772324</v>
      </c>
      <c r="F9" s="0" t="n">
        <v>22731.0484431697</v>
      </c>
      <c r="G9" s="0" t="n">
        <v>1834</v>
      </c>
      <c r="H9" s="0" t="n">
        <v>1622</v>
      </c>
      <c r="I9" s="0" t="n">
        <v>1782</v>
      </c>
      <c r="J9" s="0" t="n">
        <v>1769</v>
      </c>
      <c r="K9" s="0" t="n">
        <v>1655</v>
      </c>
      <c r="L9" s="0" t="n">
        <v>1527</v>
      </c>
      <c r="M9" s="0" t="n">
        <v>2308.5</v>
      </c>
      <c r="N9" s="0" t="n">
        <v>2695</v>
      </c>
      <c r="O9" s="0" t="n">
        <v>2250</v>
      </c>
      <c r="P9" s="0" t="n">
        <v>1858.5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1292.5</v>
      </c>
      <c r="E10" s="0" t="n">
        <v>1748</v>
      </c>
      <c r="F10" s="0" t="n">
        <v>1564.01271661818</v>
      </c>
      <c r="G10" s="0" t="n">
        <v>1621.50635830909</v>
      </c>
      <c r="H10" s="0" t="n">
        <v>15955.7090749273</v>
      </c>
      <c r="I10" s="0" t="n">
        <v>1331.5</v>
      </c>
      <c r="J10" s="0" t="n">
        <v>1157.08</v>
      </c>
      <c r="K10" s="0" t="n">
        <v>1178.5</v>
      </c>
      <c r="L10" s="0" t="n">
        <v>1118.5</v>
      </c>
      <c r="M10" s="0" t="n">
        <v>1180.55</v>
      </c>
      <c r="N10" s="0" t="n">
        <v>1178.06</v>
      </c>
      <c r="O10" s="0" t="n">
        <v>1265</v>
      </c>
      <c r="P10" s="0" t="n">
        <v>1320.5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7112.5</v>
      </c>
      <c r="E11" s="0" t="n">
        <v>8136.29</v>
      </c>
      <c r="F11" s="0" t="n">
        <v>7685.618</v>
      </c>
      <c r="G11" s="0" t="n">
        <v>8344.5</v>
      </c>
      <c r="H11" s="0" t="n">
        <v>8618.84423240974</v>
      </c>
      <c r="I11" s="0" t="n">
        <v>8018.05211620487</v>
      </c>
      <c r="J11" s="0" t="n">
        <v>93266.9133486146</v>
      </c>
      <c r="K11" s="0" t="n">
        <v>7336.229</v>
      </c>
      <c r="L11" s="0" t="n">
        <v>7442.626</v>
      </c>
      <c r="M11" s="0" t="n">
        <v>8806.429</v>
      </c>
      <c r="N11" s="0" t="n">
        <v>7841.775</v>
      </c>
      <c r="O11" s="0" t="n">
        <v>7487.5</v>
      </c>
      <c r="P11" s="0" t="n">
        <v>6436.55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3975.86</v>
      </c>
      <c r="E12" s="0" t="n">
        <v>3704.184</v>
      </c>
      <c r="F12" s="0" t="n">
        <v>3665.55</v>
      </c>
      <c r="G12" s="0" t="n">
        <v>3708.5</v>
      </c>
      <c r="H12" s="0" t="n">
        <v>3537.55</v>
      </c>
      <c r="I12" s="0" t="n">
        <v>3963.481</v>
      </c>
      <c r="J12" s="0" t="n">
        <v>3799.68071109344</v>
      </c>
      <c r="K12" s="0" t="n">
        <v>4502.02535554672</v>
      </c>
      <c r="L12" s="0" t="n">
        <v>45831.0060666402</v>
      </c>
      <c r="M12" s="0" t="n">
        <v>3510.239</v>
      </c>
      <c r="N12" s="0" t="n">
        <v>3489.15</v>
      </c>
      <c r="O12" s="0" t="n">
        <v>4120.786</v>
      </c>
      <c r="P12" s="0" t="n">
        <v>3854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3994.483</v>
      </c>
      <c r="E13" s="0" t="n">
        <v>3408.26</v>
      </c>
      <c r="F13" s="0" t="n">
        <v>3524.4</v>
      </c>
      <c r="G13" s="0" t="n">
        <v>3967.798</v>
      </c>
      <c r="H13" s="0" t="n">
        <v>3214.23</v>
      </c>
      <c r="I13" s="0" t="n">
        <v>3174.61</v>
      </c>
      <c r="J13" s="0" t="n">
        <v>3234.518</v>
      </c>
      <c r="K13" s="0" t="n">
        <v>4259.965</v>
      </c>
      <c r="L13" s="0" t="n">
        <v>3989.79323206377</v>
      </c>
      <c r="M13" s="0" t="n">
        <v>4278.24661603188</v>
      </c>
      <c r="N13" s="0" t="n">
        <v>44712.2068480956</v>
      </c>
      <c r="O13" s="0" t="n">
        <v>3958.16</v>
      </c>
      <c r="P13" s="0" t="n">
        <v>3707.743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12045.09</v>
      </c>
      <c r="E14" s="0" t="n">
        <v>11579.952</v>
      </c>
      <c r="F14" s="0" t="n">
        <v>13194.309</v>
      </c>
      <c r="G14" s="0" t="n">
        <v>13901.854</v>
      </c>
      <c r="H14" s="0" t="n">
        <v>13294.36</v>
      </c>
      <c r="I14" s="0" t="n">
        <v>12104.617</v>
      </c>
      <c r="J14" s="0" t="n">
        <v>11083.458</v>
      </c>
      <c r="K14" s="0" t="n">
        <v>11563.1</v>
      </c>
      <c r="L14" s="0" t="n">
        <v>11165.8</v>
      </c>
      <c r="M14" s="0" t="n">
        <v>13022.05</v>
      </c>
      <c r="N14" s="0" t="n">
        <v>12787.369567832</v>
      </c>
      <c r="O14" s="0" t="n">
        <v>13458.384783916</v>
      </c>
      <c r="P14" s="0" t="n">
        <v>149200.344351748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3274.52442301239</v>
      </c>
      <c r="E15" s="0" t="n">
        <v>39510.5742690372</v>
      </c>
      <c r="F15" s="0" t="n">
        <v>3766</v>
      </c>
      <c r="G15" s="0" t="n">
        <v>3484.95</v>
      </c>
      <c r="H15" s="0" t="n">
        <v>3840.5</v>
      </c>
      <c r="I15" s="0" t="n">
        <v>3520.74</v>
      </c>
      <c r="J15" s="0" t="n">
        <v>3273.311</v>
      </c>
      <c r="K15" s="0" t="n">
        <v>3071</v>
      </c>
      <c r="L15" s="0" t="n">
        <v>2875</v>
      </c>
      <c r="M15" s="0" t="n">
        <v>3072.5</v>
      </c>
      <c r="N15" s="0" t="n">
        <v>2921.5</v>
      </c>
      <c r="O15" s="0" t="n">
        <v>3200</v>
      </c>
      <c r="P15" s="0" t="n">
        <v>3210.54884602479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1844.1</v>
      </c>
      <c r="E16" s="0" t="n">
        <v>1646.62316309662</v>
      </c>
      <c r="F16" s="0" t="n">
        <v>1935.11158154831</v>
      </c>
      <c r="G16" s="0" t="n">
        <v>21112.4207446449</v>
      </c>
      <c r="H16" s="0" t="n">
        <v>1841.9</v>
      </c>
      <c r="I16" s="0" t="n">
        <v>1724</v>
      </c>
      <c r="J16" s="0" t="n">
        <v>1716.7</v>
      </c>
      <c r="K16" s="0" t="n">
        <v>1778.846</v>
      </c>
      <c r="L16" s="0" t="n">
        <v>1762.84</v>
      </c>
      <c r="M16" s="0" t="n">
        <v>1877.1</v>
      </c>
      <c r="N16" s="0" t="n">
        <v>1673.5</v>
      </c>
      <c r="O16" s="0" t="n">
        <v>1790.4</v>
      </c>
      <c r="P16" s="0" t="n">
        <v>1521.3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13869.79</v>
      </c>
      <c r="E17" s="0" t="n">
        <v>12446.544</v>
      </c>
      <c r="F17" s="0" t="n">
        <v>15556.76</v>
      </c>
      <c r="G17" s="0" t="n">
        <v>14941.719253923</v>
      </c>
      <c r="H17" s="0" t="n">
        <v>20360.1266269615</v>
      </c>
      <c r="I17" s="0" t="n">
        <v>194269.472880885</v>
      </c>
      <c r="J17" s="0" t="n">
        <v>19259.335</v>
      </c>
      <c r="K17" s="0" t="n">
        <v>16559.86</v>
      </c>
      <c r="L17" s="0" t="n">
        <v>17860.514</v>
      </c>
      <c r="M17" s="0" t="n">
        <v>16894.3</v>
      </c>
      <c r="N17" s="0" t="n">
        <v>16410.5</v>
      </c>
      <c r="O17" s="0" t="n">
        <v>16942.1</v>
      </c>
      <c r="P17" s="0" t="n">
        <v>13167.924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39608.906</v>
      </c>
      <c r="E18" s="0" t="n">
        <v>41914.724</v>
      </c>
      <c r="F18" s="0" t="n">
        <v>42418.91</v>
      </c>
      <c r="G18" s="0" t="n">
        <v>42655.598</v>
      </c>
      <c r="H18" s="0" t="n">
        <v>50834.281</v>
      </c>
      <c r="I18" s="0" t="n">
        <v>48437.3518399049</v>
      </c>
      <c r="J18" s="0" t="n">
        <v>52863.2679199525</v>
      </c>
      <c r="K18" s="0" t="n">
        <v>517466.853759857</v>
      </c>
      <c r="L18" s="0" t="n">
        <v>38593.295</v>
      </c>
      <c r="M18" s="0" t="n">
        <v>39694.512</v>
      </c>
      <c r="N18" s="0" t="n">
        <v>41099.273</v>
      </c>
      <c r="O18" s="0" t="n">
        <v>38841.25</v>
      </c>
      <c r="P18" s="0" t="n">
        <v>40505.485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3725</v>
      </c>
      <c r="E19" s="0" t="n">
        <v>3476.501</v>
      </c>
      <c r="F19" s="0" t="n">
        <v>3476.784</v>
      </c>
      <c r="G19" s="0" t="n">
        <v>4096.5</v>
      </c>
      <c r="H19" s="0" t="n">
        <v>4044.5</v>
      </c>
      <c r="I19" s="0" t="n">
        <v>3429.8</v>
      </c>
      <c r="J19" s="0" t="n">
        <v>3996.2</v>
      </c>
      <c r="K19" s="0" t="n">
        <v>3954.17813453019</v>
      </c>
      <c r="L19" s="0" t="n">
        <v>4000.0255672651</v>
      </c>
      <c r="M19" s="0" t="n">
        <v>46755.6007017953</v>
      </c>
      <c r="N19" s="0" t="n">
        <v>3997</v>
      </c>
      <c r="O19" s="0" t="n">
        <v>4208</v>
      </c>
      <c r="P19" s="0" t="n">
        <v>4351.112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35053.681</v>
      </c>
      <c r="E20" s="0" t="n">
        <v>37064.107</v>
      </c>
      <c r="F20" s="0" t="n">
        <v>34106.183</v>
      </c>
      <c r="G20" s="0" t="n">
        <v>35056.822</v>
      </c>
      <c r="H20" s="0" t="n">
        <v>33454.938</v>
      </c>
      <c r="I20" s="0" t="n">
        <v>33712.3</v>
      </c>
      <c r="J20" s="0" t="n">
        <v>37372.2</v>
      </c>
      <c r="K20" s="0" t="n">
        <v>35201.435</v>
      </c>
      <c r="L20" s="0" t="n">
        <v>38665.025</v>
      </c>
      <c r="M20" s="0" t="n">
        <v>36676.1878880633</v>
      </c>
      <c r="N20" s="0" t="n">
        <v>40619.7569440316</v>
      </c>
      <c r="O20" s="0" t="n">
        <v>430514.179832095</v>
      </c>
      <c r="P20" s="0" t="n">
        <v>33531.544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5711637.99925427</v>
      </c>
      <c r="E21" s="0" t="n">
        <v>427887.617</v>
      </c>
      <c r="F21" s="0" t="n">
        <v>477131.452</v>
      </c>
      <c r="G21" s="0" t="n">
        <v>522155.927</v>
      </c>
      <c r="H21" s="0" t="n">
        <v>470831.49</v>
      </c>
      <c r="I21" s="0" t="n">
        <v>485189.161</v>
      </c>
      <c r="J21" s="0" t="n">
        <v>425550.699</v>
      </c>
      <c r="K21" s="0" t="n">
        <v>429850.882</v>
      </c>
      <c r="L21" s="0" t="n">
        <v>461796.258</v>
      </c>
      <c r="M21" s="0" t="n">
        <v>471661.572</v>
      </c>
      <c r="N21" s="0" t="n">
        <v>524289.736</v>
      </c>
      <c r="O21" s="0" t="n">
        <v>520950.46483618</v>
      </c>
      <c r="P21" s="0" t="n">
        <v>494342.74041809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82644.0404309671</v>
      </c>
      <c r="E22" s="0" t="n">
        <v>82898.0342154835</v>
      </c>
      <c r="F22" s="0" t="n">
        <v>795395.948646451</v>
      </c>
      <c r="G22" s="0" t="n">
        <v>55498.322</v>
      </c>
      <c r="H22" s="0" t="n">
        <v>59496.716</v>
      </c>
      <c r="I22" s="0" t="n">
        <v>57780.8</v>
      </c>
      <c r="J22" s="0" t="n">
        <v>58122.32</v>
      </c>
      <c r="K22" s="0" t="n">
        <v>59316.775</v>
      </c>
      <c r="L22" s="0" t="n">
        <v>60060.392</v>
      </c>
      <c r="M22" s="0" t="n">
        <v>62241.576</v>
      </c>
      <c r="N22" s="0" t="n">
        <v>71256.98</v>
      </c>
      <c r="O22" s="0" t="n">
        <v>68174.583</v>
      </c>
      <c r="P22" s="0" t="n">
        <v>77905.41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7079.7</v>
      </c>
      <c r="E23" s="0" t="n">
        <v>8331.83</v>
      </c>
      <c r="F23" s="0" t="n">
        <v>7710.56292744856</v>
      </c>
      <c r="G23" s="0" t="n">
        <v>9249.70646372428</v>
      </c>
      <c r="H23" s="0" t="n">
        <v>94392.7363911728</v>
      </c>
      <c r="I23" s="0" t="n">
        <v>8442.951</v>
      </c>
      <c r="J23" s="0" t="n">
        <v>8055.518</v>
      </c>
      <c r="K23" s="0" t="n">
        <v>8203.516</v>
      </c>
      <c r="L23" s="0" t="n">
        <v>7779.136</v>
      </c>
      <c r="M23" s="0" t="n">
        <v>7603.157</v>
      </c>
      <c r="N23" s="0" t="n">
        <v>6924.098</v>
      </c>
      <c r="O23" s="0" t="n">
        <v>7145.626</v>
      </c>
      <c r="P23" s="0" t="n">
        <v>7866.935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8328.05</v>
      </c>
      <c r="E24" s="0" t="n">
        <v>9106.09</v>
      </c>
      <c r="F24" s="0" t="n">
        <v>8515.87</v>
      </c>
      <c r="G24" s="0" t="n">
        <v>11106.969</v>
      </c>
      <c r="H24" s="0" t="n">
        <v>9979.27280891696</v>
      </c>
      <c r="I24" s="0" t="n">
        <v>10302.6129044585</v>
      </c>
      <c r="J24" s="0" t="n">
        <v>111842.030713375</v>
      </c>
      <c r="K24" s="0" t="n">
        <v>9616.6</v>
      </c>
      <c r="L24" s="0" t="n">
        <v>9382.997</v>
      </c>
      <c r="M24" s="0" t="n">
        <v>9701.36</v>
      </c>
      <c r="N24" s="0" t="n">
        <v>8948.361</v>
      </c>
      <c r="O24" s="0" t="n">
        <v>8899.608</v>
      </c>
      <c r="P24" s="0" t="n">
        <v>7954.24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6316.52</v>
      </c>
      <c r="E25" s="0" t="n">
        <v>6211.35</v>
      </c>
      <c r="F25" s="0" t="n">
        <v>8226.35</v>
      </c>
      <c r="G25" s="0" t="n">
        <v>7894.249</v>
      </c>
      <c r="H25" s="0" t="n">
        <v>7871.94</v>
      </c>
      <c r="I25" s="0" t="n">
        <v>8565.688</v>
      </c>
      <c r="J25" s="0" t="n">
        <v>8509.40706384534</v>
      </c>
      <c r="K25" s="0" t="n">
        <v>10304.8685319227</v>
      </c>
      <c r="L25" s="0" t="n">
        <v>89670.342595768</v>
      </c>
      <c r="M25" s="0" t="n">
        <v>6561.17</v>
      </c>
      <c r="N25" s="0" t="n">
        <v>6075.42</v>
      </c>
      <c r="O25" s="0" t="n">
        <v>6798.7</v>
      </c>
      <c r="P25" s="0" t="n">
        <v>6334.68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20792.66</v>
      </c>
      <c r="E26" s="0" t="n">
        <v>24374.98</v>
      </c>
      <c r="F26" s="0" t="n">
        <v>29215.606</v>
      </c>
      <c r="G26" s="0" t="n">
        <v>30560.42</v>
      </c>
      <c r="H26" s="0" t="n">
        <v>33470.462</v>
      </c>
      <c r="I26" s="0" t="n">
        <v>34848.48</v>
      </c>
      <c r="J26" s="0" t="n">
        <v>33853.75</v>
      </c>
      <c r="K26" s="0" t="n">
        <v>39560.02</v>
      </c>
      <c r="L26" s="0" t="n">
        <v>36613.7007053254</v>
      </c>
      <c r="M26" s="0" t="n">
        <v>39812.8453526627</v>
      </c>
      <c r="N26" s="0" t="n">
        <v>359748.974057988</v>
      </c>
      <c r="O26" s="0" t="n">
        <v>17930.92</v>
      </c>
      <c r="P26" s="0" t="n">
        <v>18715.13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48320.848</v>
      </c>
      <c r="E27" s="0" t="n">
        <v>53171.85</v>
      </c>
      <c r="F27" s="0" t="n">
        <v>54860.001</v>
      </c>
      <c r="G27" s="0" t="n">
        <v>49679.9</v>
      </c>
      <c r="H27" s="0" t="n">
        <v>50355.936</v>
      </c>
      <c r="I27" s="0" t="n">
        <v>53102.469</v>
      </c>
      <c r="J27" s="0" t="n">
        <v>56635.3</v>
      </c>
      <c r="K27" s="0" t="n">
        <v>60952.26</v>
      </c>
      <c r="L27" s="0" t="n">
        <v>61460.33</v>
      </c>
      <c r="M27" s="0" t="n">
        <v>68392.35</v>
      </c>
      <c r="N27" s="0" t="n">
        <v>63500.6968989033</v>
      </c>
      <c r="O27" s="0" t="n">
        <v>61364.1734494516</v>
      </c>
      <c r="P27" s="0" t="n">
        <v>681796.114348355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4877.03854393851</v>
      </c>
      <c r="E28" s="0" t="n">
        <v>57685.6286318156</v>
      </c>
      <c r="F28" s="0" t="n">
        <v>4389</v>
      </c>
      <c r="G28" s="0" t="n">
        <v>5033</v>
      </c>
      <c r="H28" s="0" t="n">
        <v>6264</v>
      </c>
      <c r="I28" s="0" t="n">
        <v>4629.765</v>
      </c>
      <c r="J28" s="0" t="n">
        <v>4850</v>
      </c>
      <c r="K28" s="0" t="n">
        <v>4661</v>
      </c>
      <c r="L28" s="0" t="n">
        <v>4412</v>
      </c>
      <c r="M28" s="0" t="n">
        <v>4764</v>
      </c>
      <c r="N28" s="0" t="n">
        <v>4655.5</v>
      </c>
      <c r="O28" s="0" t="n">
        <v>4907.781</v>
      </c>
      <c r="P28" s="0" t="n">
        <v>4242.54408787703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20</v>
      </c>
      <c r="J30" s="0" t="n">
        <v>10</v>
      </c>
      <c r="K30" s="0" t="n">
        <v>10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0</v>
      </c>
      <c r="E31" s="0" t="n">
        <v>0</v>
      </c>
      <c r="F31" s="0" t="n">
        <v>60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60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25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25</v>
      </c>
      <c r="P33" s="0" t="n">
        <v>0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16</v>
      </c>
      <c r="E34" s="0" t="n">
        <v>0</v>
      </c>
      <c r="F34" s="0" t="n">
        <v>11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5</v>
      </c>
      <c r="N34" s="0" t="n">
        <v>0</v>
      </c>
      <c r="O34" s="0" t="n">
        <v>0</v>
      </c>
      <c r="P34" s="0" t="n">
        <v>0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15</v>
      </c>
      <c r="E35" s="0" t="n">
        <v>55</v>
      </c>
      <c r="F35" s="0" t="n">
        <v>190</v>
      </c>
      <c r="G35" s="0" t="n">
        <v>45</v>
      </c>
      <c r="H35" s="0" t="n">
        <v>15</v>
      </c>
      <c r="I35" s="0" t="n">
        <v>20</v>
      </c>
      <c r="J35" s="0" t="n">
        <v>5</v>
      </c>
      <c r="K35" s="0" t="n">
        <v>10</v>
      </c>
      <c r="L35" s="0" t="n">
        <v>0</v>
      </c>
      <c r="M35" s="0" t="n">
        <v>0</v>
      </c>
      <c r="N35" s="0" t="n">
        <v>5</v>
      </c>
      <c r="O35" s="0" t="n">
        <v>20</v>
      </c>
      <c r="P35" s="0" t="n">
        <v>0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55</v>
      </c>
      <c r="E36" s="0" t="n">
        <v>60</v>
      </c>
      <c r="F36" s="0" t="n">
        <v>111</v>
      </c>
      <c r="G36" s="0" t="n">
        <v>70</v>
      </c>
      <c r="H36" s="0" t="n">
        <v>1107</v>
      </c>
      <c r="I36" s="0" t="n">
        <v>136</v>
      </c>
      <c r="J36" s="0" t="n">
        <v>96</v>
      </c>
      <c r="K36" s="0" t="n">
        <v>158</v>
      </c>
      <c r="L36" s="0" t="n">
        <v>120</v>
      </c>
      <c r="M36" s="0" t="n">
        <v>115</v>
      </c>
      <c r="N36" s="0" t="n">
        <v>86</v>
      </c>
      <c r="O36" s="0" t="n">
        <v>50</v>
      </c>
      <c r="P36" s="0" t="n">
        <v>50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0</v>
      </c>
      <c r="E37" s="0" t="n">
        <v>0</v>
      </c>
      <c r="F37" s="0" t="n">
        <v>0</v>
      </c>
      <c r="G37" s="0" t="n">
        <v>10</v>
      </c>
      <c r="H37" s="0" t="n">
        <v>0</v>
      </c>
      <c r="I37" s="0" t="n">
        <v>0</v>
      </c>
      <c r="J37" s="0" t="n">
        <v>25</v>
      </c>
      <c r="K37" s="0" t="n">
        <v>15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10</v>
      </c>
      <c r="E38" s="0" t="n">
        <v>12</v>
      </c>
      <c r="F38" s="0" t="n">
        <v>12</v>
      </c>
      <c r="G38" s="0" t="n">
        <v>19</v>
      </c>
      <c r="H38" s="0" t="n">
        <v>15</v>
      </c>
      <c r="I38" s="0" t="n">
        <v>14</v>
      </c>
      <c r="J38" s="0" t="n">
        <v>13</v>
      </c>
      <c r="K38" s="0" t="n">
        <v>16</v>
      </c>
      <c r="L38" s="0" t="n">
        <v>151</v>
      </c>
      <c r="M38" s="0" t="n">
        <v>20</v>
      </c>
      <c r="N38" s="0" t="n">
        <v>5</v>
      </c>
      <c r="O38" s="0" t="n">
        <v>10</v>
      </c>
      <c r="P38" s="0" t="n">
        <v>5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40</v>
      </c>
      <c r="E39" s="0" t="n">
        <v>15</v>
      </c>
      <c r="F39" s="0" t="n">
        <v>15</v>
      </c>
      <c r="G39" s="0" t="n">
        <v>20</v>
      </c>
      <c r="H39" s="0" t="n">
        <v>15</v>
      </c>
      <c r="I39" s="0" t="n">
        <v>15</v>
      </c>
      <c r="J39" s="0" t="n">
        <v>15</v>
      </c>
      <c r="K39" s="0" t="n">
        <v>10</v>
      </c>
      <c r="L39" s="0" t="n">
        <v>10</v>
      </c>
      <c r="M39" s="0" t="n">
        <v>15</v>
      </c>
      <c r="N39" s="0" t="n">
        <v>220</v>
      </c>
      <c r="O39" s="0" t="n">
        <v>20</v>
      </c>
      <c r="P39" s="0" t="n">
        <v>30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5</v>
      </c>
      <c r="P40" s="0" t="n">
        <v>5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1691.271</v>
      </c>
      <c r="E41" s="0" t="n">
        <v>14141.505</v>
      </c>
      <c r="F41" s="0" t="n">
        <v>489.435</v>
      </c>
      <c r="G41" s="0" t="n">
        <v>1215.976</v>
      </c>
      <c r="H41" s="0" t="n">
        <v>879.732</v>
      </c>
      <c r="I41" s="0" t="n">
        <v>1006.51</v>
      </c>
      <c r="J41" s="0" t="n">
        <v>1164.333</v>
      </c>
      <c r="K41" s="0" t="n">
        <v>554.031</v>
      </c>
      <c r="L41" s="0" t="n">
        <v>900.273</v>
      </c>
      <c r="M41" s="0" t="n">
        <v>1547.542</v>
      </c>
      <c r="N41" s="0" t="n">
        <v>1545.743</v>
      </c>
      <c r="O41" s="0" t="n">
        <v>1303.238</v>
      </c>
      <c r="P41" s="0" t="n">
        <v>1843.421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2.5</v>
      </c>
      <c r="E42" s="0" t="n">
        <v>20</v>
      </c>
      <c r="F42" s="0" t="n">
        <v>7.5</v>
      </c>
      <c r="G42" s="0" t="n">
        <v>43</v>
      </c>
      <c r="H42" s="0" t="n">
        <v>0</v>
      </c>
      <c r="I42" s="0" t="n">
        <v>0</v>
      </c>
      <c r="J42" s="0" t="n">
        <v>3</v>
      </c>
      <c r="K42" s="0" t="n">
        <v>0</v>
      </c>
      <c r="L42" s="0" t="n">
        <v>0</v>
      </c>
      <c r="M42" s="0" t="n">
        <v>2.5</v>
      </c>
      <c r="N42" s="0" t="n">
        <v>0</v>
      </c>
      <c r="O42" s="0" t="n">
        <v>0</v>
      </c>
      <c r="P42" s="0" t="n">
        <v>7.5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10</v>
      </c>
      <c r="J43" s="0" t="n">
        <v>10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336</v>
      </c>
      <c r="E44" s="0" t="n">
        <v>85</v>
      </c>
      <c r="F44" s="0" t="n">
        <v>101</v>
      </c>
      <c r="G44" s="0" t="n">
        <v>60</v>
      </c>
      <c r="H44" s="0" t="n">
        <v>161.193</v>
      </c>
      <c r="I44" s="0" t="n">
        <v>166.712</v>
      </c>
      <c r="J44" s="0" t="n">
        <v>495</v>
      </c>
      <c r="K44" s="0" t="n">
        <v>2731.634</v>
      </c>
      <c r="L44" s="0" t="n">
        <v>250</v>
      </c>
      <c r="M44" s="0" t="n">
        <v>147</v>
      </c>
      <c r="N44" s="0" t="n">
        <v>326.462</v>
      </c>
      <c r="O44" s="0" t="n">
        <v>249.453</v>
      </c>
      <c r="P44" s="0" t="n">
        <v>353.814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538.59</v>
      </c>
      <c r="E45" s="0" t="n">
        <v>515</v>
      </c>
      <c r="F45" s="0" t="n">
        <v>419</v>
      </c>
      <c r="G45" s="0" t="n">
        <v>449.77</v>
      </c>
      <c r="H45" s="0" t="n">
        <v>489.5</v>
      </c>
      <c r="I45" s="0" t="n">
        <v>458.5</v>
      </c>
      <c r="J45" s="0" t="n">
        <v>422</v>
      </c>
      <c r="K45" s="0" t="n">
        <v>433.5</v>
      </c>
      <c r="L45" s="0" t="n">
        <v>443.5</v>
      </c>
      <c r="M45" s="0" t="n">
        <v>5674.36</v>
      </c>
      <c r="N45" s="0" t="n">
        <v>454.5</v>
      </c>
      <c r="O45" s="0" t="n">
        <v>558.5</v>
      </c>
      <c r="P45" s="0" t="n">
        <v>492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40</v>
      </c>
      <c r="E46" s="0" t="n">
        <v>55</v>
      </c>
      <c r="F46" s="0" t="n">
        <v>60</v>
      </c>
      <c r="G46" s="0" t="n">
        <v>55</v>
      </c>
      <c r="H46" s="0" t="n">
        <v>45</v>
      </c>
      <c r="I46" s="0" t="n">
        <v>55</v>
      </c>
      <c r="J46" s="0" t="n">
        <v>65</v>
      </c>
      <c r="K46" s="0" t="n">
        <v>45</v>
      </c>
      <c r="L46" s="0" t="n">
        <v>60</v>
      </c>
      <c r="M46" s="0" t="n">
        <v>10.4</v>
      </c>
      <c r="N46" s="0" t="n">
        <v>50</v>
      </c>
      <c r="O46" s="0" t="n">
        <v>615.4</v>
      </c>
      <c r="P46" s="0" t="n">
        <v>75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4762.895</v>
      </c>
      <c r="E47" s="0" t="n">
        <v>520</v>
      </c>
      <c r="F47" s="0" t="n">
        <v>445</v>
      </c>
      <c r="G47" s="0" t="n">
        <v>418.86</v>
      </c>
      <c r="H47" s="0" t="n">
        <v>345</v>
      </c>
      <c r="I47" s="0" t="n">
        <v>320</v>
      </c>
      <c r="J47" s="0" t="n">
        <v>375</v>
      </c>
      <c r="K47" s="0" t="n">
        <v>346.035</v>
      </c>
      <c r="L47" s="0" t="n">
        <v>435</v>
      </c>
      <c r="M47" s="0" t="n">
        <v>375</v>
      </c>
      <c r="N47" s="0" t="n">
        <v>373</v>
      </c>
      <c r="O47" s="0" t="n">
        <v>350</v>
      </c>
      <c r="P47" s="0" t="n">
        <v>460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2989.524</v>
      </c>
      <c r="E48" s="0" t="n">
        <v>2791.183</v>
      </c>
      <c r="F48" s="0" t="n">
        <v>111120.531</v>
      </c>
      <c r="G48" s="0" t="n">
        <v>11017.76</v>
      </c>
      <c r="H48" s="0" t="n">
        <v>9089.794</v>
      </c>
      <c r="I48" s="0" t="n">
        <v>9543.535</v>
      </c>
      <c r="J48" s="0" t="n">
        <v>10961.595</v>
      </c>
      <c r="K48" s="0" t="n">
        <v>11904.224</v>
      </c>
      <c r="L48" s="0" t="n">
        <v>13327.917</v>
      </c>
      <c r="M48" s="0" t="n">
        <v>12679.353</v>
      </c>
      <c r="N48" s="0" t="n">
        <v>11720.308</v>
      </c>
      <c r="O48" s="0" t="n">
        <v>7868.377</v>
      </c>
      <c r="P48" s="0" t="n">
        <v>7226.961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1208.5</v>
      </c>
      <c r="E49" s="0" t="n">
        <v>2939.279</v>
      </c>
      <c r="F49" s="0" t="n">
        <v>1476</v>
      </c>
      <c r="G49" s="0" t="n">
        <v>1240.8</v>
      </c>
      <c r="H49" s="0" t="n">
        <v>16564.328</v>
      </c>
      <c r="I49" s="0" t="n">
        <v>644.049</v>
      </c>
      <c r="J49" s="0" t="n">
        <v>713.5</v>
      </c>
      <c r="K49" s="0" t="n">
        <v>723</v>
      </c>
      <c r="L49" s="0" t="n">
        <v>820.174</v>
      </c>
      <c r="M49" s="0" t="n">
        <v>1805.064</v>
      </c>
      <c r="N49" s="0" t="n">
        <v>1930.378</v>
      </c>
      <c r="O49" s="0" t="n">
        <v>1976.584</v>
      </c>
      <c r="P49" s="0" t="n">
        <v>1087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15</v>
      </c>
      <c r="E50" s="0" t="n">
        <v>10.5</v>
      </c>
      <c r="F50" s="0" t="n">
        <v>12</v>
      </c>
      <c r="G50" s="0" t="n">
        <v>17.5</v>
      </c>
      <c r="H50" s="0" t="n">
        <v>24.5</v>
      </c>
      <c r="I50" s="0" t="n">
        <v>22</v>
      </c>
      <c r="J50" s="0" t="n">
        <v>240.372</v>
      </c>
      <c r="K50" s="0" t="n">
        <v>7.5</v>
      </c>
      <c r="L50" s="0" t="n">
        <v>42</v>
      </c>
      <c r="M50" s="0" t="n">
        <v>20</v>
      </c>
      <c r="N50" s="0" t="n">
        <v>17</v>
      </c>
      <c r="O50" s="0" t="n">
        <v>32.372</v>
      </c>
      <c r="P50" s="0" t="n">
        <v>20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97.696</v>
      </c>
      <c r="E51" s="0" t="n">
        <v>116</v>
      </c>
      <c r="F51" s="0" t="n">
        <v>104</v>
      </c>
      <c r="G51" s="0" t="n">
        <v>148</v>
      </c>
      <c r="H51" s="0" t="n">
        <v>118.425</v>
      </c>
      <c r="I51" s="0" t="n">
        <v>109.5</v>
      </c>
      <c r="J51" s="0" t="n">
        <v>136.5</v>
      </c>
      <c r="K51" s="0" t="n">
        <v>131</v>
      </c>
      <c r="L51" s="0" t="n">
        <v>1446.34</v>
      </c>
      <c r="M51" s="0" t="n">
        <v>129</v>
      </c>
      <c r="N51" s="0" t="n">
        <v>106</v>
      </c>
      <c r="O51" s="0" t="n">
        <v>119</v>
      </c>
      <c r="P51" s="0" t="n">
        <v>131.219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75</v>
      </c>
      <c r="E52" s="0" t="n">
        <v>86.5</v>
      </c>
      <c r="F52" s="0" t="n">
        <v>64</v>
      </c>
      <c r="G52" s="0" t="n">
        <v>59</v>
      </c>
      <c r="H52" s="0" t="n">
        <v>65</v>
      </c>
      <c r="I52" s="0" t="n">
        <v>55.5</v>
      </c>
      <c r="J52" s="0" t="n">
        <v>56</v>
      </c>
      <c r="K52" s="0" t="n">
        <v>298</v>
      </c>
      <c r="L52" s="0" t="n">
        <v>68</v>
      </c>
      <c r="M52" s="0" t="n">
        <v>114</v>
      </c>
      <c r="N52" s="0" t="n">
        <v>1083.5</v>
      </c>
      <c r="O52" s="0" t="n">
        <v>76.5</v>
      </c>
      <c r="P52" s="0" t="n">
        <v>66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1574</v>
      </c>
      <c r="E53" s="0" t="n">
        <v>1417.07</v>
      </c>
      <c r="F53" s="0" t="n">
        <v>1275.19</v>
      </c>
      <c r="G53" s="0" t="n">
        <v>900.07</v>
      </c>
      <c r="H53" s="0" t="n">
        <v>484</v>
      </c>
      <c r="I53" s="0" t="n">
        <v>464</v>
      </c>
      <c r="J53" s="0" t="n">
        <v>472</v>
      </c>
      <c r="K53" s="0" t="n">
        <v>412.5</v>
      </c>
      <c r="L53" s="0" t="n">
        <v>675</v>
      </c>
      <c r="M53" s="0" t="n">
        <v>1350.19</v>
      </c>
      <c r="N53" s="0" t="n">
        <v>1337.82</v>
      </c>
      <c r="O53" s="0" t="n">
        <v>1260.29</v>
      </c>
      <c r="P53" s="0" t="n">
        <v>11622.13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587</v>
      </c>
      <c r="E54" s="0" t="n">
        <v>6946.579</v>
      </c>
      <c r="F54" s="0" t="n">
        <v>849.999</v>
      </c>
      <c r="G54" s="0" t="n">
        <v>794</v>
      </c>
      <c r="H54" s="0" t="n">
        <v>885</v>
      </c>
      <c r="I54" s="0" t="n">
        <v>740</v>
      </c>
      <c r="J54" s="0" t="n">
        <v>335</v>
      </c>
      <c r="K54" s="0" t="n">
        <v>358</v>
      </c>
      <c r="L54" s="0" t="n">
        <v>338.213</v>
      </c>
      <c r="M54" s="0" t="n">
        <v>499.447</v>
      </c>
      <c r="N54" s="0" t="n">
        <v>456.92</v>
      </c>
      <c r="O54" s="0" t="n">
        <v>544</v>
      </c>
      <c r="P54" s="0" t="n">
        <v>559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75</v>
      </c>
      <c r="E55" s="0" t="n">
        <v>28</v>
      </c>
      <c r="F55" s="0" t="n">
        <v>35</v>
      </c>
      <c r="G55" s="0" t="n">
        <v>448</v>
      </c>
      <c r="H55" s="0" t="n">
        <v>25</v>
      </c>
      <c r="I55" s="0" t="n">
        <v>35</v>
      </c>
      <c r="J55" s="0" t="n">
        <v>55</v>
      </c>
      <c r="K55" s="0" t="n">
        <v>45</v>
      </c>
      <c r="L55" s="0" t="n">
        <v>50</v>
      </c>
      <c r="M55" s="0" t="n">
        <v>25</v>
      </c>
      <c r="N55" s="0" t="n">
        <v>25</v>
      </c>
      <c r="O55" s="0" t="n">
        <v>20</v>
      </c>
      <c r="P55" s="0" t="n">
        <v>30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386.1</v>
      </c>
      <c r="E60" s="0" t="n">
        <v>35.1</v>
      </c>
      <c r="F60" s="0" t="n">
        <v>37</v>
      </c>
      <c r="G60" s="0" t="n">
        <v>35</v>
      </c>
      <c r="H60" s="0" t="n">
        <v>39</v>
      </c>
      <c r="I60" s="0" t="n">
        <v>28</v>
      </c>
      <c r="J60" s="0" t="n">
        <v>25</v>
      </c>
      <c r="K60" s="0" t="n">
        <v>22</v>
      </c>
      <c r="L60" s="0" t="n">
        <v>30</v>
      </c>
      <c r="M60" s="0" t="n">
        <v>38.5</v>
      </c>
      <c r="N60" s="0" t="n">
        <v>32</v>
      </c>
      <c r="O60" s="0" t="n">
        <v>35</v>
      </c>
      <c r="P60" s="0" t="n">
        <v>29.5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10</v>
      </c>
      <c r="E62" s="0" t="n">
        <v>15</v>
      </c>
      <c r="F62" s="0" t="n">
        <v>5</v>
      </c>
      <c r="G62" s="0" t="n">
        <v>10</v>
      </c>
      <c r="H62" s="0" t="n">
        <v>105</v>
      </c>
      <c r="I62" s="0" t="n">
        <v>5</v>
      </c>
      <c r="J62" s="0" t="n">
        <v>10</v>
      </c>
      <c r="K62" s="0" t="n">
        <v>10</v>
      </c>
      <c r="L62" s="0" t="n">
        <v>5</v>
      </c>
      <c r="M62" s="0" t="n">
        <v>10</v>
      </c>
      <c r="N62" s="0" t="n">
        <v>5</v>
      </c>
      <c r="O62" s="0" t="n">
        <v>10</v>
      </c>
      <c r="P62" s="0" t="n">
        <v>10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54</v>
      </c>
      <c r="E71" s="0" t="n">
        <v>67.6</v>
      </c>
      <c r="F71" s="0" t="n">
        <v>56</v>
      </c>
      <c r="G71" s="0" t="n">
        <v>65</v>
      </c>
      <c r="H71" s="0" t="n">
        <v>61.1</v>
      </c>
      <c r="I71" s="0" t="n">
        <v>21</v>
      </c>
      <c r="J71" s="0" t="n">
        <v>30</v>
      </c>
      <c r="K71" s="0" t="n">
        <v>39</v>
      </c>
      <c r="L71" s="0" t="n">
        <v>22</v>
      </c>
      <c r="M71" s="0" t="n">
        <v>611.2</v>
      </c>
      <c r="N71" s="0" t="n">
        <v>70.5</v>
      </c>
      <c r="O71" s="0" t="n">
        <v>59</v>
      </c>
      <c r="P71" s="0" t="n">
        <v>66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97.5</v>
      </c>
      <c r="E72" s="0" t="n">
        <v>91</v>
      </c>
      <c r="F72" s="0" t="n">
        <v>55.5</v>
      </c>
      <c r="G72" s="0" t="n">
        <v>97.5</v>
      </c>
      <c r="H72" s="0" t="n">
        <v>75</v>
      </c>
      <c r="I72" s="0" t="n">
        <v>74.5</v>
      </c>
      <c r="J72" s="0" t="n">
        <v>76</v>
      </c>
      <c r="K72" s="0" t="n">
        <v>74</v>
      </c>
      <c r="L72" s="0" t="n">
        <v>83.5</v>
      </c>
      <c r="M72" s="0" t="n">
        <v>68</v>
      </c>
      <c r="N72" s="0" t="n">
        <v>87.5</v>
      </c>
      <c r="O72" s="0" t="n">
        <v>951</v>
      </c>
      <c r="P72" s="0" t="n">
        <v>71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1000</v>
      </c>
      <c r="E75" s="0" t="n">
        <v>1125</v>
      </c>
      <c r="F75" s="0" t="n">
        <v>1137</v>
      </c>
      <c r="G75" s="0" t="n">
        <v>1215</v>
      </c>
      <c r="H75" s="0" t="n">
        <v>11701</v>
      </c>
      <c r="I75" s="0" t="n">
        <v>690</v>
      </c>
      <c r="J75" s="0" t="n">
        <v>820</v>
      </c>
      <c r="K75" s="0" t="n">
        <v>940</v>
      </c>
      <c r="L75" s="0" t="n">
        <v>844</v>
      </c>
      <c r="M75" s="0" t="n">
        <v>909</v>
      </c>
      <c r="N75" s="0" t="n">
        <v>954</v>
      </c>
      <c r="O75" s="0" t="n">
        <v>972</v>
      </c>
      <c r="P75" s="0" t="n">
        <v>1095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181</v>
      </c>
      <c r="E76" s="0" t="n">
        <v>167</v>
      </c>
      <c r="F76" s="0" t="n">
        <v>135</v>
      </c>
      <c r="G76" s="0" t="n">
        <v>115</v>
      </c>
      <c r="H76" s="0" t="n">
        <v>123</v>
      </c>
      <c r="I76" s="0" t="n">
        <v>290</v>
      </c>
      <c r="J76" s="0" t="n">
        <v>2663.5</v>
      </c>
      <c r="K76" s="0" t="n">
        <v>151.3</v>
      </c>
      <c r="L76" s="0" t="n">
        <v>239.6</v>
      </c>
      <c r="M76" s="0" t="n">
        <v>380</v>
      </c>
      <c r="N76" s="0" t="n">
        <v>334.6</v>
      </c>
      <c r="O76" s="0" t="n">
        <v>324</v>
      </c>
      <c r="P76" s="0" t="n">
        <v>223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3</v>
      </c>
      <c r="E77" s="0" t="n">
        <v>3</v>
      </c>
      <c r="F77" s="0" t="n">
        <v>3</v>
      </c>
      <c r="G77" s="0" t="n">
        <v>3</v>
      </c>
      <c r="H77" s="0" t="n">
        <v>3</v>
      </c>
      <c r="I77" s="0" t="n">
        <v>0</v>
      </c>
      <c r="J77" s="0" t="n">
        <v>3</v>
      </c>
      <c r="K77" s="0" t="n">
        <v>3</v>
      </c>
      <c r="L77" s="0" t="n">
        <v>30</v>
      </c>
      <c r="M77" s="0" t="n">
        <v>3</v>
      </c>
      <c r="N77" s="0" t="n">
        <v>3</v>
      </c>
      <c r="O77" s="0" t="n">
        <v>0</v>
      </c>
      <c r="P77" s="0" t="n">
        <v>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164</v>
      </c>
      <c r="E78" s="0" t="n">
        <v>146</v>
      </c>
      <c r="F78" s="0" t="n">
        <v>151</v>
      </c>
      <c r="G78" s="0" t="n">
        <v>150</v>
      </c>
      <c r="H78" s="0" t="n">
        <v>153</v>
      </c>
      <c r="I78" s="0" t="n">
        <v>172</v>
      </c>
      <c r="J78" s="0" t="n">
        <v>165</v>
      </c>
      <c r="K78" s="0" t="n">
        <v>145</v>
      </c>
      <c r="L78" s="0" t="n">
        <v>169</v>
      </c>
      <c r="M78" s="0" t="n">
        <v>209</v>
      </c>
      <c r="N78" s="0" t="n">
        <v>1927.5</v>
      </c>
      <c r="O78" s="0" t="n">
        <v>155.5</v>
      </c>
      <c r="P78" s="0" t="n">
        <v>148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0</v>
      </c>
      <c r="E79" s="0" t="n">
        <v>0</v>
      </c>
      <c r="F79" s="0" t="n">
        <v>5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5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67</v>
      </c>
      <c r="E80" s="0" t="n">
        <v>488</v>
      </c>
      <c r="F80" s="0" t="n">
        <v>32</v>
      </c>
      <c r="G80" s="0" t="n">
        <v>28</v>
      </c>
      <c r="H80" s="0" t="n">
        <v>49</v>
      </c>
      <c r="I80" s="0" t="n">
        <v>30</v>
      </c>
      <c r="J80" s="0" t="n">
        <v>42</v>
      </c>
      <c r="K80" s="0" t="n">
        <v>26</v>
      </c>
      <c r="L80" s="0" t="n">
        <v>40</v>
      </c>
      <c r="M80" s="0" t="n">
        <v>44</v>
      </c>
      <c r="N80" s="0" t="n">
        <v>35</v>
      </c>
      <c r="O80" s="0" t="n">
        <v>47</v>
      </c>
      <c r="P80" s="0" t="n">
        <v>48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1602.5</v>
      </c>
      <c r="E83" s="0" t="n">
        <v>1867.267</v>
      </c>
      <c r="F83" s="0" t="n">
        <v>1715</v>
      </c>
      <c r="G83" s="0" t="n">
        <v>1578</v>
      </c>
      <c r="H83" s="0" t="n">
        <v>1731.2</v>
      </c>
      <c r="I83" s="0" t="n">
        <v>1535.5</v>
      </c>
      <c r="J83" s="0" t="n">
        <v>2125.5</v>
      </c>
      <c r="K83" s="0" t="n">
        <v>20739.967</v>
      </c>
      <c r="L83" s="0" t="n">
        <v>1611</v>
      </c>
      <c r="M83" s="0" t="n">
        <v>1727</v>
      </c>
      <c r="N83" s="0" t="n">
        <v>1760.5</v>
      </c>
      <c r="O83" s="0" t="n">
        <v>1690.5</v>
      </c>
      <c r="P83" s="0" t="n">
        <v>1796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496</v>
      </c>
      <c r="E84" s="0" t="n">
        <v>523</v>
      </c>
      <c r="F84" s="0" t="n">
        <v>491</v>
      </c>
      <c r="G84" s="0" t="n">
        <v>521</v>
      </c>
      <c r="H84" s="0" t="n">
        <v>489.5</v>
      </c>
      <c r="I84" s="0" t="n">
        <v>469</v>
      </c>
      <c r="J84" s="0" t="n">
        <v>510.83</v>
      </c>
      <c r="K84" s="0" t="n">
        <v>504.5</v>
      </c>
      <c r="L84" s="0" t="n">
        <v>620</v>
      </c>
      <c r="M84" s="0" t="n">
        <v>6019.83</v>
      </c>
      <c r="N84" s="0" t="n">
        <v>443</v>
      </c>
      <c r="O84" s="0" t="n">
        <v>475</v>
      </c>
      <c r="P84" s="0" t="n">
        <v>477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3703</v>
      </c>
      <c r="E85" s="0" t="n">
        <v>4059.51</v>
      </c>
      <c r="F85" s="0" t="n">
        <v>3886</v>
      </c>
      <c r="G85" s="0" t="n">
        <v>3854.078</v>
      </c>
      <c r="H85" s="0" t="n">
        <v>3637.805</v>
      </c>
      <c r="I85" s="0" t="n">
        <v>3853.01</v>
      </c>
      <c r="J85" s="0" t="n">
        <v>4011.099</v>
      </c>
      <c r="K85" s="0" t="n">
        <v>3741.957</v>
      </c>
      <c r="L85" s="0" t="n">
        <v>4106.6</v>
      </c>
      <c r="M85" s="0" t="n">
        <v>3896.84</v>
      </c>
      <c r="N85" s="0" t="n">
        <v>4538</v>
      </c>
      <c r="O85" s="0" t="n">
        <v>46879.25</v>
      </c>
      <c r="P85" s="0" t="n">
        <v>3591.351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1792.8</v>
      </c>
      <c r="E86" s="0" t="n">
        <v>156.4</v>
      </c>
      <c r="F86" s="0" t="n">
        <v>217.4</v>
      </c>
      <c r="G86" s="0" t="n">
        <v>133.2</v>
      </c>
      <c r="H86" s="0" t="n">
        <v>171</v>
      </c>
      <c r="I86" s="0" t="n">
        <v>147.8</v>
      </c>
      <c r="J86" s="0" t="n">
        <v>143</v>
      </c>
      <c r="K86" s="0" t="n">
        <v>183</v>
      </c>
      <c r="L86" s="0" t="n">
        <v>113.2</v>
      </c>
      <c r="M86" s="0" t="n">
        <v>119.4</v>
      </c>
      <c r="N86" s="0" t="n">
        <v>138.4</v>
      </c>
      <c r="O86" s="0" t="n">
        <v>120</v>
      </c>
      <c r="P86" s="0" t="n">
        <v>150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2719.116</v>
      </c>
      <c r="E87" s="0" t="n">
        <v>3212.571</v>
      </c>
      <c r="F87" s="0" t="n">
        <v>32506.948</v>
      </c>
      <c r="G87" s="0" t="n">
        <v>2685.5</v>
      </c>
      <c r="H87" s="0" t="n">
        <v>2489.8</v>
      </c>
      <c r="I87" s="0" t="n">
        <v>2791.1</v>
      </c>
      <c r="J87" s="0" t="n">
        <v>2547.1</v>
      </c>
      <c r="K87" s="0" t="n">
        <v>2429.1</v>
      </c>
      <c r="L87" s="0" t="n">
        <v>2580.5</v>
      </c>
      <c r="M87" s="0" t="n">
        <v>2640</v>
      </c>
      <c r="N87" s="0" t="n">
        <v>2817.371</v>
      </c>
      <c r="O87" s="0" t="n">
        <v>2555.29</v>
      </c>
      <c r="P87" s="0" t="n">
        <v>3039.5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161</v>
      </c>
      <c r="E88" s="0" t="n">
        <v>173</v>
      </c>
      <c r="F88" s="0" t="n">
        <v>125</v>
      </c>
      <c r="G88" s="0" t="n">
        <v>162</v>
      </c>
      <c r="H88" s="0" t="n">
        <v>1458.8</v>
      </c>
      <c r="I88" s="0" t="n">
        <v>75</v>
      </c>
      <c r="J88" s="0" t="n">
        <v>50</v>
      </c>
      <c r="K88" s="0" t="n">
        <v>80</v>
      </c>
      <c r="L88" s="0" t="n">
        <v>100</v>
      </c>
      <c r="M88" s="0" t="n">
        <v>167</v>
      </c>
      <c r="N88" s="0" t="n">
        <v>76</v>
      </c>
      <c r="O88" s="0" t="n">
        <v>176.8</v>
      </c>
      <c r="P88" s="0" t="n">
        <v>113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3513.25</v>
      </c>
      <c r="E89" s="0" t="n">
        <v>2890.65</v>
      </c>
      <c r="F89" s="0" t="n">
        <v>3040.95</v>
      </c>
      <c r="G89" s="0" t="n">
        <v>3196.25</v>
      </c>
      <c r="H89" s="0" t="n">
        <v>2950.7</v>
      </c>
      <c r="I89" s="0" t="n">
        <v>3500.5</v>
      </c>
      <c r="J89" s="0" t="n">
        <v>35542.3</v>
      </c>
      <c r="K89" s="0" t="n">
        <v>2795.65</v>
      </c>
      <c r="L89" s="0" t="n">
        <v>3002.35</v>
      </c>
      <c r="M89" s="0" t="n">
        <v>2962.25</v>
      </c>
      <c r="N89" s="0" t="n">
        <v>2656.65</v>
      </c>
      <c r="O89" s="0" t="n">
        <v>2473.5</v>
      </c>
      <c r="P89" s="0" t="n">
        <v>2559.6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1588.111</v>
      </c>
      <c r="E90" s="0" t="n">
        <v>1552.5</v>
      </c>
      <c r="F90" s="0" t="n">
        <v>2010.72</v>
      </c>
      <c r="G90" s="0" t="n">
        <v>1815</v>
      </c>
      <c r="H90" s="0" t="n">
        <v>1543</v>
      </c>
      <c r="I90" s="0" t="n">
        <v>2540.5</v>
      </c>
      <c r="J90" s="0" t="n">
        <v>2900</v>
      </c>
      <c r="K90" s="0" t="n">
        <v>3883</v>
      </c>
      <c r="L90" s="0" t="n">
        <v>25332.715</v>
      </c>
      <c r="M90" s="0" t="n">
        <v>2082.5</v>
      </c>
      <c r="N90" s="0" t="n">
        <v>1842</v>
      </c>
      <c r="O90" s="0" t="n">
        <v>1735.384</v>
      </c>
      <c r="P90" s="0" t="n">
        <v>1840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1443</v>
      </c>
      <c r="E91" s="0" t="n">
        <v>1514</v>
      </c>
      <c r="F91" s="0" t="n">
        <v>1375</v>
      </c>
      <c r="G91" s="0" t="n">
        <v>1303.5</v>
      </c>
      <c r="H91" s="0" t="n">
        <v>1420</v>
      </c>
      <c r="I91" s="0" t="n">
        <v>1364.5</v>
      </c>
      <c r="J91" s="0" t="n">
        <v>1279</v>
      </c>
      <c r="K91" s="0" t="n">
        <v>1641.5</v>
      </c>
      <c r="L91" s="0" t="n">
        <v>1475</v>
      </c>
      <c r="M91" s="0" t="n">
        <v>1877.5</v>
      </c>
      <c r="N91" s="0" t="n">
        <v>17815.35</v>
      </c>
      <c r="O91" s="0" t="n">
        <v>1606</v>
      </c>
      <c r="P91" s="0" t="n">
        <v>1516.35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8917.655</v>
      </c>
      <c r="E92" s="0" t="n">
        <v>7822.189</v>
      </c>
      <c r="F92" s="0" t="n">
        <v>8041.351</v>
      </c>
      <c r="G92" s="0" t="n">
        <v>7989.243</v>
      </c>
      <c r="H92" s="0" t="n">
        <v>7082.294</v>
      </c>
      <c r="I92" s="0" t="n">
        <v>7895.1</v>
      </c>
      <c r="J92" s="0" t="n">
        <v>8211</v>
      </c>
      <c r="K92" s="0" t="n">
        <v>8003</v>
      </c>
      <c r="L92" s="0" t="n">
        <v>7525.5</v>
      </c>
      <c r="M92" s="0" t="n">
        <v>8047.5</v>
      </c>
      <c r="N92" s="0" t="n">
        <v>8022.5</v>
      </c>
      <c r="O92" s="0" t="n">
        <v>10149.614</v>
      </c>
      <c r="P92" s="0" t="n">
        <v>97706.946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4694.5</v>
      </c>
      <c r="E93" s="0" t="n">
        <v>47944.982</v>
      </c>
      <c r="F93" s="0" t="n">
        <v>4578.55</v>
      </c>
      <c r="G93" s="0" t="n">
        <v>4568</v>
      </c>
      <c r="H93" s="0" t="n">
        <v>4146</v>
      </c>
      <c r="I93" s="0" t="n">
        <v>4207.195</v>
      </c>
      <c r="J93" s="0" t="n">
        <v>3886.5</v>
      </c>
      <c r="K93" s="0" t="n">
        <v>3605</v>
      </c>
      <c r="L93" s="0" t="n">
        <v>3752.443</v>
      </c>
      <c r="M93" s="0" t="n">
        <v>3818.144</v>
      </c>
      <c r="N93" s="0" t="n">
        <v>3507</v>
      </c>
      <c r="O93" s="0" t="n">
        <v>3766</v>
      </c>
      <c r="P93" s="0" t="n">
        <v>3415.65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4681.77</v>
      </c>
      <c r="E94" s="0" t="n">
        <v>4374.74</v>
      </c>
      <c r="F94" s="0" t="n">
        <v>6050.86</v>
      </c>
      <c r="G94" s="0" t="n">
        <v>54213.917</v>
      </c>
      <c r="H94" s="0" t="n">
        <v>4312.59</v>
      </c>
      <c r="I94" s="0" t="n">
        <v>4652.13</v>
      </c>
      <c r="J94" s="0" t="n">
        <v>4201.577</v>
      </c>
      <c r="K94" s="0" t="n">
        <v>4903.72</v>
      </c>
      <c r="L94" s="0" t="n">
        <v>4287.25</v>
      </c>
      <c r="M94" s="0" t="n">
        <v>4121.64</v>
      </c>
      <c r="N94" s="0" t="n">
        <v>4248.81</v>
      </c>
      <c r="O94" s="0" t="n">
        <v>4327.13</v>
      </c>
      <c r="P94" s="0" t="n">
        <v>4051.7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10660.153</v>
      </c>
      <c r="E95" s="0" t="n">
        <v>10955.539</v>
      </c>
      <c r="F95" s="0" t="n">
        <v>11751.7</v>
      </c>
      <c r="G95" s="0" t="n">
        <v>11213.937</v>
      </c>
      <c r="H95" s="0" t="n">
        <v>14254</v>
      </c>
      <c r="I95" s="0" t="n">
        <v>140787.194</v>
      </c>
      <c r="J95" s="0" t="n">
        <v>12894.25</v>
      </c>
      <c r="K95" s="0" t="n">
        <v>13091.15</v>
      </c>
      <c r="L95" s="0" t="n">
        <v>12470.7</v>
      </c>
      <c r="M95" s="0" t="n">
        <v>12024.9</v>
      </c>
      <c r="N95" s="0" t="n">
        <v>11600.1</v>
      </c>
      <c r="O95" s="0" t="n">
        <v>9866.2</v>
      </c>
      <c r="P95" s="0" t="n">
        <v>10004.565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2615</v>
      </c>
      <c r="E96" s="0" t="n">
        <v>2620.5</v>
      </c>
      <c r="F96" s="0" t="n">
        <v>2486.5</v>
      </c>
      <c r="G96" s="0" t="n">
        <v>2572.5</v>
      </c>
      <c r="H96" s="0" t="n">
        <v>2764.5</v>
      </c>
      <c r="I96" s="0" t="n">
        <v>2756</v>
      </c>
      <c r="J96" s="0" t="n">
        <v>3233</v>
      </c>
      <c r="K96" s="0" t="n">
        <v>34905.081</v>
      </c>
      <c r="L96" s="0" t="n">
        <v>3380</v>
      </c>
      <c r="M96" s="0" t="n">
        <v>3473.581</v>
      </c>
      <c r="N96" s="0" t="n">
        <v>3227</v>
      </c>
      <c r="O96" s="0" t="n">
        <v>2957</v>
      </c>
      <c r="P96" s="0" t="n">
        <v>2819.5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1649.056</v>
      </c>
      <c r="E97" s="0" t="n">
        <v>1534.999</v>
      </c>
      <c r="F97" s="0" t="n">
        <v>1541.1</v>
      </c>
      <c r="G97" s="0" t="n">
        <v>1486</v>
      </c>
      <c r="H97" s="0" t="n">
        <v>1459.66</v>
      </c>
      <c r="I97" s="0" t="n">
        <v>1472.1</v>
      </c>
      <c r="J97" s="0" t="n">
        <v>1578.7</v>
      </c>
      <c r="K97" s="0" t="n">
        <v>1695.8</v>
      </c>
      <c r="L97" s="0" t="n">
        <v>2371.4</v>
      </c>
      <c r="M97" s="0" t="n">
        <v>20411.015</v>
      </c>
      <c r="N97" s="0" t="n">
        <v>1814.6</v>
      </c>
      <c r="O97" s="0" t="n">
        <v>1996.4</v>
      </c>
      <c r="P97" s="0" t="n">
        <v>1811.2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21283.45</v>
      </c>
      <c r="E98" s="0" t="n">
        <v>19425.404</v>
      </c>
      <c r="F98" s="0" t="n">
        <v>17840.679</v>
      </c>
      <c r="G98" s="0" t="n">
        <v>16184.55</v>
      </c>
      <c r="H98" s="0" t="n">
        <v>17661.883</v>
      </c>
      <c r="I98" s="0" t="n">
        <v>20427.139</v>
      </c>
      <c r="J98" s="0" t="n">
        <v>19187.604</v>
      </c>
      <c r="K98" s="0" t="n">
        <v>18866.649</v>
      </c>
      <c r="L98" s="0" t="n">
        <v>20457.482</v>
      </c>
      <c r="M98" s="0" t="n">
        <v>19311.764</v>
      </c>
      <c r="N98" s="0" t="n">
        <v>28775.727</v>
      </c>
      <c r="O98" s="0" t="n">
        <v>239924.211</v>
      </c>
      <c r="P98" s="0" t="n">
        <v>20501.88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721027.574</v>
      </c>
      <c r="E99" s="0" t="n">
        <v>50432.44</v>
      </c>
      <c r="F99" s="0" t="n">
        <v>50678.367</v>
      </c>
      <c r="G99" s="0" t="n">
        <v>49022.569</v>
      </c>
      <c r="H99" s="0" t="n">
        <v>60794.368</v>
      </c>
      <c r="I99" s="0" t="n">
        <v>49954.978</v>
      </c>
      <c r="J99" s="0" t="n">
        <v>55149.425</v>
      </c>
      <c r="K99" s="0" t="n">
        <v>64616.849</v>
      </c>
      <c r="L99" s="0" t="n">
        <v>64007.691</v>
      </c>
      <c r="M99" s="0" t="n">
        <v>63304.229</v>
      </c>
      <c r="N99" s="0" t="n">
        <v>69355.633</v>
      </c>
      <c r="O99" s="0" t="n">
        <v>66847.16</v>
      </c>
      <c r="P99" s="0" t="n">
        <v>76863.865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3603.5</v>
      </c>
      <c r="E100" s="0" t="n">
        <v>4184.677</v>
      </c>
      <c r="F100" s="0" t="n">
        <v>41259.804</v>
      </c>
      <c r="G100" s="0" t="n">
        <v>3679.575</v>
      </c>
      <c r="H100" s="0" t="n">
        <v>3671</v>
      </c>
      <c r="I100" s="0" t="n">
        <v>3522.2</v>
      </c>
      <c r="J100" s="0" t="n">
        <v>3069</v>
      </c>
      <c r="K100" s="0" t="n">
        <v>3141</v>
      </c>
      <c r="L100" s="0" t="n">
        <v>3032.5</v>
      </c>
      <c r="M100" s="0" t="n">
        <v>3535.352</v>
      </c>
      <c r="N100" s="0" t="n">
        <v>3346</v>
      </c>
      <c r="O100" s="0" t="n">
        <v>3016</v>
      </c>
      <c r="P100" s="0" t="n">
        <v>3459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52195.175</v>
      </c>
      <c r="E101" s="0" t="n">
        <v>54950.172</v>
      </c>
      <c r="F101" s="0" t="n">
        <v>54678.5</v>
      </c>
      <c r="G101" s="0" t="n">
        <v>60663.105</v>
      </c>
      <c r="H101" s="0" t="n">
        <v>579239.856</v>
      </c>
      <c r="I101" s="0" t="n">
        <v>38015.51</v>
      </c>
      <c r="J101" s="0" t="n">
        <v>39853.665</v>
      </c>
      <c r="K101" s="0" t="n">
        <v>41023.86</v>
      </c>
      <c r="L101" s="0" t="n">
        <v>41767.726</v>
      </c>
      <c r="M101" s="0" t="n">
        <v>43345.816</v>
      </c>
      <c r="N101" s="0" t="n">
        <v>49043.476</v>
      </c>
      <c r="O101" s="0" t="n">
        <v>49101.577</v>
      </c>
      <c r="P101" s="0" t="n">
        <v>54601.274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533569.311</v>
      </c>
      <c r="E102" s="0" t="n">
        <v>583006.426</v>
      </c>
      <c r="F102" s="0" t="n">
        <v>588296.295</v>
      </c>
      <c r="G102" s="0" t="n">
        <v>640776.66</v>
      </c>
      <c r="H102" s="0" t="n">
        <v>625445.847</v>
      </c>
      <c r="I102" s="0" t="n">
        <v>666068.948</v>
      </c>
      <c r="J102" s="0" t="n">
        <v>6600502.367</v>
      </c>
      <c r="K102" s="0" t="n">
        <v>492187.484</v>
      </c>
      <c r="L102" s="0" t="n">
        <v>496139.282</v>
      </c>
      <c r="M102" s="0" t="n">
        <v>487955.316</v>
      </c>
      <c r="N102" s="0" t="n">
        <v>486825.344</v>
      </c>
      <c r="O102" s="0" t="n">
        <v>491533.475</v>
      </c>
      <c r="P102" s="0" t="n">
        <v>508697.979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79675.246</v>
      </c>
      <c r="E103" s="0" t="n">
        <v>86256.127</v>
      </c>
      <c r="F103" s="0" t="n">
        <v>87809.543</v>
      </c>
      <c r="G103" s="0" t="n">
        <v>90240.221</v>
      </c>
      <c r="H103" s="0" t="n">
        <v>86679.979</v>
      </c>
      <c r="I103" s="0" t="n">
        <v>108097.99</v>
      </c>
      <c r="J103" s="0" t="n">
        <v>108295.429</v>
      </c>
      <c r="K103" s="0" t="n">
        <v>124058.537</v>
      </c>
      <c r="L103" s="0" t="n">
        <v>1114386.528</v>
      </c>
      <c r="M103" s="0" t="n">
        <v>83674.067</v>
      </c>
      <c r="N103" s="0" t="n">
        <v>87950.937</v>
      </c>
      <c r="O103" s="0" t="n">
        <v>88904.388</v>
      </c>
      <c r="P103" s="0" t="n">
        <v>82744.064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8111.869</v>
      </c>
      <c r="E104" s="0" t="n">
        <v>7028.956</v>
      </c>
      <c r="F104" s="0" t="n">
        <v>7135.8</v>
      </c>
      <c r="G104" s="0" t="n">
        <v>6961.48</v>
      </c>
      <c r="H104" s="0" t="n">
        <v>8334.85</v>
      </c>
      <c r="I104" s="0" t="n">
        <v>8258.903</v>
      </c>
      <c r="J104" s="0" t="n">
        <v>8448.528</v>
      </c>
      <c r="K104" s="0" t="n">
        <v>9961.694</v>
      </c>
      <c r="L104" s="0" t="n">
        <v>15766.522</v>
      </c>
      <c r="M104" s="0" t="n">
        <v>12400.01</v>
      </c>
      <c r="N104" s="0" t="n">
        <v>110291.221</v>
      </c>
      <c r="O104" s="0" t="n">
        <v>8815.078</v>
      </c>
      <c r="P104" s="0" t="n">
        <v>9067.531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10172.676</v>
      </c>
      <c r="E105" s="0" t="n">
        <v>10058.284</v>
      </c>
      <c r="F105" s="0" t="n">
        <v>8835.33</v>
      </c>
      <c r="G105" s="0" t="n">
        <v>8323.25</v>
      </c>
      <c r="H105" s="0" t="n">
        <v>8805.91</v>
      </c>
      <c r="I105" s="0" t="n">
        <v>7888.15</v>
      </c>
      <c r="J105" s="0" t="n">
        <v>8163.811</v>
      </c>
      <c r="K105" s="0" t="n">
        <v>7893.29</v>
      </c>
      <c r="L105" s="0" t="n">
        <v>7844.21</v>
      </c>
      <c r="M105" s="0" t="n">
        <v>8989.362</v>
      </c>
      <c r="N105" s="0" t="n">
        <v>8741.303</v>
      </c>
      <c r="O105" s="0" t="n">
        <v>12357.025</v>
      </c>
      <c r="P105" s="0" t="n">
        <v>108072.601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16531.66</v>
      </c>
      <c r="E106" s="0" t="n">
        <v>129862.364</v>
      </c>
      <c r="F106" s="0" t="n">
        <v>9085.94</v>
      </c>
      <c r="G106" s="0" t="n">
        <v>10169.32</v>
      </c>
      <c r="H106" s="0" t="n">
        <v>10122.656</v>
      </c>
      <c r="I106" s="0" t="n">
        <v>9442.44</v>
      </c>
      <c r="J106" s="0" t="n">
        <v>8756.49</v>
      </c>
      <c r="K106" s="0" t="n">
        <v>9351.108</v>
      </c>
      <c r="L106" s="0" t="n">
        <v>10512.88</v>
      </c>
      <c r="M106" s="0" t="n">
        <v>10685.73</v>
      </c>
      <c r="N106" s="0" t="n">
        <v>10737.38</v>
      </c>
      <c r="O106" s="0" t="n">
        <v>12373.84</v>
      </c>
      <c r="P106" s="0" t="n">
        <v>12092.92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43902.913</v>
      </c>
      <c r="E107" s="0" t="n">
        <v>42785.3</v>
      </c>
      <c r="F107" s="0" t="n">
        <v>46295.926</v>
      </c>
      <c r="G107" s="0" t="n">
        <v>473063.835</v>
      </c>
      <c r="H107" s="0" t="n">
        <v>35473.01</v>
      </c>
      <c r="I107" s="0" t="n">
        <v>33911</v>
      </c>
      <c r="J107" s="0" t="n">
        <v>36811.93</v>
      </c>
      <c r="K107" s="0" t="n">
        <v>37705.7</v>
      </c>
      <c r="L107" s="0" t="n">
        <v>38602.574</v>
      </c>
      <c r="M107" s="0" t="n">
        <v>37753.16</v>
      </c>
      <c r="N107" s="0" t="n">
        <v>40196.48</v>
      </c>
      <c r="O107" s="0" t="n">
        <v>39798.582</v>
      </c>
      <c r="P107" s="0" t="n">
        <v>39827.26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76453.681</v>
      </c>
      <c r="E108" s="0" t="n">
        <v>76946.848</v>
      </c>
      <c r="F108" s="0" t="n">
        <v>86700.409</v>
      </c>
      <c r="G108" s="0" t="n">
        <v>82840.762</v>
      </c>
      <c r="H108" s="0" t="n">
        <v>83853.72</v>
      </c>
      <c r="I108" s="0" t="n">
        <v>846257.445</v>
      </c>
      <c r="J108" s="0" t="n">
        <v>57767.44</v>
      </c>
      <c r="K108" s="0" t="n">
        <v>56585.379</v>
      </c>
      <c r="L108" s="0" t="n">
        <v>65593.58</v>
      </c>
      <c r="M108" s="0" t="n">
        <v>61483.58</v>
      </c>
      <c r="N108" s="0" t="n">
        <v>61256.7</v>
      </c>
      <c r="O108" s="0" t="n">
        <v>64348.904</v>
      </c>
      <c r="P108" s="0" t="n">
        <v>72426.442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6132.41</v>
      </c>
      <c r="E109" s="0" t="n">
        <v>6164</v>
      </c>
      <c r="F109" s="0" t="n">
        <v>6558.31</v>
      </c>
      <c r="G109" s="0" t="n">
        <v>6221.35</v>
      </c>
      <c r="H109" s="0" t="n">
        <v>6972</v>
      </c>
      <c r="I109" s="0" t="n">
        <v>6615</v>
      </c>
      <c r="J109" s="0" t="n">
        <v>7132</v>
      </c>
      <c r="K109" s="0" t="n">
        <v>77399.273</v>
      </c>
      <c r="L109" s="0" t="n">
        <v>4149</v>
      </c>
      <c r="M109" s="0" t="n">
        <v>7071</v>
      </c>
      <c r="N109" s="0" t="n">
        <v>7170</v>
      </c>
      <c r="O109" s="0" t="n">
        <v>6869</v>
      </c>
      <c r="P109" s="0" t="n">
        <v>6345.203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0</v>
      </c>
      <c r="E110" s="0" t="n">
        <v>5</v>
      </c>
      <c r="F110" s="0" t="n">
        <v>0</v>
      </c>
      <c r="G110" s="0" t="n">
        <v>2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7.542</v>
      </c>
      <c r="N110" s="0" t="n">
        <v>0</v>
      </c>
      <c r="O110" s="0" t="n">
        <v>0</v>
      </c>
      <c r="P110" s="0" t="n">
        <v>0.542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</v>
      </c>
      <c r="P111" s="0" t="n">
        <v>5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132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25</v>
      </c>
      <c r="J112" s="0" t="n">
        <v>0</v>
      </c>
      <c r="K112" s="0" t="n">
        <v>0</v>
      </c>
      <c r="L112" s="0" t="n">
        <v>30</v>
      </c>
      <c r="M112" s="0" t="n">
        <v>30</v>
      </c>
      <c r="N112" s="0" t="n">
        <v>0</v>
      </c>
      <c r="O112" s="0" t="n">
        <v>5</v>
      </c>
      <c r="P112" s="0" t="n">
        <v>42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0</v>
      </c>
      <c r="E113" s="0" t="n">
        <v>0</v>
      </c>
      <c r="F113" s="0" t="n">
        <v>30</v>
      </c>
      <c r="G113" s="0" t="n">
        <v>0</v>
      </c>
      <c r="H113" s="0" t="n">
        <v>0</v>
      </c>
      <c r="I113" s="0" t="n">
        <v>0</v>
      </c>
      <c r="J113" s="0" t="n">
        <v>30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0</v>
      </c>
      <c r="E114" s="0" t="n">
        <v>3</v>
      </c>
      <c r="F114" s="0" t="n">
        <v>5</v>
      </c>
      <c r="G114" s="0" t="n">
        <v>5</v>
      </c>
      <c r="H114" s="0" t="n">
        <v>63</v>
      </c>
      <c r="I114" s="0" t="n">
        <v>0</v>
      </c>
      <c r="J114" s="0" t="n">
        <v>50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20</v>
      </c>
      <c r="E116" s="0" t="n">
        <v>20</v>
      </c>
      <c r="F116" s="0" t="n">
        <v>0</v>
      </c>
      <c r="G116" s="0" t="n">
        <v>5</v>
      </c>
      <c r="H116" s="0" t="n">
        <v>0</v>
      </c>
      <c r="I116" s="0" t="n">
        <v>0</v>
      </c>
      <c r="J116" s="0" t="n">
        <v>10</v>
      </c>
      <c r="K116" s="0" t="n">
        <v>0</v>
      </c>
      <c r="L116" s="0" t="n">
        <v>125</v>
      </c>
      <c r="M116" s="0" t="n">
        <v>0</v>
      </c>
      <c r="N116" s="0" t="n">
        <v>40</v>
      </c>
      <c r="O116" s="0" t="n">
        <v>30</v>
      </c>
      <c r="P116" s="0" t="n">
        <v>0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91</v>
      </c>
      <c r="E117" s="0" t="n">
        <v>110</v>
      </c>
      <c r="F117" s="0" t="n">
        <v>75</v>
      </c>
      <c r="G117" s="0" t="n">
        <v>85</v>
      </c>
      <c r="H117" s="0" t="n">
        <v>90</v>
      </c>
      <c r="I117" s="0" t="n">
        <v>95</v>
      </c>
      <c r="J117" s="0" t="n">
        <v>75</v>
      </c>
      <c r="K117" s="0" t="n">
        <v>50</v>
      </c>
      <c r="L117" s="0" t="n">
        <v>50</v>
      </c>
      <c r="M117" s="0" t="n">
        <v>160</v>
      </c>
      <c r="N117" s="0" t="n">
        <v>1112</v>
      </c>
      <c r="O117" s="0" t="n">
        <v>141</v>
      </c>
      <c r="P117" s="0" t="n">
        <v>90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2</v>
      </c>
      <c r="E118" s="0" t="n">
        <v>0</v>
      </c>
      <c r="F118" s="0" t="n">
        <v>0</v>
      </c>
      <c r="G118" s="0" t="n">
        <v>7</v>
      </c>
      <c r="H118" s="0" t="n">
        <v>9</v>
      </c>
      <c r="I118" s="0" t="n">
        <v>2</v>
      </c>
      <c r="J118" s="0" t="n">
        <v>2</v>
      </c>
      <c r="K118" s="0" t="n">
        <v>0</v>
      </c>
      <c r="L118" s="0" t="n">
        <v>0</v>
      </c>
      <c r="M118" s="0" t="n">
        <v>32</v>
      </c>
      <c r="N118" s="0" t="n">
        <v>27</v>
      </c>
      <c r="O118" s="0" t="n">
        <v>42</v>
      </c>
      <c r="P118" s="0" t="n">
        <v>123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12</v>
      </c>
      <c r="E119" s="0" t="n">
        <v>158</v>
      </c>
      <c r="F119" s="0" t="n">
        <v>5</v>
      </c>
      <c r="G119" s="0" t="n">
        <v>20</v>
      </c>
      <c r="H119" s="0" t="n">
        <v>3</v>
      </c>
      <c r="I119" s="0" t="n">
        <v>21</v>
      </c>
      <c r="J119" s="0" t="n">
        <v>10</v>
      </c>
      <c r="K119" s="0" t="n">
        <v>46</v>
      </c>
      <c r="L119" s="0" t="n">
        <v>10</v>
      </c>
      <c r="M119" s="0" t="n">
        <v>5</v>
      </c>
      <c r="N119" s="0" t="n">
        <v>0</v>
      </c>
      <c r="O119" s="0" t="n">
        <v>12</v>
      </c>
      <c r="P119" s="0" t="n">
        <v>14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0</v>
      </c>
      <c r="E120" s="0" t="n">
        <v>0</v>
      </c>
      <c r="F120" s="0" t="n">
        <v>0</v>
      </c>
      <c r="G120" s="0" t="n">
        <v>72</v>
      </c>
      <c r="H120" s="0" t="n">
        <v>13</v>
      </c>
      <c r="I120" s="0" t="n">
        <v>10</v>
      </c>
      <c r="J120" s="0" t="n">
        <v>20</v>
      </c>
      <c r="K120" s="0" t="n">
        <v>0</v>
      </c>
      <c r="L120" s="0" t="n">
        <v>10</v>
      </c>
      <c r="M120" s="0" t="n">
        <v>5</v>
      </c>
      <c r="N120" s="0" t="n">
        <v>5</v>
      </c>
      <c r="O120" s="0" t="n">
        <v>5</v>
      </c>
      <c r="P120" s="0" t="n">
        <v>4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39.88</v>
      </c>
      <c r="J121" s="0" t="n">
        <v>0</v>
      </c>
      <c r="K121" s="0" t="n">
        <v>19.88</v>
      </c>
      <c r="L121" s="0" t="n">
        <v>10</v>
      </c>
      <c r="M121" s="0" t="n">
        <v>0</v>
      </c>
      <c r="N121" s="0" t="n">
        <v>0</v>
      </c>
      <c r="O121" s="0" t="n">
        <v>10</v>
      </c>
      <c r="P121" s="0" t="n">
        <v>0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432.463</v>
      </c>
      <c r="E122" s="0" t="n">
        <v>1065.661</v>
      </c>
      <c r="F122" s="0" t="n">
        <v>936.953</v>
      </c>
      <c r="G122" s="0" t="n">
        <v>439.384</v>
      </c>
      <c r="H122" s="0" t="n">
        <v>1439.368</v>
      </c>
      <c r="I122" s="0" t="n">
        <v>634.407</v>
      </c>
      <c r="J122" s="0" t="n">
        <v>424</v>
      </c>
      <c r="K122" s="0" t="n">
        <v>13115.815</v>
      </c>
      <c r="L122" s="0" t="n">
        <v>1794.857</v>
      </c>
      <c r="M122" s="0" t="n">
        <v>1084.019</v>
      </c>
      <c r="N122" s="0" t="n">
        <v>1583.878</v>
      </c>
      <c r="O122" s="0" t="n">
        <v>2529.52</v>
      </c>
      <c r="P122" s="0" t="n">
        <v>751.305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0</v>
      </c>
      <c r="E123" s="0" t="n">
        <v>5</v>
      </c>
      <c r="F123" s="0" t="n">
        <v>5</v>
      </c>
      <c r="G123" s="0" t="n">
        <v>4.5</v>
      </c>
      <c r="H123" s="0" t="n">
        <v>2.5</v>
      </c>
      <c r="I123" s="0" t="n">
        <v>19.5</v>
      </c>
      <c r="J123" s="0" t="n">
        <v>4.5</v>
      </c>
      <c r="K123" s="0" t="n">
        <v>2.5</v>
      </c>
      <c r="L123" s="0" t="n">
        <v>5</v>
      </c>
      <c r="M123" s="0" t="n">
        <v>62</v>
      </c>
      <c r="N123" s="0" t="n">
        <v>3</v>
      </c>
      <c r="O123" s="0" t="n">
        <v>7.5</v>
      </c>
      <c r="P123" s="0" t="n">
        <v>3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19</v>
      </c>
      <c r="K124" s="0" t="n">
        <v>5</v>
      </c>
      <c r="L124" s="0" t="n">
        <v>15</v>
      </c>
      <c r="M124" s="0" t="n">
        <v>0</v>
      </c>
      <c r="N124" s="0" t="n">
        <v>304.212</v>
      </c>
      <c r="O124" s="0" t="n">
        <v>352.212</v>
      </c>
      <c r="P124" s="0" t="n">
        <v>9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5004.119</v>
      </c>
      <c r="E125" s="0" t="n">
        <v>746</v>
      </c>
      <c r="F125" s="0" t="n">
        <v>839</v>
      </c>
      <c r="G125" s="0" t="n">
        <v>544</v>
      </c>
      <c r="H125" s="0" t="n">
        <v>455</v>
      </c>
      <c r="I125" s="0" t="n">
        <v>294</v>
      </c>
      <c r="J125" s="0" t="n">
        <v>97</v>
      </c>
      <c r="K125" s="0" t="n">
        <v>219</v>
      </c>
      <c r="L125" s="0" t="n">
        <v>460.109</v>
      </c>
      <c r="M125" s="0" t="n">
        <v>191</v>
      </c>
      <c r="N125" s="0" t="n">
        <v>445.5</v>
      </c>
      <c r="O125" s="0" t="n">
        <v>344.01</v>
      </c>
      <c r="P125" s="0" t="n">
        <v>369.5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444</v>
      </c>
      <c r="E126" s="0" t="n">
        <v>429</v>
      </c>
      <c r="F126" s="0" t="n">
        <v>4917.541</v>
      </c>
      <c r="G126" s="0" t="n">
        <v>443</v>
      </c>
      <c r="H126" s="0" t="n">
        <v>324.5</v>
      </c>
      <c r="I126" s="0" t="n">
        <v>377</v>
      </c>
      <c r="J126" s="0" t="n">
        <v>367.5</v>
      </c>
      <c r="K126" s="0" t="n">
        <v>424.19</v>
      </c>
      <c r="L126" s="0" t="n">
        <v>409.5</v>
      </c>
      <c r="M126" s="0" t="n">
        <v>431.5</v>
      </c>
      <c r="N126" s="0" t="n">
        <v>347.5</v>
      </c>
      <c r="O126" s="0" t="n">
        <v>454.351</v>
      </c>
      <c r="P126" s="0" t="n">
        <v>465.5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55</v>
      </c>
      <c r="E127" s="0" t="n">
        <v>60</v>
      </c>
      <c r="F127" s="0" t="n">
        <v>55</v>
      </c>
      <c r="G127" s="0" t="n">
        <v>60</v>
      </c>
      <c r="H127" s="0" t="n">
        <v>688.9</v>
      </c>
      <c r="I127" s="0" t="n">
        <v>55</v>
      </c>
      <c r="J127" s="0" t="n">
        <v>52</v>
      </c>
      <c r="K127" s="0" t="n">
        <v>50</v>
      </c>
      <c r="L127" s="0" t="n">
        <v>60</v>
      </c>
      <c r="M127" s="0" t="n">
        <v>78.9</v>
      </c>
      <c r="N127" s="0" t="n">
        <v>48</v>
      </c>
      <c r="O127" s="0" t="n">
        <v>50</v>
      </c>
      <c r="P127" s="0" t="n">
        <v>65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270</v>
      </c>
      <c r="E128" s="0" t="n">
        <v>260</v>
      </c>
      <c r="F128" s="0" t="n">
        <v>290</v>
      </c>
      <c r="G128" s="0" t="n">
        <v>361</v>
      </c>
      <c r="H128" s="0" t="n">
        <v>275</v>
      </c>
      <c r="I128" s="0" t="n">
        <v>330</v>
      </c>
      <c r="J128" s="0" t="n">
        <v>3835</v>
      </c>
      <c r="K128" s="0" t="n">
        <v>386</v>
      </c>
      <c r="L128" s="0" t="n">
        <v>375</v>
      </c>
      <c r="M128" s="0" t="n">
        <v>320</v>
      </c>
      <c r="N128" s="0" t="n">
        <v>355</v>
      </c>
      <c r="O128" s="0" t="n">
        <v>287</v>
      </c>
      <c r="P128" s="0" t="n">
        <v>326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4866.202</v>
      </c>
      <c r="E129" s="0" t="n">
        <v>5378.361</v>
      </c>
      <c r="F129" s="0" t="n">
        <v>5501.024</v>
      </c>
      <c r="G129" s="0" t="n">
        <v>4395.53</v>
      </c>
      <c r="H129" s="0" t="n">
        <v>3846.311</v>
      </c>
      <c r="I129" s="0" t="n">
        <v>2972.108</v>
      </c>
      <c r="J129" s="0" t="n">
        <v>2912.741</v>
      </c>
      <c r="K129" s="0" t="n">
        <v>2750.008</v>
      </c>
      <c r="L129" s="0" t="n">
        <v>44549.5</v>
      </c>
      <c r="M129" s="0" t="n">
        <v>2655.086</v>
      </c>
      <c r="N129" s="0" t="n">
        <v>2602.332</v>
      </c>
      <c r="O129" s="0" t="n">
        <v>3506.482</v>
      </c>
      <c r="P129" s="0" t="n">
        <v>3163.315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994.5</v>
      </c>
      <c r="E130" s="0" t="n">
        <v>1155.749</v>
      </c>
      <c r="F130" s="0" t="n">
        <v>1112.006</v>
      </c>
      <c r="G130" s="0" t="n">
        <v>875.727</v>
      </c>
      <c r="H130" s="0" t="n">
        <v>1076</v>
      </c>
      <c r="I130" s="0" t="n">
        <v>976</v>
      </c>
      <c r="J130" s="0" t="n">
        <v>1013.5</v>
      </c>
      <c r="K130" s="0" t="n">
        <v>1020.5</v>
      </c>
      <c r="L130" s="0" t="n">
        <v>888</v>
      </c>
      <c r="M130" s="0" t="n">
        <v>915</v>
      </c>
      <c r="N130" s="0" t="n">
        <v>11852.452</v>
      </c>
      <c r="O130" s="0" t="n">
        <v>965.47</v>
      </c>
      <c r="P130" s="0" t="n">
        <v>860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31</v>
      </c>
      <c r="E131" s="0" t="n">
        <v>21</v>
      </c>
      <c r="F131" s="0" t="n">
        <v>8.5</v>
      </c>
      <c r="G131" s="0" t="n">
        <v>11.5</v>
      </c>
      <c r="H131" s="0" t="n">
        <v>17.5</v>
      </c>
      <c r="I131" s="0" t="n">
        <v>15</v>
      </c>
      <c r="J131" s="0" t="n">
        <v>12.5</v>
      </c>
      <c r="K131" s="0" t="n">
        <v>15</v>
      </c>
      <c r="L131" s="0" t="n">
        <v>10</v>
      </c>
      <c r="M131" s="0" t="n">
        <v>10</v>
      </c>
      <c r="N131" s="0" t="n">
        <v>17.5</v>
      </c>
      <c r="O131" s="0" t="n">
        <v>5</v>
      </c>
      <c r="P131" s="0" t="n">
        <v>174.5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90</v>
      </c>
      <c r="E132" s="0" t="n">
        <v>1449.55</v>
      </c>
      <c r="F132" s="0" t="n">
        <v>124</v>
      </c>
      <c r="G132" s="0" t="n">
        <v>114</v>
      </c>
      <c r="H132" s="0" t="n">
        <v>106</v>
      </c>
      <c r="I132" s="0" t="n">
        <v>136</v>
      </c>
      <c r="J132" s="0" t="n">
        <v>107</v>
      </c>
      <c r="K132" s="0" t="n">
        <v>109</v>
      </c>
      <c r="L132" s="0" t="n">
        <v>66</v>
      </c>
      <c r="M132" s="0" t="n">
        <v>101</v>
      </c>
      <c r="N132" s="0" t="n">
        <v>212</v>
      </c>
      <c r="O132" s="0" t="n">
        <v>153.55</v>
      </c>
      <c r="P132" s="0" t="n">
        <v>131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101</v>
      </c>
      <c r="E133" s="0" t="n">
        <v>124</v>
      </c>
      <c r="F133" s="0" t="n">
        <v>139</v>
      </c>
      <c r="G133" s="0" t="n">
        <v>1000.862</v>
      </c>
      <c r="H133" s="0" t="n">
        <v>71.951</v>
      </c>
      <c r="I133" s="0" t="n">
        <v>88</v>
      </c>
      <c r="J133" s="0" t="n">
        <v>143.72</v>
      </c>
      <c r="K133" s="0" t="n">
        <v>40.191</v>
      </c>
      <c r="L133" s="0" t="n">
        <v>79</v>
      </c>
      <c r="M133" s="0" t="n">
        <v>44</v>
      </c>
      <c r="N133" s="0" t="n">
        <v>65</v>
      </c>
      <c r="O133" s="0" t="n">
        <v>48</v>
      </c>
      <c r="P133" s="0" t="n">
        <v>57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661</v>
      </c>
      <c r="E134" s="0" t="n">
        <v>843.55</v>
      </c>
      <c r="F134" s="0" t="n">
        <v>1484</v>
      </c>
      <c r="G134" s="0" t="n">
        <v>1519</v>
      </c>
      <c r="H134" s="0" t="n">
        <v>1915.31</v>
      </c>
      <c r="I134" s="0" t="n">
        <v>14973.53</v>
      </c>
      <c r="J134" s="0" t="n">
        <v>1869.31</v>
      </c>
      <c r="K134" s="0" t="n">
        <v>1677</v>
      </c>
      <c r="L134" s="0" t="n">
        <v>1373.05</v>
      </c>
      <c r="M134" s="0" t="n">
        <v>1249</v>
      </c>
      <c r="N134" s="0" t="n">
        <v>862.24</v>
      </c>
      <c r="O134" s="0" t="n">
        <v>531.07</v>
      </c>
      <c r="P134" s="0" t="n">
        <v>989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333.5</v>
      </c>
      <c r="E135" s="0" t="n">
        <v>442</v>
      </c>
      <c r="F135" s="0" t="n">
        <v>432</v>
      </c>
      <c r="G135" s="0" t="n">
        <v>530.999</v>
      </c>
      <c r="H135" s="0" t="n">
        <v>575.001</v>
      </c>
      <c r="I135" s="0" t="n">
        <v>532.518</v>
      </c>
      <c r="J135" s="0" t="n">
        <v>632.5</v>
      </c>
      <c r="K135" s="0" t="n">
        <v>6289.085</v>
      </c>
      <c r="L135" s="0" t="n">
        <v>639</v>
      </c>
      <c r="M135" s="0" t="n">
        <v>513.167</v>
      </c>
      <c r="N135" s="0" t="n">
        <v>608</v>
      </c>
      <c r="O135" s="0" t="n">
        <v>666.4</v>
      </c>
      <c r="P135" s="0" t="n">
        <v>384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55</v>
      </c>
      <c r="E136" s="0" t="n">
        <v>45</v>
      </c>
      <c r="F136" s="0" t="n">
        <v>75</v>
      </c>
      <c r="G136" s="0" t="n">
        <v>50</v>
      </c>
      <c r="H136" s="0" t="n">
        <v>35</v>
      </c>
      <c r="I136" s="0" t="n">
        <v>30</v>
      </c>
      <c r="J136" s="0" t="n">
        <v>53</v>
      </c>
      <c r="K136" s="0" t="n">
        <v>40</v>
      </c>
      <c r="L136" s="0" t="n">
        <v>80</v>
      </c>
      <c r="M136" s="0" t="n">
        <v>618</v>
      </c>
      <c r="N136" s="0" t="n">
        <v>85</v>
      </c>
      <c r="O136" s="0" t="n">
        <v>35</v>
      </c>
      <c r="P136" s="0" t="n">
        <v>35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17.5</v>
      </c>
      <c r="E141" s="0" t="n">
        <v>9.5</v>
      </c>
      <c r="F141" s="0" t="n">
        <v>10</v>
      </c>
      <c r="G141" s="0" t="n">
        <v>10</v>
      </c>
      <c r="H141" s="0" t="n">
        <v>15</v>
      </c>
      <c r="I141" s="0" t="n">
        <v>10</v>
      </c>
      <c r="J141" s="0" t="n">
        <v>128.5</v>
      </c>
      <c r="K141" s="0" t="n">
        <v>15</v>
      </c>
      <c r="L141" s="0" t="n">
        <v>10</v>
      </c>
      <c r="M141" s="0" t="n">
        <v>5</v>
      </c>
      <c r="N141" s="0" t="n">
        <v>10</v>
      </c>
      <c r="O141" s="0" t="n">
        <v>9</v>
      </c>
      <c r="P141" s="0" t="n">
        <v>7.5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4.8</v>
      </c>
      <c r="E143" s="0" t="n">
        <v>4.8</v>
      </c>
      <c r="F143" s="0" t="n">
        <v>9.8</v>
      </c>
      <c r="G143" s="0" t="n">
        <v>7.7</v>
      </c>
      <c r="H143" s="0" t="n">
        <v>4.8</v>
      </c>
      <c r="I143" s="0" t="n">
        <v>9.6</v>
      </c>
      <c r="J143" s="0" t="n">
        <v>4.8</v>
      </c>
      <c r="K143" s="0" t="n">
        <v>9.6</v>
      </c>
      <c r="L143" s="0" t="n">
        <v>9.6</v>
      </c>
      <c r="M143" s="0" t="n">
        <v>4.8</v>
      </c>
      <c r="N143" s="0" t="n">
        <v>85.1</v>
      </c>
      <c r="O143" s="0" t="n">
        <v>10</v>
      </c>
      <c r="P143" s="0" t="n">
        <v>4.8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15</v>
      </c>
      <c r="E152" s="0" t="n">
        <v>15</v>
      </c>
      <c r="F152" s="0" t="n">
        <v>212</v>
      </c>
      <c r="G152" s="0" t="n">
        <v>40</v>
      </c>
      <c r="H152" s="0" t="n">
        <v>22</v>
      </c>
      <c r="I152" s="0" t="n">
        <v>19</v>
      </c>
      <c r="J152" s="0" t="n">
        <v>20</v>
      </c>
      <c r="K152" s="0" t="n">
        <v>18</v>
      </c>
      <c r="L152" s="0" t="n">
        <v>13</v>
      </c>
      <c r="M152" s="0" t="n">
        <v>25</v>
      </c>
      <c r="N152" s="0" t="n">
        <v>5</v>
      </c>
      <c r="O152" s="0" t="n">
        <v>10</v>
      </c>
      <c r="P152" s="0" t="n">
        <v>10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68</v>
      </c>
      <c r="E153" s="0" t="n">
        <v>71</v>
      </c>
      <c r="F153" s="0" t="n">
        <v>79</v>
      </c>
      <c r="G153" s="0" t="n">
        <v>93</v>
      </c>
      <c r="H153" s="0" t="n">
        <v>966</v>
      </c>
      <c r="I153" s="0" t="n">
        <v>94</v>
      </c>
      <c r="J153" s="0" t="n">
        <v>103</v>
      </c>
      <c r="K153" s="0" t="n">
        <v>88</v>
      </c>
      <c r="L153" s="0" t="n">
        <v>82</v>
      </c>
      <c r="M153" s="0" t="n">
        <v>77.5</v>
      </c>
      <c r="N153" s="0" t="n">
        <v>68.5</v>
      </c>
      <c r="O153" s="0" t="n">
        <v>81.5</v>
      </c>
      <c r="P153" s="0" t="n">
        <v>60.5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1205</v>
      </c>
      <c r="E156" s="0" t="n">
        <v>1155</v>
      </c>
      <c r="F156" s="0" t="n">
        <v>1150</v>
      </c>
      <c r="G156" s="0" t="n">
        <v>1165</v>
      </c>
      <c r="H156" s="0" t="n">
        <v>1330</v>
      </c>
      <c r="I156" s="0" t="n">
        <v>1460</v>
      </c>
      <c r="J156" s="0" t="n">
        <v>1580</v>
      </c>
      <c r="K156" s="0" t="n">
        <v>1440</v>
      </c>
      <c r="L156" s="0" t="n">
        <v>1400</v>
      </c>
      <c r="M156" s="0" t="n">
        <v>1420</v>
      </c>
      <c r="N156" s="0" t="n">
        <v>15470</v>
      </c>
      <c r="O156" s="0" t="n">
        <v>1075</v>
      </c>
      <c r="P156" s="0" t="n">
        <v>1090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201</v>
      </c>
      <c r="E157" s="0" t="n">
        <v>205</v>
      </c>
      <c r="F157" s="0" t="n">
        <v>189</v>
      </c>
      <c r="G157" s="0" t="n">
        <v>130</v>
      </c>
      <c r="H157" s="0" t="n">
        <v>119</v>
      </c>
      <c r="I157" s="0" t="n">
        <v>135</v>
      </c>
      <c r="J157" s="0" t="n">
        <v>222</v>
      </c>
      <c r="K157" s="0" t="n">
        <v>330</v>
      </c>
      <c r="L157" s="0" t="n">
        <v>160</v>
      </c>
      <c r="M157" s="0" t="n">
        <v>169</v>
      </c>
      <c r="N157" s="0" t="n">
        <v>131</v>
      </c>
      <c r="O157" s="0" t="n">
        <v>199</v>
      </c>
      <c r="P157" s="0" t="n">
        <v>2190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3</v>
      </c>
      <c r="E158" s="0" t="n">
        <v>30</v>
      </c>
      <c r="F158" s="0" t="n">
        <v>3</v>
      </c>
      <c r="G158" s="0" t="n">
        <v>3</v>
      </c>
      <c r="H158" s="0" t="n">
        <v>3</v>
      </c>
      <c r="I158" s="0" t="n">
        <v>0</v>
      </c>
      <c r="J158" s="0" t="n">
        <v>3</v>
      </c>
      <c r="K158" s="0" t="n">
        <v>3</v>
      </c>
      <c r="L158" s="0" t="n">
        <v>3</v>
      </c>
      <c r="M158" s="0" t="n">
        <v>0</v>
      </c>
      <c r="N158" s="0" t="n">
        <v>3</v>
      </c>
      <c r="O158" s="0" t="n">
        <v>3</v>
      </c>
      <c r="P158" s="0" t="n">
        <v>3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134</v>
      </c>
      <c r="E159" s="0" t="n">
        <v>134</v>
      </c>
      <c r="F159" s="0" t="n">
        <v>188</v>
      </c>
      <c r="G159" s="0" t="n">
        <v>1670</v>
      </c>
      <c r="H159" s="0" t="n">
        <v>155</v>
      </c>
      <c r="I159" s="0" t="n">
        <v>151.5</v>
      </c>
      <c r="J159" s="0" t="n">
        <v>147</v>
      </c>
      <c r="K159" s="0" t="n">
        <v>119</v>
      </c>
      <c r="L159" s="0" t="n">
        <v>131.5</v>
      </c>
      <c r="M159" s="0" t="n">
        <v>95.5</v>
      </c>
      <c r="N159" s="0" t="n">
        <v>141</v>
      </c>
      <c r="O159" s="0" t="n">
        <v>141.5</v>
      </c>
      <c r="P159" s="0" t="n">
        <v>132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5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5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45</v>
      </c>
      <c r="E161" s="0" t="n">
        <v>61</v>
      </c>
      <c r="F161" s="0" t="n">
        <v>44</v>
      </c>
      <c r="G161" s="0" t="n">
        <v>57</v>
      </c>
      <c r="H161" s="0" t="n">
        <v>62.5</v>
      </c>
      <c r="I161" s="0" t="n">
        <v>64.5</v>
      </c>
      <c r="J161" s="0" t="n">
        <v>73</v>
      </c>
      <c r="K161" s="0" t="n">
        <v>641.5</v>
      </c>
      <c r="L161" s="0" t="n">
        <v>34</v>
      </c>
      <c r="M161" s="0" t="n">
        <v>44.5</v>
      </c>
      <c r="N161" s="0" t="n">
        <v>47</v>
      </c>
      <c r="O161" s="0" t="n">
        <v>52</v>
      </c>
      <c r="P161" s="0" t="n">
        <v>57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18135.0551849985</v>
      </c>
      <c r="E164" s="0" t="n">
        <v>1721.1</v>
      </c>
      <c r="F164" s="0" t="n">
        <v>1335.65118499845</v>
      </c>
      <c r="G164" s="0" t="n">
        <v>1391</v>
      </c>
      <c r="H164" s="0" t="n">
        <v>1597.94</v>
      </c>
      <c r="I164" s="0" t="n">
        <v>1463.253</v>
      </c>
      <c r="J164" s="0" t="n">
        <v>1291.211</v>
      </c>
      <c r="K164" s="0" t="n">
        <v>1582.3</v>
      </c>
      <c r="L164" s="0" t="n">
        <v>1389.6</v>
      </c>
      <c r="M164" s="0" t="n">
        <v>1489.3</v>
      </c>
      <c r="N164" s="0" t="n">
        <v>1445.4</v>
      </c>
      <c r="O164" s="0" t="n">
        <v>1578</v>
      </c>
      <c r="P164" s="0" t="n">
        <v>1850.3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335</v>
      </c>
      <c r="E165" s="0" t="n">
        <v>363</v>
      </c>
      <c r="F165" s="0" t="n">
        <v>3699.01486351514</v>
      </c>
      <c r="G165" s="0" t="n">
        <v>575</v>
      </c>
      <c r="H165" s="0" t="n">
        <v>467.014863515144</v>
      </c>
      <c r="I165" s="0" t="n">
        <v>43</v>
      </c>
      <c r="J165" s="0" t="n">
        <v>100</v>
      </c>
      <c r="K165" s="0" t="n">
        <v>353</v>
      </c>
      <c r="L165" s="0" t="n">
        <v>254</v>
      </c>
      <c r="M165" s="0" t="n">
        <v>318</v>
      </c>
      <c r="N165" s="0" t="n">
        <v>288</v>
      </c>
      <c r="O165" s="0" t="n">
        <v>295</v>
      </c>
      <c r="P165" s="0" t="n">
        <v>308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4308</v>
      </c>
      <c r="E166" s="0" t="n">
        <v>4378</v>
      </c>
      <c r="F166" s="0" t="n">
        <v>4409.084</v>
      </c>
      <c r="G166" s="0" t="n">
        <v>5414</v>
      </c>
      <c r="H166" s="0" t="n">
        <v>50361.8769787789</v>
      </c>
      <c r="I166" s="0" t="n">
        <v>4001</v>
      </c>
      <c r="J166" s="0" t="n">
        <v>4077.11597877887</v>
      </c>
      <c r="K166" s="0" t="n">
        <v>3706</v>
      </c>
      <c r="L166" s="0" t="n">
        <v>3769.203</v>
      </c>
      <c r="M166" s="0" t="n">
        <v>4168.629</v>
      </c>
      <c r="N166" s="0" t="n">
        <v>3669</v>
      </c>
      <c r="O166" s="0" t="n">
        <v>4180.295</v>
      </c>
      <c r="P166" s="0" t="n">
        <v>4281.55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123.4</v>
      </c>
      <c r="E167" s="0" t="n">
        <v>112</v>
      </c>
      <c r="F167" s="0" t="n">
        <v>141.2</v>
      </c>
      <c r="G167" s="0" t="n">
        <v>277.4</v>
      </c>
      <c r="H167" s="0" t="n">
        <v>248.2</v>
      </c>
      <c r="I167" s="0" t="n">
        <v>304</v>
      </c>
      <c r="J167" s="0" t="n">
        <v>1908.60449692612</v>
      </c>
      <c r="K167" s="0" t="n">
        <v>131.6</v>
      </c>
      <c r="L167" s="0" t="n">
        <v>126.404496926121</v>
      </c>
      <c r="M167" s="0" t="n">
        <v>108</v>
      </c>
      <c r="N167" s="0" t="n">
        <v>88</v>
      </c>
      <c r="O167" s="0" t="n">
        <v>119.2</v>
      </c>
      <c r="P167" s="0" t="n">
        <v>129.2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2673</v>
      </c>
      <c r="E168" s="0" t="n">
        <v>2395.76</v>
      </c>
      <c r="F168" s="0" t="n">
        <v>2686.5</v>
      </c>
      <c r="G168" s="0" t="n">
        <v>2506.5</v>
      </c>
      <c r="H168" s="0" t="n">
        <v>2540</v>
      </c>
      <c r="I168" s="0" t="n">
        <v>2808.95</v>
      </c>
      <c r="J168" s="0" t="n">
        <v>2926.35</v>
      </c>
      <c r="K168" s="0" t="n">
        <v>3623.7</v>
      </c>
      <c r="L168" s="0" t="n">
        <v>33334.3413039901</v>
      </c>
      <c r="M168" s="0" t="n">
        <v>3137</v>
      </c>
      <c r="N168" s="0" t="n">
        <v>2758.58130399008</v>
      </c>
      <c r="O168" s="0" t="n">
        <v>2682.5</v>
      </c>
      <c r="P168" s="0" t="n">
        <v>2595.5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110</v>
      </c>
      <c r="E169" s="0" t="n">
        <v>69</v>
      </c>
      <c r="F169" s="0" t="n">
        <v>86</v>
      </c>
      <c r="G169" s="0" t="n">
        <v>50</v>
      </c>
      <c r="H169" s="0" t="n">
        <v>81.8</v>
      </c>
      <c r="I169" s="0" t="n">
        <v>89</v>
      </c>
      <c r="J169" s="0" t="n">
        <v>70</v>
      </c>
      <c r="K169" s="0" t="n">
        <v>94</v>
      </c>
      <c r="L169" s="0" t="n">
        <v>71</v>
      </c>
      <c r="M169" s="0" t="n">
        <v>102</v>
      </c>
      <c r="N169" s="0" t="n">
        <v>1176.60359892244</v>
      </c>
      <c r="O169" s="0" t="n">
        <v>181.8</v>
      </c>
      <c r="P169" s="0" t="n">
        <v>172.003598922441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3286.3</v>
      </c>
      <c r="E170" s="0" t="n">
        <v>2785.08825180508</v>
      </c>
      <c r="F170" s="0" t="n">
        <v>2502.8</v>
      </c>
      <c r="G170" s="0" t="n">
        <v>2456.3</v>
      </c>
      <c r="H170" s="0" t="n">
        <v>2472.85</v>
      </c>
      <c r="I170" s="0" t="n">
        <v>2451.02</v>
      </c>
      <c r="J170" s="0" t="n">
        <v>3300.42</v>
      </c>
      <c r="K170" s="0" t="n">
        <v>2767.5</v>
      </c>
      <c r="L170" s="0" t="n">
        <v>2880</v>
      </c>
      <c r="M170" s="0" t="n">
        <v>2936.401</v>
      </c>
      <c r="N170" s="0" t="n">
        <v>2872</v>
      </c>
      <c r="O170" s="0" t="n">
        <v>3973</v>
      </c>
      <c r="P170" s="0" t="n">
        <v>34683.6792518051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4402</v>
      </c>
      <c r="E171" s="0" t="n">
        <v>41740.3042402511</v>
      </c>
      <c r="F171" s="0" t="n">
        <v>3988.5</v>
      </c>
      <c r="G171" s="0" t="n">
        <v>3275.06524025107</v>
      </c>
      <c r="H171" s="0" t="n">
        <v>3627</v>
      </c>
      <c r="I171" s="0" t="n">
        <v>3536</v>
      </c>
      <c r="J171" s="0" t="n">
        <v>3211</v>
      </c>
      <c r="K171" s="0" t="n">
        <v>2973.939</v>
      </c>
      <c r="L171" s="0" t="n">
        <v>3396.5</v>
      </c>
      <c r="M171" s="0" t="n">
        <v>3126.5</v>
      </c>
      <c r="N171" s="0" t="n">
        <v>2862</v>
      </c>
      <c r="O171" s="0" t="n">
        <v>3368</v>
      </c>
      <c r="P171" s="0" t="n">
        <v>3973.8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1828.5</v>
      </c>
      <c r="E172" s="0" t="n">
        <v>2091.2</v>
      </c>
      <c r="F172" s="0" t="n">
        <v>2695.3</v>
      </c>
      <c r="G172" s="0" t="n">
        <v>21594.9892546822</v>
      </c>
      <c r="H172" s="0" t="n">
        <v>1990</v>
      </c>
      <c r="I172" s="0" t="n">
        <v>1728.04425468219</v>
      </c>
      <c r="J172" s="0" t="n">
        <v>1590.5</v>
      </c>
      <c r="K172" s="0" t="n">
        <v>1686.5</v>
      </c>
      <c r="L172" s="0" t="n">
        <v>1622</v>
      </c>
      <c r="M172" s="0" t="n">
        <v>1462.945</v>
      </c>
      <c r="N172" s="0" t="n">
        <v>1684.5</v>
      </c>
      <c r="O172" s="0" t="n">
        <v>1588.5</v>
      </c>
      <c r="P172" s="0" t="n">
        <v>1627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8622.714</v>
      </c>
      <c r="E173" s="0" t="n">
        <v>8659</v>
      </c>
      <c r="F173" s="0" t="n">
        <v>9404</v>
      </c>
      <c r="G173" s="0" t="n">
        <v>10009</v>
      </c>
      <c r="H173" s="0" t="n">
        <v>11905.5</v>
      </c>
      <c r="I173" s="0" t="n">
        <v>109830.441437038</v>
      </c>
      <c r="J173" s="0" t="n">
        <v>10212.1</v>
      </c>
      <c r="K173" s="0" t="n">
        <v>9085.24143703755</v>
      </c>
      <c r="L173" s="0" t="n">
        <v>8254.485</v>
      </c>
      <c r="M173" s="0" t="n">
        <v>8100.401</v>
      </c>
      <c r="N173" s="0" t="n">
        <v>8207</v>
      </c>
      <c r="O173" s="0" t="n">
        <v>8221.5</v>
      </c>
      <c r="P173" s="0" t="n">
        <v>9149.5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3183.755</v>
      </c>
      <c r="E174" s="0" t="n">
        <v>3323.328</v>
      </c>
      <c r="F174" s="0" t="n">
        <v>3092.668</v>
      </c>
      <c r="G174" s="0" t="n">
        <v>3231.973</v>
      </c>
      <c r="H174" s="0" t="n">
        <v>3514.738</v>
      </c>
      <c r="I174" s="0" t="n">
        <v>3415.35</v>
      </c>
      <c r="J174" s="0" t="n">
        <v>4155</v>
      </c>
      <c r="K174" s="0" t="n">
        <v>42656.943459963</v>
      </c>
      <c r="L174" s="0" t="n">
        <v>4462.013</v>
      </c>
      <c r="M174" s="0" t="n">
        <v>3682.61845996304</v>
      </c>
      <c r="N174" s="0" t="n">
        <v>3510</v>
      </c>
      <c r="O174" s="0" t="n">
        <v>3579.5</v>
      </c>
      <c r="P174" s="0" t="n">
        <v>3506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5596.11</v>
      </c>
      <c r="E175" s="0" t="n">
        <v>5411.65</v>
      </c>
      <c r="F175" s="0" t="n">
        <v>5226.972</v>
      </c>
      <c r="G175" s="0" t="n">
        <v>5152.17</v>
      </c>
      <c r="H175" s="0" t="n">
        <v>5086.68</v>
      </c>
      <c r="I175" s="0" t="n">
        <v>5601.455</v>
      </c>
      <c r="J175" s="0" t="n">
        <v>5785.6</v>
      </c>
      <c r="K175" s="0" t="n">
        <v>6633.62</v>
      </c>
      <c r="L175" s="0" t="n">
        <v>8105.38</v>
      </c>
      <c r="M175" s="0" t="n">
        <v>69849.4508464543</v>
      </c>
      <c r="N175" s="0" t="n">
        <v>6494.92</v>
      </c>
      <c r="O175" s="0" t="n">
        <v>5318.77384645431</v>
      </c>
      <c r="P175" s="0" t="n">
        <v>5436.12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11727.0926853529</v>
      </c>
      <c r="E176" s="0" t="n">
        <v>12258.964</v>
      </c>
      <c r="F176" s="0" t="n">
        <v>13082.875</v>
      </c>
      <c r="G176" s="0" t="n">
        <v>12030.95</v>
      </c>
      <c r="H176" s="0" t="n">
        <v>11347.572</v>
      </c>
      <c r="I176" s="0" t="n">
        <v>11571.45</v>
      </c>
      <c r="J176" s="0" t="n">
        <v>11395.15</v>
      </c>
      <c r="K176" s="0" t="n">
        <v>11682.826</v>
      </c>
      <c r="L176" s="0" t="n">
        <v>11545.235</v>
      </c>
      <c r="M176" s="0" t="n">
        <v>11533.7</v>
      </c>
      <c r="N176" s="0" t="n">
        <v>14209.1</v>
      </c>
      <c r="O176" s="0" t="n">
        <v>145931.564685353</v>
      </c>
      <c r="P176" s="0" t="n">
        <v>13546.65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35374.0862652951</v>
      </c>
      <c r="E177" s="0" t="n">
        <v>3772.5</v>
      </c>
      <c r="F177" s="0" t="n">
        <v>3157.58626529512</v>
      </c>
      <c r="G177" s="0" t="n">
        <v>2870.5</v>
      </c>
      <c r="H177" s="0" t="n">
        <v>2782.5</v>
      </c>
      <c r="I177" s="0" t="n">
        <v>2761</v>
      </c>
      <c r="J177" s="0" t="n">
        <v>2477.5</v>
      </c>
      <c r="K177" s="0" t="n">
        <v>2446.5</v>
      </c>
      <c r="L177" s="0" t="n">
        <v>2751.5</v>
      </c>
      <c r="M177" s="0" t="n">
        <v>2602.5</v>
      </c>
      <c r="N177" s="0" t="n">
        <v>2759</v>
      </c>
      <c r="O177" s="0" t="n">
        <v>3104</v>
      </c>
      <c r="P177" s="0" t="n">
        <v>3889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1908.5</v>
      </c>
      <c r="E178" s="0" t="n">
        <v>2546.6</v>
      </c>
      <c r="F178" s="0" t="n">
        <v>21500.8962237754</v>
      </c>
      <c r="G178" s="0" t="n">
        <v>2089.4</v>
      </c>
      <c r="H178" s="0" t="n">
        <v>1803.55122377543</v>
      </c>
      <c r="I178" s="0" t="n">
        <v>1711</v>
      </c>
      <c r="J178" s="0" t="n">
        <v>1769</v>
      </c>
      <c r="K178" s="0" t="n">
        <v>1642.5</v>
      </c>
      <c r="L178" s="0" t="n">
        <v>1614.1</v>
      </c>
      <c r="M178" s="0" t="n">
        <v>1604</v>
      </c>
      <c r="N178" s="0" t="n">
        <v>1454.6</v>
      </c>
      <c r="O178" s="0" t="n">
        <v>1569</v>
      </c>
      <c r="P178" s="0" t="n">
        <v>1788.645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19343.987</v>
      </c>
      <c r="E179" s="0" t="n">
        <v>22469.705</v>
      </c>
      <c r="F179" s="0" t="n">
        <v>23302.49</v>
      </c>
      <c r="G179" s="0" t="n">
        <v>30477.33</v>
      </c>
      <c r="H179" s="0" t="n">
        <v>268196.231756598</v>
      </c>
      <c r="I179" s="0" t="n">
        <v>28432.568</v>
      </c>
      <c r="J179" s="0" t="n">
        <v>23943.7577565977</v>
      </c>
      <c r="K179" s="0" t="n">
        <v>23192.59</v>
      </c>
      <c r="L179" s="0" t="n">
        <v>21477.136</v>
      </c>
      <c r="M179" s="0" t="n">
        <v>19969.425</v>
      </c>
      <c r="N179" s="0" t="n">
        <v>18166.692</v>
      </c>
      <c r="O179" s="0" t="n">
        <v>18813.69</v>
      </c>
      <c r="P179" s="0" t="n">
        <v>18606.861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59213.512</v>
      </c>
      <c r="E180" s="0" t="n">
        <v>58384.663</v>
      </c>
      <c r="F180" s="0" t="n">
        <v>61550.562</v>
      </c>
      <c r="G180" s="0" t="n">
        <v>67111.607</v>
      </c>
      <c r="H180" s="0" t="n">
        <v>66982.348</v>
      </c>
      <c r="I180" s="0" t="n">
        <v>84882.343</v>
      </c>
      <c r="J180" s="0" t="n">
        <v>743126.833284028</v>
      </c>
      <c r="K180" s="0" t="n">
        <v>69759.166</v>
      </c>
      <c r="L180" s="0" t="n">
        <v>61474.7782840285</v>
      </c>
      <c r="M180" s="0" t="n">
        <v>51661.41</v>
      </c>
      <c r="N180" s="0" t="n">
        <v>56207.58</v>
      </c>
      <c r="O180" s="0" t="n">
        <v>52138.502</v>
      </c>
      <c r="P180" s="0" t="n">
        <v>53760.362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3192</v>
      </c>
      <c r="E181" s="0" t="n">
        <v>3113</v>
      </c>
      <c r="F181" s="0" t="n">
        <v>3245.851</v>
      </c>
      <c r="G181" s="0" t="n">
        <v>2851</v>
      </c>
      <c r="H181" s="0" t="n">
        <v>2998</v>
      </c>
      <c r="I181" s="0" t="n">
        <v>3471</v>
      </c>
      <c r="J181" s="0" t="n">
        <v>3504</v>
      </c>
      <c r="K181" s="0" t="n">
        <v>4921</v>
      </c>
      <c r="L181" s="0" t="n">
        <v>41719.7544892598</v>
      </c>
      <c r="M181" s="0" t="n">
        <v>3872.8</v>
      </c>
      <c r="N181" s="0" t="n">
        <v>3468.10348925981</v>
      </c>
      <c r="O181" s="0" t="n">
        <v>3465</v>
      </c>
      <c r="P181" s="0" t="n">
        <v>3618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48760.022</v>
      </c>
      <c r="E182" s="0" t="n">
        <v>48101.414</v>
      </c>
      <c r="F182" s="0" t="n">
        <v>47457.643</v>
      </c>
      <c r="G182" s="0" t="n">
        <v>43554.167</v>
      </c>
      <c r="H182" s="0" t="n">
        <v>45164.324</v>
      </c>
      <c r="I182" s="0" t="n">
        <v>44972.277</v>
      </c>
      <c r="J182" s="0" t="n">
        <v>46056.035</v>
      </c>
      <c r="K182" s="0" t="n">
        <v>48312.076</v>
      </c>
      <c r="L182" s="0" t="n">
        <v>45342.887</v>
      </c>
      <c r="M182" s="0" t="n">
        <v>55103.9</v>
      </c>
      <c r="N182" s="0" t="n">
        <v>587020.727470787</v>
      </c>
      <c r="O182" s="0" t="n">
        <v>59283.078</v>
      </c>
      <c r="P182" s="0" t="n">
        <v>54912.9044707871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603817.696</v>
      </c>
      <c r="E183" s="0" t="n">
        <v>602194.387496078</v>
      </c>
      <c r="F183" s="0" t="n">
        <v>547883.423</v>
      </c>
      <c r="G183" s="0" t="n">
        <v>581649.734</v>
      </c>
      <c r="H183" s="0" t="n">
        <v>581012.461</v>
      </c>
      <c r="I183" s="0" t="n">
        <v>555237.104</v>
      </c>
      <c r="J183" s="0" t="n">
        <v>589674.619</v>
      </c>
      <c r="K183" s="0" t="n">
        <v>616937.656</v>
      </c>
      <c r="L183" s="0" t="n">
        <v>639248.117</v>
      </c>
      <c r="M183" s="0" t="n">
        <v>707107.447</v>
      </c>
      <c r="N183" s="0" t="n">
        <v>673175.163</v>
      </c>
      <c r="O183" s="0" t="n">
        <v>779907.802</v>
      </c>
      <c r="P183" s="0" t="n">
        <v>7477845.60949608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132457.975</v>
      </c>
      <c r="E184" s="0" t="n">
        <v>1181230.29305105</v>
      </c>
      <c r="F184" s="0" t="n">
        <v>95031.46</v>
      </c>
      <c r="G184" s="0" t="n">
        <v>99257.5240510483</v>
      </c>
      <c r="H184" s="0" t="n">
        <v>83805.902</v>
      </c>
      <c r="I184" s="0" t="n">
        <v>84823.314</v>
      </c>
      <c r="J184" s="0" t="n">
        <v>84554.798</v>
      </c>
      <c r="K184" s="0" t="n">
        <v>89156.79</v>
      </c>
      <c r="L184" s="0" t="n">
        <v>90212.564</v>
      </c>
      <c r="M184" s="0" t="n">
        <v>99335.123</v>
      </c>
      <c r="N184" s="0" t="n">
        <v>104837.83</v>
      </c>
      <c r="O184" s="0" t="n">
        <v>109213.688</v>
      </c>
      <c r="P184" s="0" t="n">
        <v>108543.325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8973.931</v>
      </c>
      <c r="E185" s="0" t="n">
        <v>10272.358</v>
      </c>
      <c r="F185" s="0" t="n">
        <v>13058.616</v>
      </c>
      <c r="G185" s="0" t="n">
        <v>107367.821597704</v>
      </c>
      <c r="H185" s="0" t="n">
        <v>12300.533</v>
      </c>
      <c r="I185" s="0" t="n">
        <v>9087.11959770357</v>
      </c>
      <c r="J185" s="0" t="n">
        <v>7886.829</v>
      </c>
      <c r="K185" s="0" t="n">
        <v>9689.554</v>
      </c>
      <c r="L185" s="0" t="n">
        <v>7168.334</v>
      </c>
      <c r="M185" s="0" t="n">
        <v>6413.338</v>
      </c>
      <c r="N185" s="0" t="n">
        <v>6990.79</v>
      </c>
      <c r="O185" s="0" t="n">
        <v>7503.041</v>
      </c>
      <c r="P185" s="0" t="n">
        <v>8023.378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8134.844</v>
      </c>
      <c r="E186" s="0" t="n">
        <v>8471.419</v>
      </c>
      <c r="F186" s="0" t="n">
        <v>9696.21</v>
      </c>
      <c r="G186" s="0" t="n">
        <v>11273.277</v>
      </c>
      <c r="H186" s="0" t="n">
        <v>13360.471</v>
      </c>
      <c r="I186" s="0" t="n">
        <v>112147.22995109</v>
      </c>
      <c r="J186" s="0" t="n">
        <v>10870.51</v>
      </c>
      <c r="K186" s="0" t="n">
        <v>9647.27495108997</v>
      </c>
      <c r="L186" s="0" t="n">
        <v>7996.755</v>
      </c>
      <c r="M186" s="0" t="n">
        <v>8319.775</v>
      </c>
      <c r="N186" s="0" t="n">
        <v>8512.508</v>
      </c>
      <c r="O186" s="0" t="n">
        <v>7747.64</v>
      </c>
      <c r="P186" s="0" t="n">
        <v>8116.546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9832.25</v>
      </c>
      <c r="E187" s="0" t="n">
        <v>10962.7</v>
      </c>
      <c r="F187" s="0" t="n">
        <v>11007.93</v>
      </c>
      <c r="G187" s="0" t="n">
        <v>12118.686</v>
      </c>
      <c r="H187" s="0" t="n">
        <v>14396.85</v>
      </c>
      <c r="I187" s="0" t="n">
        <v>15024.75</v>
      </c>
      <c r="J187" s="0" t="n">
        <v>19893.6</v>
      </c>
      <c r="K187" s="0" t="n">
        <v>154847.154857551</v>
      </c>
      <c r="L187" s="0" t="n">
        <v>14388.016</v>
      </c>
      <c r="M187" s="0" t="n">
        <v>13118.106857551</v>
      </c>
      <c r="N187" s="0" t="n">
        <v>12286.487</v>
      </c>
      <c r="O187" s="0" t="n">
        <v>11699.779</v>
      </c>
      <c r="P187" s="0" t="n">
        <v>10118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37475.304</v>
      </c>
      <c r="E188" s="0" t="n">
        <v>38997.635</v>
      </c>
      <c r="F188" s="0" t="n">
        <v>34370.159</v>
      </c>
      <c r="G188" s="0" t="n">
        <v>38939.614</v>
      </c>
      <c r="H188" s="0" t="n">
        <v>43356.078</v>
      </c>
      <c r="I188" s="0" t="n">
        <v>45553.772</v>
      </c>
      <c r="J188" s="0" t="n">
        <v>48048.008</v>
      </c>
      <c r="K188" s="0" t="n">
        <v>44319.673</v>
      </c>
      <c r="L188" s="0" t="n">
        <v>53366.45</v>
      </c>
      <c r="M188" s="0" t="n">
        <v>498565.57521312</v>
      </c>
      <c r="N188" s="0" t="n">
        <v>41683.41</v>
      </c>
      <c r="O188" s="0" t="n">
        <v>36144.7512131198</v>
      </c>
      <c r="P188" s="0" t="n">
        <v>36310.721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73908.882269015</v>
      </c>
      <c r="E189" s="0" t="n">
        <v>68901.019</v>
      </c>
      <c r="F189" s="0" t="n">
        <v>65635.48</v>
      </c>
      <c r="G189" s="0" t="n">
        <v>66987.38</v>
      </c>
      <c r="H189" s="0" t="n">
        <v>68501.71</v>
      </c>
      <c r="I189" s="0" t="n">
        <v>75211.31</v>
      </c>
      <c r="J189" s="0" t="n">
        <v>76829.94</v>
      </c>
      <c r="K189" s="0" t="n">
        <v>81287.102</v>
      </c>
      <c r="L189" s="0" t="n">
        <v>87122.65</v>
      </c>
      <c r="M189" s="0" t="n">
        <v>83038.8</v>
      </c>
      <c r="N189" s="0" t="n">
        <v>93890.736</v>
      </c>
      <c r="O189" s="0" t="n">
        <v>918147.749269015</v>
      </c>
      <c r="P189" s="0" t="n">
        <v>76832.74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73421.0644719733</v>
      </c>
      <c r="E190" s="0" t="n">
        <v>6516.84</v>
      </c>
      <c r="F190" s="0" t="n">
        <v>6661.76747197327</v>
      </c>
      <c r="G190" s="0" t="n">
        <v>5815.457</v>
      </c>
      <c r="H190" s="0" t="n">
        <v>5583</v>
      </c>
      <c r="I190" s="0" t="n">
        <v>5546</v>
      </c>
      <c r="J190" s="0" t="n">
        <v>5176</v>
      </c>
      <c r="K190" s="0" t="n">
        <v>5623</v>
      </c>
      <c r="L190" s="0" t="n">
        <v>5829</v>
      </c>
      <c r="M190" s="0" t="n">
        <v>6161</v>
      </c>
      <c r="N190" s="0" t="n">
        <v>6530</v>
      </c>
      <c r="O190" s="0" t="n">
        <v>6636</v>
      </c>
      <c r="P190" s="0" t="n">
        <v>7343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77</v>
      </c>
      <c r="K193" s="0" t="n">
        <v>35</v>
      </c>
      <c r="L193" s="0" t="n">
        <v>0</v>
      </c>
      <c r="M193" s="0" t="n">
        <v>20</v>
      </c>
      <c r="N193" s="0" t="n">
        <v>2</v>
      </c>
      <c r="O193" s="0" t="n">
        <v>20</v>
      </c>
      <c r="P193" s="0" t="n">
        <v>0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5</v>
      </c>
      <c r="E194" s="0" t="n">
        <v>0</v>
      </c>
      <c r="F194" s="0" t="n">
        <v>10</v>
      </c>
      <c r="G194" s="0" t="n">
        <v>0</v>
      </c>
      <c r="H194" s="0" t="n">
        <v>10</v>
      </c>
      <c r="I194" s="0" t="n">
        <v>5</v>
      </c>
      <c r="J194" s="0" t="n">
        <v>5</v>
      </c>
      <c r="K194" s="0" t="n">
        <v>0</v>
      </c>
      <c r="L194" s="0" t="n">
        <v>45</v>
      </c>
      <c r="M194" s="0" t="n">
        <v>10</v>
      </c>
      <c r="N194" s="0" t="n">
        <v>0</v>
      </c>
      <c r="O194" s="0" t="n">
        <v>0</v>
      </c>
      <c r="P194" s="0" t="n">
        <v>0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0</v>
      </c>
      <c r="E195" s="0" t="n">
        <v>10</v>
      </c>
      <c r="F195" s="0" t="n">
        <v>0</v>
      </c>
      <c r="G195" s="0" t="n">
        <v>0</v>
      </c>
      <c r="H195" s="0" t="n">
        <v>0</v>
      </c>
      <c r="I195" s="0" t="n">
        <v>5</v>
      </c>
      <c r="J195" s="0" t="n">
        <v>20</v>
      </c>
      <c r="K195" s="0" t="n">
        <v>5</v>
      </c>
      <c r="L195" s="0" t="n">
        <v>10</v>
      </c>
      <c r="M195" s="0" t="n">
        <v>0</v>
      </c>
      <c r="N195" s="0" t="n">
        <v>75</v>
      </c>
      <c r="O195" s="0" t="n">
        <v>15</v>
      </c>
      <c r="P195" s="0" t="n">
        <v>10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100</v>
      </c>
      <c r="E197" s="0" t="n">
        <v>487</v>
      </c>
      <c r="F197" s="0" t="n">
        <v>0</v>
      </c>
      <c r="G197" s="0" t="n">
        <v>0</v>
      </c>
      <c r="H197" s="0" t="n">
        <v>0</v>
      </c>
      <c r="I197" s="0" t="n">
        <v>10</v>
      </c>
      <c r="J197" s="0" t="n">
        <v>40</v>
      </c>
      <c r="K197" s="0" t="n">
        <v>90</v>
      </c>
      <c r="L197" s="0" t="n">
        <v>71</v>
      </c>
      <c r="M197" s="0" t="n">
        <v>58</v>
      </c>
      <c r="N197" s="0" t="n">
        <v>38</v>
      </c>
      <c r="O197" s="0" t="n">
        <v>35</v>
      </c>
      <c r="P197" s="0" t="n">
        <v>45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82</v>
      </c>
      <c r="E198" s="0" t="n">
        <v>90</v>
      </c>
      <c r="F198" s="0" t="n">
        <v>81</v>
      </c>
      <c r="G198" s="0" t="n">
        <v>903</v>
      </c>
      <c r="H198" s="0" t="n">
        <v>55</v>
      </c>
      <c r="I198" s="0" t="n">
        <v>85</v>
      </c>
      <c r="J198" s="0" t="n">
        <v>85</v>
      </c>
      <c r="K198" s="0" t="n">
        <v>90</v>
      </c>
      <c r="L198" s="0" t="n">
        <v>75</v>
      </c>
      <c r="M198" s="0" t="n">
        <v>60</v>
      </c>
      <c r="N198" s="0" t="n">
        <v>75</v>
      </c>
      <c r="O198" s="0" t="n">
        <v>70</v>
      </c>
      <c r="P198" s="0" t="n">
        <v>55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0</v>
      </c>
      <c r="E199" s="0" t="n">
        <v>0</v>
      </c>
      <c r="F199" s="0" t="n">
        <v>0</v>
      </c>
      <c r="G199" s="0" t="n">
        <v>45</v>
      </c>
      <c r="H199" s="0" t="n">
        <v>25</v>
      </c>
      <c r="I199" s="0" t="n">
        <v>243</v>
      </c>
      <c r="J199" s="0" t="n">
        <v>50</v>
      </c>
      <c r="K199" s="0" t="n">
        <v>77</v>
      </c>
      <c r="L199" s="0" t="n">
        <v>40</v>
      </c>
      <c r="M199" s="0" t="n">
        <v>6</v>
      </c>
      <c r="N199" s="0" t="n">
        <v>0</v>
      </c>
      <c r="O199" s="0" t="n">
        <v>0</v>
      </c>
      <c r="P199" s="0" t="n">
        <v>0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13</v>
      </c>
      <c r="E200" s="0" t="n">
        <v>0</v>
      </c>
      <c r="F200" s="0" t="n">
        <v>0</v>
      </c>
      <c r="G200" s="0" t="n">
        <v>26</v>
      </c>
      <c r="H200" s="0" t="n">
        <v>10</v>
      </c>
      <c r="I200" s="0" t="n">
        <v>15</v>
      </c>
      <c r="J200" s="0" t="n">
        <v>10</v>
      </c>
      <c r="K200" s="0" t="n">
        <v>104</v>
      </c>
      <c r="L200" s="0" t="n">
        <v>2</v>
      </c>
      <c r="M200" s="0" t="n">
        <v>8</v>
      </c>
      <c r="N200" s="0" t="n">
        <v>5</v>
      </c>
      <c r="O200" s="0" t="n">
        <v>5</v>
      </c>
      <c r="P200" s="0" t="n">
        <v>10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63</v>
      </c>
      <c r="I202" s="0" t="n">
        <v>0</v>
      </c>
      <c r="J202" s="0" t="n">
        <v>0</v>
      </c>
      <c r="K202" s="0" t="n">
        <v>0</v>
      </c>
      <c r="L202" s="0" t="n">
        <v>10</v>
      </c>
      <c r="M202" s="0" t="n">
        <v>3</v>
      </c>
      <c r="N202" s="0" t="n">
        <v>3</v>
      </c>
      <c r="O202" s="0" t="n">
        <v>79</v>
      </c>
      <c r="P202" s="0" t="n">
        <v>0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2265.959</v>
      </c>
      <c r="E203" s="0" t="n">
        <v>1238.405</v>
      </c>
      <c r="F203" s="0" t="n">
        <v>864.334</v>
      </c>
      <c r="G203" s="0" t="n">
        <v>94.22</v>
      </c>
      <c r="H203" s="0" t="n">
        <v>5</v>
      </c>
      <c r="I203" s="0" t="n">
        <v>12</v>
      </c>
      <c r="J203" s="0" t="n">
        <v>7</v>
      </c>
      <c r="K203" s="0" t="n">
        <v>6</v>
      </c>
      <c r="L203" s="0" t="n">
        <v>11</v>
      </c>
      <c r="M203" s="0" t="n">
        <v>5</v>
      </c>
      <c r="N203" s="0" t="n">
        <v>10</v>
      </c>
      <c r="O203" s="0" t="n">
        <v>3</v>
      </c>
      <c r="P203" s="0" t="n">
        <v>10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32.5</v>
      </c>
      <c r="E204" s="0" t="n">
        <v>2.5</v>
      </c>
      <c r="F204" s="0" t="n">
        <v>283.5</v>
      </c>
      <c r="G204" s="0" t="n">
        <v>2.5</v>
      </c>
      <c r="H204" s="0" t="n">
        <v>2.5</v>
      </c>
      <c r="I204" s="0" t="n">
        <v>0</v>
      </c>
      <c r="J204" s="0" t="n">
        <v>2.5</v>
      </c>
      <c r="K204" s="0" t="n">
        <v>0</v>
      </c>
      <c r="L204" s="0" t="n">
        <v>2.5</v>
      </c>
      <c r="M204" s="0" t="n">
        <v>2.5</v>
      </c>
      <c r="N204" s="0" t="n">
        <v>182.5</v>
      </c>
      <c r="O204" s="0" t="n">
        <v>46</v>
      </c>
      <c r="P204" s="0" t="n">
        <v>7.5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10</v>
      </c>
      <c r="I205" s="0" t="n">
        <v>0</v>
      </c>
      <c r="J205" s="0" t="n">
        <v>5</v>
      </c>
      <c r="K205" s="0" t="n">
        <v>0</v>
      </c>
      <c r="L205" s="0" t="n">
        <v>0</v>
      </c>
      <c r="M205" s="0" t="n">
        <v>5</v>
      </c>
      <c r="N205" s="0" t="n">
        <v>0</v>
      </c>
      <c r="O205" s="0" t="n">
        <v>0</v>
      </c>
      <c r="P205" s="0" t="n">
        <v>0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126</v>
      </c>
      <c r="E206" s="0" t="n">
        <v>105</v>
      </c>
      <c r="F206" s="0" t="n">
        <v>126</v>
      </c>
      <c r="G206" s="0" t="n">
        <v>167.502</v>
      </c>
      <c r="H206" s="0" t="n">
        <v>307.5</v>
      </c>
      <c r="I206" s="0" t="n">
        <v>271</v>
      </c>
      <c r="J206" s="0" t="n">
        <v>2870.505</v>
      </c>
      <c r="K206" s="0" t="n">
        <v>389</v>
      </c>
      <c r="L206" s="0" t="n">
        <v>308.003</v>
      </c>
      <c r="M206" s="0" t="n">
        <v>361</v>
      </c>
      <c r="N206" s="0" t="n">
        <v>304</v>
      </c>
      <c r="O206" s="0" t="n">
        <v>252</v>
      </c>
      <c r="P206" s="0" t="n">
        <v>153.5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606</v>
      </c>
      <c r="E207" s="0" t="n">
        <v>371</v>
      </c>
      <c r="F207" s="0" t="n">
        <v>462.5</v>
      </c>
      <c r="G207" s="0" t="n">
        <v>430.69</v>
      </c>
      <c r="H207" s="0" t="n">
        <v>450</v>
      </c>
      <c r="I207" s="0" t="n">
        <v>431.5</v>
      </c>
      <c r="J207" s="0" t="n">
        <v>418</v>
      </c>
      <c r="K207" s="0" t="n">
        <v>498.572</v>
      </c>
      <c r="L207" s="0" t="n">
        <v>5595.647</v>
      </c>
      <c r="M207" s="0" t="n">
        <v>480.4</v>
      </c>
      <c r="N207" s="0" t="n">
        <v>622.485</v>
      </c>
      <c r="O207" s="0" t="n">
        <v>399.5</v>
      </c>
      <c r="P207" s="0" t="n">
        <v>425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21</v>
      </c>
      <c r="E208" s="0" t="n">
        <v>16</v>
      </c>
      <c r="F208" s="0" t="n">
        <v>55</v>
      </c>
      <c r="G208" s="0" t="n">
        <v>16</v>
      </c>
      <c r="H208" s="0" t="n">
        <v>21</v>
      </c>
      <c r="I208" s="0" t="n">
        <v>16</v>
      </c>
      <c r="J208" s="0" t="n">
        <v>14</v>
      </c>
      <c r="K208" s="0" t="n">
        <v>13</v>
      </c>
      <c r="L208" s="0" t="n">
        <v>3</v>
      </c>
      <c r="M208" s="0" t="n">
        <v>11</v>
      </c>
      <c r="N208" s="0" t="n">
        <v>289</v>
      </c>
      <c r="O208" s="0" t="n">
        <v>45</v>
      </c>
      <c r="P208" s="0" t="n">
        <v>58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265</v>
      </c>
      <c r="E209" s="0" t="n">
        <v>255</v>
      </c>
      <c r="F209" s="0" t="n">
        <v>285</v>
      </c>
      <c r="G209" s="0" t="n">
        <v>245</v>
      </c>
      <c r="H209" s="0" t="n">
        <v>245</v>
      </c>
      <c r="I209" s="0" t="n">
        <v>305</v>
      </c>
      <c r="J209" s="0" t="n">
        <v>287</v>
      </c>
      <c r="K209" s="0" t="n">
        <v>260</v>
      </c>
      <c r="L209" s="0" t="n">
        <v>230</v>
      </c>
      <c r="M209" s="0" t="n">
        <v>290</v>
      </c>
      <c r="N209" s="0" t="n">
        <v>255</v>
      </c>
      <c r="O209" s="0" t="n">
        <v>362.6</v>
      </c>
      <c r="P209" s="0" t="n">
        <v>3284.6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14937.104</v>
      </c>
      <c r="E210" s="0" t="n">
        <v>83646.637</v>
      </c>
      <c r="F210" s="0" t="n">
        <v>5386.903</v>
      </c>
      <c r="G210" s="0" t="n">
        <v>3898.326</v>
      </c>
      <c r="H210" s="0" t="n">
        <v>3963.004</v>
      </c>
      <c r="I210" s="0" t="n">
        <v>4193.457</v>
      </c>
      <c r="J210" s="0" t="n">
        <v>4473.365</v>
      </c>
      <c r="K210" s="0" t="n">
        <v>4208.361</v>
      </c>
      <c r="L210" s="0" t="n">
        <v>5513.754</v>
      </c>
      <c r="M210" s="0" t="n">
        <v>4662.156</v>
      </c>
      <c r="N210" s="0" t="n">
        <v>8879.877</v>
      </c>
      <c r="O210" s="0" t="n">
        <v>11839.543</v>
      </c>
      <c r="P210" s="0" t="n">
        <v>11690.787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6876.7</v>
      </c>
      <c r="E211" s="0" t="n">
        <v>2370.3</v>
      </c>
      <c r="F211" s="0" t="n">
        <v>2689.9</v>
      </c>
      <c r="G211" s="0" t="n">
        <v>53069.481</v>
      </c>
      <c r="H211" s="0" t="n">
        <v>10189.776</v>
      </c>
      <c r="I211" s="0" t="n">
        <v>2997</v>
      </c>
      <c r="J211" s="0" t="n">
        <v>1870</v>
      </c>
      <c r="K211" s="0" t="n">
        <v>2953.083</v>
      </c>
      <c r="L211" s="0" t="n">
        <v>7204.828</v>
      </c>
      <c r="M211" s="0" t="n">
        <v>1350.917</v>
      </c>
      <c r="N211" s="0" t="n">
        <v>3111.982</v>
      </c>
      <c r="O211" s="0" t="n">
        <v>9832.995</v>
      </c>
      <c r="P211" s="0" t="n">
        <v>1622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5</v>
      </c>
      <c r="E212" s="0" t="n">
        <v>47.5</v>
      </c>
      <c r="F212" s="0" t="n">
        <v>39.253</v>
      </c>
      <c r="G212" s="0" t="n">
        <v>27.5</v>
      </c>
      <c r="H212" s="0" t="n">
        <v>52.5</v>
      </c>
      <c r="I212" s="0" t="n">
        <v>360.535</v>
      </c>
      <c r="J212" s="0" t="n">
        <v>10</v>
      </c>
      <c r="K212" s="0" t="n">
        <v>20</v>
      </c>
      <c r="L212" s="0" t="n">
        <v>30</v>
      </c>
      <c r="M212" s="0" t="n">
        <v>27.5</v>
      </c>
      <c r="N212" s="0" t="n">
        <v>56.282</v>
      </c>
      <c r="O212" s="0" t="n">
        <v>30</v>
      </c>
      <c r="P212" s="0" t="n">
        <v>15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5</v>
      </c>
      <c r="E213" s="0" t="n">
        <v>18</v>
      </c>
      <c r="F213" s="0" t="n">
        <v>12</v>
      </c>
      <c r="G213" s="0" t="n">
        <v>10</v>
      </c>
      <c r="H213" s="0" t="n">
        <v>10</v>
      </c>
      <c r="I213" s="0" t="n">
        <v>21</v>
      </c>
      <c r="J213" s="0" t="n">
        <v>11</v>
      </c>
      <c r="K213" s="0" t="n">
        <v>544.903</v>
      </c>
      <c r="L213" s="0" t="n">
        <v>94</v>
      </c>
      <c r="M213" s="0" t="n">
        <v>289.353</v>
      </c>
      <c r="N213" s="0" t="n">
        <v>61</v>
      </c>
      <c r="O213" s="0" t="n">
        <v>5</v>
      </c>
      <c r="P213" s="0" t="n">
        <v>8.55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173</v>
      </c>
      <c r="E214" s="0" t="n">
        <v>126</v>
      </c>
      <c r="F214" s="0" t="n">
        <v>41</v>
      </c>
      <c r="G214" s="0" t="n">
        <v>47</v>
      </c>
      <c r="H214" s="0" t="n">
        <v>38</v>
      </c>
      <c r="I214" s="0" t="n">
        <v>30</v>
      </c>
      <c r="J214" s="0" t="n">
        <v>72</v>
      </c>
      <c r="K214" s="0" t="n">
        <v>90</v>
      </c>
      <c r="L214" s="0" t="n">
        <v>67</v>
      </c>
      <c r="M214" s="0" t="n">
        <v>1230.759</v>
      </c>
      <c r="N214" s="0" t="n">
        <v>136</v>
      </c>
      <c r="O214" s="0" t="n">
        <v>301.125</v>
      </c>
      <c r="P214" s="0" t="n">
        <v>109.634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1479.979</v>
      </c>
      <c r="E215" s="0" t="n">
        <v>1365</v>
      </c>
      <c r="F215" s="0" t="n">
        <v>1252.19</v>
      </c>
      <c r="G215" s="0" t="n">
        <v>827</v>
      </c>
      <c r="H215" s="0" t="n">
        <v>698.5</v>
      </c>
      <c r="I215" s="0" t="n">
        <v>724.1</v>
      </c>
      <c r="J215" s="0" t="n">
        <v>833</v>
      </c>
      <c r="K215" s="0" t="n">
        <v>1044.05</v>
      </c>
      <c r="L215" s="0" t="n">
        <v>1306.5</v>
      </c>
      <c r="M215" s="0" t="n">
        <v>1439.05</v>
      </c>
      <c r="N215" s="0" t="n">
        <v>1751</v>
      </c>
      <c r="O215" s="0" t="n">
        <v>14669.489</v>
      </c>
      <c r="P215" s="0" t="n">
        <v>1949.12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8078.056</v>
      </c>
      <c r="E216" s="0" t="n">
        <v>802.542</v>
      </c>
      <c r="F216" s="0" t="n">
        <v>907.011</v>
      </c>
      <c r="G216" s="0" t="n">
        <v>966.391</v>
      </c>
      <c r="H216" s="0" t="n">
        <v>1172.252</v>
      </c>
      <c r="I216" s="0" t="n">
        <v>508.7</v>
      </c>
      <c r="J216" s="0" t="n">
        <v>501.71</v>
      </c>
      <c r="K216" s="0" t="n">
        <v>553.199</v>
      </c>
      <c r="L216" s="0" t="n">
        <v>494.921</v>
      </c>
      <c r="M216" s="0" t="n">
        <v>455.33</v>
      </c>
      <c r="N216" s="0" t="n">
        <v>530</v>
      </c>
      <c r="O216" s="0" t="n">
        <v>558</v>
      </c>
      <c r="P216" s="0" t="n">
        <v>628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38</v>
      </c>
      <c r="E217" s="0" t="n">
        <v>68</v>
      </c>
      <c r="F217" s="0" t="n">
        <v>493</v>
      </c>
      <c r="G217" s="0" t="n">
        <v>30</v>
      </c>
      <c r="H217" s="0" t="n">
        <v>43</v>
      </c>
      <c r="I217" s="0" t="n">
        <v>35</v>
      </c>
      <c r="J217" s="0" t="n">
        <v>60</v>
      </c>
      <c r="K217" s="0" t="n">
        <v>35</v>
      </c>
      <c r="L217" s="0" t="n">
        <v>18</v>
      </c>
      <c r="M217" s="0" t="n">
        <v>23</v>
      </c>
      <c r="N217" s="0" t="n">
        <v>30</v>
      </c>
      <c r="O217" s="0" t="n">
        <v>55</v>
      </c>
      <c r="P217" s="0" t="n">
        <v>58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10</v>
      </c>
      <c r="E222" s="0" t="n">
        <v>10</v>
      </c>
      <c r="F222" s="0" t="n">
        <v>0</v>
      </c>
      <c r="G222" s="0" t="n">
        <v>10</v>
      </c>
      <c r="H222" s="0" t="n">
        <v>4.5</v>
      </c>
      <c r="I222" s="0" t="n">
        <v>10</v>
      </c>
      <c r="J222" s="0" t="n">
        <v>14.088</v>
      </c>
      <c r="K222" s="0" t="n">
        <v>9.5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68.088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9.6</v>
      </c>
      <c r="E224" s="0" t="n">
        <v>9.6</v>
      </c>
      <c r="F224" s="0" t="n">
        <v>15.4</v>
      </c>
      <c r="G224" s="0" t="n">
        <v>115.5</v>
      </c>
      <c r="H224" s="0" t="n">
        <v>17.3</v>
      </c>
      <c r="I224" s="0" t="n">
        <v>0</v>
      </c>
      <c r="J224" s="0" t="n">
        <v>12.7</v>
      </c>
      <c r="K224" s="0" t="n">
        <v>4.8</v>
      </c>
      <c r="L224" s="0" t="n">
        <v>12.5</v>
      </c>
      <c r="M224" s="0" t="n">
        <v>4.8</v>
      </c>
      <c r="N224" s="0" t="n">
        <v>9.6</v>
      </c>
      <c r="O224" s="0" t="n">
        <v>9.6</v>
      </c>
      <c r="P224" s="0" t="n">
        <v>9.6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10</v>
      </c>
      <c r="E233" s="0" t="n">
        <v>10</v>
      </c>
      <c r="F233" s="0" t="n">
        <v>10</v>
      </c>
      <c r="G233" s="0" t="n">
        <v>5</v>
      </c>
      <c r="H233" s="0" t="n">
        <v>5</v>
      </c>
      <c r="I233" s="0" t="n">
        <v>5</v>
      </c>
      <c r="J233" s="0" t="n">
        <v>5</v>
      </c>
      <c r="K233" s="0" t="n">
        <v>5</v>
      </c>
      <c r="L233" s="0" t="n">
        <v>120</v>
      </c>
      <c r="M233" s="0" t="n">
        <v>20</v>
      </c>
      <c r="N233" s="0" t="n">
        <v>20</v>
      </c>
      <c r="O233" s="0" t="n">
        <v>15</v>
      </c>
      <c r="P233" s="0" t="n">
        <v>10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78.5</v>
      </c>
      <c r="E234" s="0" t="n">
        <v>85.5</v>
      </c>
      <c r="F234" s="0" t="n">
        <v>73.5</v>
      </c>
      <c r="G234" s="0" t="n">
        <v>58</v>
      </c>
      <c r="H234" s="0" t="n">
        <v>77</v>
      </c>
      <c r="I234" s="0" t="n">
        <v>57.5</v>
      </c>
      <c r="J234" s="0" t="n">
        <v>92.5</v>
      </c>
      <c r="K234" s="0" t="n">
        <v>73</v>
      </c>
      <c r="L234" s="0" t="n">
        <v>71</v>
      </c>
      <c r="M234" s="0" t="n">
        <v>100</v>
      </c>
      <c r="N234" s="0" t="n">
        <v>936.5</v>
      </c>
      <c r="O234" s="0" t="n">
        <v>87.5</v>
      </c>
      <c r="P234" s="0" t="n">
        <v>82.5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1320</v>
      </c>
      <c r="E237" s="0" t="n">
        <v>1285</v>
      </c>
      <c r="F237" s="0" t="n">
        <v>1350</v>
      </c>
      <c r="G237" s="0" t="n">
        <v>15101</v>
      </c>
      <c r="H237" s="0" t="n">
        <v>1226</v>
      </c>
      <c r="I237" s="0" t="n">
        <v>1275</v>
      </c>
      <c r="J237" s="0" t="n">
        <v>1225</v>
      </c>
      <c r="K237" s="0" t="n">
        <v>1140</v>
      </c>
      <c r="L237" s="0" t="n">
        <v>1155</v>
      </c>
      <c r="M237" s="0" t="n">
        <v>1135</v>
      </c>
      <c r="N237" s="0" t="n">
        <v>1250</v>
      </c>
      <c r="O237" s="0" t="n">
        <v>1360</v>
      </c>
      <c r="P237" s="0" t="n">
        <v>1380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103</v>
      </c>
      <c r="E238" s="0" t="n">
        <v>111</v>
      </c>
      <c r="F238" s="0" t="n">
        <v>133</v>
      </c>
      <c r="G238" s="0" t="n">
        <v>107</v>
      </c>
      <c r="H238" s="0" t="n">
        <v>87</v>
      </c>
      <c r="I238" s="0" t="n">
        <v>1421</v>
      </c>
      <c r="J238" s="0" t="n">
        <v>212</v>
      </c>
      <c r="K238" s="0" t="n">
        <v>153</v>
      </c>
      <c r="L238" s="0" t="n">
        <v>134</v>
      </c>
      <c r="M238" s="0" t="n">
        <v>112</v>
      </c>
      <c r="N238" s="0" t="n">
        <v>100</v>
      </c>
      <c r="O238" s="0" t="n">
        <v>91</v>
      </c>
      <c r="P238" s="0" t="n">
        <v>78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3</v>
      </c>
      <c r="E239" s="0" t="n">
        <v>0</v>
      </c>
      <c r="F239" s="0" t="n">
        <v>11</v>
      </c>
      <c r="G239" s="0" t="n">
        <v>3</v>
      </c>
      <c r="H239" s="0" t="n">
        <v>0</v>
      </c>
      <c r="I239" s="0" t="n">
        <v>17</v>
      </c>
      <c r="J239" s="0" t="n">
        <v>1</v>
      </c>
      <c r="K239" s="0" t="n">
        <v>44</v>
      </c>
      <c r="L239" s="0" t="n">
        <v>3</v>
      </c>
      <c r="M239" s="0" t="n">
        <v>0</v>
      </c>
      <c r="N239" s="0" t="n">
        <v>3</v>
      </c>
      <c r="O239" s="0" t="n">
        <v>3</v>
      </c>
      <c r="P239" s="0" t="n">
        <v>0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137.5</v>
      </c>
      <c r="E240" s="0" t="n">
        <v>89</v>
      </c>
      <c r="F240" s="0" t="n">
        <v>96</v>
      </c>
      <c r="G240" s="0" t="n">
        <v>103</v>
      </c>
      <c r="H240" s="0" t="n">
        <v>99</v>
      </c>
      <c r="I240" s="0" t="n">
        <v>91.5</v>
      </c>
      <c r="J240" s="0" t="n">
        <v>87</v>
      </c>
      <c r="K240" s="0" t="n">
        <v>124</v>
      </c>
      <c r="L240" s="0" t="n">
        <v>124.1</v>
      </c>
      <c r="M240" s="0" t="n">
        <v>1380.6</v>
      </c>
      <c r="N240" s="0" t="n">
        <v>139.5</v>
      </c>
      <c r="O240" s="0" t="n">
        <v>157</v>
      </c>
      <c r="P240" s="0" t="n">
        <v>133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809.5</v>
      </c>
      <c r="E242" s="0" t="n">
        <v>74</v>
      </c>
      <c r="F242" s="0" t="n">
        <v>60</v>
      </c>
      <c r="G242" s="0" t="n">
        <v>60</v>
      </c>
      <c r="H242" s="0" t="n">
        <v>42</v>
      </c>
      <c r="I242" s="0" t="n">
        <v>69.5</v>
      </c>
      <c r="J242" s="0" t="n">
        <v>105</v>
      </c>
      <c r="K242" s="0" t="n">
        <v>47</v>
      </c>
      <c r="L242" s="0" t="n">
        <v>65.5</v>
      </c>
      <c r="M242" s="0" t="n">
        <v>52</v>
      </c>
      <c r="N242" s="0" t="n">
        <v>76</v>
      </c>
      <c r="O242" s="0" t="n">
        <v>61.5</v>
      </c>
      <c r="P242" s="0" t="n">
        <v>97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2456.6</v>
      </c>
      <c r="E245" s="0" t="n">
        <v>2402</v>
      </c>
      <c r="F245" s="0" t="n">
        <v>2422.1</v>
      </c>
      <c r="G245" s="0" t="n">
        <v>3417.5</v>
      </c>
      <c r="H245" s="0" t="n">
        <v>2686.4</v>
      </c>
      <c r="I245" s="0" t="n">
        <v>2470.8</v>
      </c>
      <c r="J245" s="0" t="n">
        <v>29194.535</v>
      </c>
      <c r="K245" s="0" t="n">
        <v>1712.6</v>
      </c>
      <c r="L245" s="0" t="n">
        <v>2302.4</v>
      </c>
      <c r="M245" s="0" t="n">
        <v>2649.435</v>
      </c>
      <c r="N245" s="0" t="n">
        <v>2234</v>
      </c>
      <c r="O245" s="0" t="n">
        <v>2179.2</v>
      </c>
      <c r="P245" s="0" t="n">
        <v>2261.5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458</v>
      </c>
      <c r="E246" s="0" t="n">
        <v>430</v>
      </c>
      <c r="F246" s="0" t="n">
        <v>475</v>
      </c>
      <c r="G246" s="0" t="n">
        <v>443.5</v>
      </c>
      <c r="H246" s="0" t="n">
        <v>575</v>
      </c>
      <c r="I246" s="0" t="n">
        <v>1022</v>
      </c>
      <c r="J246" s="0" t="n">
        <v>1062</v>
      </c>
      <c r="K246" s="0" t="n">
        <v>1196</v>
      </c>
      <c r="L246" s="0" t="n">
        <v>7384.5</v>
      </c>
      <c r="M246" s="0" t="n">
        <v>408</v>
      </c>
      <c r="N246" s="0" t="n">
        <v>339</v>
      </c>
      <c r="O246" s="0" t="n">
        <v>496</v>
      </c>
      <c r="P246" s="0" t="n">
        <v>480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7268</v>
      </c>
      <c r="E247" s="0" t="n">
        <v>6776.49</v>
      </c>
      <c r="F247" s="0" t="n">
        <v>6758.4</v>
      </c>
      <c r="G247" s="0" t="n">
        <v>6708</v>
      </c>
      <c r="H247" s="0" t="n">
        <v>6833</v>
      </c>
      <c r="I247" s="0" t="n">
        <v>6955</v>
      </c>
      <c r="J247" s="0" t="n">
        <v>7002.26</v>
      </c>
      <c r="K247" s="0" t="n">
        <v>7894</v>
      </c>
      <c r="L247" s="0" t="n">
        <v>6378.007</v>
      </c>
      <c r="M247" s="0" t="n">
        <v>5602.75</v>
      </c>
      <c r="N247" s="0" t="n">
        <v>78600.587</v>
      </c>
      <c r="O247" s="0" t="n">
        <v>4480</v>
      </c>
      <c r="P247" s="0" t="n">
        <v>5944.68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222.2</v>
      </c>
      <c r="E248" s="0" t="n">
        <v>232.4</v>
      </c>
      <c r="F248" s="0" t="n">
        <v>304.8</v>
      </c>
      <c r="G248" s="0" t="n">
        <v>199</v>
      </c>
      <c r="H248" s="0" t="n">
        <v>196.4</v>
      </c>
      <c r="I248" s="0" t="n">
        <v>240.8</v>
      </c>
      <c r="J248" s="0" t="n">
        <v>227.4</v>
      </c>
      <c r="K248" s="0" t="n">
        <v>217</v>
      </c>
      <c r="L248" s="0" t="n">
        <v>227.2</v>
      </c>
      <c r="M248" s="0" t="n">
        <v>304.2</v>
      </c>
      <c r="N248" s="0" t="n">
        <v>232</v>
      </c>
      <c r="O248" s="0" t="n">
        <v>229</v>
      </c>
      <c r="P248" s="0" t="n">
        <v>2832.4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4581.9</v>
      </c>
      <c r="E249" s="0" t="n">
        <v>50696.2</v>
      </c>
      <c r="F249" s="0" t="n">
        <v>3292.046</v>
      </c>
      <c r="G249" s="0" t="n">
        <v>3868.3</v>
      </c>
      <c r="H249" s="0" t="n">
        <v>4336.5</v>
      </c>
      <c r="I249" s="0" t="n">
        <v>4193.404</v>
      </c>
      <c r="J249" s="0" t="n">
        <v>3909</v>
      </c>
      <c r="K249" s="0" t="n">
        <v>3919.95</v>
      </c>
      <c r="L249" s="0" t="n">
        <v>3965</v>
      </c>
      <c r="M249" s="0" t="n">
        <v>4281.5</v>
      </c>
      <c r="N249" s="0" t="n">
        <v>4400.95</v>
      </c>
      <c r="O249" s="0" t="n">
        <v>5204.95</v>
      </c>
      <c r="P249" s="0" t="n">
        <v>4742.7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317</v>
      </c>
      <c r="E250" s="0" t="n">
        <v>185</v>
      </c>
      <c r="F250" s="0" t="n">
        <v>110</v>
      </c>
      <c r="G250" s="0" t="n">
        <v>2193</v>
      </c>
      <c r="H250" s="0" t="n">
        <v>121</v>
      </c>
      <c r="I250" s="0" t="n">
        <v>114</v>
      </c>
      <c r="J250" s="0" t="n">
        <v>113</v>
      </c>
      <c r="K250" s="0" t="n">
        <v>118</v>
      </c>
      <c r="L250" s="0" t="n">
        <v>209</v>
      </c>
      <c r="M250" s="0" t="n">
        <v>212</v>
      </c>
      <c r="N250" s="0" t="n">
        <v>222</v>
      </c>
      <c r="O250" s="0" t="n">
        <v>197</v>
      </c>
      <c r="P250" s="0" t="n">
        <v>275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4787.8</v>
      </c>
      <c r="E251" s="0" t="n">
        <v>4882.2</v>
      </c>
      <c r="F251" s="0" t="n">
        <v>6146.7</v>
      </c>
      <c r="G251" s="0" t="n">
        <v>4495.8</v>
      </c>
      <c r="H251" s="0" t="n">
        <v>4555.9</v>
      </c>
      <c r="I251" s="0" t="n">
        <v>56101.15</v>
      </c>
      <c r="J251" s="0" t="n">
        <v>3611.5</v>
      </c>
      <c r="K251" s="0" t="n">
        <v>4175.5</v>
      </c>
      <c r="L251" s="0" t="n">
        <v>4479.75</v>
      </c>
      <c r="M251" s="0" t="n">
        <v>4507.35</v>
      </c>
      <c r="N251" s="0" t="n">
        <v>4321.4</v>
      </c>
      <c r="O251" s="0" t="n">
        <v>4652.9</v>
      </c>
      <c r="P251" s="0" t="n">
        <v>5484.35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4441.8</v>
      </c>
      <c r="E252" s="0" t="n">
        <v>4681</v>
      </c>
      <c r="F252" s="0" t="n">
        <v>4580.8</v>
      </c>
      <c r="G252" s="0" t="n">
        <v>5029</v>
      </c>
      <c r="H252" s="0" t="n">
        <v>5552.5</v>
      </c>
      <c r="I252" s="0" t="n">
        <v>4453</v>
      </c>
      <c r="J252" s="0" t="n">
        <v>4764.67</v>
      </c>
      <c r="K252" s="0" t="n">
        <v>56663.418</v>
      </c>
      <c r="L252" s="0" t="n">
        <v>4486.2</v>
      </c>
      <c r="M252" s="0" t="n">
        <v>4236.8</v>
      </c>
      <c r="N252" s="0" t="n">
        <v>4853</v>
      </c>
      <c r="O252" s="0" t="n">
        <v>4737.8</v>
      </c>
      <c r="P252" s="0" t="n">
        <v>4846.848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2889.5</v>
      </c>
      <c r="E253" s="0" t="n">
        <v>2973.5</v>
      </c>
      <c r="F253" s="0" t="n">
        <v>2905</v>
      </c>
      <c r="G253" s="0" t="n">
        <v>3005.5</v>
      </c>
      <c r="H253" s="0" t="n">
        <v>3198.5</v>
      </c>
      <c r="I253" s="0" t="n">
        <v>3352.47</v>
      </c>
      <c r="J253" s="0" t="n">
        <v>4387.5</v>
      </c>
      <c r="K253" s="0" t="n">
        <v>3361.5</v>
      </c>
      <c r="L253" s="0" t="n">
        <v>3315.437</v>
      </c>
      <c r="M253" s="0" t="n">
        <v>38203.907</v>
      </c>
      <c r="N253" s="0" t="n">
        <v>2504</v>
      </c>
      <c r="O253" s="0" t="n">
        <v>2930.5</v>
      </c>
      <c r="P253" s="0" t="n">
        <v>3380.5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12766.5</v>
      </c>
      <c r="E254" s="0" t="n">
        <v>14545</v>
      </c>
      <c r="F254" s="0" t="n">
        <v>14707.762</v>
      </c>
      <c r="G254" s="0" t="n">
        <v>13903</v>
      </c>
      <c r="H254" s="0" t="n">
        <v>14041</v>
      </c>
      <c r="I254" s="0" t="n">
        <v>14618.5</v>
      </c>
      <c r="J254" s="0" t="n">
        <v>13827.975</v>
      </c>
      <c r="K254" s="0" t="n">
        <v>14090.823</v>
      </c>
      <c r="L254" s="0" t="n">
        <v>17203.5</v>
      </c>
      <c r="M254" s="0" t="n">
        <v>14508.199</v>
      </c>
      <c r="N254" s="0" t="n">
        <v>16539.253</v>
      </c>
      <c r="O254" s="0" t="n">
        <v>172486.399</v>
      </c>
      <c r="P254" s="0" t="n">
        <v>11734.887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68842.982</v>
      </c>
      <c r="E255" s="0" t="n">
        <v>4045</v>
      </c>
      <c r="F255" s="0" t="n">
        <v>5484.5</v>
      </c>
      <c r="G255" s="0" t="n">
        <v>5943.05</v>
      </c>
      <c r="H255" s="0" t="n">
        <v>5819.661</v>
      </c>
      <c r="I255" s="0" t="n">
        <v>5497.5</v>
      </c>
      <c r="J255" s="0" t="n">
        <v>5510.5</v>
      </c>
      <c r="K255" s="0" t="n">
        <v>5385.05</v>
      </c>
      <c r="L255" s="0" t="n">
        <v>5357</v>
      </c>
      <c r="M255" s="0" t="n">
        <v>5316</v>
      </c>
      <c r="N255" s="0" t="n">
        <v>7478</v>
      </c>
      <c r="O255" s="0" t="n">
        <v>6065.468</v>
      </c>
      <c r="P255" s="0" t="n">
        <v>6941.253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10137.5</v>
      </c>
      <c r="E256" s="0" t="n">
        <v>11561.79</v>
      </c>
      <c r="F256" s="0" t="n">
        <v>131568.57</v>
      </c>
      <c r="G256" s="0" t="n">
        <v>8069.24</v>
      </c>
      <c r="H256" s="0" t="n">
        <v>11102.045</v>
      </c>
      <c r="I256" s="0" t="n">
        <v>13418.88</v>
      </c>
      <c r="J256" s="0" t="n">
        <v>12682.87</v>
      </c>
      <c r="K256" s="0" t="n">
        <v>11782.73</v>
      </c>
      <c r="L256" s="0" t="n">
        <v>11223.779</v>
      </c>
      <c r="M256" s="0" t="n">
        <v>10633.4</v>
      </c>
      <c r="N256" s="0" t="n">
        <v>9809.8</v>
      </c>
      <c r="O256" s="0" t="n">
        <v>9725.4</v>
      </c>
      <c r="P256" s="0" t="n">
        <v>11421.136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25184.979</v>
      </c>
      <c r="E257" s="0" t="n">
        <v>30520.865</v>
      </c>
      <c r="F257" s="0" t="n">
        <v>23227.6</v>
      </c>
      <c r="G257" s="0" t="n">
        <v>26487.975</v>
      </c>
      <c r="H257" s="0" t="n">
        <v>278401.614</v>
      </c>
      <c r="I257" s="0" t="n">
        <v>13281.2</v>
      </c>
      <c r="J257" s="0" t="n">
        <v>21390.5</v>
      </c>
      <c r="K257" s="0" t="n">
        <v>21908.81</v>
      </c>
      <c r="L257" s="0" t="n">
        <v>19534.237</v>
      </c>
      <c r="M257" s="0" t="n">
        <v>22140.7</v>
      </c>
      <c r="N257" s="0" t="n">
        <v>25869.921</v>
      </c>
      <c r="O257" s="0" t="n">
        <v>24550.889</v>
      </c>
      <c r="P257" s="0" t="n">
        <v>24303.938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5246.5</v>
      </c>
      <c r="E258" s="0" t="n">
        <v>4766.5</v>
      </c>
      <c r="F258" s="0" t="n">
        <v>4260.5</v>
      </c>
      <c r="G258" s="0" t="n">
        <v>6238.5</v>
      </c>
      <c r="H258" s="0" t="n">
        <v>4915.5</v>
      </c>
      <c r="I258" s="0" t="n">
        <v>5116</v>
      </c>
      <c r="J258" s="0" t="n">
        <v>58700</v>
      </c>
      <c r="K258" s="0" t="n">
        <v>4090.5</v>
      </c>
      <c r="L258" s="0" t="n">
        <v>4847</v>
      </c>
      <c r="M258" s="0" t="n">
        <v>4949</v>
      </c>
      <c r="N258" s="0" t="n">
        <v>5235</v>
      </c>
      <c r="O258" s="0" t="n">
        <v>4509.5</v>
      </c>
      <c r="P258" s="0" t="n">
        <v>4525.5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3409.2</v>
      </c>
      <c r="E259" s="0" t="n">
        <v>3442.199</v>
      </c>
      <c r="F259" s="0" t="n">
        <v>3314.5</v>
      </c>
      <c r="G259" s="0" t="n">
        <v>2915.1</v>
      </c>
      <c r="H259" s="0" t="n">
        <v>2975.7</v>
      </c>
      <c r="I259" s="0" t="n">
        <v>4656.9</v>
      </c>
      <c r="J259" s="0" t="n">
        <v>3468.4</v>
      </c>
      <c r="K259" s="0" t="n">
        <v>3819.1</v>
      </c>
      <c r="L259" s="0" t="n">
        <v>42402.299</v>
      </c>
      <c r="M259" s="0" t="n">
        <v>2486.6</v>
      </c>
      <c r="N259" s="0" t="n">
        <v>3699.8</v>
      </c>
      <c r="O259" s="0" t="n">
        <v>4045.6</v>
      </c>
      <c r="P259" s="0" t="n">
        <v>4169.2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42487.825</v>
      </c>
      <c r="E260" s="0" t="n">
        <v>42508.818</v>
      </c>
      <c r="F260" s="0" t="n">
        <v>38348.063</v>
      </c>
      <c r="G260" s="0" t="n">
        <v>42569.574</v>
      </c>
      <c r="H260" s="0" t="n">
        <v>43209.969</v>
      </c>
      <c r="I260" s="0" t="n">
        <v>42072.746</v>
      </c>
      <c r="J260" s="0" t="n">
        <v>44355.088</v>
      </c>
      <c r="K260" s="0" t="n">
        <v>51731.25</v>
      </c>
      <c r="L260" s="0" t="n">
        <v>44216.552</v>
      </c>
      <c r="M260" s="0" t="n">
        <v>49036.208</v>
      </c>
      <c r="N260" s="0" t="n">
        <v>504838.257</v>
      </c>
      <c r="O260" s="0" t="n">
        <v>27969.635</v>
      </c>
      <c r="P260" s="0" t="n">
        <v>36332.529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76769.619</v>
      </c>
      <c r="E261" s="0" t="n">
        <v>82372.37</v>
      </c>
      <c r="F261" s="0" t="n">
        <v>105654.491</v>
      </c>
      <c r="G261" s="0" t="n">
        <v>140589.806</v>
      </c>
      <c r="H261" s="0" t="n">
        <v>143710.952</v>
      </c>
      <c r="I261" s="0" t="n">
        <v>161055.382</v>
      </c>
      <c r="J261" s="0" t="n">
        <v>184323.277</v>
      </c>
      <c r="K261" s="0" t="n">
        <v>185422.768</v>
      </c>
      <c r="L261" s="0" t="n">
        <v>197126.744</v>
      </c>
      <c r="M261" s="0" t="n">
        <v>205176.813</v>
      </c>
      <c r="N261" s="0" t="n">
        <v>146859.867</v>
      </c>
      <c r="O261" s="0" t="n">
        <v>153729.728</v>
      </c>
      <c r="P261" s="0" t="n">
        <v>1782791.817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5136.571</v>
      </c>
      <c r="E262" s="0" t="n">
        <v>62663.918</v>
      </c>
      <c r="F262" s="0" t="n">
        <v>4776.5</v>
      </c>
      <c r="G262" s="0" t="n">
        <v>5222.5</v>
      </c>
      <c r="H262" s="0" t="n">
        <v>5193</v>
      </c>
      <c r="I262" s="0" t="n">
        <v>4722.354</v>
      </c>
      <c r="J262" s="0" t="n">
        <v>4087.447</v>
      </c>
      <c r="K262" s="0" t="n">
        <v>4462.584</v>
      </c>
      <c r="L262" s="0" t="n">
        <v>5932.03</v>
      </c>
      <c r="M262" s="0" t="n">
        <v>5756.932</v>
      </c>
      <c r="N262" s="0" t="n">
        <v>5806</v>
      </c>
      <c r="O262" s="0" t="n">
        <v>6768</v>
      </c>
      <c r="P262" s="0" t="n">
        <v>4800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66452.174</v>
      </c>
      <c r="E263" s="0" t="n">
        <v>50447.361</v>
      </c>
      <c r="F263" s="0" t="n">
        <v>54594.004</v>
      </c>
      <c r="G263" s="0" t="n">
        <v>662574.159</v>
      </c>
      <c r="H263" s="0" t="n">
        <v>53647.253</v>
      </c>
      <c r="I263" s="0" t="n">
        <v>48515.428</v>
      </c>
      <c r="J263" s="0" t="n">
        <v>55767.246</v>
      </c>
      <c r="K263" s="0" t="n">
        <v>56572.694</v>
      </c>
      <c r="L263" s="0" t="n">
        <v>52130.906</v>
      </c>
      <c r="M263" s="0" t="n">
        <v>52560.108</v>
      </c>
      <c r="N263" s="0" t="n">
        <v>56055.054</v>
      </c>
      <c r="O263" s="0" t="n">
        <v>57397.96</v>
      </c>
      <c r="P263" s="0" t="n">
        <v>58433.971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814320.793</v>
      </c>
      <c r="E264" s="0" t="n">
        <v>832165.255</v>
      </c>
      <c r="F264" s="0" t="n">
        <v>876807.52</v>
      </c>
      <c r="G264" s="0" t="n">
        <v>722638.723</v>
      </c>
      <c r="H264" s="0" t="n">
        <v>802109.831</v>
      </c>
      <c r="I264" s="0" t="n">
        <v>9331671.083</v>
      </c>
      <c r="J264" s="0" t="n">
        <v>699006.216</v>
      </c>
      <c r="K264" s="0" t="n">
        <v>676439.323</v>
      </c>
      <c r="L264" s="0" t="n">
        <v>785902.146</v>
      </c>
      <c r="M264" s="0" t="n">
        <v>796282.43</v>
      </c>
      <c r="N264" s="0" t="n">
        <v>758009.168</v>
      </c>
      <c r="O264" s="0" t="n">
        <v>777501.498</v>
      </c>
      <c r="P264" s="0" t="n">
        <v>790488.18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137104.4</v>
      </c>
      <c r="E265" s="0" t="n">
        <v>144884.28</v>
      </c>
      <c r="F265" s="0" t="n">
        <v>147794.14</v>
      </c>
      <c r="G265" s="0" t="n">
        <v>153469.05</v>
      </c>
      <c r="H265" s="0" t="n">
        <v>162439.001</v>
      </c>
      <c r="I265" s="0" t="n">
        <v>131958.711</v>
      </c>
      <c r="J265" s="0" t="n">
        <v>146314.883</v>
      </c>
      <c r="K265" s="0" t="n">
        <v>1672474.744</v>
      </c>
      <c r="L265" s="0" t="n">
        <v>119472.551</v>
      </c>
      <c r="M265" s="0" t="n">
        <v>118472.988</v>
      </c>
      <c r="N265" s="0" t="n">
        <v>129614.717</v>
      </c>
      <c r="O265" s="0" t="n">
        <v>145258.385</v>
      </c>
      <c r="P265" s="0" t="n">
        <v>135691.638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13235.233</v>
      </c>
      <c r="E266" s="0" t="n">
        <v>10234.703</v>
      </c>
      <c r="F266" s="0" t="n">
        <v>11253.26</v>
      </c>
      <c r="G266" s="0" t="n">
        <v>13060.3</v>
      </c>
      <c r="H266" s="0" t="n">
        <v>13284.687</v>
      </c>
      <c r="I266" s="0" t="n">
        <v>13892.75</v>
      </c>
      <c r="J266" s="0" t="n">
        <v>16035.501</v>
      </c>
      <c r="K266" s="0" t="n">
        <v>10430.05</v>
      </c>
      <c r="L266" s="0" t="n">
        <v>10624.115</v>
      </c>
      <c r="M266" s="0" t="n">
        <v>156269.536</v>
      </c>
      <c r="N266" s="0" t="n">
        <v>12539.893</v>
      </c>
      <c r="O266" s="0" t="n">
        <v>15479.542</v>
      </c>
      <c r="P266" s="0" t="n">
        <v>16199.502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13561.466</v>
      </c>
      <c r="E267" s="0" t="n">
        <v>15005.88</v>
      </c>
      <c r="F267" s="0" t="n">
        <v>12813.532</v>
      </c>
      <c r="G267" s="0" t="n">
        <v>13377.05</v>
      </c>
      <c r="H267" s="0" t="n">
        <v>15236.06</v>
      </c>
      <c r="I267" s="0" t="n">
        <v>14802.692</v>
      </c>
      <c r="J267" s="0" t="n">
        <v>15235.452</v>
      </c>
      <c r="K267" s="0" t="n">
        <v>15866.464</v>
      </c>
      <c r="L267" s="0" t="n">
        <v>15662.107</v>
      </c>
      <c r="M267" s="0" t="n">
        <v>10117.538</v>
      </c>
      <c r="N267" s="0" t="n">
        <v>11978.651</v>
      </c>
      <c r="O267" s="0" t="n">
        <v>165928.302</v>
      </c>
      <c r="P267" s="0" t="n">
        <v>12271.41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230627.161</v>
      </c>
      <c r="E268" s="0" t="n">
        <v>18261.45</v>
      </c>
      <c r="F268" s="0" t="n">
        <v>18958.004</v>
      </c>
      <c r="G268" s="0" t="n">
        <v>19626.35</v>
      </c>
      <c r="H268" s="0" t="n">
        <v>21177.907</v>
      </c>
      <c r="I268" s="0" t="n">
        <v>18515.835</v>
      </c>
      <c r="J268" s="0" t="n">
        <v>17864.75</v>
      </c>
      <c r="K268" s="0" t="n">
        <v>19051</v>
      </c>
      <c r="L268" s="0" t="n">
        <v>20024.95</v>
      </c>
      <c r="M268" s="0" t="n">
        <v>21395.665</v>
      </c>
      <c r="N268" s="0" t="n">
        <v>22518.9</v>
      </c>
      <c r="O268" s="0" t="n">
        <v>15755.45</v>
      </c>
      <c r="P268" s="0" t="n">
        <v>17476.9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61206.374</v>
      </c>
      <c r="E269" s="0" t="n">
        <v>65022.838</v>
      </c>
      <c r="F269" s="0" t="n">
        <v>683976.779</v>
      </c>
      <c r="G269" s="0" t="n">
        <v>48277.071</v>
      </c>
      <c r="H269" s="0" t="n">
        <v>45291.643</v>
      </c>
      <c r="I269" s="0" t="n">
        <v>52051.18</v>
      </c>
      <c r="J269" s="0" t="n">
        <v>55136.34</v>
      </c>
      <c r="K269" s="0" t="n">
        <v>52869.51</v>
      </c>
      <c r="L269" s="0" t="n">
        <v>55517.491</v>
      </c>
      <c r="M269" s="0" t="n">
        <v>58839.135</v>
      </c>
      <c r="N269" s="0" t="n">
        <v>58682.147</v>
      </c>
      <c r="O269" s="0" t="n">
        <v>62449.169</v>
      </c>
      <c r="P269" s="0" t="n">
        <v>68633.881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113358.96</v>
      </c>
      <c r="E270" s="0" t="n">
        <v>122243.32</v>
      </c>
      <c r="F270" s="0" t="n">
        <v>100113</v>
      </c>
      <c r="G270" s="0" t="n">
        <v>112256.809</v>
      </c>
      <c r="H270" s="0" t="n">
        <v>1234420.148</v>
      </c>
      <c r="I270" s="0" t="n">
        <v>87730.16</v>
      </c>
      <c r="J270" s="0" t="n">
        <v>84965.481</v>
      </c>
      <c r="K270" s="0" t="n">
        <v>96369.371</v>
      </c>
      <c r="L270" s="0" t="n">
        <v>99405.45</v>
      </c>
      <c r="M270" s="0" t="n">
        <v>97734.15</v>
      </c>
      <c r="N270" s="0" t="n">
        <v>103323.321</v>
      </c>
      <c r="O270" s="0" t="n">
        <v>109501.041</v>
      </c>
      <c r="P270" s="0" t="n">
        <v>107419.085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9180</v>
      </c>
      <c r="E271" s="0" t="n">
        <v>9476.417</v>
      </c>
      <c r="F271" s="0" t="n">
        <v>9865</v>
      </c>
      <c r="G271" s="0" t="n">
        <v>10840.5</v>
      </c>
      <c r="H271" s="0" t="n">
        <v>7169.28</v>
      </c>
      <c r="I271" s="0" t="n">
        <v>7349.627</v>
      </c>
      <c r="J271" s="0" t="n">
        <v>111948.101</v>
      </c>
      <c r="K271" s="0" t="n">
        <v>6897</v>
      </c>
      <c r="L271" s="0" t="n">
        <v>10445</v>
      </c>
      <c r="M271" s="0" t="n">
        <v>11840.179</v>
      </c>
      <c r="N271" s="0" t="n">
        <v>10055.501</v>
      </c>
      <c r="O271" s="0" t="n">
        <v>9574.8</v>
      </c>
      <c r="P271" s="0" t="n">
        <v>9254.797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10</v>
      </c>
      <c r="E275" s="0" t="n">
        <v>70</v>
      </c>
      <c r="F275" s="0" t="n">
        <v>0</v>
      </c>
      <c r="G275" s="0" t="n">
        <v>0</v>
      </c>
      <c r="H275" s="0" t="n">
        <v>0</v>
      </c>
      <c r="I275" s="0" t="n">
        <v>10</v>
      </c>
      <c r="J275" s="0" t="n">
        <v>5</v>
      </c>
      <c r="K275" s="0" t="n">
        <v>5</v>
      </c>
      <c r="L275" s="0" t="n">
        <v>10</v>
      </c>
      <c r="M275" s="0" t="n">
        <v>0</v>
      </c>
      <c r="N275" s="0" t="n">
        <v>10</v>
      </c>
      <c r="O275" s="0" t="n">
        <v>10</v>
      </c>
      <c r="P275" s="0" t="n">
        <v>10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0</v>
      </c>
      <c r="E276" s="0" t="n">
        <v>0</v>
      </c>
      <c r="F276" s="0" t="n">
        <v>0</v>
      </c>
      <c r="G276" s="0" t="n">
        <v>2269.611</v>
      </c>
      <c r="H276" s="0" t="n">
        <v>5</v>
      </c>
      <c r="I276" s="0" t="n">
        <v>0</v>
      </c>
      <c r="J276" s="0" t="n">
        <v>5</v>
      </c>
      <c r="K276" s="0" t="n">
        <v>0</v>
      </c>
      <c r="L276" s="0" t="n">
        <v>0</v>
      </c>
      <c r="M276" s="0" t="n">
        <v>0</v>
      </c>
      <c r="N276" s="0" t="n">
        <v>10</v>
      </c>
      <c r="O276" s="0" t="n">
        <v>0</v>
      </c>
      <c r="P276" s="0" t="n">
        <v>2249.611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0</v>
      </c>
      <c r="E278" s="0" t="n">
        <v>5</v>
      </c>
      <c r="F278" s="0" t="n">
        <v>0</v>
      </c>
      <c r="G278" s="0" t="n">
        <v>5</v>
      </c>
      <c r="H278" s="0" t="n">
        <v>10</v>
      </c>
      <c r="I278" s="0" t="n">
        <v>55</v>
      </c>
      <c r="J278" s="0" t="n">
        <v>85</v>
      </c>
      <c r="K278" s="0" t="n">
        <v>415</v>
      </c>
      <c r="L278" s="0" t="n">
        <v>80</v>
      </c>
      <c r="M278" s="0" t="n">
        <v>70</v>
      </c>
      <c r="N278" s="0" t="n">
        <v>55</v>
      </c>
      <c r="O278" s="0" t="n">
        <v>20</v>
      </c>
      <c r="P278" s="0" t="n">
        <v>30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55</v>
      </c>
      <c r="E279" s="0" t="n">
        <v>65</v>
      </c>
      <c r="F279" s="0" t="n">
        <v>55</v>
      </c>
      <c r="G279" s="0" t="n">
        <v>60</v>
      </c>
      <c r="H279" s="0" t="n">
        <v>60</v>
      </c>
      <c r="I279" s="0" t="n">
        <v>40</v>
      </c>
      <c r="J279" s="0" t="n">
        <v>0</v>
      </c>
      <c r="K279" s="0" t="n">
        <v>0</v>
      </c>
      <c r="L279" s="0" t="n">
        <v>0</v>
      </c>
      <c r="M279" s="0" t="n">
        <v>549</v>
      </c>
      <c r="N279" s="0" t="n">
        <v>79</v>
      </c>
      <c r="O279" s="0" t="n">
        <v>85</v>
      </c>
      <c r="P279" s="0" t="n">
        <v>50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65</v>
      </c>
      <c r="E280" s="0" t="n">
        <v>35</v>
      </c>
      <c r="F280" s="0" t="n">
        <v>15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27</v>
      </c>
      <c r="M280" s="0" t="n">
        <v>5</v>
      </c>
      <c r="N280" s="0" t="n">
        <v>10</v>
      </c>
      <c r="O280" s="0" t="n">
        <v>193</v>
      </c>
      <c r="P280" s="0" t="n">
        <v>36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101.425</v>
      </c>
      <c r="E281" s="0" t="n">
        <v>10</v>
      </c>
      <c r="F281" s="0" t="n">
        <v>10</v>
      </c>
      <c r="G281" s="0" t="n">
        <v>20</v>
      </c>
      <c r="H281" s="0" t="n">
        <v>5</v>
      </c>
      <c r="I281" s="0" t="n">
        <v>10</v>
      </c>
      <c r="J281" s="0" t="n">
        <v>5</v>
      </c>
      <c r="K281" s="0" t="n">
        <v>0</v>
      </c>
      <c r="L281" s="0" t="n">
        <v>9.525</v>
      </c>
      <c r="M281" s="0" t="n">
        <v>5</v>
      </c>
      <c r="N281" s="0" t="n">
        <v>5</v>
      </c>
      <c r="O281" s="0" t="n">
        <v>10.9</v>
      </c>
      <c r="P281" s="0" t="n">
        <v>11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16</v>
      </c>
      <c r="E282" s="0" t="n">
        <v>16</v>
      </c>
      <c r="F282" s="0" t="n">
        <v>56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24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176.73</v>
      </c>
      <c r="E284" s="0" t="n">
        <v>10</v>
      </c>
      <c r="F284" s="0" t="n">
        <v>5</v>
      </c>
      <c r="G284" s="0" t="n">
        <v>8</v>
      </c>
      <c r="H284" s="0" t="n">
        <v>12</v>
      </c>
      <c r="I284" s="0" t="n">
        <v>37</v>
      </c>
      <c r="J284" s="0" t="n">
        <v>279.73</v>
      </c>
      <c r="K284" s="0" t="n">
        <v>3</v>
      </c>
      <c r="L284" s="0" t="n">
        <v>5</v>
      </c>
      <c r="M284" s="0" t="n">
        <v>3</v>
      </c>
      <c r="N284" s="0" t="n">
        <v>10</v>
      </c>
      <c r="O284" s="0" t="n">
        <v>5</v>
      </c>
      <c r="P284" s="0" t="n">
        <v>5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5</v>
      </c>
      <c r="M285" s="0" t="n">
        <v>0</v>
      </c>
      <c r="N285" s="0" t="n">
        <v>0</v>
      </c>
      <c r="O285" s="0" t="n">
        <v>0</v>
      </c>
      <c r="P285" s="0" t="n">
        <v>0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5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5</v>
      </c>
      <c r="K286" s="0" t="n">
        <v>1000</v>
      </c>
      <c r="L286" s="0" t="n">
        <v>0</v>
      </c>
      <c r="M286" s="0" t="n">
        <v>10</v>
      </c>
      <c r="N286" s="0" t="n">
        <v>3076</v>
      </c>
      <c r="O286" s="0" t="n">
        <v>0</v>
      </c>
      <c r="P286" s="0" t="n">
        <v>2056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237</v>
      </c>
      <c r="E287" s="0" t="n">
        <v>347</v>
      </c>
      <c r="F287" s="0" t="n">
        <v>280</v>
      </c>
      <c r="G287" s="0" t="n">
        <v>159</v>
      </c>
      <c r="H287" s="0" t="n">
        <v>232.5</v>
      </c>
      <c r="I287" s="0" t="n">
        <v>173</v>
      </c>
      <c r="J287" s="0" t="n">
        <v>243</v>
      </c>
      <c r="K287" s="0" t="n">
        <v>230</v>
      </c>
      <c r="L287" s="0" t="n">
        <v>212</v>
      </c>
      <c r="M287" s="0" t="n">
        <v>183</v>
      </c>
      <c r="N287" s="0" t="n">
        <v>352</v>
      </c>
      <c r="O287" s="0" t="n">
        <v>432</v>
      </c>
      <c r="P287" s="0" t="n">
        <v>3080.5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390.5</v>
      </c>
      <c r="E288" s="0" t="n">
        <v>5357.978</v>
      </c>
      <c r="F288" s="0" t="n">
        <v>471.478</v>
      </c>
      <c r="G288" s="0" t="n">
        <v>398.5</v>
      </c>
      <c r="H288" s="0" t="n">
        <v>449</v>
      </c>
      <c r="I288" s="0" t="n">
        <v>374.5</v>
      </c>
      <c r="J288" s="0" t="n">
        <v>449</v>
      </c>
      <c r="K288" s="0" t="n">
        <v>481</v>
      </c>
      <c r="L288" s="0" t="n">
        <v>479.5</v>
      </c>
      <c r="M288" s="0" t="n">
        <v>430</v>
      </c>
      <c r="N288" s="0" t="n">
        <v>512.5</v>
      </c>
      <c r="O288" s="0" t="n">
        <v>475.5</v>
      </c>
      <c r="P288" s="0" t="n">
        <v>446.5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115</v>
      </c>
      <c r="E289" s="0" t="n">
        <v>19</v>
      </c>
      <c r="F289" s="0" t="n">
        <v>19</v>
      </c>
      <c r="G289" s="0" t="n">
        <v>849.286</v>
      </c>
      <c r="H289" s="0" t="n">
        <v>13</v>
      </c>
      <c r="I289" s="0" t="n">
        <v>64.286</v>
      </c>
      <c r="J289" s="0" t="n">
        <v>0</v>
      </c>
      <c r="K289" s="0" t="n">
        <v>126.5</v>
      </c>
      <c r="L289" s="0" t="n">
        <v>176.5</v>
      </c>
      <c r="M289" s="0" t="n">
        <v>13</v>
      </c>
      <c r="N289" s="0" t="n">
        <v>233</v>
      </c>
      <c r="O289" s="0" t="n">
        <v>60</v>
      </c>
      <c r="P289" s="0" t="n">
        <v>10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155</v>
      </c>
      <c r="E290" s="0" t="n">
        <v>95</v>
      </c>
      <c r="F290" s="0" t="n">
        <v>85</v>
      </c>
      <c r="G290" s="0" t="n">
        <v>105</v>
      </c>
      <c r="H290" s="0" t="n">
        <v>120</v>
      </c>
      <c r="I290" s="0" t="n">
        <v>1741</v>
      </c>
      <c r="J290" s="0" t="n">
        <v>309</v>
      </c>
      <c r="K290" s="0" t="n">
        <v>180</v>
      </c>
      <c r="L290" s="0" t="n">
        <v>282</v>
      </c>
      <c r="M290" s="0" t="n">
        <v>115</v>
      </c>
      <c r="N290" s="0" t="n">
        <v>130</v>
      </c>
      <c r="O290" s="0" t="n">
        <v>80</v>
      </c>
      <c r="P290" s="0" t="n">
        <v>85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7203.598</v>
      </c>
      <c r="E291" s="0" t="n">
        <v>5797.654</v>
      </c>
      <c r="F291" s="0" t="n">
        <v>6054.673</v>
      </c>
      <c r="G291" s="0" t="n">
        <v>7668.295</v>
      </c>
      <c r="H291" s="0" t="n">
        <v>5935.273</v>
      </c>
      <c r="I291" s="0" t="n">
        <v>7973.704</v>
      </c>
      <c r="J291" s="0" t="n">
        <v>6580</v>
      </c>
      <c r="K291" s="0" t="n">
        <v>108553.973</v>
      </c>
      <c r="L291" s="0" t="n">
        <v>11620.005</v>
      </c>
      <c r="M291" s="0" t="n">
        <v>20955.826</v>
      </c>
      <c r="N291" s="0" t="n">
        <v>13140.144</v>
      </c>
      <c r="O291" s="0" t="n">
        <v>7513.907</v>
      </c>
      <c r="P291" s="0" t="n">
        <v>8110.894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1560.5</v>
      </c>
      <c r="E292" s="0" t="n">
        <v>871</v>
      </c>
      <c r="F292" s="0" t="n">
        <v>976</v>
      </c>
      <c r="G292" s="0" t="n">
        <v>937</v>
      </c>
      <c r="H292" s="0" t="n">
        <v>836.5</v>
      </c>
      <c r="I292" s="0" t="n">
        <v>915</v>
      </c>
      <c r="J292" s="0" t="n">
        <v>1096.56</v>
      </c>
      <c r="K292" s="0" t="n">
        <v>999.03</v>
      </c>
      <c r="L292" s="0" t="n">
        <v>1976.9</v>
      </c>
      <c r="M292" s="0" t="n">
        <v>16541.19</v>
      </c>
      <c r="N292" s="0" t="n">
        <v>2822.1</v>
      </c>
      <c r="O292" s="0" t="n">
        <v>1854.6</v>
      </c>
      <c r="P292" s="0" t="n">
        <v>1696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60</v>
      </c>
      <c r="E293" s="0" t="n">
        <v>67.5</v>
      </c>
      <c r="F293" s="0" t="n">
        <v>80</v>
      </c>
      <c r="G293" s="0" t="n">
        <v>73</v>
      </c>
      <c r="H293" s="0" t="n">
        <v>72.5</v>
      </c>
      <c r="I293" s="0" t="n">
        <v>80</v>
      </c>
      <c r="J293" s="0" t="n">
        <v>54</v>
      </c>
      <c r="K293" s="0" t="n">
        <v>75</v>
      </c>
      <c r="L293" s="0" t="n">
        <v>81.5</v>
      </c>
      <c r="M293" s="0" t="n">
        <v>46</v>
      </c>
      <c r="N293" s="0" t="n">
        <v>92</v>
      </c>
      <c r="O293" s="0" t="n">
        <v>844</v>
      </c>
      <c r="P293" s="0" t="n">
        <v>62.5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481.236</v>
      </c>
      <c r="E294" s="0" t="n">
        <v>21.55</v>
      </c>
      <c r="F294" s="0" t="n">
        <v>15</v>
      </c>
      <c r="G294" s="0" t="n">
        <v>45.55</v>
      </c>
      <c r="H294" s="0" t="n">
        <v>12</v>
      </c>
      <c r="I294" s="0" t="n">
        <v>5</v>
      </c>
      <c r="J294" s="0" t="n">
        <v>10.086</v>
      </c>
      <c r="K294" s="0" t="n">
        <v>22</v>
      </c>
      <c r="L294" s="0" t="n">
        <v>35</v>
      </c>
      <c r="M294" s="0" t="n">
        <v>58</v>
      </c>
      <c r="N294" s="0" t="n">
        <v>39.05</v>
      </c>
      <c r="O294" s="0" t="n">
        <v>87</v>
      </c>
      <c r="P294" s="0" t="n">
        <v>131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90</v>
      </c>
      <c r="E295" s="0" t="n">
        <v>120</v>
      </c>
      <c r="F295" s="0" t="n">
        <v>1069</v>
      </c>
      <c r="G295" s="0" t="n">
        <v>111</v>
      </c>
      <c r="H295" s="0" t="n">
        <v>115</v>
      </c>
      <c r="I295" s="0" t="n">
        <v>95</v>
      </c>
      <c r="J295" s="0" t="n">
        <v>77</v>
      </c>
      <c r="K295" s="0" t="n">
        <v>83</v>
      </c>
      <c r="L295" s="0" t="n">
        <v>79</v>
      </c>
      <c r="M295" s="0" t="n">
        <v>41</v>
      </c>
      <c r="N295" s="0" t="n">
        <v>59</v>
      </c>
      <c r="O295" s="0" t="n">
        <v>65</v>
      </c>
      <c r="P295" s="0" t="n">
        <v>134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858</v>
      </c>
      <c r="E296" s="0" t="n">
        <v>1058</v>
      </c>
      <c r="F296" s="0" t="n">
        <v>1662.6</v>
      </c>
      <c r="G296" s="0" t="n">
        <v>1393.19</v>
      </c>
      <c r="H296" s="0" t="n">
        <v>14049.66</v>
      </c>
      <c r="I296" s="0" t="n">
        <v>1676</v>
      </c>
      <c r="J296" s="0" t="n">
        <v>1191</v>
      </c>
      <c r="K296" s="0" t="n">
        <v>1622.62</v>
      </c>
      <c r="L296" s="0" t="n">
        <v>1147</v>
      </c>
      <c r="M296" s="0" t="n">
        <v>851.25</v>
      </c>
      <c r="N296" s="0" t="n">
        <v>782.5</v>
      </c>
      <c r="O296" s="0" t="n">
        <v>1086.5</v>
      </c>
      <c r="P296" s="0" t="n">
        <v>721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535.495</v>
      </c>
      <c r="E297" s="0" t="n">
        <v>378</v>
      </c>
      <c r="F297" s="0" t="n">
        <v>404.867</v>
      </c>
      <c r="G297" s="0" t="n">
        <v>656.482</v>
      </c>
      <c r="H297" s="0" t="n">
        <v>657.84</v>
      </c>
      <c r="I297" s="0" t="n">
        <v>567.87</v>
      </c>
      <c r="J297" s="0" t="n">
        <v>6342.05</v>
      </c>
      <c r="K297" s="0" t="n">
        <v>526.7</v>
      </c>
      <c r="L297" s="0" t="n">
        <v>500</v>
      </c>
      <c r="M297" s="0" t="n">
        <v>562.2</v>
      </c>
      <c r="N297" s="0" t="n">
        <v>676.596</v>
      </c>
      <c r="O297" s="0" t="n">
        <v>471.5</v>
      </c>
      <c r="P297" s="0" t="n">
        <v>404.5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21</v>
      </c>
      <c r="E298" s="0" t="n">
        <v>20</v>
      </c>
      <c r="F298" s="0" t="n">
        <v>30</v>
      </c>
      <c r="G298" s="0" t="n">
        <v>23</v>
      </c>
      <c r="H298" s="0" t="n">
        <v>71</v>
      </c>
      <c r="I298" s="0" t="n">
        <v>34</v>
      </c>
      <c r="J298" s="0" t="n">
        <v>50</v>
      </c>
      <c r="K298" s="0" t="n">
        <v>45</v>
      </c>
      <c r="L298" s="0" t="n">
        <v>429</v>
      </c>
      <c r="M298" s="0" t="n">
        <v>32</v>
      </c>
      <c r="N298" s="0" t="n">
        <v>18</v>
      </c>
      <c r="O298" s="0" t="n">
        <v>35</v>
      </c>
      <c r="P298" s="0" t="n">
        <v>50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12.5</v>
      </c>
      <c r="E305" s="0" t="n">
        <v>15.4</v>
      </c>
      <c r="F305" s="0" t="n">
        <v>9.6</v>
      </c>
      <c r="G305" s="0" t="n">
        <v>19.2</v>
      </c>
      <c r="H305" s="0" t="n">
        <v>20</v>
      </c>
      <c r="I305" s="0" t="n">
        <v>10</v>
      </c>
      <c r="J305" s="0" t="n">
        <v>20</v>
      </c>
      <c r="K305" s="0" t="n">
        <v>20</v>
      </c>
      <c r="L305" s="0" t="n">
        <v>15</v>
      </c>
      <c r="M305" s="0" t="n">
        <v>176.3</v>
      </c>
      <c r="N305" s="0" t="n">
        <v>12.5</v>
      </c>
      <c r="O305" s="0" t="n">
        <v>14.4</v>
      </c>
      <c r="P305" s="0" t="n">
        <v>7.7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20</v>
      </c>
      <c r="E314" s="0" t="n">
        <v>200</v>
      </c>
      <c r="F314" s="0" t="n">
        <v>5</v>
      </c>
      <c r="G314" s="0" t="n">
        <v>0</v>
      </c>
      <c r="H314" s="0" t="n">
        <v>30</v>
      </c>
      <c r="I314" s="0" t="n">
        <v>20</v>
      </c>
      <c r="J314" s="0" t="n">
        <v>17.5</v>
      </c>
      <c r="K314" s="0" t="n">
        <v>15</v>
      </c>
      <c r="L314" s="0" t="n">
        <v>15</v>
      </c>
      <c r="M314" s="0" t="n">
        <v>22.5</v>
      </c>
      <c r="N314" s="0" t="n">
        <v>20</v>
      </c>
      <c r="O314" s="0" t="n">
        <v>20</v>
      </c>
      <c r="P314" s="0" t="n">
        <v>15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212</v>
      </c>
      <c r="E315" s="0" t="n">
        <v>143.5</v>
      </c>
      <c r="F315" s="0" t="n">
        <v>142</v>
      </c>
      <c r="G315" s="0" t="n">
        <v>1788.5</v>
      </c>
      <c r="H315" s="0" t="n">
        <v>80.5</v>
      </c>
      <c r="I315" s="0" t="n">
        <v>75.5</v>
      </c>
      <c r="J315" s="0" t="n">
        <v>129</v>
      </c>
      <c r="K315" s="0" t="n">
        <v>155</v>
      </c>
      <c r="L315" s="0" t="n">
        <v>142</v>
      </c>
      <c r="M315" s="0" t="n">
        <v>157.5</v>
      </c>
      <c r="N315" s="0" t="n">
        <v>174.5</v>
      </c>
      <c r="O315" s="0" t="n">
        <v>188</v>
      </c>
      <c r="P315" s="0" t="n">
        <v>189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1355</v>
      </c>
      <c r="E318" s="0" t="n">
        <v>1280</v>
      </c>
      <c r="F318" s="0" t="n">
        <v>1315</v>
      </c>
      <c r="G318" s="0" t="n">
        <v>1325</v>
      </c>
      <c r="H318" s="0" t="n">
        <v>1412</v>
      </c>
      <c r="I318" s="0" t="n">
        <v>1394</v>
      </c>
      <c r="J318" s="0" t="n">
        <v>1447</v>
      </c>
      <c r="K318" s="0" t="n">
        <v>1247</v>
      </c>
      <c r="L318" s="0" t="n">
        <v>1301</v>
      </c>
      <c r="M318" s="0" t="n">
        <v>15836</v>
      </c>
      <c r="N318" s="0" t="n">
        <v>1245</v>
      </c>
      <c r="O318" s="0" t="n">
        <v>1175</v>
      </c>
      <c r="P318" s="0" t="n">
        <v>1340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98.3</v>
      </c>
      <c r="E319" s="0" t="n">
        <v>174.9</v>
      </c>
      <c r="F319" s="0" t="n">
        <v>135.3</v>
      </c>
      <c r="G319" s="0" t="n">
        <v>83.9</v>
      </c>
      <c r="H319" s="0" t="n">
        <v>112.1</v>
      </c>
      <c r="I319" s="0" t="n">
        <v>106.8</v>
      </c>
      <c r="J319" s="0" t="n">
        <v>128.4</v>
      </c>
      <c r="K319" s="0" t="n">
        <v>128</v>
      </c>
      <c r="L319" s="0" t="n">
        <v>138</v>
      </c>
      <c r="M319" s="0" t="n">
        <v>97</v>
      </c>
      <c r="N319" s="0" t="n">
        <v>110</v>
      </c>
      <c r="O319" s="0" t="n">
        <v>1415.7</v>
      </c>
      <c r="P319" s="0" t="n">
        <v>103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19</v>
      </c>
      <c r="E320" s="0" t="n">
        <v>0</v>
      </c>
      <c r="F320" s="0" t="n">
        <v>0</v>
      </c>
      <c r="G320" s="0" t="n">
        <v>7</v>
      </c>
      <c r="H320" s="0" t="n">
        <v>0</v>
      </c>
      <c r="I320" s="0" t="n">
        <v>0</v>
      </c>
      <c r="J320" s="0" t="n">
        <v>5</v>
      </c>
      <c r="K320" s="0" t="n">
        <v>0</v>
      </c>
      <c r="L320" s="0" t="n">
        <v>7</v>
      </c>
      <c r="M320" s="0" t="n">
        <v>0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52.5</v>
      </c>
      <c r="E321" s="0" t="n">
        <v>48.5</v>
      </c>
      <c r="F321" s="0" t="n">
        <v>1222.3</v>
      </c>
      <c r="G321" s="0" t="n">
        <v>137.5</v>
      </c>
      <c r="H321" s="0" t="n">
        <v>134.7</v>
      </c>
      <c r="I321" s="0" t="n">
        <v>131.6</v>
      </c>
      <c r="J321" s="0" t="n">
        <v>111</v>
      </c>
      <c r="K321" s="0" t="n">
        <v>103.5</v>
      </c>
      <c r="L321" s="0" t="n">
        <v>123</v>
      </c>
      <c r="M321" s="0" t="n">
        <v>95.5</v>
      </c>
      <c r="N321" s="0" t="n">
        <v>103</v>
      </c>
      <c r="O321" s="0" t="n">
        <v>78</v>
      </c>
      <c r="P321" s="0" t="n">
        <v>103.5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116</v>
      </c>
      <c r="E323" s="0" t="n">
        <v>128</v>
      </c>
      <c r="F323" s="0" t="n">
        <v>108</v>
      </c>
      <c r="G323" s="0" t="n">
        <v>118</v>
      </c>
      <c r="H323" s="0" t="n">
        <v>127</v>
      </c>
      <c r="I323" s="0" t="n">
        <v>128</v>
      </c>
      <c r="J323" s="0" t="n">
        <v>1272.5</v>
      </c>
      <c r="K323" s="0" t="n">
        <v>52</v>
      </c>
      <c r="L323" s="0" t="n">
        <v>93.5</v>
      </c>
      <c r="M323" s="0" t="n">
        <v>94</v>
      </c>
      <c r="N323" s="0" t="n">
        <v>133</v>
      </c>
      <c r="O323" s="0" t="n">
        <v>92</v>
      </c>
      <c r="P323" s="0" t="n">
        <v>83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1731.4</v>
      </c>
      <c r="E326" s="0" t="n">
        <v>1252.8</v>
      </c>
      <c r="F326" s="0" t="n">
        <v>1256.5</v>
      </c>
      <c r="G326" s="0" t="n">
        <v>1221</v>
      </c>
      <c r="H326" s="0" t="n">
        <v>1131.5</v>
      </c>
      <c r="I326" s="0" t="n">
        <v>990</v>
      </c>
      <c r="J326" s="0" t="n">
        <v>1026.5</v>
      </c>
      <c r="K326" s="0" t="n">
        <v>1145.8</v>
      </c>
      <c r="L326" s="0" t="n">
        <v>1043.05</v>
      </c>
      <c r="M326" s="0" t="n">
        <v>1156</v>
      </c>
      <c r="N326" s="0" t="n">
        <v>1124.6</v>
      </c>
      <c r="O326" s="0" t="n">
        <v>1439.5</v>
      </c>
      <c r="P326" s="0" t="n">
        <v>14518.65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676.8</v>
      </c>
      <c r="E327" s="0" t="n">
        <v>7603.707</v>
      </c>
      <c r="F327" s="0" t="n">
        <v>799</v>
      </c>
      <c r="G327" s="0" t="n">
        <v>673.5</v>
      </c>
      <c r="H327" s="0" t="n">
        <v>620.5</v>
      </c>
      <c r="I327" s="0" t="n">
        <v>590</v>
      </c>
      <c r="J327" s="0" t="n">
        <v>473</v>
      </c>
      <c r="K327" s="0" t="n">
        <v>470</v>
      </c>
      <c r="L327" s="0" t="n">
        <v>462.5</v>
      </c>
      <c r="M327" s="0" t="n">
        <v>571.607</v>
      </c>
      <c r="N327" s="0" t="n">
        <v>710</v>
      </c>
      <c r="O327" s="0" t="n">
        <v>917</v>
      </c>
      <c r="P327" s="0" t="n">
        <v>639.8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2905.359</v>
      </c>
      <c r="E328" s="0" t="n">
        <v>1908.997</v>
      </c>
      <c r="F328" s="0" t="n">
        <v>4052</v>
      </c>
      <c r="G328" s="0" t="n">
        <v>38290.906</v>
      </c>
      <c r="H328" s="0" t="n">
        <v>3196</v>
      </c>
      <c r="I328" s="0" t="n">
        <v>3864</v>
      </c>
      <c r="J328" s="0" t="n">
        <v>3737.693</v>
      </c>
      <c r="K328" s="0" t="n">
        <v>2740.798</v>
      </c>
      <c r="L328" s="0" t="n">
        <v>2187</v>
      </c>
      <c r="M328" s="0" t="n">
        <v>1989</v>
      </c>
      <c r="N328" s="0" t="n">
        <v>3185</v>
      </c>
      <c r="O328" s="0" t="n">
        <v>4530.197</v>
      </c>
      <c r="P328" s="0" t="n">
        <v>3994.862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111.2</v>
      </c>
      <c r="E329" s="0" t="n">
        <v>89.2</v>
      </c>
      <c r="F329" s="0" t="n">
        <v>101.2</v>
      </c>
      <c r="G329" s="0" t="n">
        <v>102.2</v>
      </c>
      <c r="H329" s="0" t="n">
        <v>105.4</v>
      </c>
      <c r="I329" s="0" t="n">
        <v>1355.4</v>
      </c>
      <c r="J329" s="0" t="n">
        <v>132</v>
      </c>
      <c r="K329" s="0" t="n">
        <v>125.2</v>
      </c>
      <c r="L329" s="0" t="n">
        <v>134.6</v>
      </c>
      <c r="M329" s="0" t="n">
        <v>132.4</v>
      </c>
      <c r="N329" s="0" t="n">
        <v>126.8</v>
      </c>
      <c r="O329" s="0" t="n">
        <v>111</v>
      </c>
      <c r="P329" s="0" t="n">
        <v>84.2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3151.5</v>
      </c>
      <c r="E330" s="0" t="n">
        <v>3135</v>
      </c>
      <c r="F330" s="0" t="n">
        <v>3012.5</v>
      </c>
      <c r="G330" s="0" t="n">
        <v>2844.5</v>
      </c>
      <c r="H330" s="0" t="n">
        <v>2637.701</v>
      </c>
      <c r="I330" s="0" t="n">
        <v>2249</v>
      </c>
      <c r="J330" s="0" t="n">
        <v>2571.303</v>
      </c>
      <c r="K330" s="0" t="n">
        <v>36912.843</v>
      </c>
      <c r="L330" s="0" t="n">
        <v>3679.5</v>
      </c>
      <c r="M330" s="0" t="n">
        <v>3560.95</v>
      </c>
      <c r="N330" s="0" t="n">
        <v>3449.5</v>
      </c>
      <c r="O330" s="0" t="n">
        <v>3062</v>
      </c>
      <c r="P330" s="0" t="n">
        <v>3559.389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25</v>
      </c>
      <c r="E331" s="0" t="n">
        <v>25</v>
      </c>
      <c r="F331" s="0" t="n">
        <v>20</v>
      </c>
      <c r="G331" s="0" t="n">
        <v>90</v>
      </c>
      <c r="H331" s="0" t="n">
        <v>65</v>
      </c>
      <c r="I331" s="0" t="n">
        <v>44</v>
      </c>
      <c r="J331" s="0" t="n">
        <v>20</v>
      </c>
      <c r="K331" s="0" t="n">
        <v>15</v>
      </c>
      <c r="L331" s="0" t="n">
        <v>25</v>
      </c>
      <c r="M331" s="0" t="n">
        <v>539</v>
      </c>
      <c r="N331" s="0" t="n">
        <v>90</v>
      </c>
      <c r="O331" s="0" t="n">
        <v>80</v>
      </c>
      <c r="P331" s="0" t="n">
        <v>40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2864.55</v>
      </c>
      <c r="E332" s="0" t="n">
        <v>2384.5</v>
      </c>
      <c r="F332" s="0" t="n">
        <v>2434.1</v>
      </c>
      <c r="G332" s="0" t="n">
        <v>2587.9</v>
      </c>
      <c r="H332" s="0" t="n">
        <v>2856.8</v>
      </c>
      <c r="I332" s="0" t="n">
        <v>3190.9</v>
      </c>
      <c r="J332" s="0" t="n">
        <v>2907.9</v>
      </c>
      <c r="K332" s="0" t="n">
        <v>2337.02</v>
      </c>
      <c r="L332" s="0" t="n">
        <v>1946.4</v>
      </c>
      <c r="M332" s="0" t="n">
        <v>1623.4</v>
      </c>
      <c r="N332" s="0" t="n">
        <v>1620.93</v>
      </c>
      <c r="O332" s="0" t="n">
        <v>30099.22</v>
      </c>
      <c r="P332" s="0" t="n">
        <v>3344.82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32514.25</v>
      </c>
      <c r="E333" s="0" t="n">
        <v>3491.6</v>
      </c>
      <c r="F333" s="0" t="n">
        <v>2852.6</v>
      </c>
      <c r="G333" s="0" t="n">
        <v>3021.7</v>
      </c>
      <c r="H333" s="0" t="n">
        <v>2568.1</v>
      </c>
      <c r="I333" s="0" t="n">
        <v>2758.8</v>
      </c>
      <c r="J333" s="0" t="n">
        <v>2841</v>
      </c>
      <c r="K333" s="0" t="n">
        <v>2577.5</v>
      </c>
      <c r="L333" s="0" t="n">
        <v>2612.5</v>
      </c>
      <c r="M333" s="0" t="n">
        <v>2553.8</v>
      </c>
      <c r="N333" s="0" t="n">
        <v>2526.6</v>
      </c>
      <c r="O333" s="0" t="n">
        <v>2214.25</v>
      </c>
      <c r="P333" s="0" t="n">
        <v>2495.8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2718</v>
      </c>
      <c r="E334" s="0" t="n">
        <v>3182.25</v>
      </c>
      <c r="F334" s="0" t="n">
        <v>35813.725</v>
      </c>
      <c r="G334" s="0" t="n">
        <v>3155</v>
      </c>
      <c r="H334" s="0" t="n">
        <v>2710.5</v>
      </c>
      <c r="I334" s="0" t="n">
        <v>2577.5</v>
      </c>
      <c r="J334" s="0" t="n">
        <v>2666.746</v>
      </c>
      <c r="K334" s="0" t="n">
        <v>3058.389</v>
      </c>
      <c r="L334" s="0" t="n">
        <v>3184</v>
      </c>
      <c r="M334" s="0" t="n">
        <v>3281.5</v>
      </c>
      <c r="N334" s="0" t="n">
        <v>3320.94</v>
      </c>
      <c r="O334" s="0" t="n">
        <v>3147.2</v>
      </c>
      <c r="P334" s="0" t="n">
        <v>2811.7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11532</v>
      </c>
      <c r="E335" s="0" t="n">
        <v>10746.6</v>
      </c>
      <c r="F335" s="0" t="n">
        <v>9959.5</v>
      </c>
      <c r="G335" s="0" t="n">
        <v>12445.505</v>
      </c>
      <c r="H335" s="0" t="n">
        <v>143108.604</v>
      </c>
      <c r="I335" s="0" t="n">
        <v>14210.349</v>
      </c>
      <c r="J335" s="0" t="n">
        <v>11963.527</v>
      </c>
      <c r="K335" s="0" t="n">
        <v>12224.335</v>
      </c>
      <c r="L335" s="0" t="n">
        <v>11415.7</v>
      </c>
      <c r="M335" s="0" t="n">
        <v>11521.461</v>
      </c>
      <c r="N335" s="0" t="n">
        <v>12489</v>
      </c>
      <c r="O335" s="0" t="n">
        <v>12074.981</v>
      </c>
      <c r="P335" s="0" t="n">
        <v>12525.646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4056</v>
      </c>
      <c r="E336" s="0" t="n">
        <v>4253.5</v>
      </c>
      <c r="F336" s="0" t="n">
        <v>4225</v>
      </c>
      <c r="G336" s="0" t="n">
        <v>4327</v>
      </c>
      <c r="H336" s="0" t="n">
        <v>4308.5</v>
      </c>
      <c r="I336" s="0" t="n">
        <v>5019.5</v>
      </c>
      <c r="J336" s="0" t="n">
        <v>54764.405</v>
      </c>
      <c r="K336" s="0" t="n">
        <v>5611</v>
      </c>
      <c r="L336" s="0" t="n">
        <v>5108.75</v>
      </c>
      <c r="M336" s="0" t="n">
        <v>4931.667</v>
      </c>
      <c r="N336" s="0" t="n">
        <v>4182.988</v>
      </c>
      <c r="O336" s="0" t="n">
        <v>4466.5</v>
      </c>
      <c r="P336" s="0" t="n">
        <v>4274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6379.63</v>
      </c>
      <c r="E337" s="0" t="n">
        <v>6806.94</v>
      </c>
      <c r="F337" s="0" t="n">
        <v>6333.49</v>
      </c>
      <c r="G337" s="0" t="n">
        <v>6648.86</v>
      </c>
      <c r="H337" s="0" t="n">
        <v>6278.07</v>
      </c>
      <c r="I337" s="0" t="n">
        <v>6237.2</v>
      </c>
      <c r="J337" s="0" t="n">
        <v>5933.69</v>
      </c>
      <c r="K337" s="0" t="n">
        <v>7179.645</v>
      </c>
      <c r="L337" s="0" t="n">
        <v>85027.945</v>
      </c>
      <c r="M337" s="0" t="n">
        <v>11809.28</v>
      </c>
      <c r="N337" s="0" t="n">
        <v>8198.01</v>
      </c>
      <c r="O337" s="0" t="n">
        <v>7034.49</v>
      </c>
      <c r="P337" s="0" t="n">
        <v>6188.64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16896.2</v>
      </c>
      <c r="E338" s="0" t="n">
        <v>15795.1</v>
      </c>
      <c r="F338" s="0" t="n">
        <v>18102.491</v>
      </c>
      <c r="G338" s="0" t="n">
        <v>18995.809</v>
      </c>
      <c r="H338" s="0" t="n">
        <v>16954.9</v>
      </c>
      <c r="I338" s="0" t="n">
        <v>15525.2</v>
      </c>
      <c r="J338" s="0" t="n">
        <v>14470.615</v>
      </c>
      <c r="K338" s="0" t="n">
        <v>15731.4</v>
      </c>
      <c r="L338" s="0" t="n">
        <v>15945.977</v>
      </c>
      <c r="M338" s="0" t="n">
        <v>17713.9</v>
      </c>
      <c r="N338" s="0" t="n">
        <v>205340.685</v>
      </c>
      <c r="O338" s="0" t="n">
        <v>22359.022</v>
      </c>
      <c r="P338" s="0" t="n">
        <v>16850.071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4187.5</v>
      </c>
      <c r="E339" s="0" t="n">
        <v>2517.5</v>
      </c>
      <c r="F339" s="0" t="n">
        <v>2452</v>
      </c>
      <c r="G339" s="0" t="n">
        <v>2274.999</v>
      </c>
      <c r="H339" s="0" t="n">
        <v>2765</v>
      </c>
      <c r="I339" s="0" t="n">
        <v>2774.5</v>
      </c>
      <c r="J339" s="0" t="n">
        <v>2205.5</v>
      </c>
      <c r="K339" s="0" t="n">
        <v>2527.5</v>
      </c>
      <c r="L339" s="0" t="n">
        <v>2428</v>
      </c>
      <c r="M339" s="0" t="n">
        <v>2561</v>
      </c>
      <c r="N339" s="0" t="n">
        <v>2408</v>
      </c>
      <c r="O339" s="0" t="n">
        <v>2561.5</v>
      </c>
      <c r="P339" s="0" t="n">
        <v>31662.999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2536.1</v>
      </c>
      <c r="E340" s="0" t="n">
        <v>25123.298</v>
      </c>
      <c r="F340" s="0" t="n">
        <v>3178.7</v>
      </c>
      <c r="G340" s="0" t="n">
        <v>2652.615</v>
      </c>
      <c r="H340" s="0" t="n">
        <v>2429.2</v>
      </c>
      <c r="I340" s="0" t="n">
        <v>1981.2</v>
      </c>
      <c r="J340" s="0" t="n">
        <v>2028</v>
      </c>
      <c r="K340" s="0" t="n">
        <v>1861</v>
      </c>
      <c r="L340" s="0" t="n">
        <v>1736</v>
      </c>
      <c r="M340" s="0" t="n">
        <v>1596.5</v>
      </c>
      <c r="N340" s="0" t="n">
        <v>1703.1</v>
      </c>
      <c r="O340" s="0" t="n">
        <v>1727.783</v>
      </c>
      <c r="P340" s="0" t="n">
        <v>1693.1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22928</v>
      </c>
      <c r="E341" s="0" t="n">
        <v>20744.977</v>
      </c>
      <c r="F341" s="0" t="n">
        <v>24487.172</v>
      </c>
      <c r="G341" s="0" t="n">
        <v>300671.652</v>
      </c>
      <c r="H341" s="0" t="n">
        <v>37321.124</v>
      </c>
      <c r="I341" s="0" t="n">
        <v>26937.626</v>
      </c>
      <c r="J341" s="0" t="n">
        <v>22156.374</v>
      </c>
      <c r="K341" s="0" t="n">
        <v>21124.97</v>
      </c>
      <c r="L341" s="0" t="n">
        <v>25834.83</v>
      </c>
      <c r="M341" s="0" t="n">
        <v>25690.573</v>
      </c>
      <c r="N341" s="0" t="n">
        <v>25286.406</v>
      </c>
      <c r="O341" s="0" t="n">
        <v>26045</v>
      </c>
      <c r="P341" s="0" t="n">
        <v>22114.6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146946.9</v>
      </c>
      <c r="E342" s="0" t="n">
        <v>146229.053</v>
      </c>
      <c r="F342" s="0" t="n">
        <v>116412.034</v>
      </c>
      <c r="G342" s="0" t="n">
        <v>87580.136</v>
      </c>
      <c r="H342" s="0" t="n">
        <v>104889.259</v>
      </c>
      <c r="I342" s="0" t="n">
        <v>1439334.95</v>
      </c>
      <c r="J342" s="0" t="n">
        <v>113840.124</v>
      </c>
      <c r="K342" s="0" t="n">
        <v>93881.398</v>
      </c>
      <c r="L342" s="0" t="n">
        <v>89082.967</v>
      </c>
      <c r="M342" s="0" t="n">
        <v>100253.048</v>
      </c>
      <c r="N342" s="0" t="n">
        <v>147444.49</v>
      </c>
      <c r="O342" s="0" t="n">
        <v>143949.557</v>
      </c>
      <c r="P342" s="0" t="n">
        <v>148825.984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2898</v>
      </c>
      <c r="E343" s="0" t="n">
        <v>3362</v>
      </c>
      <c r="F343" s="0" t="n">
        <v>3581.978</v>
      </c>
      <c r="G343" s="0" t="n">
        <v>3454</v>
      </c>
      <c r="H343" s="0" t="n">
        <v>3239.9</v>
      </c>
      <c r="I343" s="0" t="n">
        <v>2709.722</v>
      </c>
      <c r="J343" s="0" t="n">
        <v>3175.276</v>
      </c>
      <c r="K343" s="0" t="n">
        <v>38495.602</v>
      </c>
      <c r="L343" s="0" t="n">
        <v>4039.5</v>
      </c>
      <c r="M343" s="0" t="n">
        <v>3347.649</v>
      </c>
      <c r="N343" s="0" t="n">
        <v>2869.391</v>
      </c>
      <c r="O343" s="0" t="n">
        <v>2961.394</v>
      </c>
      <c r="P343" s="0" t="n">
        <v>2856.792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39391</v>
      </c>
      <c r="E344" s="0" t="n">
        <v>40516.993</v>
      </c>
      <c r="F344" s="0" t="n">
        <v>39071.454</v>
      </c>
      <c r="G344" s="0" t="n">
        <v>40939.027</v>
      </c>
      <c r="H344" s="0" t="n">
        <v>41314.648</v>
      </c>
      <c r="I344" s="0" t="n">
        <v>42088</v>
      </c>
      <c r="J344" s="0" t="n">
        <v>38890.67</v>
      </c>
      <c r="K344" s="0" t="n">
        <v>32638.423</v>
      </c>
      <c r="L344" s="0" t="n">
        <v>38662.245</v>
      </c>
      <c r="M344" s="0" t="n">
        <v>477777.458</v>
      </c>
      <c r="N344" s="0" t="n">
        <v>43504</v>
      </c>
      <c r="O344" s="0" t="n">
        <v>40616.496</v>
      </c>
      <c r="P344" s="0" t="n">
        <v>40144.502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632477.46</v>
      </c>
      <c r="E345" s="0" t="n">
        <v>624723.017</v>
      </c>
      <c r="F345" s="0" t="n">
        <v>665778.892</v>
      </c>
      <c r="G345" s="0" t="n">
        <v>748017.653</v>
      </c>
      <c r="H345" s="0" t="n">
        <v>706424.94</v>
      </c>
      <c r="I345" s="0" t="n">
        <v>729357.767</v>
      </c>
      <c r="J345" s="0" t="n">
        <v>755143.999</v>
      </c>
      <c r="K345" s="0" t="n">
        <v>760617.458</v>
      </c>
      <c r="L345" s="0" t="n">
        <v>676303.697</v>
      </c>
      <c r="M345" s="0" t="n">
        <v>571019.982</v>
      </c>
      <c r="N345" s="0" t="n">
        <v>641661.632</v>
      </c>
      <c r="O345" s="0" t="n">
        <v>8144513.776</v>
      </c>
      <c r="P345" s="0" t="n">
        <v>632987.279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1234022.828</v>
      </c>
      <c r="E346" s="0" t="n">
        <v>114473.997</v>
      </c>
      <c r="F346" s="0" t="n">
        <v>107018.841</v>
      </c>
      <c r="G346" s="0" t="n">
        <v>102493.978</v>
      </c>
      <c r="H346" s="0" t="n">
        <v>101341.756</v>
      </c>
      <c r="I346" s="0" t="n">
        <v>102792.251</v>
      </c>
      <c r="J346" s="0" t="n">
        <v>97759.443</v>
      </c>
      <c r="K346" s="0" t="n">
        <v>107079.6</v>
      </c>
      <c r="L346" s="0" t="n">
        <v>110071.952</v>
      </c>
      <c r="M346" s="0" t="n">
        <v>113804.937</v>
      </c>
      <c r="N346" s="0" t="n">
        <v>100726.9</v>
      </c>
      <c r="O346" s="0" t="n">
        <v>81371.881</v>
      </c>
      <c r="P346" s="0" t="n">
        <v>95087.292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4969.81</v>
      </c>
      <c r="E347" s="0" t="n">
        <v>6505.784</v>
      </c>
      <c r="F347" s="0" t="n">
        <v>74259.298</v>
      </c>
      <c r="G347" s="0" t="n">
        <v>9192.324</v>
      </c>
      <c r="H347" s="0" t="n">
        <v>6270.115</v>
      </c>
      <c r="I347" s="0" t="n">
        <v>6157.7</v>
      </c>
      <c r="J347" s="0" t="n">
        <v>5745.918</v>
      </c>
      <c r="K347" s="0" t="n">
        <v>6053.513</v>
      </c>
      <c r="L347" s="0" t="n">
        <v>5063.453</v>
      </c>
      <c r="M347" s="0" t="n">
        <v>6121.59</v>
      </c>
      <c r="N347" s="0" t="n">
        <v>6518.262</v>
      </c>
      <c r="O347" s="0" t="n">
        <v>6386.529</v>
      </c>
      <c r="P347" s="0" t="n">
        <v>5274.3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5404.91</v>
      </c>
      <c r="E348" s="0" t="n">
        <v>4441.85</v>
      </c>
      <c r="F348" s="0" t="n">
        <v>4036.57</v>
      </c>
      <c r="G348" s="0" t="n">
        <v>5139.59</v>
      </c>
      <c r="H348" s="0" t="n">
        <v>66478.86</v>
      </c>
      <c r="I348" s="0" t="n">
        <v>6903.239</v>
      </c>
      <c r="J348" s="0" t="n">
        <v>6136.704</v>
      </c>
      <c r="K348" s="0" t="n">
        <v>5835.686</v>
      </c>
      <c r="L348" s="0" t="n">
        <v>5844.681</v>
      </c>
      <c r="M348" s="0" t="n">
        <v>6045.67</v>
      </c>
      <c r="N348" s="0" t="n">
        <v>5323.57</v>
      </c>
      <c r="O348" s="0" t="n">
        <v>5431.99</v>
      </c>
      <c r="P348" s="0" t="n">
        <v>5934.4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9502.85</v>
      </c>
      <c r="E349" s="0" t="n">
        <v>9560.65</v>
      </c>
      <c r="F349" s="0" t="n">
        <v>9335.9</v>
      </c>
      <c r="G349" s="0" t="n">
        <v>9202.7</v>
      </c>
      <c r="H349" s="0" t="n">
        <v>7486.933</v>
      </c>
      <c r="I349" s="0" t="n">
        <v>9214.6</v>
      </c>
      <c r="J349" s="0" t="n">
        <v>114822.226</v>
      </c>
      <c r="K349" s="0" t="n">
        <v>12881.15</v>
      </c>
      <c r="L349" s="0" t="n">
        <v>10616.35</v>
      </c>
      <c r="M349" s="0" t="n">
        <v>9312.014</v>
      </c>
      <c r="N349" s="0" t="n">
        <v>9380.3</v>
      </c>
      <c r="O349" s="0" t="n">
        <v>9552.529</v>
      </c>
      <c r="P349" s="0" t="n">
        <v>8776.25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46664.602</v>
      </c>
      <c r="E350" s="0" t="n">
        <v>47381.176</v>
      </c>
      <c r="F350" s="0" t="n">
        <v>49109.784</v>
      </c>
      <c r="G350" s="0" t="n">
        <v>51475.445</v>
      </c>
      <c r="H350" s="0" t="n">
        <v>49882.783</v>
      </c>
      <c r="I350" s="0" t="n">
        <v>51309.755</v>
      </c>
      <c r="J350" s="0" t="n">
        <v>47808.066</v>
      </c>
      <c r="K350" s="0" t="n">
        <v>52026.238</v>
      </c>
      <c r="L350" s="0" t="n">
        <v>586183.626</v>
      </c>
      <c r="M350" s="0" t="n">
        <v>47310.092</v>
      </c>
      <c r="N350" s="0" t="n">
        <v>46597.393</v>
      </c>
      <c r="O350" s="0" t="n">
        <v>48545.69</v>
      </c>
      <c r="P350" s="0" t="n">
        <v>48072.602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81690.903</v>
      </c>
      <c r="E351" s="0" t="n">
        <v>80196.37</v>
      </c>
      <c r="F351" s="0" t="n">
        <v>94390.495</v>
      </c>
      <c r="G351" s="0" t="n">
        <v>92581.728</v>
      </c>
      <c r="H351" s="0" t="n">
        <v>97117.57</v>
      </c>
      <c r="I351" s="0" t="n">
        <v>97219.69</v>
      </c>
      <c r="J351" s="0" t="n">
        <v>96429.2</v>
      </c>
      <c r="K351" s="0" t="n">
        <v>87329.24</v>
      </c>
      <c r="L351" s="0" t="n">
        <v>74046.063</v>
      </c>
      <c r="M351" s="0" t="n">
        <v>81281.6</v>
      </c>
      <c r="N351" s="0" t="n">
        <v>1052185.069</v>
      </c>
      <c r="O351" s="0" t="n">
        <v>88619.62</v>
      </c>
      <c r="P351" s="0" t="n">
        <v>81282.59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5040</v>
      </c>
      <c r="E352" s="0" t="n">
        <v>3801</v>
      </c>
      <c r="F352" s="0" t="n">
        <v>3448.05</v>
      </c>
      <c r="G352" s="0" t="n">
        <v>2991.4</v>
      </c>
      <c r="H352" s="0" t="n">
        <v>3917.042</v>
      </c>
      <c r="I352" s="0" t="n">
        <v>4394.717</v>
      </c>
      <c r="J352" s="0" t="n">
        <v>4134.732</v>
      </c>
      <c r="K352" s="0" t="n">
        <v>3890.4</v>
      </c>
      <c r="L352" s="0" t="n">
        <v>3684.145</v>
      </c>
      <c r="M352" s="0" t="n">
        <v>2769.911</v>
      </c>
      <c r="N352" s="0" t="n">
        <v>2172.8</v>
      </c>
      <c r="O352" s="0" t="n">
        <v>2604.953</v>
      </c>
      <c r="P352" s="0" t="n">
        <v>42849.15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5</v>
      </c>
      <c r="E353" s="0" t="n">
        <v>10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5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80</v>
      </c>
      <c r="J355" s="0" t="n">
        <v>0</v>
      </c>
      <c r="K355" s="0" t="n">
        <v>0</v>
      </c>
      <c r="L355" s="0" t="n">
        <v>15</v>
      </c>
      <c r="M355" s="0" t="n">
        <v>0</v>
      </c>
      <c r="N355" s="0" t="n">
        <v>10</v>
      </c>
      <c r="O355" s="0" t="n">
        <v>40</v>
      </c>
      <c r="P355" s="0" t="n">
        <v>15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13</v>
      </c>
      <c r="E356" s="0" t="n">
        <v>10</v>
      </c>
      <c r="F356" s="0" t="n">
        <v>0</v>
      </c>
      <c r="G356" s="0" t="n">
        <v>10</v>
      </c>
      <c r="H356" s="0" t="n">
        <v>0</v>
      </c>
      <c r="I356" s="0" t="n">
        <v>20</v>
      </c>
      <c r="J356" s="0" t="n">
        <v>10</v>
      </c>
      <c r="K356" s="0" t="n">
        <v>93</v>
      </c>
      <c r="L356" s="0" t="n">
        <v>10</v>
      </c>
      <c r="M356" s="0" t="n">
        <v>10</v>
      </c>
      <c r="N356" s="0" t="n">
        <v>0</v>
      </c>
      <c r="O356" s="0" t="n">
        <v>0</v>
      </c>
      <c r="P356" s="0" t="n">
        <v>10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463</v>
      </c>
      <c r="E359" s="0" t="n">
        <v>130</v>
      </c>
      <c r="F359" s="0" t="n">
        <v>138</v>
      </c>
      <c r="G359" s="0" t="n">
        <v>45</v>
      </c>
      <c r="H359" s="0" t="n">
        <v>25</v>
      </c>
      <c r="I359" s="0" t="n">
        <v>10</v>
      </c>
      <c r="J359" s="0" t="n">
        <v>0</v>
      </c>
      <c r="K359" s="0" t="n">
        <v>10</v>
      </c>
      <c r="L359" s="0" t="n">
        <v>0</v>
      </c>
      <c r="M359" s="0" t="n">
        <v>0</v>
      </c>
      <c r="N359" s="0" t="n">
        <v>20</v>
      </c>
      <c r="O359" s="0" t="n">
        <v>50</v>
      </c>
      <c r="P359" s="0" t="n">
        <v>35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0</v>
      </c>
      <c r="E360" s="0" t="n">
        <v>0</v>
      </c>
      <c r="F360" s="0" t="n">
        <v>2962.11</v>
      </c>
      <c r="G360" s="0" t="n">
        <v>0</v>
      </c>
      <c r="H360" s="0" t="n">
        <v>0</v>
      </c>
      <c r="I360" s="0" t="n">
        <v>5</v>
      </c>
      <c r="J360" s="0" t="n">
        <v>0</v>
      </c>
      <c r="K360" s="0" t="n">
        <v>0</v>
      </c>
      <c r="L360" s="0" t="n">
        <v>0</v>
      </c>
      <c r="M360" s="0" t="n">
        <v>1797.987</v>
      </c>
      <c r="N360" s="0" t="n">
        <v>1159.123</v>
      </c>
      <c r="O360" s="0" t="n">
        <v>0</v>
      </c>
      <c r="P360" s="0" t="n">
        <v>0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0</v>
      </c>
      <c r="E361" s="0" t="n">
        <v>0</v>
      </c>
      <c r="F361" s="0" t="n">
        <v>0</v>
      </c>
      <c r="G361" s="0" t="n">
        <v>40</v>
      </c>
      <c r="H361" s="0" t="n">
        <v>100</v>
      </c>
      <c r="I361" s="0" t="n">
        <v>26</v>
      </c>
      <c r="J361" s="0" t="n">
        <v>15</v>
      </c>
      <c r="K361" s="0" t="n">
        <v>5</v>
      </c>
      <c r="L361" s="0" t="n">
        <v>14</v>
      </c>
      <c r="M361" s="0" t="n">
        <v>0</v>
      </c>
      <c r="N361" s="0" t="n">
        <v>0</v>
      </c>
      <c r="O361" s="0" t="n">
        <v>0</v>
      </c>
      <c r="P361" s="0" t="n">
        <v>0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69</v>
      </c>
      <c r="E362" s="0" t="n">
        <v>19</v>
      </c>
      <c r="F362" s="0" t="n">
        <v>8</v>
      </c>
      <c r="G362" s="0" t="n">
        <v>13</v>
      </c>
      <c r="H362" s="0" t="n">
        <v>11</v>
      </c>
      <c r="I362" s="0" t="n">
        <v>11</v>
      </c>
      <c r="J362" s="0" t="n">
        <v>190.9</v>
      </c>
      <c r="K362" s="0" t="n">
        <v>3</v>
      </c>
      <c r="L362" s="0" t="n">
        <v>11</v>
      </c>
      <c r="M362" s="0" t="n">
        <v>10.9</v>
      </c>
      <c r="N362" s="0" t="n">
        <v>11</v>
      </c>
      <c r="O362" s="0" t="n">
        <v>8</v>
      </c>
      <c r="P362" s="0" t="n">
        <v>16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36</v>
      </c>
      <c r="M363" s="0" t="n">
        <v>13</v>
      </c>
      <c r="N363" s="0" t="n">
        <v>10</v>
      </c>
      <c r="O363" s="0" t="n">
        <v>13</v>
      </c>
      <c r="P363" s="0" t="n">
        <v>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0</v>
      </c>
      <c r="E364" s="0" t="n">
        <v>2.5</v>
      </c>
      <c r="F364" s="0" t="n">
        <v>5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10</v>
      </c>
      <c r="N364" s="0" t="n">
        <v>17.5</v>
      </c>
      <c r="O364" s="0" t="n">
        <v>0</v>
      </c>
      <c r="P364" s="0" t="n">
        <v>0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9</v>
      </c>
      <c r="E365" s="0" t="n">
        <v>5</v>
      </c>
      <c r="F365" s="0" t="n">
        <v>85</v>
      </c>
      <c r="G365" s="0" t="n">
        <v>34</v>
      </c>
      <c r="H365" s="0" t="n">
        <v>7</v>
      </c>
      <c r="I365" s="0" t="n">
        <v>51</v>
      </c>
      <c r="J365" s="0" t="n">
        <v>31</v>
      </c>
      <c r="K365" s="0" t="n">
        <v>43.8</v>
      </c>
      <c r="L365" s="0" t="n">
        <v>26</v>
      </c>
      <c r="M365" s="0" t="n">
        <v>20</v>
      </c>
      <c r="N365" s="0" t="n">
        <v>25</v>
      </c>
      <c r="O365" s="0" t="n">
        <v>42.412</v>
      </c>
      <c r="P365" s="0" t="n">
        <v>379.212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5</v>
      </c>
      <c r="E366" s="0" t="n">
        <v>99</v>
      </c>
      <c r="F366" s="0" t="n">
        <v>2.5</v>
      </c>
      <c r="G366" s="0" t="n">
        <v>0</v>
      </c>
      <c r="H366" s="0" t="n">
        <v>10</v>
      </c>
      <c r="I366" s="0" t="n">
        <v>19</v>
      </c>
      <c r="J366" s="0" t="n">
        <v>7.5</v>
      </c>
      <c r="K366" s="0" t="n">
        <v>5</v>
      </c>
      <c r="L366" s="0" t="n">
        <v>15</v>
      </c>
      <c r="M366" s="0" t="n">
        <v>15</v>
      </c>
      <c r="N366" s="0" t="n">
        <v>15</v>
      </c>
      <c r="O366" s="0" t="n">
        <v>5</v>
      </c>
      <c r="P366" s="0" t="n">
        <v>0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9</v>
      </c>
      <c r="E367" s="0" t="n">
        <v>13</v>
      </c>
      <c r="F367" s="0" t="n">
        <v>0</v>
      </c>
      <c r="G367" s="0" t="n">
        <v>69</v>
      </c>
      <c r="H367" s="0" t="n">
        <v>1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3</v>
      </c>
      <c r="N367" s="0" t="n">
        <v>43</v>
      </c>
      <c r="O367" s="0" t="n">
        <v>0</v>
      </c>
      <c r="P367" s="0" t="n">
        <v>0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438</v>
      </c>
      <c r="E368" s="0" t="n">
        <v>317</v>
      </c>
      <c r="F368" s="0" t="n">
        <v>1050</v>
      </c>
      <c r="G368" s="0" t="n">
        <v>781</v>
      </c>
      <c r="H368" s="0" t="n">
        <v>608.5</v>
      </c>
      <c r="I368" s="0" t="n">
        <v>5273</v>
      </c>
      <c r="J368" s="0" t="n">
        <v>372</v>
      </c>
      <c r="K368" s="0" t="n">
        <v>333</v>
      </c>
      <c r="L368" s="0" t="n">
        <v>277</v>
      </c>
      <c r="M368" s="0" t="n">
        <v>209</v>
      </c>
      <c r="N368" s="0" t="n">
        <v>281.5</v>
      </c>
      <c r="O368" s="0" t="n">
        <v>164</v>
      </c>
      <c r="P368" s="0" t="n">
        <v>442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547.7</v>
      </c>
      <c r="E369" s="0" t="n">
        <v>568.5</v>
      </c>
      <c r="F369" s="0" t="n">
        <v>539.5</v>
      </c>
      <c r="G369" s="0" t="n">
        <v>561.5</v>
      </c>
      <c r="H369" s="0" t="n">
        <v>501.5</v>
      </c>
      <c r="I369" s="0" t="n">
        <v>515.95</v>
      </c>
      <c r="J369" s="0" t="n">
        <v>454.505</v>
      </c>
      <c r="K369" s="0" t="n">
        <v>6431.155</v>
      </c>
      <c r="L369" s="0" t="n">
        <v>456</v>
      </c>
      <c r="M369" s="0" t="n">
        <v>491.5</v>
      </c>
      <c r="N369" s="0" t="n">
        <v>615.2</v>
      </c>
      <c r="O369" s="0" t="n">
        <v>559.6</v>
      </c>
      <c r="P369" s="0" t="n">
        <v>619.7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12.5</v>
      </c>
      <c r="E370" s="0" t="n">
        <v>19</v>
      </c>
      <c r="F370" s="0" t="n">
        <v>10</v>
      </c>
      <c r="G370" s="0" t="n">
        <v>7.5</v>
      </c>
      <c r="H370" s="0" t="n">
        <v>0</v>
      </c>
      <c r="I370" s="0" t="n">
        <v>2.5</v>
      </c>
      <c r="J370" s="0" t="n">
        <v>207.5</v>
      </c>
      <c r="K370" s="0" t="n">
        <v>1129.5</v>
      </c>
      <c r="L370" s="0" t="n">
        <v>1337.5</v>
      </c>
      <c r="M370" s="0" t="n">
        <v>2798</v>
      </c>
      <c r="N370" s="0" t="n">
        <v>36.5</v>
      </c>
      <c r="O370" s="0" t="n">
        <v>10</v>
      </c>
      <c r="P370" s="0" t="n">
        <v>25.5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90</v>
      </c>
      <c r="E371" s="0" t="n">
        <v>50</v>
      </c>
      <c r="F371" s="0" t="n">
        <v>55</v>
      </c>
      <c r="G371" s="0" t="n">
        <v>140</v>
      </c>
      <c r="H371" s="0" t="n">
        <v>129.1</v>
      </c>
      <c r="I371" s="0" t="n">
        <v>355</v>
      </c>
      <c r="J371" s="0" t="n">
        <v>575</v>
      </c>
      <c r="K371" s="0" t="n">
        <v>534.046</v>
      </c>
      <c r="L371" s="0" t="n">
        <v>258</v>
      </c>
      <c r="M371" s="0" t="n">
        <v>317.1</v>
      </c>
      <c r="N371" s="0" t="n">
        <v>452.5</v>
      </c>
      <c r="O371" s="0" t="n">
        <v>3030.746</v>
      </c>
      <c r="P371" s="0" t="n">
        <v>75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197761.168</v>
      </c>
      <c r="E372" s="0" t="n">
        <v>8562.743</v>
      </c>
      <c r="F372" s="0" t="n">
        <v>8897.299</v>
      </c>
      <c r="G372" s="0" t="n">
        <v>26609.712</v>
      </c>
      <c r="H372" s="0" t="n">
        <v>14772.904</v>
      </c>
      <c r="I372" s="0" t="n">
        <v>18610.013</v>
      </c>
      <c r="J372" s="0" t="n">
        <v>14530.2</v>
      </c>
      <c r="K372" s="0" t="n">
        <v>21281.954</v>
      </c>
      <c r="L372" s="0" t="n">
        <v>25958.218</v>
      </c>
      <c r="M372" s="0" t="n">
        <v>23231.599</v>
      </c>
      <c r="N372" s="0" t="n">
        <v>17608.955</v>
      </c>
      <c r="O372" s="0" t="n">
        <v>9365.231</v>
      </c>
      <c r="P372" s="0" t="n">
        <v>8332.34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562.1</v>
      </c>
      <c r="E373" s="0" t="n">
        <v>382.8</v>
      </c>
      <c r="F373" s="0" t="n">
        <v>10328.3</v>
      </c>
      <c r="G373" s="0" t="n">
        <v>1316</v>
      </c>
      <c r="H373" s="0" t="n">
        <v>1719.5</v>
      </c>
      <c r="I373" s="0" t="n">
        <v>708.7</v>
      </c>
      <c r="J373" s="0" t="n">
        <v>598.9</v>
      </c>
      <c r="K373" s="0" t="n">
        <v>1816</v>
      </c>
      <c r="L373" s="0" t="n">
        <v>1079.2</v>
      </c>
      <c r="M373" s="0" t="n">
        <v>591</v>
      </c>
      <c r="N373" s="0" t="n">
        <v>579.5</v>
      </c>
      <c r="O373" s="0" t="n">
        <v>509</v>
      </c>
      <c r="P373" s="0" t="n">
        <v>465.6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48</v>
      </c>
      <c r="E374" s="0" t="n">
        <v>42.5</v>
      </c>
      <c r="F374" s="0" t="n">
        <v>32.5</v>
      </c>
      <c r="G374" s="0" t="n">
        <v>22.5</v>
      </c>
      <c r="H374" s="0" t="n">
        <v>607</v>
      </c>
      <c r="I374" s="0" t="n">
        <v>67.5</v>
      </c>
      <c r="J374" s="0" t="n">
        <v>65</v>
      </c>
      <c r="K374" s="0" t="n">
        <v>40</v>
      </c>
      <c r="L374" s="0" t="n">
        <v>62</v>
      </c>
      <c r="M374" s="0" t="n">
        <v>60</v>
      </c>
      <c r="N374" s="0" t="n">
        <v>55</v>
      </c>
      <c r="O374" s="0" t="n">
        <v>65</v>
      </c>
      <c r="P374" s="0" t="n">
        <v>47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15</v>
      </c>
      <c r="E375" s="0" t="n">
        <v>242</v>
      </c>
      <c r="F375" s="0" t="n">
        <v>67</v>
      </c>
      <c r="G375" s="0" t="n">
        <v>312</v>
      </c>
      <c r="H375" s="0" t="n">
        <v>218</v>
      </c>
      <c r="I375" s="0" t="n">
        <v>443.5</v>
      </c>
      <c r="J375" s="0" t="n">
        <v>2133.4</v>
      </c>
      <c r="K375" s="0" t="n">
        <v>311.5</v>
      </c>
      <c r="L375" s="0" t="n">
        <v>209</v>
      </c>
      <c r="M375" s="0" t="n">
        <v>99.9</v>
      </c>
      <c r="N375" s="0" t="n">
        <v>83</v>
      </c>
      <c r="O375" s="0" t="n">
        <v>97.5</v>
      </c>
      <c r="P375" s="0" t="n">
        <v>35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131</v>
      </c>
      <c r="E376" s="0" t="n">
        <v>51</v>
      </c>
      <c r="F376" s="0" t="n">
        <v>79</v>
      </c>
      <c r="G376" s="0" t="n">
        <v>56</v>
      </c>
      <c r="H376" s="0" t="n">
        <v>74</v>
      </c>
      <c r="I376" s="0" t="n">
        <v>95</v>
      </c>
      <c r="J376" s="0" t="n">
        <v>117</v>
      </c>
      <c r="K376" s="0" t="n">
        <v>152</v>
      </c>
      <c r="L376" s="0" t="n">
        <v>1371.545</v>
      </c>
      <c r="M376" s="0" t="n">
        <v>160</v>
      </c>
      <c r="N376" s="0" t="n">
        <v>137.545</v>
      </c>
      <c r="O376" s="0" t="n">
        <v>161</v>
      </c>
      <c r="P376" s="0" t="n">
        <v>158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1420</v>
      </c>
      <c r="E377" s="0" t="n">
        <v>1193</v>
      </c>
      <c r="F377" s="0" t="n">
        <v>713</v>
      </c>
      <c r="G377" s="0" t="n">
        <v>600</v>
      </c>
      <c r="H377" s="0" t="n">
        <v>500</v>
      </c>
      <c r="I377" s="0" t="n">
        <v>586.921</v>
      </c>
      <c r="J377" s="0" t="n">
        <v>540.6</v>
      </c>
      <c r="K377" s="0" t="n">
        <v>1094.5</v>
      </c>
      <c r="L377" s="0" t="n">
        <v>1210</v>
      </c>
      <c r="M377" s="0" t="n">
        <v>1405.19</v>
      </c>
      <c r="N377" s="0" t="n">
        <v>12669.45</v>
      </c>
      <c r="O377" s="0" t="n">
        <v>1729.239</v>
      </c>
      <c r="P377" s="0" t="n">
        <v>1677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558</v>
      </c>
      <c r="E378" s="0" t="n">
        <v>600</v>
      </c>
      <c r="F378" s="0" t="n">
        <v>947.338</v>
      </c>
      <c r="G378" s="0" t="n">
        <v>712.4</v>
      </c>
      <c r="H378" s="0" t="n">
        <v>492</v>
      </c>
      <c r="I378" s="0" t="n">
        <v>416.8</v>
      </c>
      <c r="J378" s="0" t="n">
        <v>389.87</v>
      </c>
      <c r="K378" s="0" t="n">
        <v>438</v>
      </c>
      <c r="L378" s="0" t="n">
        <v>492</v>
      </c>
      <c r="M378" s="0" t="n">
        <v>473</v>
      </c>
      <c r="N378" s="0" t="n">
        <v>364.4</v>
      </c>
      <c r="O378" s="0" t="n">
        <v>434.15</v>
      </c>
      <c r="P378" s="0" t="n">
        <v>6317.958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13</v>
      </c>
      <c r="E379" s="0" t="n">
        <v>133</v>
      </c>
      <c r="F379" s="0" t="n">
        <v>5</v>
      </c>
      <c r="G379" s="0" t="n">
        <v>27</v>
      </c>
      <c r="H379" s="0" t="n">
        <v>5</v>
      </c>
      <c r="I379" s="0" t="n">
        <v>8</v>
      </c>
      <c r="J379" s="0" t="n">
        <v>10</v>
      </c>
      <c r="K379" s="0" t="n">
        <v>10</v>
      </c>
      <c r="L379" s="0" t="n">
        <v>8</v>
      </c>
      <c r="M379" s="0" t="n">
        <v>15</v>
      </c>
      <c r="N379" s="0" t="n">
        <v>12</v>
      </c>
      <c r="O379" s="0" t="n">
        <v>13</v>
      </c>
      <c r="P379" s="0" t="n">
        <v>7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4.8</v>
      </c>
      <c r="E386" s="0" t="n">
        <v>9.6</v>
      </c>
      <c r="F386" s="0" t="n">
        <v>104.1</v>
      </c>
      <c r="G386" s="0" t="n">
        <v>10</v>
      </c>
      <c r="H386" s="0" t="n">
        <v>4.8</v>
      </c>
      <c r="I386" s="0" t="n">
        <v>9.6</v>
      </c>
      <c r="J386" s="0" t="n">
        <v>9.6</v>
      </c>
      <c r="K386" s="0" t="n">
        <v>4.8</v>
      </c>
      <c r="L386" s="0" t="n">
        <v>9.6</v>
      </c>
      <c r="M386" s="0" t="n">
        <v>14.4</v>
      </c>
      <c r="N386" s="0" t="n">
        <v>9.6</v>
      </c>
      <c r="O386" s="0" t="n">
        <v>7.7</v>
      </c>
      <c r="P386" s="0" t="n">
        <v>9.6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15</v>
      </c>
      <c r="E395" s="0" t="n">
        <v>5</v>
      </c>
      <c r="F395" s="0" t="n">
        <v>10</v>
      </c>
      <c r="G395" s="0" t="n">
        <v>7.5</v>
      </c>
      <c r="H395" s="0" t="n">
        <v>10</v>
      </c>
      <c r="I395" s="0" t="n">
        <v>5</v>
      </c>
      <c r="J395" s="0" t="n">
        <v>5</v>
      </c>
      <c r="K395" s="0" t="n">
        <v>102.5</v>
      </c>
      <c r="L395" s="0" t="n">
        <v>15</v>
      </c>
      <c r="M395" s="0" t="n">
        <v>10</v>
      </c>
      <c r="N395" s="0" t="n">
        <v>5</v>
      </c>
      <c r="O395" s="0" t="n">
        <v>5</v>
      </c>
      <c r="P395" s="0" t="n">
        <v>10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87</v>
      </c>
      <c r="E396" s="0" t="n">
        <v>114.5</v>
      </c>
      <c r="F396" s="0" t="n">
        <v>105.5</v>
      </c>
      <c r="G396" s="0" t="n">
        <v>107.5</v>
      </c>
      <c r="H396" s="0" t="n">
        <v>124.5</v>
      </c>
      <c r="I396" s="0" t="n">
        <v>171</v>
      </c>
      <c r="J396" s="0" t="n">
        <v>160</v>
      </c>
      <c r="K396" s="0" t="n">
        <v>159.5</v>
      </c>
      <c r="L396" s="0" t="n">
        <v>183</v>
      </c>
      <c r="M396" s="0" t="n">
        <v>1523</v>
      </c>
      <c r="N396" s="0" t="n">
        <v>108</v>
      </c>
      <c r="O396" s="0" t="n">
        <v>103.5</v>
      </c>
      <c r="P396" s="0" t="n">
        <v>99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1005</v>
      </c>
      <c r="E399" s="0" t="n">
        <v>1167</v>
      </c>
      <c r="F399" s="0" t="n">
        <v>14194</v>
      </c>
      <c r="G399" s="0" t="n">
        <v>1070</v>
      </c>
      <c r="H399" s="0" t="n">
        <v>1115</v>
      </c>
      <c r="I399" s="0" t="n">
        <v>1102</v>
      </c>
      <c r="J399" s="0" t="n">
        <v>1162</v>
      </c>
      <c r="K399" s="0" t="n">
        <v>1305</v>
      </c>
      <c r="L399" s="0" t="n">
        <v>1336</v>
      </c>
      <c r="M399" s="0" t="n">
        <v>1342</v>
      </c>
      <c r="N399" s="0" t="n">
        <v>1290</v>
      </c>
      <c r="O399" s="0" t="n">
        <v>1140</v>
      </c>
      <c r="P399" s="0" t="n">
        <v>1160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92</v>
      </c>
      <c r="E400" s="0" t="n">
        <v>66</v>
      </c>
      <c r="F400" s="0" t="n">
        <v>72</v>
      </c>
      <c r="G400" s="0" t="n">
        <v>76</v>
      </c>
      <c r="H400" s="0" t="n">
        <v>889</v>
      </c>
      <c r="I400" s="0" t="n">
        <v>89</v>
      </c>
      <c r="J400" s="0" t="n">
        <v>91</v>
      </c>
      <c r="K400" s="0" t="n">
        <v>81</v>
      </c>
      <c r="L400" s="0" t="n">
        <v>63</v>
      </c>
      <c r="M400" s="0" t="n">
        <v>67</v>
      </c>
      <c r="N400" s="0" t="n">
        <v>61</v>
      </c>
      <c r="O400" s="0" t="n">
        <v>67</v>
      </c>
      <c r="P400" s="0" t="n">
        <v>64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25</v>
      </c>
      <c r="E402" s="0" t="n">
        <v>22</v>
      </c>
      <c r="F402" s="0" t="n">
        <v>22</v>
      </c>
      <c r="G402" s="0" t="n">
        <v>26</v>
      </c>
      <c r="H402" s="0" t="n">
        <v>19</v>
      </c>
      <c r="I402" s="0" t="n">
        <v>15</v>
      </c>
      <c r="J402" s="0" t="n">
        <v>12</v>
      </c>
      <c r="K402" s="0" t="n">
        <v>19</v>
      </c>
      <c r="L402" s="0" t="n">
        <v>310.5</v>
      </c>
      <c r="M402" s="0" t="n">
        <v>63.5</v>
      </c>
      <c r="N402" s="0" t="n">
        <v>30</v>
      </c>
      <c r="O402" s="0" t="n">
        <v>21.5</v>
      </c>
      <c r="P402" s="0" t="n">
        <v>35.5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76</v>
      </c>
      <c r="E404" s="0" t="n">
        <v>71</v>
      </c>
      <c r="F404" s="0" t="n">
        <v>78</v>
      </c>
      <c r="G404" s="0" t="n">
        <v>84</v>
      </c>
      <c r="H404" s="0" t="n">
        <v>76</v>
      </c>
      <c r="I404" s="0" t="n">
        <v>88</v>
      </c>
      <c r="J404" s="0" t="n">
        <v>87</v>
      </c>
      <c r="K404" s="0" t="n">
        <v>115</v>
      </c>
      <c r="L404" s="0" t="n">
        <v>94</v>
      </c>
      <c r="M404" s="0" t="n">
        <v>105.5</v>
      </c>
      <c r="N404" s="0" t="n">
        <v>106</v>
      </c>
      <c r="O404" s="0" t="n">
        <v>116</v>
      </c>
      <c r="P404" s="0" t="n">
        <v>1096.5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888</v>
      </c>
      <c r="E407" s="0" t="n">
        <v>1143</v>
      </c>
      <c r="F407" s="0" t="n">
        <v>960.128</v>
      </c>
      <c r="G407" s="0" t="n">
        <v>1306.572</v>
      </c>
      <c r="H407" s="0" t="n">
        <v>1624.151</v>
      </c>
      <c r="I407" s="0" t="n">
        <v>11136.85</v>
      </c>
      <c r="J407" s="0" t="n">
        <v>975</v>
      </c>
      <c r="K407" s="0" t="n">
        <v>735.499</v>
      </c>
      <c r="L407" s="0" t="n">
        <v>849.5</v>
      </c>
      <c r="M407" s="0" t="n">
        <v>632</v>
      </c>
      <c r="N407" s="0" t="n">
        <v>731.5</v>
      </c>
      <c r="O407" s="0" t="n">
        <v>564</v>
      </c>
      <c r="P407" s="0" t="n">
        <v>727.5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399.8</v>
      </c>
      <c r="E408" s="0" t="n">
        <v>315</v>
      </c>
      <c r="F408" s="0" t="n">
        <v>476.5</v>
      </c>
      <c r="G408" s="0" t="n">
        <v>501.5</v>
      </c>
      <c r="H408" s="0" t="n">
        <v>567.934</v>
      </c>
      <c r="I408" s="0" t="n">
        <v>618.934</v>
      </c>
      <c r="J408" s="0" t="n">
        <v>728.028</v>
      </c>
      <c r="K408" s="0" t="n">
        <v>6738.496</v>
      </c>
      <c r="L408" s="0" t="n">
        <v>661.8</v>
      </c>
      <c r="M408" s="0" t="n">
        <v>609.5</v>
      </c>
      <c r="N408" s="0" t="n">
        <v>624.5</v>
      </c>
      <c r="O408" s="0" t="n">
        <v>610</v>
      </c>
      <c r="P408" s="0" t="n">
        <v>625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3614</v>
      </c>
      <c r="E409" s="0" t="n">
        <v>2010</v>
      </c>
      <c r="F409" s="0" t="n">
        <v>2059.5</v>
      </c>
      <c r="G409" s="0" t="n">
        <v>2325</v>
      </c>
      <c r="H409" s="0" t="n">
        <v>3026</v>
      </c>
      <c r="I409" s="0" t="n">
        <v>5219.336</v>
      </c>
      <c r="J409" s="0" t="n">
        <v>5156.264</v>
      </c>
      <c r="K409" s="0" t="n">
        <v>4526.418</v>
      </c>
      <c r="L409" s="0" t="n">
        <v>4117.295</v>
      </c>
      <c r="M409" s="0" t="n">
        <v>38859.033</v>
      </c>
      <c r="N409" s="0" t="n">
        <v>2331</v>
      </c>
      <c r="O409" s="0" t="n">
        <v>2260.22</v>
      </c>
      <c r="P409" s="0" t="n">
        <v>2214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49.2</v>
      </c>
      <c r="E410" s="0" t="n">
        <v>59</v>
      </c>
      <c r="F410" s="0" t="n">
        <v>56</v>
      </c>
      <c r="G410" s="0" t="n">
        <v>68.2</v>
      </c>
      <c r="H410" s="0" t="n">
        <v>73</v>
      </c>
      <c r="I410" s="0" t="n">
        <v>104</v>
      </c>
      <c r="J410" s="0" t="n">
        <v>51</v>
      </c>
      <c r="K410" s="0" t="n">
        <v>51</v>
      </c>
      <c r="L410" s="0" t="n">
        <v>86.6</v>
      </c>
      <c r="M410" s="0" t="n">
        <v>102</v>
      </c>
      <c r="N410" s="0" t="n">
        <v>145.2</v>
      </c>
      <c r="O410" s="0" t="n">
        <v>936.6</v>
      </c>
      <c r="P410" s="0" t="n">
        <v>91.4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27178.096</v>
      </c>
      <c r="E411" s="0" t="n">
        <v>2163.4</v>
      </c>
      <c r="F411" s="0" t="n">
        <v>1693.5</v>
      </c>
      <c r="G411" s="0" t="n">
        <v>2065.744</v>
      </c>
      <c r="H411" s="0" t="n">
        <v>1546</v>
      </c>
      <c r="I411" s="0" t="n">
        <v>1765.942</v>
      </c>
      <c r="J411" s="0" t="n">
        <v>1845.19</v>
      </c>
      <c r="K411" s="0" t="n">
        <v>1684.5</v>
      </c>
      <c r="L411" s="0" t="n">
        <v>2473.5</v>
      </c>
      <c r="M411" s="0" t="n">
        <v>2709.927</v>
      </c>
      <c r="N411" s="0" t="n">
        <v>2672.266</v>
      </c>
      <c r="O411" s="0" t="n">
        <v>3039.625</v>
      </c>
      <c r="P411" s="0" t="n">
        <v>3518.502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59.798</v>
      </c>
      <c r="E412" s="0" t="n">
        <v>69.803</v>
      </c>
      <c r="F412" s="0" t="n">
        <v>394.314</v>
      </c>
      <c r="G412" s="0" t="n">
        <v>20</v>
      </c>
      <c r="H412" s="0" t="n">
        <v>10</v>
      </c>
      <c r="I412" s="0" t="n">
        <v>10</v>
      </c>
      <c r="J412" s="0" t="n">
        <v>20</v>
      </c>
      <c r="K412" s="0" t="n">
        <v>10</v>
      </c>
      <c r="L412" s="0" t="n">
        <v>20</v>
      </c>
      <c r="M412" s="0" t="n">
        <v>20</v>
      </c>
      <c r="N412" s="0" t="n">
        <v>40</v>
      </c>
      <c r="O412" s="0" t="n">
        <v>44.927</v>
      </c>
      <c r="P412" s="0" t="n">
        <v>69.786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1612.624</v>
      </c>
      <c r="E413" s="0" t="n">
        <v>1470.81</v>
      </c>
      <c r="F413" s="0" t="n">
        <v>1759.779</v>
      </c>
      <c r="G413" s="0" t="n">
        <v>2213.387</v>
      </c>
      <c r="H413" s="0" t="n">
        <v>16483.839</v>
      </c>
      <c r="I413" s="0" t="n">
        <v>1382.23</v>
      </c>
      <c r="J413" s="0" t="n">
        <v>1242.038</v>
      </c>
      <c r="K413" s="0" t="n">
        <v>1195.371</v>
      </c>
      <c r="L413" s="0" t="n">
        <v>889.78</v>
      </c>
      <c r="M413" s="0" t="n">
        <v>1164.18</v>
      </c>
      <c r="N413" s="0" t="n">
        <v>826.95</v>
      </c>
      <c r="O413" s="0" t="n">
        <v>1250.38</v>
      </c>
      <c r="P413" s="0" t="n">
        <v>1476.31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1780.5</v>
      </c>
      <c r="E414" s="0" t="n">
        <v>2334.8</v>
      </c>
      <c r="F414" s="0" t="n">
        <v>2631.036</v>
      </c>
      <c r="G414" s="0" t="n">
        <v>2430.492</v>
      </c>
      <c r="H414" s="0" t="n">
        <v>2583.128</v>
      </c>
      <c r="I414" s="0" t="n">
        <v>2689.665</v>
      </c>
      <c r="J414" s="0" t="n">
        <v>25560.071</v>
      </c>
      <c r="K414" s="0" t="n">
        <v>2172</v>
      </c>
      <c r="L414" s="0" t="n">
        <v>1638.9</v>
      </c>
      <c r="M414" s="0" t="n">
        <v>1780</v>
      </c>
      <c r="N414" s="0" t="n">
        <v>1643.9</v>
      </c>
      <c r="O414" s="0" t="n">
        <v>1965.15</v>
      </c>
      <c r="P414" s="0" t="n">
        <v>1910.5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2649.75</v>
      </c>
      <c r="E415" s="0" t="n">
        <v>2577.86</v>
      </c>
      <c r="F415" s="0" t="n">
        <v>2505.65</v>
      </c>
      <c r="G415" s="0" t="n">
        <v>3273.2</v>
      </c>
      <c r="H415" s="0" t="n">
        <v>3427.578</v>
      </c>
      <c r="I415" s="0" t="n">
        <v>3488.195</v>
      </c>
      <c r="J415" s="0" t="n">
        <v>4052.62</v>
      </c>
      <c r="K415" s="0" t="n">
        <v>4900.18</v>
      </c>
      <c r="L415" s="0" t="n">
        <v>37088.777</v>
      </c>
      <c r="M415" s="0" t="n">
        <v>2858</v>
      </c>
      <c r="N415" s="0" t="n">
        <v>2416</v>
      </c>
      <c r="O415" s="0" t="n">
        <v>2696.934</v>
      </c>
      <c r="P415" s="0" t="n">
        <v>2242.81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9953.3</v>
      </c>
      <c r="E416" s="0" t="n">
        <v>7923.5</v>
      </c>
      <c r="F416" s="0" t="n">
        <v>9557.5</v>
      </c>
      <c r="G416" s="0" t="n">
        <v>9211.471</v>
      </c>
      <c r="H416" s="0" t="n">
        <v>9148.78</v>
      </c>
      <c r="I416" s="0" t="n">
        <v>11075.417</v>
      </c>
      <c r="J416" s="0" t="n">
        <v>11196.886</v>
      </c>
      <c r="K416" s="0" t="n">
        <v>10588.237</v>
      </c>
      <c r="L416" s="0" t="n">
        <v>11192.956</v>
      </c>
      <c r="M416" s="0" t="n">
        <v>12743.174</v>
      </c>
      <c r="N416" s="0" t="n">
        <v>122647.546</v>
      </c>
      <c r="O416" s="0" t="n">
        <v>10615</v>
      </c>
      <c r="P416" s="0" t="n">
        <v>9441.325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4864.5</v>
      </c>
      <c r="E417" s="0" t="n">
        <v>4165.706</v>
      </c>
      <c r="F417" s="0" t="n">
        <v>4426.5</v>
      </c>
      <c r="G417" s="0" t="n">
        <v>3629</v>
      </c>
      <c r="H417" s="0" t="n">
        <v>3676.5</v>
      </c>
      <c r="I417" s="0" t="n">
        <v>3340.5</v>
      </c>
      <c r="J417" s="0" t="n">
        <v>3417</v>
      </c>
      <c r="K417" s="0" t="n">
        <v>4438.148</v>
      </c>
      <c r="L417" s="0" t="n">
        <v>4531.116</v>
      </c>
      <c r="M417" s="0" t="n">
        <v>4531.553</v>
      </c>
      <c r="N417" s="0" t="n">
        <v>5866.596</v>
      </c>
      <c r="O417" s="0" t="n">
        <v>7371.361</v>
      </c>
      <c r="P417" s="0" t="n">
        <v>54258.48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9907.229</v>
      </c>
      <c r="E418" s="0" t="n">
        <v>76948.349</v>
      </c>
      <c r="F418" s="0" t="n">
        <v>6442.67</v>
      </c>
      <c r="G418" s="0" t="n">
        <v>5908.8</v>
      </c>
      <c r="H418" s="0" t="n">
        <v>6418.67</v>
      </c>
      <c r="I418" s="0" t="n">
        <v>5556.1</v>
      </c>
      <c r="J418" s="0" t="n">
        <v>5906.37</v>
      </c>
      <c r="K418" s="0" t="n">
        <v>5117.91</v>
      </c>
      <c r="L418" s="0" t="n">
        <v>4572.94</v>
      </c>
      <c r="M418" s="0" t="n">
        <v>6253.59</v>
      </c>
      <c r="N418" s="0" t="n">
        <v>6582.383</v>
      </c>
      <c r="O418" s="0" t="n">
        <v>6543.242</v>
      </c>
      <c r="P418" s="0" t="n">
        <v>7738.445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16683.395</v>
      </c>
      <c r="E419" s="0" t="n">
        <v>24294.875</v>
      </c>
      <c r="F419" s="0" t="n">
        <v>29328.164</v>
      </c>
      <c r="G419" s="0" t="n">
        <v>207692.605</v>
      </c>
      <c r="H419" s="0" t="n">
        <v>14194.451</v>
      </c>
      <c r="I419" s="0" t="n">
        <v>12499.4</v>
      </c>
      <c r="J419" s="0" t="n">
        <v>14299.5</v>
      </c>
      <c r="K419" s="0" t="n">
        <v>15860</v>
      </c>
      <c r="L419" s="0" t="n">
        <v>15425.6</v>
      </c>
      <c r="M419" s="0" t="n">
        <v>13504.76</v>
      </c>
      <c r="N419" s="0" t="n">
        <v>12607.636</v>
      </c>
      <c r="O419" s="0" t="n">
        <v>20988.663</v>
      </c>
      <c r="P419" s="0" t="n">
        <v>18006.161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2759.5</v>
      </c>
      <c r="E420" s="0" t="n">
        <v>3750.795</v>
      </c>
      <c r="F420" s="0" t="n">
        <v>2856.595</v>
      </c>
      <c r="G420" s="0" t="n">
        <v>4147.698</v>
      </c>
      <c r="H420" s="0" t="n">
        <v>4879.796</v>
      </c>
      <c r="I420" s="0" t="n">
        <v>35016.884</v>
      </c>
      <c r="J420" s="0" t="n">
        <v>2281</v>
      </c>
      <c r="K420" s="0" t="n">
        <v>2338.5</v>
      </c>
      <c r="L420" s="0" t="n">
        <v>2779</v>
      </c>
      <c r="M420" s="0" t="n">
        <v>2344.5</v>
      </c>
      <c r="N420" s="0" t="n">
        <v>2600</v>
      </c>
      <c r="O420" s="0" t="n">
        <v>2252.5</v>
      </c>
      <c r="P420" s="0" t="n">
        <v>2027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1248</v>
      </c>
      <c r="E421" s="0" t="n">
        <v>1200</v>
      </c>
      <c r="F421" s="0" t="n">
        <v>1518.1</v>
      </c>
      <c r="G421" s="0" t="n">
        <v>1917.934</v>
      </c>
      <c r="H421" s="0" t="n">
        <v>2077.967</v>
      </c>
      <c r="I421" s="0" t="n">
        <v>3203.128</v>
      </c>
      <c r="J421" s="0" t="n">
        <v>3720.122</v>
      </c>
      <c r="K421" s="0" t="n">
        <v>22348.352</v>
      </c>
      <c r="L421" s="0" t="n">
        <v>1981.1</v>
      </c>
      <c r="M421" s="0" t="n">
        <v>1546</v>
      </c>
      <c r="N421" s="0" t="n">
        <v>1508.001</v>
      </c>
      <c r="O421" s="0" t="n">
        <v>1197</v>
      </c>
      <c r="P421" s="0" t="n">
        <v>1231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15928.875</v>
      </c>
      <c r="E422" s="0" t="n">
        <v>18015.88</v>
      </c>
      <c r="F422" s="0" t="n">
        <v>17545.62</v>
      </c>
      <c r="G422" s="0" t="n">
        <v>19938.035</v>
      </c>
      <c r="H422" s="0" t="n">
        <v>25595.303</v>
      </c>
      <c r="I422" s="0" t="n">
        <v>27570.983</v>
      </c>
      <c r="J422" s="0" t="n">
        <v>28141.162</v>
      </c>
      <c r="K422" s="0" t="n">
        <v>29616.674</v>
      </c>
      <c r="L422" s="0" t="n">
        <v>34416.065</v>
      </c>
      <c r="M422" s="0" t="n">
        <v>272529.597</v>
      </c>
      <c r="N422" s="0" t="n">
        <v>20034</v>
      </c>
      <c r="O422" s="0" t="n">
        <v>17469.5</v>
      </c>
      <c r="P422" s="0" t="n">
        <v>18257.5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72086.153</v>
      </c>
      <c r="E423" s="0" t="n">
        <v>84523.552</v>
      </c>
      <c r="F423" s="0" t="n">
        <v>86247.865</v>
      </c>
      <c r="G423" s="0" t="n">
        <v>95043.75</v>
      </c>
      <c r="H423" s="0" t="n">
        <v>101409.26</v>
      </c>
      <c r="I423" s="0" t="n">
        <v>108552.25</v>
      </c>
      <c r="J423" s="0" t="n">
        <v>136634.607</v>
      </c>
      <c r="K423" s="0" t="n">
        <v>159127.596</v>
      </c>
      <c r="L423" s="0" t="n">
        <v>172563.459</v>
      </c>
      <c r="M423" s="0" t="n">
        <v>172020.363</v>
      </c>
      <c r="N423" s="0" t="n">
        <v>190997.894</v>
      </c>
      <c r="O423" s="0" t="n">
        <v>1459981.317</v>
      </c>
      <c r="P423" s="0" t="n">
        <v>80774.568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26243.337</v>
      </c>
      <c r="E424" s="0" t="n">
        <v>2535.438</v>
      </c>
      <c r="F424" s="0" t="n">
        <v>1528.2</v>
      </c>
      <c r="G424" s="0" t="n">
        <v>-1112.841</v>
      </c>
      <c r="H424" s="0" t="n">
        <v>1829.5</v>
      </c>
      <c r="I424" s="0" t="n">
        <v>1369</v>
      </c>
      <c r="J424" s="0" t="n">
        <v>1700.5</v>
      </c>
      <c r="K424" s="0" t="n">
        <v>2193</v>
      </c>
      <c r="L424" s="0" t="n">
        <v>3134.016</v>
      </c>
      <c r="M424" s="0" t="n">
        <v>3533.491</v>
      </c>
      <c r="N424" s="0" t="n">
        <v>3441.984</v>
      </c>
      <c r="O424" s="0" t="n">
        <v>2994.185</v>
      </c>
      <c r="P424" s="0" t="n">
        <v>3096.864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47704.387</v>
      </c>
      <c r="E425" s="0" t="n">
        <v>55552.147</v>
      </c>
      <c r="F425" s="0" t="n">
        <v>471461.091</v>
      </c>
      <c r="G425" s="0" t="n">
        <v>31654.485</v>
      </c>
      <c r="H425" s="0" t="n">
        <v>29923.845</v>
      </c>
      <c r="I425" s="0" t="n">
        <v>33760.012</v>
      </c>
      <c r="J425" s="0" t="n">
        <v>32443.159</v>
      </c>
      <c r="K425" s="0" t="n">
        <v>32787.722</v>
      </c>
      <c r="L425" s="0" t="n">
        <v>33300.446</v>
      </c>
      <c r="M425" s="0" t="n">
        <v>34923</v>
      </c>
      <c r="N425" s="0" t="n">
        <v>44118</v>
      </c>
      <c r="O425" s="0" t="n">
        <v>46703.973</v>
      </c>
      <c r="P425" s="0" t="n">
        <v>48589.915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701915.288</v>
      </c>
      <c r="E426" s="0" t="n">
        <v>744186.645</v>
      </c>
      <c r="F426" s="0" t="n">
        <v>691477.459</v>
      </c>
      <c r="G426" s="0" t="n">
        <v>757126.729</v>
      </c>
      <c r="H426" s="0" t="n">
        <v>7600414.3</v>
      </c>
      <c r="I426" s="0" t="n">
        <v>495241.165</v>
      </c>
      <c r="J426" s="0" t="n">
        <v>508570.015</v>
      </c>
      <c r="K426" s="0" t="n">
        <v>590982.228</v>
      </c>
      <c r="L426" s="0" t="n">
        <v>584204.658</v>
      </c>
      <c r="M426" s="0" t="n">
        <v>615580.407</v>
      </c>
      <c r="N426" s="0" t="n">
        <v>621772.2</v>
      </c>
      <c r="O426" s="0" t="n">
        <v>614151.546</v>
      </c>
      <c r="P426" s="0" t="n">
        <v>675205.96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76129.808</v>
      </c>
      <c r="E427" s="0" t="n">
        <v>91921.969</v>
      </c>
      <c r="F427" s="0" t="n">
        <v>107139.611</v>
      </c>
      <c r="G427" s="0" t="n">
        <v>112396.67</v>
      </c>
      <c r="H427" s="0" t="n">
        <v>115126.479</v>
      </c>
      <c r="I427" s="0" t="n">
        <v>129817.598</v>
      </c>
      <c r="J427" s="0" t="n">
        <v>1061012.475</v>
      </c>
      <c r="K427" s="0" t="n">
        <v>64976.037</v>
      </c>
      <c r="L427" s="0" t="n">
        <v>64191.07</v>
      </c>
      <c r="M427" s="0" t="n">
        <v>77409.521</v>
      </c>
      <c r="N427" s="0" t="n">
        <v>75003.413</v>
      </c>
      <c r="O427" s="0" t="n">
        <v>73570.467</v>
      </c>
      <c r="P427" s="0" t="n">
        <v>73329.832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4273.03</v>
      </c>
      <c r="E428" s="0" t="n">
        <v>4164.132</v>
      </c>
      <c r="F428" s="0" t="n">
        <v>4438.339</v>
      </c>
      <c r="G428" s="0" t="n">
        <v>5653.11</v>
      </c>
      <c r="H428" s="0" t="n">
        <v>6733.673</v>
      </c>
      <c r="I428" s="0" t="n">
        <v>6620.998</v>
      </c>
      <c r="J428" s="0" t="n">
        <v>7543.444</v>
      </c>
      <c r="K428" s="0" t="n">
        <v>9146.967</v>
      </c>
      <c r="L428" s="0" t="n">
        <v>67052.11</v>
      </c>
      <c r="M428" s="0" t="n">
        <v>5005.894</v>
      </c>
      <c r="N428" s="0" t="n">
        <v>4081.41</v>
      </c>
      <c r="O428" s="0" t="n">
        <v>5006.503</v>
      </c>
      <c r="P428" s="0" t="n">
        <v>4384.61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3779.01</v>
      </c>
      <c r="E429" s="0" t="n">
        <v>3297.12</v>
      </c>
      <c r="F429" s="0" t="n">
        <v>3979.55</v>
      </c>
      <c r="G429" s="0" t="n">
        <v>3768.15</v>
      </c>
      <c r="H429" s="0" t="n">
        <v>3946.42</v>
      </c>
      <c r="I429" s="0" t="n">
        <v>4797.4</v>
      </c>
      <c r="J429" s="0" t="n">
        <v>5377.793</v>
      </c>
      <c r="K429" s="0" t="n">
        <v>4716.843</v>
      </c>
      <c r="L429" s="0" t="n">
        <v>6000.881</v>
      </c>
      <c r="M429" s="0" t="n">
        <v>5981.391</v>
      </c>
      <c r="N429" s="0" t="n">
        <v>52062.968</v>
      </c>
      <c r="O429" s="0" t="n">
        <v>3353.01</v>
      </c>
      <c r="P429" s="0" t="n">
        <v>3065.4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6742.9</v>
      </c>
      <c r="E430" s="0" t="n">
        <v>5923.88</v>
      </c>
      <c r="F430" s="0" t="n">
        <v>6746.95</v>
      </c>
      <c r="G430" s="0" t="n">
        <v>6408.966</v>
      </c>
      <c r="H430" s="0" t="n">
        <v>6341.05</v>
      </c>
      <c r="I430" s="0" t="n">
        <v>5784.22</v>
      </c>
      <c r="J430" s="0" t="n">
        <v>6486.88</v>
      </c>
      <c r="K430" s="0" t="n">
        <v>7436.925</v>
      </c>
      <c r="L430" s="0" t="n">
        <v>8849.799</v>
      </c>
      <c r="M430" s="0" t="n">
        <v>8375.977</v>
      </c>
      <c r="N430" s="0" t="n">
        <v>9402.876</v>
      </c>
      <c r="O430" s="0" t="n">
        <v>11263.322</v>
      </c>
      <c r="P430" s="0" t="n">
        <v>89763.745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72701.619</v>
      </c>
      <c r="E431" s="0" t="n">
        <v>660789.505</v>
      </c>
      <c r="F431" s="0" t="n">
        <v>44725.53</v>
      </c>
      <c r="G431" s="0" t="n">
        <v>41481.905</v>
      </c>
      <c r="H431" s="0" t="n">
        <v>49844.525</v>
      </c>
      <c r="I431" s="0" t="n">
        <v>47177.77</v>
      </c>
      <c r="J431" s="0" t="n">
        <v>51304.145</v>
      </c>
      <c r="K431" s="0" t="n">
        <v>51006.522</v>
      </c>
      <c r="L431" s="0" t="n">
        <v>54268.885</v>
      </c>
      <c r="M431" s="0" t="n">
        <v>58974.239</v>
      </c>
      <c r="N431" s="0" t="n">
        <v>60987.549</v>
      </c>
      <c r="O431" s="0" t="n">
        <v>63244.097</v>
      </c>
      <c r="P431" s="0" t="n">
        <v>65072.719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110314.691</v>
      </c>
      <c r="E432" s="0" t="n">
        <v>100826.249</v>
      </c>
      <c r="F432" s="0" t="n">
        <v>122857.721</v>
      </c>
      <c r="G432" s="0" t="n">
        <v>1018249.128</v>
      </c>
      <c r="H432" s="0" t="n">
        <v>64422.48</v>
      </c>
      <c r="I432" s="0" t="n">
        <v>59807.01</v>
      </c>
      <c r="J432" s="0" t="n">
        <v>69922.25</v>
      </c>
      <c r="K432" s="0" t="n">
        <v>67958.141</v>
      </c>
      <c r="L432" s="0" t="n">
        <v>73999.71</v>
      </c>
      <c r="M432" s="0" t="n">
        <v>75629.771</v>
      </c>
      <c r="N432" s="0" t="n">
        <v>75331.33</v>
      </c>
      <c r="O432" s="0" t="n">
        <v>92688.14</v>
      </c>
      <c r="P432" s="0" t="n">
        <v>104491.635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4702.789</v>
      </c>
      <c r="E433" s="0" t="n">
        <v>8017.444</v>
      </c>
      <c r="F433" s="0" t="n">
        <v>4854.43</v>
      </c>
      <c r="G433" s="0" t="n">
        <v>6178.416</v>
      </c>
      <c r="H433" s="0" t="n">
        <v>5861.688</v>
      </c>
      <c r="I433" s="0" t="n">
        <v>41178.32</v>
      </c>
      <c r="J433" s="0" t="n">
        <v>1809.8</v>
      </c>
      <c r="K433" s="0" t="n">
        <v>1560.551</v>
      </c>
      <c r="L433" s="0" t="n">
        <v>1659.8</v>
      </c>
      <c r="M433" s="0" t="n">
        <v>1429.802</v>
      </c>
      <c r="N433" s="0" t="n">
        <v>1767.8</v>
      </c>
      <c r="O433" s="0" t="n">
        <v>1281</v>
      </c>
      <c r="P433" s="0" t="n">
        <v>2054.8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25</v>
      </c>
      <c r="E434" s="0" t="n">
        <v>40</v>
      </c>
      <c r="F434" s="0" t="n">
        <v>25</v>
      </c>
      <c r="G434" s="0" t="n">
        <v>15</v>
      </c>
      <c r="H434" s="0" t="n">
        <v>25</v>
      </c>
      <c r="I434" s="0" t="n">
        <v>0</v>
      </c>
      <c r="J434" s="0" t="n">
        <v>10</v>
      </c>
      <c r="K434" s="0" t="n">
        <v>195</v>
      </c>
      <c r="L434" s="0" t="n">
        <v>20</v>
      </c>
      <c r="M434" s="0" t="n">
        <v>5</v>
      </c>
      <c r="N434" s="0" t="n">
        <v>0</v>
      </c>
      <c r="O434" s="0" t="n">
        <v>5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10</v>
      </c>
      <c r="N435" s="0" t="n">
        <v>10</v>
      </c>
      <c r="O435" s="0" t="n">
        <v>0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80</v>
      </c>
      <c r="E437" s="0" t="n">
        <v>15</v>
      </c>
      <c r="F437" s="0" t="n">
        <v>0</v>
      </c>
      <c r="G437" s="0" t="n">
        <v>0</v>
      </c>
      <c r="H437" s="0" t="n">
        <v>15</v>
      </c>
      <c r="I437" s="0" t="n">
        <v>0</v>
      </c>
      <c r="J437" s="0" t="n">
        <v>15</v>
      </c>
      <c r="K437" s="0" t="n">
        <v>10</v>
      </c>
      <c r="L437" s="0" t="n">
        <v>0</v>
      </c>
      <c r="M437" s="0" t="n">
        <v>10</v>
      </c>
      <c r="N437" s="0" t="n">
        <v>0</v>
      </c>
      <c r="O437" s="0" t="n">
        <v>5</v>
      </c>
      <c r="P437" s="0" t="n">
        <v>10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0</v>
      </c>
      <c r="E438" s="0" t="n">
        <v>19.852</v>
      </c>
      <c r="F438" s="0" t="n">
        <v>65.852</v>
      </c>
      <c r="G438" s="0" t="n">
        <v>41</v>
      </c>
      <c r="H438" s="0" t="n">
        <v>0</v>
      </c>
      <c r="I438" s="0" t="n">
        <v>5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0</v>
      </c>
      <c r="E440" s="0" t="n">
        <v>5</v>
      </c>
      <c r="F440" s="0" t="n">
        <v>0</v>
      </c>
      <c r="G440" s="0" t="n">
        <v>0</v>
      </c>
      <c r="H440" s="0" t="n">
        <v>80</v>
      </c>
      <c r="I440" s="0" t="n">
        <v>60</v>
      </c>
      <c r="J440" s="0" t="n">
        <v>336</v>
      </c>
      <c r="K440" s="0" t="n">
        <v>60</v>
      </c>
      <c r="L440" s="0" t="n">
        <v>40</v>
      </c>
      <c r="M440" s="0" t="n">
        <v>62</v>
      </c>
      <c r="N440" s="0" t="n">
        <v>29</v>
      </c>
      <c r="O440" s="0" t="n">
        <v>0</v>
      </c>
      <c r="P440" s="0" t="n">
        <v>0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5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25</v>
      </c>
      <c r="K441" s="0" t="n">
        <v>14</v>
      </c>
      <c r="L441" s="0" t="n">
        <v>58</v>
      </c>
      <c r="M441" s="0" t="n">
        <v>0</v>
      </c>
      <c r="N441" s="0" t="n">
        <v>0</v>
      </c>
      <c r="O441" s="0" t="n">
        <v>0</v>
      </c>
      <c r="P441" s="0" t="n">
        <v>14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15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15</v>
      </c>
      <c r="L442" s="0" t="n">
        <v>20</v>
      </c>
      <c r="M442" s="0" t="n">
        <v>5</v>
      </c>
      <c r="N442" s="0" t="n">
        <v>95</v>
      </c>
      <c r="O442" s="0" t="n">
        <v>15</v>
      </c>
      <c r="P442" s="0" t="n">
        <v>25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8</v>
      </c>
      <c r="E443" s="0" t="n">
        <v>8</v>
      </c>
      <c r="F443" s="0" t="n">
        <v>11</v>
      </c>
      <c r="G443" s="0" t="n">
        <v>3</v>
      </c>
      <c r="H443" s="0" t="n">
        <v>20</v>
      </c>
      <c r="I443" s="0" t="n">
        <v>8</v>
      </c>
      <c r="J443" s="0" t="n">
        <v>6</v>
      </c>
      <c r="K443" s="0" t="n">
        <v>21</v>
      </c>
      <c r="L443" s="0" t="n">
        <v>14</v>
      </c>
      <c r="M443" s="0" t="n">
        <v>11</v>
      </c>
      <c r="N443" s="0" t="n">
        <v>39</v>
      </c>
      <c r="O443" s="0" t="n">
        <v>53</v>
      </c>
      <c r="P443" s="0" t="n">
        <v>202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20</v>
      </c>
      <c r="E444" s="0" t="n">
        <v>80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5</v>
      </c>
      <c r="K444" s="0" t="n">
        <v>5</v>
      </c>
      <c r="L444" s="0" t="n">
        <v>5</v>
      </c>
      <c r="M444" s="0" t="n">
        <v>5</v>
      </c>
      <c r="N444" s="0" t="n">
        <v>10</v>
      </c>
      <c r="O444" s="0" t="n">
        <v>10</v>
      </c>
      <c r="P444" s="0" t="n">
        <v>20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35</v>
      </c>
      <c r="E445" s="0" t="n">
        <v>5</v>
      </c>
      <c r="F445" s="0" t="n">
        <v>0</v>
      </c>
      <c r="G445" s="0" t="n">
        <v>50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5</v>
      </c>
      <c r="M445" s="0" t="n">
        <v>5</v>
      </c>
      <c r="N445" s="0" t="n">
        <v>0</v>
      </c>
      <c r="O445" s="0" t="n">
        <v>0</v>
      </c>
      <c r="P445" s="0" t="n">
        <v>0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25</v>
      </c>
      <c r="E446" s="0" t="n">
        <v>35</v>
      </c>
      <c r="F446" s="0" t="n">
        <v>20</v>
      </c>
      <c r="G446" s="0" t="n">
        <v>40</v>
      </c>
      <c r="H446" s="0" t="n">
        <v>30</v>
      </c>
      <c r="I446" s="0" t="n">
        <v>335</v>
      </c>
      <c r="J446" s="0" t="n">
        <v>20</v>
      </c>
      <c r="K446" s="0" t="n">
        <v>20</v>
      </c>
      <c r="L446" s="0" t="n">
        <v>40</v>
      </c>
      <c r="M446" s="0" t="n">
        <v>10</v>
      </c>
      <c r="N446" s="0" t="n">
        <v>40</v>
      </c>
      <c r="O446" s="0" t="n">
        <v>25</v>
      </c>
      <c r="P446" s="0" t="n">
        <v>30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10</v>
      </c>
      <c r="E447" s="0" t="n">
        <v>0</v>
      </c>
      <c r="F447" s="0" t="n">
        <v>20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40</v>
      </c>
      <c r="L447" s="0" t="n">
        <v>0</v>
      </c>
      <c r="M447" s="0" t="n">
        <v>0</v>
      </c>
      <c r="N447" s="0" t="n">
        <v>0</v>
      </c>
      <c r="O447" s="0" t="n">
        <v>10</v>
      </c>
      <c r="P447" s="0" t="n">
        <v>0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0</v>
      </c>
      <c r="E448" s="0" t="n">
        <v>5</v>
      </c>
      <c r="F448" s="0" t="n">
        <v>5</v>
      </c>
      <c r="G448" s="0" t="n">
        <v>5</v>
      </c>
      <c r="H448" s="0" t="n">
        <v>0</v>
      </c>
      <c r="I448" s="0" t="n">
        <v>25</v>
      </c>
      <c r="J448" s="0" t="n">
        <v>0</v>
      </c>
      <c r="K448" s="0" t="n">
        <v>0</v>
      </c>
      <c r="L448" s="0" t="n">
        <v>0</v>
      </c>
      <c r="M448" s="0" t="n">
        <v>65</v>
      </c>
      <c r="N448" s="0" t="n">
        <v>10</v>
      </c>
      <c r="O448" s="0" t="n">
        <v>10</v>
      </c>
      <c r="P448" s="0" t="n">
        <v>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320</v>
      </c>
      <c r="E449" s="0" t="n">
        <v>294.355</v>
      </c>
      <c r="F449" s="0" t="n">
        <v>543</v>
      </c>
      <c r="G449" s="0" t="n">
        <v>561</v>
      </c>
      <c r="H449" s="0" t="n">
        <v>554</v>
      </c>
      <c r="I449" s="0" t="n">
        <v>393</v>
      </c>
      <c r="J449" s="0" t="n">
        <v>321</v>
      </c>
      <c r="K449" s="0" t="n">
        <v>203</v>
      </c>
      <c r="L449" s="0" t="n">
        <v>263</v>
      </c>
      <c r="M449" s="0" t="n">
        <v>305</v>
      </c>
      <c r="N449" s="0" t="n">
        <v>529</v>
      </c>
      <c r="O449" s="0" t="n">
        <v>4722.355</v>
      </c>
      <c r="P449" s="0" t="n">
        <v>436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5990.834</v>
      </c>
      <c r="E450" s="0" t="n">
        <v>434</v>
      </c>
      <c r="F450" s="0" t="n">
        <v>398</v>
      </c>
      <c r="G450" s="0" t="n">
        <v>484.5</v>
      </c>
      <c r="H450" s="0" t="n">
        <v>717</v>
      </c>
      <c r="I450" s="0" t="n">
        <v>524</v>
      </c>
      <c r="J450" s="0" t="n">
        <v>425.5</v>
      </c>
      <c r="K450" s="0" t="n">
        <v>496.5</v>
      </c>
      <c r="L450" s="0" t="n">
        <v>469.5</v>
      </c>
      <c r="M450" s="0" t="n">
        <v>471.934</v>
      </c>
      <c r="N450" s="0" t="n">
        <v>490.279</v>
      </c>
      <c r="O450" s="0" t="n">
        <v>554.375</v>
      </c>
      <c r="P450" s="0" t="n">
        <v>525.246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10</v>
      </c>
      <c r="E451" s="0" t="n">
        <v>27.5</v>
      </c>
      <c r="F451" s="0" t="n">
        <v>4816.148</v>
      </c>
      <c r="G451" s="0" t="n">
        <v>5</v>
      </c>
      <c r="H451" s="0" t="n">
        <v>24.5</v>
      </c>
      <c r="I451" s="0" t="n">
        <v>3376.148</v>
      </c>
      <c r="J451" s="0" t="n">
        <v>5</v>
      </c>
      <c r="K451" s="0" t="n">
        <v>841.5</v>
      </c>
      <c r="L451" s="0" t="n">
        <v>359</v>
      </c>
      <c r="M451" s="0" t="n">
        <v>40</v>
      </c>
      <c r="N451" s="0" t="n">
        <v>107.5</v>
      </c>
      <c r="O451" s="0" t="n">
        <v>10</v>
      </c>
      <c r="P451" s="0" t="n">
        <v>10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64</v>
      </c>
      <c r="E452" s="0" t="n">
        <v>114.904</v>
      </c>
      <c r="F452" s="0" t="n">
        <v>84.911</v>
      </c>
      <c r="G452" s="0" t="n">
        <v>195</v>
      </c>
      <c r="H452" s="0" t="n">
        <v>2301.815</v>
      </c>
      <c r="I452" s="0" t="n">
        <v>135</v>
      </c>
      <c r="J452" s="0" t="n">
        <v>65</v>
      </c>
      <c r="K452" s="0" t="n">
        <v>139</v>
      </c>
      <c r="L452" s="0" t="n">
        <v>130</v>
      </c>
      <c r="M452" s="0" t="n">
        <v>85</v>
      </c>
      <c r="N452" s="0" t="n">
        <v>155</v>
      </c>
      <c r="O452" s="0" t="n">
        <v>85</v>
      </c>
      <c r="P452" s="0" t="n">
        <v>1049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5974.57</v>
      </c>
      <c r="E453" s="0" t="n">
        <v>3251.522</v>
      </c>
      <c r="F453" s="0" t="n">
        <v>3389.054</v>
      </c>
      <c r="G453" s="0" t="n">
        <v>3708.496</v>
      </c>
      <c r="H453" s="0" t="n">
        <v>3501.55</v>
      </c>
      <c r="I453" s="0" t="n">
        <v>4261.503</v>
      </c>
      <c r="J453" s="0" t="n">
        <v>68650.201</v>
      </c>
      <c r="K453" s="0" t="n">
        <v>6986.661</v>
      </c>
      <c r="L453" s="0" t="n">
        <v>6631.224</v>
      </c>
      <c r="M453" s="0" t="n">
        <v>8940.375</v>
      </c>
      <c r="N453" s="0" t="n">
        <v>5980.016</v>
      </c>
      <c r="O453" s="0" t="n">
        <v>9051.608</v>
      </c>
      <c r="P453" s="0" t="n">
        <v>6973.622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409</v>
      </c>
      <c r="E454" s="0" t="n">
        <v>413.7</v>
      </c>
      <c r="F454" s="0" t="n">
        <v>387</v>
      </c>
      <c r="G454" s="0" t="n">
        <v>432</v>
      </c>
      <c r="H454" s="0" t="n">
        <v>419.985</v>
      </c>
      <c r="I454" s="0" t="n">
        <v>478.7</v>
      </c>
      <c r="J454" s="0" t="n">
        <v>505.7</v>
      </c>
      <c r="K454" s="0" t="n">
        <v>465.1</v>
      </c>
      <c r="L454" s="0" t="n">
        <v>5254.335</v>
      </c>
      <c r="M454" s="0" t="n">
        <v>406</v>
      </c>
      <c r="N454" s="0" t="n">
        <v>383</v>
      </c>
      <c r="O454" s="0" t="n">
        <v>533.7</v>
      </c>
      <c r="P454" s="0" t="n">
        <v>420.45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17.5</v>
      </c>
      <c r="E455" s="0" t="n">
        <v>14</v>
      </c>
      <c r="F455" s="0" t="n">
        <v>22.5</v>
      </c>
      <c r="G455" s="0" t="n">
        <v>10</v>
      </c>
      <c r="H455" s="0" t="n">
        <v>23.5</v>
      </c>
      <c r="I455" s="0" t="n">
        <v>45</v>
      </c>
      <c r="J455" s="0" t="n">
        <v>45</v>
      </c>
      <c r="K455" s="0" t="n">
        <v>21</v>
      </c>
      <c r="L455" s="0" t="n">
        <v>19</v>
      </c>
      <c r="M455" s="0" t="n">
        <v>12.5</v>
      </c>
      <c r="N455" s="0" t="n">
        <v>325.5</v>
      </c>
      <c r="O455" s="0" t="n">
        <v>49</v>
      </c>
      <c r="P455" s="0" t="n">
        <v>46.5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642</v>
      </c>
      <c r="E456" s="0" t="n">
        <v>354</v>
      </c>
      <c r="F456" s="0" t="n">
        <v>264</v>
      </c>
      <c r="G456" s="0" t="n">
        <v>30</v>
      </c>
      <c r="H456" s="0" t="n">
        <v>1</v>
      </c>
      <c r="I456" s="0" t="n">
        <v>28</v>
      </c>
      <c r="J456" s="0" t="n">
        <v>27</v>
      </c>
      <c r="K456" s="0" t="n">
        <v>229</v>
      </c>
      <c r="L456" s="0" t="n">
        <v>164</v>
      </c>
      <c r="M456" s="0" t="n">
        <v>288.5</v>
      </c>
      <c r="N456" s="0" t="n">
        <v>211</v>
      </c>
      <c r="O456" s="0" t="n">
        <v>293</v>
      </c>
      <c r="P456" s="0" t="n">
        <v>2531.5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192</v>
      </c>
      <c r="E457" s="0" t="n">
        <v>1299</v>
      </c>
      <c r="F457" s="0" t="n">
        <v>158</v>
      </c>
      <c r="G457" s="0" t="n">
        <v>200</v>
      </c>
      <c r="H457" s="0" t="n">
        <v>196</v>
      </c>
      <c r="I457" s="0" t="n">
        <v>136</v>
      </c>
      <c r="J457" s="0" t="n">
        <v>67</v>
      </c>
      <c r="K457" s="0" t="n">
        <v>41</v>
      </c>
      <c r="L457" s="0" t="n">
        <v>30</v>
      </c>
      <c r="M457" s="0" t="n">
        <v>24</v>
      </c>
      <c r="N457" s="0" t="n">
        <v>36</v>
      </c>
      <c r="O457" s="0" t="n">
        <v>61</v>
      </c>
      <c r="P457" s="0" t="n">
        <v>158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1067.19</v>
      </c>
      <c r="E458" s="0" t="n">
        <v>1318</v>
      </c>
      <c r="F458" s="0" t="n">
        <v>1420.089</v>
      </c>
      <c r="G458" s="0" t="n">
        <v>12545.489</v>
      </c>
      <c r="H458" s="0" t="n">
        <v>1458.6</v>
      </c>
      <c r="I458" s="0" t="n">
        <v>1355.19</v>
      </c>
      <c r="J458" s="0" t="n">
        <v>1482.19</v>
      </c>
      <c r="K458" s="0" t="n">
        <v>1057.6</v>
      </c>
      <c r="L458" s="0" t="n">
        <v>829.7</v>
      </c>
      <c r="M458" s="0" t="n">
        <v>810</v>
      </c>
      <c r="N458" s="0" t="n">
        <v>471.07</v>
      </c>
      <c r="O458" s="0" t="n">
        <v>595.81</v>
      </c>
      <c r="P458" s="0" t="n">
        <v>680.05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257</v>
      </c>
      <c r="E459" s="0" t="n">
        <v>288.952</v>
      </c>
      <c r="F459" s="0" t="n">
        <v>230.984</v>
      </c>
      <c r="G459" s="0" t="n">
        <v>298.984</v>
      </c>
      <c r="H459" s="0" t="n">
        <v>331.992</v>
      </c>
      <c r="I459" s="0" t="n">
        <v>3716.089</v>
      </c>
      <c r="J459" s="0" t="n">
        <v>386</v>
      </c>
      <c r="K459" s="0" t="n">
        <v>403</v>
      </c>
      <c r="L459" s="0" t="n">
        <v>486</v>
      </c>
      <c r="M459" s="0" t="n">
        <v>516</v>
      </c>
      <c r="N459" s="0" t="n">
        <v>54.177</v>
      </c>
      <c r="O459" s="0" t="n">
        <v>262</v>
      </c>
      <c r="P459" s="0" t="n">
        <v>201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12</v>
      </c>
      <c r="E460" s="0" t="n">
        <v>8</v>
      </c>
      <c r="F460" s="0" t="n">
        <v>9</v>
      </c>
      <c r="G460" s="0" t="n">
        <v>5</v>
      </c>
      <c r="H460" s="0" t="n">
        <v>15</v>
      </c>
      <c r="I460" s="0" t="n">
        <v>8</v>
      </c>
      <c r="J460" s="0" t="n">
        <v>15</v>
      </c>
      <c r="K460" s="0" t="n">
        <v>111</v>
      </c>
      <c r="L460" s="0" t="n">
        <v>5</v>
      </c>
      <c r="M460" s="0" t="n">
        <v>13</v>
      </c>
      <c r="N460" s="0" t="n">
        <v>3</v>
      </c>
      <c r="O460" s="0" t="n">
        <v>8</v>
      </c>
      <c r="P460" s="0" t="n">
        <v>10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0</v>
      </c>
      <c r="E465" s="0" t="n">
        <v>0</v>
      </c>
      <c r="F465" s="0" t="n">
        <v>0</v>
      </c>
      <c r="G465" s="0" t="n">
        <v>10</v>
      </c>
      <c r="H465" s="0" t="n">
        <v>10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5</v>
      </c>
      <c r="E467" s="0" t="n">
        <v>5</v>
      </c>
      <c r="F467" s="0" t="n">
        <v>5</v>
      </c>
      <c r="G467" s="0" t="n">
        <v>6</v>
      </c>
      <c r="H467" s="0" t="n">
        <v>10</v>
      </c>
      <c r="I467" s="0" t="n">
        <v>10</v>
      </c>
      <c r="J467" s="0" t="n">
        <v>10</v>
      </c>
      <c r="K467" s="0" t="n">
        <v>5</v>
      </c>
      <c r="L467" s="0" t="n">
        <v>70.8</v>
      </c>
      <c r="M467" s="0" t="n">
        <v>4.8</v>
      </c>
      <c r="N467" s="0" t="n">
        <v>0</v>
      </c>
      <c r="O467" s="0" t="n">
        <v>5</v>
      </c>
      <c r="P467" s="0" t="n">
        <v>5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105</v>
      </c>
      <c r="E476" s="0" t="n">
        <v>5</v>
      </c>
      <c r="F476" s="0" t="n">
        <v>5</v>
      </c>
      <c r="G476" s="0" t="n">
        <v>5</v>
      </c>
      <c r="H476" s="0" t="n">
        <v>0</v>
      </c>
      <c r="I476" s="0" t="n">
        <v>5</v>
      </c>
      <c r="J476" s="0" t="n">
        <v>5</v>
      </c>
      <c r="K476" s="0" t="n">
        <v>10</v>
      </c>
      <c r="L476" s="0" t="n">
        <v>10</v>
      </c>
      <c r="M476" s="0" t="n">
        <v>10</v>
      </c>
      <c r="N476" s="0" t="n">
        <v>15</v>
      </c>
      <c r="O476" s="0" t="n">
        <v>30</v>
      </c>
      <c r="P476" s="0" t="n">
        <v>5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298.217</v>
      </c>
      <c r="E477" s="0" t="n">
        <v>377.687</v>
      </c>
      <c r="F477" s="0" t="n">
        <v>2609.458</v>
      </c>
      <c r="G477" s="0" t="n">
        <v>139</v>
      </c>
      <c r="H477" s="0" t="n">
        <v>155</v>
      </c>
      <c r="I477" s="0" t="n">
        <v>146</v>
      </c>
      <c r="J477" s="0" t="n">
        <v>154</v>
      </c>
      <c r="K477" s="0" t="n">
        <v>161.5</v>
      </c>
      <c r="L477" s="0" t="n">
        <v>240</v>
      </c>
      <c r="M477" s="0" t="n">
        <v>203.5</v>
      </c>
      <c r="N477" s="0" t="n">
        <v>253.5</v>
      </c>
      <c r="O477" s="0" t="n">
        <v>219.07</v>
      </c>
      <c r="P477" s="0" t="n">
        <v>261.984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1570</v>
      </c>
      <c r="E480" s="0" t="n">
        <v>1663</v>
      </c>
      <c r="F480" s="0" t="n">
        <v>1644</v>
      </c>
      <c r="G480" s="0" t="n">
        <v>1727</v>
      </c>
      <c r="H480" s="0" t="n">
        <v>1825.854</v>
      </c>
      <c r="I480" s="0" t="n">
        <v>2064.383</v>
      </c>
      <c r="J480" s="0" t="n">
        <v>1753.566</v>
      </c>
      <c r="K480" s="0" t="n">
        <v>1938.942</v>
      </c>
      <c r="L480" s="0" t="n">
        <v>19050.745</v>
      </c>
      <c r="M480" s="0" t="n">
        <v>880</v>
      </c>
      <c r="N480" s="0" t="n">
        <v>1030</v>
      </c>
      <c r="O480" s="0" t="n">
        <v>1495</v>
      </c>
      <c r="P480" s="0" t="n">
        <v>1459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52</v>
      </c>
      <c r="E481" s="0" t="n">
        <v>49</v>
      </c>
      <c r="F481" s="0" t="n">
        <v>56</v>
      </c>
      <c r="G481" s="0" t="n">
        <v>39</v>
      </c>
      <c r="H481" s="0" t="n">
        <v>52</v>
      </c>
      <c r="I481" s="0" t="n">
        <v>64</v>
      </c>
      <c r="J481" s="0" t="n">
        <v>78.895</v>
      </c>
      <c r="K481" s="0" t="n">
        <v>82.88</v>
      </c>
      <c r="L481" s="0" t="n">
        <v>88.865</v>
      </c>
      <c r="M481" s="0" t="n">
        <v>97.865</v>
      </c>
      <c r="N481" s="0" t="n">
        <v>764.505</v>
      </c>
      <c r="O481" s="0" t="n">
        <v>34</v>
      </c>
      <c r="P481" s="0" t="n">
        <v>70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2.5</v>
      </c>
      <c r="J482" s="0" t="n">
        <v>0</v>
      </c>
      <c r="K482" s="0" t="n">
        <v>0</v>
      </c>
      <c r="L482" s="0" t="n">
        <v>2.5</v>
      </c>
      <c r="M482" s="0" t="n">
        <v>2.5</v>
      </c>
      <c r="N482" s="0" t="n">
        <v>0</v>
      </c>
      <c r="O482" s="0" t="n">
        <v>0</v>
      </c>
      <c r="P482" s="0" t="n">
        <v>7.5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15</v>
      </c>
      <c r="E483" s="0" t="n">
        <v>137</v>
      </c>
      <c r="F483" s="0" t="n">
        <v>10</v>
      </c>
      <c r="G483" s="0" t="n">
        <v>7</v>
      </c>
      <c r="H483" s="0" t="n">
        <v>10</v>
      </c>
      <c r="I483" s="0" t="n">
        <v>15</v>
      </c>
      <c r="J483" s="0" t="n">
        <v>5</v>
      </c>
      <c r="K483" s="0" t="n">
        <v>10</v>
      </c>
      <c r="L483" s="0" t="n">
        <v>10</v>
      </c>
      <c r="M483" s="0" t="n">
        <v>10</v>
      </c>
      <c r="N483" s="0" t="n">
        <v>15</v>
      </c>
      <c r="O483" s="0" t="n">
        <v>5</v>
      </c>
      <c r="P483" s="0" t="n">
        <v>25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102</v>
      </c>
      <c r="E485" s="0" t="n">
        <v>85</v>
      </c>
      <c r="F485" s="0" t="n">
        <v>111</v>
      </c>
      <c r="G485" s="0" t="n">
        <v>141</v>
      </c>
      <c r="H485" s="0" t="n">
        <v>106</v>
      </c>
      <c r="I485" s="0" t="n">
        <v>1107</v>
      </c>
      <c r="J485" s="0" t="n">
        <v>76</v>
      </c>
      <c r="K485" s="0" t="n">
        <v>70</v>
      </c>
      <c r="L485" s="0" t="n">
        <v>89</v>
      </c>
      <c r="M485" s="0" t="n">
        <v>79</v>
      </c>
      <c r="N485" s="0" t="n">
        <v>88</v>
      </c>
      <c r="O485" s="0" t="n">
        <v>73</v>
      </c>
      <c r="P485" s="0" t="n">
        <v>87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10</v>
      </c>
      <c r="I486" s="0" t="n">
        <v>0</v>
      </c>
      <c r="J486" s="0" t="n">
        <v>0</v>
      </c>
      <c r="K486" s="0" t="n">
        <v>10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1201.364</v>
      </c>
      <c r="E488" s="0" t="n">
        <v>1149.758</v>
      </c>
      <c r="F488" s="0" t="n">
        <v>935.273</v>
      </c>
      <c r="G488" s="0" t="n">
        <v>985.866</v>
      </c>
      <c r="H488" s="0" t="n">
        <v>1340.737</v>
      </c>
      <c r="I488" s="0" t="n">
        <v>1344.5</v>
      </c>
      <c r="J488" s="0" t="n">
        <v>1726.145</v>
      </c>
      <c r="K488" s="0" t="n">
        <v>1643.632</v>
      </c>
      <c r="L488" s="0" t="n">
        <v>1518.015</v>
      </c>
      <c r="M488" s="0" t="n">
        <v>1169.611</v>
      </c>
      <c r="N488" s="0" t="n">
        <v>1088.338</v>
      </c>
      <c r="O488" s="0" t="n">
        <v>15582.01</v>
      </c>
      <c r="P488" s="0" t="n">
        <v>1478.771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8528.39</v>
      </c>
      <c r="E489" s="0" t="n">
        <v>618.21</v>
      </c>
      <c r="F489" s="0" t="n">
        <v>574.411</v>
      </c>
      <c r="G489" s="0" t="n">
        <v>650.769</v>
      </c>
      <c r="H489" s="0" t="n">
        <v>501.269</v>
      </c>
      <c r="I489" s="0" t="n">
        <v>544.446</v>
      </c>
      <c r="J489" s="0" t="n">
        <v>747.6</v>
      </c>
      <c r="K489" s="0" t="n">
        <v>690.3</v>
      </c>
      <c r="L489" s="0" t="n">
        <v>802.5</v>
      </c>
      <c r="M489" s="0" t="n">
        <v>911.805</v>
      </c>
      <c r="N489" s="0" t="n">
        <v>1084.705</v>
      </c>
      <c r="O489" s="0" t="n">
        <v>787.264</v>
      </c>
      <c r="P489" s="0" t="n">
        <v>615.111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11362.863</v>
      </c>
      <c r="E490" s="0" t="n">
        <v>5588.782</v>
      </c>
      <c r="F490" s="0" t="n">
        <v>90530.921</v>
      </c>
      <c r="G490" s="0" t="n">
        <v>6489.274</v>
      </c>
      <c r="H490" s="0" t="n">
        <v>5984.285</v>
      </c>
      <c r="I490" s="0" t="n">
        <v>6590.381</v>
      </c>
      <c r="J490" s="0" t="n">
        <v>6676.029</v>
      </c>
      <c r="K490" s="0" t="n">
        <v>6945.77</v>
      </c>
      <c r="L490" s="0" t="n">
        <v>6390</v>
      </c>
      <c r="M490" s="0" t="n">
        <v>5376</v>
      </c>
      <c r="N490" s="0" t="n">
        <v>8530</v>
      </c>
      <c r="O490" s="0" t="n">
        <v>9512.826</v>
      </c>
      <c r="P490" s="0" t="n">
        <v>11084.711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201</v>
      </c>
      <c r="E491" s="0" t="n">
        <v>183</v>
      </c>
      <c r="F491" s="0" t="n">
        <v>198</v>
      </c>
      <c r="G491" s="0" t="n">
        <v>109.2</v>
      </c>
      <c r="H491" s="0" t="n">
        <v>1918</v>
      </c>
      <c r="I491" s="0" t="n">
        <v>146.6</v>
      </c>
      <c r="J491" s="0" t="n">
        <v>135.2</v>
      </c>
      <c r="K491" s="0" t="n">
        <v>136.4</v>
      </c>
      <c r="L491" s="0" t="n">
        <v>148.4</v>
      </c>
      <c r="M491" s="0" t="n">
        <v>164.2</v>
      </c>
      <c r="N491" s="0" t="n">
        <v>203</v>
      </c>
      <c r="O491" s="0" t="n">
        <v>164</v>
      </c>
      <c r="P491" s="0" t="n">
        <v>129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4266.369</v>
      </c>
      <c r="E492" s="0" t="n">
        <v>4931.303</v>
      </c>
      <c r="F492" s="0" t="n">
        <v>5913.232</v>
      </c>
      <c r="G492" s="0" t="n">
        <v>6895.759</v>
      </c>
      <c r="H492" s="0" t="n">
        <v>6232.848</v>
      </c>
      <c r="I492" s="0" t="n">
        <v>5685.569</v>
      </c>
      <c r="J492" s="0" t="n">
        <v>53354.843</v>
      </c>
      <c r="K492" s="0" t="n">
        <v>3360.319</v>
      </c>
      <c r="L492" s="0" t="n">
        <v>2695.85</v>
      </c>
      <c r="M492" s="0" t="n">
        <v>3068.727</v>
      </c>
      <c r="N492" s="0" t="n">
        <v>2965.615</v>
      </c>
      <c r="O492" s="0" t="n">
        <v>3083.809</v>
      </c>
      <c r="P492" s="0" t="n">
        <v>4255.443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89.817</v>
      </c>
      <c r="E493" s="0" t="n">
        <v>60</v>
      </c>
      <c r="F493" s="0" t="n">
        <v>89.904</v>
      </c>
      <c r="G493" s="0" t="n">
        <v>74.956</v>
      </c>
      <c r="H493" s="0" t="n">
        <v>94.715</v>
      </c>
      <c r="I493" s="0" t="n">
        <v>104.888</v>
      </c>
      <c r="J493" s="0" t="n">
        <v>99.896</v>
      </c>
      <c r="K493" s="0" t="n">
        <v>54.936</v>
      </c>
      <c r="L493" s="0" t="n">
        <v>928.485</v>
      </c>
      <c r="M493" s="0" t="n">
        <v>64.852</v>
      </c>
      <c r="N493" s="0" t="n">
        <v>64.831</v>
      </c>
      <c r="O493" s="0" t="n">
        <v>69.825</v>
      </c>
      <c r="P493" s="0" t="n">
        <v>59.865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1800.364</v>
      </c>
      <c r="E494" s="0" t="n">
        <v>1629.918</v>
      </c>
      <c r="F494" s="0" t="n">
        <v>1625.272</v>
      </c>
      <c r="G494" s="0" t="n">
        <v>2780.39</v>
      </c>
      <c r="H494" s="0" t="n">
        <v>3196.74</v>
      </c>
      <c r="I494" s="0" t="n">
        <v>3424.62</v>
      </c>
      <c r="J494" s="0" t="n">
        <v>3918.069</v>
      </c>
      <c r="K494" s="0" t="n">
        <v>4797.109</v>
      </c>
      <c r="L494" s="0" t="n">
        <v>3757.461</v>
      </c>
      <c r="M494" s="0" t="n">
        <v>2707.419</v>
      </c>
      <c r="N494" s="0" t="n">
        <v>33418.713</v>
      </c>
      <c r="O494" s="0" t="n">
        <v>2075.256</v>
      </c>
      <c r="P494" s="0" t="n">
        <v>1706.095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2435.034</v>
      </c>
      <c r="E495" s="0" t="n">
        <v>1899.794</v>
      </c>
      <c r="F495" s="0" t="n">
        <v>1933.44</v>
      </c>
      <c r="G495" s="0" t="n">
        <v>1945.992</v>
      </c>
      <c r="H495" s="0" t="n">
        <v>2595.249</v>
      </c>
      <c r="I495" s="0" t="n">
        <v>3265.3</v>
      </c>
      <c r="J495" s="0" t="n">
        <v>3225.1</v>
      </c>
      <c r="K495" s="0" t="n">
        <v>3550.68</v>
      </c>
      <c r="L495" s="0" t="n">
        <v>3864.397</v>
      </c>
      <c r="M495" s="0" t="n">
        <v>4643.026</v>
      </c>
      <c r="N495" s="0" t="n">
        <v>4209.642</v>
      </c>
      <c r="O495" s="0" t="n">
        <v>3553.567</v>
      </c>
      <c r="P495" s="0" t="n">
        <v>37121.221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8575.437</v>
      </c>
      <c r="E496" s="0" t="n">
        <v>72148.055</v>
      </c>
      <c r="F496" s="0" t="n">
        <v>4899.903</v>
      </c>
      <c r="G496" s="0" t="n">
        <v>3946.93</v>
      </c>
      <c r="H496" s="0" t="n">
        <v>3953.885</v>
      </c>
      <c r="I496" s="0" t="n">
        <v>3567.41</v>
      </c>
      <c r="J496" s="0" t="n">
        <v>4221.125</v>
      </c>
      <c r="K496" s="0" t="n">
        <v>5369.5</v>
      </c>
      <c r="L496" s="0" t="n">
        <v>6086.5</v>
      </c>
      <c r="M496" s="0" t="n">
        <v>6701.85</v>
      </c>
      <c r="N496" s="0" t="n">
        <v>7441.916</v>
      </c>
      <c r="O496" s="0" t="n">
        <v>8862.408</v>
      </c>
      <c r="P496" s="0" t="n">
        <v>8521.191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18019.219</v>
      </c>
      <c r="E497" s="0" t="n">
        <v>16845.931</v>
      </c>
      <c r="F497" s="0" t="n">
        <v>16564.997</v>
      </c>
      <c r="G497" s="0" t="n">
        <v>169338.238</v>
      </c>
      <c r="H497" s="0" t="n">
        <v>13385.814</v>
      </c>
      <c r="I497" s="0" t="n">
        <v>10197.214</v>
      </c>
      <c r="J497" s="0" t="n">
        <v>12294.332</v>
      </c>
      <c r="K497" s="0" t="n">
        <v>11041.279</v>
      </c>
      <c r="L497" s="0" t="n">
        <v>12589.675</v>
      </c>
      <c r="M497" s="0" t="n">
        <v>16803.8</v>
      </c>
      <c r="N497" s="0" t="n">
        <v>13596.3</v>
      </c>
      <c r="O497" s="0" t="n">
        <v>13236.854</v>
      </c>
      <c r="P497" s="0" t="n">
        <v>14762.823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7430</v>
      </c>
      <c r="E498" s="0" t="n">
        <v>9733.053</v>
      </c>
      <c r="F498" s="0" t="n">
        <v>11506.135</v>
      </c>
      <c r="G498" s="0" t="n">
        <v>10842.193</v>
      </c>
      <c r="H498" s="0" t="n">
        <v>12189.604</v>
      </c>
      <c r="I498" s="0" t="n">
        <v>100868.468</v>
      </c>
      <c r="J498" s="0" t="n">
        <v>8096.496</v>
      </c>
      <c r="K498" s="0" t="n">
        <v>7215.225</v>
      </c>
      <c r="L498" s="0" t="n">
        <v>7126.297</v>
      </c>
      <c r="M498" s="0" t="n">
        <v>5730.8</v>
      </c>
      <c r="N498" s="0" t="n">
        <v>6275.022</v>
      </c>
      <c r="O498" s="0" t="n">
        <v>8390.95</v>
      </c>
      <c r="P498" s="0" t="n">
        <v>6332.693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11181.13</v>
      </c>
      <c r="E499" s="0" t="n">
        <v>9756.17</v>
      </c>
      <c r="F499" s="0" t="n">
        <v>10319.02</v>
      </c>
      <c r="G499" s="0" t="n">
        <v>14430.738</v>
      </c>
      <c r="H499" s="0" t="n">
        <v>22455.629</v>
      </c>
      <c r="I499" s="0" t="n">
        <v>23385.205</v>
      </c>
      <c r="J499" s="0" t="n">
        <v>24073.898</v>
      </c>
      <c r="K499" s="0" t="n">
        <v>165149.077</v>
      </c>
      <c r="L499" s="0" t="n">
        <v>11102.699</v>
      </c>
      <c r="M499" s="0" t="n">
        <v>10431.146</v>
      </c>
      <c r="N499" s="0" t="n">
        <v>9698.704</v>
      </c>
      <c r="O499" s="0" t="n">
        <v>7760.595</v>
      </c>
      <c r="P499" s="0" t="n">
        <v>10554.143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22867.272</v>
      </c>
      <c r="E500" s="0" t="n">
        <v>25677.184</v>
      </c>
      <c r="F500" s="0" t="n">
        <v>28209.7</v>
      </c>
      <c r="G500" s="0" t="n">
        <v>24688.3</v>
      </c>
      <c r="H500" s="0" t="n">
        <v>24596.7</v>
      </c>
      <c r="I500" s="0" t="n">
        <v>31219.29</v>
      </c>
      <c r="J500" s="0" t="n">
        <v>44004.42</v>
      </c>
      <c r="K500" s="0" t="n">
        <v>43524.041</v>
      </c>
      <c r="L500" s="0" t="n">
        <v>44517.605</v>
      </c>
      <c r="M500" s="0" t="n">
        <v>371746.197</v>
      </c>
      <c r="N500" s="0" t="n">
        <v>30285.016</v>
      </c>
      <c r="O500" s="0" t="n">
        <v>28543.461</v>
      </c>
      <c r="P500" s="0" t="n">
        <v>23613.208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5108.63</v>
      </c>
      <c r="E501" s="0" t="n">
        <v>4518.162</v>
      </c>
      <c r="F501" s="0" t="n">
        <v>3328.919</v>
      </c>
      <c r="G501" s="0" t="n">
        <v>2986.262</v>
      </c>
      <c r="H501" s="0" t="n">
        <v>4894.91</v>
      </c>
      <c r="I501" s="0" t="n">
        <v>4866.773</v>
      </c>
      <c r="J501" s="0" t="n">
        <v>5488.649</v>
      </c>
      <c r="K501" s="0" t="n">
        <v>7619.234</v>
      </c>
      <c r="L501" s="0" t="n">
        <v>10538.33</v>
      </c>
      <c r="M501" s="0" t="n">
        <v>10681.27</v>
      </c>
      <c r="N501" s="0" t="n">
        <v>11768.806</v>
      </c>
      <c r="O501" s="0" t="n">
        <v>77525.171</v>
      </c>
      <c r="P501" s="0" t="n">
        <v>5725.226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48297.701</v>
      </c>
      <c r="E502" s="0" t="n">
        <v>4032.089</v>
      </c>
      <c r="F502" s="0" t="n">
        <v>2747.067</v>
      </c>
      <c r="G502" s="0" t="n">
        <v>2053.634</v>
      </c>
      <c r="H502" s="0" t="n">
        <v>1823.009</v>
      </c>
      <c r="I502" s="0" t="n">
        <v>3310.367</v>
      </c>
      <c r="J502" s="0" t="n">
        <v>2424.7</v>
      </c>
      <c r="K502" s="0" t="n">
        <v>2335.1</v>
      </c>
      <c r="L502" s="0" t="n">
        <v>2781.6</v>
      </c>
      <c r="M502" s="0" t="n">
        <v>5110.748</v>
      </c>
      <c r="N502" s="0" t="n">
        <v>7473.402</v>
      </c>
      <c r="O502" s="0" t="n">
        <v>7057.232</v>
      </c>
      <c r="P502" s="0" t="n">
        <v>7148.753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57563.12</v>
      </c>
      <c r="E503" s="0" t="n">
        <v>55704.841</v>
      </c>
      <c r="F503" s="0" t="n">
        <v>494053.02</v>
      </c>
      <c r="G503" s="0" t="n">
        <v>36967.264</v>
      </c>
      <c r="H503" s="0" t="n">
        <v>32179.09</v>
      </c>
      <c r="I503" s="0" t="n">
        <v>31847.97</v>
      </c>
      <c r="J503" s="0" t="n">
        <v>27026.821</v>
      </c>
      <c r="K503" s="0" t="n">
        <v>27493.662</v>
      </c>
      <c r="L503" s="0" t="n">
        <v>38609.353</v>
      </c>
      <c r="M503" s="0" t="n">
        <v>37050.9</v>
      </c>
      <c r="N503" s="0" t="n">
        <v>42404.841</v>
      </c>
      <c r="O503" s="0" t="n">
        <v>48325.778</v>
      </c>
      <c r="P503" s="0" t="n">
        <v>58879.38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239743.725</v>
      </c>
      <c r="E504" s="0" t="n">
        <v>275676.991</v>
      </c>
      <c r="F504" s="0" t="n">
        <v>253231.201</v>
      </c>
      <c r="G504" s="0" t="n">
        <v>275390.157</v>
      </c>
      <c r="H504" s="0" t="n">
        <v>2477073.949</v>
      </c>
      <c r="I504" s="0" t="n">
        <v>166935.023</v>
      </c>
      <c r="J504" s="0" t="n">
        <v>144854.872</v>
      </c>
      <c r="K504" s="0" t="n">
        <v>156446.128</v>
      </c>
      <c r="L504" s="0" t="n">
        <v>156706.697</v>
      </c>
      <c r="M504" s="0" t="n">
        <v>152751.209</v>
      </c>
      <c r="N504" s="0" t="n">
        <v>193875.72</v>
      </c>
      <c r="O504" s="0" t="n">
        <v>218681.55</v>
      </c>
      <c r="P504" s="0" t="n">
        <v>242780.676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4394.409</v>
      </c>
      <c r="E505" s="0" t="n">
        <v>4427.806</v>
      </c>
      <c r="F505" s="0" t="n">
        <v>6008.844</v>
      </c>
      <c r="G505" s="0" t="n">
        <v>7203.17</v>
      </c>
      <c r="H505" s="0" t="n">
        <v>5779.17</v>
      </c>
      <c r="I505" s="0" t="n">
        <v>6791.51</v>
      </c>
      <c r="J505" s="0" t="n">
        <v>52309.624</v>
      </c>
      <c r="K505" s="0" t="n">
        <v>3154.181</v>
      </c>
      <c r="L505" s="0" t="n">
        <v>2502.182</v>
      </c>
      <c r="M505" s="0" t="n">
        <v>2137.808</v>
      </c>
      <c r="N505" s="0" t="n">
        <v>2043.205</v>
      </c>
      <c r="O505" s="0" t="n">
        <v>3353.074</v>
      </c>
      <c r="P505" s="0" t="n">
        <v>4514.265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45063.374</v>
      </c>
      <c r="E506" s="0" t="n">
        <v>51956.938</v>
      </c>
      <c r="F506" s="0" t="n">
        <v>57307.037</v>
      </c>
      <c r="G506" s="0" t="n">
        <v>70841.467</v>
      </c>
      <c r="H506" s="0" t="n">
        <v>74984.102</v>
      </c>
      <c r="I506" s="0" t="n">
        <v>83884.718</v>
      </c>
      <c r="J506" s="0" t="n">
        <v>79013.085</v>
      </c>
      <c r="K506" s="0" t="n">
        <v>94276.752</v>
      </c>
      <c r="L506" s="0" t="n">
        <v>744569.73</v>
      </c>
      <c r="M506" s="0" t="n">
        <v>49888.075</v>
      </c>
      <c r="N506" s="0" t="n">
        <v>43600.723</v>
      </c>
      <c r="O506" s="0" t="n">
        <v>48967.568</v>
      </c>
      <c r="P506" s="0" t="n">
        <v>44785.891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742665.042</v>
      </c>
      <c r="E507" s="0" t="n">
        <v>694325.011</v>
      </c>
      <c r="F507" s="0" t="n">
        <v>705929.717</v>
      </c>
      <c r="G507" s="0" t="n">
        <v>755416.263</v>
      </c>
      <c r="H507" s="0" t="n">
        <v>819727.059</v>
      </c>
      <c r="I507" s="0" t="n">
        <v>932608.728</v>
      </c>
      <c r="J507" s="0" t="n">
        <v>878316.457</v>
      </c>
      <c r="K507" s="0" t="n">
        <v>998519.256</v>
      </c>
      <c r="L507" s="0" t="n">
        <v>957701.181</v>
      </c>
      <c r="M507" s="0" t="n">
        <v>1021137.197</v>
      </c>
      <c r="N507" s="0" t="n">
        <v>9868370.391</v>
      </c>
      <c r="O507" s="0" t="n">
        <v>705861.13</v>
      </c>
      <c r="P507" s="0" t="n">
        <v>656163.35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109585.85</v>
      </c>
      <c r="E508" s="0" t="n">
        <v>95767.744</v>
      </c>
      <c r="F508" s="0" t="n">
        <v>103638.041</v>
      </c>
      <c r="G508" s="0" t="n">
        <v>105186.079</v>
      </c>
      <c r="H508" s="0" t="n">
        <v>107517.562</v>
      </c>
      <c r="I508" s="0" t="n">
        <v>119326.773</v>
      </c>
      <c r="J508" s="0" t="n">
        <v>132477.498</v>
      </c>
      <c r="K508" s="0" t="n">
        <v>150615.468</v>
      </c>
      <c r="L508" s="0" t="n">
        <v>146392.042</v>
      </c>
      <c r="M508" s="0" t="n">
        <v>162722.092</v>
      </c>
      <c r="N508" s="0" t="n">
        <v>158333.979</v>
      </c>
      <c r="O508" s="0" t="n">
        <v>168049.51</v>
      </c>
      <c r="P508" s="0" t="n">
        <v>1559612.638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8506.325</v>
      </c>
      <c r="E509" s="0" t="n">
        <v>95964.29</v>
      </c>
      <c r="F509" s="0" t="n">
        <v>7779.416</v>
      </c>
      <c r="G509" s="0" t="n">
        <v>5395.712</v>
      </c>
      <c r="H509" s="0" t="n">
        <v>4779.342</v>
      </c>
      <c r="I509" s="0" t="n">
        <v>5121.237</v>
      </c>
      <c r="J509" s="0" t="n">
        <v>4946.5</v>
      </c>
      <c r="K509" s="0" t="n">
        <v>9453.15</v>
      </c>
      <c r="L509" s="0" t="n">
        <v>7973.664</v>
      </c>
      <c r="M509" s="0" t="n">
        <v>8356.061</v>
      </c>
      <c r="N509" s="0" t="n">
        <v>11845.418</v>
      </c>
      <c r="O509" s="0" t="n">
        <v>12402.674</v>
      </c>
      <c r="P509" s="0" t="n">
        <v>9404.791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7370.881</v>
      </c>
      <c r="E510" s="0" t="n">
        <v>6037.619</v>
      </c>
      <c r="F510" s="0" t="n">
        <v>5279.648</v>
      </c>
      <c r="G510" s="0" t="n">
        <v>65973.509</v>
      </c>
      <c r="H510" s="0" t="n">
        <v>5329.544</v>
      </c>
      <c r="I510" s="0" t="n">
        <v>3792.078</v>
      </c>
      <c r="J510" s="0" t="n">
        <v>3625.371</v>
      </c>
      <c r="K510" s="0" t="n">
        <v>4005.685</v>
      </c>
      <c r="L510" s="0" t="n">
        <v>4431.374</v>
      </c>
      <c r="M510" s="0" t="n">
        <v>7719.387</v>
      </c>
      <c r="N510" s="0" t="n">
        <v>5727.983</v>
      </c>
      <c r="O510" s="0" t="n">
        <v>6106.984</v>
      </c>
      <c r="P510" s="0" t="n">
        <v>6546.955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12843.879</v>
      </c>
      <c r="E511" s="0" t="n">
        <v>13638.336</v>
      </c>
      <c r="F511" s="0" t="n">
        <v>15281.835</v>
      </c>
      <c r="G511" s="0" t="n">
        <v>12899.571</v>
      </c>
      <c r="H511" s="0" t="n">
        <v>13180.766</v>
      </c>
      <c r="I511" s="0" t="n">
        <v>131861.08</v>
      </c>
      <c r="J511" s="0" t="n">
        <v>9178.659</v>
      </c>
      <c r="K511" s="0" t="n">
        <v>7478.977</v>
      </c>
      <c r="L511" s="0" t="n">
        <v>7612.032</v>
      </c>
      <c r="M511" s="0" t="n">
        <v>7320.881</v>
      </c>
      <c r="N511" s="0" t="n">
        <v>8775.819</v>
      </c>
      <c r="O511" s="0" t="n">
        <v>11324.11</v>
      </c>
      <c r="P511" s="0" t="n">
        <v>12326.215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64389.204</v>
      </c>
      <c r="E512" s="0" t="n">
        <v>70161.84</v>
      </c>
      <c r="F512" s="0" t="n">
        <v>76570.821</v>
      </c>
      <c r="G512" s="0" t="n">
        <v>72753.862</v>
      </c>
      <c r="H512" s="0" t="n">
        <v>79460.746</v>
      </c>
      <c r="I512" s="0" t="n">
        <v>77439.199</v>
      </c>
      <c r="J512" s="0" t="n">
        <v>75594.963</v>
      </c>
      <c r="K512" s="0" t="n">
        <v>825660.727</v>
      </c>
      <c r="L512" s="0" t="n">
        <v>66817.259</v>
      </c>
      <c r="M512" s="0" t="n">
        <v>60326.129</v>
      </c>
      <c r="N512" s="0" t="n">
        <v>67583.238</v>
      </c>
      <c r="O512" s="0" t="n">
        <v>56962.845</v>
      </c>
      <c r="P512" s="0" t="n">
        <v>57600.621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99791.438</v>
      </c>
      <c r="E513" s="0" t="n">
        <v>103567.773</v>
      </c>
      <c r="F513" s="0" t="n">
        <v>125217.811</v>
      </c>
      <c r="G513" s="0" t="n">
        <v>131785.793</v>
      </c>
      <c r="H513" s="0" t="n">
        <v>145180.86</v>
      </c>
      <c r="I513" s="0" t="n">
        <v>142895.75</v>
      </c>
      <c r="J513" s="0" t="n">
        <v>160091.922</v>
      </c>
      <c r="K513" s="0" t="n">
        <v>143278.638</v>
      </c>
      <c r="L513" s="0" t="n">
        <v>148780.362</v>
      </c>
      <c r="M513" s="0" t="n">
        <v>1512786.868</v>
      </c>
      <c r="N513" s="0" t="n">
        <v>106539.055</v>
      </c>
      <c r="O513" s="0" t="n">
        <v>93956.336</v>
      </c>
      <c r="P513" s="0" t="n">
        <v>111701.13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4779.596</v>
      </c>
      <c r="E514" s="0" t="n">
        <v>4036.537</v>
      </c>
      <c r="F514" s="0" t="n">
        <v>4424.645</v>
      </c>
      <c r="G514" s="0" t="n">
        <v>6700.091</v>
      </c>
      <c r="H514" s="0" t="n">
        <v>9278</v>
      </c>
      <c r="I514" s="0" t="n">
        <v>14338</v>
      </c>
      <c r="J514" s="0" t="n">
        <v>23189</v>
      </c>
      <c r="K514" s="0" t="n">
        <v>29561.709</v>
      </c>
      <c r="L514" s="0" t="n">
        <v>32675.145</v>
      </c>
      <c r="M514" s="0" t="n">
        <v>20791.259</v>
      </c>
      <c r="N514" s="0" t="n">
        <v>13693.81</v>
      </c>
      <c r="O514" s="0" t="n">
        <v>167519.381</v>
      </c>
      <c r="P514" s="0" t="n">
        <v>4051.589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58</v>
      </c>
      <c r="E515" s="0" t="n">
        <v>10</v>
      </c>
      <c r="F515" s="0" t="n">
        <v>0</v>
      </c>
      <c r="G515" s="0" t="n">
        <v>5</v>
      </c>
      <c r="H515" s="0" t="n">
        <v>0</v>
      </c>
      <c r="I515" s="0" t="n">
        <v>7</v>
      </c>
      <c r="J515" s="0" t="n">
        <v>2</v>
      </c>
      <c r="K515" s="0" t="n">
        <v>12</v>
      </c>
      <c r="L515" s="0" t="n">
        <v>3</v>
      </c>
      <c r="M515" s="0" t="n">
        <v>5</v>
      </c>
      <c r="N515" s="0" t="n">
        <v>2</v>
      </c>
      <c r="O515" s="0" t="n">
        <v>7</v>
      </c>
      <c r="P515" s="0" t="n">
        <v>5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0</v>
      </c>
      <c r="E516" s="0" t="n">
        <v>0</v>
      </c>
      <c r="F516" s="0" t="n">
        <v>5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5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0</v>
      </c>
      <c r="E518" s="0" t="n">
        <v>0</v>
      </c>
      <c r="F518" s="0" t="n">
        <v>5</v>
      </c>
      <c r="G518" s="0" t="n">
        <v>7</v>
      </c>
      <c r="H518" s="0" t="n">
        <v>20</v>
      </c>
      <c r="I518" s="0" t="n">
        <v>10</v>
      </c>
      <c r="J518" s="0" t="n">
        <v>82</v>
      </c>
      <c r="K518" s="0" t="n">
        <v>10</v>
      </c>
      <c r="L518" s="0" t="n">
        <v>5</v>
      </c>
      <c r="M518" s="0" t="n">
        <v>0</v>
      </c>
      <c r="N518" s="0" t="n">
        <v>10</v>
      </c>
      <c r="O518" s="0" t="n">
        <v>5</v>
      </c>
      <c r="P518" s="0" t="n">
        <v>10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0</v>
      </c>
      <c r="E519" s="0" t="n">
        <v>0</v>
      </c>
      <c r="F519" s="0" t="n">
        <v>15</v>
      </c>
      <c r="G519" s="0" t="n">
        <v>20</v>
      </c>
      <c r="H519" s="0" t="n">
        <v>15</v>
      </c>
      <c r="I519" s="0" t="n">
        <v>10</v>
      </c>
      <c r="J519" s="0" t="n">
        <v>14.89</v>
      </c>
      <c r="K519" s="0" t="n">
        <v>24.868</v>
      </c>
      <c r="L519" s="0" t="n">
        <v>209.077</v>
      </c>
      <c r="M519" s="0" t="n">
        <v>24.844</v>
      </c>
      <c r="N519" s="0" t="n">
        <v>39.754</v>
      </c>
      <c r="O519" s="0" t="n">
        <v>10</v>
      </c>
      <c r="P519" s="0" t="n">
        <v>34.721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135</v>
      </c>
      <c r="E521" s="0" t="n">
        <v>102</v>
      </c>
      <c r="F521" s="0" t="n">
        <v>109</v>
      </c>
      <c r="G521" s="0" t="n">
        <v>18</v>
      </c>
      <c r="H521" s="0" t="n">
        <v>15</v>
      </c>
      <c r="I521" s="0" t="n">
        <v>5</v>
      </c>
      <c r="J521" s="0" t="n">
        <v>10</v>
      </c>
      <c r="K521" s="0" t="n">
        <v>28</v>
      </c>
      <c r="L521" s="0" t="n">
        <v>0</v>
      </c>
      <c r="M521" s="0" t="n">
        <v>20</v>
      </c>
      <c r="N521" s="0" t="n">
        <v>40</v>
      </c>
      <c r="O521" s="0" t="n">
        <v>90</v>
      </c>
      <c r="P521" s="0" t="n">
        <v>572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10</v>
      </c>
      <c r="E522" s="0" t="n">
        <v>178</v>
      </c>
      <c r="F522" s="0" t="n">
        <v>24</v>
      </c>
      <c r="G522" s="0" t="n">
        <v>19</v>
      </c>
      <c r="H522" s="0" t="n">
        <v>25</v>
      </c>
      <c r="I522" s="0" t="n">
        <v>35</v>
      </c>
      <c r="J522" s="0" t="n">
        <v>5</v>
      </c>
      <c r="K522" s="0" t="n">
        <v>5</v>
      </c>
      <c r="L522" s="0" t="n">
        <v>0</v>
      </c>
      <c r="M522" s="0" t="n">
        <v>40</v>
      </c>
      <c r="N522" s="0" t="n">
        <v>0</v>
      </c>
      <c r="O522" s="0" t="n">
        <v>0</v>
      </c>
      <c r="P522" s="0" t="n">
        <v>15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15</v>
      </c>
      <c r="E523" s="0" t="n">
        <v>10</v>
      </c>
      <c r="F523" s="0" t="n">
        <v>25</v>
      </c>
      <c r="G523" s="0" t="n">
        <v>135</v>
      </c>
      <c r="H523" s="0" t="n">
        <v>25</v>
      </c>
      <c r="I523" s="0" t="n">
        <v>20</v>
      </c>
      <c r="J523" s="0" t="n">
        <v>10</v>
      </c>
      <c r="K523" s="0" t="n">
        <v>15</v>
      </c>
      <c r="L523" s="0" t="n">
        <v>0</v>
      </c>
      <c r="M523" s="0" t="n">
        <v>5</v>
      </c>
      <c r="N523" s="0" t="n">
        <v>10</v>
      </c>
      <c r="O523" s="0" t="n">
        <v>0</v>
      </c>
      <c r="P523" s="0" t="n">
        <v>0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119.4</v>
      </c>
      <c r="E524" s="0" t="n">
        <v>63</v>
      </c>
      <c r="F524" s="0" t="n">
        <v>5</v>
      </c>
      <c r="G524" s="0" t="n">
        <v>0</v>
      </c>
      <c r="H524" s="0" t="n">
        <v>5</v>
      </c>
      <c r="I524" s="0" t="n">
        <v>372.8</v>
      </c>
      <c r="J524" s="0" t="n">
        <v>51</v>
      </c>
      <c r="K524" s="0" t="n">
        <v>11</v>
      </c>
      <c r="L524" s="0" t="n">
        <v>5</v>
      </c>
      <c r="M524" s="0" t="n">
        <v>0</v>
      </c>
      <c r="N524" s="0" t="n">
        <v>5</v>
      </c>
      <c r="O524" s="0" t="n">
        <v>9.2</v>
      </c>
      <c r="P524" s="0" t="n">
        <v>99.2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5</v>
      </c>
      <c r="E525" s="0" t="n">
        <v>15</v>
      </c>
      <c r="F525" s="0" t="n">
        <v>5</v>
      </c>
      <c r="G525" s="0" t="n">
        <v>5</v>
      </c>
      <c r="H525" s="0" t="n">
        <v>15</v>
      </c>
      <c r="I525" s="0" t="n">
        <v>15</v>
      </c>
      <c r="J525" s="0" t="n">
        <v>15</v>
      </c>
      <c r="K525" s="0" t="n">
        <v>100</v>
      </c>
      <c r="L525" s="0" t="n">
        <v>5</v>
      </c>
      <c r="M525" s="0" t="n">
        <v>5</v>
      </c>
      <c r="N525" s="0" t="n">
        <v>0</v>
      </c>
      <c r="O525" s="0" t="n">
        <v>5</v>
      </c>
      <c r="P525" s="0" t="n">
        <v>10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0</v>
      </c>
      <c r="E526" s="0" t="n">
        <v>5</v>
      </c>
      <c r="F526" s="0" t="n">
        <v>5</v>
      </c>
      <c r="G526" s="0" t="n">
        <v>5</v>
      </c>
      <c r="H526" s="0" t="n">
        <v>10</v>
      </c>
      <c r="I526" s="0" t="n">
        <v>0</v>
      </c>
      <c r="J526" s="0" t="n">
        <v>0</v>
      </c>
      <c r="K526" s="0" t="n">
        <v>0</v>
      </c>
      <c r="L526" s="0" t="n">
        <v>5</v>
      </c>
      <c r="M526" s="0" t="n">
        <v>35</v>
      </c>
      <c r="N526" s="0" t="n">
        <v>0</v>
      </c>
      <c r="O526" s="0" t="n">
        <v>0</v>
      </c>
      <c r="P526" s="0" t="n">
        <v>5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47</v>
      </c>
      <c r="E527" s="0" t="n">
        <v>45</v>
      </c>
      <c r="F527" s="0" t="n">
        <v>39.922</v>
      </c>
      <c r="G527" s="0" t="n">
        <v>60</v>
      </c>
      <c r="H527" s="0" t="n">
        <v>67</v>
      </c>
      <c r="I527" s="0" t="n">
        <v>65</v>
      </c>
      <c r="J527" s="0" t="n">
        <v>35</v>
      </c>
      <c r="K527" s="0" t="n">
        <v>35</v>
      </c>
      <c r="L527" s="0" t="n">
        <v>54.922</v>
      </c>
      <c r="M527" s="0" t="n">
        <v>39.922</v>
      </c>
      <c r="N527" s="0" t="n">
        <v>34.922</v>
      </c>
      <c r="O527" s="0" t="n">
        <v>558.688</v>
      </c>
      <c r="P527" s="0" t="n">
        <v>35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49.962</v>
      </c>
      <c r="E528" s="0" t="n">
        <v>0</v>
      </c>
      <c r="F528" s="0" t="n">
        <v>0</v>
      </c>
      <c r="G528" s="0" t="n">
        <v>0</v>
      </c>
      <c r="H528" s="0" t="n">
        <v>4.962</v>
      </c>
      <c r="I528" s="0" t="n">
        <v>0</v>
      </c>
      <c r="J528" s="0" t="n">
        <v>5</v>
      </c>
      <c r="K528" s="0" t="n">
        <v>15</v>
      </c>
      <c r="L528" s="0" t="n">
        <v>15</v>
      </c>
      <c r="M528" s="0" t="n">
        <v>10</v>
      </c>
      <c r="N528" s="0" t="n">
        <v>0</v>
      </c>
      <c r="O528" s="0" t="n">
        <v>0</v>
      </c>
      <c r="P528" s="0" t="n">
        <v>0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10</v>
      </c>
      <c r="E529" s="0" t="n">
        <v>20</v>
      </c>
      <c r="F529" s="0" t="n">
        <v>138</v>
      </c>
      <c r="G529" s="0" t="n">
        <v>0</v>
      </c>
      <c r="H529" s="0" t="n">
        <v>10</v>
      </c>
      <c r="I529" s="0" t="n">
        <v>0</v>
      </c>
      <c r="J529" s="0" t="n">
        <v>0</v>
      </c>
      <c r="K529" s="0" t="n">
        <v>5</v>
      </c>
      <c r="L529" s="0" t="n">
        <v>15</v>
      </c>
      <c r="M529" s="0" t="n">
        <v>15</v>
      </c>
      <c r="N529" s="0" t="n">
        <v>0</v>
      </c>
      <c r="O529" s="0" t="n">
        <v>53</v>
      </c>
      <c r="P529" s="0" t="n">
        <v>10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728</v>
      </c>
      <c r="E530" s="0" t="n">
        <v>814.5</v>
      </c>
      <c r="F530" s="0" t="n">
        <v>1701</v>
      </c>
      <c r="G530" s="0" t="n">
        <v>626</v>
      </c>
      <c r="H530" s="0" t="n">
        <v>7076.107</v>
      </c>
      <c r="I530" s="0" t="n">
        <v>525</v>
      </c>
      <c r="J530" s="0" t="n">
        <v>485</v>
      </c>
      <c r="K530" s="0" t="n">
        <v>383</v>
      </c>
      <c r="L530" s="0" t="n">
        <v>353.656</v>
      </c>
      <c r="M530" s="0" t="n">
        <v>349.951</v>
      </c>
      <c r="N530" s="0" t="n">
        <v>384</v>
      </c>
      <c r="O530" s="0" t="n">
        <v>258</v>
      </c>
      <c r="P530" s="0" t="n">
        <v>468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525.89</v>
      </c>
      <c r="E531" s="0" t="n">
        <v>648.073</v>
      </c>
      <c r="F531" s="0" t="n">
        <v>570.63</v>
      </c>
      <c r="G531" s="0" t="n">
        <v>577.526</v>
      </c>
      <c r="H531" s="0" t="n">
        <v>604.196</v>
      </c>
      <c r="I531" s="0" t="n">
        <v>467.575</v>
      </c>
      <c r="J531" s="0" t="n">
        <v>6598.482</v>
      </c>
      <c r="K531" s="0" t="n">
        <v>550.387</v>
      </c>
      <c r="L531" s="0" t="n">
        <v>553.448</v>
      </c>
      <c r="M531" s="0" t="n">
        <v>578.352</v>
      </c>
      <c r="N531" s="0" t="n">
        <v>527.435</v>
      </c>
      <c r="O531" s="0" t="n">
        <v>428.365</v>
      </c>
      <c r="P531" s="0" t="n">
        <v>566.605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2.5</v>
      </c>
      <c r="E532" s="0" t="n">
        <v>12</v>
      </c>
      <c r="F532" s="0" t="n">
        <v>0</v>
      </c>
      <c r="G532" s="0" t="n">
        <v>7</v>
      </c>
      <c r="H532" s="0" t="n">
        <v>343</v>
      </c>
      <c r="I532" s="0" t="n">
        <v>315.5</v>
      </c>
      <c r="J532" s="0" t="n">
        <v>15</v>
      </c>
      <c r="K532" s="0" t="n">
        <v>5</v>
      </c>
      <c r="L532" s="0" t="n">
        <v>745</v>
      </c>
      <c r="M532" s="0" t="n">
        <v>15</v>
      </c>
      <c r="N532" s="0" t="n">
        <v>7.5</v>
      </c>
      <c r="O532" s="0" t="n">
        <v>12.5</v>
      </c>
      <c r="P532" s="0" t="n">
        <v>10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54.868</v>
      </c>
      <c r="E533" s="0" t="n">
        <v>41</v>
      </c>
      <c r="F533" s="0" t="n">
        <v>55</v>
      </c>
      <c r="G533" s="0" t="n">
        <v>64.987</v>
      </c>
      <c r="H533" s="0" t="n">
        <v>139.6</v>
      </c>
      <c r="I533" s="0" t="n">
        <v>294.305</v>
      </c>
      <c r="J533" s="0" t="n">
        <v>148.912</v>
      </c>
      <c r="K533" s="0" t="n">
        <v>295.984</v>
      </c>
      <c r="L533" s="0" t="n">
        <v>181.973</v>
      </c>
      <c r="M533" s="0" t="n">
        <v>414.926</v>
      </c>
      <c r="N533" s="0" t="n">
        <v>1781.555</v>
      </c>
      <c r="O533" s="0" t="n">
        <v>70</v>
      </c>
      <c r="P533" s="0" t="n">
        <v>20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3591.775</v>
      </c>
      <c r="E534" s="0" t="n">
        <v>3274.2</v>
      </c>
      <c r="F534" s="0" t="n">
        <v>2318.462</v>
      </c>
      <c r="G534" s="0" t="n">
        <v>2555.73</v>
      </c>
      <c r="H534" s="0" t="n">
        <v>1762.77</v>
      </c>
      <c r="I534" s="0" t="n">
        <v>1830.343</v>
      </c>
      <c r="J534" s="0" t="n">
        <v>6684.867</v>
      </c>
      <c r="K534" s="0" t="n">
        <v>7271.952</v>
      </c>
      <c r="L534" s="0" t="n">
        <v>5620.754</v>
      </c>
      <c r="M534" s="0" t="n">
        <v>7783.707</v>
      </c>
      <c r="N534" s="0" t="n">
        <v>6635.436</v>
      </c>
      <c r="O534" s="0" t="n">
        <v>17323.406</v>
      </c>
      <c r="P534" s="0" t="n">
        <v>66653.402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374.832</v>
      </c>
      <c r="E535" s="0" t="n">
        <v>5067.332</v>
      </c>
      <c r="F535" s="0" t="n">
        <v>552</v>
      </c>
      <c r="G535" s="0" t="n">
        <v>391.985</v>
      </c>
      <c r="H535" s="0" t="n">
        <v>502.5</v>
      </c>
      <c r="I535" s="0" t="n">
        <v>441.885</v>
      </c>
      <c r="J535" s="0" t="n">
        <v>400.985</v>
      </c>
      <c r="K535" s="0" t="n">
        <v>289</v>
      </c>
      <c r="L535" s="0" t="n">
        <v>205.595</v>
      </c>
      <c r="M535" s="0" t="n">
        <v>555</v>
      </c>
      <c r="N535" s="0" t="n">
        <v>435.985</v>
      </c>
      <c r="O535" s="0" t="n">
        <v>449.93</v>
      </c>
      <c r="P535" s="0" t="n">
        <v>467.635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30</v>
      </c>
      <c r="E536" s="0" t="n">
        <v>97.5</v>
      </c>
      <c r="F536" s="0" t="n">
        <v>10</v>
      </c>
      <c r="G536" s="0" t="n">
        <v>335.417</v>
      </c>
      <c r="H536" s="0" t="n">
        <v>20</v>
      </c>
      <c r="I536" s="0" t="n">
        <v>17.5</v>
      </c>
      <c r="J536" s="0" t="n">
        <v>10</v>
      </c>
      <c r="K536" s="0" t="n">
        <v>32.917</v>
      </c>
      <c r="L536" s="0" t="n">
        <v>7.5</v>
      </c>
      <c r="M536" s="0" t="n">
        <v>17.5</v>
      </c>
      <c r="N536" s="0" t="n">
        <v>40</v>
      </c>
      <c r="O536" s="0" t="n">
        <v>22.5</v>
      </c>
      <c r="P536" s="0" t="n">
        <v>30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113</v>
      </c>
      <c r="E537" s="0" t="n">
        <v>158.5</v>
      </c>
      <c r="F537" s="0" t="n">
        <v>359</v>
      </c>
      <c r="G537" s="0" t="n">
        <v>389</v>
      </c>
      <c r="H537" s="0" t="n">
        <v>511.5</v>
      </c>
      <c r="I537" s="0" t="n">
        <v>3018.91</v>
      </c>
      <c r="J537" s="0" t="n">
        <v>420.84</v>
      </c>
      <c r="K537" s="0" t="n">
        <v>325</v>
      </c>
      <c r="L537" s="0" t="n">
        <v>232</v>
      </c>
      <c r="M537" s="0" t="n">
        <v>106</v>
      </c>
      <c r="N537" s="0" t="n">
        <v>55</v>
      </c>
      <c r="O537" s="0" t="n">
        <v>107.07</v>
      </c>
      <c r="P537" s="0" t="n">
        <v>242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53.978</v>
      </c>
      <c r="E538" s="0" t="n">
        <v>59.946</v>
      </c>
      <c r="F538" s="0" t="n">
        <v>41.948</v>
      </c>
      <c r="G538" s="0" t="n">
        <v>50.91</v>
      </c>
      <c r="H538" s="0" t="n">
        <v>147.956</v>
      </c>
      <c r="I538" s="0" t="n">
        <v>164</v>
      </c>
      <c r="J538" s="0" t="n">
        <v>135</v>
      </c>
      <c r="K538" s="0" t="n">
        <v>1518.653</v>
      </c>
      <c r="L538" s="0" t="n">
        <v>214</v>
      </c>
      <c r="M538" s="0" t="n">
        <v>173</v>
      </c>
      <c r="N538" s="0" t="n">
        <v>193</v>
      </c>
      <c r="O538" s="0" t="n">
        <v>175</v>
      </c>
      <c r="P538" s="0" t="n">
        <v>109.915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1081.19</v>
      </c>
      <c r="E539" s="0" t="n">
        <v>709</v>
      </c>
      <c r="F539" s="0" t="n">
        <v>885.25</v>
      </c>
      <c r="G539" s="0" t="n">
        <v>494.945</v>
      </c>
      <c r="H539" s="0" t="n">
        <v>604</v>
      </c>
      <c r="I539" s="0" t="n">
        <v>972.691</v>
      </c>
      <c r="J539" s="0" t="n">
        <v>1429</v>
      </c>
      <c r="K539" s="0" t="n">
        <v>1707.928</v>
      </c>
      <c r="L539" s="0" t="n">
        <v>1248.934</v>
      </c>
      <c r="M539" s="0" t="n">
        <v>13531.037</v>
      </c>
      <c r="N539" s="0" t="n">
        <v>1817</v>
      </c>
      <c r="O539" s="0" t="n">
        <v>1286.05</v>
      </c>
      <c r="P539" s="0" t="n">
        <v>1295.049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388.699</v>
      </c>
      <c r="E540" s="0" t="n">
        <v>414.139</v>
      </c>
      <c r="F540" s="0" t="n">
        <v>410.925</v>
      </c>
      <c r="G540" s="0" t="n">
        <v>193.904</v>
      </c>
      <c r="H540" s="0" t="n">
        <v>242</v>
      </c>
      <c r="I540" s="0" t="n">
        <v>224</v>
      </c>
      <c r="J540" s="0" t="n">
        <v>249</v>
      </c>
      <c r="K540" s="0" t="n">
        <v>249.96</v>
      </c>
      <c r="L540" s="0" t="n">
        <v>333.928</v>
      </c>
      <c r="M540" s="0" t="n">
        <v>343.952</v>
      </c>
      <c r="N540" s="0" t="n">
        <v>335</v>
      </c>
      <c r="O540" s="0" t="n">
        <v>3778.081</v>
      </c>
      <c r="P540" s="0" t="n">
        <v>392.574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110</v>
      </c>
      <c r="E541" s="0" t="n">
        <v>5</v>
      </c>
      <c r="F541" s="0" t="n">
        <v>5</v>
      </c>
      <c r="G541" s="0" t="n">
        <v>5</v>
      </c>
      <c r="H541" s="0" t="n">
        <v>10</v>
      </c>
      <c r="I541" s="0" t="n">
        <v>5</v>
      </c>
      <c r="J541" s="0" t="n">
        <v>5</v>
      </c>
      <c r="K541" s="0" t="n">
        <v>10</v>
      </c>
      <c r="L541" s="0" t="n">
        <v>31</v>
      </c>
      <c r="M541" s="0" t="n">
        <v>5</v>
      </c>
      <c r="N541" s="0" t="n">
        <v>5</v>
      </c>
      <c r="O541" s="0" t="n">
        <v>9</v>
      </c>
      <c r="P541" s="0" t="n">
        <v>15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10</v>
      </c>
      <c r="E546" s="0" t="n">
        <v>0</v>
      </c>
      <c r="F546" s="0" t="n">
        <v>0</v>
      </c>
      <c r="G546" s="0" t="n">
        <v>10</v>
      </c>
      <c r="H546" s="0" t="n">
        <v>0</v>
      </c>
      <c r="I546" s="0" t="n">
        <v>5</v>
      </c>
      <c r="J546" s="0" t="n">
        <v>10</v>
      </c>
      <c r="K546" s="0" t="n">
        <v>12</v>
      </c>
      <c r="L546" s="0" t="n">
        <v>17.5</v>
      </c>
      <c r="M546" s="0" t="n">
        <v>9</v>
      </c>
      <c r="N546" s="0" t="n">
        <v>83.5</v>
      </c>
      <c r="O546" s="0" t="n">
        <v>10</v>
      </c>
      <c r="P546" s="0" t="n">
        <v>0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5</v>
      </c>
      <c r="E548" s="0" t="n">
        <v>131</v>
      </c>
      <c r="F548" s="0" t="n">
        <v>15</v>
      </c>
      <c r="G548" s="0" t="n">
        <v>10</v>
      </c>
      <c r="H548" s="0" t="n">
        <v>0</v>
      </c>
      <c r="I548" s="0" t="n">
        <v>5</v>
      </c>
      <c r="J548" s="0" t="n">
        <v>5</v>
      </c>
      <c r="K548" s="0" t="n">
        <v>16</v>
      </c>
      <c r="L548" s="0" t="n">
        <v>15</v>
      </c>
      <c r="M548" s="0" t="n">
        <v>16</v>
      </c>
      <c r="N548" s="0" t="n">
        <v>18</v>
      </c>
      <c r="O548" s="0" t="n">
        <v>16</v>
      </c>
      <c r="P548" s="0" t="n">
        <v>10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0</v>
      </c>
      <c r="E557" s="0" t="n">
        <v>0</v>
      </c>
      <c r="F557" s="0" t="n">
        <v>0</v>
      </c>
      <c r="G557" s="0" t="n">
        <v>15</v>
      </c>
      <c r="H557" s="0" t="n">
        <v>59</v>
      </c>
      <c r="I557" s="0" t="n">
        <v>74</v>
      </c>
      <c r="J557" s="0" t="n">
        <v>148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308.783</v>
      </c>
      <c r="E558" s="0" t="n">
        <v>365.5</v>
      </c>
      <c r="F558" s="0" t="n">
        <v>359.5</v>
      </c>
      <c r="G558" s="0" t="n">
        <v>411.5</v>
      </c>
      <c r="H558" s="0" t="n">
        <v>388.973</v>
      </c>
      <c r="I558" s="0" t="n">
        <v>500.119</v>
      </c>
      <c r="J558" s="0" t="n">
        <v>440.727</v>
      </c>
      <c r="K558" s="0" t="n">
        <v>491.578</v>
      </c>
      <c r="L558" s="0" t="n">
        <v>4642.518</v>
      </c>
      <c r="M558" s="0" t="n">
        <v>328.893</v>
      </c>
      <c r="N558" s="0" t="n">
        <v>366.88</v>
      </c>
      <c r="O558" s="0" t="n">
        <v>365.492</v>
      </c>
      <c r="P558" s="0" t="n">
        <v>314.573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1888.818</v>
      </c>
      <c r="E561" s="0" t="n">
        <v>21737.512</v>
      </c>
      <c r="F561" s="0" t="n">
        <v>1934.424</v>
      </c>
      <c r="G561" s="0" t="n">
        <v>1869.478</v>
      </c>
      <c r="H561" s="0" t="n">
        <v>2243.746</v>
      </c>
      <c r="I561" s="0" t="n">
        <v>1779.578</v>
      </c>
      <c r="J561" s="0" t="n">
        <v>1379.634</v>
      </c>
      <c r="K561" s="0" t="n">
        <v>1442</v>
      </c>
      <c r="L561" s="0" t="n">
        <v>1660</v>
      </c>
      <c r="M561" s="0" t="n">
        <v>1879</v>
      </c>
      <c r="N561" s="0" t="n">
        <v>1678.424</v>
      </c>
      <c r="O561" s="0" t="n">
        <v>1968.61</v>
      </c>
      <c r="P561" s="0" t="n">
        <v>2013.8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171.775</v>
      </c>
      <c r="E562" s="0" t="n">
        <v>165.865</v>
      </c>
      <c r="F562" s="0" t="n">
        <v>244.463</v>
      </c>
      <c r="G562" s="0" t="n">
        <v>1402.443</v>
      </c>
      <c r="H562" s="0" t="n">
        <v>75.88</v>
      </c>
      <c r="I562" s="0" t="n">
        <v>78.91</v>
      </c>
      <c r="J562" s="0" t="n">
        <v>86.895</v>
      </c>
      <c r="K562" s="0" t="n">
        <v>76.895</v>
      </c>
      <c r="L562" s="0" t="n">
        <v>59.94</v>
      </c>
      <c r="M562" s="0" t="n">
        <v>93</v>
      </c>
      <c r="N562" s="0" t="n">
        <v>94</v>
      </c>
      <c r="O562" s="0" t="n">
        <v>121</v>
      </c>
      <c r="P562" s="0" t="n">
        <v>133.82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5</v>
      </c>
      <c r="I563" s="0" t="n">
        <v>5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20</v>
      </c>
      <c r="E564" s="0" t="n">
        <v>10</v>
      </c>
      <c r="F564" s="0" t="n">
        <v>10</v>
      </c>
      <c r="G564" s="0" t="n">
        <v>20</v>
      </c>
      <c r="H564" s="0" t="n">
        <v>25</v>
      </c>
      <c r="I564" s="0" t="n">
        <v>25</v>
      </c>
      <c r="J564" s="0" t="n">
        <v>30</v>
      </c>
      <c r="K564" s="0" t="n">
        <v>220</v>
      </c>
      <c r="L564" s="0" t="n">
        <v>25</v>
      </c>
      <c r="M564" s="0" t="n">
        <v>15</v>
      </c>
      <c r="N564" s="0" t="n">
        <v>15</v>
      </c>
      <c r="O564" s="0" t="n">
        <v>15</v>
      </c>
      <c r="P564" s="0" t="n">
        <v>10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104</v>
      </c>
      <c r="E566" s="0" t="n">
        <v>152</v>
      </c>
      <c r="F566" s="0" t="n">
        <v>109</v>
      </c>
      <c r="G566" s="0" t="n">
        <v>83</v>
      </c>
      <c r="H566" s="0" t="n">
        <v>113</v>
      </c>
      <c r="I566" s="0" t="n">
        <v>109</v>
      </c>
      <c r="J566" s="0" t="n">
        <v>143</v>
      </c>
      <c r="K566" s="0" t="n">
        <v>106</v>
      </c>
      <c r="L566" s="0" t="n">
        <v>159</v>
      </c>
      <c r="M566" s="0" t="n">
        <v>112</v>
      </c>
      <c r="N566" s="0" t="n">
        <v>110</v>
      </c>
      <c r="O566" s="0" t="n">
        <v>1431</v>
      </c>
      <c r="P566" s="0" t="n">
        <v>131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1365.439</v>
      </c>
      <c r="E569" s="0" t="n">
        <v>1528.991</v>
      </c>
      <c r="F569" s="0" t="n">
        <v>1486.551</v>
      </c>
      <c r="G569" s="0" t="n">
        <v>1620.064</v>
      </c>
      <c r="H569" s="0" t="n">
        <v>15380.436</v>
      </c>
      <c r="I569" s="0" t="n">
        <v>899.5</v>
      </c>
      <c r="J569" s="0" t="n">
        <v>815.3</v>
      </c>
      <c r="K569" s="0" t="n">
        <v>1142.7</v>
      </c>
      <c r="L569" s="0" t="n">
        <v>1494.707</v>
      </c>
      <c r="M569" s="0" t="n">
        <v>1704.551</v>
      </c>
      <c r="N569" s="0" t="n">
        <v>1213.348</v>
      </c>
      <c r="O569" s="0" t="n">
        <v>1127.37</v>
      </c>
      <c r="P569" s="0" t="n">
        <v>981.915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741.82</v>
      </c>
      <c r="E570" s="0" t="n">
        <v>637.768</v>
      </c>
      <c r="F570" s="0" t="n">
        <v>637.657</v>
      </c>
      <c r="G570" s="0" t="n">
        <v>725.136</v>
      </c>
      <c r="H570" s="0" t="n">
        <v>635.736</v>
      </c>
      <c r="I570" s="0" t="n">
        <v>777.536</v>
      </c>
      <c r="J570" s="0" t="n">
        <v>7778.016</v>
      </c>
      <c r="K570" s="0" t="n">
        <v>544.5</v>
      </c>
      <c r="L570" s="0" t="n">
        <v>470</v>
      </c>
      <c r="M570" s="0" t="n">
        <v>557.5</v>
      </c>
      <c r="N570" s="0" t="n">
        <v>592.443</v>
      </c>
      <c r="O570" s="0" t="n">
        <v>729.611</v>
      </c>
      <c r="P570" s="0" t="n">
        <v>728.309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6804.894</v>
      </c>
      <c r="E571" s="0" t="n">
        <v>11295.882</v>
      </c>
      <c r="F571" s="0" t="n">
        <v>11363.384</v>
      </c>
      <c r="G571" s="0" t="n">
        <v>7847.954</v>
      </c>
      <c r="H571" s="0" t="n">
        <v>9505.932</v>
      </c>
      <c r="I571" s="0" t="n">
        <v>10672.601</v>
      </c>
      <c r="J571" s="0" t="n">
        <v>12211.776</v>
      </c>
      <c r="K571" s="0" t="n">
        <v>9531.778</v>
      </c>
      <c r="L571" s="0" t="n">
        <v>102043.27</v>
      </c>
      <c r="M571" s="0" t="n">
        <v>3525</v>
      </c>
      <c r="N571" s="0" t="n">
        <v>4227</v>
      </c>
      <c r="O571" s="0" t="n">
        <v>7026</v>
      </c>
      <c r="P571" s="0" t="n">
        <v>8031.069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90</v>
      </c>
      <c r="E572" s="0" t="n">
        <v>182.6</v>
      </c>
      <c r="F572" s="0" t="n">
        <v>217.6</v>
      </c>
      <c r="G572" s="0" t="n">
        <v>137.2</v>
      </c>
      <c r="H572" s="0" t="n">
        <v>137.8</v>
      </c>
      <c r="I572" s="0" t="n">
        <v>127.6</v>
      </c>
      <c r="J572" s="0" t="n">
        <v>125.2</v>
      </c>
      <c r="K572" s="0" t="n">
        <v>155.6</v>
      </c>
      <c r="L572" s="0" t="n">
        <v>124.4</v>
      </c>
      <c r="M572" s="0" t="n">
        <v>158.6</v>
      </c>
      <c r="N572" s="0" t="n">
        <v>1594.2</v>
      </c>
      <c r="O572" s="0" t="n">
        <v>71.2</v>
      </c>
      <c r="P572" s="0" t="n">
        <v>66.4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4807.343</v>
      </c>
      <c r="E573" s="0" t="n">
        <v>4151.616</v>
      </c>
      <c r="F573" s="0" t="n">
        <v>4541.029</v>
      </c>
      <c r="G573" s="0" t="n">
        <v>4656.182</v>
      </c>
      <c r="H573" s="0" t="n">
        <v>4944.946</v>
      </c>
      <c r="I573" s="0" t="n">
        <v>4672.529</v>
      </c>
      <c r="J573" s="0" t="n">
        <v>4791.648</v>
      </c>
      <c r="K573" s="0" t="n">
        <v>4699.519</v>
      </c>
      <c r="L573" s="0" t="n">
        <v>4648.996</v>
      </c>
      <c r="M573" s="0" t="n">
        <v>5123.169</v>
      </c>
      <c r="N573" s="0" t="n">
        <v>4954.615</v>
      </c>
      <c r="O573" s="0" t="n">
        <v>6061.697</v>
      </c>
      <c r="P573" s="0" t="n">
        <v>58053.289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94.192</v>
      </c>
      <c r="E574" s="0" t="n">
        <v>857.193</v>
      </c>
      <c r="F574" s="0" t="n">
        <v>60</v>
      </c>
      <c r="G574" s="0" t="n">
        <v>40</v>
      </c>
      <c r="H574" s="0" t="n">
        <v>35</v>
      </c>
      <c r="I574" s="0" t="n">
        <v>59.836</v>
      </c>
      <c r="J574" s="0" t="n">
        <v>84.619</v>
      </c>
      <c r="K574" s="0" t="n">
        <v>75.66</v>
      </c>
      <c r="L574" s="0" t="n">
        <v>57.148</v>
      </c>
      <c r="M574" s="0" t="n">
        <v>84.613</v>
      </c>
      <c r="N574" s="0" t="n">
        <v>86.952</v>
      </c>
      <c r="O574" s="0" t="n">
        <v>94.816</v>
      </c>
      <c r="P574" s="0" t="n">
        <v>84.357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2862.89</v>
      </c>
      <c r="E575" s="0" t="n">
        <v>3393.09</v>
      </c>
      <c r="F575" s="0" t="n">
        <v>4321.3</v>
      </c>
      <c r="G575" s="0" t="n">
        <v>32657.397</v>
      </c>
      <c r="H575" s="0" t="n">
        <v>2727.55</v>
      </c>
      <c r="I575" s="0" t="n">
        <v>2138.69</v>
      </c>
      <c r="J575" s="0" t="n">
        <v>2175.307</v>
      </c>
      <c r="K575" s="0" t="n">
        <v>2251.15</v>
      </c>
      <c r="L575" s="0" t="n">
        <v>2416.92</v>
      </c>
      <c r="M575" s="0" t="n">
        <v>2382.32</v>
      </c>
      <c r="N575" s="0" t="n">
        <v>2939.91</v>
      </c>
      <c r="O575" s="0" t="n">
        <v>2604.92</v>
      </c>
      <c r="P575" s="0" t="n">
        <v>2443.35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3866.63</v>
      </c>
      <c r="E576" s="0" t="n">
        <v>3476.4</v>
      </c>
      <c r="F576" s="0" t="n">
        <v>4280.7</v>
      </c>
      <c r="G576" s="0" t="n">
        <v>4744.6</v>
      </c>
      <c r="H576" s="0" t="n">
        <v>5571.96</v>
      </c>
      <c r="I576" s="0" t="n">
        <v>46937.09</v>
      </c>
      <c r="J576" s="0" t="n">
        <v>3381.26</v>
      </c>
      <c r="K576" s="0" t="n">
        <v>2850.2</v>
      </c>
      <c r="L576" s="0" t="n">
        <v>3198.12</v>
      </c>
      <c r="M576" s="0" t="n">
        <v>3689.63</v>
      </c>
      <c r="N576" s="0" t="n">
        <v>4223.7</v>
      </c>
      <c r="O576" s="0" t="n">
        <v>3581.83</v>
      </c>
      <c r="P576" s="0" t="n">
        <v>4072.06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6542.9</v>
      </c>
      <c r="E577" s="0" t="n">
        <v>6963.919</v>
      </c>
      <c r="F577" s="0" t="n">
        <v>7415.267</v>
      </c>
      <c r="G577" s="0" t="n">
        <v>7709.8</v>
      </c>
      <c r="H577" s="0" t="n">
        <v>8532.648</v>
      </c>
      <c r="I577" s="0" t="n">
        <v>8496.3</v>
      </c>
      <c r="J577" s="0" t="n">
        <v>9807</v>
      </c>
      <c r="K577" s="0" t="n">
        <v>91293.814</v>
      </c>
      <c r="L577" s="0" t="n">
        <v>7954.99</v>
      </c>
      <c r="M577" s="0" t="n">
        <v>6630.1</v>
      </c>
      <c r="N577" s="0" t="n">
        <v>6543.49</v>
      </c>
      <c r="O577" s="0" t="n">
        <v>7373.7</v>
      </c>
      <c r="P577" s="0" t="n">
        <v>7323.7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14439.149</v>
      </c>
      <c r="E578" s="0" t="n">
        <v>14106.5</v>
      </c>
      <c r="F578" s="0" t="n">
        <v>12072</v>
      </c>
      <c r="G578" s="0" t="n">
        <v>12382.8</v>
      </c>
      <c r="H578" s="0" t="n">
        <v>13499.1</v>
      </c>
      <c r="I578" s="0" t="n">
        <v>13163.848</v>
      </c>
      <c r="J578" s="0" t="n">
        <v>14630.4</v>
      </c>
      <c r="K578" s="0" t="n">
        <v>13763.7</v>
      </c>
      <c r="L578" s="0" t="n">
        <v>18643.7</v>
      </c>
      <c r="M578" s="0" t="n">
        <v>166453.502</v>
      </c>
      <c r="N578" s="0" t="n">
        <v>13930.7</v>
      </c>
      <c r="O578" s="0" t="n">
        <v>12093.637</v>
      </c>
      <c r="P578" s="0" t="n">
        <v>13727.968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8376.188</v>
      </c>
      <c r="E579" s="0" t="n">
        <v>8848</v>
      </c>
      <c r="F579" s="0" t="n">
        <v>8849.5</v>
      </c>
      <c r="G579" s="0" t="n">
        <v>8655.191</v>
      </c>
      <c r="H579" s="0" t="n">
        <v>6620.5</v>
      </c>
      <c r="I579" s="0" t="n">
        <v>7169.475</v>
      </c>
      <c r="J579" s="0" t="n">
        <v>6424.5</v>
      </c>
      <c r="K579" s="0" t="n">
        <v>6618</v>
      </c>
      <c r="L579" s="0" t="n">
        <v>7825.5</v>
      </c>
      <c r="M579" s="0" t="n">
        <v>7501</v>
      </c>
      <c r="N579" s="0" t="n">
        <v>10443.958</v>
      </c>
      <c r="O579" s="0" t="n">
        <v>97794.812</v>
      </c>
      <c r="P579" s="0" t="n">
        <v>10463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176941.581</v>
      </c>
      <c r="E580" s="0" t="n">
        <v>20968.05</v>
      </c>
      <c r="F580" s="0" t="n">
        <v>17507.21</v>
      </c>
      <c r="G580" s="0" t="n">
        <v>15504.69</v>
      </c>
      <c r="H580" s="0" t="n">
        <v>14895.29</v>
      </c>
      <c r="I580" s="0" t="n">
        <v>13148.67</v>
      </c>
      <c r="J580" s="0" t="n">
        <v>11286.9</v>
      </c>
      <c r="K580" s="0" t="n">
        <v>11417.66</v>
      </c>
      <c r="L580" s="0" t="n">
        <v>10404.99</v>
      </c>
      <c r="M580" s="0" t="n">
        <v>10817.421</v>
      </c>
      <c r="N580" s="0" t="n">
        <v>13243.1</v>
      </c>
      <c r="O580" s="0" t="n">
        <v>15527.3</v>
      </c>
      <c r="P580" s="0" t="n">
        <v>22220.3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29632.6</v>
      </c>
      <c r="E581" s="0" t="n">
        <v>39730</v>
      </c>
      <c r="F581" s="0" t="n">
        <v>347166.925</v>
      </c>
      <c r="G581" s="0" t="n">
        <v>38854.8</v>
      </c>
      <c r="H581" s="0" t="n">
        <v>34326.55</v>
      </c>
      <c r="I581" s="0" t="n">
        <v>33631.101</v>
      </c>
      <c r="J581" s="0" t="n">
        <v>30005.05</v>
      </c>
      <c r="K581" s="0" t="n">
        <v>25607.55</v>
      </c>
      <c r="L581" s="0" t="n">
        <v>22791</v>
      </c>
      <c r="M581" s="0" t="n">
        <v>22619.602</v>
      </c>
      <c r="N581" s="0" t="n">
        <v>21040.3</v>
      </c>
      <c r="O581" s="0" t="n">
        <v>21915.472</v>
      </c>
      <c r="P581" s="0" t="n">
        <v>27012.9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4449.976</v>
      </c>
      <c r="E582" s="0" t="n">
        <v>5162.465</v>
      </c>
      <c r="F582" s="0" t="n">
        <v>6422.992</v>
      </c>
      <c r="G582" s="0" t="n">
        <v>9763.309</v>
      </c>
      <c r="H582" s="0" t="n">
        <v>73564.293</v>
      </c>
      <c r="I582" s="0" t="n">
        <v>9792</v>
      </c>
      <c r="J582" s="0" t="n">
        <v>7616.208</v>
      </c>
      <c r="K582" s="0" t="n">
        <v>7208.291</v>
      </c>
      <c r="L582" s="0" t="n">
        <v>6367.867</v>
      </c>
      <c r="M582" s="0" t="n">
        <v>4674.956</v>
      </c>
      <c r="N582" s="0" t="n">
        <v>3894.72</v>
      </c>
      <c r="O582" s="0" t="n">
        <v>4276.058</v>
      </c>
      <c r="P582" s="0" t="n">
        <v>3935.451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2776.886</v>
      </c>
      <c r="E583" s="0" t="n">
        <v>2624.36</v>
      </c>
      <c r="F583" s="0" t="n">
        <v>2949.567</v>
      </c>
      <c r="G583" s="0" t="n">
        <v>4314.365</v>
      </c>
      <c r="H583" s="0" t="n">
        <v>6616.697</v>
      </c>
      <c r="I583" s="0" t="n">
        <v>8995.374</v>
      </c>
      <c r="J583" s="0" t="n">
        <v>54099.38</v>
      </c>
      <c r="K583" s="0" t="n">
        <v>6106</v>
      </c>
      <c r="L583" s="0" t="n">
        <v>4568.1</v>
      </c>
      <c r="M583" s="0" t="n">
        <v>4575.006</v>
      </c>
      <c r="N583" s="0" t="n">
        <v>4186.326</v>
      </c>
      <c r="O583" s="0" t="n">
        <v>3441.838</v>
      </c>
      <c r="P583" s="0" t="n">
        <v>2944.861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46345.503</v>
      </c>
      <c r="E584" s="0" t="n">
        <v>46131.205</v>
      </c>
      <c r="F584" s="0" t="n">
        <v>48833.036</v>
      </c>
      <c r="G584" s="0" t="n">
        <v>45773.301</v>
      </c>
      <c r="H584" s="0" t="n">
        <v>44793.872</v>
      </c>
      <c r="I584" s="0" t="n">
        <v>51277.501</v>
      </c>
      <c r="J584" s="0" t="n">
        <v>50752.501</v>
      </c>
      <c r="K584" s="0" t="n">
        <v>59716.948</v>
      </c>
      <c r="L584" s="0" t="n">
        <v>582343.103</v>
      </c>
      <c r="M584" s="0" t="n">
        <v>54304.9</v>
      </c>
      <c r="N584" s="0" t="n">
        <v>45092.012</v>
      </c>
      <c r="O584" s="0" t="n">
        <v>44582.001</v>
      </c>
      <c r="P584" s="0" t="n">
        <v>44740.323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239466.877</v>
      </c>
      <c r="E585" s="0" t="n">
        <v>245453.637</v>
      </c>
      <c r="F585" s="0" t="n">
        <v>257077.193</v>
      </c>
      <c r="G585" s="0" t="n">
        <v>245441.267</v>
      </c>
      <c r="H585" s="0" t="n">
        <v>277374.116</v>
      </c>
      <c r="I585" s="0" t="n">
        <v>267024.056</v>
      </c>
      <c r="J585" s="0" t="n">
        <v>269860.65</v>
      </c>
      <c r="K585" s="0" t="n">
        <v>293224.796</v>
      </c>
      <c r="L585" s="0" t="n">
        <v>282988.441</v>
      </c>
      <c r="M585" s="0" t="n">
        <v>303150.412</v>
      </c>
      <c r="N585" s="0" t="n">
        <v>3172852.421</v>
      </c>
      <c r="O585" s="0" t="n">
        <v>253696.239</v>
      </c>
      <c r="P585" s="0" t="n">
        <v>238094.737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6755.044</v>
      </c>
      <c r="E586" s="0" t="n">
        <v>4862.546</v>
      </c>
      <c r="F586" s="0" t="n">
        <v>5257.507</v>
      </c>
      <c r="G586" s="0" t="n">
        <v>4760.6</v>
      </c>
      <c r="H586" s="0" t="n">
        <v>5113.526</v>
      </c>
      <c r="I586" s="0" t="n">
        <v>4472.9</v>
      </c>
      <c r="J586" s="0" t="n">
        <v>4577.171</v>
      </c>
      <c r="K586" s="0" t="n">
        <v>4937.979</v>
      </c>
      <c r="L586" s="0" t="n">
        <v>4698.444</v>
      </c>
      <c r="M586" s="0" t="n">
        <v>5319.884</v>
      </c>
      <c r="N586" s="0" t="n">
        <v>4832.666</v>
      </c>
      <c r="O586" s="0" t="n">
        <v>6086.3</v>
      </c>
      <c r="P586" s="0" t="n">
        <v>61674.567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68450.955</v>
      </c>
      <c r="E587" s="0" t="n">
        <v>765548.732</v>
      </c>
      <c r="F587" s="0" t="n">
        <v>73663.444</v>
      </c>
      <c r="G587" s="0" t="n">
        <v>64444.333</v>
      </c>
      <c r="H587" s="0" t="n">
        <v>57456.902</v>
      </c>
      <c r="I587" s="0" t="n">
        <v>59819.377</v>
      </c>
      <c r="J587" s="0" t="n">
        <v>65946.7</v>
      </c>
      <c r="K587" s="0" t="n">
        <v>62958.109</v>
      </c>
      <c r="L587" s="0" t="n">
        <v>67659.976</v>
      </c>
      <c r="M587" s="0" t="n">
        <v>61345.572</v>
      </c>
      <c r="N587" s="0" t="n">
        <v>58932.148</v>
      </c>
      <c r="O587" s="0" t="n">
        <v>64871.873</v>
      </c>
      <c r="P587" s="0" t="n">
        <v>59999.343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1049444.628</v>
      </c>
      <c r="E588" s="0" t="n">
        <v>1004729.558</v>
      </c>
      <c r="F588" s="0" t="n">
        <v>1059174.453</v>
      </c>
      <c r="G588" s="0" t="n">
        <v>11483682.079</v>
      </c>
      <c r="H588" s="0" t="n">
        <v>922091.683</v>
      </c>
      <c r="I588" s="0" t="n">
        <v>892494.871</v>
      </c>
      <c r="J588" s="0" t="n">
        <v>901962.362</v>
      </c>
      <c r="K588" s="0" t="n">
        <v>937732.09</v>
      </c>
      <c r="L588" s="0" t="n">
        <v>968515.61</v>
      </c>
      <c r="M588" s="0" t="n">
        <v>886001.335</v>
      </c>
      <c r="N588" s="0" t="n">
        <v>941320.161</v>
      </c>
      <c r="O588" s="0" t="n">
        <v>962208.585</v>
      </c>
      <c r="P588" s="0" t="n">
        <v>958006.743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142685.742</v>
      </c>
      <c r="E589" s="0" t="n">
        <v>143479.773</v>
      </c>
      <c r="F589" s="0" t="n">
        <v>159567.023</v>
      </c>
      <c r="G589" s="0" t="n">
        <v>154548.847</v>
      </c>
      <c r="H589" s="0" t="n">
        <v>162158.531</v>
      </c>
      <c r="I589" s="0" t="n">
        <v>1754938.765</v>
      </c>
      <c r="J589" s="0" t="n">
        <v>146289.117</v>
      </c>
      <c r="K589" s="0" t="n">
        <v>139143.05</v>
      </c>
      <c r="L589" s="0" t="n">
        <v>137838.302</v>
      </c>
      <c r="M589" s="0" t="n">
        <v>144336.307</v>
      </c>
      <c r="N589" s="0" t="n">
        <v>146074.476</v>
      </c>
      <c r="O589" s="0" t="n">
        <v>134478.451</v>
      </c>
      <c r="P589" s="0" t="n">
        <v>144339.146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5331.269</v>
      </c>
      <c r="E590" s="0" t="n">
        <v>5438.936</v>
      </c>
      <c r="F590" s="0" t="n">
        <v>4890.002</v>
      </c>
      <c r="G590" s="0" t="n">
        <v>5386.132</v>
      </c>
      <c r="H590" s="0" t="n">
        <v>7042.196</v>
      </c>
      <c r="I590" s="0" t="n">
        <v>6753.369</v>
      </c>
      <c r="J590" s="0" t="n">
        <v>9880.216</v>
      </c>
      <c r="K590" s="0" t="n">
        <v>80562.811</v>
      </c>
      <c r="L590" s="0" t="n">
        <v>9187.8</v>
      </c>
      <c r="M590" s="0" t="n">
        <v>6129.99</v>
      </c>
      <c r="N590" s="0" t="n">
        <v>6109.263</v>
      </c>
      <c r="O590" s="0" t="n">
        <v>7248.455</v>
      </c>
      <c r="P590" s="0" t="n">
        <v>7165.183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4538.144</v>
      </c>
      <c r="E591" s="0" t="n">
        <v>4175.944</v>
      </c>
      <c r="F591" s="0" t="n">
        <v>3789.94</v>
      </c>
      <c r="G591" s="0" t="n">
        <v>4348.034</v>
      </c>
      <c r="H591" s="0" t="n">
        <v>3778.73</v>
      </c>
      <c r="I591" s="0" t="n">
        <v>3481.885</v>
      </c>
      <c r="J591" s="0" t="n">
        <v>3945.631</v>
      </c>
      <c r="K591" s="0" t="n">
        <v>4066.231</v>
      </c>
      <c r="L591" s="0" t="n">
        <v>4480.769</v>
      </c>
      <c r="M591" s="0" t="n">
        <v>48892.197</v>
      </c>
      <c r="N591" s="0" t="n">
        <v>4719.916</v>
      </c>
      <c r="O591" s="0" t="n">
        <v>3538.69</v>
      </c>
      <c r="P591" s="0" t="n">
        <v>4028.283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8317.12</v>
      </c>
      <c r="E592" s="0" t="n">
        <v>8355.849</v>
      </c>
      <c r="F592" s="0" t="n">
        <v>9023.109</v>
      </c>
      <c r="G592" s="0" t="n">
        <v>8801.953</v>
      </c>
      <c r="H592" s="0" t="n">
        <v>7888.03</v>
      </c>
      <c r="I592" s="0" t="n">
        <v>8377.339</v>
      </c>
      <c r="J592" s="0" t="n">
        <v>7847.309</v>
      </c>
      <c r="K592" s="0" t="n">
        <v>8352.632</v>
      </c>
      <c r="L592" s="0" t="n">
        <v>9368.226</v>
      </c>
      <c r="M592" s="0" t="n">
        <v>9050.149</v>
      </c>
      <c r="N592" s="0" t="n">
        <v>11316.644</v>
      </c>
      <c r="O592" s="0" t="n">
        <v>107084.799</v>
      </c>
      <c r="P592" s="0" t="n">
        <v>10386.439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982394.047</v>
      </c>
      <c r="E593" s="0" t="n">
        <v>74182.775</v>
      </c>
      <c r="F593" s="0" t="n">
        <v>71616.066</v>
      </c>
      <c r="G593" s="0" t="n">
        <v>76339.57</v>
      </c>
      <c r="H593" s="0" t="n">
        <v>79431.38</v>
      </c>
      <c r="I593" s="0" t="n">
        <v>80308.298</v>
      </c>
      <c r="J593" s="0" t="n">
        <v>73496.3</v>
      </c>
      <c r="K593" s="0" t="n">
        <v>84719.46</v>
      </c>
      <c r="L593" s="0" t="n">
        <v>83477.486</v>
      </c>
      <c r="M593" s="0" t="n">
        <v>83796.267</v>
      </c>
      <c r="N593" s="0" t="n">
        <v>90602.472</v>
      </c>
      <c r="O593" s="0" t="n">
        <v>87667.474</v>
      </c>
      <c r="P593" s="0" t="n">
        <v>96756.499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154227.144</v>
      </c>
      <c r="E594" s="0" t="n">
        <v>159404.955</v>
      </c>
      <c r="F594" s="0" t="n">
        <v>1748853.991</v>
      </c>
      <c r="G594" s="0" t="n">
        <v>133429.722</v>
      </c>
      <c r="H594" s="0" t="n">
        <v>123885.589</v>
      </c>
      <c r="I594" s="0" t="n">
        <v>138019.002</v>
      </c>
      <c r="J594" s="0" t="n">
        <v>143038.825</v>
      </c>
      <c r="K594" s="0" t="n">
        <v>148784.822</v>
      </c>
      <c r="L594" s="0" t="n">
        <v>138364.881</v>
      </c>
      <c r="M594" s="0" t="n">
        <v>149941.082</v>
      </c>
      <c r="N594" s="0" t="n">
        <v>151175.322</v>
      </c>
      <c r="O594" s="0" t="n">
        <v>149431.217</v>
      </c>
      <c r="P594" s="0" t="n">
        <v>159151.43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16547.992</v>
      </c>
      <c r="E595" s="0" t="n">
        <v>17818.5</v>
      </c>
      <c r="F595" s="0" t="n">
        <v>15933</v>
      </c>
      <c r="G595" s="0" t="n">
        <v>18342.206</v>
      </c>
      <c r="H595" s="0" t="n">
        <v>177671.813</v>
      </c>
      <c r="I595" s="0" t="n">
        <v>8852</v>
      </c>
      <c r="J595" s="0" t="n">
        <v>11385.411</v>
      </c>
      <c r="K595" s="0" t="n">
        <v>11315.581</v>
      </c>
      <c r="L595" s="0" t="n">
        <v>14391.438</v>
      </c>
      <c r="M595" s="0" t="n">
        <v>16851.685</v>
      </c>
      <c r="N595" s="0" t="n">
        <v>14937</v>
      </c>
      <c r="O595" s="0" t="n">
        <v>15239</v>
      </c>
      <c r="P595" s="0" t="n">
        <v>16058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7</v>
      </c>
      <c r="E596" s="0" t="n">
        <v>7</v>
      </c>
      <c r="F596" s="0" t="n">
        <v>12</v>
      </c>
      <c r="G596" s="0" t="n">
        <v>5</v>
      </c>
      <c r="H596" s="0" t="n">
        <v>11.945</v>
      </c>
      <c r="I596" s="0" t="n">
        <v>14.825</v>
      </c>
      <c r="J596" s="0" t="n">
        <v>88.77</v>
      </c>
      <c r="K596" s="0" t="n">
        <v>5</v>
      </c>
      <c r="L596" s="0" t="n">
        <v>2</v>
      </c>
      <c r="M596" s="0" t="n">
        <v>0</v>
      </c>
      <c r="N596" s="0" t="n">
        <v>12</v>
      </c>
      <c r="O596" s="0" t="n">
        <v>7</v>
      </c>
      <c r="P596" s="0" t="n">
        <v>5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20</v>
      </c>
      <c r="I597" s="0" t="n">
        <v>45</v>
      </c>
      <c r="J597" s="0" t="n">
        <v>40</v>
      </c>
      <c r="K597" s="0" t="n">
        <v>20</v>
      </c>
      <c r="L597" s="0" t="n">
        <v>125</v>
      </c>
      <c r="M597" s="0" t="n">
        <v>0</v>
      </c>
      <c r="N597" s="0" t="n">
        <v>0</v>
      </c>
      <c r="O597" s="0" t="n">
        <v>0</v>
      </c>
      <c r="P597" s="0" t="n">
        <v>0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1.4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1.4</v>
      </c>
      <c r="O598" s="0" t="n">
        <v>0</v>
      </c>
      <c r="P598" s="0" t="n">
        <v>0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10</v>
      </c>
      <c r="J599" s="0" t="n">
        <v>5</v>
      </c>
      <c r="K599" s="0" t="n">
        <v>5</v>
      </c>
      <c r="L599" s="0" t="n">
        <v>7</v>
      </c>
      <c r="M599" s="0" t="n">
        <v>10</v>
      </c>
      <c r="N599" s="0" t="n">
        <v>15</v>
      </c>
      <c r="O599" s="0" t="n">
        <v>7</v>
      </c>
      <c r="P599" s="0" t="n">
        <v>69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58.8</v>
      </c>
      <c r="E600" s="0" t="n">
        <v>160.429</v>
      </c>
      <c r="F600" s="0" t="n">
        <v>19.852</v>
      </c>
      <c r="G600" s="0" t="n">
        <v>24.815</v>
      </c>
      <c r="H600" s="0" t="n">
        <v>9.962</v>
      </c>
      <c r="I600" s="0" t="n">
        <v>5</v>
      </c>
      <c r="J600" s="0" t="n">
        <v>0</v>
      </c>
      <c r="K600" s="0" t="n">
        <v>0</v>
      </c>
      <c r="L600" s="0" t="n">
        <v>10</v>
      </c>
      <c r="M600" s="0" t="n">
        <v>0</v>
      </c>
      <c r="N600" s="0" t="n">
        <v>0</v>
      </c>
      <c r="O600" s="0" t="n">
        <v>14</v>
      </c>
      <c r="P600" s="0" t="n">
        <v>18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0</v>
      </c>
      <c r="E601" s="0" t="n">
        <v>0</v>
      </c>
      <c r="F601" s="0" t="n">
        <v>0</v>
      </c>
      <c r="G601" s="0" t="n">
        <v>4.954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4.954</v>
      </c>
      <c r="N601" s="0" t="n">
        <v>0</v>
      </c>
      <c r="O601" s="0" t="n">
        <v>0</v>
      </c>
      <c r="P601" s="0" t="n">
        <v>0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0</v>
      </c>
      <c r="E602" s="0" t="n">
        <v>0</v>
      </c>
      <c r="F602" s="0" t="n">
        <v>0</v>
      </c>
      <c r="G602" s="0" t="n">
        <v>37</v>
      </c>
      <c r="H602" s="0" t="n">
        <v>60</v>
      </c>
      <c r="I602" s="0" t="n">
        <v>443</v>
      </c>
      <c r="J602" s="0" t="n">
        <v>105</v>
      </c>
      <c r="K602" s="0" t="n">
        <v>130</v>
      </c>
      <c r="L602" s="0" t="n">
        <v>86</v>
      </c>
      <c r="M602" s="0" t="n">
        <v>25</v>
      </c>
      <c r="N602" s="0" t="n">
        <v>0</v>
      </c>
      <c r="O602" s="0" t="n">
        <v>0</v>
      </c>
      <c r="P602" s="0" t="n">
        <v>0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5</v>
      </c>
      <c r="E603" s="0" t="n">
        <v>5</v>
      </c>
      <c r="F603" s="0" t="n">
        <v>4</v>
      </c>
      <c r="G603" s="0" t="n">
        <v>8</v>
      </c>
      <c r="H603" s="0" t="n">
        <v>5</v>
      </c>
      <c r="I603" s="0" t="n">
        <v>0</v>
      </c>
      <c r="J603" s="0" t="n">
        <v>8</v>
      </c>
      <c r="K603" s="0" t="n">
        <v>65</v>
      </c>
      <c r="L603" s="0" t="n">
        <v>5</v>
      </c>
      <c r="M603" s="0" t="n">
        <v>19</v>
      </c>
      <c r="N603" s="0" t="n">
        <v>2</v>
      </c>
      <c r="O603" s="0" t="n">
        <v>4</v>
      </c>
      <c r="P603" s="0" t="n">
        <v>0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5</v>
      </c>
      <c r="J604" s="0" t="n">
        <v>15</v>
      </c>
      <c r="K604" s="0" t="n">
        <v>0</v>
      </c>
      <c r="L604" s="0" t="n">
        <v>15</v>
      </c>
      <c r="M604" s="0" t="n">
        <v>50</v>
      </c>
      <c r="N604" s="0" t="n">
        <v>0</v>
      </c>
      <c r="O604" s="0" t="n">
        <v>10</v>
      </c>
      <c r="P604" s="0" t="n">
        <v>5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5</v>
      </c>
      <c r="E605" s="0" t="n">
        <v>0</v>
      </c>
      <c r="F605" s="0" t="n">
        <v>0</v>
      </c>
      <c r="G605" s="0" t="n">
        <v>23</v>
      </c>
      <c r="H605" s="0" t="n">
        <v>0</v>
      </c>
      <c r="I605" s="0" t="n">
        <v>0</v>
      </c>
      <c r="J605" s="0" t="n">
        <v>16</v>
      </c>
      <c r="K605" s="0" t="n">
        <v>5</v>
      </c>
      <c r="L605" s="0" t="n">
        <v>0</v>
      </c>
      <c r="M605" s="0" t="n">
        <v>0</v>
      </c>
      <c r="N605" s="0" t="n">
        <v>5</v>
      </c>
      <c r="O605" s="0" t="n">
        <v>54</v>
      </c>
      <c r="P605" s="0" t="n">
        <v>0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248</v>
      </c>
      <c r="E606" s="0" t="n">
        <v>10</v>
      </c>
      <c r="F606" s="0" t="n">
        <v>5</v>
      </c>
      <c r="G606" s="0" t="n">
        <v>20</v>
      </c>
      <c r="H606" s="0" t="n">
        <v>30</v>
      </c>
      <c r="I606" s="0" t="n">
        <v>15</v>
      </c>
      <c r="J606" s="0" t="n">
        <v>35</v>
      </c>
      <c r="K606" s="0" t="n">
        <v>45</v>
      </c>
      <c r="L606" s="0" t="n">
        <v>20</v>
      </c>
      <c r="M606" s="0" t="n">
        <v>20</v>
      </c>
      <c r="N606" s="0" t="n">
        <v>13</v>
      </c>
      <c r="O606" s="0" t="n">
        <v>15</v>
      </c>
      <c r="P606" s="0" t="n">
        <v>20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5</v>
      </c>
      <c r="E607" s="0" t="n">
        <v>0</v>
      </c>
      <c r="F607" s="0" t="n">
        <v>20</v>
      </c>
      <c r="G607" s="0" t="n">
        <v>5</v>
      </c>
      <c r="H607" s="0" t="n">
        <v>0</v>
      </c>
      <c r="I607" s="0" t="n">
        <v>0</v>
      </c>
      <c r="J607" s="0" t="n">
        <v>5</v>
      </c>
      <c r="K607" s="0" t="n">
        <v>0</v>
      </c>
      <c r="L607" s="0" t="n">
        <v>0</v>
      </c>
      <c r="M607" s="0" t="n">
        <v>0</v>
      </c>
      <c r="N607" s="0" t="n">
        <v>5</v>
      </c>
      <c r="O607" s="0" t="n">
        <v>0</v>
      </c>
      <c r="P607" s="0" t="n">
        <v>0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45</v>
      </c>
      <c r="E608" s="0" t="n">
        <v>50</v>
      </c>
      <c r="F608" s="0" t="n">
        <v>55</v>
      </c>
      <c r="G608" s="0" t="n">
        <v>70</v>
      </c>
      <c r="H608" s="0" t="n">
        <v>767.018</v>
      </c>
      <c r="I608" s="0" t="n">
        <v>53</v>
      </c>
      <c r="J608" s="0" t="n">
        <v>35</v>
      </c>
      <c r="K608" s="0" t="n">
        <v>35</v>
      </c>
      <c r="L608" s="0" t="n">
        <v>94.607</v>
      </c>
      <c r="M608" s="0" t="n">
        <v>179.411</v>
      </c>
      <c r="N608" s="0" t="n">
        <v>45</v>
      </c>
      <c r="O608" s="0" t="n">
        <v>55</v>
      </c>
      <c r="P608" s="0" t="n">
        <v>50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4.965</v>
      </c>
      <c r="E609" s="0" t="n">
        <v>10</v>
      </c>
      <c r="F609" s="0" t="n">
        <v>5</v>
      </c>
      <c r="G609" s="0" t="n">
        <v>0</v>
      </c>
      <c r="H609" s="0" t="n">
        <v>0</v>
      </c>
      <c r="I609" s="0" t="n">
        <v>0</v>
      </c>
      <c r="J609" s="0" t="n">
        <v>44.73</v>
      </c>
      <c r="K609" s="0" t="n">
        <v>0</v>
      </c>
      <c r="L609" s="0" t="n">
        <v>0</v>
      </c>
      <c r="M609" s="0" t="n">
        <v>4.934</v>
      </c>
      <c r="N609" s="0" t="n">
        <v>9.886</v>
      </c>
      <c r="O609" s="0" t="n">
        <v>9.945</v>
      </c>
      <c r="P609" s="0" t="n">
        <v>0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0</v>
      </c>
      <c r="E610" s="0" t="n">
        <v>0</v>
      </c>
      <c r="F610" s="0" t="n">
        <v>0</v>
      </c>
      <c r="G610" s="0" t="n">
        <v>5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20</v>
      </c>
      <c r="M610" s="0" t="n">
        <v>0</v>
      </c>
      <c r="N610" s="0" t="n">
        <v>5</v>
      </c>
      <c r="O610" s="0" t="n">
        <v>10</v>
      </c>
      <c r="P610" s="0" t="n">
        <v>0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884</v>
      </c>
      <c r="E611" s="0" t="n">
        <v>1442.5</v>
      </c>
      <c r="F611" s="0" t="n">
        <v>842.493</v>
      </c>
      <c r="G611" s="0" t="n">
        <v>1098</v>
      </c>
      <c r="H611" s="0" t="n">
        <v>1192.5</v>
      </c>
      <c r="I611" s="0" t="n">
        <v>853</v>
      </c>
      <c r="J611" s="0" t="n">
        <v>864.5</v>
      </c>
      <c r="K611" s="0" t="n">
        <v>1097.5</v>
      </c>
      <c r="L611" s="0" t="n">
        <v>1038</v>
      </c>
      <c r="M611" s="0" t="n">
        <v>1351.5</v>
      </c>
      <c r="N611" s="0" t="n">
        <v>12530.493</v>
      </c>
      <c r="O611" s="0" t="n">
        <v>870.5</v>
      </c>
      <c r="P611" s="0" t="n">
        <v>996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500.969</v>
      </c>
      <c r="E612" s="0" t="n">
        <v>517.911</v>
      </c>
      <c r="F612" s="0" t="n">
        <v>474.951</v>
      </c>
      <c r="G612" s="0" t="n">
        <v>524.472</v>
      </c>
      <c r="H612" s="0" t="n">
        <v>593.073</v>
      </c>
      <c r="I612" s="0" t="n">
        <v>400.268</v>
      </c>
      <c r="J612" s="0" t="n">
        <v>1328.819</v>
      </c>
      <c r="K612" s="0" t="n">
        <v>1727.229</v>
      </c>
      <c r="L612" s="0" t="n">
        <v>1325.118</v>
      </c>
      <c r="M612" s="0" t="n">
        <v>1328.89</v>
      </c>
      <c r="N612" s="0" t="n">
        <v>1068.837</v>
      </c>
      <c r="O612" s="0" t="n">
        <v>545.247</v>
      </c>
      <c r="P612" s="0" t="n">
        <v>10335.784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29</v>
      </c>
      <c r="E613" s="0" t="n">
        <v>271</v>
      </c>
      <c r="F613" s="0" t="n">
        <v>5</v>
      </c>
      <c r="G613" s="0" t="n">
        <v>0</v>
      </c>
      <c r="H613" s="0" t="n">
        <v>30</v>
      </c>
      <c r="I613" s="0" t="n">
        <v>0</v>
      </c>
      <c r="J613" s="0" t="n">
        <v>0</v>
      </c>
      <c r="K613" s="0" t="n">
        <v>2.5</v>
      </c>
      <c r="L613" s="0" t="n">
        <v>64</v>
      </c>
      <c r="M613" s="0" t="n">
        <v>64</v>
      </c>
      <c r="N613" s="0" t="n">
        <v>43.5</v>
      </c>
      <c r="O613" s="0" t="n">
        <v>21</v>
      </c>
      <c r="P613" s="0" t="n">
        <v>12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4285.959</v>
      </c>
      <c r="E614" s="0" t="n">
        <v>3715</v>
      </c>
      <c r="F614" s="0" t="n">
        <v>4404.965</v>
      </c>
      <c r="G614" s="0" t="n">
        <v>31432.427</v>
      </c>
      <c r="H614" s="0" t="n">
        <v>249.888</v>
      </c>
      <c r="I614" s="0" t="n">
        <v>45</v>
      </c>
      <c r="J614" s="0" t="n">
        <v>50</v>
      </c>
      <c r="K614" s="0" t="n">
        <v>98.04</v>
      </c>
      <c r="L614" s="0" t="n">
        <v>2847.699</v>
      </c>
      <c r="M614" s="0" t="n">
        <v>3554.978</v>
      </c>
      <c r="N614" s="0" t="n">
        <v>4349.987</v>
      </c>
      <c r="O614" s="0" t="n">
        <v>4002.981</v>
      </c>
      <c r="P614" s="0" t="n">
        <v>3827.93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14611.777</v>
      </c>
      <c r="E615" s="0" t="n">
        <v>17981.456</v>
      </c>
      <c r="F615" s="0" t="n">
        <v>24881.086</v>
      </c>
      <c r="G615" s="0" t="n">
        <v>17510.515</v>
      </c>
      <c r="H615" s="0" t="n">
        <v>16247.537</v>
      </c>
      <c r="I615" s="0" t="n">
        <v>165297.087</v>
      </c>
      <c r="J615" s="0" t="n">
        <v>29880.59</v>
      </c>
      <c r="K615" s="0" t="n">
        <v>6937.551</v>
      </c>
      <c r="L615" s="0" t="n">
        <v>8294.207</v>
      </c>
      <c r="M615" s="0" t="n">
        <v>7356.736</v>
      </c>
      <c r="N615" s="0" t="n">
        <v>6736.239</v>
      </c>
      <c r="O615" s="0" t="n">
        <v>5945.762</v>
      </c>
      <c r="P615" s="0" t="n">
        <v>8913.631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327.357</v>
      </c>
      <c r="E616" s="0" t="n">
        <v>434</v>
      </c>
      <c r="F616" s="0" t="n">
        <v>5802.79</v>
      </c>
      <c r="G616" s="0" t="n">
        <v>8037.82</v>
      </c>
      <c r="H616" s="0" t="n">
        <v>476.8</v>
      </c>
      <c r="I616" s="0" t="n">
        <v>1112.452</v>
      </c>
      <c r="J616" s="0" t="n">
        <v>1469.57</v>
      </c>
      <c r="K616" s="0" t="n">
        <v>19668.639</v>
      </c>
      <c r="L616" s="0" t="n">
        <v>393</v>
      </c>
      <c r="M616" s="0" t="n">
        <v>407.05</v>
      </c>
      <c r="N616" s="0" t="n">
        <v>433</v>
      </c>
      <c r="O616" s="0" t="n">
        <v>373.6</v>
      </c>
      <c r="P616" s="0" t="n">
        <v>401.2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92.5</v>
      </c>
      <c r="E617" s="0" t="n">
        <v>67.5</v>
      </c>
      <c r="F617" s="0" t="n">
        <v>86.5</v>
      </c>
      <c r="G617" s="0" t="n">
        <v>50</v>
      </c>
      <c r="H617" s="0" t="n">
        <v>29</v>
      </c>
      <c r="I617" s="0" t="n">
        <v>140</v>
      </c>
      <c r="J617" s="0" t="n">
        <v>107</v>
      </c>
      <c r="K617" s="0" t="n">
        <v>136</v>
      </c>
      <c r="L617" s="0" t="n">
        <v>82.5</v>
      </c>
      <c r="M617" s="0" t="n">
        <v>987</v>
      </c>
      <c r="N617" s="0" t="n">
        <v>60</v>
      </c>
      <c r="O617" s="0" t="n">
        <v>81</v>
      </c>
      <c r="P617" s="0" t="n">
        <v>55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413</v>
      </c>
      <c r="E618" s="0" t="n">
        <v>263</v>
      </c>
      <c r="F618" s="0" t="n">
        <v>149.5</v>
      </c>
      <c r="G618" s="0" t="n">
        <v>116</v>
      </c>
      <c r="H618" s="0" t="n">
        <v>122</v>
      </c>
      <c r="I618" s="0" t="n">
        <v>115</v>
      </c>
      <c r="J618" s="0" t="n">
        <v>157</v>
      </c>
      <c r="K618" s="0" t="n">
        <v>307.06</v>
      </c>
      <c r="L618" s="0" t="n">
        <v>316.09</v>
      </c>
      <c r="M618" s="0" t="n">
        <v>563</v>
      </c>
      <c r="N618" s="0" t="n">
        <v>808</v>
      </c>
      <c r="O618" s="0" t="n">
        <v>3962.15</v>
      </c>
      <c r="P618" s="0" t="n">
        <v>632.5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1497.852</v>
      </c>
      <c r="E619" s="0" t="n">
        <v>236.859</v>
      </c>
      <c r="F619" s="0" t="n">
        <v>185.935</v>
      </c>
      <c r="G619" s="0" t="n">
        <v>195.915</v>
      </c>
      <c r="H619" s="0" t="n">
        <v>202.962</v>
      </c>
      <c r="I619" s="0" t="n">
        <v>116.914</v>
      </c>
      <c r="J619" s="0" t="n">
        <v>48.936</v>
      </c>
      <c r="K619" s="0" t="n">
        <v>41.989</v>
      </c>
      <c r="L619" s="0" t="n">
        <v>29</v>
      </c>
      <c r="M619" s="0" t="n">
        <v>47</v>
      </c>
      <c r="N619" s="0" t="n">
        <v>93</v>
      </c>
      <c r="O619" s="0" t="n">
        <v>135</v>
      </c>
      <c r="P619" s="0" t="n">
        <v>164.342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1609.279</v>
      </c>
      <c r="E620" s="0" t="n">
        <v>2032.89</v>
      </c>
      <c r="F620" s="0" t="n">
        <v>16104.478</v>
      </c>
      <c r="G620" s="0" t="n">
        <v>1826</v>
      </c>
      <c r="H620" s="0" t="n">
        <v>1563</v>
      </c>
      <c r="I620" s="0" t="n">
        <v>1870</v>
      </c>
      <c r="J620" s="0" t="n">
        <v>1441</v>
      </c>
      <c r="K620" s="0" t="n">
        <v>1124</v>
      </c>
      <c r="L620" s="0" t="n">
        <v>836</v>
      </c>
      <c r="M620" s="0" t="n">
        <v>780</v>
      </c>
      <c r="N620" s="0" t="n">
        <v>664.954</v>
      </c>
      <c r="O620" s="0" t="n">
        <v>738.918</v>
      </c>
      <c r="P620" s="0" t="n">
        <v>1618.437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292.494</v>
      </c>
      <c r="E621" s="0" t="n">
        <v>299</v>
      </c>
      <c r="F621" s="0" t="n">
        <v>315</v>
      </c>
      <c r="G621" s="0" t="n">
        <v>435</v>
      </c>
      <c r="H621" s="0" t="n">
        <v>4022.304</v>
      </c>
      <c r="I621" s="0" t="n">
        <v>268.5</v>
      </c>
      <c r="J621" s="0" t="n">
        <v>334</v>
      </c>
      <c r="K621" s="0" t="n">
        <v>611.058</v>
      </c>
      <c r="L621" s="0" t="n">
        <v>551</v>
      </c>
      <c r="M621" s="0" t="n">
        <v>199</v>
      </c>
      <c r="N621" s="0" t="n">
        <v>233.252</v>
      </c>
      <c r="O621" s="0" t="n">
        <v>252</v>
      </c>
      <c r="P621" s="0" t="n">
        <v>232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5</v>
      </c>
      <c r="E622" s="0" t="n">
        <v>12</v>
      </c>
      <c r="F622" s="0" t="n">
        <v>7</v>
      </c>
      <c r="G622" s="0" t="n">
        <v>8</v>
      </c>
      <c r="H622" s="0" t="n">
        <v>5</v>
      </c>
      <c r="I622" s="0" t="n">
        <v>10</v>
      </c>
      <c r="J622" s="0" t="n">
        <v>172</v>
      </c>
      <c r="K622" s="0" t="n">
        <v>38</v>
      </c>
      <c r="L622" s="0" t="n">
        <v>22</v>
      </c>
      <c r="M622" s="0" t="n">
        <v>25</v>
      </c>
      <c r="N622" s="0" t="n">
        <v>12</v>
      </c>
      <c r="O622" s="0" t="n">
        <v>20</v>
      </c>
      <c r="P622" s="0" t="n">
        <v>8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20</v>
      </c>
      <c r="E627" s="0" t="n">
        <v>10</v>
      </c>
      <c r="F627" s="0" t="n">
        <v>30</v>
      </c>
      <c r="G627" s="0" t="n">
        <v>164</v>
      </c>
      <c r="H627" s="0" t="n">
        <v>7</v>
      </c>
      <c r="I627" s="0" t="n">
        <v>5</v>
      </c>
      <c r="J627" s="0" t="n">
        <v>9</v>
      </c>
      <c r="K627" s="0" t="n">
        <v>13</v>
      </c>
      <c r="L627" s="0" t="n">
        <v>15</v>
      </c>
      <c r="M627" s="0" t="n">
        <v>10</v>
      </c>
      <c r="N627" s="0" t="n">
        <v>10</v>
      </c>
      <c r="O627" s="0" t="n">
        <v>15</v>
      </c>
      <c r="P627" s="0" t="n">
        <v>20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10</v>
      </c>
      <c r="E629" s="0" t="n">
        <v>15</v>
      </c>
      <c r="F629" s="0" t="n">
        <v>10</v>
      </c>
      <c r="G629" s="0" t="n">
        <v>10</v>
      </c>
      <c r="H629" s="0" t="n">
        <v>15</v>
      </c>
      <c r="I629" s="0" t="n">
        <v>10</v>
      </c>
      <c r="J629" s="0" t="n">
        <v>15</v>
      </c>
      <c r="K629" s="0" t="n">
        <v>115</v>
      </c>
      <c r="L629" s="0" t="n">
        <v>5</v>
      </c>
      <c r="M629" s="0" t="n">
        <v>5</v>
      </c>
      <c r="N629" s="0" t="n">
        <v>5</v>
      </c>
      <c r="O629" s="0" t="n">
        <v>10</v>
      </c>
      <c r="P629" s="0" t="n">
        <v>5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83</v>
      </c>
      <c r="E638" s="0" t="n">
        <v>43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126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605.5</v>
      </c>
      <c r="E639" s="0" t="n">
        <v>7726.501</v>
      </c>
      <c r="F639" s="0" t="n">
        <v>452</v>
      </c>
      <c r="G639" s="0" t="n">
        <v>545</v>
      </c>
      <c r="H639" s="0" t="n">
        <v>506</v>
      </c>
      <c r="I639" s="0" t="n">
        <v>581.5</v>
      </c>
      <c r="J639" s="0" t="n">
        <v>580.5</v>
      </c>
      <c r="K639" s="0" t="n">
        <v>559</v>
      </c>
      <c r="L639" s="0" t="n">
        <v>742</v>
      </c>
      <c r="M639" s="0" t="n">
        <v>826.5</v>
      </c>
      <c r="N639" s="0" t="n">
        <v>766</v>
      </c>
      <c r="O639" s="0" t="n">
        <v>825.501</v>
      </c>
      <c r="P639" s="0" t="n">
        <v>737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2135</v>
      </c>
      <c r="E642" s="0" t="n">
        <v>1985</v>
      </c>
      <c r="F642" s="0" t="n">
        <v>1965</v>
      </c>
      <c r="G642" s="0" t="n">
        <v>1910</v>
      </c>
      <c r="H642" s="0" t="n">
        <v>2160</v>
      </c>
      <c r="I642" s="0" t="n">
        <v>2295</v>
      </c>
      <c r="J642" s="0" t="n">
        <v>2200</v>
      </c>
      <c r="K642" s="0" t="n">
        <v>24800</v>
      </c>
      <c r="L642" s="0" t="n">
        <v>1785</v>
      </c>
      <c r="M642" s="0" t="n">
        <v>1845</v>
      </c>
      <c r="N642" s="0" t="n">
        <v>2090</v>
      </c>
      <c r="O642" s="0" t="n">
        <v>2165</v>
      </c>
      <c r="P642" s="0" t="n">
        <v>2265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145</v>
      </c>
      <c r="E643" s="0" t="n">
        <v>152</v>
      </c>
      <c r="F643" s="0" t="n">
        <v>156</v>
      </c>
      <c r="G643" s="0" t="n">
        <v>147</v>
      </c>
      <c r="H643" s="0" t="n">
        <v>136</v>
      </c>
      <c r="I643" s="0" t="n">
        <v>123</v>
      </c>
      <c r="J643" s="0" t="n">
        <v>148</v>
      </c>
      <c r="K643" s="0" t="n">
        <v>129</v>
      </c>
      <c r="L643" s="0" t="n">
        <v>139</v>
      </c>
      <c r="M643" s="0" t="n">
        <v>1837</v>
      </c>
      <c r="N643" s="0" t="n">
        <v>215</v>
      </c>
      <c r="O643" s="0" t="n">
        <v>189</v>
      </c>
      <c r="P643" s="0" t="n">
        <v>158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5</v>
      </c>
      <c r="P644" s="0" t="n">
        <v>5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182</v>
      </c>
      <c r="E645" s="0" t="n">
        <v>15</v>
      </c>
      <c r="F645" s="0" t="n">
        <v>0</v>
      </c>
      <c r="G645" s="0" t="n">
        <v>15</v>
      </c>
      <c r="H645" s="0" t="n">
        <v>5</v>
      </c>
      <c r="I645" s="0" t="n">
        <v>10</v>
      </c>
      <c r="J645" s="0" t="n">
        <v>20</v>
      </c>
      <c r="K645" s="0" t="n">
        <v>42</v>
      </c>
      <c r="L645" s="0" t="n">
        <v>20</v>
      </c>
      <c r="M645" s="0" t="n">
        <v>15</v>
      </c>
      <c r="N645" s="0" t="n">
        <v>20</v>
      </c>
      <c r="O645" s="0" t="n">
        <v>10</v>
      </c>
      <c r="P645" s="0" t="n">
        <v>10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114</v>
      </c>
      <c r="E647" s="0" t="n">
        <v>163</v>
      </c>
      <c r="F647" s="0" t="n">
        <v>127</v>
      </c>
      <c r="G647" s="0" t="n">
        <v>118</v>
      </c>
      <c r="H647" s="0" t="n">
        <v>1572</v>
      </c>
      <c r="I647" s="0" t="n">
        <v>123</v>
      </c>
      <c r="J647" s="0" t="n">
        <v>128</v>
      </c>
      <c r="K647" s="0" t="n">
        <v>138</v>
      </c>
      <c r="L647" s="0" t="n">
        <v>136</v>
      </c>
      <c r="M647" s="0" t="n">
        <v>136</v>
      </c>
      <c r="N647" s="0" t="n">
        <v>106</v>
      </c>
      <c r="O647" s="0" t="n">
        <v>142</v>
      </c>
      <c r="P647" s="0" t="n">
        <v>141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885.016</v>
      </c>
      <c r="E650" s="0" t="n">
        <v>695.151</v>
      </c>
      <c r="F650" s="0" t="n">
        <v>640.146</v>
      </c>
      <c r="G650" s="0" t="n">
        <v>698.017</v>
      </c>
      <c r="H650" s="0" t="n">
        <v>785.382</v>
      </c>
      <c r="I650" s="0" t="n">
        <v>883.164</v>
      </c>
      <c r="J650" s="0" t="n">
        <v>1165.591</v>
      </c>
      <c r="M650" s="0" t="s">
        <v>129</v>
      </c>
      <c r="N650" s="0" t="n">
        <v>8213.495</v>
      </c>
      <c r="O650" s="0" t="n">
        <v>1265.68</v>
      </c>
      <c r="P650" s="0" t="n">
        <v>1195.348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652.639</v>
      </c>
      <c r="E651" s="0" t="n">
        <v>583.672</v>
      </c>
      <c r="F651" s="0" t="n">
        <v>500.284</v>
      </c>
      <c r="G651" s="0" t="n">
        <v>249.721</v>
      </c>
      <c r="H651" s="0" t="n">
        <v>184.907</v>
      </c>
      <c r="I651" s="0" t="n">
        <v>352.298</v>
      </c>
      <c r="J651" s="0" t="n">
        <v>484.699</v>
      </c>
      <c r="K651" s="0" t="n">
        <v>598.948</v>
      </c>
      <c r="L651" s="0" t="n">
        <v>766.094</v>
      </c>
      <c r="O651" s="0" t="s">
        <v>129</v>
      </c>
      <c r="P651" s="0" t="n">
        <v>4373.262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129</v>
      </c>
      <c r="E652" s="0" t="n">
        <v>82350.514</v>
      </c>
      <c r="F652" s="0" t="n">
        <v>9371.967</v>
      </c>
      <c r="G652" s="0" t="n">
        <v>12848.883</v>
      </c>
      <c r="H652" s="0" t="n">
        <v>10314.948</v>
      </c>
      <c r="I652" s="0" t="n">
        <v>6109</v>
      </c>
      <c r="J652" s="0" t="n">
        <v>7109.899</v>
      </c>
      <c r="K652" s="0" t="n">
        <v>9033.934</v>
      </c>
      <c r="L652" s="0" t="n">
        <v>7969</v>
      </c>
      <c r="M652" s="0" t="n">
        <v>8999.943</v>
      </c>
      <c r="N652" s="0" t="n">
        <v>10592.94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129</v>
      </c>
      <c r="G653" s="0" t="n">
        <v>913.4</v>
      </c>
      <c r="H653" s="0" t="n">
        <v>149.8</v>
      </c>
      <c r="I653" s="0" t="n">
        <v>122.4</v>
      </c>
      <c r="J653" s="0" t="n">
        <v>99.4</v>
      </c>
      <c r="K653" s="0" t="n">
        <v>48.2</v>
      </c>
      <c r="L653" s="0" t="n">
        <v>30.2</v>
      </c>
      <c r="M653" s="0" t="n">
        <v>90.8</v>
      </c>
      <c r="N653" s="0" t="n">
        <v>91.2</v>
      </c>
      <c r="O653" s="0" t="n">
        <v>120</v>
      </c>
      <c r="P653" s="0" t="n">
        <v>161.4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4138.846</v>
      </c>
      <c r="E654" s="0" t="n">
        <v>4027.346</v>
      </c>
      <c r="H654" s="0" t="s">
        <v>129</v>
      </c>
      <c r="I654" s="0" t="n">
        <v>31309.223</v>
      </c>
      <c r="J654" s="0" t="n">
        <v>5187.662</v>
      </c>
      <c r="K654" s="0" t="n">
        <v>4463.496</v>
      </c>
      <c r="L654" s="0" t="n">
        <v>3617.889</v>
      </c>
      <c r="M654" s="0" t="n">
        <v>2146.765</v>
      </c>
      <c r="N654" s="0" t="n">
        <v>1816.301</v>
      </c>
      <c r="O654" s="0" t="n">
        <v>2567.003</v>
      </c>
      <c r="P654" s="0" t="n">
        <v>3343.915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12.92</v>
      </c>
      <c r="E655" s="0" t="n">
        <v>39.754</v>
      </c>
      <c r="F655" s="0" t="n">
        <v>44.729</v>
      </c>
      <c r="G655" s="0" t="n">
        <v>39.735</v>
      </c>
      <c r="J655" s="0" t="s">
        <v>129</v>
      </c>
      <c r="K655" s="0" t="n">
        <v>313.419</v>
      </c>
      <c r="L655" s="0" t="n">
        <v>76.964</v>
      </c>
      <c r="M655" s="0" t="n">
        <v>24.813</v>
      </c>
      <c r="N655" s="0" t="n">
        <v>44.706</v>
      </c>
      <c r="O655" s="0" t="n">
        <v>4.951</v>
      </c>
      <c r="P655" s="0" t="n">
        <v>24.847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1814.22</v>
      </c>
      <c r="E656" s="0" t="n">
        <v>1846.2</v>
      </c>
      <c r="F656" s="0" t="n">
        <v>3113.93</v>
      </c>
      <c r="G656" s="0" t="n">
        <v>3429.86</v>
      </c>
      <c r="H656" s="0" t="n">
        <v>3276.53</v>
      </c>
      <c r="I656" s="0" t="n">
        <v>3821.1</v>
      </c>
      <c r="L656" s="0" t="s">
        <v>129</v>
      </c>
      <c r="M656" s="0" t="n">
        <v>25975.871</v>
      </c>
      <c r="N656" s="0" t="n">
        <v>3422.751</v>
      </c>
      <c r="O656" s="0" t="n">
        <v>2806.79</v>
      </c>
      <c r="P656" s="0" t="n">
        <v>2444.49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3235.8</v>
      </c>
      <c r="E657" s="0" t="n">
        <v>2690.7</v>
      </c>
      <c r="F657" s="0" t="n">
        <v>1871.53</v>
      </c>
      <c r="G657" s="0" t="n">
        <v>1729.56</v>
      </c>
      <c r="H657" s="0" t="n">
        <v>2324.03</v>
      </c>
      <c r="I657" s="0" t="n">
        <v>3391.9</v>
      </c>
      <c r="J657" s="0" t="n">
        <v>3433.83</v>
      </c>
      <c r="K657" s="0" t="n">
        <v>3884.12</v>
      </c>
      <c r="N657" s="0" t="s">
        <v>129</v>
      </c>
      <c r="O657" s="0" t="n">
        <v>27538.93</v>
      </c>
      <c r="P657" s="0" t="n">
        <v>4977.46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50451.3</v>
      </c>
      <c r="E658" s="0" t="n">
        <v>9281.2</v>
      </c>
      <c r="F658" s="0" t="n">
        <v>7578.2</v>
      </c>
      <c r="G658" s="0" t="n">
        <v>5621.2</v>
      </c>
      <c r="H658" s="0" t="n">
        <v>3038</v>
      </c>
      <c r="I658" s="0" t="n">
        <v>3700.95</v>
      </c>
      <c r="J658" s="0" t="n">
        <v>4439.3</v>
      </c>
      <c r="K658" s="0" t="n">
        <v>4867.75</v>
      </c>
      <c r="L658" s="0" t="n">
        <v>5304.9</v>
      </c>
      <c r="M658" s="0" t="n">
        <v>6619.8</v>
      </c>
      <c r="P658" s="0" t="s">
        <v>129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129</v>
      </c>
      <c r="F659" s="0" t="n">
        <v>101981.239</v>
      </c>
      <c r="G659" s="0" t="n">
        <v>18382.9</v>
      </c>
      <c r="H659" s="0" t="n">
        <v>15747.7</v>
      </c>
      <c r="I659" s="0" t="n">
        <v>11541.3</v>
      </c>
      <c r="J659" s="0" t="n">
        <v>6936.7</v>
      </c>
      <c r="K659" s="0" t="n">
        <v>5500.539</v>
      </c>
      <c r="L659" s="0" t="n">
        <v>7997.4</v>
      </c>
      <c r="M659" s="0" t="n">
        <v>10216.6</v>
      </c>
      <c r="N659" s="0" t="n">
        <v>12290.2</v>
      </c>
      <c r="O659" s="0" t="n">
        <v>13367.9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5792.223</v>
      </c>
      <c r="G660" s="0" t="s">
        <v>129</v>
      </c>
      <c r="H660" s="0" t="n">
        <v>52360.722</v>
      </c>
      <c r="I660" s="0" t="n">
        <v>10120.499</v>
      </c>
      <c r="J660" s="0" t="n">
        <v>8622</v>
      </c>
      <c r="K660" s="0" t="n">
        <v>6638.5</v>
      </c>
      <c r="L660" s="0" t="n">
        <v>3896.5</v>
      </c>
      <c r="M660" s="0" t="n">
        <v>2905.5</v>
      </c>
      <c r="N660" s="0" t="n">
        <v>3640.5</v>
      </c>
      <c r="O660" s="0" t="n">
        <v>5262</v>
      </c>
      <c r="P660" s="0" t="n">
        <v>5483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9321</v>
      </c>
      <c r="E661" s="0" t="n">
        <v>11490.52</v>
      </c>
      <c r="F661" s="0" t="n">
        <v>13133.77</v>
      </c>
      <c r="I661" s="0" t="s">
        <v>129</v>
      </c>
      <c r="J661" s="0" t="n">
        <v>100997.98</v>
      </c>
      <c r="K661" s="0" t="n">
        <v>21103.56</v>
      </c>
      <c r="L661" s="0" t="n">
        <v>16788.16</v>
      </c>
      <c r="M661" s="0" t="n">
        <v>12064.94</v>
      </c>
      <c r="N661" s="0" t="n">
        <v>5757.25</v>
      </c>
      <c r="O661" s="0" t="n">
        <v>4813.03</v>
      </c>
      <c r="P661" s="0" t="n">
        <v>6525.75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10738.55</v>
      </c>
      <c r="E662" s="0" t="n">
        <v>15448</v>
      </c>
      <c r="F662" s="0" t="n">
        <v>19039.101</v>
      </c>
      <c r="G662" s="0" t="n">
        <v>20936.55</v>
      </c>
      <c r="H662" s="0" t="n">
        <v>22717.861</v>
      </c>
      <c r="K662" s="0" t="s">
        <v>129</v>
      </c>
      <c r="L662" s="0" t="n">
        <v>186008.155</v>
      </c>
      <c r="M662" s="0" t="n">
        <v>35777.85</v>
      </c>
      <c r="N662" s="0" t="n">
        <v>29657.668</v>
      </c>
      <c r="O662" s="0" t="n">
        <v>21367.4</v>
      </c>
      <c r="P662" s="0" t="n">
        <v>10325.175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4804.689</v>
      </c>
      <c r="E663" s="0" t="n">
        <v>2701.804</v>
      </c>
      <c r="F663" s="0" t="n">
        <v>2590.668</v>
      </c>
      <c r="G663" s="0" t="n">
        <v>3413.614</v>
      </c>
      <c r="H663" s="0" t="n">
        <v>4537.39</v>
      </c>
      <c r="I663" s="0" t="n">
        <v>5047.033</v>
      </c>
      <c r="J663" s="0" t="n">
        <v>5837.742</v>
      </c>
      <c r="M663" s="0" t="s">
        <v>129</v>
      </c>
      <c r="N663" s="0" t="n">
        <v>44388.511</v>
      </c>
      <c r="O663" s="0" t="n">
        <v>8744.046</v>
      </c>
      <c r="P663" s="0" t="n">
        <v>6711.525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7170.602</v>
      </c>
      <c r="E664" s="0" t="n">
        <v>5333.668</v>
      </c>
      <c r="F664" s="0" t="n">
        <v>3011.83</v>
      </c>
      <c r="G664" s="0" t="n">
        <v>1709.029</v>
      </c>
      <c r="H664" s="0" t="n">
        <v>1460.451</v>
      </c>
      <c r="I664" s="0" t="n">
        <v>2024.954</v>
      </c>
      <c r="J664" s="0" t="n">
        <v>2503.82</v>
      </c>
      <c r="K664" s="0" t="n">
        <v>2759.962</v>
      </c>
      <c r="L664" s="0" t="n">
        <v>3022.837</v>
      </c>
      <c r="O664" s="0" t="s">
        <v>129</v>
      </c>
      <c r="P664" s="0" t="n">
        <v>28997.153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129</v>
      </c>
      <c r="E665" s="0" t="n">
        <v>343596.491</v>
      </c>
      <c r="F665" s="0" t="n">
        <v>55920.802</v>
      </c>
      <c r="G665" s="0" t="n">
        <v>45845.303</v>
      </c>
      <c r="H665" s="0" t="n">
        <v>36507.462</v>
      </c>
      <c r="I665" s="0" t="n">
        <v>26198.054</v>
      </c>
      <c r="J665" s="0" t="n">
        <v>26230.801</v>
      </c>
      <c r="K665" s="0" t="n">
        <v>31644.969</v>
      </c>
      <c r="L665" s="0" t="n">
        <v>35761.312</v>
      </c>
      <c r="M665" s="0" t="n">
        <v>42811.574</v>
      </c>
      <c r="N665" s="0" t="n">
        <v>42676.214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129</v>
      </c>
      <c r="G666" s="0" t="n">
        <v>1923545.412</v>
      </c>
      <c r="H666" s="0" t="n">
        <v>262614.075</v>
      </c>
      <c r="I666" s="0" t="n">
        <v>236384.628</v>
      </c>
      <c r="J666" s="0" t="n">
        <v>193437.318</v>
      </c>
      <c r="K666" s="0" t="n">
        <v>166261.955</v>
      </c>
      <c r="L666" s="0" t="n">
        <v>187676.732</v>
      </c>
      <c r="M666" s="0" t="n">
        <v>193734.801</v>
      </c>
      <c r="N666" s="0" t="n">
        <v>216523.143</v>
      </c>
      <c r="O666" s="0" t="n">
        <v>222737.292</v>
      </c>
      <c r="P666" s="0" t="n">
        <v>244175.468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3241.1</v>
      </c>
      <c r="E667" s="0" t="n">
        <v>3992.3</v>
      </c>
      <c r="H667" s="0" t="s">
        <v>129</v>
      </c>
      <c r="I667" s="0" t="n">
        <v>28308.402</v>
      </c>
      <c r="J667" s="0" t="n">
        <v>5469.573</v>
      </c>
      <c r="K667" s="0" t="n">
        <v>4016.915</v>
      </c>
      <c r="L667" s="0" t="n">
        <v>2840.3</v>
      </c>
      <c r="M667" s="0" t="n">
        <v>1791.053</v>
      </c>
      <c r="N667" s="0" t="n">
        <v>1795.8</v>
      </c>
      <c r="O667" s="0" t="n">
        <v>2221.561</v>
      </c>
      <c r="P667" s="0" t="n">
        <v>2939.8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33249.36</v>
      </c>
      <c r="E668" s="0" t="n">
        <v>41532.596</v>
      </c>
      <c r="F668" s="0" t="n">
        <v>42077.729</v>
      </c>
      <c r="G668" s="0" t="n">
        <v>46299.213</v>
      </c>
      <c r="J668" s="0" t="s">
        <v>129</v>
      </c>
      <c r="K668" s="0" t="n">
        <v>358497.681</v>
      </c>
      <c r="L668" s="0" t="n">
        <v>56717.255</v>
      </c>
      <c r="M668" s="0" t="n">
        <v>49650.126</v>
      </c>
      <c r="N668" s="0" t="n">
        <v>34803.095</v>
      </c>
      <c r="O668" s="0" t="n">
        <v>25649.407</v>
      </c>
      <c r="P668" s="0" t="n">
        <v>28518.9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621764.779</v>
      </c>
      <c r="E669" s="0" t="n">
        <v>653662.844</v>
      </c>
      <c r="F669" s="0" t="n">
        <v>691207.359</v>
      </c>
      <c r="G669" s="0" t="n">
        <v>798880.552</v>
      </c>
      <c r="H669" s="0" t="n">
        <v>811650.13</v>
      </c>
      <c r="I669" s="0" t="n">
        <v>864813.648</v>
      </c>
      <c r="L669" s="0" t="s">
        <v>129</v>
      </c>
      <c r="M669" s="0" t="n">
        <v>7101874.269</v>
      </c>
      <c r="N669" s="0" t="n">
        <v>957290.022</v>
      </c>
      <c r="O669" s="0" t="n">
        <v>924753.017</v>
      </c>
      <c r="P669" s="0" t="n">
        <v>777851.918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125522.773</v>
      </c>
      <c r="E670" s="0" t="n">
        <v>100878.731</v>
      </c>
      <c r="F670" s="0" t="n">
        <v>80461.875</v>
      </c>
      <c r="G670" s="0" t="n">
        <v>88974.26</v>
      </c>
      <c r="H670" s="0" t="n">
        <v>85777.679</v>
      </c>
      <c r="I670" s="0" t="n">
        <v>93702.233</v>
      </c>
      <c r="J670" s="0" t="n">
        <v>97872.527</v>
      </c>
      <c r="K670" s="0" t="n">
        <v>110290.306</v>
      </c>
      <c r="N670" s="0" t="s">
        <v>129</v>
      </c>
      <c r="O670" s="0" t="n">
        <v>921035.066</v>
      </c>
      <c r="P670" s="0" t="n">
        <v>137554.682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48088.814</v>
      </c>
      <c r="E671" s="0" t="n">
        <v>9208.666</v>
      </c>
      <c r="F671" s="0" t="n">
        <v>6448.046</v>
      </c>
      <c r="G671" s="0" t="n">
        <v>4919.68</v>
      </c>
      <c r="H671" s="0" t="n">
        <v>2797.09</v>
      </c>
      <c r="I671" s="0" t="n">
        <v>3655.58</v>
      </c>
      <c r="J671" s="0" t="n">
        <v>4207.106</v>
      </c>
      <c r="K671" s="0" t="n">
        <v>5007.348</v>
      </c>
      <c r="L671" s="0" t="n">
        <v>5048.579</v>
      </c>
      <c r="M671" s="0" t="n">
        <v>6796.719</v>
      </c>
      <c r="P671" s="0" t="s">
        <v>129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129</v>
      </c>
      <c r="F672" s="0" t="n">
        <v>22650.442</v>
      </c>
      <c r="G672" s="0" t="n">
        <v>3895.121</v>
      </c>
      <c r="H672" s="0" t="n">
        <v>2483.532</v>
      </c>
      <c r="I672" s="0" t="n">
        <v>2230.717</v>
      </c>
      <c r="J672" s="0" t="n">
        <v>1446.626</v>
      </c>
      <c r="K672" s="0" t="n">
        <v>1691.814</v>
      </c>
      <c r="L672" s="0" t="n">
        <v>2307.676</v>
      </c>
      <c r="M672" s="0" t="n">
        <v>3182.672</v>
      </c>
      <c r="N672" s="0" t="n">
        <v>2739.87</v>
      </c>
      <c r="O672" s="0" t="n">
        <v>2672.414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16028.104</v>
      </c>
      <c r="G673" s="0" t="s">
        <v>129</v>
      </c>
      <c r="H673" s="0" t="n">
        <v>91347.298</v>
      </c>
      <c r="I673" s="0" t="n">
        <v>9097.24</v>
      </c>
      <c r="J673" s="0" t="n">
        <v>9397.034</v>
      </c>
      <c r="K673" s="0" t="n">
        <v>9058.511</v>
      </c>
      <c r="L673" s="0" t="n">
        <v>7694.303</v>
      </c>
      <c r="M673" s="0" t="n">
        <v>8223.924</v>
      </c>
      <c r="N673" s="0" t="n">
        <v>9042.494</v>
      </c>
      <c r="O673" s="0" t="n">
        <v>10626.824</v>
      </c>
      <c r="P673" s="0" t="n">
        <v>12178.864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68702.744</v>
      </c>
      <c r="E674" s="0" t="n">
        <v>74762.929</v>
      </c>
      <c r="F674" s="0" t="n">
        <v>80506.384</v>
      </c>
      <c r="I674" s="0" t="s">
        <v>129</v>
      </c>
      <c r="J674" s="0" t="n">
        <v>642361.593</v>
      </c>
      <c r="K674" s="0" t="n">
        <v>82098.958</v>
      </c>
      <c r="L674" s="0" t="n">
        <v>76852.744</v>
      </c>
      <c r="M674" s="0" t="n">
        <v>67174.733</v>
      </c>
      <c r="N674" s="0" t="n">
        <v>60613.041</v>
      </c>
      <c r="O674" s="0" t="n">
        <v>65415.398</v>
      </c>
      <c r="P674" s="0" t="n">
        <v>66234.662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106237.804</v>
      </c>
      <c r="E675" s="0" t="n">
        <v>110308.079</v>
      </c>
      <c r="F675" s="0" t="n">
        <v>118061.109</v>
      </c>
      <c r="G675" s="0" t="n">
        <v>128186.479</v>
      </c>
      <c r="H675" s="0" t="n">
        <v>141247.262</v>
      </c>
      <c r="K675" s="0" t="s">
        <v>129</v>
      </c>
      <c r="L675" s="0" t="n">
        <v>1088428.376</v>
      </c>
      <c r="M675" s="0" t="n">
        <v>138991.28</v>
      </c>
      <c r="N675" s="0" t="n">
        <v>133970.926</v>
      </c>
      <c r="O675" s="0" t="n">
        <v>112365.416</v>
      </c>
      <c r="P675" s="0" t="n">
        <v>99060.021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6579</v>
      </c>
      <c r="E676" s="0" t="n">
        <v>3648</v>
      </c>
      <c r="F676" s="0" t="n">
        <v>5826.039</v>
      </c>
      <c r="G676" s="0" t="n">
        <v>8717.5</v>
      </c>
      <c r="H676" s="0" t="n">
        <v>10676.5</v>
      </c>
      <c r="I676" s="0" t="n">
        <v>13167</v>
      </c>
      <c r="J676" s="0" t="n">
        <v>13752</v>
      </c>
      <c r="M676" s="0" t="s">
        <v>129</v>
      </c>
      <c r="N676" s="0" t="n">
        <v>83989.169</v>
      </c>
      <c r="O676" s="0" t="n">
        <v>11872.63</v>
      </c>
      <c r="P676" s="0" t="n">
        <v>9750.5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14.872</v>
      </c>
      <c r="E677" s="0" t="n">
        <v>9.959</v>
      </c>
      <c r="F677" s="0" t="n">
        <v>24.833</v>
      </c>
      <c r="G677" s="0" t="n">
        <v>0</v>
      </c>
      <c r="H677" s="0" t="n">
        <v>4.951</v>
      </c>
      <c r="I677" s="0" t="n">
        <v>0</v>
      </c>
      <c r="J677" s="0" t="n">
        <v>7</v>
      </c>
      <c r="K677" s="0" t="n">
        <v>0</v>
      </c>
      <c r="L677" s="0" t="n">
        <v>23</v>
      </c>
      <c r="O677" s="0" t="s">
        <v>129</v>
      </c>
      <c r="P677" s="0" t="n">
        <v>84.615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129</v>
      </c>
      <c r="E678" s="0" t="n">
        <v>150</v>
      </c>
      <c r="F678" s="0" t="n">
        <v>10</v>
      </c>
      <c r="G678" s="0" t="n">
        <v>20</v>
      </c>
      <c r="H678" s="0" t="n">
        <v>25</v>
      </c>
      <c r="I678" s="0" t="n">
        <v>35</v>
      </c>
      <c r="J678" s="0" t="n">
        <v>25</v>
      </c>
      <c r="K678" s="0" t="n">
        <v>10</v>
      </c>
      <c r="L678" s="0" t="n">
        <v>0</v>
      </c>
      <c r="M678" s="0" t="n">
        <v>0</v>
      </c>
      <c r="N678" s="0" t="n">
        <v>25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129</v>
      </c>
      <c r="G679" s="0" t="n">
        <v>1201</v>
      </c>
      <c r="H679" s="0" t="n">
        <v>0</v>
      </c>
      <c r="I679" s="0" t="n">
        <v>5</v>
      </c>
      <c r="J679" s="0" t="n">
        <v>175</v>
      </c>
      <c r="K679" s="0" t="n">
        <v>596</v>
      </c>
      <c r="L679" s="0" t="n">
        <v>150</v>
      </c>
      <c r="M679" s="0" t="n">
        <v>90</v>
      </c>
      <c r="N679" s="0" t="n">
        <v>25</v>
      </c>
      <c r="O679" s="0" t="n">
        <v>90</v>
      </c>
      <c r="P679" s="0" t="n">
        <v>70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0</v>
      </c>
      <c r="E680" s="0" t="n">
        <v>15</v>
      </c>
      <c r="H680" s="0" t="s">
        <v>129</v>
      </c>
      <c r="I680" s="0" t="n">
        <v>80</v>
      </c>
      <c r="J680" s="0" t="n">
        <v>7</v>
      </c>
      <c r="K680" s="0" t="n">
        <v>7</v>
      </c>
      <c r="L680" s="0" t="n">
        <v>0</v>
      </c>
      <c r="M680" s="0" t="n">
        <v>12</v>
      </c>
      <c r="N680" s="0" t="n">
        <v>12</v>
      </c>
      <c r="O680" s="0" t="n">
        <v>12</v>
      </c>
      <c r="P680" s="0" t="n">
        <v>15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0</v>
      </c>
      <c r="E681" s="0" t="n">
        <v>0</v>
      </c>
      <c r="F681" s="0" t="n">
        <v>4</v>
      </c>
      <c r="G681" s="0" t="n">
        <v>5</v>
      </c>
      <c r="J681" s="0" t="s">
        <v>129</v>
      </c>
      <c r="K681" s="0" t="n">
        <v>42</v>
      </c>
      <c r="L681" s="0" t="n">
        <v>15</v>
      </c>
      <c r="M681" s="0" t="n">
        <v>0</v>
      </c>
      <c r="N681" s="0" t="n">
        <v>0</v>
      </c>
      <c r="O681" s="0" t="n">
        <v>3</v>
      </c>
      <c r="P681" s="0" t="n">
        <v>15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L682" s="0" t="s">
        <v>129</v>
      </c>
      <c r="M682" s="0" t="n">
        <v>0</v>
      </c>
      <c r="N682" s="0" t="n">
        <v>0</v>
      </c>
      <c r="O682" s="0" t="n">
        <v>0</v>
      </c>
      <c r="P682" s="0" t="n">
        <v>0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25</v>
      </c>
      <c r="E683" s="0" t="n">
        <v>40</v>
      </c>
      <c r="F683" s="0" t="n">
        <v>5</v>
      </c>
      <c r="G683" s="0" t="n">
        <v>0</v>
      </c>
      <c r="H683" s="0" t="n">
        <v>5</v>
      </c>
      <c r="I683" s="0" t="n">
        <v>0</v>
      </c>
      <c r="J683" s="0" t="n">
        <v>0</v>
      </c>
      <c r="K683" s="0" t="n">
        <v>0</v>
      </c>
      <c r="N683" s="0" t="s">
        <v>129</v>
      </c>
      <c r="O683" s="0" t="n">
        <v>155</v>
      </c>
      <c r="P683" s="0" t="n">
        <v>80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43</v>
      </c>
      <c r="E684" s="0" t="n">
        <v>0</v>
      </c>
      <c r="F684" s="0" t="n">
        <v>0</v>
      </c>
      <c r="G684" s="0" t="n">
        <v>30</v>
      </c>
      <c r="H684" s="0" t="n">
        <v>0</v>
      </c>
      <c r="I684" s="0" t="n">
        <v>0</v>
      </c>
      <c r="J684" s="0" t="n">
        <v>0</v>
      </c>
      <c r="K684" s="0" t="n">
        <v>5</v>
      </c>
      <c r="L684" s="0" t="n">
        <v>8</v>
      </c>
      <c r="M684" s="0" t="n">
        <v>0</v>
      </c>
      <c r="P684" s="0" t="s">
        <v>129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129</v>
      </c>
      <c r="F685" s="0" t="n">
        <v>140</v>
      </c>
      <c r="G685" s="0" t="n">
        <v>10</v>
      </c>
      <c r="H685" s="0" t="n">
        <v>10</v>
      </c>
      <c r="I685" s="0" t="n">
        <v>10</v>
      </c>
      <c r="J685" s="0" t="n">
        <v>5</v>
      </c>
      <c r="K685" s="0" t="n">
        <v>0</v>
      </c>
      <c r="L685" s="0" t="n">
        <v>5</v>
      </c>
      <c r="M685" s="0" t="n">
        <v>0</v>
      </c>
      <c r="N685" s="0" t="n">
        <v>30</v>
      </c>
      <c r="O685" s="0" t="n">
        <v>70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35</v>
      </c>
      <c r="G686" s="0" t="s">
        <v>129</v>
      </c>
      <c r="H686" s="0" t="n">
        <v>559</v>
      </c>
      <c r="I686" s="0" t="n">
        <v>30</v>
      </c>
      <c r="J686" s="0" t="n">
        <v>25</v>
      </c>
      <c r="K686" s="0" t="n">
        <v>158</v>
      </c>
      <c r="L686" s="0" t="n">
        <v>191</v>
      </c>
      <c r="M686" s="0" t="n">
        <v>55</v>
      </c>
      <c r="N686" s="0" t="n">
        <v>20</v>
      </c>
      <c r="O686" s="0" t="n">
        <v>20</v>
      </c>
      <c r="P686" s="0" t="n">
        <v>25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5</v>
      </c>
      <c r="E687" s="0" t="n">
        <v>5</v>
      </c>
      <c r="F687" s="0" t="n">
        <v>5</v>
      </c>
      <c r="I687" s="0" t="s">
        <v>129</v>
      </c>
      <c r="J687" s="0" t="n">
        <v>35</v>
      </c>
      <c r="K687" s="0" t="n">
        <v>5</v>
      </c>
      <c r="L687" s="0" t="n">
        <v>5</v>
      </c>
      <c r="M687" s="0" t="n">
        <v>5</v>
      </c>
      <c r="N687" s="0" t="n">
        <v>0</v>
      </c>
      <c r="O687" s="0" t="n">
        <v>0</v>
      </c>
      <c r="P687" s="0" t="n">
        <v>5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10</v>
      </c>
      <c r="E688" s="0" t="n">
        <v>10</v>
      </c>
      <c r="F688" s="0" t="n">
        <v>20</v>
      </c>
      <c r="G688" s="0" t="n">
        <v>5</v>
      </c>
      <c r="H688" s="0" t="n">
        <v>0</v>
      </c>
      <c r="K688" s="0" t="s">
        <v>129</v>
      </c>
      <c r="L688" s="0" t="n">
        <v>65</v>
      </c>
      <c r="M688" s="0" t="n">
        <v>0</v>
      </c>
      <c r="N688" s="0" t="n">
        <v>0</v>
      </c>
      <c r="O688" s="0" t="n">
        <v>0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35</v>
      </c>
      <c r="E689" s="0" t="n">
        <v>15</v>
      </c>
      <c r="F689" s="0" t="n">
        <v>30</v>
      </c>
      <c r="G689" s="0" t="n">
        <v>45</v>
      </c>
      <c r="H689" s="0" t="n">
        <v>104.5</v>
      </c>
      <c r="I689" s="0" t="n">
        <v>90</v>
      </c>
      <c r="J689" s="0" t="n">
        <v>45</v>
      </c>
      <c r="M689" s="0" t="s">
        <v>129</v>
      </c>
      <c r="N689" s="0" t="n">
        <v>479.5</v>
      </c>
      <c r="O689" s="0" t="n">
        <v>70</v>
      </c>
      <c r="P689" s="0" t="n">
        <v>45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0</v>
      </c>
      <c r="E690" s="0" t="n">
        <v>0</v>
      </c>
      <c r="F690" s="0" t="n">
        <v>0</v>
      </c>
      <c r="G690" s="0" t="n">
        <v>5</v>
      </c>
      <c r="H690" s="0" t="n">
        <v>0</v>
      </c>
      <c r="I690" s="0" t="n">
        <v>35</v>
      </c>
      <c r="J690" s="0" t="n">
        <v>7.5</v>
      </c>
      <c r="K690" s="0" t="n">
        <v>30</v>
      </c>
      <c r="L690" s="0" t="n">
        <v>15</v>
      </c>
      <c r="O690" s="0" t="s">
        <v>129</v>
      </c>
      <c r="P690" s="0" t="n">
        <v>92.5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129</v>
      </c>
      <c r="E691" s="0" t="n">
        <v>30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30</v>
      </c>
      <c r="L691" s="0" t="n">
        <v>0</v>
      </c>
      <c r="M691" s="0" t="n">
        <v>0</v>
      </c>
      <c r="N691" s="0" t="n">
        <v>0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129</v>
      </c>
      <c r="G692" s="0" t="n">
        <v>8271.501</v>
      </c>
      <c r="H692" s="0" t="n">
        <v>1239.5</v>
      </c>
      <c r="I692" s="0" t="n">
        <v>1069</v>
      </c>
      <c r="J692" s="0" t="n">
        <v>1180.001</v>
      </c>
      <c r="K692" s="0" t="n">
        <v>1117.5</v>
      </c>
      <c r="L692" s="0" t="n">
        <v>491</v>
      </c>
      <c r="M692" s="0" t="n">
        <v>638.5</v>
      </c>
      <c r="N692" s="0" t="n">
        <v>829</v>
      </c>
      <c r="O692" s="0" t="n">
        <v>898.5</v>
      </c>
      <c r="P692" s="0" t="n">
        <v>808.5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1198.492</v>
      </c>
      <c r="E693" s="0" t="n">
        <v>1113.934</v>
      </c>
      <c r="H693" s="0" t="s">
        <v>129</v>
      </c>
      <c r="I693" s="0" t="n">
        <v>15710.458</v>
      </c>
      <c r="J693" s="0" t="n">
        <v>1210.479</v>
      </c>
      <c r="K693" s="0" t="n">
        <v>583.571</v>
      </c>
      <c r="L693" s="0" t="n">
        <v>2257.774</v>
      </c>
      <c r="M693" s="0" t="n">
        <v>4416.804</v>
      </c>
      <c r="N693" s="0" t="n">
        <v>2583.57</v>
      </c>
      <c r="O693" s="0" t="n">
        <v>1375.893</v>
      </c>
      <c r="P693" s="0" t="n">
        <v>969.941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30</v>
      </c>
      <c r="E694" s="0" t="n">
        <v>0</v>
      </c>
      <c r="F694" s="0" t="n">
        <v>5</v>
      </c>
      <c r="G694" s="0" t="n">
        <v>0</v>
      </c>
      <c r="J694" s="0" t="s">
        <v>129</v>
      </c>
      <c r="K694" s="0" t="n">
        <v>717.5</v>
      </c>
      <c r="L694" s="0" t="n">
        <v>56</v>
      </c>
      <c r="M694" s="0" t="n">
        <v>32</v>
      </c>
      <c r="N694" s="0" t="n">
        <v>15</v>
      </c>
      <c r="O694" s="0" t="n">
        <v>579.5</v>
      </c>
      <c r="P694" s="0" t="n">
        <v>0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2900.992</v>
      </c>
      <c r="E695" s="0" t="n">
        <v>3081.965</v>
      </c>
      <c r="F695" s="0" t="n">
        <v>3941.968</v>
      </c>
      <c r="G695" s="0" t="n">
        <v>4007</v>
      </c>
      <c r="H695" s="0" t="n">
        <v>6035</v>
      </c>
      <c r="I695" s="0" t="n">
        <v>5615.965</v>
      </c>
      <c r="L695" s="0" t="s">
        <v>129</v>
      </c>
      <c r="M695" s="0" t="n">
        <v>37884.744</v>
      </c>
      <c r="N695" s="0" t="n">
        <v>5575.962</v>
      </c>
      <c r="O695" s="0" t="n">
        <v>3251.93</v>
      </c>
      <c r="P695" s="0" t="n">
        <v>3473.962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7557.809</v>
      </c>
      <c r="E696" s="0" t="n">
        <v>14488.283</v>
      </c>
      <c r="F696" s="0" t="n">
        <v>29674.787</v>
      </c>
      <c r="G696" s="0" t="n">
        <v>30593.441</v>
      </c>
      <c r="H696" s="0" t="n">
        <v>24000.662</v>
      </c>
      <c r="I696" s="0" t="n">
        <v>17028.635</v>
      </c>
      <c r="J696" s="0" t="n">
        <v>15056.575</v>
      </c>
      <c r="K696" s="0" t="n">
        <v>18621.901</v>
      </c>
      <c r="N696" s="0" t="s">
        <v>129</v>
      </c>
      <c r="O696" s="0" t="n">
        <v>175375.32</v>
      </c>
      <c r="P696" s="0" t="n">
        <v>18353.227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48877.985</v>
      </c>
      <c r="E697" s="0" t="n">
        <v>791.066</v>
      </c>
      <c r="F697" s="0" t="n">
        <v>13508.75</v>
      </c>
      <c r="G697" s="0" t="n">
        <v>15438.699</v>
      </c>
      <c r="H697" s="0" t="n">
        <v>13957.48</v>
      </c>
      <c r="I697" s="0" t="n">
        <v>2908.4</v>
      </c>
      <c r="J697" s="0" t="n">
        <v>313</v>
      </c>
      <c r="K697" s="0" t="n">
        <v>460.1</v>
      </c>
      <c r="L697" s="0" t="n">
        <v>1008.59</v>
      </c>
      <c r="M697" s="0" t="n">
        <v>491.9</v>
      </c>
      <c r="P697" s="0" t="s">
        <v>129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129</v>
      </c>
      <c r="F698" s="0" t="n">
        <v>9550.376</v>
      </c>
      <c r="G698" s="0" t="n">
        <v>87.5</v>
      </c>
      <c r="H698" s="0" t="n">
        <v>66</v>
      </c>
      <c r="I698" s="0" t="n">
        <v>317.5</v>
      </c>
      <c r="J698" s="0" t="n">
        <v>6024.8</v>
      </c>
      <c r="K698" s="0" t="n">
        <v>1704.455</v>
      </c>
      <c r="L698" s="0" t="n">
        <v>1017.001</v>
      </c>
      <c r="M698" s="0" t="n">
        <v>138</v>
      </c>
      <c r="N698" s="0" t="n">
        <v>80</v>
      </c>
      <c r="O698" s="0" t="n">
        <v>115.12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201</v>
      </c>
      <c r="G699" s="0" t="s">
        <v>129</v>
      </c>
      <c r="H699" s="0" t="n">
        <v>2417.5</v>
      </c>
      <c r="I699" s="0" t="n">
        <v>747.5</v>
      </c>
      <c r="J699" s="0" t="n">
        <v>464.5</v>
      </c>
      <c r="K699" s="0" t="n">
        <v>372</v>
      </c>
      <c r="L699" s="0" t="n">
        <v>103</v>
      </c>
      <c r="M699" s="0" t="n">
        <v>130</v>
      </c>
      <c r="N699" s="0" t="n">
        <v>124.5</v>
      </c>
      <c r="O699" s="0" t="n">
        <v>82</v>
      </c>
      <c r="P699" s="0" t="n">
        <v>193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82</v>
      </c>
      <c r="E700" s="0" t="n">
        <v>68</v>
      </c>
      <c r="F700" s="0" t="n">
        <v>98</v>
      </c>
      <c r="I700" s="0" t="s">
        <v>129</v>
      </c>
      <c r="J700" s="0" t="n">
        <v>1261.945</v>
      </c>
      <c r="K700" s="0" t="n">
        <v>235</v>
      </c>
      <c r="L700" s="0" t="n">
        <v>256</v>
      </c>
      <c r="M700" s="0" t="n">
        <v>217.945</v>
      </c>
      <c r="N700" s="0" t="n">
        <v>145</v>
      </c>
      <c r="O700" s="0" t="n">
        <v>85</v>
      </c>
      <c r="P700" s="0" t="n">
        <v>75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686.144</v>
      </c>
      <c r="E701" s="0" t="n">
        <v>617.339</v>
      </c>
      <c r="F701" s="0" t="n">
        <v>818</v>
      </c>
      <c r="G701" s="0" t="n">
        <v>651.94</v>
      </c>
      <c r="H701" s="0" t="n">
        <v>1086.499</v>
      </c>
      <c r="K701" s="0" t="s">
        <v>129</v>
      </c>
      <c r="L701" s="0" t="n">
        <v>11555.433</v>
      </c>
      <c r="M701" s="0" t="n">
        <v>1900.841</v>
      </c>
      <c r="N701" s="0" t="n">
        <v>1680.171</v>
      </c>
      <c r="O701" s="0" t="n">
        <v>2544.381</v>
      </c>
      <c r="P701" s="0" t="n">
        <v>1570.118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491.053</v>
      </c>
      <c r="E702" s="0" t="n">
        <v>647</v>
      </c>
      <c r="F702" s="0" t="n">
        <v>584</v>
      </c>
      <c r="G702" s="0" t="n">
        <v>323.89</v>
      </c>
      <c r="H702" s="0" t="n">
        <v>195</v>
      </c>
      <c r="I702" s="0" t="n">
        <v>158</v>
      </c>
      <c r="J702" s="0" t="n">
        <v>232</v>
      </c>
      <c r="M702" s="0" t="s">
        <v>129</v>
      </c>
      <c r="N702" s="0" t="n">
        <v>3466.457</v>
      </c>
      <c r="O702" s="0" t="n">
        <v>393</v>
      </c>
      <c r="P702" s="0" t="n">
        <v>442.514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0</v>
      </c>
      <c r="E703" s="0" t="n">
        <v>15</v>
      </c>
      <c r="F703" s="0" t="n">
        <v>12</v>
      </c>
      <c r="G703" s="0" t="n">
        <v>10</v>
      </c>
      <c r="H703" s="0" t="n">
        <v>15</v>
      </c>
      <c r="I703" s="0" t="n">
        <v>5</v>
      </c>
      <c r="J703" s="0" t="n">
        <v>2029.05</v>
      </c>
      <c r="K703" s="0" t="n">
        <v>10</v>
      </c>
      <c r="L703" s="0" t="n">
        <v>625.4</v>
      </c>
      <c r="O703" s="0" t="s">
        <v>129</v>
      </c>
      <c r="P703" s="0" t="n">
        <v>2721.45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129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129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0</v>
      </c>
      <c r="E706" s="0" t="n">
        <v>0</v>
      </c>
      <c r="H706" s="0" t="s">
        <v>129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129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10</v>
      </c>
      <c r="E708" s="0" t="n">
        <v>17</v>
      </c>
      <c r="F708" s="0" t="n">
        <v>8</v>
      </c>
      <c r="G708" s="0" t="n">
        <v>10</v>
      </c>
      <c r="H708" s="0" t="n">
        <v>15</v>
      </c>
      <c r="I708" s="0" t="n">
        <v>15</v>
      </c>
      <c r="L708" s="0" t="s">
        <v>129</v>
      </c>
      <c r="M708" s="0" t="n">
        <v>140</v>
      </c>
      <c r="N708" s="0" t="n">
        <v>30</v>
      </c>
      <c r="O708" s="0" t="n">
        <v>20</v>
      </c>
      <c r="P708" s="0" t="n">
        <v>15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129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85</v>
      </c>
      <c r="E710" s="0" t="n">
        <v>15</v>
      </c>
      <c r="F710" s="0" t="n">
        <v>15</v>
      </c>
      <c r="G710" s="0" t="n">
        <v>5</v>
      </c>
      <c r="H710" s="0" t="n">
        <v>5</v>
      </c>
      <c r="I710" s="0" t="n">
        <v>10</v>
      </c>
      <c r="J710" s="0" t="n">
        <v>10</v>
      </c>
      <c r="K710" s="0" t="n">
        <v>5</v>
      </c>
      <c r="L710" s="0" t="n">
        <v>10</v>
      </c>
      <c r="M710" s="0" t="n">
        <v>10</v>
      </c>
      <c r="P710" s="0" t="s">
        <v>129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129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0</v>
      </c>
      <c r="G712" s="0" t="s">
        <v>129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129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129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129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129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129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129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0</v>
      </c>
      <c r="E719" s="0" t="n">
        <v>0</v>
      </c>
      <c r="H719" s="0" t="s">
        <v>129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457</v>
      </c>
      <c r="E720" s="0" t="n">
        <v>571</v>
      </c>
      <c r="F720" s="0" t="n">
        <v>522</v>
      </c>
      <c r="G720" s="0" t="n">
        <v>606</v>
      </c>
      <c r="J720" s="0" t="s">
        <v>129</v>
      </c>
      <c r="K720" s="0" t="n">
        <v>5040</v>
      </c>
      <c r="L720" s="0" t="n">
        <v>712</v>
      </c>
      <c r="M720" s="0" t="n">
        <v>727</v>
      </c>
      <c r="N720" s="0" t="n">
        <v>572</v>
      </c>
      <c r="O720" s="0" t="n">
        <v>341</v>
      </c>
      <c r="P720" s="0" t="n">
        <v>532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129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129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17875</v>
      </c>
      <c r="E723" s="0" t="n">
        <v>1890</v>
      </c>
      <c r="F723" s="0" t="n">
        <v>2080</v>
      </c>
      <c r="G723" s="0" t="n">
        <v>1730</v>
      </c>
      <c r="H723" s="0" t="n">
        <v>1290</v>
      </c>
      <c r="I723" s="0" t="n">
        <v>2070</v>
      </c>
      <c r="J723" s="0" t="n">
        <v>1915</v>
      </c>
      <c r="K723" s="0" t="n">
        <v>2370</v>
      </c>
      <c r="L723" s="0" t="n">
        <v>2160</v>
      </c>
      <c r="M723" s="0" t="n">
        <v>2370</v>
      </c>
      <c r="P723" s="0" t="s">
        <v>129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129</v>
      </c>
      <c r="F724" s="0" t="n">
        <v>770</v>
      </c>
      <c r="G724" s="0" t="n">
        <v>113</v>
      </c>
      <c r="H724" s="0" t="n">
        <v>91</v>
      </c>
      <c r="I724" s="0" t="n">
        <v>85</v>
      </c>
      <c r="J724" s="0" t="n">
        <v>71</v>
      </c>
      <c r="K724" s="0" t="n">
        <v>71</v>
      </c>
      <c r="L724" s="0" t="n">
        <v>81</v>
      </c>
      <c r="M724" s="0" t="n">
        <v>92</v>
      </c>
      <c r="N724" s="0" t="n">
        <v>69</v>
      </c>
      <c r="O724" s="0" t="n">
        <v>97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0</v>
      </c>
      <c r="G725" s="0" t="s">
        <v>129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5</v>
      </c>
      <c r="E726" s="0" t="n">
        <v>0</v>
      </c>
      <c r="F726" s="0" t="n">
        <v>7</v>
      </c>
      <c r="I726" s="0" t="s">
        <v>129</v>
      </c>
      <c r="J726" s="0" t="n">
        <v>32</v>
      </c>
      <c r="K726" s="0" t="n">
        <v>10</v>
      </c>
      <c r="L726" s="0" t="n">
        <v>5</v>
      </c>
      <c r="M726" s="0" t="n">
        <v>0</v>
      </c>
      <c r="N726" s="0" t="n">
        <v>0</v>
      </c>
      <c r="O726" s="0" t="n">
        <v>5</v>
      </c>
      <c r="P726" s="0" t="n">
        <v>0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129</v>
      </c>
      <c r="L727" s="0" t="n">
        <v>10</v>
      </c>
      <c r="M727" s="0" t="n">
        <v>0</v>
      </c>
      <c r="N727" s="0" t="n">
        <v>10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86</v>
      </c>
      <c r="E728" s="0" t="n">
        <v>62</v>
      </c>
      <c r="F728" s="0" t="n">
        <v>81</v>
      </c>
      <c r="G728" s="0" t="n">
        <v>100</v>
      </c>
      <c r="H728" s="0" t="n">
        <v>80</v>
      </c>
      <c r="I728" s="0" t="n">
        <v>95</v>
      </c>
      <c r="J728" s="0" t="n">
        <v>85</v>
      </c>
      <c r="M728" s="0" t="s">
        <v>129</v>
      </c>
      <c r="N728" s="0" t="n">
        <v>757</v>
      </c>
      <c r="O728" s="0" t="n">
        <v>74</v>
      </c>
      <c r="P728" s="0" t="n">
        <v>94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129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129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34008.258</v>
      </c>
      <c r="E2" s="0" t="n">
        <v>362364.526</v>
      </c>
      <c r="F2" s="0" t="n">
        <v>26326.38</v>
      </c>
      <c r="G2" s="0" t="n">
        <v>26573.85</v>
      </c>
      <c r="H2" s="0" t="n">
        <v>29035.503</v>
      </c>
      <c r="I2" s="0" t="n">
        <v>28283.501</v>
      </c>
      <c r="J2" s="0" t="n">
        <v>29612.9</v>
      </c>
      <c r="K2" s="0" t="n">
        <v>29755.7</v>
      </c>
      <c r="L2" s="0" t="n">
        <v>30425.055</v>
      </c>
      <c r="M2" s="0" t="n">
        <v>31783.878</v>
      </c>
      <c r="N2" s="0" t="n">
        <v>32290.201</v>
      </c>
      <c r="O2" s="0" t="n">
        <v>32961.8</v>
      </c>
      <c r="P2" s="0" t="n">
        <v>31307.5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10874</v>
      </c>
      <c r="E3" s="0" t="n">
        <v>10432</v>
      </c>
      <c r="F3" s="0" t="n">
        <v>10797.5</v>
      </c>
      <c r="G3" s="0" t="n">
        <v>117603.75</v>
      </c>
      <c r="H3" s="0" t="n">
        <v>8254</v>
      </c>
      <c r="I3" s="0" t="n">
        <v>8329</v>
      </c>
      <c r="J3" s="0" t="n">
        <v>9163.5</v>
      </c>
      <c r="K3" s="0" t="n">
        <v>9001</v>
      </c>
      <c r="L3" s="0" t="n">
        <v>9924</v>
      </c>
      <c r="M3" s="0" t="n">
        <v>9513.5</v>
      </c>
      <c r="N3" s="0" t="n">
        <v>10073</v>
      </c>
      <c r="O3" s="0" t="n">
        <v>10864.25</v>
      </c>
      <c r="P3" s="0" t="n">
        <v>10378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50469.39</v>
      </c>
      <c r="E4" s="0" t="n">
        <v>47096.914</v>
      </c>
      <c r="F4" s="0" t="n">
        <v>52265.146</v>
      </c>
      <c r="G4" s="0" t="n">
        <v>47364.777</v>
      </c>
      <c r="H4" s="0" t="n">
        <v>48833.991</v>
      </c>
      <c r="I4" s="0" t="n">
        <v>555889.715</v>
      </c>
      <c r="J4" s="0" t="n">
        <v>40495.982</v>
      </c>
      <c r="K4" s="0" t="n">
        <v>41265.863</v>
      </c>
      <c r="L4" s="0" t="n">
        <v>45564.773</v>
      </c>
      <c r="M4" s="0" t="n">
        <v>45041.752</v>
      </c>
      <c r="N4" s="0" t="n">
        <v>46313.677</v>
      </c>
      <c r="O4" s="0" t="n">
        <v>45540.391</v>
      </c>
      <c r="P4" s="0" t="n">
        <v>45637.059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7914.2</v>
      </c>
      <c r="E5" s="0" t="n">
        <v>7855.2</v>
      </c>
      <c r="F5" s="0" t="n">
        <v>8409.2</v>
      </c>
      <c r="G5" s="0" t="n">
        <v>8472.1</v>
      </c>
      <c r="H5" s="0" t="n">
        <v>9600.2</v>
      </c>
      <c r="I5" s="0" t="n">
        <v>8664.8</v>
      </c>
      <c r="J5" s="0" t="n">
        <v>9648.1</v>
      </c>
      <c r="K5" s="0" t="n">
        <v>98808</v>
      </c>
      <c r="L5" s="0" t="n">
        <v>6963.8</v>
      </c>
      <c r="M5" s="0" t="n">
        <v>7456.5</v>
      </c>
      <c r="N5" s="0" t="n">
        <v>7840.3</v>
      </c>
      <c r="O5" s="0" t="n">
        <v>7758.1</v>
      </c>
      <c r="P5" s="0" t="n">
        <v>8225.5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68110.51</v>
      </c>
      <c r="E6" s="0" t="n">
        <v>72704.53</v>
      </c>
      <c r="F6" s="0" t="n">
        <v>72148.315</v>
      </c>
      <c r="G6" s="0" t="n">
        <v>76678.574</v>
      </c>
      <c r="H6" s="0" t="n">
        <v>81903.52</v>
      </c>
      <c r="I6" s="0" t="n">
        <v>78163.42</v>
      </c>
      <c r="J6" s="0" t="n">
        <v>85575.275</v>
      </c>
      <c r="K6" s="0" t="n">
        <v>77548.26</v>
      </c>
      <c r="L6" s="0" t="n">
        <v>83656.78</v>
      </c>
      <c r="M6" s="0" t="n">
        <v>894606.464</v>
      </c>
      <c r="N6" s="0" t="n">
        <v>65502.07</v>
      </c>
      <c r="O6" s="0" t="n">
        <v>63391.14</v>
      </c>
      <c r="P6" s="0" t="n">
        <v>69224.07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9217.4</v>
      </c>
      <c r="E7" s="0" t="n">
        <v>9780.3</v>
      </c>
      <c r="F7" s="0" t="n">
        <v>9657</v>
      </c>
      <c r="G7" s="0" t="n">
        <v>10140</v>
      </c>
      <c r="H7" s="0" t="n">
        <v>10501.5</v>
      </c>
      <c r="I7" s="0" t="n">
        <v>10349.2</v>
      </c>
      <c r="J7" s="0" t="n">
        <v>11728.4</v>
      </c>
      <c r="K7" s="0" t="n">
        <v>10955.4</v>
      </c>
      <c r="L7" s="0" t="n">
        <v>11982.9</v>
      </c>
      <c r="M7" s="0" t="n">
        <v>10508.9</v>
      </c>
      <c r="N7" s="0" t="n">
        <v>11893.2</v>
      </c>
      <c r="O7" s="0" t="n">
        <v>126118.5</v>
      </c>
      <c r="P7" s="0" t="n">
        <v>9404.3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292700.94</v>
      </c>
      <c r="E8" s="0" t="n">
        <v>21034.25</v>
      </c>
      <c r="F8" s="0" t="n">
        <v>20882.3</v>
      </c>
      <c r="G8" s="0" t="n">
        <v>22525.8</v>
      </c>
      <c r="H8" s="0" t="n">
        <v>23101.3</v>
      </c>
      <c r="I8" s="0" t="n">
        <v>23890.4</v>
      </c>
      <c r="J8" s="0" t="n">
        <v>23666.55</v>
      </c>
      <c r="K8" s="0" t="n">
        <v>27720.6</v>
      </c>
      <c r="L8" s="0" t="n">
        <v>26187.99</v>
      </c>
      <c r="M8" s="0" t="n">
        <v>25262.4</v>
      </c>
      <c r="N8" s="0" t="n">
        <v>26939</v>
      </c>
      <c r="O8" s="0" t="n">
        <v>23764.45</v>
      </c>
      <c r="P8" s="0" t="n">
        <v>27725.9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63513.22</v>
      </c>
      <c r="E9" s="0" t="n">
        <v>70774.5</v>
      </c>
      <c r="F9" s="0" t="n">
        <v>749325.9</v>
      </c>
      <c r="G9" s="0" t="n">
        <v>56951.711</v>
      </c>
      <c r="H9" s="0" t="n">
        <v>54771.9</v>
      </c>
      <c r="I9" s="0" t="n">
        <v>57978.56</v>
      </c>
      <c r="J9" s="0" t="n">
        <v>57623.1</v>
      </c>
      <c r="K9" s="0" t="n">
        <v>60076.473</v>
      </c>
      <c r="L9" s="0" t="n">
        <v>59755.088</v>
      </c>
      <c r="M9" s="0" t="n">
        <v>63756.67</v>
      </c>
      <c r="N9" s="0" t="n">
        <v>68366.786</v>
      </c>
      <c r="O9" s="0" t="n">
        <v>65831.892</v>
      </c>
      <c r="P9" s="0" t="n">
        <v>69926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38454.5</v>
      </c>
      <c r="E10" s="0" t="n">
        <v>41914</v>
      </c>
      <c r="F10" s="0" t="n">
        <v>39573</v>
      </c>
      <c r="G10" s="0" t="n">
        <v>42305</v>
      </c>
      <c r="H10" s="0" t="n">
        <v>454416.226</v>
      </c>
      <c r="I10" s="0" t="n">
        <v>36287.752</v>
      </c>
      <c r="J10" s="0" t="n">
        <v>32964.5</v>
      </c>
      <c r="K10" s="0" t="n">
        <v>34888.244</v>
      </c>
      <c r="L10" s="0" t="n">
        <v>35344.46</v>
      </c>
      <c r="M10" s="0" t="n">
        <v>36639.6</v>
      </c>
      <c r="N10" s="0" t="n">
        <v>36511.61</v>
      </c>
      <c r="O10" s="0" t="n">
        <v>39428.6</v>
      </c>
      <c r="P10" s="0" t="n">
        <v>40104.96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95031.5</v>
      </c>
      <c r="E11" s="0" t="n">
        <v>98715.522</v>
      </c>
      <c r="F11" s="0" t="n">
        <v>94323.5</v>
      </c>
      <c r="G11" s="0" t="n">
        <v>106691.827</v>
      </c>
      <c r="H11" s="0" t="n">
        <v>96009.921</v>
      </c>
      <c r="I11" s="0" t="n">
        <v>103144.872</v>
      </c>
      <c r="J11" s="0" t="n">
        <v>1117820.704</v>
      </c>
      <c r="K11" s="0" t="n">
        <v>88349.929</v>
      </c>
      <c r="L11" s="0" t="n">
        <v>81845.591</v>
      </c>
      <c r="M11" s="0" t="n">
        <v>87493.798</v>
      </c>
      <c r="N11" s="0" t="n">
        <v>85510.034</v>
      </c>
      <c r="O11" s="0" t="n">
        <v>90556</v>
      </c>
      <c r="P11" s="0" t="n">
        <v>90148.21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45143.602</v>
      </c>
      <c r="E12" s="0" t="n">
        <v>44188.863</v>
      </c>
      <c r="F12" s="0" t="n">
        <v>45476.006</v>
      </c>
      <c r="G12" s="0" t="n">
        <v>49159.995</v>
      </c>
      <c r="H12" s="0" t="n">
        <v>46572.277</v>
      </c>
      <c r="I12" s="0" t="n">
        <v>52059.952</v>
      </c>
      <c r="J12" s="0" t="n">
        <v>48319.619</v>
      </c>
      <c r="K12" s="0" t="n">
        <v>52920.446</v>
      </c>
      <c r="L12" s="0" t="n">
        <v>558224.619</v>
      </c>
      <c r="M12" s="0" t="n">
        <v>43663</v>
      </c>
      <c r="N12" s="0" t="n">
        <v>42174.264</v>
      </c>
      <c r="O12" s="0" t="n">
        <v>45104.745</v>
      </c>
      <c r="P12" s="0" t="n">
        <v>43441.85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47477.5</v>
      </c>
      <c r="E13" s="0" t="n">
        <v>46993.37</v>
      </c>
      <c r="F13" s="0" t="n">
        <v>47833.46</v>
      </c>
      <c r="G13" s="0" t="n">
        <v>47039.53</v>
      </c>
      <c r="H13" s="0" t="n">
        <v>47530.89</v>
      </c>
      <c r="I13" s="0" t="n">
        <v>51599.46</v>
      </c>
      <c r="J13" s="0" t="n">
        <v>48288.87</v>
      </c>
      <c r="K13" s="0" t="n">
        <v>54959.947</v>
      </c>
      <c r="L13" s="0" t="n">
        <v>49985.25</v>
      </c>
      <c r="M13" s="0" t="n">
        <v>55078.99</v>
      </c>
      <c r="N13" s="0" t="n">
        <v>586646.714</v>
      </c>
      <c r="O13" s="0" t="n">
        <v>46603.137</v>
      </c>
      <c r="P13" s="0" t="n">
        <v>43256.31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100728.444</v>
      </c>
      <c r="E14" s="0" t="n">
        <v>97454.25</v>
      </c>
      <c r="F14" s="0" t="n">
        <v>106475.82</v>
      </c>
      <c r="G14" s="0" t="n">
        <v>99834.44</v>
      </c>
      <c r="H14" s="0" t="n">
        <v>103274.224</v>
      </c>
      <c r="I14" s="0" t="n">
        <v>103056.05</v>
      </c>
      <c r="J14" s="0" t="n">
        <v>101871.867</v>
      </c>
      <c r="K14" s="0" t="n">
        <v>111350.15</v>
      </c>
      <c r="L14" s="0" t="n">
        <v>107221.75</v>
      </c>
      <c r="M14" s="0" t="n">
        <v>118835.105</v>
      </c>
      <c r="N14" s="0" t="n">
        <v>109578.21</v>
      </c>
      <c r="O14" s="0" t="n">
        <v>125263.887</v>
      </c>
      <c r="P14" s="0" t="n">
        <v>1284944.197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34802.5</v>
      </c>
      <c r="E15" s="0" t="n">
        <v>362595.06</v>
      </c>
      <c r="F15" s="0" t="n">
        <v>28842</v>
      </c>
      <c r="G15" s="0" t="n">
        <v>26991.997</v>
      </c>
      <c r="H15" s="0" t="n">
        <v>29215.072</v>
      </c>
      <c r="I15" s="0" t="n">
        <v>28724.5</v>
      </c>
      <c r="J15" s="0" t="n">
        <v>29090</v>
      </c>
      <c r="K15" s="0" t="n">
        <v>28791.5</v>
      </c>
      <c r="L15" s="0" t="n">
        <v>28515</v>
      </c>
      <c r="M15" s="0" t="n">
        <v>31969.5</v>
      </c>
      <c r="N15" s="0" t="n">
        <v>30073</v>
      </c>
      <c r="O15" s="0" t="n">
        <v>33519</v>
      </c>
      <c r="P15" s="0" t="n">
        <v>32060.991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30401.629</v>
      </c>
      <c r="E16" s="0" t="n">
        <v>29065.597</v>
      </c>
      <c r="F16" s="0" t="n">
        <v>32137.059</v>
      </c>
      <c r="G16" s="0" t="n">
        <v>338116.125</v>
      </c>
      <c r="H16" s="0" t="n">
        <v>27159.3</v>
      </c>
      <c r="I16" s="0" t="n">
        <v>25792.8</v>
      </c>
      <c r="J16" s="0" t="n">
        <v>27889.7</v>
      </c>
      <c r="K16" s="0" t="n">
        <v>27007.7</v>
      </c>
      <c r="L16" s="0" t="n">
        <v>27004.74</v>
      </c>
      <c r="M16" s="0" t="n">
        <v>27262</v>
      </c>
      <c r="N16" s="0" t="n">
        <v>26824</v>
      </c>
      <c r="O16" s="0" t="n">
        <v>29507.8</v>
      </c>
      <c r="P16" s="0" t="n">
        <v>28063.8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161204.664</v>
      </c>
      <c r="E17" s="0" t="n">
        <v>154721.128</v>
      </c>
      <c r="F17" s="0" t="n">
        <v>167369.182</v>
      </c>
      <c r="G17" s="0" t="n">
        <v>150072.293</v>
      </c>
      <c r="H17" s="0" t="n">
        <v>178406.881</v>
      </c>
      <c r="I17" s="0" t="n">
        <v>1828493.062</v>
      </c>
      <c r="J17" s="0" t="n">
        <v>151574.9</v>
      </c>
      <c r="K17" s="0" t="n">
        <v>134203.429</v>
      </c>
      <c r="L17" s="0" t="n">
        <v>145214.65</v>
      </c>
      <c r="M17" s="0" t="n">
        <v>141009.16</v>
      </c>
      <c r="N17" s="0" t="n">
        <v>143879.41</v>
      </c>
      <c r="O17" s="0" t="n">
        <v>152017.751</v>
      </c>
      <c r="P17" s="0" t="n">
        <v>148819.614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360761.831</v>
      </c>
      <c r="E18" s="0" t="n">
        <v>373660.567</v>
      </c>
      <c r="F18" s="0" t="n">
        <v>378727.04</v>
      </c>
      <c r="G18" s="0" t="n">
        <v>362443.723</v>
      </c>
      <c r="H18" s="0" t="n">
        <v>398306.212</v>
      </c>
      <c r="I18" s="0" t="n">
        <v>365418.728</v>
      </c>
      <c r="J18" s="0" t="n">
        <v>420389.663</v>
      </c>
      <c r="K18" s="0" t="n">
        <v>4417723.63</v>
      </c>
      <c r="L18" s="0" t="n">
        <v>339792.519</v>
      </c>
      <c r="M18" s="0" t="n">
        <v>342345.821</v>
      </c>
      <c r="N18" s="0" t="n">
        <v>362260.061</v>
      </c>
      <c r="O18" s="0" t="n">
        <v>353751.222</v>
      </c>
      <c r="P18" s="0" t="n">
        <v>359866.243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65040.4</v>
      </c>
      <c r="E19" s="0" t="n">
        <v>64205.138</v>
      </c>
      <c r="F19" s="0" t="n">
        <v>65532.8</v>
      </c>
      <c r="G19" s="0" t="n">
        <v>67826.454</v>
      </c>
      <c r="H19" s="0" t="n">
        <v>70396.8</v>
      </c>
      <c r="I19" s="0" t="n">
        <v>65031.732</v>
      </c>
      <c r="J19" s="0" t="n">
        <v>74432.07</v>
      </c>
      <c r="K19" s="0" t="n">
        <v>65743.157</v>
      </c>
      <c r="L19" s="0" t="n">
        <v>82122.361</v>
      </c>
      <c r="M19" s="0" t="n">
        <v>818039.952</v>
      </c>
      <c r="N19" s="0" t="n">
        <v>64829.6</v>
      </c>
      <c r="O19" s="0" t="n">
        <v>64506.114</v>
      </c>
      <c r="P19" s="0" t="n">
        <v>68373.326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194142.442</v>
      </c>
      <c r="E20" s="0" t="n">
        <v>205690.196</v>
      </c>
      <c r="F20" s="0" t="n">
        <v>192497.002</v>
      </c>
      <c r="G20" s="0" t="n">
        <v>193091.147</v>
      </c>
      <c r="H20" s="0" t="n">
        <v>189959.082</v>
      </c>
      <c r="I20" s="0" t="n">
        <v>194997.671</v>
      </c>
      <c r="J20" s="0" t="n">
        <v>210155.88</v>
      </c>
      <c r="K20" s="0" t="n">
        <v>198291.051</v>
      </c>
      <c r="L20" s="0" t="n">
        <v>219160.844</v>
      </c>
      <c r="M20" s="0" t="n">
        <v>198767.233</v>
      </c>
      <c r="N20" s="0" t="n">
        <v>242457.372</v>
      </c>
      <c r="O20" s="0" t="n">
        <v>2427602.319</v>
      </c>
      <c r="P20" s="0" t="n">
        <v>188392.399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10227664.809</v>
      </c>
      <c r="E21" s="0" t="n">
        <v>802082.576</v>
      </c>
      <c r="F21" s="0" t="n">
        <v>803557.915</v>
      </c>
      <c r="G21" s="0" t="n">
        <v>880519.839</v>
      </c>
      <c r="H21" s="0" t="n">
        <v>831884.267</v>
      </c>
      <c r="I21" s="0" t="n">
        <v>858308.799</v>
      </c>
      <c r="J21" s="0" t="n">
        <v>838252.446</v>
      </c>
      <c r="K21" s="0" t="n">
        <v>832394.347</v>
      </c>
      <c r="L21" s="0" t="n">
        <v>882731.176</v>
      </c>
      <c r="M21" s="0" t="n">
        <v>820422.307</v>
      </c>
      <c r="N21" s="0" t="n">
        <v>890697.201</v>
      </c>
      <c r="O21" s="0" t="n">
        <v>845049.665</v>
      </c>
      <c r="P21" s="0" t="n">
        <v>941764.271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222480.237</v>
      </c>
      <c r="E22" s="0" t="n">
        <v>271541.37</v>
      </c>
      <c r="F22" s="0" t="n">
        <v>2732034.841</v>
      </c>
      <c r="G22" s="0" t="n">
        <v>212715.63</v>
      </c>
      <c r="H22" s="0" t="n">
        <v>211571.151</v>
      </c>
      <c r="I22" s="0" t="n">
        <v>228143.838</v>
      </c>
      <c r="J22" s="0" t="n">
        <v>217220.411</v>
      </c>
      <c r="K22" s="0" t="n">
        <v>224413.402</v>
      </c>
      <c r="L22" s="0" t="n">
        <v>218469.858</v>
      </c>
      <c r="M22" s="0" t="n">
        <v>222304.042</v>
      </c>
      <c r="N22" s="0" t="n">
        <v>237372.959</v>
      </c>
      <c r="O22" s="0" t="n">
        <v>223533.783</v>
      </c>
      <c r="P22" s="0" t="n">
        <v>242268.16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176743.689</v>
      </c>
      <c r="E23" s="0" t="n">
        <v>196708.287</v>
      </c>
      <c r="F23" s="0" t="n">
        <v>192926.048</v>
      </c>
      <c r="G23" s="0" t="n">
        <v>218632.09</v>
      </c>
      <c r="H23" s="0" t="n">
        <v>2219823.122</v>
      </c>
      <c r="I23" s="0" t="n">
        <v>180891.331</v>
      </c>
      <c r="J23" s="0" t="n">
        <v>180568.456</v>
      </c>
      <c r="K23" s="0" t="n">
        <v>185238.126</v>
      </c>
      <c r="L23" s="0" t="n">
        <v>174442.379</v>
      </c>
      <c r="M23" s="0" t="n">
        <v>174957.404</v>
      </c>
      <c r="N23" s="0" t="n">
        <v>173144.15</v>
      </c>
      <c r="O23" s="0" t="n">
        <v>176103.35</v>
      </c>
      <c r="P23" s="0" t="n">
        <v>189467.812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242633.366</v>
      </c>
      <c r="E24" s="0" t="n">
        <v>259114.687</v>
      </c>
      <c r="F24" s="0" t="n">
        <v>243364.364</v>
      </c>
      <c r="G24" s="0" t="n">
        <v>278891.021</v>
      </c>
      <c r="H24" s="0" t="n">
        <v>264686.33</v>
      </c>
      <c r="I24" s="0" t="n">
        <v>298141.88</v>
      </c>
      <c r="J24" s="0" t="n">
        <v>3044948.207</v>
      </c>
      <c r="K24" s="0" t="n">
        <v>239915.816</v>
      </c>
      <c r="L24" s="0" t="n">
        <v>236805.91</v>
      </c>
      <c r="M24" s="0" t="n">
        <v>258139.422</v>
      </c>
      <c r="N24" s="0" t="n">
        <v>239222.63</v>
      </c>
      <c r="O24" s="0" t="n">
        <v>243654.393</v>
      </c>
      <c r="P24" s="0" t="n">
        <v>240378.388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51123.8</v>
      </c>
      <c r="E25" s="0" t="n">
        <v>50502.01</v>
      </c>
      <c r="F25" s="0" t="n">
        <v>52863.96</v>
      </c>
      <c r="G25" s="0" t="n">
        <v>54899.12</v>
      </c>
      <c r="H25" s="0" t="n">
        <v>54054.525</v>
      </c>
      <c r="I25" s="0" t="n">
        <v>58159.772</v>
      </c>
      <c r="J25" s="0" t="n">
        <v>54794.49</v>
      </c>
      <c r="K25" s="0" t="n">
        <v>62852.2</v>
      </c>
      <c r="L25" s="0" t="n">
        <v>639544.127</v>
      </c>
      <c r="M25" s="0" t="n">
        <v>48547.472</v>
      </c>
      <c r="N25" s="0" t="n">
        <v>47813.93</v>
      </c>
      <c r="O25" s="0" t="n">
        <v>52855.248</v>
      </c>
      <c r="P25" s="0" t="n">
        <v>51077.6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51549.41</v>
      </c>
      <c r="E26" s="0" t="n">
        <v>50282.05</v>
      </c>
      <c r="F26" s="0" t="n">
        <v>47671.344</v>
      </c>
      <c r="G26" s="0" t="n">
        <v>46177.127</v>
      </c>
      <c r="H26" s="0" t="n">
        <v>48104.343</v>
      </c>
      <c r="I26" s="0" t="n">
        <v>48923.11</v>
      </c>
      <c r="J26" s="0" t="n">
        <v>47852.998</v>
      </c>
      <c r="K26" s="0" t="n">
        <v>51768.17</v>
      </c>
      <c r="L26" s="0" t="n">
        <v>45726.111</v>
      </c>
      <c r="M26" s="0" t="n">
        <v>52580.128</v>
      </c>
      <c r="N26" s="0" t="n">
        <v>588094.44</v>
      </c>
      <c r="O26" s="0" t="n">
        <v>49390.759</v>
      </c>
      <c r="P26" s="0" t="n">
        <v>48068.89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108913.29</v>
      </c>
      <c r="E27" s="0" t="n">
        <v>108640.152</v>
      </c>
      <c r="F27" s="0" t="n">
        <v>117325.602</v>
      </c>
      <c r="G27" s="0" t="n">
        <v>119785.95</v>
      </c>
      <c r="H27" s="0" t="n">
        <v>121234.35</v>
      </c>
      <c r="I27" s="0" t="n">
        <v>116770.914</v>
      </c>
      <c r="J27" s="0" t="n">
        <v>120637.729</v>
      </c>
      <c r="K27" s="0" t="n">
        <v>123863.67</v>
      </c>
      <c r="L27" s="0" t="n">
        <v>118988.512</v>
      </c>
      <c r="M27" s="0" t="n">
        <v>127196.908</v>
      </c>
      <c r="N27" s="0" t="n">
        <v>116880.641</v>
      </c>
      <c r="O27" s="0" t="n">
        <v>134556.135</v>
      </c>
      <c r="P27" s="0" t="n">
        <v>1434793.853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94650</v>
      </c>
      <c r="E28" s="0" t="n">
        <v>1069800.001</v>
      </c>
      <c r="F28" s="0" t="n">
        <v>75014</v>
      </c>
      <c r="G28" s="0" t="n">
        <v>80580</v>
      </c>
      <c r="H28" s="0" t="n">
        <v>92837.1</v>
      </c>
      <c r="I28" s="0" t="n">
        <v>86947.274</v>
      </c>
      <c r="J28" s="0" t="n">
        <v>92548.716</v>
      </c>
      <c r="K28" s="0" t="n">
        <v>93130</v>
      </c>
      <c r="L28" s="0" t="n">
        <v>83946.32</v>
      </c>
      <c r="M28" s="0" t="n">
        <v>94287</v>
      </c>
      <c r="N28" s="0" t="n">
        <v>86838.86</v>
      </c>
      <c r="O28" s="0" t="n">
        <v>95506.608</v>
      </c>
      <c r="P28" s="0" t="n">
        <v>93514.123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204</v>
      </c>
      <c r="E29" s="0" t="n">
        <v>150</v>
      </c>
      <c r="F29" s="0" t="n">
        <v>116.842</v>
      </c>
      <c r="G29" s="0" t="n">
        <v>3005.764</v>
      </c>
      <c r="H29" s="0" t="n">
        <v>422.699</v>
      </c>
      <c r="I29" s="0" t="n">
        <v>408</v>
      </c>
      <c r="J29" s="0" t="n">
        <v>420.297</v>
      </c>
      <c r="K29" s="0" t="n">
        <v>343.426</v>
      </c>
      <c r="L29" s="0" t="n">
        <v>240.5</v>
      </c>
      <c r="M29" s="0" t="n">
        <v>189</v>
      </c>
      <c r="N29" s="0" t="n">
        <v>189</v>
      </c>
      <c r="O29" s="0" t="n">
        <v>199</v>
      </c>
      <c r="P29" s="0" t="n">
        <v>123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82.5</v>
      </c>
      <c r="E30" s="0" t="n">
        <v>30</v>
      </c>
      <c r="F30" s="0" t="n">
        <v>27.5</v>
      </c>
      <c r="G30" s="0" t="n">
        <v>32.5</v>
      </c>
      <c r="H30" s="0" t="n">
        <v>15</v>
      </c>
      <c r="I30" s="0" t="n">
        <v>1288</v>
      </c>
      <c r="J30" s="0" t="n">
        <v>263</v>
      </c>
      <c r="K30" s="0" t="n">
        <v>245</v>
      </c>
      <c r="L30" s="0" t="n">
        <v>194.5</v>
      </c>
      <c r="M30" s="0" t="n">
        <v>152.5</v>
      </c>
      <c r="N30" s="0" t="n">
        <v>157.5</v>
      </c>
      <c r="O30" s="0" t="n">
        <v>60.5</v>
      </c>
      <c r="P30" s="0" t="n">
        <v>27.5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1114.037</v>
      </c>
      <c r="E31" s="0" t="n">
        <v>1166.494</v>
      </c>
      <c r="F31" s="0" t="n">
        <v>1463.258</v>
      </c>
      <c r="G31" s="0" t="n">
        <v>1213.715</v>
      </c>
      <c r="H31" s="0" t="n">
        <v>1185</v>
      </c>
      <c r="I31" s="0" t="n">
        <v>1033.5</v>
      </c>
      <c r="J31" s="0" t="n">
        <v>926.053</v>
      </c>
      <c r="K31" s="0" t="n">
        <v>13507.031</v>
      </c>
      <c r="L31" s="0" t="n">
        <v>1038.5</v>
      </c>
      <c r="M31" s="0" t="n">
        <v>840.4</v>
      </c>
      <c r="N31" s="0" t="n">
        <v>1279.474</v>
      </c>
      <c r="O31" s="0" t="n">
        <v>1198</v>
      </c>
      <c r="P31" s="0" t="n">
        <v>1048.6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10</v>
      </c>
      <c r="E32" s="0" t="n">
        <v>5</v>
      </c>
      <c r="F32" s="0" t="n">
        <v>136</v>
      </c>
      <c r="G32" s="0" t="n">
        <v>44</v>
      </c>
      <c r="H32" s="0" t="n">
        <v>65</v>
      </c>
      <c r="I32" s="0" t="n">
        <v>48</v>
      </c>
      <c r="J32" s="0" t="n">
        <v>108</v>
      </c>
      <c r="K32" s="0" t="n">
        <v>63</v>
      </c>
      <c r="L32" s="0" t="n">
        <v>63</v>
      </c>
      <c r="M32" s="0" t="n">
        <v>622</v>
      </c>
      <c r="N32" s="0" t="n">
        <v>30</v>
      </c>
      <c r="O32" s="0" t="n">
        <v>25</v>
      </c>
      <c r="P32" s="0" t="n">
        <v>25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399</v>
      </c>
      <c r="E33" s="0" t="n">
        <v>369</v>
      </c>
      <c r="F33" s="0" t="n">
        <v>349</v>
      </c>
      <c r="G33" s="0" t="n">
        <v>481</v>
      </c>
      <c r="H33" s="0" t="n">
        <v>468</v>
      </c>
      <c r="I33" s="0" t="n">
        <v>487</v>
      </c>
      <c r="J33" s="0" t="n">
        <v>509</v>
      </c>
      <c r="K33" s="0" t="n">
        <v>485</v>
      </c>
      <c r="L33" s="0" t="n">
        <v>571.965</v>
      </c>
      <c r="M33" s="0" t="n">
        <v>507</v>
      </c>
      <c r="N33" s="0" t="n">
        <v>705</v>
      </c>
      <c r="O33" s="0" t="n">
        <v>5708.965</v>
      </c>
      <c r="P33" s="0" t="n">
        <v>378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1866</v>
      </c>
      <c r="E34" s="0" t="n">
        <v>140</v>
      </c>
      <c r="F34" s="0" t="n">
        <v>125</v>
      </c>
      <c r="G34" s="0" t="n">
        <v>181</v>
      </c>
      <c r="H34" s="0" t="n">
        <v>125</v>
      </c>
      <c r="I34" s="0" t="n">
        <v>170</v>
      </c>
      <c r="J34" s="0" t="n">
        <v>165</v>
      </c>
      <c r="K34" s="0" t="n">
        <v>120</v>
      </c>
      <c r="L34" s="0" t="n">
        <v>145</v>
      </c>
      <c r="M34" s="0" t="n">
        <v>170</v>
      </c>
      <c r="N34" s="0" t="n">
        <v>185</v>
      </c>
      <c r="O34" s="0" t="n">
        <v>210</v>
      </c>
      <c r="P34" s="0" t="n">
        <v>130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170</v>
      </c>
      <c r="E35" s="0" t="n">
        <v>145</v>
      </c>
      <c r="F35" s="0" t="n">
        <v>2106.244</v>
      </c>
      <c r="G35" s="0" t="n">
        <v>179</v>
      </c>
      <c r="H35" s="0" t="n">
        <v>112.244</v>
      </c>
      <c r="I35" s="0" t="n">
        <v>183</v>
      </c>
      <c r="J35" s="0" t="n">
        <v>235</v>
      </c>
      <c r="K35" s="0" t="n">
        <v>160</v>
      </c>
      <c r="L35" s="0" t="n">
        <v>210</v>
      </c>
      <c r="M35" s="0" t="n">
        <v>135</v>
      </c>
      <c r="N35" s="0" t="n">
        <v>190</v>
      </c>
      <c r="O35" s="0" t="n">
        <v>152</v>
      </c>
      <c r="P35" s="0" t="n">
        <v>235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125</v>
      </c>
      <c r="E36" s="0" t="n">
        <v>160</v>
      </c>
      <c r="F36" s="0" t="n">
        <v>150</v>
      </c>
      <c r="G36" s="0" t="n">
        <v>110</v>
      </c>
      <c r="H36" s="0" t="n">
        <v>1437</v>
      </c>
      <c r="I36" s="0" t="n">
        <v>115</v>
      </c>
      <c r="J36" s="0" t="n">
        <v>100</v>
      </c>
      <c r="K36" s="0" t="n">
        <v>100</v>
      </c>
      <c r="L36" s="0" t="n">
        <v>142</v>
      </c>
      <c r="M36" s="0" t="n">
        <v>110</v>
      </c>
      <c r="N36" s="0" t="n">
        <v>105</v>
      </c>
      <c r="O36" s="0" t="n">
        <v>90</v>
      </c>
      <c r="P36" s="0" t="n">
        <v>130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27</v>
      </c>
      <c r="E37" s="0" t="n">
        <v>54</v>
      </c>
      <c r="F37" s="0" t="n">
        <v>36</v>
      </c>
      <c r="G37" s="0" t="n">
        <v>43</v>
      </c>
      <c r="H37" s="0" t="n">
        <v>47</v>
      </c>
      <c r="I37" s="0" t="n">
        <v>36</v>
      </c>
      <c r="J37" s="0" t="n">
        <v>494</v>
      </c>
      <c r="K37" s="0" t="n">
        <v>40</v>
      </c>
      <c r="L37" s="0" t="n">
        <v>25</v>
      </c>
      <c r="M37" s="0" t="n">
        <v>45</v>
      </c>
      <c r="N37" s="0" t="n">
        <v>47</v>
      </c>
      <c r="O37" s="0" t="n">
        <v>42</v>
      </c>
      <c r="P37" s="0" t="n">
        <v>52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270</v>
      </c>
      <c r="E38" s="0" t="n">
        <v>247</v>
      </c>
      <c r="F38" s="0" t="n">
        <v>264</v>
      </c>
      <c r="G38" s="0" t="n">
        <v>274</v>
      </c>
      <c r="H38" s="0" t="n">
        <v>239</v>
      </c>
      <c r="I38" s="0" t="n">
        <v>280</v>
      </c>
      <c r="J38" s="0" t="n">
        <v>256</v>
      </c>
      <c r="K38" s="0" t="n">
        <v>185</v>
      </c>
      <c r="L38" s="0" t="n">
        <v>2947</v>
      </c>
      <c r="M38" s="0" t="n">
        <v>240</v>
      </c>
      <c r="N38" s="0" t="n">
        <v>230</v>
      </c>
      <c r="O38" s="0" t="n">
        <v>254</v>
      </c>
      <c r="P38" s="0" t="n">
        <v>208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293</v>
      </c>
      <c r="E39" s="0" t="n">
        <v>273</v>
      </c>
      <c r="F39" s="0" t="n">
        <v>288</v>
      </c>
      <c r="G39" s="0" t="n">
        <v>293</v>
      </c>
      <c r="H39" s="0" t="n">
        <v>314</v>
      </c>
      <c r="I39" s="0" t="n">
        <v>353</v>
      </c>
      <c r="J39" s="0" t="n">
        <v>320</v>
      </c>
      <c r="K39" s="0" t="n">
        <v>397</v>
      </c>
      <c r="L39" s="0" t="n">
        <v>304</v>
      </c>
      <c r="M39" s="0" t="n">
        <v>325</v>
      </c>
      <c r="N39" s="0" t="n">
        <v>3679</v>
      </c>
      <c r="O39" s="0" t="n">
        <v>250</v>
      </c>
      <c r="P39" s="0" t="n">
        <v>269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165</v>
      </c>
      <c r="E40" s="0" t="n">
        <v>117.5</v>
      </c>
      <c r="F40" s="0" t="n">
        <v>145</v>
      </c>
      <c r="G40" s="0" t="n">
        <v>127</v>
      </c>
      <c r="H40" s="0" t="n">
        <v>169</v>
      </c>
      <c r="I40" s="0" t="n">
        <v>132</v>
      </c>
      <c r="J40" s="0" t="n">
        <v>155</v>
      </c>
      <c r="K40" s="0" t="n">
        <v>163</v>
      </c>
      <c r="L40" s="0" t="n">
        <v>156</v>
      </c>
      <c r="M40" s="0" t="n">
        <v>125</v>
      </c>
      <c r="N40" s="0" t="n">
        <v>139</v>
      </c>
      <c r="O40" s="0" t="n">
        <v>109</v>
      </c>
      <c r="P40" s="0" t="n">
        <v>1702.5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367</v>
      </c>
      <c r="E41" s="0" t="n">
        <v>5276.967</v>
      </c>
      <c r="F41" s="0" t="n">
        <v>436</v>
      </c>
      <c r="G41" s="0" t="n">
        <v>460</v>
      </c>
      <c r="H41" s="0" t="n">
        <v>515</v>
      </c>
      <c r="I41" s="0" t="n">
        <v>442</v>
      </c>
      <c r="J41" s="0" t="n">
        <v>562.967</v>
      </c>
      <c r="K41" s="0" t="n">
        <v>418</v>
      </c>
      <c r="L41" s="0" t="n">
        <v>413</v>
      </c>
      <c r="M41" s="0" t="n">
        <v>453</v>
      </c>
      <c r="N41" s="0" t="n">
        <v>401</v>
      </c>
      <c r="O41" s="0" t="n">
        <v>429</v>
      </c>
      <c r="P41" s="0" t="n">
        <v>380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124.089</v>
      </c>
      <c r="E42" s="0" t="n">
        <v>90</v>
      </c>
      <c r="F42" s="0" t="n">
        <v>139</v>
      </c>
      <c r="G42" s="0" t="n">
        <v>1237.589</v>
      </c>
      <c r="H42" s="0" t="n">
        <v>107.5</v>
      </c>
      <c r="I42" s="0" t="n">
        <v>119.5</v>
      </c>
      <c r="J42" s="0" t="n">
        <v>84</v>
      </c>
      <c r="K42" s="0" t="n">
        <v>105.5</v>
      </c>
      <c r="L42" s="0" t="n">
        <v>81</v>
      </c>
      <c r="M42" s="0" t="n">
        <v>90</v>
      </c>
      <c r="N42" s="0" t="n">
        <v>91</v>
      </c>
      <c r="O42" s="0" t="n">
        <v>92</v>
      </c>
      <c r="P42" s="0" t="n">
        <v>114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156</v>
      </c>
      <c r="E43" s="0" t="n">
        <v>147</v>
      </c>
      <c r="F43" s="0" t="n">
        <v>146</v>
      </c>
      <c r="G43" s="0" t="n">
        <v>163</v>
      </c>
      <c r="H43" s="0" t="n">
        <v>142</v>
      </c>
      <c r="I43" s="0" t="n">
        <v>1976</v>
      </c>
      <c r="J43" s="0" t="n">
        <v>369</v>
      </c>
      <c r="K43" s="0" t="n">
        <v>146</v>
      </c>
      <c r="L43" s="0" t="n">
        <v>177</v>
      </c>
      <c r="M43" s="0" t="n">
        <v>119</v>
      </c>
      <c r="N43" s="0" t="n">
        <v>142</v>
      </c>
      <c r="O43" s="0" t="n">
        <v>157</v>
      </c>
      <c r="P43" s="0" t="n">
        <v>112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687</v>
      </c>
      <c r="E44" s="0" t="n">
        <v>641</v>
      </c>
      <c r="F44" s="0" t="n">
        <v>694.499</v>
      </c>
      <c r="G44" s="0" t="n">
        <v>630</v>
      </c>
      <c r="H44" s="0" t="n">
        <v>791</v>
      </c>
      <c r="I44" s="0" t="n">
        <v>719</v>
      </c>
      <c r="J44" s="0" t="n">
        <v>627.96</v>
      </c>
      <c r="K44" s="0" t="n">
        <v>8477.259</v>
      </c>
      <c r="L44" s="0" t="n">
        <v>805.8</v>
      </c>
      <c r="M44" s="0" t="n">
        <v>653</v>
      </c>
      <c r="N44" s="0" t="n">
        <v>719.5</v>
      </c>
      <c r="O44" s="0" t="n">
        <v>726</v>
      </c>
      <c r="P44" s="0" t="n">
        <v>782.5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2858.13</v>
      </c>
      <c r="E45" s="0" t="n">
        <v>3202.015</v>
      </c>
      <c r="F45" s="0" t="n">
        <v>2935.5</v>
      </c>
      <c r="G45" s="0" t="n">
        <v>2815.5</v>
      </c>
      <c r="H45" s="0" t="n">
        <v>3276</v>
      </c>
      <c r="I45" s="0" t="n">
        <v>2959.518</v>
      </c>
      <c r="J45" s="0" t="n">
        <v>3333</v>
      </c>
      <c r="K45" s="0" t="n">
        <v>2897</v>
      </c>
      <c r="L45" s="0" t="n">
        <v>2808.866</v>
      </c>
      <c r="M45" s="0" t="n">
        <v>35496.364</v>
      </c>
      <c r="N45" s="0" t="n">
        <v>2528</v>
      </c>
      <c r="O45" s="0" t="n">
        <v>2728.517</v>
      </c>
      <c r="P45" s="0" t="n">
        <v>3154.318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257.5</v>
      </c>
      <c r="E46" s="0" t="n">
        <v>365</v>
      </c>
      <c r="F46" s="0" t="n">
        <v>327</v>
      </c>
      <c r="G46" s="0" t="n">
        <v>310</v>
      </c>
      <c r="H46" s="0" t="n">
        <v>320</v>
      </c>
      <c r="I46" s="0" t="n">
        <v>360</v>
      </c>
      <c r="J46" s="0" t="n">
        <v>345</v>
      </c>
      <c r="K46" s="0" t="n">
        <v>285</v>
      </c>
      <c r="L46" s="0" t="n">
        <v>345</v>
      </c>
      <c r="M46" s="0" t="n">
        <v>260</v>
      </c>
      <c r="N46" s="0" t="n">
        <v>305</v>
      </c>
      <c r="O46" s="0" t="n">
        <v>3737.5</v>
      </c>
      <c r="P46" s="0" t="n">
        <v>258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43056.999</v>
      </c>
      <c r="E47" s="0" t="n">
        <v>3769.318</v>
      </c>
      <c r="F47" s="0" t="n">
        <v>3644.216</v>
      </c>
      <c r="G47" s="0" t="n">
        <v>3980.136</v>
      </c>
      <c r="H47" s="0" t="n">
        <v>3368.8</v>
      </c>
      <c r="I47" s="0" t="n">
        <v>3594.173</v>
      </c>
      <c r="J47" s="0" t="n">
        <v>3283.086</v>
      </c>
      <c r="K47" s="0" t="n">
        <v>3604.284</v>
      </c>
      <c r="L47" s="0" t="n">
        <v>3519.855</v>
      </c>
      <c r="M47" s="0" t="n">
        <v>3411.483</v>
      </c>
      <c r="N47" s="0" t="n">
        <v>3947.685</v>
      </c>
      <c r="O47" s="0" t="n">
        <v>3500.712</v>
      </c>
      <c r="P47" s="0" t="n">
        <v>3433.251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5129.473</v>
      </c>
      <c r="E48" s="0" t="n">
        <v>4885.554</v>
      </c>
      <c r="F48" s="0" t="n">
        <v>68037.933</v>
      </c>
      <c r="G48" s="0" t="n">
        <v>5372.316</v>
      </c>
      <c r="H48" s="0" t="n">
        <v>5381.541</v>
      </c>
      <c r="I48" s="0" t="n">
        <v>6294.092</v>
      </c>
      <c r="J48" s="0" t="n">
        <v>5819.917</v>
      </c>
      <c r="K48" s="0" t="n">
        <v>6410.225</v>
      </c>
      <c r="L48" s="0" t="n">
        <v>5548.456</v>
      </c>
      <c r="M48" s="0" t="n">
        <v>5815.701</v>
      </c>
      <c r="N48" s="0" t="n">
        <v>6174.849</v>
      </c>
      <c r="O48" s="0" t="n">
        <v>5461.066</v>
      </c>
      <c r="P48" s="0" t="n">
        <v>5744.743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1990</v>
      </c>
      <c r="E49" s="0" t="n">
        <v>2362.078</v>
      </c>
      <c r="F49" s="0" t="n">
        <v>2183.5</v>
      </c>
      <c r="G49" s="0" t="n">
        <v>1976</v>
      </c>
      <c r="H49" s="0" t="n">
        <v>25693.63</v>
      </c>
      <c r="I49" s="0" t="n">
        <v>1974.5</v>
      </c>
      <c r="J49" s="0" t="n">
        <v>2060</v>
      </c>
      <c r="K49" s="0" t="n">
        <v>2285.5</v>
      </c>
      <c r="L49" s="0" t="n">
        <v>2195.5</v>
      </c>
      <c r="M49" s="0" t="n">
        <v>2198.65</v>
      </c>
      <c r="N49" s="0" t="n">
        <v>2003</v>
      </c>
      <c r="O49" s="0" t="n">
        <v>2160.902</v>
      </c>
      <c r="P49" s="0" t="n">
        <v>2304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406.69</v>
      </c>
      <c r="E50" s="0" t="n">
        <v>383.5</v>
      </c>
      <c r="F50" s="0" t="n">
        <v>366.5</v>
      </c>
      <c r="G50" s="0" t="n">
        <v>383.5</v>
      </c>
      <c r="H50" s="0" t="n">
        <v>330.5</v>
      </c>
      <c r="I50" s="0" t="n">
        <v>380.5</v>
      </c>
      <c r="J50" s="0" t="n">
        <v>4853.343</v>
      </c>
      <c r="K50" s="0" t="n">
        <v>453.442</v>
      </c>
      <c r="L50" s="0" t="n">
        <v>456.356</v>
      </c>
      <c r="M50" s="0" t="n">
        <v>511.683</v>
      </c>
      <c r="N50" s="0" t="n">
        <v>356.92</v>
      </c>
      <c r="O50" s="0" t="n">
        <v>406.67</v>
      </c>
      <c r="P50" s="0" t="n">
        <v>417.082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868.664</v>
      </c>
      <c r="E51" s="0" t="n">
        <v>770.902</v>
      </c>
      <c r="F51" s="0" t="n">
        <v>712.555</v>
      </c>
      <c r="G51" s="0" t="n">
        <v>752</v>
      </c>
      <c r="H51" s="0" t="n">
        <v>775.3</v>
      </c>
      <c r="I51" s="0" t="n">
        <v>792</v>
      </c>
      <c r="J51" s="0" t="n">
        <v>740.989</v>
      </c>
      <c r="K51" s="0" t="n">
        <v>641</v>
      </c>
      <c r="L51" s="0" t="n">
        <v>8964.395</v>
      </c>
      <c r="M51" s="0" t="n">
        <v>779</v>
      </c>
      <c r="N51" s="0" t="n">
        <v>547.685</v>
      </c>
      <c r="O51" s="0" t="n">
        <v>876</v>
      </c>
      <c r="P51" s="0" t="n">
        <v>708.3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283</v>
      </c>
      <c r="E52" s="0" t="n">
        <v>332</v>
      </c>
      <c r="F52" s="0" t="n">
        <v>318</v>
      </c>
      <c r="G52" s="0" t="n">
        <v>351</v>
      </c>
      <c r="H52" s="0" t="n">
        <v>342.61</v>
      </c>
      <c r="I52" s="0" t="n">
        <v>379</v>
      </c>
      <c r="J52" s="0" t="n">
        <v>376.671</v>
      </c>
      <c r="K52" s="0" t="n">
        <v>372.5</v>
      </c>
      <c r="L52" s="0" t="n">
        <v>251</v>
      </c>
      <c r="M52" s="0" t="n">
        <v>206</v>
      </c>
      <c r="N52" s="0" t="n">
        <v>3711.131</v>
      </c>
      <c r="O52" s="0" t="n">
        <v>229.904</v>
      </c>
      <c r="P52" s="0" t="n">
        <v>269.446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246</v>
      </c>
      <c r="E53" s="0" t="n">
        <v>258.39</v>
      </c>
      <c r="F53" s="0" t="n">
        <v>352.07</v>
      </c>
      <c r="G53" s="0" t="n">
        <v>276.32</v>
      </c>
      <c r="H53" s="0" t="n">
        <v>331.71</v>
      </c>
      <c r="I53" s="0" t="n">
        <v>369.14</v>
      </c>
      <c r="J53" s="0" t="n">
        <v>297.21</v>
      </c>
      <c r="K53" s="0" t="n">
        <v>380.14</v>
      </c>
      <c r="L53" s="0" t="n">
        <v>286.66</v>
      </c>
      <c r="M53" s="0" t="n">
        <v>357.71</v>
      </c>
      <c r="N53" s="0" t="n">
        <v>328.19</v>
      </c>
      <c r="O53" s="0" t="n">
        <v>200.07</v>
      </c>
      <c r="P53" s="0" t="n">
        <v>3683.61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674.85</v>
      </c>
      <c r="E54" s="0" t="n">
        <v>11415.321</v>
      </c>
      <c r="F54" s="0" t="n">
        <v>1410.35</v>
      </c>
      <c r="G54" s="0" t="n">
        <v>1242.5</v>
      </c>
      <c r="H54" s="0" t="n">
        <v>1447.2</v>
      </c>
      <c r="I54" s="0" t="n">
        <v>1126.8</v>
      </c>
      <c r="J54" s="0" t="n">
        <v>882.85</v>
      </c>
      <c r="K54" s="0" t="n">
        <v>940.85</v>
      </c>
      <c r="L54" s="0" t="n">
        <v>867.6</v>
      </c>
      <c r="M54" s="0" t="n">
        <v>747.7</v>
      </c>
      <c r="N54" s="0" t="n">
        <v>655.7</v>
      </c>
      <c r="O54" s="0" t="n">
        <v>688.771</v>
      </c>
      <c r="P54" s="0" t="n">
        <v>730.15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891</v>
      </c>
      <c r="E55" s="0" t="n">
        <v>626</v>
      </c>
      <c r="F55" s="0" t="n">
        <v>761</v>
      </c>
      <c r="G55" s="0" t="n">
        <v>9278</v>
      </c>
      <c r="H55" s="0" t="n">
        <v>637</v>
      </c>
      <c r="I55" s="0" t="n">
        <v>743</v>
      </c>
      <c r="J55" s="0" t="n">
        <v>866</v>
      </c>
      <c r="K55" s="0" t="n">
        <v>823</v>
      </c>
      <c r="L55" s="0" t="n">
        <v>809</v>
      </c>
      <c r="M55" s="0" t="n">
        <v>814</v>
      </c>
      <c r="N55" s="0" t="n">
        <v>703</v>
      </c>
      <c r="O55" s="0" t="n">
        <v>869</v>
      </c>
      <c r="P55" s="0" t="n">
        <v>736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9190</v>
      </c>
      <c r="E60" s="0" t="n">
        <v>726</v>
      </c>
      <c r="F60" s="0" t="n">
        <v>652</v>
      </c>
      <c r="G60" s="0" t="n">
        <v>790</v>
      </c>
      <c r="H60" s="0" t="n">
        <v>699</v>
      </c>
      <c r="I60" s="0" t="n">
        <v>843</v>
      </c>
      <c r="J60" s="0" t="n">
        <v>792</v>
      </c>
      <c r="K60" s="0" t="n">
        <v>712</v>
      </c>
      <c r="L60" s="0" t="n">
        <v>838</v>
      </c>
      <c r="M60" s="0" t="n">
        <v>818</v>
      </c>
      <c r="N60" s="0" t="n">
        <v>890</v>
      </c>
      <c r="O60" s="0" t="n">
        <v>718.5</v>
      </c>
      <c r="P60" s="0" t="n">
        <v>711.5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121</v>
      </c>
      <c r="E62" s="0" t="n">
        <v>160</v>
      </c>
      <c r="F62" s="0" t="n">
        <v>102</v>
      </c>
      <c r="G62" s="0" t="n">
        <v>143</v>
      </c>
      <c r="H62" s="0" t="n">
        <v>1395</v>
      </c>
      <c r="I62" s="0" t="n">
        <v>100</v>
      </c>
      <c r="J62" s="0" t="n">
        <v>105</v>
      </c>
      <c r="K62" s="0" t="n">
        <v>90</v>
      </c>
      <c r="L62" s="0" t="n">
        <v>90</v>
      </c>
      <c r="M62" s="0" t="n">
        <v>115</v>
      </c>
      <c r="N62" s="0" t="n">
        <v>94</v>
      </c>
      <c r="O62" s="0" t="n">
        <v>150</v>
      </c>
      <c r="P62" s="0" t="n">
        <v>125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0</v>
      </c>
      <c r="E68" s="0" t="n">
        <v>0</v>
      </c>
      <c r="F68" s="0" t="n">
        <v>0</v>
      </c>
      <c r="G68" s="0" t="n">
        <v>5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5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464</v>
      </c>
      <c r="E71" s="0" t="n">
        <v>450</v>
      </c>
      <c r="F71" s="0" t="n">
        <v>446</v>
      </c>
      <c r="G71" s="0" t="n">
        <v>498</v>
      </c>
      <c r="H71" s="0" t="n">
        <v>604.5</v>
      </c>
      <c r="I71" s="0" t="n">
        <v>443.6</v>
      </c>
      <c r="J71" s="0" t="n">
        <v>514</v>
      </c>
      <c r="K71" s="0" t="n">
        <v>433</v>
      </c>
      <c r="L71" s="0" t="n">
        <v>487</v>
      </c>
      <c r="M71" s="0" t="n">
        <v>5759.6</v>
      </c>
      <c r="N71" s="0" t="n">
        <v>521.5</v>
      </c>
      <c r="O71" s="0" t="n">
        <v>431</v>
      </c>
      <c r="P71" s="0" t="n">
        <v>467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566.5</v>
      </c>
      <c r="E72" s="0" t="n">
        <v>516</v>
      </c>
      <c r="F72" s="0" t="n">
        <v>533.5</v>
      </c>
      <c r="G72" s="0" t="n">
        <v>529</v>
      </c>
      <c r="H72" s="0" t="n">
        <v>525.5</v>
      </c>
      <c r="I72" s="0" t="n">
        <v>494.5</v>
      </c>
      <c r="J72" s="0" t="n">
        <v>492.5</v>
      </c>
      <c r="K72" s="0" t="n">
        <v>450.5</v>
      </c>
      <c r="L72" s="0" t="n">
        <v>480.5</v>
      </c>
      <c r="M72" s="0" t="n">
        <v>461.5</v>
      </c>
      <c r="N72" s="0" t="n">
        <v>522.5</v>
      </c>
      <c r="O72" s="0" t="n">
        <v>6085.5</v>
      </c>
      <c r="P72" s="0" t="n">
        <v>513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870</v>
      </c>
      <c r="E75" s="0" t="n">
        <v>935</v>
      </c>
      <c r="F75" s="0" t="n">
        <v>865</v>
      </c>
      <c r="G75" s="0" t="n">
        <v>995</v>
      </c>
      <c r="H75" s="0" t="n">
        <v>10142.027</v>
      </c>
      <c r="I75" s="0" t="n">
        <v>745</v>
      </c>
      <c r="J75" s="0" t="n">
        <v>740</v>
      </c>
      <c r="K75" s="0" t="n">
        <v>814</v>
      </c>
      <c r="L75" s="0" t="n">
        <v>802</v>
      </c>
      <c r="M75" s="0" t="n">
        <v>802</v>
      </c>
      <c r="N75" s="0" t="n">
        <v>847</v>
      </c>
      <c r="O75" s="0" t="n">
        <v>842</v>
      </c>
      <c r="P75" s="0" t="n">
        <v>885.027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873</v>
      </c>
      <c r="E76" s="0" t="n">
        <v>1003</v>
      </c>
      <c r="F76" s="0" t="n">
        <v>1092.95</v>
      </c>
      <c r="G76" s="0" t="n">
        <v>1233.5</v>
      </c>
      <c r="H76" s="0" t="n">
        <v>1296</v>
      </c>
      <c r="I76" s="0" t="n">
        <v>1804.7</v>
      </c>
      <c r="J76" s="0" t="n">
        <v>13543.75</v>
      </c>
      <c r="K76" s="0" t="n">
        <v>1283.6</v>
      </c>
      <c r="L76" s="0" t="n">
        <v>874</v>
      </c>
      <c r="M76" s="0" t="n">
        <v>1090</v>
      </c>
      <c r="N76" s="0" t="n">
        <v>1016.5</v>
      </c>
      <c r="O76" s="0" t="n">
        <v>1016.5</v>
      </c>
      <c r="P76" s="0" t="n">
        <v>960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68</v>
      </c>
      <c r="E77" s="0" t="n">
        <v>64</v>
      </c>
      <c r="F77" s="0" t="n">
        <v>66</v>
      </c>
      <c r="G77" s="0" t="n">
        <v>63</v>
      </c>
      <c r="H77" s="0" t="n">
        <v>69</v>
      </c>
      <c r="I77" s="0" t="n">
        <v>70</v>
      </c>
      <c r="J77" s="0" t="n">
        <v>75</v>
      </c>
      <c r="K77" s="0" t="n">
        <v>64</v>
      </c>
      <c r="L77" s="0" t="n">
        <v>783</v>
      </c>
      <c r="M77" s="0" t="n">
        <v>55</v>
      </c>
      <c r="N77" s="0" t="n">
        <v>57</v>
      </c>
      <c r="O77" s="0" t="n">
        <v>69</v>
      </c>
      <c r="P77" s="0" t="n">
        <v>63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2240.5</v>
      </c>
      <c r="E78" s="0" t="n">
        <v>2161.3</v>
      </c>
      <c r="F78" s="0" t="n">
        <v>2193.1</v>
      </c>
      <c r="G78" s="0" t="n">
        <v>2082.1</v>
      </c>
      <c r="H78" s="0" t="n">
        <v>2224.5</v>
      </c>
      <c r="I78" s="0" t="n">
        <v>2238.6</v>
      </c>
      <c r="J78" s="0" t="n">
        <v>2241.1</v>
      </c>
      <c r="K78" s="0" t="n">
        <v>2485.3</v>
      </c>
      <c r="L78" s="0" t="n">
        <v>2498.2</v>
      </c>
      <c r="M78" s="0" t="n">
        <v>2793.8</v>
      </c>
      <c r="N78" s="0" t="n">
        <v>27574</v>
      </c>
      <c r="O78" s="0" t="n">
        <v>2196.5</v>
      </c>
      <c r="P78" s="0" t="n">
        <v>2219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95.5</v>
      </c>
      <c r="E80" s="0" t="n">
        <v>1233.5</v>
      </c>
      <c r="F80" s="0" t="n">
        <v>123</v>
      </c>
      <c r="G80" s="0" t="n">
        <v>115</v>
      </c>
      <c r="H80" s="0" t="n">
        <v>129</v>
      </c>
      <c r="I80" s="0" t="n">
        <v>122</v>
      </c>
      <c r="J80" s="0" t="n">
        <v>127</v>
      </c>
      <c r="K80" s="0" t="n">
        <v>66</v>
      </c>
      <c r="L80" s="0" t="n">
        <v>108</v>
      </c>
      <c r="M80" s="0" t="n">
        <v>82.5</v>
      </c>
      <c r="N80" s="0" t="n">
        <v>89.5</v>
      </c>
      <c r="O80" s="0" t="n">
        <v>87</v>
      </c>
      <c r="P80" s="0" t="n">
        <v>89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30937.3</v>
      </c>
      <c r="E83" s="0" t="n">
        <v>32396.8</v>
      </c>
      <c r="F83" s="0" t="n">
        <v>33481.6</v>
      </c>
      <c r="G83" s="0" t="n">
        <v>31800.4</v>
      </c>
      <c r="H83" s="0" t="n">
        <v>33838.95</v>
      </c>
      <c r="I83" s="0" t="n">
        <v>32473.3</v>
      </c>
      <c r="J83" s="0" t="n">
        <v>34748.9</v>
      </c>
      <c r="K83" s="0" t="n">
        <v>376896.95</v>
      </c>
      <c r="L83" s="0" t="n">
        <v>29007.2</v>
      </c>
      <c r="M83" s="0" t="n">
        <v>26268.9</v>
      </c>
      <c r="N83" s="0" t="n">
        <v>29647.7</v>
      </c>
      <c r="O83" s="0" t="n">
        <v>30880.5</v>
      </c>
      <c r="P83" s="0" t="n">
        <v>31415.4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10474</v>
      </c>
      <c r="E84" s="0" t="n">
        <v>10615</v>
      </c>
      <c r="F84" s="0" t="n">
        <v>9848.6</v>
      </c>
      <c r="G84" s="0" t="n">
        <v>10850</v>
      </c>
      <c r="H84" s="0" t="n">
        <v>11016</v>
      </c>
      <c r="I84" s="0" t="n">
        <v>10607</v>
      </c>
      <c r="J84" s="0" t="n">
        <v>11244</v>
      </c>
      <c r="K84" s="0" t="n">
        <v>10767.286</v>
      </c>
      <c r="L84" s="0" t="n">
        <v>11624</v>
      </c>
      <c r="M84" s="0" t="n">
        <v>125101.486</v>
      </c>
      <c r="N84" s="0" t="n">
        <v>9347.6</v>
      </c>
      <c r="O84" s="0" t="n">
        <v>8989</v>
      </c>
      <c r="P84" s="0" t="n">
        <v>9719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41078.232</v>
      </c>
      <c r="E85" s="0" t="n">
        <v>46482.073</v>
      </c>
      <c r="F85" s="0" t="n">
        <v>48754.944</v>
      </c>
      <c r="G85" s="0" t="n">
        <v>48944.911</v>
      </c>
      <c r="H85" s="0" t="n">
        <v>46240.708</v>
      </c>
      <c r="I85" s="0" t="n">
        <v>48663.808</v>
      </c>
      <c r="J85" s="0" t="n">
        <v>53323.742</v>
      </c>
      <c r="K85" s="0" t="n">
        <v>48841.266</v>
      </c>
      <c r="L85" s="0" t="n">
        <v>52754.498</v>
      </c>
      <c r="M85" s="0" t="n">
        <v>49088.097</v>
      </c>
      <c r="N85" s="0" t="n">
        <v>51704.991</v>
      </c>
      <c r="O85" s="0" t="n">
        <v>579008.655</v>
      </c>
      <c r="P85" s="0" t="n">
        <v>43131.385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108340.3</v>
      </c>
      <c r="E86" s="0" t="n">
        <v>8544.6</v>
      </c>
      <c r="F86" s="0" t="n">
        <v>7980</v>
      </c>
      <c r="G86" s="0" t="n">
        <v>8712.1</v>
      </c>
      <c r="H86" s="0" t="n">
        <v>9171.3</v>
      </c>
      <c r="I86" s="0" t="n">
        <v>8809</v>
      </c>
      <c r="J86" s="0" t="n">
        <v>8563</v>
      </c>
      <c r="K86" s="0" t="n">
        <v>8911</v>
      </c>
      <c r="L86" s="0" t="n">
        <v>9502.7</v>
      </c>
      <c r="M86" s="0" t="n">
        <v>9040.8</v>
      </c>
      <c r="N86" s="0" t="n">
        <v>9732.6</v>
      </c>
      <c r="O86" s="0" t="n">
        <v>9347.6</v>
      </c>
      <c r="P86" s="0" t="n">
        <v>10025.6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85650.9</v>
      </c>
      <c r="E87" s="0" t="n">
        <v>93555.074</v>
      </c>
      <c r="F87" s="0" t="n">
        <v>979357.272</v>
      </c>
      <c r="G87" s="0" t="n">
        <v>75882.11</v>
      </c>
      <c r="H87" s="0" t="n">
        <v>68364.775</v>
      </c>
      <c r="I87" s="0" t="n">
        <v>76340.309</v>
      </c>
      <c r="J87" s="0" t="n">
        <v>77599.663</v>
      </c>
      <c r="K87" s="0" t="n">
        <v>80899.76</v>
      </c>
      <c r="L87" s="0" t="n">
        <v>77202.928</v>
      </c>
      <c r="M87" s="0" t="n">
        <v>84812.28</v>
      </c>
      <c r="N87" s="0" t="n">
        <v>85986.11</v>
      </c>
      <c r="O87" s="0" t="n">
        <v>82420.68</v>
      </c>
      <c r="P87" s="0" t="n">
        <v>90642.683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11636.4</v>
      </c>
      <c r="E88" s="0" t="n">
        <v>12710.1</v>
      </c>
      <c r="F88" s="0" t="n">
        <v>11874</v>
      </c>
      <c r="G88" s="0" t="n">
        <v>13040.1</v>
      </c>
      <c r="H88" s="0" t="n">
        <v>136233.8</v>
      </c>
      <c r="I88" s="0" t="n">
        <v>10225.8</v>
      </c>
      <c r="J88" s="0" t="n">
        <v>9634.8</v>
      </c>
      <c r="K88" s="0" t="n">
        <v>10297</v>
      </c>
      <c r="L88" s="0" t="n">
        <v>11035.5</v>
      </c>
      <c r="M88" s="0" t="n">
        <v>11313.9</v>
      </c>
      <c r="N88" s="0" t="n">
        <v>10664.3</v>
      </c>
      <c r="O88" s="0" t="n">
        <v>11464.8</v>
      </c>
      <c r="P88" s="0" t="n">
        <v>12337.1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29831.85</v>
      </c>
      <c r="E89" s="0" t="n">
        <v>26432.7</v>
      </c>
      <c r="F89" s="0" t="n">
        <v>25655.35</v>
      </c>
      <c r="G89" s="0" t="n">
        <v>26808.45</v>
      </c>
      <c r="H89" s="0" t="n">
        <v>25867.65</v>
      </c>
      <c r="I89" s="0" t="n">
        <v>29860.096</v>
      </c>
      <c r="J89" s="0" t="n">
        <v>308587.086</v>
      </c>
      <c r="K89" s="0" t="n">
        <v>24377.45</v>
      </c>
      <c r="L89" s="0" t="n">
        <v>20945.74</v>
      </c>
      <c r="M89" s="0" t="n">
        <v>23795.6</v>
      </c>
      <c r="N89" s="0" t="n">
        <v>24868</v>
      </c>
      <c r="O89" s="0" t="n">
        <v>25424.5</v>
      </c>
      <c r="P89" s="0" t="n">
        <v>24719.7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64832.895</v>
      </c>
      <c r="E90" s="0" t="n">
        <v>63548.5</v>
      </c>
      <c r="F90" s="0" t="n">
        <v>68415</v>
      </c>
      <c r="G90" s="0" t="n">
        <v>69565</v>
      </c>
      <c r="H90" s="0" t="n">
        <v>67340.09</v>
      </c>
      <c r="I90" s="0" t="n">
        <v>71174.197</v>
      </c>
      <c r="J90" s="0" t="n">
        <v>69258</v>
      </c>
      <c r="K90" s="0" t="n">
        <v>77782.452</v>
      </c>
      <c r="L90" s="0" t="n">
        <v>802860.635</v>
      </c>
      <c r="M90" s="0" t="n">
        <v>65157</v>
      </c>
      <c r="N90" s="0" t="n">
        <v>57650.501</v>
      </c>
      <c r="O90" s="0" t="n">
        <v>63427.5</v>
      </c>
      <c r="P90" s="0" t="n">
        <v>64709.5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38606</v>
      </c>
      <c r="E91" s="0" t="n">
        <v>39572.23</v>
      </c>
      <c r="F91" s="0" t="n">
        <v>40859.52</v>
      </c>
      <c r="G91" s="0" t="n">
        <v>39168</v>
      </c>
      <c r="H91" s="0" t="n">
        <v>43217</v>
      </c>
      <c r="I91" s="0" t="n">
        <v>42819</v>
      </c>
      <c r="J91" s="0" t="n">
        <v>41180.65</v>
      </c>
      <c r="K91" s="0" t="n">
        <v>45085.189</v>
      </c>
      <c r="L91" s="0" t="n">
        <v>42759.4</v>
      </c>
      <c r="M91" s="0" t="n">
        <v>49111.5</v>
      </c>
      <c r="N91" s="0" t="n">
        <v>499656.489</v>
      </c>
      <c r="O91" s="0" t="n">
        <v>42811.5</v>
      </c>
      <c r="P91" s="0" t="n">
        <v>34466.5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103120.479</v>
      </c>
      <c r="E92" s="0" t="n">
        <v>85724</v>
      </c>
      <c r="F92" s="0" t="n">
        <v>94529.199</v>
      </c>
      <c r="G92" s="0" t="n">
        <v>98602.428</v>
      </c>
      <c r="H92" s="0" t="n">
        <v>98864.976</v>
      </c>
      <c r="I92" s="0" t="n">
        <v>94619.607</v>
      </c>
      <c r="J92" s="0" t="n">
        <v>102681.402</v>
      </c>
      <c r="K92" s="0" t="n">
        <v>105441</v>
      </c>
      <c r="L92" s="0" t="n">
        <v>101091.689</v>
      </c>
      <c r="M92" s="0" t="n">
        <v>108551.98</v>
      </c>
      <c r="N92" s="0" t="n">
        <v>105625.001</v>
      </c>
      <c r="O92" s="0" t="n">
        <v>115103.531</v>
      </c>
      <c r="P92" s="0" t="n">
        <v>1213955.292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56282</v>
      </c>
      <c r="E93" s="0" t="n">
        <v>600958.692</v>
      </c>
      <c r="F93" s="0" t="n">
        <v>49641.646</v>
      </c>
      <c r="G93" s="0" t="n">
        <v>44315.021</v>
      </c>
      <c r="H93" s="0" t="n">
        <v>48022.012</v>
      </c>
      <c r="I93" s="0" t="n">
        <v>49485.79</v>
      </c>
      <c r="J93" s="0" t="n">
        <v>50039.5</v>
      </c>
      <c r="K93" s="0" t="n">
        <v>47466.151</v>
      </c>
      <c r="L93" s="0" t="n">
        <v>49701.575</v>
      </c>
      <c r="M93" s="0" t="n">
        <v>51578.067</v>
      </c>
      <c r="N93" s="0" t="n">
        <v>49289.525</v>
      </c>
      <c r="O93" s="0" t="n">
        <v>53520.905</v>
      </c>
      <c r="P93" s="0" t="n">
        <v>51616.5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55745.25</v>
      </c>
      <c r="E94" s="0" t="n">
        <v>54068.26</v>
      </c>
      <c r="F94" s="0" t="n">
        <v>59248.18</v>
      </c>
      <c r="G94" s="0" t="n">
        <v>623919.195</v>
      </c>
      <c r="H94" s="0" t="n">
        <v>52451.2</v>
      </c>
      <c r="I94" s="0" t="n">
        <v>45251.35</v>
      </c>
      <c r="J94" s="0" t="n">
        <v>49911.999</v>
      </c>
      <c r="K94" s="0" t="n">
        <v>50721.84</v>
      </c>
      <c r="L94" s="0" t="n">
        <v>50520.264</v>
      </c>
      <c r="M94" s="0" t="n">
        <v>50868.56</v>
      </c>
      <c r="N94" s="0" t="n">
        <v>52260.52</v>
      </c>
      <c r="O94" s="0" t="n">
        <v>52417.854</v>
      </c>
      <c r="P94" s="0" t="n">
        <v>50453.918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116255.225</v>
      </c>
      <c r="E95" s="0" t="n">
        <v>111352.032</v>
      </c>
      <c r="F95" s="0" t="n">
        <v>121138.595</v>
      </c>
      <c r="G95" s="0" t="n">
        <v>119879.793</v>
      </c>
      <c r="H95" s="0" t="n">
        <v>131130.115</v>
      </c>
      <c r="I95" s="0" t="n">
        <v>1374479.223</v>
      </c>
      <c r="J95" s="0" t="n">
        <v>114182.002</v>
      </c>
      <c r="K95" s="0" t="n">
        <v>100704.171</v>
      </c>
      <c r="L95" s="0" t="n">
        <v>110185.159</v>
      </c>
      <c r="M95" s="0" t="n">
        <v>111845.1</v>
      </c>
      <c r="N95" s="0" t="n">
        <v>112706.671</v>
      </c>
      <c r="O95" s="0" t="n">
        <v>107588.352</v>
      </c>
      <c r="P95" s="0" t="n">
        <v>117512.008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30903</v>
      </c>
      <c r="E96" s="0" t="n">
        <v>32752</v>
      </c>
      <c r="F96" s="0" t="n">
        <v>33622.5</v>
      </c>
      <c r="G96" s="0" t="n">
        <v>32701</v>
      </c>
      <c r="H96" s="0" t="n">
        <v>35389.609</v>
      </c>
      <c r="I96" s="0" t="n">
        <v>35134.858</v>
      </c>
      <c r="J96" s="0" t="n">
        <v>39056.5</v>
      </c>
      <c r="K96" s="0" t="n">
        <v>399678.967</v>
      </c>
      <c r="L96" s="0" t="n">
        <v>34023</v>
      </c>
      <c r="M96" s="0" t="n">
        <v>29123</v>
      </c>
      <c r="N96" s="0" t="n">
        <v>31591</v>
      </c>
      <c r="O96" s="0" t="n">
        <v>32656.5</v>
      </c>
      <c r="P96" s="0" t="n">
        <v>32726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29864.2</v>
      </c>
      <c r="E97" s="0" t="n">
        <v>29992.9</v>
      </c>
      <c r="F97" s="0" t="n">
        <v>29057.6</v>
      </c>
      <c r="G97" s="0" t="n">
        <v>29572.6</v>
      </c>
      <c r="H97" s="0" t="n">
        <v>31129.07</v>
      </c>
      <c r="I97" s="0" t="n">
        <v>30225.8</v>
      </c>
      <c r="J97" s="0" t="n">
        <v>32197</v>
      </c>
      <c r="K97" s="0" t="n">
        <v>31596.8</v>
      </c>
      <c r="L97" s="0" t="n">
        <v>34975.3</v>
      </c>
      <c r="M97" s="0" t="n">
        <v>365486.57</v>
      </c>
      <c r="N97" s="0" t="n">
        <v>30320.2</v>
      </c>
      <c r="O97" s="0" t="n">
        <v>26594.2</v>
      </c>
      <c r="P97" s="0" t="n">
        <v>29960.9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139504.6</v>
      </c>
      <c r="E98" s="0" t="n">
        <v>150418.349</v>
      </c>
      <c r="F98" s="0" t="n">
        <v>152497.798</v>
      </c>
      <c r="G98" s="0" t="n">
        <v>156418.067</v>
      </c>
      <c r="H98" s="0" t="n">
        <v>156230.866</v>
      </c>
      <c r="I98" s="0" t="n">
        <v>165640.74</v>
      </c>
      <c r="J98" s="0" t="n">
        <v>166099.637</v>
      </c>
      <c r="K98" s="0" t="n">
        <v>158160.856</v>
      </c>
      <c r="L98" s="0" t="n">
        <v>173277.494</v>
      </c>
      <c r="M98" s="0" t="n">
        <v>168313.559</v>
      </c>
      <c r="N98" s="0" t="n">
        <v>186160.248</v>
      </c>
      <c r="O98" s="0" t="n">
        <v>1930205.076</v>
      </c>
      <c r="P98" s="0" t="n">
        <v>157482.862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4617371.452</v>
      </c>
      <c r="E99" s="0" t="n">
        <v>371336.653</v>
      </c>
      <c r="F99" s="0" t="n">
        <v>335729.04</v>
      </c>
      <c r="G99" s="0" t="n">
        <v>374072.785</v>
      </c>
      <c r="H99" s="0" t="n">
        <v>377820.073</v>
      </c>
      <c r="I99" s="0" t="n">
        <v>391037.047</v>
      </c>
      <c r="J99" s="0" t="n">
        <v>368230.189</v>
      </c>
      <c r="K99" s="0" t="n">
        <v>399880.822</v>
      </c>
      <c r="L99" s="0" t="n">
        <v>399793.015</v>
      </c>
      <c r="M99" s="0" t="n">
        <v>373831.927</v>
      </c>
      <c r="N99" s="0" t="n">
        <v>402764.824</v>
      </c>
      <c r="O99" s="0" t="n">
        <v>394039.038</v>
      </c>
      <c r="P99" s="0" t="n">
        <v>428836.039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73896.452</v>
      </c>
      <c r="E100" s="0" t="n">
        <v>77788</v>
      </c>
      <c r="F100" s="0" t="n">
        <v>859180.184</v>
      </c>
      <c r="G100" s="0" t="n">
        <v>72100.86</v>
      </c>
      <c r="H100" s="0" t="n">
        <v>65762.5</v>
      </c>
      <c r="I100" s="0" t="n">
        <v>70318.217</v>
      </c>
      <c r="J100" s="0" t="n">
        <v>68024.7</v>
      </c>
      <c r="K100" s="0" t="n">
        <v>72674.882</v>
      </c>
      <c r="L100" s="0" t="n">
        <v>67104</v>
      </c>
      <c r="M100" s="0" t="n">
        <v>72313.329</v>
      </c>
      <c r="N100" s="0" t="n">
        <v>74044.685</v>
      </c>
      <c r="O100" s="0" t="n">
        <v>69903.675</v>
      </c>
      <c r="P100" s="0" t="n">
        <v>75248.884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214688.883</v>
      </c>
      <c r="E101" s="0" t="n">
        <v>231231.495</v>
      </c>
      <c r="F101" s="0" t="n">
        <v>228826.339</v>
      </c>
      <c r="G101" s="0" t="n">
        <v>246621.203</v>
      </c>
      <c r="H101" s="0" t="n">
        <v>2581406.154</v>
      </c>
      <c r="I101" s="0" t="n">
        <v>201513.43</v>
      </c>
      <c r="J101" s="0" t="n">
        <v>189723.1</v>
      </c>
      <c r="K101" s="0" t="n">
        <v>208362.258</v>
      </c>
      <c r="L101" s="0" t="n">
        <v>204628.268</v>
      </c>
      <c r="M101" s="0" t="n">
        <v>213833.198</v>
      </c>
      <c r="N101" s="0" t="n">
        <v>202979.572</v>
      </c>
      <c r="O101" s="0" t="n">
        <v>213948.298</v>
      </c>
      <c r="P101" s="0" t="n">
        <v>225050.11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851945.089</v>
      </c>
      <c r="E102" s="0" t="n">
        <v>904453.838</v>
      </c>
      <c r="F102" s="0" t="n">
        <v>834694.528</v>
      </c>
      <c r="G102" s="0" t="n">
        <v>899420.034</v>
      </c>
      <c r="H102" s="0" t="n">
        <v>891165.391</v>
      </c>
      <c r="I102" s="0" t="n">
        <v>935591.21</v>
      </c>
      <c r="J102" s="0" t="n">
        <v>10402067.564</v>
      </c>
      <c r="K102" s="0" t="n">
        <v>819209.644</v>
      </c>
      <c r="L102" s="0" t="n">
        <v>750478.982</v>
      </c>
      <c r="M102" s="0" t="n">
        <v>870944.514</v>
      </c>
      <c r="N102" s="0" t="n">
        <v>891573.638</v>
      </c>
      <c r="O102" s="0" t="n">
        <v>919709.397</v>
      </c>
      <c r="P102" s="0" t="n">
        <v>832881.299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231132.077</v>
      </c>
      <c r="E103" s="0" t="n">
        <v>212959.759</v>
      </c>
      <c r="F103" s="0" t="n">
        <v>231787.086</v>
      </c>
      <c r="G103" s="0" t="n">
        <v>238168.425</v>
      </c>
      <c r="H103" s="0" t="n">
        <v>219724.145</v>
      </c>
      <c r="I103" s="0" t="n">
        <v>237685.694</v>
      </c>
      <c r="J103" s="0" t="n">
        <v>231553.495</v>
      </c>
      <c r="K103" s="0" t="n">
        <v>249921.801</v>
      </c>
      <c r="L103" s="0" t="n">
        <v>2708996.752</v>
      </c>
      <c r="M103" s="0" t="n">
        <v>221054.927</v>
      </c>
      <c r="N103" s="0" t="n">
        <v>188599.687</v>
      </c>
      <c r="O103" s="0" t="n">
        <v>220118.114</v>
      </c>
      <c r="P103" s="0" t="n">
        <v>226291.542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190336.499</v>
      </c>
      <c r="E104" s="0" t="n">
        <v>192289.023</v>
      </c>
      <c r="F104" s="0" t="n">
        <v>193106.57</v>
      </c>
      <c r="G104" s="0" t="n">
        <v>178039.1</v>
      </c>
      <c r="H104" s="0" t="n">
        <v>196159.638</v>
      </c>
      <c r="I104" s="0" t="n">
        <v>199443.92</v>
      </c>
      <c r="J104" s="0" t="n">
        <v>187459.143</v>
      </c>
      <c r="K104" s="0" t="n">
        <v>208658.289</v>
      </c>
      <c r="L104" s="0" t="n">
        <v>207222.721</v>
      </c>
      <c r="M104" s="0" t="n">
        <v>229745.483</v>
      </c>
      <c r="N104" s="0" t="n">
        <v>2360158.399</v>
      </c>
      <c r="O104" s="0" t="n">
        <v>199568.972</v>
      </c>
      <c r="P104" s="0" t="n">
        <v>178129.041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269918.012</v>
      </c>
      <c r="E105" s="0" t="n">
        <v>234093.221</v>
      </c>
      <c r="F105" s="0" t="n">
        <v>261138.648</v>
      </c>
      <c r="G105" s="0" t="n">
        <v>266321.083</v>
      </c>
      <c r="H105" s="0" t="n">
        <v>264434.66</v>
      </c>
      <c r="I105" s="0" t="n">
        <v>252706.281</v>
      </c>
      <c r="J105" s="0" t="n">
        <v>270799.45</v>
      </c>
      <c r="K105" s="0" t="n">
        <v>277510.817</v>
      </c>
      <c r="L105" s="0" t="n">
        <v>265636.808</v>
      </c>
      <c r="M105" s="0" t="n">
        <v>288193.387</v>
      </c>
      <c r="N105" s="0" t="n">
        <v>288660.003</v>
      </c>
      <c r="O105" s="0" t="n">
        <v>318959.528</v>
      </c>
      <c r="P105" s="0" t="n">
        <v>3258371.898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64266.092</v>
      </c>
      <c r="E106" s="0" t="n">
        <v>668677.167</v>
      </c>
      <c r="F106" s="0" t="n">
        <v>55273.793</v>
      </c>
      <c r="G106" s="0" t="n">
        <v>46699.822</v>
      </c>
      <c r="H106" s="0" t="n">
        <v>54122.27</v>
      </c>
      <c r="I106" s="0" t="n">
        <v>54782.195</v>
      </c>
      <c r="J106" s="0" t="n">
        <v>55058.788</v>
      </c>
      <c r="K106" s="0" t="n">
        <v>52275.868</v>
      </c>
      <c r="L106" s="0" t="n">
        <v>55641.992</v>
      </c>
      <c r="M106" s="0" t="n">
        <v>57581.35</v>
      </c>
      <c r="N106" s="0" t="n">
        <v>54942.527</v>
      </c>
      <c r="O106" s="0" t="n">
        <v>59734.28</v>
      </c>
      <c r="P106" s="0" t="n">
        <v>58298.19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52129.079</v>
      </c>
      <c r="E107" s="0" t="n">
        <v>49823.12</v>
      </c>
      <c r="F107" s="0" t="n">
        <v>54319.84</v>
      </c>
      <c r="G107" s="0" t="n">
        <v>582760.315</v>
      </c>
      <c r="H107" s="0" t="n">
        <v>46885.94</v>
      </c>
      <c r="I107" s="0" t="n">
        <v>40244.403</v>
      </c>
      <c r="J107" s="0" t="n">
        <v>45867.712</v>
      </c>
      <c r="K107" s="0" t="n">
        <v>47471.07</v>
      </c>
      <c r="L107" s="0" t="n">
        <v>48943.78</v>
      </c>
      <c r="M107" s="0" t="n">
        <v>46630.73</v>
      </c>
      <c r="N107" s="0" t="n">
        <v>51289.01</v>
      </c>
      <c r="O107" s="0" t="n">
        <v>51005.07</v>
      </c>
      <c r="P107" s="0" t="n">
        <v>48150.561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130292.02</v>
      </c>
      <c r="E108" s="0" t="n">
        <v>121384.854</v>
      </c>
      <c r="F108" s="0" t="n">
        <v>130519.217</v>
      </c>
      <c r="G108" s="0" t="n">
        <v>127541.074</v>
      </c>
      <c r="H108" s="0" t="n">
        <v>141723.428</v>
      </c>
      <c r="I108" s="0" t="n">
        <v>1520562.21</v>
      </c>
      <c r="J108" s="0" t="n">
        <v>122641.707</v>
      </c>
      <c r="K108" s="0" t="n">
        <v>111061.024</v>
      </c>
      <c r="L108" s="0" t="n">
        <v>123805.29</v>
      </c>
      <c r="M108" s="0" t="n">
        <v>127458.948</v>
      </c>
      <c r="N108" s="0" t="n">
        <v>130819.593</v>
      </c>
      <c r="O108" s="0" t="n">
        <v>121394.343</v>
      </c>
      <c r="P108" s="0" t="n">
        <v>131920.712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91387</v>
      </c>
      <c r="E109" s="0" t="n">
        <v>93559</v>
      </c>
      <c r="F109" s="0" t="n">
        <v>99741.773</v>
      </c>
      <c r="G109" s="0" t="n">
        <v>93431.057</v>
      </c>
      <c r="H109" s="0" t="n">
        <v>99932.5</v>
      </c>
      <c r="I109" s="0" t="n">
        <v>97672</v>
      </c>
      <c r="J109" s="0" t="n">
        <v>97725.502</v>
      </c>
      <c r="K109" s="0" t="n">
        <v>1113344.26</v>
      </c>
      <c r="L109" s="0" t="n">
        <v>80619.5</v>
      </c>
      <c r="M109" s="0" t="n">
        <v>76419.419</v>
      </c>
      <c r="N109" s="0" t="n">
        <v>92493</v>
      </c>
      <c r="O109" s="0" t="n">
        <v>95026.5</v>
      </c>
      <c r="P109" s="0" t="n">
        <v>95337.009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110</v>
      </c>
      <c r="E110" s="0" t="n">
        <v>208</v>
      </c>
      <c r="F110" s="0" t="n">
        <v>120</v>
      </c>
      <c r="G110" s="0" t="n">
        <v>152</v>
      </c>
      <c r="H110" s="0" t="n">
        <v>131</v>
      </c>
      <c r="I110" s="0" t="n">
        <v>105</v>
      </c>
      <c r="J110" s="0" t="n">
        <v>150</v>
      </c>
      <c r="K110" s="0" t="n">
        <v>95</v>
      </c>
      <c r="L110" s="0" t="n">
        <v>85</v>
      </c>
      <c r="M110" s="0" t="n">
        <v>1566</v>
      </c>
      <c r="N110" s="0" t="n">
        <v>150</v>
      </c>
      <c r="O110" s="0" t="n">
        <v>125</v>
      </c>
      <c r="P110" s="0" t="n">
        <v>135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27.5</v>
      </c>
      <c r="E111" s="0" t="n">
        <v>20</v>
      </c>
      <c r="F111" s="0" t="n">
        <v>13</v>
      </c>
      <c r="G111" s="0" t="n">
        <v>17.5</v>
      </c>
      <c r="H111" s="0" t="n">
        <v>15</v>
      </c>
      <c r="I111" s="0" t="n">
        <v>25</v>
      </c>
      <c r="J111" s="0" t="n">
        <v>0</v>
      </c>
      <c r="K111" s="0" t="n">
        <v>25</v>
      </c>
      <c r="L111" s="0" t="n">
        <v>2.5</v>
      </c>
      <c r="M111" s="0" t="n">
        <v>22.5</v>
      </c>
      <c r="N111" s="0" t="n">
        <v>20</v>
      </c>
      <c r="O111" s="0" t="n">
        <v>228.5</v>
      </c>
      <c r="P111" s="0" t="n">
        <v>40.5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11740.552</v>
      </c>
      <c r="E112" s="0" t="n">
        <v>956.82</v>
      </c>
      <c r="F112" s="0" t="n">
        <v>881.75</v>
      </c>
      <c r="G112" s="0" t="n">
        <v>1078.051</v>
      </c>
      <c r="H112" s="0" t="n">
        <v>1203.6</v>
      </c>
      <c r="I112" s="0" t="n">
        <v>981.02</v>
      </c>
      <c r="J112" s="0" t="n">
        <v>976.691</v>
      </c>
      <c r="K112" s="0" t="n">
        <v>944.041</v>
      </c>
      <c r="L112" s="0" t="n">
        <v>975.997</v>
      </c>
      <c r="M112" s="0" t="n">
        <v>948.013</v>
      </c>
      <c r="N112" s="0" t="n">
        <v>1030.25</v>
      </c>
      <c r="O112" s="0" t="n">
        <v>897.558</v>
      </c>
      <c r="P112" s="0" t="n">
        <v>866.761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46</v>
      </c>
      <c r="E113" s="0" t="n">
        <v>21</v>
      </c>
      <c r="F113" s="0" t="n">
        <v>521</v>
      </c>
      <c r="G113" s="0" t="n">
        <v>43</v>
      </c>
      <c r="H113" s="0" t="n">
        <v>55</v>
      </c>
      <c r="I113" s="0" t="n">
        <v>38</v>
      </c>
      <c r="J113" s="0" t="n">
        <v>45</v>
      </c>
      <c r="K113" s="0" t="n">
        <v>35</v>
      </c>
      <c r="L113" s="0" t="n">
        <v>32</v>
      </c>
      <c r="M113" s="0" t="n">
        <v>38</v>
      </c>
      <c r="N113" s="0" t="n">
        <v>93</v>
      </c>
      <c r="O113" s="0" t="n">
        <v>44</v>
      </c>
      <c r="P113" s="0" t="n">
        <v>31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489</v>
      </c>
      <c r="E114" s="0" t="n">
        <v>589.5</v>
      </c>
      <c r="F114" s="0" t="n">
        <v>480</v>
      </c>
      <c r="G114" s="0" t="n">
        <v>468</v>
      </c>
      <c r="H114" s="0" t="n">
        <v>8191</v>
      </c>
      <c r="I114" s="0" t="n">
        <v>856</v>
      </c>
      <c r="J114" s="0" t="n">
        <v>374</v>
      </c>
      <c r="K114" s="0" t="n">
        <v>1072</v>
      </c>
      <c r="L114" s="0" t="n">
        <v>714</v>
      </c>
      <c r="M114" s="0" t="n">
        <v>511</v>
      </c>
      <c r="N114" s="0" t="n">
        <v>1434</v>
      </c>
      <c r="O114" s="0" t="n">
        <v>582</v>
      </c>
      <c r="P114" s="0" t="n">
        <v>621.5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170</v>
      </c>
      <c r="E115" s="0" t="n">
        <v>170</v>
      </c>
      <c r="F115" s="0" t="n">
        <v>145</v>
      </c>
      <c r="G115" s="0" t="n">
        <v>135</v>
      </c>
      <c r="H115" s="0" t="n">
        <v>110</v>
      </c>
      <c r="I115" s="0" t="n">
        <v>115</v>
      </c>
      <c r="J115" s="0" t="n">
        <v>1666</v>
      </c>
      <c r="K115" s="0" t="n">
        <v>135</v>
      </c>
      <c r="L115" s="0" t="n">
        <v>130</v>
      </c>
      <c r="M115" s="0" t="n">
        <v>135</v>
      </c>
      <c r="N115" s="0" t="n">
        <v>140</v>
      </c>
      <c r="O115" s="0" t="n">
        <v>155</v>
      </c>
      <c r="P115" s="0" t="n">
        <v>126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220</v>
      </c>
      <c r="E116" s="0" t="n">
        <v>165</v>
      </c>
      <c r="F116" s="0" t="n">
        <v>235</v>
      </c>
      <c r="G116" s="0" t="n">
        <v>192</v>
      </c>
      <c r="H116" s="0" t="n">
        <v>210</v>
      </c>
      <c r="I116" s="0" t="n">
        <v>210</v>
      </c>
      <c r="J116" s="0" t="n">
        <v>195</v>
      </c>
      <c r="K116" s="0" t="n">
        <v>170</v>
      </c>
      <c r="L116" s="0" t="n">
        <v>2257</v>
      </c>
      <c r="M116" s="0" t="n">
        <v>155</v>
      </c>
      <c r="N116" s="0" t="n">
        <v>155</v>
      </c>
      <c r="O116" s="0" t="n">
        <v>145</v>
      </c>
      <c r="P116" s="0" t="n">
        <v>205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10</v>
      </c>
      <c r="E117" s="0" t="n">
        <v>20</v>
      </c>
      <c r="F117" s="0" t="n">
        <v>15</v>
      </c>
      <c r="G117" s="0" t="n">
        <v>25</v>
      </c>
      <c r="H117" s="0" t="n">
        <v>20</v>
      </c>
      <c r="I117" s="0" t="n">
        <v>30</v>
      </c>
      <c r="J117" s="0" t="n">
        <v>35</v>
      </c>
      <c r="K117" s="0" t="n">
        <v>35</v>
      </c>
      <c r="L117" s="0" t="n">
        <v>61</v>
      </c>
      <c r="M117" s="0" t="n">
        <v>57</v>
      </c>
      <c r="N117" s="0" t="n">
        <v>348</v>
      </c>
      <c r="O117" s="0" t="n">
        <v>20</v>
      </c>
      <c r="P117" s="0" t="n">
        <v>20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30</v>
      </c>
      <c r="E118" s="0" t="n">
        <v>33</v>
      </c>
      <c r="F118" s="0" t="n">
        <v>37</v>
      </c>
      <c r="G118" s="0" t="n">
        <v>39</v>
      </c>
      <c r="H118" s="0" t="n">
        <v>33</v>
      </c>
      <c r="I118" s="0" t="n">
        <v>35</v>
      </c>
      <c r="J118" s="0" t="n">
        <v>18</v>
      </c>
      <c r="K118" s="0" t="n">
        <v>35</v>
      </c>
      <c r="L118" s="0" t="n">
        <v>20</v>
      </c>
      <c r="M118" s="0" t="n">
        <v>20</v>
      </c>
      <c r="N118" s="0" t="n">
        <v>20</v>
      </c>
      <c r="O118" s="0" t="n">
        <v>25</v>
      </c>
      <c r="P118" s="0" t="n">
        <v>345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198</v>
      </c>
      <c r="E119" s="0" t="n">
        <v>2380</v>
      </c>
      <c r="F119" s="0" t="n">
        <v>197</v>
      </c>
      <c r="G119" s="0" t="n">
        <v>175</v>
      </c>
      <c r="H119" s="0" t="n">
        <v>198</v>
      </c>
      <c r="I119" s="0" t="n">
        <v>222</v>
      </c>
      <c r="J119" s="0" t="n">
        <v>209</v>
      </c>
      <c r="K119" s="0" t="n">
        <v>215</v>
      </c>
      <c r="L119" s="0" t="n">
        <v>180</v>
      </c>
      <c r="M119" s="0" t="n">
        <v>160</v>
      </c>
      <c r="N119" s="0" t="n">
        <v>237</v>
      </c>
      <c r="O119" s="0" t="n">
        <v>200</v>
      </c>
      <c r="P119" s="0" t="n">
        <v>189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405</v>
      </c>
      <c r="E120" s="0" t="n">
        <v>560</v>
      </c>
      <c r="F120" s="0" t="n">
        <v>501</v>
      </c>
      <c r="G120" s="0" t="n">
        <v>4642</v>
      </c>
      <c r="H120" s="0" t="n">
        <v>280</v>
      </c>
      <c r="I120" s="0" t="n">
        <v>266</v>
      </c>
      <c r="J120" s="0" t="n">
        <v>345</v>
      </c>
      <c r="K120" s="0" t="n">
        <v>360</v>
      </c>
      <c r="L120" s="0" t="n">
        <v>380</v>
      </c>
      <c r="M120" s="0" t="n">
        <v>330</v>
      </c>
      <c r="N120" s="0" t="n">
        <v>375</v>
      </c>
      <c r="O120" s="0" t="n">
        <v>440</v>
      </c>
      <c r="P120" s="0" t="n">
        <v>400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90</v>
      </c>
      <c r="E121" s="0" t="n">
        <v>150</v>
      </c>
      <c r="F121" s="0" t="n">
        <v>81.5</v>
      </c>
      <c r="G121" s="0" t="n">
        <v>46</v>
      </c>
      <c r="H121" s="0" t="n">
        <v>15</v>
      </c>
      <c r="I121" s="0" t="n">
        <v>1262.5</v>
      </c>
      <c r="J121" s="0" t="n">
        <v>138</v>
      </c>
      <c r="K121" s="0" t="n">
        <v>129</v>
      </c>
      <c r="L121" s="0" t="n">
        <v>126.5</v>
      </c>
      <c r="M121" s="0" t="n">
        <v>100</v>
      </c>
      <c r="N121" s="0" t="n">
        <v>130</v>
      </c>
      <c r="O121" s="0" t="n">
        <v>141.5</v>
      </c>
      <c r="P121" s="0" t="n">
        <v>115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370</v>
      </c>
      <c r="E122" s="0" t="n">
        <v>392.5</v>
      </c>
      <c r="F122" s="0" t="n">
        <v>344.5</v>
      </c>
      <c r="G122" s="0" t="n">
        <v>619</v>
      </c>
      <c r="H122" s="0" t="n">
        <v>510</v>
      </c>
      <c r="I122" s="0" t="n">
        <v>394</v>
      </c>
      <c r="J122" s="0" t="n">
        <v>370.342</v>
      </c>
      <c r="K122" s="0" t="n">
        <v>5015.842</v>
      </c>
      <c r="L122" s="0" t="n">
        <v>366</v>
      </c>
      <c r="M122" s="0" t="n">
        <v>371.5</v>
      </c>
      <c r="N122" s="0" t="n">
        <v>447</v>
      </c>
      <c r="O122" s="0" t="n">
        <v>406.5</v>
      </c>
      <c r="P122" s="0" t="n">
        <v>424.5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65</v>
      </c>
      <c r="E123" s="0" t="n">
        <v>70</v>
      </c>
      <c r="F123" s="0" t="n">
        <v>70</v>
      </c>
      <c r="G123" s="0" t="n">
        <v>53</v>
      </c>
      <c r="H123" s="0" t="n">
        <v>65</v>
      </c>
      <c r="I123" s="0" t="n">
        <v>73</v>
      </c>
      <c r="J123" s="0" t="n">
        <v>56</v>
      </c>
      <c r="K123" s="0" t="n">
        <v>77</v>
      </c>
      <c r="L123" s="0" t="n">
        <v>58</v>
      </c>
      <c r="M123" s="0" t="n">
        <v>839</v>
      </c>
      <c r="N123" s="0" t="n">
        <v>64</v>
      </c>
      <c r="O123" s="0" t="n">
        <v>99</v>
      </c>
      <c r="P123" s="0" t="n">
        <v>89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159</v>
      </c>
      <c r="E124" s="0" t="n">
        <v>102</v>
      </c>
      <c r="F124" s="0" t="n">
        <v>110</v>
      </c>
      <c r="G124" s="0" t="n">
        <v>90</v>
      </c>
      <c r="H124" s="0" t="n">
        <v>94</v>
      </c>
      <c r="I124" s="0" t="n">
        <v>99</v>
      </c>
      <c r="J124" s="0" t="n">
        <v>137</v>
      </c>
      <c r="K124" s="0" t="n">
        <v>107.5</v>
      </c>
      <c r="L124" s="0" t="n">
        <v>130</v>
      </c>
      <c r="M124" s="0" t="n">
        <v>115</v>
      </c>
      <c r="N124" s="0" t="n">
        <v>114</v>
      </c>
      <c r="O124" s="0" t="n">
        <v>1410.5</v>
      </c>
      <c r="P124" s="0" t="n">
        <v>153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8781.6</v>
      </c>
      <c r="E125" s="0" t="n">
        <v>691</v>
      </c>
      <c r="F125" s="0" t="n">
        <v>740</v>
      </c>
      <c r="G125" s="0" t="n">
        <v>670</v>
      </c>
      <c r="H125" s="0" t="n">
        <v>740</v>
      </c>
      <c r="I125" s="0" t="n">
        <v>716</v>
      </c>
      <c r="J125" s="0" t="n">
        <v>667</v>
      </c>
      <c r="K125" s="0" t="n">
        <v>738</v>
      </c>
      <c r="L125" s="0" t="n">
        <v>819</v>
      </c>
      <c r="M125" s="0" t="n">
        <v>697.5</v>
      </c>
      <c r="N125" s="0" t="n">
        <v>777</v>
      </c>
      <c r="O125" s="0" t="n">
        <v>800.6</v>
      </c>
      <c r="P125" s="0" t="n">
        <v>725.5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2612.5</v>
      </c>
      <c r="E126" s="0" t="n">
        <v>2345.517</v>
      </c>
      <c r="F126" s="0" t="n">
        <v>32945.28</v>
      </c>
      <c r="G126" s="0" t="n">
        <v>2783.186</v>
      </c>
      <c r="H126" s="0" t="n">
        <v>2419.5</v>
      </c>
      <c r="I126" s="0" t="n">
        <v>2793.017</v>
      </c>
      <c r="J126" s="0" t="n">
        <v>2927.5</v>
      </c>
      <c r="K126" s="0" t="n">
        <v>2983.3</v>
      </c>
      <c r="L126" s="0" t="n">
        <v>2865</v>
      </c>
      <c r="M126" s="0" t="n">
        <v>2802</v>
      </c>
      <c r="N126" s="0" t="n">
        <v>2764.5</v>
      </c>
      <c r="O126" s="0" t="n">
        <v>2824.76</v>
      </c>
      <c r="P126" s="0" t="n">
        <v>2824.5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215</v>
      </c>
      <c r="E127" s="0" t="n">
        <v>229</v>
      </c>
      <c r="F127" s="0" t="n">
        <v>190</v>
      </c>
      <c r="G127" s="0" t="n">
        <v>215</v>
      </c>
      <c r="H127" s="0" t="n">
        <v>2538.269</v>
      </c>
      <c r="I127" s="0" t="n">
        <v>190</v>
      </c>
      <c r="J127" s="0" t="n">
        <v>240</v>
      </c>
      <c r="K127" s="0" t="n">
        <v>209.269</v>
      </c>
      <c r="L127" s="0" t="n">
        <v>190</v>
      </c>
      <c r="M127" s="0" t="n">
        <v>220</v>
      </c>
      <c r="N127" s="0" t="n">
        <v>220</v>
      </c>
      <c r="O127" s="0" t="n">
        <v>195</v>
      </c>
      <c r="P127" s="0" t="n">
        <v>225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2926.224</v>
      </c>
      <c r="E128" s="0" t="n">
        <v>2966.493</v>
      </c>
      <c r="F128" s="0" t="n">
        <v>2862.617</v>
      </c>
      <c r="G128" s="0" t="n">
        <v>2934.581</v>
      </c>
      <c r="H128" s="0" t="n">
        <v>2922.183</v>
      </c>
      <c r="I128" s="0" t="n">
        <v>2843.377</v>
      </c>
      <c r="J128" s="0" t="n">
        <v>35415.056</v>
      </c>
      <c r="K128" s="0" t="n">
        <v>3120.517</v>
      </c>
      <c r="L128" s="0" t="n">
        <v>2752.573</v>
      </c>
      <c r="M128" s="0" t="n">
        <v>3057.345</v>
      </c>
      <c r="N128" s="0" t="n">
        <v>3088.301</v>
      </c>
      <c r="O128" s="0" t="n">
        <v>3000.57</v>
      </c>
      <c r="P128" s="0" t="n">
        <v>2940.275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6216.389</v>
      </c>
      <c r="E129" s="0" t="n">
        <v>5197.782</v>
      </c>
      <c r="F129" s="0" t="n">
        <v>5318.741</v>
      </c>
      <c r="G129" s="0" t="n">
        <v>6058.309</v>
      </c>
      <c r="H129" s="0" t="n">
        <v>5277.594</v>
      </c>
      <c r="I129" s="0" t="n">
        <v>5917.934</v>
      </c>
      <c r="J129" s="0" t="n">
        <v>5115.911</v>
      </c>
      <c r="K129" s="0" t="n">
        <v>5002.118</v>
      </c>
      <c r="L129" s="0" t="n">
        <v>64204.529</v>
      </c>
      <c r="M129" s="0" t="n">
        <v>4720.977</v>
      </c>
      <c r="N129" s="0" t="n">
        <v>4619.596</v>
      </c>
      <c r="O129" s="0" t="n">
        <v>5233.841</v>
      </c>
      <c r="P129" s="0" t="n">
        <v>5525.337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1904.5</v>
      </c>
      <c r="E130" s="0" t="n">
        <v>2275.713</v>
      </c>
      <c r="F130" s="0" t="n">
        <v>2021.613</v>
      </c>
      <c r="G130" s="0" t="n">
        <v>1405.149</v>
      </c>
      <c r="H130" s="0" t="n">
        <v>1635.5</v>
      </c>
      <c r="I130" s="0" t="n">
        <v>1616.309</v>
      </c>
      <c r="J130" s="0" t="n">
        <v>1484.428</v>
      </c>
      <c r="K130" s="0" t="n">
        <v>1590</v>
      </c>
      <c r="L130" s="0" t="n">
        <v>1636.5</v>
      </c>
      <c r="M130" s="0" t="n">
        <v>1468.2</v>
      </c>
      <c r="N130" s="0" t="n">
        <v>20063.412</v>
      </c>
      <c r="O130" s="0" t="n">
        <v>1598.5</v>
      </c>
      <c r="P130" s="0" t="n">
        <v>1427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242</v>
      </c>
      <c r="E131" s="0" t="n">
        <v>296.5</v>
      </c>
      <c r="F131" s="0" t="n">
        <v>235.9</v>
      </c>
      <c r="G131" s="0" t="n">
        <v>227.5</v>
      </c>
      <c r="H131" s="0" t="n">
        <v>262</v>
      </c>
      <c r="I131" s="0" t="n">
        <v>252.5</v>
      </c>
      <c r="J131" s="0" t="n">
        <v>238.25</v>
      </c>
      <c r="K131" s="0" t="n">
        <v>237</v>
      </c>
      <c r="L131" s="0" t="n">
        <v>275</v>
      </c>
      <c r="M131" s="0" t="n">
        <v>296.802</v>
      </c>
      <c r="N131" s="0" t="n">
        <v>264.4</v>
      </c>
      <c r="O131" s="0" t="n">
        <v>275.369</v>
      </c>
      <c r="P131" s="0" t="n">
        <v>3103.221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581.55</v>
      </c>
      <c r="E132" s="0" t="n">
        <v>8588.75</v>
      </c>
      <c r="F132" s="0" t="n">
        <v>597</v>
      </c>
      <c r="G132" s="0" t="n">
        <v>612</v>
      </c>
      <c r="H132" s="0" t="n">
        <v>718.5</v>
      </c>
      <c r="I132" s="0" t="n">
        <v>819.15</v>
      </c>
      <c r="J132" s="0" t="n">
        <v>820.3</v>
      </c>
      <c r="K132" s="0" t="n">
        <v>704.55</v>
      </c>
      <c r="L132" s="0" t="n">
        <v>750</v>
      </c>
      <c r="M132" s="0" t="n">
        <v>747.85</v>
      </c>
      <c r="N132" s="0" t="n">
        <v>759</v>
      </c>
      <c r="O132" s="0" t="n">
        <v>757.85</v>
      </c>
      <c r="P132" s="0" t="n">
        <v>721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216.25</v>
      </c>
      <c r="E133" s="0" t="n">
        <v>159</v>
      </c>
      <c r="F133" s="0" t="n">
        <v>171</v>
      </c>
      <c r="G133" s="0" t="n">
        <v>2439.5</v>
      </c>
      <c r="H133" s="0" t="n">
        <v>175</v>
      </c>
      <c r="I133" s="0" t="n">
        <v>236</v>
      </c>
      <c r="J133" s="0" t="n">
        <v>242</v>
      </c>
      <c r="K133" s="0" t="n">
        <v>270</v>
      </c>
      <c r="L133" s="0" t="n">
        <v>211</v>
      </c>
      <c r="M133" s="0" t="n">
        <v>164</v>
      </c>
      <c r="N133" s="0" t="n">
        <v>231.25</v>
      </c>
      <c r="O133" s="0" t="n">
        <v>177</v>
      </c>
      <c r="P133" s="0" t="n">
        <v>187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268.71</v>
      </c>
      <c r="E134" s="0" t="n">
        <v>276</v>
      </c>
      <c r="F134" s="0" t="n">
        <v>325.14</v>
      </c>
      <c r="G134" s="0" t="n">
        <v>221.14</v>
      </c>
      <c r="H134" s="0" t="n">
        <v>185.07</v>
      </c>
      <c r="I134" s="0" t="n">
        <v>3080.59</v>
      </c>
      <c r="J134" s="0" t="n">
        <v>258.14</v>
      </c>
      <c r="K134" s="0" t="n">
        <v>230</v>
      </c>
      <c r="L134" s="0" t="n">
        <v>256.5</v>
      </c>
      <c r="M134" s="0" t="n">
        <v>226.82</v>
      </c>
      <c r="N134" s="0" t="n">
        <v>279.07</v>
      </c>
      <c r="O134" s="0" t="n">
        <v>253</v>
      </c>
      <c r="P134" s="0" t="n">
        <v>301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802.5</v>
      </c>
      <c r="E135" s="0" t="n">
        <v>749.8</v>
      </c>
      <c r="F135" s="0" t="n">
        <v>849</v>
      </c>
      <c r="G135" s="0" t="n">
        <v>822</v>
      </c>
      <c r="H135" s="0" t="n">
        <v>832.5</v>
      </c>
      <c r="I135" s="0" t="n">
        <v>684.5</v>
      </c>
      <c r="J135" s="0" t="n">
        <v>703</v>
      </c>
      <c r="K135" s="0" t="n">
        <v>9067.8</v>
      </c>
      <c r="L135" s="0" t="n">
        <v>663.5</v>
      </c>
      <c r="M135" s="0" t="n">
        <v>534</v>
      </c>
      <c r="N135" s="0" t="n">
        <v>788</v>
      </c>
      <c r="O135" s="0" t="n">
        <v>877</v>
      </c>
      <c r="P135" s="0" t="n">
        <v>762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903</v>
      </c>
      <c r="E136" s="0" t="n">
        <v>913</v>
      </c>
      <c r="F136" s="0" t="n">
        <v>776</v>
      </c>
      <c r="G136" s="0" t="n">
        <v>792</v>
      </c>
      <c r="H136" s="0" t="n">
        <v>825</v>
      </c>
      <c r="I136" s="0" t="n">
        <v>787</v>
      </c>
      <c r="J136" s="0" t="n">
        <v>942</v>
      </c>
      <c r="K136" s="0" t="n">
        <v>834</v>
      </c>
      <c r="L136" s="0" t="n">
        <v>815</v>
      </c>
      <c r="M136" s="0" t="n">
        <v>9718</v>
      </c>
      <c r="N136" s="0" t="n">
        <v>598</v>
      </c>
      <c r="O136" s="0" t="n">
        <v>758</v>
      </c>
      <c r="P136" s="0" t="n">
        <v>775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841</v>
      </c>
      <c r="E141" s="0" t="n">
        <v>900</v>
      </c>
      <c r="F141" s="0" t="n">
        <v>584</v>
      </c>
      <c r="G141" s="0" t="n">
        <v>680</v>
      </c>
      <c r="H141" s="0" t="n">
        <v>606.51</v>
      </c>
      <c r="I141" s="0" t="n">
        <v>504</v>
      </c>
      <c r="J141" s="0" t="n">
        <v>8625.01</v>
      </c>
      <c r="K141" s="0" t="n">
        <v>619.5</v>
      </c>
      <c r="L141" s="0" t="n">
        <v>492.5</v>
      </c>
      <c r="M141" s="0" t="n">
        <v>594</v>
      </c>
      <c r="N141" s="0" t="n">
        <v>764.5</v>
      </c>
      <c r="O141" s="0" t="n">
        <v>953</v>
      </c>
      <c r="P141" s="0" t="n">
        <v>1086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96.1</v>
      </c>
      <c r="E143" s="0" t="n">
        <v>110.7</v>
      </c>
      <c r="F143" s="0" t="n">
        <v>117.8</v>
      </c>
      <c r="G143" s="0" t="n">
        <v>109.1</v>
      </c>
      <c r="H143" s="0" t="n">
        <v>154.5</v>
      </c>
      <c r="I143" s="0" t="n">
        <v>118.2</v>
      </c>
      <c r="J143" s="0" t="n">
        <v>126.8</v>
      </c>
      <c r="K143" s="0" t="n">
        <v>127.8</v>
      </c>
      <c r="L143" s="0" t="n">
        <v>122.4</v>
      </c>
      <c r="M143" s="0" t="n">
        <v>136.4</v>
      </c>
      <c r="N143" s="0" t="n">
        <v>1430.2</v>
      </c>
      <c r="O143" s="0" t="n">
        <v>97</v>
      </c>
      <c r="P143" s="0" t="n">
        <v>113.4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322.6</v>
      </c>
      <c r="E152" s="0" t="n">
        <v>352.5</v>
      </c>
      <c r="F152" s="0" t="n">
        <v>4744.7</v>
      </c>
      <c r="G152" s="0" t="n">
        <v>436</v>
      </c>
      <c r="H152" s="0" t="n">
        <v>396</v>
      </c>
      <c r="I152" s="0" t="n">
        <v>437.1</v>
      </c>
      <c r="J152" s="0" t="n">
        <v>434.6</v>
      </c>
      <c r="K152" s="0" t="n">
        <v>447.6</v>
      </c>
      <c r="L152" s="0" t="n">
        <v>438.1</v>
      </c>
      <c r="M152" s="0" t="n">
        <v>486.2</v>
      </c>
      <c r="N152" s="0" t="n">
        <v>322.6</v>
      </c>
      <c r="O152" s="0" t="n">
        <v>327.2</v>
      </c>
      <c r="P152" s="0" t="n">
        <v>344.2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371.788</v>
      </c>
      <c r="E153" s="0" t="n">
        <v>422</v>
      </c>
      <c r="F153" s="0" t="n">
        <v>419</v>
      </c>
      <c r="G153" s="0" t="n">
        <v>448.5</v>
      </c>
      <c r="H153" s="0" t="n">
        <v>5109.788</v>
      </c>
      <c r="I153" s="0" t="n">
        <v>475.5</v>
      </c>
      <c r="J153" s="0" t="n">
        <v>409.5</v>
      </c>
      <c r="K153" s="0" t="n">
        <v>406.5</v>
      </c>
      <c r="L153" s="0" t="n">
        <v>442.5</v>
      </c>
      <c r="M153" s="0" t="n">
        <v>420.5</v>
      </c>
      <c r="N153" s="0" t="n">
        <v>395.5</v>
      </c>
      <c r="O153" s="0" t="n">
        <v>464.5</v>
      </c>
      <c r="P153" s="0" t="n">
        <v>434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900</v>
      </c>
      <c r="E156" s="0" t="n">
        <v>925</v>
      </c>
      <c r="F156" s="0" t="n">
        <v>1025</v>
      </c>
      <c r="G156" s="0" t="n">
        <v>860</v>
      </c>
      <c r="H156" s="0" t="n">
        <v>870</v>
      </c>
      <c r="I156" s="0" t="n">
        <v>850</v>
      </c>
      <c r="J156" s="0" t="n">
        <v>810</v>
      </c>
      <c r="K156" s="0" t="n">
        <v>875</v>
      </c>
      <c r="L156" s="0" t="n">
        <v>845</v>
      </c>
      <c r="M156" s="0" t="n">
        <v>955</v>
      </c>
      <c r="N156" s="0" t="n">
        <v>10550</v>
      </c>
      <c r="O156" s="0" t="n">
        <v>865</v>
      </c>
      <c r="P156" s="0" t="n">
        <v>770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1736.7</v>
      </c>
      <c r="E157" s="0" t="n">
        <v>1617.7</v>
      </c>
      <c r="F157" s="0" t="n">
        <v>1591.05</v>
      </c>
      <c r="G157" s="0" t="n">
        <v>1635.5</v>
      </c>
      <c r="H157" s="0" t="n">
        <v>1421</v>
      </c>
      <c r="I157" s="0" t="n">
        <v>1790.5</v>
      </c>
      <c r="J157" s="0" t="n">
        <v>2207</v>
      </c>
      <c r="K157" s="0" t="n">
        <v>1931</v>
      </c>
      <c r="L157" s="0" t="n">
        <v>1967.3</v>
      </c>
      <c r="M157" s="0" t="n">
        <v>2822</v>
      </c>
      <c r="N157" s="0" t="n">
        <v>2233.8</v>
      </c>
      <c r="O157" s="0" t="n">
        <v>2688.4</v>
      </c>
      <c r="P157" s="0" t="n">
        <v>23641.95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66</v>
      </c>
      <c r="E158" s="0" t="n">
        <v>817</v>
      </c>
      <c r="F158" s="0" t="n">
        <v>67</v>
      </c>
      <c r="G158" s="0" t="n">
        <v>59</v>
      </c>
      <c r="H158" s="0" t="n">
        <v>66</v>
      </c>
      <c r="I158" s="0" t="n">
        <v>76</v>
      </c>
      <c r="J158" s="0" t="n">
        <v>64</v>
      </c>
      <c r="K158" s="0" t="n">
        <v>58</v>
      </c>
      <c r="L158" s="0" t="n">
        <v>77</v>
      </c>
      <c r="M158" s="0" t="n">
        <v>65</v>
      </c>
      <c r="N158" s="0" t="n">
        <v>76</v>
      </c>
      <c r="O158" s="0" t="n">
        <v>70</v>
      </c>
      <c r="P158" s="0" t="n">
        <v>73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2716.1</v>
      </c>
      <c r="E159" s="0" t="n">
        <v>2704</v>
      </c>
      <c r="F159" s="0" t="n">
        <v>3054.6</v>
      </c>
      <c r="G159" s="0" t="n">
        <v>30235.5</v>
      </c>
      <c r="H159" s="0" t="n">
        <v>2479.6</v>
      </c>
      <c r="I159" s="0" t="n">
        <v>2174.7</v>
      </c>
      <c r="J159" s="0" t="n">
        <v>2330.5</v>
      </c>
      <c r="K159" s="0" t="n">
        <v>2445</v>
      </c>
      <c r="L159" s="0" t="n">
        <v>2446.5</v>
      </c>
      <c r="M159" s="0" t="n">
        <v>2321</v>
      </c>
      <c r="N159" s="0" t="n">
        <v>2473</v>
      </c>
      <c r="O159" s="0" t="n">
        <v>2601.5</v>
      </c>
      <c r="P159" s="0" t="n">
        <v>2489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123</v>
      </c>
      <c r="E161" s="0" t="n">
        <v>73</v>
      </c>
      <c r="F161" s="0" t="n">
        <v>99.5</v>
      </c>
      <c r="G161" s="0" t="n">
        <v>93.5</v>
      </c>
      <c r="H161" s="0" t="n">
        <v>103</v>
      </c>
      <c r="I161" s="0" t="n">
        <v>94</v>
      </c>
      <c r="J161" s="0" t="n">
        <v>105</v>
      </c>
      <c r="K161" s="0" t="n">
        <v>1101.5</v>
      </c>
      <c r="L161" s="0" t="n">
        <v>69.5</v>
      </c>
      <c r="M161" s="0" t="n">
        <v>53</v>
      </c>
      <c r="N161" s="0" t="n">
        <v>114</v>
      </c>
      <c r="O161" s="0" t="n">
        <v>81</v>
      </c>
      <c r="P161" s="0" t="n">
        <v>93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405975.366</v>
      </c>
      <c r="E164" s="0" t="n">
        <v>30902.9</v>
      </c>
      <c r="F164" s="0" t="n">
        <v>29810.2</v>
      </c>
      <c r="G164" s="0" t="n">
        <v>29645.9</v>
      </c>
      <c r="H164" s="0" t="n">
        <v>32510.2</v>
      </c>
      <c r="I164" s="0" t="n">
        <v>33070.68</v>
      </c>
      <c r="J164" s="0" t="n">
        <v>32162.141</v>
      </c>
      <c r="K164" s="0" t="n">
        <v>35252.65</v>
      </c>
      <c r="L164" s="0" t="n">
        <v>35205.698</v>
      </c>
      <c r="M164" s="0" t="n">
        <v>37610.9</v>
      </c>
      <c r="N164" s="0" t="n">
        <v>38318.797</v>
      </c>
      <c r="O164" s="0" t="n">
        <v>32542.3</v>
      </c>
      <c r="P164" s="0" t="n">
        <v>38943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11273</v>
      </c>
      <c r="E165" s="0" t="n">
        <v>13150</v>
      </c>
      <c r="F165" s="0" t="n">
        <v>137989.25</v>
      </c>
      <c r="G165" s="0" t="n">
        <v>10520</v>
      </c>
      <c r="H165" s="0" t="n">
        <v>9566</v>
      </c>
      <c r="I165" s="0" t="n">
        <v>10591</v>
      </c>
      <c r="J165" s="0" t="n">
        <v>10982</v>
      </c>
      <c r="K165" s="0" t="n">
        <v>10962</v>
      </c>
      <c r="L165" s="0" t="n">
        <v>10859.75</v>
      </c>
      <c r="M165" s="0" t="n">
        <v>11808</v>
      </c>
      <c r="N165" s="0" t="n">
        <v>12066</v>
      </c>
      <c r="O165" s="0" t="n">
        <v>13063.5</v>
      </c>
      <c r="P165" s="0" t="n">
        <v>13148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55935.889</v>
      </c>
      <c r="E166" s="0" t="n">
        <v>57090.954</v>
      </c>
      <c r="F166" s="0" t="n">
        <v>50456.617</v>
      </c>
      <c r="G166" s="0" t="n">
        <v>56849.021</v>
      </c>
      <c r="H166" s="0" t="n">
        <v>615292.648</v>
      </c>
      <c r="I166" s="0" t="n">
        <v>45975.148</v>
      </c>
      <c r="J166" s="0" t="n">
        <v>45213.426</v>
      </c>
      <c r="K166" s="0" t="n">
        <v>49011.273</v>
      </c>
      <c r="L166" s="0" t="n">
        <v>50128.599</v>
      </c>
      <c r="M166" s="0" t="n">
        <v>51456.964</v>
      </c>
      <c r="N166" s="0" t="n">
        <v>48050.375</v>
      </c>
      <c r="O166" s="0" t="n">
        <v>51504.229</v>
      </c>
      <c r="P166" s="0" t="n">
        <v>53620.153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9755.9</v>
      </c>
      <c r="E167" s="0" t="n">
        <v>10264.6</v>
      </c>
      <c r="F167" s="0" t="n">
        <v>11554</v>
      </c>
      <c r="G167" s="0" t="n">
        <v>11468.3</v>
      </c>
      <c r="H167" s="0" t="n">
        <v>10243.6</v>
      </c>
      <c r="I167" s="0" t="n">
        <v>12026.8</v>
      </c>
      <c r="J167" s="0" t="n">
        <v>122578.081</v>
      </c>
      <c r="K167" s="0" t="n">
        <v>9387.9</v>
      </c>
      <c r="L167" s="0" t="n">
        <v>8909.3</v>
      </c>
      <c r="M167" s="0" t="n">
        <v>9639.4</v>
      </c>
      <c r="N167" s="0" t="n">
        <v>9865.61</v>
      </c>
      <c r="O167" s="0" t="n">
        <v>10285.6</v>
      </c>
      <c r="P167" s="0" t="n">
        <v>9177.071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87398.401</v>
      </c>
      <c r="E168" s="0" t="n">
        <v>84237.75</v>
      </c>
      <c r="F168" s="0" t="n">
        <v>92869.95</v>
      </c>
      <c r="G168" s="0" t="n">
        <v>92350.5</v>
      </c>
      <c r="H168" s="0" t="n">
        <v>93975</v>
      </c>
      <c r="I168" s="0" t="n">
        <v>102049.399</v>
      </c>
      <c r="J168" s="0" t="n">
        <v>90843.517</v>
      </c>
      <c r="K168" s="0" t="n">
        <v>107158.7</v>
      </c>
      <c r="L168" s="0" t="n">
        <v>1084500.851</v>
      </c>
      <c r="M168" s="0" t="n">
        <v>85199.6</v>
      </c>
      <c r="N168" s="0" t="n">
        <v>78127.301</v>
      </c>
      <c r="O168" s="0" t="n">
        <v>82128.12</v>
      </c>
      <c r="P168" s="0" t="n">
        <v>88162.613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11189.3</v>
      </c>
      <c r="E169" s="0" t="n">
        <v>12114.3</v>
      </c>
      <c r="F169" s="0" t="n">
        <v>12753.7</v>
      </c>
      <c r="G169" s="0" t="n">
        <v>11806.9</v>
      </c>
      <c r="H169" s="0" t="n">
        <v>12775.2</v>
      </c>
      <c r="I169" s="0" t="n">
        <v>13918.6</v>
      </c>
      <c r="J169" s="0" t="n">
        <v>14117</v>
      </c>
      <c r="K169" s="0" t="n">
        <v>14343</v>
      </c>
      <c r="L169" s="0" t="n">
        <v>12503.4</v>
      </c>
      <c r="M169" s="0" t="n">
        <v>14067.6</v>
      </c>
      <c r="N169" s="0" t="n">
        <v>152537.4</v>
      </c>
      <c r="O169" s="0" t="n">
        <v>11831.9</v>
      </c>
      <c r="P169" s="0" t="n">
        <v>11116.5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26504.75</v>
      </c>
      <c r="E170" s="0" t="n">
        <v>24771.6</v>
      </c>
      <c r="F170" s="0" t="n">
        <v>25725.351</v>
      </c>
      <c r="G170" s="0" t="n">
        <v>28060.9</v>
      </c>
      <c r="H170" s="0" t="n">
        <v>28726.901</v>
      </c>
      <c r="I170" s="0" t="n">
        <v>27811.53</v>
      </c>
      <c r="J170" s="0" t="n">
        <v>30403.847</v>
      </c>
      <c r="K170" s="0" t="n">
        <v>29795.91</v>
      </c>
      <c r="L170" s="0" t="n">
        <v>30801.2</v>
      </c>
      <c r="M170" s="0" t="n">
        <v>31316.2</v>
      </c>
      <c r="N170" s="0" t="n">
        <v>27447</v>
      </c>
      <c r="O170" s="0" t="n">
        <v>35058.05</v>
      </c>
      <c r="P170" s="0" t="n">
        <v>346423.239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85919</v>
      </c>
      <c r="E171" s="0" t="n">
        <v>885371.275</v>
      </c>
      <c r="F171" s="0" t="n">
        <v>72496.5</v>
      </c>
      <c r="G171" s="0" t="n">
        <v>65788.997</v>
      </c>
      <c r="H171" s="0" t="n">
        <v>68230.03</v>
      </c>
      <c r="I171" s="0" t="n">
        <v>71437.5</v>
      </c>
      <c r="J171" s="0" t="n">
        <v>71089.009</v>
      </c>
      <c r="K171" s="0" t="n">
        <v>68642.125</v>
      </c>
      <c r="L171" s="0" t="n">
        <v>75169.114</v>
      </c>
      <c r="M171" s="0" t="n">
        <v>75020.5</v>
      </c>
      <c r="N171" s="0" t="n">
        <v>76760.5</v>
      </c>
      <c r="O171" s="0" t="n">
        <v>81691.2</v>
      </c>
      <c r="P171" s="0" t="n">
        <v>73126.8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51889.5</v>
      </c>
      <c r="E172" s="0" t="n">
        <v>47156.49</v>
      </c>
      <c r="F172" s="0" t="n">
        <v>57181.489</v>
      </c>
      <c r="G172" s="0" t="n">
        <v>568863.755</v>
      </c>
      <c r="H172" s="0" t="n">
        <v>48002</v>
      </c>
      <c r="I172" s="0" t="n">
        <v>41464.9</v>
      </c>
      <c r="J172" s="0" t="n">
        <v>43090.5</v>
      </c>
      <c r="K172" s="0" t="n">
        <v>46513.5</v>
      </c>
      <c r="L172" s="0" t="n">
        <v>46152.947</v>
      </c>
      <c r="M172" s="0" t="n">
        <v>43809</v>
      </c>
      <c r="N172" s="0" t="n">
        <v>47857.042</v>
      </c>
      <c r="O172" s="0" t="n">
        <v>47094.895</v>
      </c>
      <c r="P172" s="0" t="n">
        <v>48651.492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112343.325</v>
      </c>
      <c r="E173" s="0" t="n">
        <v>116599.884</v>
      </c>
      <c r="F173" s="0" t="n">
        <v>123788.135</v>
      </c>
      <c r="G173" s="0" t="n">
        <v>111349</v>
      </c>
      <c r="H173" s="0" t="n">
        <v>129003.5</v>
      </c>
      <c r="I173" s="0" t="n">
        <v>1346268.035</v>
      </c>
      <c r="J173" s="0" t="n">
        <v>111962</v>
      </c>
      <c r="K173" s="0" t="n">
        <v>101765.808</v>
      </c>
      <c r="L173" s="0" t="n">
        <v>102469.37</v>
      </c>
      <c r="M173" s="0" t="n">
        <v>109823.867</v>
      </c>
      <c r="N173" s="0" t="n">
        <v>109752.454</v>
      </c>
      <c r="O173" s="0" t="n">
        <v>104699.574</v>
      </c>
      <c r="P173" s="0" t="n">
        <v>112711.118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49548.982</v>
      </c>
      <c r="E174" s="0" t="n">
        <v>52297.05</v>
      </c>
      <c r="F174" s="0" t="n">
        <v>53947.5</v>
      </c>
      <c r="G174" s="0" t="n">
        <v>55254.95</v>
      </c>
      <c r="H174" s="0" t="n">
        <v>58856.262</v>
      </c>
      <c r="I174" s="0" t="n">
        <v>52243.5</v>
      </c>
      <c r="J174" s="0" t="n">
        <v>62339.367</v>
      </c>
      <c r="K174" s="0" t="n">
        <v>645607.854</v>
      </c>
      <c r="L174" s="0" t="n">
        <v>52923.753</v>
      </c>
      <c r="M174" s="0" t="n">
        <v>50048.5</v>
      </c>
      <c r="N174" s="0" t="n">
        <v>50815.969</v>
      </c>
      <c r="O174" s="0" t="n">
        <v>52632.232</v>
      </c>
      <c r="P174" s="0" t="n">
        <v>54699.789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57817.92</v>
      </c>
      <c r="E175" s="0" t="n">
        <v>56766.477</v>
      </c>
      <c r="F175" s="0" t="n">
        <v>54841.083</v>
      </c>
      <c r="G175" s="0" t="n">
        <v>56572.364</v>
      </c>
      <c r="H175" s="0" t="n">
        <v>56371.87</v>
      </c>
      <c r="I175" s="0" t="n">
        <v>59260.24</v>
      </c>
      <c r="J175" s="0" t="n">
        <v>62159.65</v>
      </c>
      <c r="K175" s="0" t="n">
        <v>55227.327</v>
      </c>
      <c r="L175" s="0" t="n">
        <v>62338.694</v>
      </c>
      <c r="M175" s="0" t="n">
        <v>685918.849</v>
      </c>
      <c r="N175" s="0" t="n">
        <v>58559.787</v>
      </c>
      <c r="O175" s="0" t="n">
        <v>51500.967</v>
      </c>
      <c r="P175" s="0" t="n">
        <v>54502.47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115387.793</v>
      </c>
      <c r="E176" s="0" t="n">
        <v>121302.373</v>
      </c>
      <c r="F176" s="0" t="n">
        <v>124472.281</v>
      </c>
      <c r="G176" s="0" t="n">
        <v>120807.089</v>
      </c>
      <c r="H176" s="0" t="n">
        <v>115608.49</v>
      </c>
      <c r="I176" s="0" t="n">
        <v>120180.33</v>
      </c>
      <c r="J176" s="0" t="n">
        <v>121794.825</v>
      </c>
      <c r="K176" s="0" t="n">
        <v>127256.115</v>
      </c>
      <c r="L176" s="0" t="n">
        <v>134289.234</v>
      </c>
      <c r="M176" s="0" t="n">
        <v>122545.3</v>
      </c>
      <c r="N176" s="0" t="n">
        <v>144715.75</v>
      </c>
      <c r="O176" s="0" t="n">
        <v>1492844.784</v>
      </c>
      <c r="P176" s="0" t="n">
        <v>124485.204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440369.533</v>
      </c>
      <c r="E177" s="0" t="n">
        <v>38715.908</v>
      </c>
      <c r="F177" s="0" t="n">
        <v>33916.706</v>
      </c>
      <c r="G177" s="0" t="n">
        <v>35021.95</v>
      </c>
      <c r="H177" s="0" t="n">
        <v>37103.713</v>
      </c>
      <c r="I177" s="0" t="n">
        <v>35602.205</v>
      </c>
      <c r="J177" s="0" t="n">
        <v>33047.606</v>
      </c>
      <c r="K177" s="0" t="n">
        <v>36221.5</v>
      </c>
      <c r="L177" s="0" t="n">
        <v>36030.5</v>
      </c>
      <c r="M177" s="0" t="n">
        <v>37418.56</v>
      </c>
      <c r="N177" s="0" t="n">
        <v>39235.885</v>
      </c>
      <c r="O177" s="0" t="n">
        <v>35486.5</v>
      </c>
      <c r="P177" s="0" t="n">
        <v>42568.5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32159.9</v>
      </c>
      <c r="E178" s="0" t="n">
        <v>38817.3</v>
      </c>
      <c r="F178" s="0" t="n">
        <v>401891.466</v>
      </c>
      <c r="G178" s="0" t="n">
        <v>33935.3</v>
      </c>
      <c r="H178" s="0" t="n">
        <v>31254.5</v>
      </c>
      <c r="I178" s="0" t="n">
        <v>31788.5</v>
      </c>
      <c r="J178" s="0" t="n">
        <v>33666.69</v>
      </c>
      <c r="K178" s="0" t="n">
        <v>32690.714</v>
      </c>
      <c r="L178" s="0" t="n">
        <v>31080.506</v>
      </c>
      <c r="M178" s="0" t="n">
        <v>32350.5</v>
      </c>
      <c r="N178" s="0" t="n">
        <v>33073.1</v>
      </c>
      <c r="O178" s="0" t="n">
        <v>34565.056</v>
      </c>
      <c r="P178" s="0" t="n">
        <v>36509.4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180472.34</v>
      </c>
      <c r="E179" s="0" t="n">
        <v>194611.545</v>
      </c>
      <c r="F179" s="0" t="n">
        <v>168270.752</v>
      </c>
      <c r="G179" s="0" t="n">
        <v>214927.54</v>
      </c>
      <c r="H179" s="0" t="n">
        <v>2132494.267</v>
      </c>
      <c r="I179" s="0" t="n">
        <v>184299.728</v>
      </c>
      <c r="J179" s="0" t="n">
        <v>159896.817</v>
      </c>
      <c r="K179" s="0" t="n">
        <v>161976.3</v>
      </c>
      <c r="L179" s="0" t="n">
        <v>175376.325</v>
      </c>
      <c r="M179" s="0" t="n">
        <v>172635.5</v>
      </c>
      <c r="N179" s="0" t="n">
        <v>170963.416</v>
      </c>
      <c r="O179" s="0" t="n">
        <v>175065.68</v>
      </c>
      <c r="P179" s="0" t="n">
        <v>173998.324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413492.211</v>
      </c>
      <c r="E180" s="0" t="n">
        <v>414127.365</v>
      </c>
      <c r="F180" s="0" t="n">
        <v>420086.317</v>
      </c>
      <c r="G180" s="0" t="n">
        <v>445009.361</v>
      </c>
      <c r="H180" s="0" t="n">
        <v>387369.243</v>
      </c>
      <c r="I180" s="0" t="n">
        <v>470423.801</v>
      </c>
      <c r="J180" s="0" t="n">
        <v>4946896.842</v>
      </c>
      <c r="K180" s="0" t="n">
        <v>399838.514</v>
      </c>
      <c r="L180" s="0" t="n">
        <v>381021.543</v>
      </c>
      <c r="M180" s="0" t="n">
        <v>388829.188</v>
      </c>
      <c r="N180" s="0" t="n">
        <v>419742.085</v>
      </c>
      <c r="O180" s="0" t="n">
        <v>414271.903</v>
      </c>
      <c r="P180" s="0" t="n">
        <v>392685.311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74998.572</v>
      </c>
      <c r="E181" s="0" t="n">
        <v>71924.356</v>
      </c>
      <c r="F181" s="0" t="n">
        <v>75436.272</v>
      </c>
      <c r="G181" s="0" t="n">
        <v>74820.433</v>
      </c>
      <c r="H181" s="0" t="n">
        <v>79200.015</v>
      </c>
      <c r="I181" s="0" t="n">
        <v>83572</v>
      </c>
      <c r="J181" s="0" t="n">
        <v>73825.6</v>
      </c>
      <c r="K181" s="0" t="n">
        <v>92566.613</v>
      </c>
      <c r="L181" s="0" t="n">
        <v>931767.588</v>
      </c>
      <c r="M181" s="0" t="n">
        <v>79911.383</v>
      </c>
      <c r="N181" s="0" t="n">
        <v>73836.69</v>
      </c>
      <c r="O181" s="0" t="n">
        <v>73797.9</v>
      </c>
      <c r="P181" s="0" t="n">
        <v>77877.754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225530.435</v>
      </c>
      <c r="E182" s="0" t="n">
        <v>231054.108</v>
      </c>
      <c r="F182" s="0" t="n">
        <v>233148.659</v>
      </c>
      <c r="G182" s="0" t="n">
        <v>213376.641</v>
      </c>
      <c r="H182" s="0" t="n">
        <v>225038.53</v>
      </c>
      <c r="I182" s="0" t="n">
        <v>234372.412</v>
      </c>
      <c r="J182" s="0" t="n">
        <v>239769.218</v>
      </c>
      <c r="K182" s="0" t="n">
        <v>253124.297</v>
      </c>
      <c r="L182" s="0" t="n">
        <v>230862.94</v>
      </c>
      <c r="M182" s="0" t="n">
        <v>271941.884</v>
      </c>
      <c r="N182" s="0" t="n">
        <v>2826933.432</v>
      </c>
      <c r="O182" s="0" t="n">
        <v>239756.564</v>
      </c>
      <c r="P182" s="0" t="n">
        <v>228957.744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845384.946</v>
      </c>
      <c r="E183" s="0" t="n">
        <v>848317.972</v>
      </c>
      <c r="F183" s="0" t="n">
        <v>898010.111</v>
      </c>
      <c r="G183" s="0" t="n">
        <v>950728.338</v>
      </c>
      <c r="H183" s="0" t="n">
        <v>934994.079</v>
      </c>
      <c r="I183" s="0" t="n">
        <v>843628.918</v>
      </c>
      <c r="J183" s="0" t="n">
        <v>874715.515</v>
      </c>
      <c r="K183" s="0" t="n">
        <v>907640.384</v>
      </c>
      <c r="L183" s="0" t="n">
        <v>907125.196</v>
      </c>
      <c r="M183" s="0" t="n">
        <v>959150.559</v>
      </c>
      <c r="N183" s="0" t="n">
        <v>840907.453</v>
      </c>
      <c r="O183" s="0" t="n">
        <v>967078.894</v>
      </c>
      <c r="P183" s="0" t="n">
        <v>10777682.365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266431.999</v>
      </c>
      <c r="E184" s="0" t="n">
        <v>2843406.738</v>
      </c>
      <c r="F184" s="0" t="n">
        <v>217579.6</v>
      </c>
      <c r="G184" s="0" t="n">
        <v>213897.747</v>
      </c>
      <c r="H184" s="0" t="n">
        <v>229093.326</v>
      </c>
      <c r="I184" s="0" t="n">
        <v>242642.506</v>
      </c>
      <c r="J184" s="0" t="n">
        <v>240342.686</v>
      </c>
      <c r="K184" s="0" t="n">
        <v>224090.158</v>
      </c>
      <c r="L184" s="0" t="n">
        <v>241990.303</v>
      </c>
      <c r="M184" s="0" t="n">
        <v>241543.343</v>
      </c>
      <c r="N184" s="0" t="n">
        <v>242226.561</v>
      </c>
      <c r="O184" s="0" t="n">
        <v>259832.637</v>
      </c>
      <c r="P184" s="0" t="n">
        <v>223735.872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230766.679</v>
      </c>
      <c r="E185" s="0" t="n">
        <v>209011.966</v>
      </c>
      <c r="F185" s="0" t="n">
        <v>255761.632</v>
      </c>
      <c r="G185" s="0" t="n">
        <v>2565474.62</v>
      </c>
      <c r="H185" s="0" t="n">
        <v>220947.947</v>
      </c>
      <c r="I185" s="0" t="n">
        <v>203741.058</v>
      </c>
      <c r="J185" s="0" t="n">
        <v>206098.103</v>
      </c>
      <c r="K185" s="0" t="n">
        <v>213774.967</v>
      </c>
      <c r="L185" s="0" t="n">
        <v>206000.355</v>
      </c>
      <c r="M185" s="0" t="n">
        <v>190376.757</v>
      </c>
      <c r="N185" s="0" t="n">
        <v>206990.886</v>
      </c>
      <c r="O185" s="0" t="n">
        <v>208792.022</v>
      </c>
      <c r="P185" s="0" t="n">
        <v>213212.248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287074.399</v>
      </c>
      <c r="E186" s="0" t="n">
        <v>291621.865</v>
      </c>
      <c r="F186" s="0" t="n">
        <v>311736.536</v>
      </c>
      <c r="G186" s="0" t="n">
        <v>284186.937</v>
      </c>
      <c r="H186" s="0" t="n">
        <v>343650.682</v>
      </c>
      <c r="I186" s="0" t="n">
        <v>3513353.866</v>
      </c>
      <c r="J186" s="0" t="n">
        <v>293336.055</v>
      </c>
      <c r="K186" s="0" t="n">
        <v>282739.855</v>
      </c>
      <c r="L186" s="0" t="n">
        <v>281703.977</v>
      </c>
      <c r="M186" s="0" t="n">
        <v>297628.165</v>
      </c>
      <c r="N186" s="0" t="n">
        <v>286047.36</v>
      </c>
      <c r="O186" s="0" t="n">
        <v>265262.115</v>
      </c>
      <c r="P186" s="0" t="n">
        <v>288365.92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54931.95</v>
      </c>
      <c r="E187" s="0" t="n">
        <v>58723.6</v>
      </c>
      <c r="F187" s="0" t="n">
        <v>61498.378</v>
      </c>
      <c r="G187" s="0" t="n">
        <v>63845.9</v>
      </c>
      <c r="H187" s="0" t="n">
        <v>67798.8</v>
      </c>
      <c r="I187" s="0" t="n">
        <v>56602.65</v>
      </c>
      <c r="J187" s="0" t="n">
        <v>67765.2</v>
      </c>
      <c r="K187" s="0" t="n">
        <v>715512.832</v>
      </c>
      <c r="L187" s="0" t="n">
        <v>54859.012</v>
      </c>
      <c r="M187" s="0" t="n">
        <v>52695.842</v>
      </c>
      <c r="N187" s="0" t="n">
        <v>56913.8</v>
      </c>
      <c r="O187" s="0" t="n">
        <v>60870.3</v>
      </c>
      <c r="P187" s="0" t="n">
        <v>59007.4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56330.944</v>
      </c>
      <c r="E188" s="0" t="n">
        <v>59186</v>
      </c>
      <c r="F188" s="0" t="n">
        <v>53614.53</v>
      </c>
      <c r="G188" s="0" t="n">
        <v>56128.553</v>
      </c>
      <c r="H188" s="0" t="n">
        <v>54719.39</v>
      </c>
      <c r="I188" s="0" t="n">
        <v>56970.364</v>
      </c>
      <c r="J188" s="0" t="n">
        <v>59796.177</v>
      </c>
      <c r="K188" s="0" t="n">
        <v>49721.87</v>
      </c>
      <c r="L188" s="0" t="n">
        <v>60471.869</v>
      </c>
      <c r="M188" s="0" t="n">
        <v>657027.354</v>
      </c>
      <c r="N188" s="0" t="n">
        <v>49992.78</v>
      </c>
      <c r="O188" s="0" t="n">
        <v>47450.21</v>
      </c>
      <c r="P188" s="0" t="n">
        <v>52644.667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121883.92</v>
      </c>
      <c r="E189" s="0" t="n">
        <v>132687.901</v>
      </c>
      <c r="F189" s="0" t="n">
        <v>144546.67</v>
      </c>
      <c r="G189" s="0" t="n">
        <v>142162.915</v>
      </c>
      <c r="H189" s="0" t="n">
        <v>130630.448</v>
      </c>
      <c r="I189" s="0" t="n">
        <v>129389.453</v>
      </c>
      <c r="J189" s="0" t="n">
        <v>136139.744</v>
      </c>
      <c r="K189" s="0" t="n">
        <v>139918.31</v>
      </c>
      <c r="L189" s="0" t="n">
        <v>146120.07</v>
      </c>
      <c r="M189" s="0" t="n">
        <v>127803.82</v>
      </c>
      <c r="N189" s="0" t="n">
        <v>149397.16</v>
      </c>
      <c r="O189" s="0" t="n">
        <v>1628901.318</v>
      </c>
      <c r="P189" s="0" t="n">
        <v>128220.907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1163311.116</v>
      </c>
      <c r="E190" s="0" t="n">
        <v>85488.219</v>
      </c>
      <c r="F190" s="0" t="n">
        <v>90830</v>
      </c>
      <c r="G190" s="0" t="n">
        <v>95416</v>
      </c>
      <c r="H190" s="0" t="n">
        <v>99271.6</v>
      </c>
      <c r="I190" s="0" t="n">
        <v>101135.171</v>
      </c>
      <c r="J190" s="0" t="n">
        <v>89979.677</v>
      </c>
      <c r="K190" s="0" t="n">
        <v>95994.047</v>
      </c>
      <c r="L190" s="0" t="n">
        <v>99228.569</v>
      </c>
      <c r="M190" s="0" t="n">
        <v>102601.033</v>
      </c>
      <c r="N190" s="0" t="n">
        <v>105283.3</v>
      </c>
      <c r="O190" s="0" t="n">
        <v>95956.5</v>
      </c>
      <c r="P190" s="0" t="n">
        <v>102127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60</v>
      </c>
      <c r="E191" s="0" t="n">
        <v>45</v>
      </c>
      <c r="F191" s="0" t="n">
        <v>972</v>
      </c>
      <c r="G191" s="0" t="n">
        <v>85</v>
      </c>
      <c r="H191" s="0" t="n">
        <v>112</v>
      </c>
      <c r="I191" s="0" t="n">
        <v>105</v>
      </c>
      <c r="J191" s="0" t="n">
        <v>60</v>
      </c>
      <c r="K191" s="0" t="n">
        <v>95</v>
      </c>
      <c r="L191" s="0" t="n">
        <v>90</v>
      </c>
      <c r="M191" s="0" t="n">
        <v>70</v>
      </c>
      <c r="N191" s="0" t="n">
        <v>85</v>
      </c>
      <c r="O191" s="0" t="n">
        <v>80</v>
      </c>
      <c r="P191" s="0" t="n">
        <v>85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5</v>
      </c>
      <c r="E192" s="0" t="n">
        <v>15</v>
      </c>
      <c r="F192" s="0" t="n">
        <v>17.5</v>
      </c>
      <c r="G192" s="0" t="n">
        <v>22.5</v>
      </c>
      <c r="H192" s="0" t="n">
        <v>162.5</v>
      </c>
      <c r="I192" s="0" t="n">
        <v>25</v>
      </c>
      <c r="J192" s="0" t="n">
        <v>7.5</v>
      </c>
      <c r="K192" s="0" t="n">
        <v>25</v>
      </c>
      <c r="L192" s="0" t="n">
        <v>10</v>
      </c>
      <c r="M192" s="0" t="n">
        <v>20</v>
      </c>
      <c r="N192" s="0" t="n">
        <v>10</v>
      </c>
      <c r="O192" s="0" t="n">
        <v>0</v>
      </c>
      <c r="P192" s="0" t="n">
        <v>5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922.872</v>
      </c>
      <c r="E193" s="0" t="n">
        <v>1234.672</v>
      </c>
      <c r="F193" s="0" t="n">
        <v>1144.698</v>
      </c>
      <c r="G193" s="0" t="n">
        <v>1065.649</v>
      </c>
      <c r="H193" s="0" t="n">
        <v>821.979</v>
      </c>
      <c r="I193" s="0" t="n">
        <v>846.849</v>
      </c>
      <c r="J193" s="0" t="n">
        <v>12061.32</v>
      </c>
      <c r="K193" s="0" t="n">
        <v>1025.42</v>
      </c>
      <c r="L193" s="0" t="n">
        <v>1027.594</v>
      </c>
      <c r="M193" s="0" t="n">
        <v>1467.566</v>
      </c>
      <c r="N193" s="0" t="n">
        <v>831.431</v>
      </c>
      <c r="O193" s="0" t="n">
        <v>987.06</v>
      </c>
      <c r="P193" s="0" t="n">
        <v>685.53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25</v>
      </c>
      <c r="E194" s="0" t="n">
        <v>0</v>
      </c>
      <c r="F194" s="0" t="n">
        <v>5</v>
      </c>
      <c r="G194" s="0" t="n">
        <v>20</v>
      </c>
      <c r="H194" s="0" t="n">
        <v>35</v>
      </c>
      <c r="I194" s="0" t="n">
        <v>15</v>
      </c>
      <c r="J194" s="0" t="n">
        <v>30</v>
      </c>
      <c r="K194" s="0" t="n">
        <v>8</v>
      </c>
      <c r="L194" s="0" t="n">
        <v>237</v>
      </c>
      <c r="M194" s="0" t="n">
        <v>20</v>
      </c>
      <c r="N194" s="0" t="n">
        <v>15</v>
      </c>
      <c r="O194" s="0" t="n">
        <v>38</v>
      </c>
      <c r="P194" s="0" t="n">
        <v>26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467</v>
      </c>
      <c r="E195" s="0" t="n">
        <v>385</v>
      </c>
      <c r="F195" s="0" t="n">
        <v>450</v>
      </c>
      <c r="G195" s="0" t="n">
        <v>370</v>
      </c>
      <c r="H195" s="0" t="n">
        <v>495</v>
      </c>
      <c r="I195" s="0" t="n">
        <v>467</v>
      </c>
      <c r="J195" s="0" t="n">
        <v>499</v>
      </c>
      <c r="K195" s="0" t="n">
        <v>575</v>
      </c>
      <c r="L195" s="0" t="n">
        <v>463</v>
      </c>
      <c r="M195" s="0" t="n">
        <v>464</v>
      </c>
      <c r="N195" s="0" t="n">
        <v>5622</v>
      </c>
      <c r="O195" s="0" t="n">
        <v>500</v>
      </c>
      <c r="P195" s="0" t="n">
        <v>487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120</v>
      </c>
      <c r="E196" s="0" t="n">
        <v>140</v>
      </c>
      <c r="F196" s="0" t="n">
        <v>110</v>
      </c>
      <c r="G196" s="0" t="n">
        <v>180</v>
      </c>
      <c r="H196" s="0" t="n">
        <v>200</v>
      </c>
      <c r="I196" s="0" t="n">
        <v>145</v>
      </c>
      <c r="J196" s="0" t="n">
        <v>145</v>
      </c>
      <c r="K196" s="0" t="n">
        <v>135</v>
      </c>
      <c r="L196" s="0" t="n">
        <v>160</v>
      </c>
      <c r="M196" s="0" t="n">
        <v>225</v>
      </c>
      <c r="N196" s="0" t="n">
        <v>150</v>
      </c>
      <c r="O196" s="0" t="n">
        <v>170</v>
      </c>
      <c r="P196" s="0" t="n">
        <v>1880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108</v>
      </c>
      <c r="E197" s="0" t="n">
        <v>2392</v>
      </c>
      <c r="F197" s="0" t="n">
        <v>185</v>
      </c>
      <c r="G197" s="0" t="n">
        <v>190</v>
      </c>
      <c r="H197" s="0" t="n">
        <v>185</v>
      </c>
      <c r="I197" s="0" t="n">
        <v>205</v>
      </c>
      <c r="J197" s="0" t="n">
        <v>256</v>
      </c>
      <c r="K197" s="0" t="n">
        <v>265</v>
      </c>
      <c r="L197" s="0" t="n">
        <v>183</v>
      </c>
      <c r="M197" s="0" t="n">
        <v>257</v>
      </c>
      <c r="N197" s="0" t="n">
        <v>178</v>
      </c>
      <c r="O197" s="0" t="n">
        <v>205</v>
      </c>
      <c r="P197" s="0" t="n">
        <v>175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130</v>
      </c>
      <c r="E198" s="0" t="n">
        <v>137</v>
      </c>
      <c r="F198" s="0" t="n">
        <v>127</v>
      </c>
      <c r="G198" s="0" t="n">
        <v>1655</v>
      </c>
      <c r="H198" s="0" t="n">
        <v>130</v>
      </c>
      <c r="I198" s="0" t="n">
        <v>99</v>
      </c>
      <c r="J198" s="0" t="n">
        <v>139</v>
      </c>
      <c r="K198" s="0" t="n">
        <v>170</v>
      </c>
      <c r="L198" s="0" t="n">
        <v>130</v>
      </c>
      <c r="M198" s="0" t="n">
        <v>151</v>
      </c>
      <c r="N198" s="0" t="n">
        <v>144</v>
      </c>
      <c r="O198" s="0" t="n">
        <v>150</v>
      </c>
      <c r="P198" s="0" t="n">
        <v>148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23</v>
      </c>
      <c r="E199" s="0" t="n">
        <v>23</v>
      </c>
      <c r="F199" s="0" t="n">
        <v>33</v>
      </c>
      <c r="G199" s="0" t="n">
        <v>36</v>
      </c>
      <c r="H199" s="0" t="n">
        <v>28</v>
      </c>
      <c r="I199" s="0" t="n">
        <v>346.44</v>
      </c>
      <c r="J199" s="0" t="n">
        <v>33</v>
      </c>
      <c r="K199" s="0" t="n">
        <v>30</v>
      </c>
      <c r="L199" s="0" t="n">
        <v>23</v>
      </c>
      <c r="M199" s="0" t="n">
        <v>43.94</v>
      </c>
      <c r="N199" s="0" t="n">
        <v>23</v>
      </c>
      <c r="O199" s="0" t="n">
        <v>20</v>
      </c>
      <c r="P199" s="0" t="n">
        <v>30.5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225</v>
      </c>
      <c r="E200" s="0" t="n">
        <v>214</v>
      </c>
      <c r="F200" s="0" t="n">
        <v>208</v>
      </c>
      <c r="G200" s="0" t="n">
        <v>249</v>
      </c>
      <c r="H200" s="0" t="n">
        <v>215</v>
      </c>
      <c r="I200" s="0" t="n">
        <v>225</v>
      </c>
      <c r="J200" s="0" t="n">
        <v>190</v>
      </c>
      <c r="K200" s="0" t="n">
        <v>2409</v>
      </c>
      <c r="L200" s="0" t="n">
        <v>175</v>
      </c>
      <c r="M200" s="0" t="n">
        <v>175</v>
      </c>
      <c r="N200" s="0" t="n">
        <v>160</v>
      </c>
      <c r="O200" s="0" t="n">
        <v>165</v>
      </c>
      <c r="P200" s="0" t="n">
        <v>208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555</v>
      </c>
      <c r="E201" s="0" t="n">
        <v>644</v>
      </c>
      <c r="F201" s="0" t="n">
        <v>555</v>
      </c>
      <c r="G201" s="0" t="n">
        <v>630</v>
      </c>
      <c r="H201" s="0" t="n">
        <v>645</v>
      </c>
      <c r="I201" s="0" t="n">
        <v>520</v>
      </c>
      <c r="J201" s="0" t="n">
        <v>525</v>
      </c>
      <c r="K201" s="0" t="n">
        <v>485</v>
      </c>
      <c r="L201" s="0" t="n">
        <v>490</v>
      </c>
      <c r="M201" s="0" t="n">
        <v>6738</v>
      </c>
      <c r="N201" s="0" t="n">
        <v>607</v>
      </c>
      <c r="O201" s="0" t="n">
        <v>524</v>
      </c>
      <c r="P201" s="0" t="n">
        <v>558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24</v>
      </c>
      <c r="E202" s="0" t="n">
        <v>23</v>
      </c>
      <c r="F202" s="0" t="n">
        <v>35</v>
      </c>
      <c r="G202" s="0" t="n">
        <v>26</v>
      </c>
      <c r="H202" s="0" t="n">
        <v>10</v>
      </c>
      <c r="I202" s="0" t="n">
        <v>20</v>
      </c>
      <c r="J202" s="0" t="n">
        <v>30</v>
      </c>
      <c r="K202" s="0" t="n">
        <v>15</v>
      </c>
      <c r="L202" s="0" t="n">
        <v>17.5</v>
      </c>
      <c r="M202" s="0" t="n">
        <v>44</v>
      </c>
      <c r="N202" s="0" t="n">
        <v>59</v>
      </c>
      <c r="O202" s="0" t="n">
        <v>351.1</v>
      </c>
      <c r="P202" s="0" t="n">
        <v>47.6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4377</v>
      </c>
      <c r="E203" s="0" t="n">
        <v>373.5</v>
      </c>
      <c r="F203" s="0" t="n">
        <v>378.5</v>
      </c>
      <c r="G203" s="0" t="n">
        <v>365.5</v>
      </c>
      <c r="H203" s="0" t="n">
        <v>386</v>
      </c>
      <c r="I203" s="0" t="n">
        <v>344</v>
      </c>
      <c r="J203" s="0" t="n">
        <v>295.5</v>
      </c>
      <c r="K203" s="0" t="n">
        <v>384.5</v>
      </c>
      <c r="L203" s="0" t="n">
        <v>371</v>
      </c>
      <c r="M203" s="0" t="n">
        <v>410</v>
      </c>
      <c r="N203" s="0" t="n">
        <v>393.5</v>
      </c>
      <c r="O203" s="0" t="n">
        <v>374.5</v>
      </c>
      <c r="P203" s="0" t="n">
        <v>300.5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132</v>
      </c>
      <c r="E204" s="0" t="n">
        <v>118.5</v>
      </c>
      <c r="F204" s="0" t="n">
        <v>1242.5</v>
      </c>
      <c r="G204" s="0" t="n">
        <v>109</v>
      </c>
      <c r="H204" s="0" t="n">
        <v>90</v>
      </c>
      <c r="I204" s="0" t="n">
        <v>108</v>
      </c>
      <c r="J204" s="0" t="n">
        <v>92</v>
      </c>
      <c r="K204" s="0" t="n">
        <v>90</v>
      </c>
      <c r="L204" s="0" t="n">
        <v>87.5</v>
      </c>
      <c r="M204" s="0" t="n">
        <v>95</v>
      </c>
      <c r="N204" s="0" t="n">
        <v>100.5</v>
      </c>
      <c r="O204" s="0" t="n">
        <v>103</v>
      </c>
      <c r="P204" s="0" t="n">
        <v>117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85</v>
      </c>
      <c r="E205" s="0" t="n">
        <v>130</v>
      </c>
      <c r="F205" s="0" t="n">
        <v>108</v>
      </c>
      <c r="G205" s="0" t="n">
        <v>90</v>
      </c>
      <c r="H205" s="0" t="n">
        <v>1207</v>
      </c>
      <c r="I205" s="0" t="n">
        <v>110</v>
      </c>
      <c r="J205" s="0" t="n">
        <v>135</v>
      </c>
      <c r="K205" s="0" t="n">
        <v>80</v>
      </c>
      <c r="L205" s="0" t="n">
        <v>94</v>
      </c>
      <c r="M205" s="0" t="n">
        <v>109</v>
      </c>
      <c r="N205" s="0" t="n">
        <v>75</v>
      </c>
      <c r="O205" s="0" t="n">
        <v>101</v>
      </c>
      <c r="P205" s="0" t="n">
        <v>90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722</v>
      </c>
      <c r="E206" s="0" t="n">
        <v>775</v>
      </c>
      <c r="F206" s="0" t="n">
        <v>719.5</v>
      </c>
      <c r="G206" s="0" t="n">
        <v>769.003</v>
      </c>
      <c r="H206" s="0" t="n">
        <v>717</v>
      </c>
      <c r="I206" s="0" t="n">
        <v>647.5</v>
      </c>
      <c r="J206" s="0" t="n">
        <v>9218.012</v>
      </c>
      <c r="K206" s="0" t="n">
        <v>900.006</v>
      </c>
      <c r="L206" s="0" t="n">
        <v>856</v>
      </c>
      <c r="M206" s="0" t="n">
        <v>840.503</v>
      </c>
      <c r="N206" s="0" t="n">
        <v>855.5</v>
      </c>
      <c r="O206" s="0" t="n">
        <v>770.5</v>
      </c>
      <c r="P206" s="0" t="n">
        <v>645.5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3076.5</v>
      </c>
      <c r="E207" s="0" t="n">
        <v>2662.5</v>
      </c>
      <c r="F207" s="0" t="n">
        <v>2908.5</v>
      </c>
      <c r="G207" s="0" t="n">
        <v>2734.015</v>
      </c>
      <c r="H207" s="0" t="n">
        <v>3149.5</v>
      </c>
      <c r="I207" s="0" t="n">
        <v>3191.559</v>
      </c>
      <c r="J207" s="0" t="n">
        <v>2773.5</v>
      </c>
      <c r="K207" s="0" t="n">
        <v>2911.4</v>
      </c>
      <c r="L207" s="0" t="n">
        <v>34046.439</v>
      </c>
      <c r="M207" s="0" t="n">
        <v>2636.5</v>
      </c>
      <c r="N207" s="0" t="n">
        <v>2731.5</v>
      </c>
      <c r="O207" s="0" t="n">
        <v>2431</v>
      </c>
      <c r="P207" s="0" t="n">
        <v>2839.965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203</v>
      </c>
      <c r="E208" s="0" t="n">
        <v>270</v>
      </c>
      <c r="F208" s="0" t="n">
        <v>292</v>
      </c>
      <c r="G208" s="0" t="n">
        <v>274</v>
      </c>
      <c r="H208" s="0" t="n">
        <v>277</v>
      </c>
      <c r="I208" s="0" t="n">
        <v>270</v>
      </c>
      <c r="J208" s="0" t="n">
        <v>294</v>
      </c>
      <c r="K208" s="0" t="n">
        <v>269</v>
      </c>
      <c r="L208" s="0" t="n">
        <v>287</v>
      </c>
      <c r="M208" s="0" t="n">
        <v>256</v>
      </c>
      <c r="N208" s="0" t="n">
        <v>3166</v>
      </c>
      <c r="O208" s="0" t="n">
        <v>195</v>
      </c>
      <c r="P208" s="0" t="n">
        <v>279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2946.794</v>
      </c>
      <c r="E209" s="0" t="n">
        <v>2933.491</v>
      </c>
      <c r="F209" s="0" t="n">
        <v>2616.18</v>
      </c>
      <c r="G209" s="0" t="n">
        <v>2685.492</v>
      </c>
      <c r="H209" s="0" t="n">
        <v>2900.911</v>
      </c>
      <c r="I209" s="0" t="n">
        <v>2610.269</v>
      </c>
      <c r="J209" s="0" t="n">
        <v>3045.945</v>
      </c>
      <c r="K209" s="0" t="n">
        <v>2764.3</v>
      </c>
      <c r="L209" s="0" t="n">
        <v>2775.607</v>
      </c>
      <c r="M209" s="0" t="n">
        <v>3042.161</v>
      </c>
      <c r="N209" s="0" t="n">
        <v>2732.792</v>
      </c>
      <c r="O209" s="0" t="n">
        <v>3026.003</v>
      </c>
      <c r="P209" s="0" t="n">
        <v>34079.945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3260.304</v>
      </c>
      <c r="E210" s="0" t="n">
        <v>60748.481</v>
      </c>
      <c r="F210" s="0" t="n">
        <v>4502.748</v>
      </c>
      <c r="G210" s="0" t="n">
        <v>6132.071</v>
      </c>
      <c r="H210" s="0" t="n">
        <v>4128.595</v>
      </c>
      <c r="I210" s="0" t="n">
        <v>4976.315</v>
      </c>
      <c r="J210" s="0" t="n">
        <v>6691.025</v>
      </c>
      <c r="K210" s="0" t="n">
        <v>8021.971</v>
      </c>
      <c r="L210" s="0" t="n">
        <v>4260.554</v>
      </c>
      <c r="M210" s="0" t="n">
        <v>4459.644</v>
      </c>
      <c r="N210" s="0" t="n">
        <v>5500.062</v>
      </c>
      <c r="O210" s="0" t="n">
        <v>5054.818</v>
      </c>
      <c r="P210" s="0" t="n">
        <v>3760.374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1038.5</v>
      </c>
      <c r="E211" s="0" t="n">
        <v>1023</v>
      </c>
      <c r="F211" s="0" t="n">
        <v>1041</v>
      </c>
      <c r="G211" s="0" t="n">
        <v>17420.762</v>
      </c>
      <c r="H211" s="0" t="n">
        <v>1634</v>
      </c>
      <c r="I211" s="0" t="n">
        <v>1721</v>
      </c>
      <c r="J211" s="0" t="n">
        <v>1736</v>
      </c>
      <c r="K211" s="0" t="n">
        <v>1742.7</v>
      </c>
      <c r="L211" s="0" t="n">
        <v>1844.535</v>
      </c>
      <c r="M211" s="0" t="n">
        <v>1375.5</v>
      </c>
      <c r="N211" s="0" t="n">
        <v>1611</v>
      </c>
      <c r="O211" s="0" t="n">
        <v>1432.499</v>
      </c>
      <c r="P211" s="0" t="n">
        <v>1221.028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451</v>
      </c>
      <c r="E212" s="0" t="n">
        <v>416.62</v>
      </c>
      <c r="F212" s="0" t="n">
        <v>444.5</v>
      </c>
      <c r="G212" s="0" t="n">
        <v>439</v>
      </c>
      <c r="H212" s="0" t="n">
        <v>456.5</v>
      </c>
      <c r="I212" s="0" t="n">
        <v>5191.485</v>
      </c>
      <c r="J212" s="0" t="n">
        <v>448</v>
      </c>
      <c r="K212" s="0" t="n">
        <v>444.5</v>
      </c>
      <c r="L212" s="0" t="n">
        <v>442.5</v>
      </c>
      <c r="M212" s="0" t="n">
        <v>425.5</v>
      </c>
      <c r="N212" s="0" t="n">
        <v>399.865</v>
      </c>
      <c r="O212" s="0" t="n">
        <v>372</v>
      </c>
      <c r="P212" s="0" t="n">
        <v>451.5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407</v>
      </c>
      <c r="E213" s="0" t="n">
        <v>589.5</v>
      </c>
      <c r="F213" s="0" t="n">
        <v>579.1</v>
      </c>
      <c r="G213" s="0" t="n">
        <v>438.588</v>
      </c>
      <c r="H213" s="0" t="n">
        <v>536</v>
      </c>
      <c r="I213" s="0" t="n">
        <v>450.05</v>
      </c>
      <c r="J213" s="0" t="n">
        <v>437</v>
      </c>
      <c r="K213" s="0" t="n">
        <v>6598.338</v>
      </c>
      <c r="L213" s="0" t="n">
        <v>670</v>
      </c>
      <c r="M213" s="0" t="n">
        <v>548</v>
      </c>
      <c r="N213" s="0" t="n">
        <v>587</v>
      </c>
      <c r="O213" s="0" t="n">
        <v>643</v>
      </c>
      <c r="P213" s="0" t="n">
        <v>713.1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309</v>
      </c>
      <c r="E214" s="0" t="n">
        <v>234.152</v>
      </c>
      <c r="F214" s="0" t="n">
        <v>171</v>
      </c>
      <c r="G214" s="0" t="n">
        <v>159</v>
      </c>
      <c r="H214" s="0" t="n">
        <v>238</v>
      </c>
      <c r="I214" s="0" t="n">
        <v>202.25</v>
      </c>
      <c r="J214" s="0" t="n">
        <v>166</v>
      </c>
      <c r="K214" s="0" t="n">
        <v>99</v>
      </c>
      <c r="L214" s="0" t="n">
        <v>133</v>
      </c>
      <c r="M214" s="0" t="n">
        <v>2227.402</v>
      </c>
      <c r="N214" s="0" t="n">
        <v>123</v>
      </c>
      <c r="O214" s="0" t="n">
        <v>213</v>
      </c>
      <c r="P214" s="0" t="n">
        <v>180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293.07</v>
      </c>
      <c r="E215" s="0" t="n">
        <v>374.07</v>
      </c>
      <c r="F215" s="0" t="n">
        <v>388</v>
      </c>
      <c r="G215" s="0" t="n">
        <v>297.07</v>
      </c>
      <c r="H215" s="0" t="n">
        <v>351.25</v>
      </c>
      <c r="I215" s="0" t="n">
        <v>373.14</v>
      </c>
      <c r="J215" s="0" t="n">
        <v>364.07</v>
      </c>
      <c r="K215" s="0" t="n">
        <v>355.28</v>
      </c>
      <c r="L215" s="0" t="n">
        <v>387.57</v>
      </c>
      <c r="M215" s="0" t="n">
        <v>303</v>
      </c>
      <c r="N215" s="0" t="n">
        <v>325.21</v>
      </c>
      <c r="O215" s="0" t="n">
        <v>4131.3</v>
      </c>
      <c r="P215" s="0" t="n">
        <v>319.57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10987.2</v>
      </c>
      <c r="E216" s="0" t="n">
        <v>811.5</v>
      </c>
      <c r="F216" s="0" t="n">
        <v>889.5</v>
      </c>
      <c r="G216" s="0" t="n">
        <v>879.5</v>
      </c>
      <c r="H216" s="0" t="n">
        <v>952.8</v>
      </c>
      <c r="I216" s="0" t="n">
        <v>978</v>
      </c>
      <c r="J216" s="0" t="n">
        <v>926</v>
      </c>
      <c r="K216" s="0" t="n">
        <v>868.5</v>
      </c>
      <c r="L216" s="0" t="n">
        <v>883.5</v>
      </c>
      <c r="M216" s="0" t="n">
        <v>972</v>
      </c>
      <c r="N216" s="0" t="n">
        <v>924.5</v>
      </c>
      <c r="O216" s="0" t="n">
        <v>972.9</v>
      </c>
      <c r="P216" s="0" t="n">
        <v>928.5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664</v>
      </c>
      <c r="E217" s="0" t="n">
        <v>657</v>
      </c>
      <c r="F217" s="0" t="n">
        <v>9117.56</v>
      </c>
      <c r="G217" s="0" t="n">
        <v>612</v>
      </c>
      <c r="H217" s="0" t="n">
        <v>822</v>
      </c>
      <c r="I217" s="0" t="n">
        <v>783.56</v>
      </c>
      <c r="J217" s="0" t="n">
        <v>886</v>
      </c>
      <c r="K217" s="0" t="n">
        <v>907</v>
      </c>
      <c r="L217" s="0" t="n">
        <v>801</v>
      </c>
      <c r="M217" s="0" t="n">
        <v>766</v>
      </c>
      <c r="N217" s="0" t="n">
        <v>777</v>
      </c>
      <c r="O217" s="0" t="n">
        <v>801</v>
      </c>
      <c r="P217" s="0" t="n">
        <v>641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797</v>
      </c>
      <c r="E222" s="0" t="n">
        <v>552</v>
      </c>
      <c r="F222" s="0" t="n">
        <v>725</v>
      </c>
      <c r="G222" s="0" t="n">
        <v>601</v>
      </c>
      <c r="H222" s="0" t="n">
        <v>779.5</v>
      </c>
      <c r="I222" s="0" t="n">
        <v>708</v>
      </c>
      <c r="J222" s="0" t="n">
        <v>554.5</v>
      </c>
      <c r="K222" s="0" t="n">
        <v>574</v>
      </c>
      <c r="L222" s="0" t="n">
        <v>806</v>
      </c>
      <c r="M222" s="0" t="n">
        <v>756.5</v>
      </c>
      <c r="N222" s="0" t="n">
        <v>768.5</v>
      </c>
      <c r="O222" s="0" t="n">
        <v>969.5</v>
      </c>
      <c r="P222" s="0" t="n">
        <v>8591.5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120.1</v>
      </c>
      <c r="E224" s="0" t="n">
        <v>123</v>
      </c>
      <c r="F224" s="0" t="n">
        <v>150.8</v>
      </c>
      <c r="G224" s="0" t="n">
        <v>1530.2</v>
      </c>
      <c r="H224" s="0" t="n">
        <v>145.1</v>
      </c>
      <c r="I224" s="0" t="n">
        <v>86.9</v>
      </c>
      <c r="J224" s="0" t="n">
        <v>133.8</v>
      </c>
      <c r="K224" s="0" t="n">
        <v>138.3</v>
      </c>
      <c r="L224" s="0" t="n">
        <v>104.7</v>
      </c>
      <c r="M224" s="0" t="n">
        <v>115.3</v>
      </c>
      <c r="N224" s="0" t="n">
        <v>147</v>
      </c>
      <c r="O224" s="0" t="n">
        <v>139.3</v>
      </c>
      <c r="P224" s="0" t="n">
        <v>125.9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212</v>
      </c>
      <c r="E233" s="0" t="n">
        <v>250</v>
      </c>
      <c r="F233" s="0" t="n">
        <v>230.6</v>
      </c>
      <c r="G233" s="0" t="n">
        <v>258.5</v>
      </c>
      <c r="H233" s="0" t="n">
        <v>279.6</v>
      </c>
      <c r="I233" s="0" t="n">
        <v>294</v>
      </c>
      <c r="J233" s="0" t="n">
        <v>222.5</v>
      </c>
      <c r="K233" s="0" t="n">
        <v>345.1</v>
      </c>
      <c r="L233" s="0" t="n">
        <v>3304.9</v>
      </c>
      <c r="M233" s="0" t="n">
        <v>330.6</v>
      </c>
      <c r="N233" s="0" t="n">
        <v>295.5</v>
      </c>
      <c r="O233" s="0" t="n">
        <v>277.5</v>
      </c>
      <c r="P233" s="0" t="n">
        <v>309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396.5</v>
      </c>
      <c r="E234" s="0" t="n">
        <v>430.5</v>
      </c>
      <c r="F234" s="0" t="n">
        <v>436.5</v>
      </c>
      <c r="G234" s="0" t="n">
        <v>396.5</v>
      </c>
      <c r="H234" s="0" t="n">
        <v>444.5</v>
      </c>
      <c r="I234" s="0" t="n">
        <v>397.5</v>
      </c>
      <c r="J234" s="0" t="n">
        <v>464.5</v>
      </c>
      <c r="K234" s="0" t="n">
        <v>452.5</v>
      </c>
      <c r="L234" s="0" t="n">
        <v>413</v>
      </c>
      <c r="M234" s="0" t="n">
        <v>499</v>
      </c>
      <c r="N234" s="0" t="n">
        <v>5131</v>
      </c>
      <c r="O234" s="0" t="n">
        <v>409.5</v>
      </c>
      <c r="P234" s="0" t="n">
        <v>390.5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915</v>
      </c>
      <c r="E237" s="0" t="n">
        <v>845</v>
      </c>
      <c r="F237" s="0" t="n">
        <v>950</v>
      </c>
      <c r="G237" s="0" t="n">
        <v>11355</v>
      </c>
      <c r="H237" s="0" t="n">
        <v>855</v>
      </c>
      <c r="I237" s="0" t="n">
        <v>845</v>
      </c>
      <c r="J237" s="0" t="n">
        <v>1010</v>
      </c>
      <c r="K237" s="0" t="n">
        <v>1070</v>
      </c>
      <c r="L237" s="0" t="n">
        <v>1060</v>
      </c>
      <c r="M237" s="0" t="n">
        <v>945</v>
      </c>
      <c r="N237" s="0" t="n">
        <v>920</v>
      </c>
      <c r="O237" s="0" t="n">
        <v>980</v>
      </c>
      <c r="P237" s="0" t="n">
        <v>960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2047</v>
      </c>
      <c r="E238" s="0" t="n">
        <v>2032.5</v>
      </c>
      <c r="F238" s="0" t="n">
        <v>2172</v>
      </c>
      <c r="G238" s="0" t="n">
        <v>1746</v>
      </c>
      <c r="H238" s="0" t="n">
        <v>1022</v>
      </c>
      <c r="I238" s="0" t="n">
        <v>25846.6</v>
      </c>
      <c r="J238" s="0" t="n">
        <v>2329.8</v>
      </c>
      <c r="K238" s="0" t="n">
        <v>2702.8</v>
      </c>
      <c r="L238" s="0" t="n">
        <v>3020</v>
      </c>
      <c r="M238" s="0" t="n">
        <v>2876.05</v>
      </c>
      <c r="N238" s="0" t="n">
        <v>2283.5</v>
      </c>
      <c r="O238" s="0" t="n">
        <v>1956.45</v>
      </c>
      <c r="P238" s="0" t="n">
        <v>1658.5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47</v>
      </c>
      <c r="E239" s="0" t="n">
        <v>54</v>
      </c>
      <c r="F239" s="0" t="n">
        <v>55</v>
      </c>
      <c r="G239" s="0" t="n">
        <v>61</v>
      </c>
      <c r="H239" s="0" t="n">
        <v>70</v>
      </c>
      <c r="I239" s="0" t="n">
        <v>81</v>
      </c>
      <c r="J239" s="0" t="n">
        <v>84</v>
      </c>
      <c r="K239" s="0" t="n">
        <v>797</v>
      </c>
      <c r="L239" s="0" t="n">
        <v>70</v>
      </c>
      <c r="M239" s="0" t="n">
        <v>67</v>
      </c>
      <c r="N239" s="0" t="n">
        <v>68</v>
      </c>
      <c r="O239" s="0" t="n">
        <v>70</v>
      </c>
      <c r="P239" s="0" t="n">
        <v>70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2883.3</v>
      </c>
      <c r="E240" s="0" t="n">
        <v>2691.8</v>
      </c>
      <c r="F240" s="0" t="n">
        <v>2662.6</v>
      </c>
      <c r="G240" s="0" t="n">
        <v>2707</v>
      </c>
      <c r="H240" s="0" t="n">
        <v>2545.5</v>
      </c>
      <c r="I240" s="0" t="n">
        <v>2550.7</v>
      </c>
      <c r="J240" s="0" t="n">
        <v>2676.6</v>
      </c>
      <c r="K240" s="0" t="n">
        <v>2629.5</v>
      </c>
      <c r="L240" s="0" t="n">
        <v>3096.4</v>
      </c>
      <c r="M240" s="0" t="n">
        <v>32659.6</v>
      </c>
      <c r="N240" s="0" t="n">
        <v>2907.6</v>
      </c>
      <c r="O240" s="0" t="n">
        <v>2694.1</v>
      </c>
      <c r="P240" s="0" t="n">
        <v>2614.5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1250.5</v>
      </c>
      <c r="E242" s="0" t="n">
        <v>98.5</v>
      </c>
      <c r="F242" s="0" t="n">
        <v>91.5</v>
      </c>
      <c r="G242" s="0" t="n">
        <v>110.5</v>
      </c>
      <c r="H242" s="0" t="n">
        <v>103.5</v>
      </c>
      <c r="I242" s="0" t="n">
        <v>103</v>
      </c>
      <c r="J242" s="0" t="n">
        <v>100</v>
      </c>
      <c r="K242" s="0" t="n">
        <v>99.5</v>
      </c>
      <c r="L242" s="0" t="n">
        <v>109.5</v>
      </c>
      <c r="M242" s="0" t="n">
        <v>104.5</v>
      </c>
      <c r="N242" s="0" t="n">
        <v>121.5</v>
      </c>
      <c r="O242" s="0" t="n">
        <v>98.5</v>
      </c>
      <c r="P242" s="0" t="n">
        <v>110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36620.21</v>
      </c>
      <c r="E245" s="0" t="n">
        <v>35287.495</v>
      </c>
      <c r="F245" s="0" t="n">
        <v>36315.9</v>
      </c>
      <c r="G245" s="0" t="n">
        <v>36790.183</v>
      </c>
      <c r="H245" s="0" t="n">
        <v>32868.9</v>
      </c>
      <c r="I245" s="0" t="n">
        <v>38834.8</v>
      </c>
      <c r="J245" s="0" t="n">
        <v>416139.032</v>
      </c>
      <c r="K245" s="0" t="n">
        <v>36008.6</v>
      </c>
      <c r="L245" s="0" t="n">
        <v>28925.234</v>
      </c>
      <c r="M245" s="0" t="n">
        <v>32765.9</v>
      </c>
      <c r="N245" s="0" t="n">
        <v>33764.11</v>
      </c>
      <c r="O245" s="0" t="n">
        <v>33208.5</v>
      </c>
      <c r="P245" s="0" t="n">
        <v>34749.2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11209</v>
      </c>
      <c r="E246" s="0" t="n">
        <v>11962</v>
      </c>
      <c r="F246" s="0" t="n">
        <v>12574</v>
      </c>
      <c r="G246" s="0" t="n">
        <v>12076.5</v>
      </c>
      <c r="H246" s="0" t="n">
        <v>12153</v>
      </c>
      <c r="I246" s="0" t="n">
        <v>12284</v>
      </c>
      <c r="J246" s="0" t="n">
        <v>10555</v>
      </c>
      <c r="K246" s="0" t="n">
        <v>12376.5</v>
      </c>
      <c r="L246" s="0" t="n">
        <v>140165</v>
      </c>
      <c r="M246" s="0" t="n">
        <v>12127</v>
      </c>
      <c r="N246" s="0" t="n">
        <v>9809</v>
      </c>
      <c r="O246" s="0" t="n">
        <v>11172</v>
      </c>
      <c r="P246" s="0" t="n">
        <v>11867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48791.96</v>
      </c>
      <c r="E247" s="0" t="n">
        <v>50625.985</v>
      </c>
      <c r="F247" s="0" t="n">
        <v>49141.917</v>
      </c>
      <c r="G247" s="0" t="n">
        <v>49479.903</v>
      </c>
      <c r="H247" s="0" t="n">
        <v>51625.425</v>
      </c>
      <c r="I247" s="0" t="n">
        <v>53815.366</v>
      </c>
      <c r="J247" s="0" t="n">
        <v>53672.107</v>
      </c>
      <c r="K247" s="0" t="n">
        <v>54043.638</v>
      </c>
      <c r="L247" s="0" t="n">
        <v>47302.879</v>
      </c>
      <c r="M247" s="0" t="n">
        <v>53584.093</v>
      </c>
      <c r="N247" s="0" t="n">
        <v>604703.877</v>
      </c>
      <c r="O247" s="0" t="n">
        <v>49566.995</v>
      </c>
      <c r="P247" s="0" t="n">
        <v>43053.609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10689.6</v>
      </c>
      <c r="E248" s="0" t="n">
        <v>8961.3</v>
      </c>
      <c r="F248" s="0" t="n">
        <v>10281</v>
      </c>
      <c r="G248" s="0" t="n">
        <v>10237</v>
      </c>
      <c r="H248" s="0" t="n">
        <v>9702.6</v>
      </c>
      <c r="I248" s="0" t="n">
        <v>10505.3</v>
      </c>
      <c r="J248" s="0" t="n">
        <v>10306.643</v>
      </c>
      <c r="K248" s="0" t="n">
        <v>10301.6</v>
      </c>
      <c r="L248" s="0" t="n">
        <v>11019.4</v>
      </c>
      <c r="M248" s="0" t="n">
        <v>10607.8</v>
      </c>
      <c r="N248" s="0" t="n">
        <v>9903</v>
      </c>
      <c r="O248" s="0" t="n">
        <v>11175</v>
      </c>
      <c r="P248" s="0" t="n">
        <v>123690.243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101647.13</v>
      </c>
      <c r="E249" s="0" t="n">
        <v>1116206.264</v>
      </c>
      <c r="F249" s="0" t="n">
        <v>95322.55</v>
      </c>
      <c r="G249" s="0" t="n">
        <v>82506.42</v>
      </c>
      <c r="H249" s="0" t="n">
        <v>88679.628</v>
      </c>
      <c r="I249" s="0" t="n">
        <v>90929.95</v>
      </c>
      <c r="J249" s="0" t="n">
        <v>90039.784</v>
      </c>
      <c r="K249" s="0" t="n">
        <v>91727.5</v>
      </c>
      <c r="L249" s="0" t="n">
        <v>96985.95</v>
      </c>
      <c r="M249" s="0" t="n">
        <v>94940.88</v>
      </c>
      <c r="N249" s="0" t="n">
        <v>95361.544</v>
      </c>
      <c r="O249" s="0" t="n">
        <v>99261.888</v>
      </c>
      <c r="P249" s="0" t="n">
        <v>88803.04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13190.5</v>
      </c>
      <c r="E250" s="0" t="n">
        <v>11939.3</v>
      </c>
      <c r="F250" s="0" t="n">
        <v>13951.9</v>
      </c>
      <c r="G250" s="0" t="n">
        <v>151868.221</v>
      </c>
      <c r="H250" s="0" t="n">
        <v>12503.4</v>
      </c>
      <c r="I250" s="0" t="n">
        <v>11547.4</v>
      </c>
      <c r="J250" s="0" t="n">
        <v>12277.9</v>
      </c>
      <c r="K250" s="0" t="n">
        <v>12373.5</v>
      </c>
      <c r="L250" s="0" t="n">
        <v>12223.7</v>
      </c>
      <c r="M250" s="0" t="n">
        <v>12844.4</v>
      </c>
      <c r="N250" s="0" t="n">
        <v>12805.221</v>
      </c>
      <c r="O250" s="0" t="n">
        <v>13062.1</v>
      </c>
      <c r="P250" s="0" t="n">
        <v>13148.9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27988.45</v>
      </c>
      <c r="E251" s="0" t="n">
        <v>29177.75</v>
      </c>
      <c r="F251" s="0" t="n">
        <v>29160.61</v>
      </c>
      <c r="G251" s="0" t="n">
        <v>26755.45</v>
      </c>
      <c r="H251" s="0" t="n">
        <v>32787.4</v>
      </c>
      <c r="I251" s="0" t="n">
        <v>344555.735</v>
      </c>
      <c r="J251" s="0" t="n">
        <v>30406.3</v>
      </c>
      <c r="K251" s="0" t="n">
        <v>24769.6</v>
      </c>
      <c r="L251" s="0" t="n">
        <v>26986.475</v>
      </c>
      <c r="M251" s="0" t="n">
        <v>28332.2</v>
      </c>
      <c r="N251" s="0" t="n">
        <v>27287.6</v>
      </c>
      <c r="O251" s="0" t="n">
        <v>28441.25</v>
      </c>
      <c r="P251" s="0" t="n">
        <v>32462.65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71525.4</v>
      </c>
      <c r="E252" s="0" t="n">
        <v>77640.2</v>
      </c>
      <c r="F252" s="0" t="n">
        <v>74471.9</v>
      </c>
      <c r="G252" s="0" t="n">
        <v>75659.257</v>
      </c>
      <c r="H252" s="0" t="n">
        <v>77800.8</v>
      </c>
      <c r="I252" s="0" t="n">
        <v>70622.001</v>
      </c>
      <c r="J252" s="0" t="n">
        <v>82834.4</v>
      </c>
      <c r="K252" s="0" t="n">
        <v>889462.815</v>
      </c>
      <c r="L252" s="0" t="n">
        <v>78476.445</v>
      </c>
      <c r="M252" s="0" t="n">
        <v>66184.212</v>
      </c>
      <c r="N252" s="0" t="n">
        <v>71270.4</v>
      </c>
      <c r="O252" s="0" t="n">
        <v>71747.1</v>
      </c>
      <c r="P252" s="0" t="n">
        <v>71230.7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46527.8</v>
      </c>
      <c r="E253" s="0" t="n">
        <v>46046.5</v>
      </c>
      <c r="F253" s="0" t="n">
        <v>47314</v>
      </c>
      <c r="G253" s="0" t="n">
        <v>51181.518</v>
      </c>
      <c r="H253" s="0" t="n">
        <v>48045</v>
      </c>
      <c r="I253" s="0" t="n">
        <v>49240.423</v>
      </c>
      <c r="J253" s="0" t="n">
        <v>49574</v>
      </c>
      <c r="K253" s="0" t="n">
        <v>45365.1</v>
      </c>
      <c r="L253" s="0" t="n">
        <v>53984.4</v>
      </c>
      <c r="M253" s="0" t="n">
        <v>579542.368</v>
      </c>
      <c r="N253" s="0" t="n">
        <v>53931.5</v>
      </c>
      <c r="O253" s="0" t="n">
        <v>41177.86</v>
      </c>
      <c r="P253" s="0" t="n">
        <v>47154.267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98852.4</v>
      </c>
      <c r="E254" s="0" t="n">
        <v>107749.77</v>
      </c>
      <c r="F254" s="0" t="n">
        <v>111314.799</v>
      </c>
      <c r="G254" s="0" t="n">
        <v>106649.374</v>
      </c>
      <c r="H254" s="0" t="n">
        <v>110519.906</v>
      </c>
      <c r="I254" s="0" t="n">
        <v>112824.093</v>
      </c>
      <c r="J254" s="0" t="n">
        <v>107643.036</v>
      </c>
      <c r="K254" s="0" t="n">
        <v>111589.5</v>
      </c>
      <c r="L254" s="0" t="n">
        <v>115128.892</v>
      </c>
      <c r="M254" s="0" t="n">
        <v>103014.516</v>
      </c>
      <c r="N254" s="0" t="n">
        <v>119784.779</v>
      </c>
      <c r="O254" s="0" t="n">
        <v>1328845.175</v>
      </c>
      <c r="P254" s="0" t="n">
        <v>123774.11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639979.747</v>
      </c>
      <c r="E255" s="0" t="n">
        <v>58069.552</v>
      </c>
      <c r="F255" s="0" t="n">
        <v>46514.451</v>
      </c>
      <c r="G255" s="0" t="n">
        <v>52209.064</v>
      </c>
      <c r="H255" s="0" t="n">
        <v>53101.377</v>
      </c>
      <c r="I255" s="0" t="n">
        <v>51991.139</v>
      </c>
      <c r="J255" s="0" t="n">
        <v>52978.378</v>
      </c>
      <c r="K255" s="0" t="n">
        <v>54351.45</v>
      </c>
      <c r="L255" s="0" t="n">
        <v>52801.61</v>
      </c>
      <c r="M255" s="0" t="n">
        <v>53064.976</v>
      </c>
      <c r="N255" s="0" t="n">
        <v>54568.9</v>
      </c>
      <c r="O255" s="0" t="n">
        <v>50906.85</v>
      </c>
      <c r="P255" s="0" t="n">
        <v>59422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53958.04</v>
      </c>
      <c r="E256" s="0" t="n">
        <v>58624.67</v>
      </c>
      <c r="F256" s="0" t="n">
        <v>662109.748</v>
      </c>
      <c r="G256" s="0" t="n">
        <v>62507.14</v>
      </c>
      <c r="H256" s="0" t="n">
        <v>48552</v>
      </c>
      <c r="I256" s="0" t="n">
        <v>52656.839</v>
      </c>
      <c r="J256" s="0" t="n">
        <v>54604.792</v>
      </c>
      <c r="K256" s="0" t="n">
        <v>52470.28</v>
      </c>
      <c r="L256" s="0" t="n">
        <v>55398.58</v>
      </c>
      <c r="M256" s="0" t="n">
        <v>55656.422</v>
      </c>
      <c r="N256" s="0" t="n">
        <v>53795.103</v>
      </c>
      <c r="O256" s="0" t="n">
        <v>55595.925</v>
      </c>
      <c r="P256" s="0" t="n">
        <v>58289.957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110818.91</v>
      </c>
      <c r="E257" s="0" t="n">
        <v>113928.7</v>
      </c>
      <c r="F257" s="0" t="n">
        <v>106778.765</v>
      </c>
      <c r="G257" s="0" t="n">
        <v>121448.887</v>
      </c>
      <c r="H257" s="0" t="n">
        <v>1373741.167</v>
      </c>
      <c r="I257" s="0" t="n">
        <v>136313.6</v>
      </c>
      <c r="J257" s="0" t="n">
        <v>102995.1</v>
      </c>
      <c r="K257" s="0" t="n">
        <v>115091.522</v>
      </c>
      <c r="L257" s="0" t="n">
        <v>120329.17</v>
      </c>
      <c r="M257" s="0" t="n">
        <v>112792.756</v>
      </c>
      <c r="N257" s="0" t="n">
        <v>110327.716</v>
      </c>
      <c r="O257" s="0" t="n">
        <v>113176.113</v>
      </c>
      <c r="P257" s="0" t="n">
        <v>109739.928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34283.837</v>
      </c>
      <c r="E258" s="0" t="n">
        <v>33091.487</v>
      </c>
      <c r="F258" s="0" t="n">
        <v>35080.5</v>
      </c>
      <c r="G258" s="0" t="n">
        <v>36297.5</v>
      </c>
      <c r="H258" s="0" t="n">
        <v>33487</v>
      </c>
      <c r="I258" s="0" t="n">
        <v>39669</v>
      </c>
      <c r="J258" s="0" t="n">
        <v>425231.213</v>
      </c>
      <c r="K258" s="0" t="n">
        <v>40980.5</v>
      </c>
      <c r="L258" s="0" t="n">
        <v>31911</v>
      </c>
      <c r="M258" s="0" t="n">
        <v>35566.4</v>
      </c>
      <c r="N258" s="0" t="n">
        <v>36632.5</v>
      </c>
      <c r="O258" s="0" t="n">
        <v>34675.989</v>
      </c>
      <c r="P258" s="0" t="n">
        <v>33555.5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30476.2</v>
      </c>
      <c r="E259" s="0" t="n">
        <v>31721.2</v>
      </c>
      <c r="F259" s="0" t="n">
        <v>32480.1</v>
      </c>
      <c r="G259" s="0" t="n">
        <v>31028</v>
      </c>
      <c r="H259" s="0" t="n">
        <v>32441.3</v>
      </c>
      <c r="I259" s="0" t="n">
        <v>33168.393</v>
      </c>
      <c r="J259" s="0" t="n">
        <v>30696.172</v>
      </c>
      <c r="K259" s="0" t="n">
        <v>36419</v>
      </c>
      <c r="L259" s="0" t="n">
        <v>389619.965</v>
      </c>
      <c r="M259" s="0" t="n">
        <v>36205.7</v>
      </c>
      <c r="N259" s="0" t="n">
        <v>29863.2</v>
      </c>
      <c r="O259" s="0" t="n">
        <v>32308</v>
      </c>
      <c r="P259" s="0" t="n">
        <v>32812.7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168681.497</v>
      </c>
      <c r="E260" s="0" t="n">
        <v>164350.802</v>
      </c>
      <c r="F260" s="0" t="n">
        <v>156877.421</v>
      </c>
      <c r="G260" s="0" t="n">
        <v>167981.28</v>
      </c>
      <c r="H260" s="0" t="n">
        <v>169496.09</v>
      </c>
      <c r="I260" s="0" t="n">
        <v>161766.693</v>
      </c>
      <c r="J260" s="0" t="n">
        <v>168061.526</v>
      </c>
      <c r="K260" s="0" t="n">
        <v>168187.224</v>
      </c>
      <c r="L260" s="0" t="n">
        <v>155232.4</v>
      </c>
      <c r="M260" s="0" t="n">
        <v>199770.1</v>
      </c>
      <c r="N260" s="0" t="n">
        <v>2041631.83</v>
      </c>
      <c r="O260" s="0" t="n">
        <v>206047.111</v>
      </c>
      <c r="P260" s="0" t="n">
        <v>155179.686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430913.89</v>
      </c>
      <c r="E261" s="0" t="n">
        <v>345663.334</v>
      </c>
      <c r="F261" s="0" t="n">
        <v>366996.494</v>
      </c>
      <c r="G261" s="0" t="n">
        <v>362203.508</v>
      </c>
      <c r="H261" s="0" t="n">
        <v>336242.532</v>
      </c>
      <c r="I261" s="0" t="n">
        <v>341770.199</v>
      </c>
      <c r="J261" s="0" t="n">
        <v>352003.176</v>
      </c>
      <c r="K261" s="0" t="n">
        <v>319663.052</v>
      </c>
      <c r="L261" s="0" t="n">
        <v>319047.187</v>
      </c>
      <c r="M261" s="0" t="n">
        <v>340574.829</v>
      </c>
      <c r="N261" s="0" t="n">
        <v>328443.007</v>
      </c>
      <c r="O261" s="0" t="n">
        <v>417400.26</v>
      </c>
      <c r="P261" s="0" t="n">
        <v>4260921.468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85951.738</v>
      </c>
      <c r="E262" s="0" t="n">
        <v>914303.721</v>
      </c>
      <c r="F262" s="0" t="n">
        <v>86345</v>
      </c>
      <c r="G262" s="0" t="n">
        <v>69206.5</v>
      </c>
      <c r="H262" s="0" t="n">
        <v>75325.5</v>
      </c>
      <c r="I262" s="0" t="n">
        <v>77022.682</v>
      </c>
      <c r="J262" s="0" t="n">
        <v>71188</v>
      </c>
      <c r="K262" s="0" t="n">
        <v>73735.311</v>
      </c>
      <c r="L262" s="0" t="n">
        <v>77102.92</v>
      </c>
      <c r="M262" s="0" t="n">
        <v>72203</v>
      </c>
      <c r="N262" s="0" t="n">
        <v>74269.971</v>
      </c>
      <c r="O262" s="0" t="n">
        <v>79711.399</v>
      </c>
      <c r="P262" s="0" t="n">
        <v>72241.7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229403.603</v>
      </c>
      <c r="E263" s="0" t="n">
        <v>212733.605</v>
      </c>
      <c r="F263" s="0" t="n">
        <v>265881.691</v>
      </c>
      <c r="G263" s="0" t="n">
        <v>2699720.484</v>
      </c>
      <c r="H263" s="0" t="n">
        <v>256175.6</v>
      </c>
      <c r="I263" s="0" t="n">
        <v>208927.52</v>
      </c>
      <c r="J263" s="0" t="n">
        <v>222454.316</v>
      </c>
      <c r="K263" s="0" t="n">
        <v>221299.447</v>
      </c>
      <c r="L263" s="0" t="n">
        <v>212814.003</v>
      </c>
      <c r="M263" s="0" t="n">
        <v>215274.317</v>
      </c>
      <c r="N263" s="0" t="n">
        <v>221786.499</v>
      </c>
      <c r="O263" s="0" t="n">
        <v>217331.686</v>
      </c>
      <c r="P263" s="0" t="n">
        <v>215638.197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743193.438</v>
      </c>
      <c r="E264" s="0" t="n">
        <v>739875.263</v>
      </c>
      <c r="F264" s="0" t="n">
        <v>793591.131</v>
      </c>
      <c r="G264" s="0" t="n">
        <v>754577.835</v>
      </c>
      <c r="H264" s="0" t="n">
        <v>909578.965</v>
      </c>
      <c r="I264" s="0" t="n">
        <v>9386839.194</v>
      </c>
      <c r="J264" s="0" t="n">
        <v>883140.545</v>
      </c>
      <c r="K264" s="0" t="n">
        <v>712211.115</v>
      </c>
      <c r="L264" s="0" t="n">
        <v>779202.797</v>
      </c>
      <c r="M264" s="0" t="n">
        <v>789973.385</v>
      </c>
      <c r="N264" s="0" t="n">
        <v>757968.88</v>
      </c>
      <c r="O264" s="0" t="n">
        <v>765157.758</v>
      </c>
      <c r="P264" s="0" t="n">
        <v>758368.082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211674.646</v>
      </c>
      <c r="E265" s="0" t="n">
        <v>216484.625</v>
      </c>
      <c r="F265" s="0" t="n">
        <v>205591.221</v>
      </c>
      <c r="G265" s="0" t="n">
        <v>206490.394</v>
      </c>
      <c r="H265" s="0" t="n">
        <v>214001.602</v>
      </c>
      <c r="I265" s="0" t="n">
        <v>207353.366</v>
      </c>
      <c r="J265" s="0" t="n">
        <v>250257.605</v>
      </c>
      <c r="K265" s="0" t="n">
        <v>2575426.304</v>
      </c>
      <c r="L265" s="0" t="n">
        <v>240058.226</v>
      </c>
      <c r="M265" s="0" t="n">
        <v>194266.501</v>
      </c>
      <c r="N265" s="0" t="n">
        <v>209476.878</v>
      </c>
      <c r="O265" s="0" t="n">
        <v>214979.669</v>
      </c>
      <c r="P265" s="0" t="n">
        <v>204791.571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217821.966</v>
      </c>
      <c r="E266" s="0" t="n">
        <v>197640.122</v>
      </c>
      <c r="F266" s="0" t="n">
        <v>204211.908</v>
      </c>
      <c r="G266" s="0" t="n">
        <v>214648.891</v>
      </c>
      <c r="H266" s="0" t="n">
        <v>205269.293</v>
      </c>
      <c r="I266" s="0" t="n">
        <v>205399.954</v>
      </c>
      <c r="J266" s="0" t="n">
        <v>215034.279</v>
      </c>
      <c r="K266" s="0" t="n">
        <v>204048.592</v>
      </c>
      <c r="L266" s="0" t="n">
        <v>251072.449</v>
      </c>
      <c r="M266" s="0" t="n">
        <v>2556636.945</v>
      </c>
      <c r="N266" s="0" t="n">
        <v>236728.686</v>
      </c>
      <c r="O266" s="0" t="n">
        <v>197848.046</v>
      </c>
      <c r="P266" s="0" t="n">
        <v>206912.759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253957.919</v>
      </c>
      <c r="E267" s="0" t="n">
        <v>288245.378</v>
      </c>
      <c r="F267" s="0" t="n">
        <v>295205.085</v>
      </c>
      <c r="G267" s="0" t="n">
        <v>269316.12</v>
      </c>
      <c r="H267" s="0" t="n">
        <v>278054.796</v>
      </c>
      <c r="I267" s="0" t="n">
        <v>285723.369</v>
      </c>
      <c r="J267" s="0" t="n">
        <v>277283.195</v>
      </c>
      <c r="K267" s="0" t="n">
        <v>279103.015</v>
      </c>
      <c r="L267" s="0" t="n">
        <v>295616.321</v>
      </c>
      <c r="M267" s="0" t="n">
        <v>274325.973</v>
      </c>
      <c r="N267" s="0" t="n">
        <v>349273.871</v>
      </c>
      <c r="O267" s="0" t="n">
        <v>3463933.918</v>
      </c>
      <c r="P267" s="0" t="n">
        <v>317828.876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661659.208</v>
      </c>
      <c r="E268" s="0" t="n">
        <v>61339.75</v>
      </c>
      <c r="F268" s="0" t="n">
        <v>47069.969</v>
      </c>
      <c r="G268" s="0" t="n">
        <v>53333.364</v>
      </c>
      <c r="H268" s="0" t="n">
        <v>54013.5</v>
      </c>
      <c r="I268" s="0" t="n">
        <v>52256.25</v>
      </c>
      <c r="J268" s="0" t="n">
        <v>52688.35</v>
      </c>
      <c r="K268" s="0" t="n">
        <v>55384.7</v>
      </c>
      <c r="L268" s="0" t="n">
        <v>53122.112</v>
      </c>
      <c r="M268" s="0" t="n">
        <v>54170.85</v>
      </c>
      <c r="N268" s="0" t="n">
        <v>58287.55</v>
      </c>
      <c r="O268" s="0" t="n">
        <v>54513.129</v>
      </c>
      <c r="P268" s="0" t="n">
        <v>65479.684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41445.28</v>
      </c>
      <c r="E269" s="0" t="n">
        <v>51160.79</v>
      </c>
      <c r="F269" s="0" t="n">
        <v>560770.456</v>
      </c>
      <c r="G269" s="0" t="n">
        <v>54568.501</v>
      </c>
      <c r="H269" s="0" t="n">
        <v>40490.89</v>
      </c>
      <c r="I269" s="0" t="n">
        <v>48434.813</v>
      </c>
      <c r="J269" s="0" t="n">
        <v>47984.217</v>
      </c>
      <c r="K269" s="0" t="n">
        <v>44671.21</v>
      </c>
      <c r="L269" s="0" t="n">
        <v>46866.322</v>
      </c>
      <c r="M269" s="0" t="n">
        <v>48891.817</v>
      </c>
      <c r="N269" s="0" t="n">
        <v>45032.617</v>
      </c>
      <c r="O269" s="0" t="n">
        <v>46238.439</v>
      </c>
      <c r="P269" s="0" t="n">
        <v>44985.56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116764.284</v>
      </c>
      <c r="E270" s="0" t="n">
        <v>122676.891</v>
      </c>
      <c r="F270" s="0" t="n">
        <v>110739.168</v>
      </c>
      <c r="G270" s="0" t="n">
        <v>138538.502</v>
      </c>
      <c r="H270" s="0" t="n">
        <v>1460469.259</v>
      </c>
      <c r="I270" s="0" t="n">
        <v>138885.542</v>
      </c>
      <c r="J270" s="0" t="n">
        <v>110680.904</v>
      </c>
      <c r="K270" s="0" t="n">
        <v>121305.11</v>
      </c>
      <c r="L270" s="0" t="n">
        <v>125052.023</v>
      </c>
      <c r="M270" s="0" t="n">
        <v>118258.341</v>
      </c>
      <c r="N270" s="0" t="n">
        <v>118241.412</v>
      </c>
      <c r="O270" s="0" t="n">
        <v>123979.982</v>
      </c>
      <c r="P270" s="0" t="n">
        <v>115347.1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91862</v>
      </c>
      <c r="E271" s="0" t="n">
        <v>94176.5</v>
      </c>
      <c r="F271" s="0" t="n">
        <v>94897.455</v>
      </c>
      <c r="G271" s="0" t="n">
        <v>97375.5</v>
      </c>
      <c r="H271" s="0" t="n">
        <v>90561.88</v>
      </c>
      <c r="I271" s="0" t="n">
        <v>101483.261</v>
      </c>
      <c r="J271" s="0" t="n">
        <v>1112940.148</v>
      </c>
      <c r="K271" s="0" t="n">
        <v>89324.5</v>
      </c>
      <c r="L271" s="0" t="n">
        <v>78931</v>
      </c>
      <c r="M271" s="0" t="n">
        <v>93737.5</v>
      </c>
      <c r="N271" s="0" t="n">
        <v>93012.583</v>
      </c>
      <c r="O271" s="0" t="n">
        <v>92843.809</v>
      </c>
      <c r="P271" s="0" t="n">
        <v>94734.16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60</v>
      </c>
      <c r="E272" s="0" t="n">
        <v>45</v>
      </c>
      <c r="F272" s="0" t="n">
        <v>65</v>
      </c>
      <c r="G272" s="0" t="n">
        <v>70</v>
      </c>
      <c r="H272" s="0" t="n">
        <v>50</v>
      </c>
      <c r="I272" s="0" t="n">
        <v>40</v>
      </c>
      <c r="J272" s="0" t="n">
        <v>76</v>
      </c>
      <c r="K272" s="0" t="n">
        <v>65</v>
      </c>
      <c r="L272" s="0" t="n">
        <v>716</v>
      </c>
      <c r="M272" s="0" t="n">
        <v>60</v>
      </c>
      <c r="N272" s="0" t="n">
        <v>80</v>
      </c>
      <c r="O272" s="0" t="n">
        <v>50</v>
      </c>
      <c r="P272" s="0" t="n">
        <v>55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5</v>
      </c>
      <c r="E273" s="0" t="n">
        <v>10</v>
      </c>
      <c r="F273" s="0" t="n">
        <v>0</v>
      </c>
      <c r="G273" s="0" t="n">
        <v>12.5</v>
      </c>
      <c r="H273" s="0" t="n">
        <v>10</v>
      </c>
      <c r="I273" s="0" t="n">
        <v>11.34</v>
      </c>
      <c r="J273" s="0" t="n">
        <v>22.5</v>
      </c>
      <c r="K273" s="0" t="n">
        <v>5</v>
      </c>
      <c r="L273" s="0" t="n">
        <v>0</v>
      </c>
      <c r="M273" s="0" t="n">
        <v>7.5</v>
      </c>
      <c r="N273" s="0" t="n">
        <v>93.84</v>
      </c>
      <c r="O273" s="0" t="n">
        <v>7.5</v>
      </c>
      <c r="P273" s="0" t="n">
        <v>2.5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853.814</v>
      </c>
      <c r="E274" s="0" t="n">
        <v>894.843</v>
      </c>
      <c r="F274" s="0" t="n">
        <v>1108.2</v>
      </c>
      <c r="G274" s="0" t="n">
        <v>749.66</v>
      </c>
      <c r="H274" s="0" t="n">
        <v>704</v>
      </c>
      <c r="I274" s="0" t="n">
        <v>1131.44</v>
      </c>
      <c r="J274" s="0" t="n">
        <v>1160.59</v>
      </c>
      <c r="K274" s="0" t="n">
        <v>1324.082</v>
      </c>
      <c r="L274" s="0" t="n">
        <v>1269.5</v>
      </c>
      <c r="M274" s="0" t="n">
        <v>1170.974</v>
      </c>
      <c r="N274" s="0" t="n">
        <v>1049.33</v>
      </c>
      <c r="O274" s="0" t="n">
        <v>1083.12</v>
      </c>
      <c r="P274" s="0" t="n">
        <v>12499.553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0</v>
      </c>
      <c r="E275" s="0" t="n">
        <v>200</v>
      </c>
      <c r="F275" s="0" t="n">
        <v>20</v>
      </c>
      <c r="G275" s="0" t="n">
        <v>20</v>
      </c>
      <c r="H275" s="0" t="n">
        <v>20</v>
      </c>
      <c r="I275" s="0" t="n">
        <v>10</v>
      </c>
      <c r="J275" s="0" t="n">
        <v>5</v>
      </c>
      <c r="K275" s="0" t="n">
        <v>15</v>
      </c>
      <c r="L275" s="0" t="n">
        <v>15</v>
      </c>
      <c r="M275" s="0" t="n">
        <v>15</v>
      </c>
      <c r="N275" s="0" t="n">
        <v>50</v>
      </c>
      <c r="O275" s="0" t="n">
        <v>25</v>
      </c>
      <c r="P275" s="0" t="n">
        <v>5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606</v>
      </c>
      <c r="E276" s="0" t="n">
        <v>528.5</v>
      </c>
      <c r="F276" s="0" t="n">
        <v>432</v>
      </c>
      <c r="G276" s="0" t="n">
        <v>6653</v>
      </c>
      <c r="H276" s="0" t="n">
        <v>455</v>
      </c>
      <c r="I276" s="0" t="n">
        <v>371</v>
      </c>
      <c r="J276" s="0" t="n">
        <v>569</v>
      </c>
      <c r="K276" s="0" t="n">
        <v>498</v>
      </c>
      <c r="L276" s="0" t="n">
        <v>708</v>
      </c>
      <c r="M276" s="0" t="n">
        <v>688</v>
      </c>
      <c r="N276" s="0" t="n">
        <v>504</v>
      </c>
      <c r="O276" s="0" t="n">
        <v>532</v>
      </c>
      <c r="P276" s="0" t="n">
        <v>761.5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140</v>
      </c>
      <c r="E277" s="0" t="n">
        <v>200</v>
      </c>
      <c r="F277" s="0" t="n">
        <v>185</v>
      </c>
      <c r="G277" s="0" t="n">
        <v>140</v>
      </c>
      <c r="H277" s="0" t="n">
        <v>140</v>
      </c>
      <c r="I277" s="0" t="n">
        <v>1885</v>
      </c>
      <c r="J277" s="0" t="n">
        <v>125</v>
      </c>
      <c r="K277" s="0" t="n">
        <v>130</v>
      </c>
      <c r="L277" s="0" t="n">
        <v>165</v>
      </c>
      <c r="M277" s="0" t="n">
        <v>165</v>
      </c>
      <c r="N277" s="0" t="n">
        <v>175</v>
      </c>
      <c r="O277" s="0" t="n">
        <v>155</v>
      </c>
      <c r="P277" s="0" t="n">
        <v>165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205</v>
      </c>
      <c r="E278" s="0" t="n">
        <v>170</v>
      </c>
      <c r="F278" s="0" t="n">
        <v>160</v>
      </c>
      <c r="G278" s="0" t="n">
        <v>165</v>
      </c>
      <c r="H278" s="0" t="n">
        <v>160</v>
      </c>
      <c r="I278" s="0" t="n">
        <v>160</v>
      </c>
      <c r="J278" s="0" t="n">
        <v>185</v>
      </c>
      <c r="K278" s="0" t="n">
        <v>2137</v>
      </c>
      <c r="L278" s="0" t="n">
        <v>168</v>
      </c>
      <c r="M278" s="0" t="n">
        <v>185</v>
      </c>
      <c r="N278" s="0" t="n">
        <v>191</v>
      </c>
      <c r="O278" s="0" t="n">
        <v>200</v>
      </c>
      <c r="P278" s="0" t="n">
        <v>188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45</v>
      </c>
      <c r="E279" s="0" t="n">
        <v>104</v>
      </c>
      <c r="F279" s="0" t="n">
        <v>25</v>
      </c>
      <c r="G279" s="0" t="n">
        <v>20</v>
      </c>
      <c r="H279" s="0" t="n">
        <v>25</v>
      </c>
      <c r="I279" s="0" t="n">
        <v>15</v>
      </c>
      <c r="J279" s="0" t="n">
        <v>25</v>
      </c>
      <c r="K279" s="0" t="n">
        <v>30</v>
      </c>
      <c r="L279" s="0" t="n">
        <v>35</v>
      </c>
      <c r="M279" s="0" t="n">
        <v>479</v>
      </c>
      <c r="N279" s="0" t="n">
        <v>34</v>
      </c>
      <c r="O279" s="0" t="n">
        <v>70</v>
      </c>
      <c r="P279" s="0" t="n">
        <v>51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30</v>
      </c>
      <c r="E280" s="0" t="n">
        <v>25</v>
      </c>
      <c r="F280" s="0" t="n">
        <v>45</v>
      </c>
      <c r="G280" s="0" t="n">
        <v>30</v>
      </c>
      <c r="H280" s="0" t="n">
        <v>36.05</v>
      </c>
      <c r="I280" s="0" t="n">
        <v>48</v>
      </c>
      <c r="J280" s="0" t="n">
        <v>30</v>
      </c>
      <c r="K280" s="0" t="n">
        <v>30</v>
      </c>
      <c r="L280" s="0" t="n">
        <v>20</v>
      </c>
      <c r="M280" s="0" t="n">
        <v>25</v>
      </c>
      <c r="N280" s="0" t="n">
        <v>30</v>
      </c>
      <c r="O280" s="0" t="n">
        <v>376.05</v>
      </c>
      <c r="P280" s="0" t="n">
        <v>27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2549.239</v>
      </c>
      <c r="E281" s="0" t="n">
        <v>205</v>
      </c>
      <c r="F281" s="0" t="n">
        <v>165</v>
      </c>
      <c r="G281" s="0" t="n">
        <v>210</v>
      </c>
      <c r="H281" s="0" t="n">
        <v>230</v>
      </c>
      <c r="I281" s="0" t="n">
        <v>200</v>
      </c>
      <c r="J281" s="0" t="n">
        <v>225</v>
      </c>
      <c r="K281" s="0" t="n">
        <v>195</v>
      </c>
      <c r="L281" s="0" t="n">
        <v>224.239</v>
      </c>
      <c r="M281" s="0" t="n">
        <v>235</v>
      </c>
      <c r="N281" s="0" t="n">
        <v>225</v>
      </c>
      <c r="O281" s="0" t="n">
        <v>195</v>
      </c>
      <c r="P281" s="0" t="n">
        <v>240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410</v>
      </c>
      <c r="E282" s="0" t="n">
        <v>385</v>
      </c>
      <c r="F282" s="0" t="n">
        <v>4804</v>
      </c>
      <c r="G282" s="0" t="n">
        <v>435</v>
      </c>
      <c r="H282" s="0" t="n">
        <v>340</v>
      </c>
      <c r="I282" s="0" t="n">
        <v>466</v>
      </c>
      <c r="J282" s="0" t="n">
        <v>350</v>
      </c>
      <c r="K282" s="0" t="n">
        <v>405</v>
      </c>
      <c r="L282" s="0" t="n">
        <v>390</v>
      </c>
      <c r="M282" s="0" t="n">
        <v>395</v>
      </c>
      <c r="N282" s="0" t="n">
        <v>405</v>
      </c>
      <c r="O282" s="0" t="n">
        <v>380</v>
      </c>
      <c r="P282" s="0" t="n">
        <v>443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13</v>
      </c>
      <c r="E283" s="0" t="n">
        <v>39</v>
      </c>
      <c r="F283" s="0" t="n">
        <v>3</v>
      </c>
      <c r="G283" s="0" t="n">
        <v>39</v>
      </c>
      <c r="H283" s="0" t="n">
        <v>287</v>
      </c>
      <c r="I283" s="0" t="n">
        <v>23</v>
      </c>
      <c r="J283" s="0" t="n">
        <v>22</v>
      </c>
      <c r="K283" s="0" t="n">
        <v>39</v>
      </c>
      <c r="L283" s="0" t="n">
        <v>25</v>
      </c>
      <c r="M283" s="0" t="n">
        <v>25</v>
      </c>
      <c r="N283" s="0" t="n">
        <v>15</v>
      </c>
      <c r="O283" s="0" t="n">
        <v>19</v>
      </c>
      <c r="P283" s="0" t="n">
        <v>25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383.7</v>
      </c>
      <c r="E284" s="0" t="n">
        <v>375</v>
      </c>
      <c r="F284" s="0" t="n">
        <v>388.085</v>
      </c>
      <c r="G284" s="0" t="n">
        <v>276.915</v>
      </c>
      <c r="H284" s="0" t="n">
        <v>332.6</v>
      </c>
      <c r="I284" s="0" t="n">
        <v>308.5</v>
      </c>
      <c r="J284" s="0" t="n">
        <v>3982.8</v>
      </c>
      <c r="K284" s="0" t="n">
        <v>258.5</v>
      </c>
      <c r="L284" s="0" t="n">
        <v>368.3</v>
      </c>
      <c r="M284" s="0" t="n">
        <v>359</v>
      </c>
      <c r="N284" s="0" t="n">
        <v>377.2</v>
      </c>
      <c r="O284" s="0" t="n">
        <v>250.5</v>
      </c>
      <c r="P284" s="0" t="n">
        <v>304.5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50</v>
      </c>
      <c r="E285" s="0" t="n">
        <v>45</v>
      </c>
      <c r="F285" s="0" t="n">
        <v>58</v>
      </c>
      <c r="G285" s="0" t="n">
        <v>60</v>
      </c>
      <c r="H285" s="0" t="n">
        <v>54</v>
      </c>
      <c r="I285" s="0" t="n">
        <v>40</v>
      </c>
      <c r="J285" s="0" t="n">
        <v>52</v>
      </c>
      <c r="K285" s="0" t="n">
        <v>45</v>
      </c>
      <c r="L285" s="0" t="n">
        <v>641.48</v>
      </c>
      <c r="M285" s="0" t="n">
        <v>45</v>
      </c>
      <c r="N285" s="0" t="n">
        <v>67.48</v>
      </c>
      <c r="O285" s="0" t="n">
        <v>55</v>
      </c>
      <c r="P285" s="0" t="n">
        <v>70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105</v>
      </c>
      <c r="E286" s="0" t="n">
        <v>103</v>
      </c>
      <c r="F286" s="0" t="n">
        <v>70</v>
      </c>
      <c r="G286" s="0" t="n">
        <v>90</v>
      </c>
      <c r="H286" s="0" t="n">
        <v>98</v>
      </c>
      <c r="I286" s="0" t="n">
        <v>69</v>
      </c>
      <c r="J286" s="0" t="n">
        <v>98</v>
      </c>
      <c r="K286" s="0" t="n">
        <v>70</v>
      </c>
      <c r="L286" s="0" t="n">
        <v>113</v>
      </c>
      <c r="M286" s="0" t="n">
        <v>83</v>
      </c>
      <c r="N286" s="0" t="n">
        <v>1127</v>
      </c>
      <c r="O286" s="0" t="n">
        <v>118</v>
      </c>
      <c r="P286" s="0" t="n">
        <v>110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639</v>
      </c>
      <c r="E287" s="0" t="n">
        <v>512</v>
      </c>
      <c r="F287" s="0" t="n">
        <v>548.5</v>
      </c>
      <c r="G287" s="0" t="n">
        <v>528</v>
      </c>
      <c r="H287" s="0" t="n">
        <v>506</v>
      </c>
      <c r="I287" s="0" t="n">
        <v>441</v>
      </c>
      <c r="J287" s="0" t="n">
        <v>465</v>
      </c>
      <c r="K287" s="0" t="n">
        <v>457.1</v>
      </c>
      <c r="L287" s="0" t="n">
        <v>396</v>
      </c>
      <c r="M287" s="0" t="n">
        <v>332</v>
      </c>
      <c r="N287" s="0" t="n">
        <v>427</v>
      </c>
      <c r="O287" s="0" t="n">
        <v>433</v>
      </c>
      <c r="P287" s="0" t="n">
        <v>5684.6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2640.386</v>
      </c>
      <c r="E288" s="0" t="n">
        <v>30902.566</v>
      </c>
      <c r="F288" s="0" t="n">
        <v>2294.4</v>
      </c>
      <c r="G288" s="0" t="n">
        <v>2159.201</v>
      </c>
      <c r="H288" s="0" t="n">
        <v>2760.901</v>
      </c>
      <c r="I288" s="0" t="n">
        <v>2542</v>
      </c>
      <c r="J288" s="0" t="n">
        <v>2637.5</v>
      </c>
      <c r="K288" s="0" t="n">
        <v>2606.7</v>
      </c>
      <c r="L288" s="0" t="n">
        <v>2729.5</v>
      </c>
      <c r="M288" s="0" t="n">
        <v>2717.958</v>
      </c>
      <c r="N288" s="0" t="n">
        <v>2643.839</v>
      </c>
      <c r="O288" s="0" t="n">
        <v>2688.59</v>
      </c>
      <c r="P288" s="0" t="n">
        <v>2481.591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222.5</v>
      </c>
      <c r="E289" s="0" t="n">
        <v>204</v>
      </c>
      <c r="F289" s="0" t="n">
        <v>210</v>
      </c>
      <c r="G289" s="0" t="n">
        <v>2717.5</v>
      </c>
      <c r="H289" s="0" t="n">
        <v>183</v>
      </c>
      <c r="I289" s="0" t="n">
        <v>219</v>
      </c>
      <c r="J289" s="0" t="n">
        <v>230</v>
      </c>
      <c r="K289" s="0" t="n">
        <v>270.5</v>
      </c>
      <c r="L289" s="0" t="n">
        <v>246.5</v>
      </c>
      <c r="M289" s="0" t="n">
        <v>204</v>
      </c>
      <c r="N289" s="0" t="n">
        <v>246.5</v>
      </c>
      <c r="O289" s="0" t="n">
        <v>244.5</v>
      </c>
      <c r="P289" s="0" t="n">
        <v>237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2961.005</v>
      </c>
      <c r="E290" s="0" t="n">
        <v>2846.439</v>
      </c>
      <c r="F290" s="0" t="n">
        <v>2840.393</v>
      </c>
      <c r="G290" s="0" t="n">
        <v>2587.246</v>
      </c>
      <c r="H290" s="0" t="n">
        <v>3055.09</v>
      </c>
      <c r="I290" s="0" t="n">
        <v>33852.758</v>
      </c>
      <c r="J290" s="0" t="n">
        <v>2631.836</v>
      </c>
      <c r="K290" s="0" t="n">
        <v>2418.062</v>
      </c>
      <c r="L290" s="0" t="n">
        <v>3147.445</v>
      </c>
      <c r="M290" s="0" t="n">
        <v>2819.19</v>
      </c>
      <c r="N290" s="0" t="n">
        <v>2841.674</v>
      </c>
      <c r="O290" s="0" t="n">
        <v>2848.402</v>
      </c>
      <c r="P290" s="0" t="n">
        <v>2855.976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3724.772</v>
      </c>
      <c r="E291" s="0" t="n">
        <v>3605.864</v>
      </c>
      <c r="F291" s="0" t="n">
        <v>3433.022</v>
      </c>
      <c r="G291" s="0" t="n">
        <v>3434.749</v>
      </c>
      <c r="H291" s="0" t="n">
        <v>3359.706</v>
      </c>
      <c r="I291" s="0" t="n">
        <v>3260.325</v>
      </c>
      <c r="J291" s="0" t="n">
        <v>3130.665</v>
      </c>
      <c r="K291" s="0" t="n">
        <v>41438.999</v>
      </c>
      <c r="L291" s="0" t="n">
        <v>3348.192</v>
      </c>
      <c r="M291" s="0" t="n">
        <v>3183.754</v>
      </c>
      <c r="N291" s="0" t="n">
        <v>3797.631</v>
      </c>
      <c r="O291" s="0" t="n">
        <v>3550.435</v>
      </c>
      <c r="P291" s="0" t="n">
        <v>3609.884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725</v>
      </c>
      <c r="E292" s="0" t="n">
        <v>800.184</v>
      </c>
      <c r="F292" s="0" t="n">
        <v>806.5</v>
      </c>
      <c r="G292" s="0" t="n">
        <v>760.7</v>
      </c>
      <c r="H292" s="0" t="n">
        <v>813.299</v>
      </c>
      <c r="I292" s="0" t="n">
        <v>859.5</v>
      </c>
      <c r="J292" s="0" t="n">
        <v>871.02</v>
      </c>
      <c r="K292" s="0" t="n">
        <v>852</v>
      </c>
      <c r="L292" s="0" t="n">
        <v>820</v>
      </c>
      <c r="M292" s="0" t="n">
        <v>10350.703</v>
      </c>
      <c r="N292" s="0" t="n">
        <v>840</v>
      </c>
      <c r="O292" s="0" t="n">
        <v>1171</v>
      </c>
      <c r="P292" s="0" t="n">
        <v>1031.5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271.5</v>
      </c>
      <c r="E293" s="0" t="n">
        <v>363.783</v>
      </c>
      <c r="F293" s="0" t="n">
        <v>301</v>
      </c>
      <c r="G293" s="0" t="n">
        <v>341</v>
      </c>
      <c r="H293" s="0" t="n">
        <v>333.499</v>
      </c>
      <c r="I293" s="0" t="n">
        <v>377.997</v>
      </c>
      <c r="J293" s="0" t="n">
        <v>333.566</v>
      </c>
      <c r="K293" s="0" t="n">
        <v>299.262</v>
      </c>
      <c r="L293" s="0" t="n">
        <v>351.567</v>
      </c>
      <c r="M293" s="0" t="n">
        <v>306.056</v>
      </c>
      <c r="N293" s="0" t="n">
        <v>397.59</v>
      </c>
      <c r="O293" s="0" t="n">
        <v>3972.82</v>
      </c>
      <c r="P293" s="0" t="n">
        <v>296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4506.071</v>
      </c>
      <c r="E294" s="0" t="n">
        <v>333.3</v>
      </c>
      <c r="F294" s="0" t="n">
        <v>319</v>
      </c>
      <c r="G294" s="0" t="n">
        <v>507.88</v>
      </c>
      <c r="H294" s="0" t="n">
        <v>386.58</v>
      </c>
      <c r="I294" s="0" t="n">
        <v>386.6</v>
      </c>
      <c r="J294" s="0" t="n">
        <v>354.4</v>
      </c>
      <c r="K294" s="0" t="n">
        <v>448.55</v>
      </c>
      <c r="L294" s="0" t="n">
        <v>340.5</v>
      </c>
      <c r="M294" s="0" t="n">
        <v>335</v>
      </c>
      <c r="N294" s="0" t="n">
        <v>393.55</v>
      </c>
      <c r="O294" s="0" t="n">
        <v>391.21</v>
      </c>
      <c r="P294" s="0" t="n">
        <v>309.501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199</v>
      </c>
      <c r="E295" s="0" t="n">
        <v>139</v>
      </c>
      <c r="F295" s="0" t="n">
        <v>2094.22</v>
      </c>
      <c r="G295" s="0" t="n">
        <v>70</v>
      </c>
      <c r="H295" s="0" t="n">
        <v>127</v>
      </c>
      <c r="I295" s="0" t="n">
        <v>198</v>
      </c>
      <c r="J295" s="0" t="n">
        <v>168</v>
      </c>
      <c r="K295" s="0" t="n">
        <v>216</v>
      </c>
      <c r="L295" s="0" t="n">
        <v>172</v>
      </c>
      <c r="M295" s="0" t="n">
        <v>197</v>
      </c>
      <c r="N295" s="0" t="n">
        <v>203</v>
      </c>
      <c r="O295" s="0" t="n">
        <v>198.22</v>
      </c>
      <c r="P295" s="0" t="n">
        <v>207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286.32</v>
      </c>
      <c r="E296" s="0" t="n">
        <v>313.21</v>
      </c>
      <c r="F296" s="0" t="n">
        <v>278.07</v>
      </c>
      <c r="G296" s="0" t="n">
        <v>201.07</v>
      </c>
      <c r="H296" s="0" t="n">
        <v>3609.666</v>
      </c>
      <c r="I296" s="0" t="n">
        <v>322.57</v>
      </c>
      <c r="J296" s="0" t="n">
        <v>307.71</v>
      </c>
      <c r="K296" s="0" t="n">
        <v>350.21</v>
      </c>
      <c r="L296" s="0" t="n">
        <v>330.57</v>
      </c>
      <c r="M296" s="0" t="n">
        <v>246</v>
      </c>
      <c r="N296" s="0" t="n">
        <v>276</v>
      </c>
      <c r="O296" s="0" t="n">
        <v>322.07</v>
      </c>
      <c r="P296" s="0" t="n">
        <v>375.866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777</v>
      </c>
      <c r="E297" s="0" t="n">
        <v>743.6</v>
      </c>
      <c r="F297" s="0" t="n">
        <v>832</v>
      </c>
      <c r="G297" s="0" t="n">
        <v>809.5</v>
      </c>
      <c r="H297" s="0" t="n">
        <v>710</v>
      </c>
      <c r="I297" s="0" t="n">
        <v>771</v>
      </c>
      <c r="J297" s="0" t="n">
        <v>9411.2</v>
      </c>
      <c r="K297" s="0" t="n">
        <v>764.5</v>
      </c>
      <c r="L297" s="0" t="n">
        <v>761</v>
      </c>
      <c r="M297" s="0" t="n">
        <v>888.5</v>
      </c>
      <c r="N297" s="0" t="n">
        <v>804.5</v>
      </c>
      <c r="O297" s="0" t="n">
        <v>804</v>
      </c>
      <c r="P297" s="0" t="n">
        <v>745.6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801</v>
      </c>
      <c r="E298" s="0" t="n">
        <v>807</v>
      </c>
      <c r="F298" s="0" t="n">
        <v>748</v>
      </c>
      <c r="G298" s="0" t="n">
        <v>762</v>
      </c>
      <c r="H298" s="0" t="n">
        <v>846</v>
      </c>
      <c r="I298" s="0" t="n">
        <v>844</v>
      </c>
      <c r="J298" s="0" t="n">
        <v>807</v>
      </c>
      <c r="K298" s="0" t="n">
        <v>813</v>
      </c>
      <c r="L298" s="0" t="n">
        <v>9327</v>
      </c>
      <c r="M298" s="0" t="n">
        <v>616</v>
      </c>
      <c r="N298" s="0" t="n">
        <v>645</v>
      </c>
      <c r="O298" s="0" t="n">
        <v>845</v>
      </c>
      <c r="P298" s="0" t="n">
        <v>793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745.5</v>
      </c>
      <c r="E303" s="0" t="n">
        <v>634.5</v>
      </c>
      <c r="F303" s="0" t="n">
        <v>1176</v>
      </c>
      <c r="G303" s="0" t="n">
        <v>991</v>
      </c>
      <c r="H303" s="0" t="n">
        <v>1190</v>
      </c>
      <c r="I303" s="0" t="n">
        <v>9107</v>
      </c>
      <c r="J303" s="0" t="n">
        <v>968.5</v>
      </c>
      <c r="K303" s="0" t="n">
        <v>628</v>
      </c>
      <c r="L303" s="0" t="n">
        <v>583.5</v>
      </c>
      <c r="M303" s="0" t="n">
        <v>695</v>
      </c>
      <c r="N303" s="0" t="n">
        <v>486.5</v>
      </c>
      <c r="O303" s="0" t="n">
        <v>458</v>
      </c>
      <c r="P303" s="0" t="n">
        <v>550.5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120.1</v>
      </c>
      <c r="E305" s="0" t="n">
        <v>108.6</v>
      </c>
      <c r="F305" s="0" t="n">
        <v>135.5</v>
      </c>
      <c r="G305" s="0" t="n">
        <v>131.4</v>
      </c>
      <c r="H305" s="0" t="n">
        <v>128</v>
      </c>
      <c r="I305" s="0" t="n">
        <v>118</v>
      </c>
      <c r="J305" s="0" t="n">
        <v>113</v>
      </c>
      <c r="K305" s="0" t="n">
        <v>116</v>
      </c>
      <c r="L305" s="0" t="n">
        <v>133</v>
      </c>
      <c r="M305" s="0" t="n">
        <v>1490.7</v>
      </c>
      <c r="N305" s="0" t="n">
        <v>149.9</v>
      </c>
      <c r="O305" s="0" t="n">
        <v>123.8</v>
      </c>
      <c r="P305" s="0" t="n">
        <v>113.4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395</v>
      </c>
      <c r="E314" s="0" t="n">
        <v>3477.1</v>
      </c>
      <c r="F314" s="0" t="n">
        <v>344.5</v>
      </c>
      <c r="G314" s="0" t="n">
        <v>337.5</v>
      </c>
      <c r="H314" s="0" t="n">
        <v>365.6</v>
      </c>
      <c r="I314" s="0" t="n">
        <v>303.5</v>
      </c>
      <c r="J314" s="0" t="n">
        <v>286.5</v>
      </c>
      <c r="K314" s="0" t="n">
        <v>284.5</v>
      </c>
      <c r="L314" s="0" t="n">
        <v>238.5</v>
      </c>
      <c r="M314" s="0" t="n">
        <v>187</v>
      </c>
      <c r="N314" s="0" t="n">
        <v>248</v>
      </c>
      <c r="O314" s="0" t="n">
        <v>250.5</v>
      </c>
      <c r="P314" s="0" t="n">
        <v>236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358.5</v>
      </c>
      <c r="E315" s="0" t="n">
        <v>326.5</v>
      </c>
      <c r="F315" s="0" t="n">
        <v>387.5</v>
      </c>
      <c r="G315" s="0" t="n">
        <v>4605</v>
      </c>
      <c r="H315" s="0" t="n">
        <v>471.5</v>
      </c>
      <c r="I315" s="0" t="n">
        <v>341</v>
      </c>
      <c r="J315" s="0" t="n">
        <v>489.5</v>
      </c>
      <c r="K315" s="0" t="n">
        <v>408</v>
      </c>
      <c r="L315" s="0" t="n">
        <v>369</v>
      </c>
      <c r="M315" s="0" t="n">
        <v>394</v>
      </c>
      <c r="N315" s="0" t="n">
        <v>377</v>
      </c>
      <c r="O315" s="0" t="n">
        <v>345.5</v>
      </c>
      <c r="P315" s="0" t="n">
        <v>337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740</v>
      </c>
      <c r="E318" s="0" t="n">
        <v>680</v>
      </c>
      <c r="F318" s="0" t="n">
        <v>670</v>
      </c>
      <c r="G318" s="0" t="n">
        <v>645</v>
      </c>
      <c r="H318" s="0" t="n">
        <v>635</v>
      </c>
      <c r="I318" s="0" t="n">
        <v>624</v>
      </c>
      <c r="J318" s="0" t="n">
        <v>657</v>
      </c>
      <c r="K318" s="0" t="n">
        <v>655</v>
      </c>
      <c r="L318" s="0" t="n">
        <v>797</v>
      </c>
      <c r="M318" s="0" t="n">
        <v>8455</v>
      </c>
      <c r="N318" s="0" t="n">
        <v>857</v>
      </c>
      <c r="O318" s="0" t="n">
        <v>735</v>
      </c>
      <c r="P318" s="0" t="n">
        <v>760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586</v>
      </c>
      <c r="E319" s="0" t="n">
        <v>390</v>
      </c>
      <c r="F319" s="0" t="n">
        <v>393.5</v>
      </c>
      <c r="G319" s="0" t="n">
        <v>343</v>
      </c>
      <c r="H319" s="0" t="n">
        <v>357</v>
      </c>
      <c r="I319" s="0" t="n">
        <v>349</v>
      </c>
      <c r="J319" s="0" t="n">
        <v>320</v>
      </c>
      <c r="K319" s="0" t="n">
        <v>333</v>
      </c>
      <c r="L319" s="0" t="n">
        <v>315</v>
      </c>
      <c r="M319" s="0" t="n">
        <v>344</v>
      </c>
      <c r="N319" s="0" t="n">
        <v>350</v>
      </c>
      <c r="O319" s="0" t="n">
        <v>5402.5</v>
      </c>
      <c r="P319" s="0" t="n">
        <v>1322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20</v>
      </c>
      <c r="E320" s="0" t="n">
        <v>0</v>
      </c>
      <c r="F320" s="0" t="n">
        <v>0</v>
      </c>
      <c r="G320" s="0" t="n">
        <v>2</v>
      </c>
      <c r="H320" s="0" t="n">
        <v>0</v>
      </c>
      <c r="I320" s="0" t="n">
        <v>5</v>
      </c>
      <c r="J320" s="0" t="n">
        <v>0</v>
      </c>
      <c r="K320" s="0" t="n">
        <v>3</v>
      </c>
      <c r="L320" s="0" t="n">
        <v>5</v>
      </c>
      <c r="M320" s="0" t="n">
        <v>5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2052.5</v>
      </c>
      <c r="E321" s="0" t="n">
        <v>2625</v>
      </c>
      <c r="F321" s="0" t="n">
        <v>26298.7</v>
      </c>
      <c r="G321" s="0" t="n">
        <v>2775.7</v>
      </c>
      <c r="H321" s="0" t="n">
        <v>2290.7</v>
      </c>
      <c r="I321" s="0" t="n">
        <v>2250.5</v>
      </c>
      <c r="J321" s="0" t="n">
        <v>2379.9</v>
      </c>
      <c r="K321" s="0" t="n">
        <v>2188.4</v>
      </c>
      <c r="L321" s="0" t="n">
        <v>2102.4</v>
      </c>
      <c r="M321" s="0" t="n">
        <v>2212.1</v>
      </c>
      <c r="N321" s="0" t="n">
        <v>2025</v>
      </c>
      <c r="O321" s="0" t="n">
        <v>1448.5</v>
      </c>
      <c r="P321" s="0" t="n">
        <v>1948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96</v>
      </c>
      <c r="E323" s="0" t="n">
        <v>104</v>
      </c>
      <c r="F323" s="0" t="n">
        <v>84</v>
      </c>
      <c r="G323" s="0" t="n">
        <v>94</v>
      </c>
      <c r="H323" s="0" t="n">
        <v>89</v>
      </c>
      <c r="I323" s="0" t="n">
        <v>108</v>
      </c>
      <c r="J323" s="0" t="n">
        <v>1133</v>
      </c>
      <c r="K323" s="0" t="n">
        <v>108.5</v>
      </c>
      <c r="L323" s="0" t="n">
        <v>74</v>
      </c>
      <c r="M323" s="0" t="n">
        <v>96.5</v>
      </c>
      <c r="N323" s="0" t="n">
        <v>118.5</v>
      </c>
      <c r="O323" s="0" t="n">
        <v>72.5</v>
      </c>
      <c r="P323" s="0" t="n">
        <v>88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31566</v>
      </c>
      <c r="E326" s="0" t="n">
        <v>33238.342</v>
      </c>
      <c r="F326" s="0" t="n">
        <v>35897.6</v>
      </c>
      <c r="G326" s="0" t="n">
        <v>34494</v>
      </c>
      <c r="H326" s="0" t="n">
        <v>35376.595</v>
      </c>
      <c r="I326" s="0" t="n">
        <v>34920.45</v>
      </c>
      <c r="J326" s="0" t="n">
        <v>36616.97</v>
      </c>
      <c r="K326" s="0" t="n">
        <v>37983.9</v>
      </c>
      <c r="L326" s="0" t="n">
        <v>37573.5</v>
      </c>
      <c r="M326" s="0" t="n">
        <v>36795.361</v>
      </c>
      <c r="N326" s="0" t="n">
        <v>35433.626</v>
      </c>
      <c r="O326" s="0" t="n">
        <v>40910.4</v>
      </c>
      <c r="P326" s="0" t="n">
        <v>430806.744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12511.25</v>
      </c>
      <c r="E327" s="0" t="n">
        <v>136730.244</v>
      </c>
      <c r="F327" s="0" t="n">
        <v>9838</v>
      </c>
      <c r="G327" s="0" t="n">
        <v>10547.492</v>
      </c>
      <c r="H327" s="0" t="n">
        <v>11461.5</v>
      </c>
      <c r="I327" s="0" t="n">
        <v>11411.5</v>
      </c>
      <c r="J327" s="0" t="n">
        <v>11411.8</v>
      </c>
      <c r="K327" s="0" t="n">
        <v>11265.81</v>
      </c>
      <c r="L327" s="0" t="n">
        <v>11538.8</v>
      </c>
      <c r="M327" s="0" t="n">
        <v>12419.5</v>
      </c>
      <c r="N327" s="0" t="n">
        <v>11969.992</v>
      </c>
      <c r="O327" s="0" t="n">
        <v>11194.2</v>
      </c>
      <c r="P327" s="0" t="n">
        <v>11160.4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54027.544</v>
      </c>
      <c r="E328" s="0" t="n">
        <v>52080.916</v>
      </c>
      <c r="F328" s="0" t="n">
        <v>54503.768</v>
      </c>
      <c r="G328" s="0" t="n">
        <v>618967.972</v>
      </c>
      <c r="H328" s="0" t="n">
        <v>46384.517</v>
      </c>
      <c r="I328" s="0" t="n">
        <v>47667.415</v>
      </c>
      <c r="J328" s="0" t="n">
        <v>50433.634</v>
      </c>
      <c r="K328" s="0" t="n">
        <v>51593.367</v>
      </c>
      <c r="L328" s="0" t="n">
        <v>50869.501</v>
      </c>
      <c r="M328" s="0" t="n">
        <v>51132.177</v>
      </c>
      <c r="N328" s="0" t="n">
        <v>53316.767</v>
      </c>
      <c r="O328" s="0" t="n">
        <v>53094.679</v>
      </c>
      <c r="P328" s="0" t="n">
        <v>53863.687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11287.7</v>
      </c>
      <c r="E329" s="0" t="n">
        <v>11404.8</v>
      </c>
      <c r="F329" s="0" t="n">
        <v>10865.3</v>
      </c>
      <c r="G329" s="0" t="n">
        <v>11085.3</v>
      </c>
      <c r="H329" s="0" t="n">
        <v>12517.3</v>
      </c>
      <c r="I329" s="0" t="n">
        <v>129605.602</v>
      </c>
      <c r="J329" s="0" t="n">
        <v>9767.6</v>
      </c>
      <c r="K329" s="0" t="n">
        <v>10329.2</v>
      </c>
      <c r="L329" s="0" t="n">
        <v>11145.8</v>
      </c>
      <c r="M329" s="0" t="n">
        <v>10365.4</v>
      </c>
      <c r="N329" s="0" t="n">
        <v>10033.6</v>
      </c>
      <c r="O329" s="0" t="n">
        <v>10362.002</v>
      </c>
      <c r="P329" s="0" t="n">
        <v>10441.6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92150.717</v>
      </c>
      <c r="E330" s="0" t="n">
        <v>96376.15</v>
      </c>
      <c r="F330" s="0" t="n">
        <v>97784.47</v>
      </c>
      <c r="G330" s="0" t="n">
        <v>100813.241</v>
      </c>
      <c r="H330" s="0" t="n">
        <v>94621.4</v>
      </c>
      <c r="I330" s="0" t="n">
        <v>92888.75</v>
      </c>
      <c r="J330" s="0" t="n">
        <v>102436.303</v>
      </c>
      <c r="K330" s="0" t="n">
        <v>1133799.462</v>
      </c>
      <c r="L330" s="0" t="n">
        <v>87365.636</v>
      </c>
      <c r="M330" s="0" t="n">
        <v>89379.642</v>
      </c>
      <c r="N330" s="0" t="n">
        <v>94087.916</v>
      </c>
      <c r="O330" s="0" t="n">
        <v>90601.104</v>
      </c>
      <c r="P330" s="0" t="n">
        <v>95294.133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12216</v>
      </c>
      <c r="E331" s="0" t="n">
        <v>12397.1</v>
      </c>
      <c r="F331" s="0" t="n">
        <v>12387.8</v>
      </c>
      <c r="G331" s="0" t="n">
        <v>12359.4</v>
      </c>
      <c r="H331" s="0" t="n">
        <v>13271.99</v>
      </c>
      <c r="I331" s="0" t="n">
        <v>13288.8</v>
      </c>
      <c r="J331" s="0" t="n">
        <v>12859.8</v>
      </c>
      <c r="K331" s="0" t="n">
        <v>12815.4</v>
      </c>
      <c r="L331" s="0" t="n">
        <v>13221.5</v>
      </c>
      <c r="M331" s="0" t="n">
        <v>149567.69</v>
      </c>
      <c r="N331" s="0" t="n">
        <v>11053.8</v>
      </c>
      <c r="O331" s="0" t="n">
        <v>11210</v>
      </c>
      <c r="P331" s="0" t="n">
        <v>12486.1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28296.45</v>
      </c>
      <c r="E332" s="0" t="n">
        <v>30086.2</v>
      </c>
      <c r="F332" s="0" t="n">
        <v>29180.3</v>
      </c>
      <c r="G332" s="0" t="n">
        <v>29445</v>
      </c>
      <c r="H332" s="0" t="n">
        <v>29348.8</v>
      </c>
      <c r="I332" s="0" t="n">
        <v>32318.75</v>
      </c>
      <c r="J332" s="0" t="n">
        <v>31335.2</v>
      </c>
      <c r="K332" s="0" t="n">
        <v>31239.4</v>
      </c>
      <c r="L332" s="0" t="n">
        <v>29265</v>
      </c>
      <c r="M332" s="0" t="n">
        <v>29102.701</v>
      </c>
      <c r="N332" s="0" t="n">
        <v>34381.68</v>
      </c>
      <c r="O332" s="0" t="n">
        <v>360503.531</v>
      </c>
      <c r="P332" s="0" t="n">
        <v>26504.05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927404.354</v>
      </c>
      <c r="E333" s="0" t="n">
        <v>74302.4</v>
      </c>
      <c r="F333" s="0" t="n">
        <v>72724.6</v>
      </c>
      <c r="G333" s="0" t="n">
        <v>78053.719</v>
      </c>
      <c r="H333" s="0" t="n">
        <v>72009</v>
      </c>
      <c r="I333" s="0" t="n">
        <v>75861.1</v>
      </c>
      <c r="J333" s="0" t="n">
        <v>74556</v>
      </c>
      <c r="K333" s="0" t="n">
        <v>76762.95</v>
      </c>
      <c r="L333" s="0" t="n">
        <v>80706.7</v>
      </c>
      <c r="M333" s="0" t="n">
        <v>82553.465</v>
      </c>
      <c r="N333" s="0" t="n">
        <v>77108.85</v>
      </c>
      <c r="O333" s="0" t="n">
        <v>76353.97</v>
      </c>
      <c r="P333" s="0" t="n">
        <v>86411.6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49636</v>
      </c>
      <c r="E334" s="0" t="n">
        <v>55412.78</v>
      </c>
      <c r="F334" s="0" t="n">
        <v>595707.063</v>
      </c>
      <c r="G334" s="0" t="n">
        <v>47866.8</v>
      </c>
      <c r="H334" s="0" t="n">
        <v>45637</v>
      </c>
      <c r="I334" s="0" t="n">
        <v>50188.492</v>
      </c>
      <c r="J334" s="0" t="n">
        <v>46828.46</v>
      </c>
      <c r="K334" s="0" t="n">
        <v>48936</v>
      </c>
      <c r="L334" s="0" t="n">
        <v>47521.5</v>
      </c>
      <c r="M334" s="0" t="n">
        <v>50159.22</v>
      </c>
      <c r="N334" s="0" t="n">
        <v>51517.731</v>
      </c>
      <c r="O334" s="0" t="n">
        <v>53016.43</v>
      </c>
      <c r="P334" s="0" t="n">
        <v>48986.65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119448.773</v>
      </c>
      <c r="E335" s="0" t="n">
        <v>116252.192</v>
      </c>
      <c r="F335" s="0" t="n">
        <v>113440.304</v>
      </c>
      <c r="G335" s="0" t="n">
        <v>124620.15</v>
      </c>
      <c r="H335" s="0" t="n">
        <v>1369307.486</v>
      </c>
      <c r="I335" s="0" t="n">
        <v>109101.5</v>
      </c>
      <c r="J335" s="0" t="n">
        <v>109122.429</v>
      </c>
      <c r="K335" s="0" t="n">
        <v>113172.22</v>
      </c>
      <c r="L335" s="0" t="n">
        <v>110176.314</v>
      </c>
      <c r="M335" s="0" t="n">
        <v>111835.141</v>
      </c>
      <c r="N335" s="0" t="n">
        <v>110310.306</v>
      </c>
      <c r="O335" s="0" t="n">
        <v>114228.5</v>
      </c>
      <c r="P335" s="0" t="n">
        <v>117599.657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53595.732</v>
      </c>
      <c r="E336" s="0" t="n">
        <v>55992.957</v>
      </c>
      <c r="F336" s="0" t="n">
        <v>57245</v>
      </c>
      <c r="G336" s="0" t="n">
        <v>54240.78</v>
      </c>
      <c r="H336" s="0" t="n">
        <v>53157.95</v>
      </c>
      <c r="I336" s="0" t="n">
        <v>60437.4</v>
      </c>
      <c r="J336" s="0" t="n">
        <v>647116.245</v>
      </c>
      <c r="K336" s="0" t="n">
        <v>51849.1</v>
      </c>
      <c r="L336" s="0" t="n">
        <v>50198.546</v>
      </c>
      <c r="M336" s="0" t="n">
        <v>54791.539</v>
      </c>
      <c r="N336" s="0" t="n">
        <v>51618.254</v>
      </c>
      <c r="O336" s="0" t="n">
        <v>52533.487</v>
      </c>
      <c r="P336" s="0" t="n">
        <v>51455.5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56428.092</v>
      </c>
      <c r="E337" s="0" t="n">
        <v>58400.29</v>
      </c>
      <c r="F337" s="0" t="n">
        <v>57769.728</v>
      </c>
      <c r="G337" s="0" t="n">
        <v>59797.38</v>
      </c>
      <c r="H337" s="0" t="n">
        <v>60204.077</v>
      </c>
      <c r="I337" s="0" t="n">
        <v>58893.06</v>
      </c>
      <c r="J337" s="0" t="n">
        <v>57670.37</v>
      </c>
      <c r="K337" s="0" t="n">
        <v>64111.06</v>
      </c>
      <c r="L337" s="0" t="n">
        <v>694177.697</v>
      </c>
      <c r="M337" s="0" t="n">
        <v>54907.05</v>
      </c>
      <c r="N337" s="0" t="n">
        <v>52576.66</v>
      </c>
      <c r="O337" s="0" t="n">
        <v>58088.13</v>
      </c>
      <c r="P337" s="0" t="n">
        <v>55331.8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119993.95</v>
      </c>
      <c r="E338" s="0" t="n">
        <v>112252.777</v>
      </c>
      <c r="F338" s="0" t="n">
        <v>116814.587</v>
      </c>
      <c r="G338" s="0" t="n">
        <v>115919.264</v>
      </c>
      <c r="H338" s="0" t="n">
        <v>116066.997</v>
      </c>
      <c r="I338" s="0" t="n">
        <v>125019.118</v>
      </c>
      <c r="J338" s="0" t="n">
        <v>126738.5</v>
      </c>
      <c r="K338" s="0" t="n">
        <v>124730.856</v>
      </c>
      <c r="L338" s="0" t="n">
        <v>124189.635</v>
      </c>
      <c r="M338" s="0" t="n">
        <v>131270.6</v>
      </c>
      <c r="N338" s="0" t="n">
        <v>1437579.887</v>
      </c>
      <c r="O338" s="0" t="n">
        <v>112990.692</v>
      </c>
      <c r="P338" s="0" t="n">
        <v>111592.911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36849.056</v>
      </c>
      <c r="E339" s="0" t="n">
        <v>35812</v>
      </c>
      <c r="F339" s="0" t="n">
        <v>38956</v>
      </c>
      <c r="G339" s="0" t="n">
        <v>36253.249</v>
      </c>
      <c r="H339" s="0" t="n">
        <v>36636.01</v>
      </c>
      <c r="I339" s="0" t="n">
        <v>35437.058</v>
      </c>
      <c r="J339" s="0" t="n">
        <v>36779.9</v>
      </c>
      <c r="K339" s="0" t="n">
        <v>38416</v>
      </c>
      <c r="L339" s="0" t="n">
        <v>38933.001</v>
      </c>
      <c r="M339" s="0" t="n">
        <v>38075.5</v>
      </c>
      <c r="N339" s="0" t="n">
        <v>37869.5</v>
      </c>
      <c r="O339" s="0" t="n">
        <v>43271</v>
      </c>
      <c r="P339" s="0" t="n">
        <v>453288.274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36905</v>
      </c>
      <c r="E340" s="0" t="n">
        <v>397375.993</v>
      </c>
      <c r="F340" s="0" t="n">
        <v>31436.1</v>
      </c>
      <c r="G340" s="0" t="n">
        <v>31862.5</v>
      </c>
      <c r="H340" s="0" t="n">
        <v>33954.1</v>
      </c>
      <c r="I340" s="0" t="n">
        <v>32273.4</v>
      </c>
      <c r="J340" s="0" t="n">
        <v>32111.274</v>
      </c>
      <c r="K340" s="0" t="n">
        <v>32178.5</v>
      </c>
      <c r="L340" s="0" t="n">
        <v>32273.649</v>
      </c>
      <c r="M340" s="0" t="n">
        <v>33158.07</v>
      </c>
      <c r="N340" s="0" t="n">
        <v>34875</v>
      </c>
      <c r="O340" s="0" t="n">
        <v>33690.6</v>
      </c>
      <c r="P340" s="0" t="n">
        <v>32657.8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185207.468</v>
      </c>
      <c r="E341" s="0" t="n">
        <v>180707.346</v>
      </c>
      <c r="F341" s="0" t="n">
        <v>216030.849</v>
      </c>
      <c r="G341" s="0" t="n">
        <v>2201529.754</v>
      </c>
      <c r="H341" s="0" t="n">
        <v>173856.785</v>
      </c>
      <c r="I341" s="0" t="n">
        <v>173504.717</v>
      </c>
      <c r="J341" s="0" t="n">
        <v>189970.308</v>
      </c>
      <c r="K341" s="0" t="n">
        <v>178918.734</v>
      </c>
      <c r="L341" s="0" t="n">
        <v>173284.204</v>
      </c>
      <c r="M341" s="0" t="n">
        <v>180244.671</v>
      </c>
      <c r="N341" s="0" t="n">
        <v>175797.547</v>
      </c>
      <c r="O341" s="0" t="n">
        <v>181598.4</v>
      </c>
      <c r="P341" s="0" t="n">
        <v>192408.725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364536.662</v>
      </c>
      <c r="E342" s="0" t="n">
        <v>367137.85</v>
      </c>
      <c r="F342" s="0" t="n">
        <v>375776.457</v>
      </c>
      <c r="G342" s="0" t="n">
        <v>390285.43</v>
      </c>
      <c r="H342" s="0" t="n">
        <v>448417.207</v>
      </c>
      <c r="I342" s="0" t="n">
        <v>4475664.284</v>
      </c>
      <c r="J342" s="0" t="n">
        <v>350821.515</v>
      </c>
      <c r="K342" s="0" t="n">
        <v>361134.328</v>
      </c>
      <c r="L342" s="0" t="n">
        <v>399738.299</v>
      </c>
      <c r="M342" s="0" t="n">
        <v>374079.627</v>
      </c>
      <c r="N342" s="0" t="n">
        <v>347047.612</v>
      </c>
      <c r="O342" s="0" t="n">
        <v>340378.123</v>
      </c>
      <c r="P342" s="0" t="n">
        <v>356311.174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74171.672</v>
      </c>
      <c r="E343" s="0" t="n">
        <v>75992</v>
      </c>
      <c r="F343" s="0" t="n">
        <v>78769.7</v>
      </c>
      <c r="G343" s="0" t="n">
        <v>80259</v>
      </c>
      <c r="H343" s="0" t="n">
        <v>78193.798</v>
      </c>
      <c r="I343" s="0" t="n">
        <v>77265.75</v>
      </c>
      <c r="J343" s="0" t="n">
        <v>92128.693</v>
      </c>
      <c r="K343" s="0" t="n">
        <v>944702.013</v>
      </c>
      <c r="L343" s="0" t="n">
        <v>77204.5</v>
      </c>
      <c r="M343" s="0" t="n">
        <v>76663</v>
      </c>
      <c r="N343" s="0" t="n">
        <v>80883.3</v>
      </c>
      <c r="O343" s="0" t="n">
        <v>77300</v>
      </c>
      <c r="P343" s="0" t="n">
        <v>75870.6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231789.72</v>
      </c>
      <c r="E344" s="0" t="n">
        <v>213758.842</v>
      </c>
      <c r="F344" s="0" t="n">
        <v>204559.08</v>
      </c>
      <c r="G344" s="0" t="n">
        <v>215024.183</v>
      </c>
      <c r="H344" s="0" t="n">
        <v>209032.489</v>
      </c>
      <c r="I344" s="0" t="n">
        <v>213980.577</v>
      </c>
      <c r="J344" s="0" t="n">
        <v>217290.828</v>
      </c>
      <c r="K344" s="0" t="n">
        <v>215163.511</v>
      </c>
      <c r="L344" s="0" t="n">
        <v>254726.644</v>
      </c>
      <c r="M344" s="0" t="n">
        <v>2654916.934</v>
      </c>
      <c r="N344" s="0" t="n">
        <v>213649.46</v>
      </c>
      <c r="O344" s="0" t="n">
        <v>225855.364</v>
      </c>
      <c r="P344" s="0" t="n">
        <v>240086.236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813869.68</v>
      </c>
      <c r="E345" s="0" t="n">
        <v>893611.276</v>
      </c>
      <c r="F345" s="0" t="n">
        <v>854679.414</v>
      </c>
      <c r="G345" s="0" t="n">
        <v>770958.37</v>
      </c>
      <c r="H345" s="0" t="n">
        <v>759648.994</v>
      </c>
      <c r="I345" s="0" t="n">
        <v>752496.929</v>
      </c>
      <c r="J345" s="0" t="n">
        <v>789117.572</v>
      </c>
      <c r="K345" s="0" t="n">
        <v>779656.59</v>
      </c>
      <c r="L345" s="0" t="n">
        <v>849031.97</v>
      </c>
      <c r="M345" s="0" t="n">
        <v>909630.985</v>
      </c>
      <c r="N345" s="0" t="n">
        <v>1021584.3</v>
      </c>
      <c r="O345" s="0" t="n">
        <v>9943446.696</v>
      </c>
      <c r="P345" s="0" t="n">
        <v>749160.616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2867807.902</v>
      </c>
      <c r="E346" s="0" t="n">
        <v>210848.701</v>
      </c>
      <c r="F346" s="0" t="n">
        <v>220537.887</v>
      </c>
      <c r="G346" s="0" t="n">
        <v>247885.061</v>
      </c>
      <c r="H346" s="0" t="n">
        <v>240606.792</v>
      </c>
      <c r="I346" s="0" t="n">
        <v>232811.683</v>
      </c>
      <c r="J346" s="0" t="n">
        <v>224511.487</v>
      </c>
      <c r="K346" s="0" t="n">
        <v>230832.859</v>
      </c>
      <c r="L346" s="0" t="n">
        <v>237165.252</v>
      </c>
      <c r="M346" s="0" t="n">
        <v>236422.715</v>
      </c>
      <c r="N346" s="0" t="n">
        <v>240168.55</v>
      </c>
      <c r="O346" s="0" t="n">
        <v>252558.163</v>
      </c>
      <c r="P346" s="0" t="n">
        <v>293458.752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228545.483</v>
      </c>
      <c r="E347" s="0" t="n">
        <v>263757.442</v>
      </c>
      <c r="F347" s="0" t="n">
        <v>2696793.223</v>
      </c>
      <c r="G347" s="0" t="n">
        <v>222560.241</v>
      </c>
      <c r="H347" s="0" t="n">
        <v>223651.352</v>
      </c>
      <c r="I347" s="0" t="n">
        <v>231720.812</v>
      </c>
      <c r="J347" s="0" t="n">
        <v>219575.26</v>
      </c>
      <c r="K347" s="0" t="n">
        <v>213219.395</v>
      </c>
      <c r="L347" s="0" t="n">
        <v>209815.905</v>
      </c>
      <c r="M347" s="0" t="n">
        <v>217040.143</v>
      </c>
      <c r="N347" s="0" t="n">
        <v>220230.083</v>
      </c>
      <c r="O347" s="0" t="n">
        <v>225847.777</v>
      </c>
      <c r="P347" s="0" t="n">
        <v>220829.33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289125.37</v>
      </c>
      <c r="E348" s="0" t="n">
        <v>285291.601</v>
      </c>
      <c r="F348" s="0" t="n">
        <v>294214.208</v>
      </c>
      <c r="G348" s="0" t="n">
        <v>343997.419</v>
      </c>
      <c r="H348" s="0" t="n">
        <v>3440805.613</v>
      </c>
      <c r="I348" s="0" t="n">
        <v>265978.09</v>
      </c>
      <c r="J348" s="0" t="n">
        <v>291592.623</v>
      </c>
      <c r="K348" s="0" t="n">
        <v>281456.568</v>
      </c>
      <c r="L348" s="0" t="n">
        <v>275961.731</v>
      </c>
      <c r="M348" s="0" t="n">
        <v>276341.861</v>
      </c>
      <c r="N348" s="0" t="n">
        <v>268560.085</v>
      </c>
      <c r="O348" s="0" t="n">
        <v>279948.127</v>
      </c>
      <c r="P348" s="0" t="n">
        <v>288337.93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60859.85</v>
      </c>
      <c r="E349" s="0" t="n">
        <v>62587.55</v>
      </c>
      <c r="F349" s="0" t="n">
        <v>63622.75</v>
      </c>
      <c r="G349" s="0" t="n">
        <v>63862.59</v>
      </c>
      <c r="H349" s="0" t="n">
        <v>62908.74</v>
      </c>
      <c r="I349" s="0" t="n">
        <v>72043.25</v>
      </c>
      <c r="J349" s="0" t="n">
        <v>739818.019</v>
      </c>
      <c r="K349" s="0" t="n">
        <v>55375</v>
      </c>
      <c r="L349" s="0" t="n">
        <v>57209.5</v>
      </c>
      <c r="M349" s="0" t="n">
        <v>63107.45</v>
      </c>
      <c r="N349" s="0" t="n">
        <v>62199.8</v>
      </c>
      <c r="O349" s="0" t="n">
        <v>58416.689</v>
      </c>
      <c r="P349" s="0" t="n">
        <v>57624.85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50576.84</v>
      </c>
      <c r="E350" s="0" t="n">
        <v>48613.796</v>
      </c>
      <c r="F350" s="0" t="n">
        <v>49692.66</v>
      </c>
      <c r="G350" s="0" t="n">
        <v>51261.808</v>
      </c>
      <c r="H350" s="0" t="n">
        <v>51898.93</v>
      </c>
      <c r="I350" s="0" t="n">
        <v>50594.239</v>
      </c>
      <c r="J350" s="0" t="n">
        <v>50434.84</v>
      </c>
      <c r="K350" s="0" t="n">
        <v>59510.673</v>
      </c>
      <c r="L350" s="0" t="n">
        <v>611206.483</v>
      </c>
      <c r="M350" s="0" t="n">
        <v>47338.3</v>
      </c>
      <c r="N350" s="0" t="n">
        <v>46747.72</v>
      </c>
      <c r="O350" s="0" t="n">
        <v>53289.2</v>
      </c>
      <c r="P350" s="0" t="n">
        <v>51247.477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134503.981</v>
      </c>
      <c r="E351" s="0" t="n">
        <v>131247.61</v>
      </c>
      <c r="F351" s="0" t="n">
        <v>122315.614</v>
      </c>
      <c r="G351" s="0" t="n">
        <v>117696.481</v>
      </c>
      <c r="H351" s="0" t="n">
        <v>122777.28</v>
      </c>
      <c r="I351" s="0" t="n">
        <v>125695.431</v>
      </c>
      <c r="J351" s="0" t="n">
        <v>126074.77</v>
      </c>
      <c r="K351" s="0" t="n">
        <v>126445.173</v>
      </c>
      <c r="L351" s="0" t="n">
        <v>127908.13</v>
      </c>
      <c r="M351" s="0" t="n">
        <v>147895.74</v>
      </c>
      <c r="N351" s="0" t="n">
        <v>1522291.058</v>
      </c>
      <c r="O351" s="0" t="n">
        <v>115138.912</v>
      </c>
      <c r="P351" s="0" t="n">
        <v>124591.936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78997</v>
      </c>
      <c r="E352" s="0" t="n">
        <v>87814.9</v>
      </c>
      <c r="F352" s="0" t="n">
        <v>100612.35</v>
      </c>
      <c r="G352" s="0" t="n">
        <v>96656.8</v>
      </c>
      <c r="H352" s="0" t="n">
        <v>96738.5</v>
      </c>
      <c r="I352" s="0" t="n">
        <v>97582.9</v>
      </c>
      <c r="J352" s="0" t="n">
        <v>94788.5</v>
      </c>
      <c r="K352" s="0" t="n">
        <v>104403.607</v>
      </c>
      <c r="L352" s="0" t="n">
        <v>103527.317</v>
      </c>
      <c r="M352" s="0" t="n">
        <v>107247.83</v>
      </c>
      <c r="N352" s="0" t="n">
        <v>107578.7</v>
      </c>
      <c r="O352" s="0" t="n">
        <v>115934.296</v>
      </c>
      <c r="P352" s="0" t="n">
        <v>1191882.7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35</v>
      </c>
      <c r="E353" s="0" t="n">
        <v>767</v>
      </c>
      <c r="F353" s="0" t="n">
        <v>45</v>
      </c>
      <c r="G353" s="0" t="n">
        <v>60</v>
      </c>
      <c r="H353" s="0" t="n">
        <v>84</v>
      </c>
      <c r="I353" s="0" t="n">
        <v>48</v>
      </c>
      <c r="J353" s="0" t="n">
        <v>77</v>
      </c>
      <c r="K353" s="0" t="n">
        <v>48</v>
      </c>
      <c r="L353" s="0" t="n">
        <v>90</v>
      </c>
      <c r="M353" s="0" t="n">
        <v>83</v>
      </c>
      <c r="N353" s="0" t="n">
        <v>69</v>
      </c>
      <c r="O353" s="0" t="n">
        <v>88</v>
      </c>
      <c r="P353" s="0" t="n">
        <v>40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10</v>
      </c>
      <c r="E354" s="0" t="n">
        <v>15</v>
      </c>
      <c r="F354" s="0" t="n">
        <v>0</v>
      </c>
      <c r="G354" s="0" t="n">
        <v>87.5</v>
      </c>
      <c r="H354" s="0" t="n">
        <v>25</v>
      </c>
      <c r="I354" s="0" t="n">
        <v>0</v>
      </c>
      <c r="J354" s="0" t="n">
        <v>2.5</v>
      </c>
      <c r="K354" s="0" t="n">
        <v>0</v>
      </c>
      <c r="L354" s="0" t="n">
        <v>5</v>
      </c>
      <c r="M354" s="0" t="n">
        <v>0</v>
      </c>
      <c r="N354" s="0" t="n">
        <v>20</v>
      </c>
      <c r="O354" s="0" t="n">
        <v>0</v>
      </c>
      <c r="P354" s="0" t="n">
        <v>10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1600.675</v>
      </c>
      <c r="E355" s="0" t="n">
        <v>1147.527</v>
      </c>
      <c r="F355" s="0" t="n">
        <v>919.699</v>
      </c>
      <c r="G355" s="0" t="n">
        <v>944.26</v>
      </c>
      <c r="H355" s="0" t="n">
        <v>943.807</v>
      </c>
      <c r="I355" s="0" t="n">
        <v>15184.75</v>
      </c>
      <c r="J355" s="0" t="n">
        <v>945.442</v>
      </c>
      <c r="K355" s="0" t="n">
        <v>1431.031</v>
      </c>
      <c r="L355" s="0" t="n">
        <v>1593.825</v>
      </c>
      <c r="M355" s="0" t="n">
        <v>1167.082</v>
      </c>
      <c r="N355" s="0" t="n">
        <v>1799.629</v>
      </c>
      <c r="O355" s="0" t="n">
        <v>1327.97</v>
      </c>
      <c r="P355" s="0" t="n">
        <v>1363.803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0</v>
      </c>
      <c r="E356" s="0" t="n">
        <v>10</v>
      </c>
      <c r="F356" s="0" t="n">
        <v>18</v>
      </c>
      <c r="G356" s="0" t="n">
        <v>0</v>
      </c>
      <c r="H356" s="0" t="n">
        <v>15</v>
      </c>
      <c r="I356" s="0" t="n">
        <v>20</v>
      </c>
      <c r="J356" s="0" t="n">
        <v>5</v>
      </c>
      <c r="K356" s="0" t="n">
        <v>338</v>
      </c>
      <c r="L356" s="0" t="n">
        <v>10</v>
      </c>
      <c r="M356" s="0" t="n">
        <v>165</v>
      </c>
      <c r="N356" s="0" t="n">
        <v>50</v>
      </c>
      <c r="O356" s="0" t="n">
        <v>20</v>
      </c>
      <c r="P356" s="0" t="n">
        <v>25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551</v>
      </c>
      <c r="E357" s="0" t="n">
        <v>519</v>
      </c>
      <c r="F357" s="0" t="n">
        <v>516</v>
      </c>
      <c r="G357" s="0" t="n">
        <v>520</v>
      </c>
      <c r="H357" s="0" t="n">
        <v>469</v>
      </c>
      <c r="I357" s="0" t="n">
        <v>569</v>
      </c>
      <c r="J357" s="0" t="n">
        <v>531</v>
      </c>
      <c r="K357" s="0" t="n">
        <v>534</v>
      </c>
      <c r="L357" s="0" t="n">
        <v>435</v>
      </c>
      <c r="M357" s="0" t="n">
        <v>5896</v>
      </c>
      <c r="N357" s="0" t="n">
        <v>441</v>
      </c>
      <c r="O357" s="0" t="n">
        <v>363</v>
      </c>
      <c r="P357" s="0" t="n">
        <v>448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100</v>
      </c>
      <c r="E358" s="0" t="n">
        <v>170</v>
      </c>
      <c r="F358" s="0" t="n">
        <v>90</v>
      </c>
      <c r="G358" s="0" t="n">
        <v>130</v>
      </c>
      <c r="H358" s="0" t="n">
        <v>140</v>
      </c>
      <c r="I358" s="0" t="n">
        <v>130</v>
      </c>
      <c r="J358" s="0" t="n">
        <v>165</v>
      </c>
      <c r="K358" s="0" t="n">
        <v>270</v>
      </c>
      <c r="L358" s="0" t="n">
        <v>185</v>
      </c>
      <c r="M358" s="0" t="n">
        <v>200</v>
      </c>
      <c r="N358" s="0" t="n">
        <v>255</v>
      </c>
      <c r="O358" s="0" t="n">
        <v>1970</v>
      </c>
      <c r="P358" s="0" t="n">
        <v>135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1792.359</v>
      </c>
      <c r="E359" s="0" t="n">
        <v>90</v>
      </c>
      <c r="F359" s="0" t="n">
        <v>193</v>
      </c>
      <c r="G359" s="0" t="n">
        <v>195</v>
      </c>
      <c r="H359" s="0" t="n">
        <v>160</v>
      </c>
      <c r="I359" s="0" t="n">
        <v>205</v>
      </c>
      <c r="J359" s="0" t="n">
        <v>210</v>
      </c>
      <c r="K359" s="0" t="n">
        <v>160</v>
      </c>
      <c r="L359" s="0" t="n">
        <v>135</v>
      </c>
      <c r="M359" s="0" t="n">
        <v>125</v>
      </c>
      <c r="N359" s="0" t="n">
        <v>80.048</v>
      </c>
      <c r="O359" s="0" t="n">
        <v>147.21</v>
      </c>
      <c r="P359" s="0" t="n">
        <v>92.101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123</v>
      </c>
      <c r="E360" s="0" t="n">
        <v>98</v>
      </c>
      <c r="F360" s="0" t="n">
        <v>942</v>
      </c>
      <c r="G360" s="0" t="n">
        <v>25</v>
      </c>
      <c r="H360" s="0" t="n">
        <v>30</v>
      </c>
      <c r="I360" s="0" t="n">
        <v>45</v>
      </c>
      <c r="J360" s="0" t="n">
        <v>40</v>
      </c>
      <c r="K360" s="0" t="n">
        <v>25</v>
      </c>
      <c r="L360" s="0" t="n">
        <v>42</v>
      </c>
      <c r="M360" s="0" t="n">
        <v>98</v>
      </c>
      <c r="N360" s="0" t="n">
        <v>142</v>
      </c>
      <c r="O360" s="0" t="n">
        <v>92</v>
      </c>
      <c r="P360" s="0" t="n">
        <v>182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30</v>
      </c>
      <c r="E361" s="0" t="n">
        <v>20</v>
      </c>
      <c r="F361" s="0" t="n">
        <v>30</v>
      </c>
      <c r="G361" s="0" t="n">
        <v>35</v>
      </c>
      <c r="H361" s="0" t="n">
        <v>320</v>
      </c>
      <c r="I361" s="0" t="n">
        <v>20</v>
      </c>
      <c r="J361" s="0" t="n">
        <v>25</v>
      </c>
      <c r="K361" s="0" t="n">
        <v>30</v>
      </c>
      <c r="L361" s="0" t="n">
        <v>30</v>
      </c>
      <c r="M361" s="0" t="n">
        <v>25</v>
      </c>
      <c r="N361" s="0" t="n">
        <v>30</v>
      </c>
      <c r="O361" s="0" t="n">
        <v>20</v>
      </c>
      <c r="P361" s="0" t="n">
        <v>25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230</v>
      </c>
      <c r="E362" s="0" t="n">
        <v>255</v>
      </c>
      <c r="F362" s="0" t="n">
        <v>226</v>
      </c>
      <c r="G362" s="0" t="n">
        <v>235</v>
      </c>
      <c r="H362" s="0" t="n">
        <v>255</v>
      </c>
      <c r="I362" s="0" t="n">
        <v>215</v>
      </c>
      <c r="J362" s="0" t="n">
        <v>2869</v>
      </c>
      <c r="K362" s="0" t="n">
        <v>235</v>
      </c>
      <c r="L362" s="0" t="n">
        <v>270</v>
      </c>
      <c r="M362" s="0" t="n">
        <v>250</v>
      </c>
      <c r="N362" s="0" t="n">
        <v>210</v>
      </c>
      <c r="O362" s="0" t="n">
        <v>263</v>
      </c>
      <c r="P362" s="0" t="n">
        <v>225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375</v>
      </c>
      <c r="E363" s="0" t="n">
        <v>335</v>
      </c>
      <c r="F363" s="0" t="n">
        <v>370</v>
      </c>
      <c r="G363" s="0" t="n">
        <v>410</v>
      </c>
      <c r="H363" s="0" t="n">
        <v>400</v>
      </c>
      <c r="I363" s="0" t="n">
        <v>333</v>
      </c>
      <c r="J363" s="0" t="n">
        <v>355</v>
      </c>
      <c r="K363" s="0" t="n">
        <v>330</v>
      </c>
      <c r="L363" s="0" t="n">
        <v>4564</v>
      </c>
      <c r="M363" s="0" t="n">
        <v>368</v>
      </c>
      <c r="N363" s="0" t="n">
        <v>390</v>
      </c>
      <c r="O363" s="0" t="n">
        <v>478</v>
      </c>
      <c r="P363" s="0" t="n">
        <v>420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7</v>
      </c>
      <c r="E364" s="0" t="n">
        <v>53</v>
      </c>
      <c r="F364" s="0" t="n">
        <v>62</v>
      </c>
      <c r="G364" s="0" t="n">
        <v>37</v>
      </c>
      <c r="H364" s="0" t="n">
        <v>30</v>
      </c>
      <c r="I364" s="0" t="n">
        <v>40</v>
      </c>
      <c r="J364" s="0" t="n">
        <v>22</v>
      </c>
      <c r="K364" s="0" t="n">
        <v>27</v>
      </c>
      <c r="L364" s="0" t="n">
        <v>30</v>
      </c>
      <c r="M364" s="0" t="n">
        <v>52</v>
      </c>
      <c r="N364" s="0" t="n">
        <v>412</v>
      </c>
      <c r="O364" s="0" t="n">
        <v>30</v>
      </c>
      <c r="P364" s="0" t="n">
        <v>22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361.5</v>
      </c>
      <c r="E365" s="0" t="n">
        <v>355.5</v>
      </c>
      <c r="F365" s="0" t="n">
        <v>353.5</v>
      </c>
      <c r="G365" s="0" t="n">
        <v>287.5</v>
      </c>
      <c r="H365" s="0" t="n">
        <v>259.4</v>
      </c>
      <c r="I365" s="0" t="n">
        <v>292</v>
      </c>
      <c r="J365" s="0" t="n">
        <v>236.5</v>
      </c>
      <c r="K365" s="0" t="n">
        <v>332.5</v>
      </c>
      <c r="L365" s="0" t="n">
        <v>290</v>
      </c>
      <c r="M365" s="0" t="n">
        <v>300</v>
      </c>
      <c r="N365" s="0" t="n">
        <v>291</v>
      </c>
      <c r="O365" s="0" t="n">
        <v>210.5</v>
      </c>
      <c r="P365" s="0" t="n">
        <v>3569.9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53</v>
      </c>
      <c r="E366" s="0" t="n">
        <v>674</v>
      </c>
      <c r="F366" s="0" t="n">
        <v>50</v>
      </c>
      <c r="G366" s="0" t="n">
        <v>37</v>
      </c>
      <c r="H366" s="0" t="n">
        <v>88</v>
      </c>
      <c r="I366" s="0" t="n">
        <v>41</v>
      </c>
      <c r="J366" s="0" t="n">
        <v>87</v>
      </c>
      <c r="K366" s="0" t="n">
        <v>35</v>
      </c>
      <c r="L366" s="0" t="n">
        <v>50</v>
      </c>
      <c r="M366" s="0" t="n">
        <v>55</v>
      </c>
      <c r="N366" s="0" t="n">
        <v>78</v>
      </c>
      <c r="O366" s="0" t="n">
        <v>40</v>
      </c>
      <c r="P366" s="0" t="n">
        <v>60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73</v>
      </c>
      <c r="E367" s="0" t="n">
        <v>70</v>
      </c>
      <c r="F367" s="0" t="n">
        <v>105</v>
      </c>
      <c r="G367" s="0" t="n">
        <v>876</v>
      </c>
      <c r="H367" s="0" t="n">
        <v>98</v>
      </c>
      <c r="I367" s="0" t="n">
        <v>85</v>
      </c>
      <c r="J367" s="0" t="n">
        <v>90</v>
      </c>
      <c r="K367" s="0" t="n">
        <v>45</v>
      </c>
      <c r="L367" s="0" t="n">
        <v>75</v>
      </c>
      <c r="M367" s="0" t="n">
        <v>55</v>
      </c>
      <c r="N367" s="0" t="n">
        <v>55</v>
      </c>
      <c r="O367" s="0" t="n">
        <v>70</v>
      </c>
      <c r="P367" s="0" t="n">
        <v>55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431</v>
      </c>
      <c r="E368" s="0" t="n">
        <v>431.5</v>
      </c>
      <c r="F368" s="0" t="n">
        <v>379</v>
      </c>
      <c r="G368" s="0" t="n">
        <v>516.5</v>
      </c>
      <c r="H368" s="0" t="n">
        <v>424</v>
      </c>
      <c r="I368" s="0" t="n">
        <v>5415.503</v>
      </c>
      <c r="J368" s="0" t="n">
        <v>532</v>
      </c>
      <c r="K368" s="0" t="n">
        <v>452</v>
      </c>
      <c r="L368" s="0" t="n">
        <v>544.5</v>
      </c>
      <c r="M368" s="0" t="n">
        <v>475</v>
      </c>
      <c r="N368" s="0" t="n">
        <v>454.003</v>
      </c>
      <c r="O368" s="0" t="n">
        <v>386</v>
      </c>
      <c r="P368" s="0" t="n">
        <v>390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2978.9</v>
      </c>
      <c r="E369" s="0" t="n">
        <v>2685.205</v>
      </c>
      <c r="F369" s="0" t="n">
        <v>2654.992</v>
      </c>
      <c r="G369" s="0" t="n">
        <v>3097.774</v>
      </c>
      <c r="H369" s="0" t="n">
        <v>2652.285</v>
      </c>
      <c r="I369" s="0" t="n">
        <v>2885.265</v>
      </c>
      <c r="J369" s="0" t="n">
        <v>2736.413</v>
      </c>
      <c r="K369" s="0" t="n">
        <v>32730.592</v>
      </c>
      <c r="L369" s="0" t="n">
        <v>2399.996</v>
      </c>
      <c r="M369" s="0" t="n">
        <v>2327.276</v>
      </c>
      <c r="N369" s="0" t="n">
        <v>2887.393</v>
      </c>
      <c r="O369" s="0" t="n">
        <v>2607.895</v>
      </c>
      <c r="P369" s="0" t="n">
        <v>2817.198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238</v>
      </c>
      <c r="E370" s="0" t="n">
        <v>231</v>
      </c>
      <c r="F370" s="0" t="n">
        <v>185.5</v>
      </c>
      <c r="G370" s="0" t="n">
        <v>193.5</v>
      </c>
      <c r="H370" s="0" t="n">
        <v>197.5</v>
      </c>
      <c r="I370" s="0" t="n">
        <v>163.5</v>
      </c>
      <c r="J370" s="0" t="n">
        <v>187</v>
      </c>
      <c r="K370" s="0" t="n">
        <v>182.5</v>
      </c>
      <c r="L370" s="0" t="n">
        <v>196</v>
      </c>
      <c r="M370" s="0" t="n">
        <v>2447</v>
      </c>
      <c r="N370" s="0" t="n">
        <v>221</v>
      </c>
      <c r="O370" s="0" t="n">
        <v>218.5</v>
      </c>
      <c r="P370" s="0" t="n">
        <v>233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2611.129</v>
      </c>
      <c r="E371" s="0" t="n">
        <v>2852.338</v>
      </c>
      <c r="F371" s="0" t="n">
        <v>2684.754</v>
      </c>
      <c r="G371" s="0" t="n">
        <v>2500.003</v>
      </c>
      <c r="H371" s="0" t="n">
        <v>2452.878</v>
      </c>
      <c r="I371" s="0" t="n">
        <v>2406.754</v>
      </c>
      <c r="J371" s="0" t="n">
        <v>2704.587</v>
      </c>
      <c r="K371" s="0" t="n">
        <v>2427.818</v>
      </c>
      <c r="L371" s="0" t="n">
        <v>2279.051</v>
      </c>
      <c r="M371" s="0" t="n">
        <v>2285.506</v>
      </c>
      <c r="N371" s="0" t="n">
        <v>2336.534</v>
      </c>
      <c r="O371" s="0" t="n">
        <v>29986.586</v>
      </c>
      <c r="P371" s="0" t="n">
        <v>2445.234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38246.762</v>
      </c>
      <c r="E372" s="0" t="n">
        <v>2746.144</v>
      </c>
      <c r="F372" s="0" t="n">
        <v>3057.692</v>
      </c>
      <c r="G372" s="0" t="n">
        <v>3740.469</v>
      </c>
      <c r="H372" s="0" t="n">
        <v>3259.031</v>
      </c>
      <c r="I372" s="0" t="n">
        <v>3284.462</v>
      </c>
      <c r="J372" s="0" t="n">
        <v>3486.952</v>
      </c>
      <c r="K372" s="0" t="n">
        <v>3045.84</v>
      </c>
      <c r="L372" s="0" t="n">
        <v>3117.695</v>
      </c>
      <c r="M372" s="0" t="n">
        <v>3202.071</v>
      </c>
      <c r="N372" s="0" t="n">
        <v>3143.843</v>
      </c>
      <c r="O372" s="0" t="n">
        <v>3079.656</v>
      </c>
      <c r="P372" s="0" t="n">
        <v>3082.907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713.639</v>
      </c>
      <c r="E373" s="0" t="n">
        <v>597.512</v>
      </c>
      <c r="F373" s="0" t="n">
        <v>9275.189</v>
      </c>
      <c r="G373" s="0" t="n">
        <v>663</v>
      </c>
      <c r="H373" s="0" t="n">
        <v>827.5</v>
      </c>
      <c r="I373" s="0" t="n">
        <v>944.78</v>
      </c>
      <c r="J373" s="0" t="n">
        <v>858.5</v>
      </c>
      <c r="K373" s="0" t="n">
        <v>812.5</v>
      </c>
      <c r="L373" s="0" t="n">
        <v>723</v>
      </c>
      <c r="M373" s="0" t="n">
        <v>802.056</v>
      </c>
      <c r="N373" s="0" t="n">
        <v>847.006</v>
      </c>
      <c r="O373" s="0" t="n">
        <v>721.058</v>
      </c>
      <c r="P373" s="0" t="n">
        <v>764.638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325.037</v>
      </c>
      <c r="E374" s="0" t="n">
        <v>265.041</v>
      </c>
      <c r="F374" s="0" t="n">
        <v>311.042</v>
      </c>
      <c r="G374" s="0" t="n">
        <v>345.009</v>
      </c>
      <c r="H374" s="0" t="n">
        <v>3969.066</v>
      </c>
      <c r="I374" s="0" t="n">
        <v>433.594</v>
      </c>
      <c r="J374" s="0" t="n">
        <v>363.565</v>
      </c>
      <c r="K374" s="0" t="n">
        <v>376.062</v>
      </c>
      <c r="L374" s="0" t="n">
        <v>290.092</v>
      </c>
      <c r="M374" s="0" t="n">
        <v>341.515</v>
      </c>
      <c r="N374" s="0" t="n">
        <v>298.517</v>
      </c>
      <c r="O374" s="0" t="n">
        <v>291.039</v>
      </c>
      <c r="P374" s="0" t="n">
        <v>328.553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325</v>
      </c>
      <c r="E375" s="0" t="n">
        <v>385</v>
      </c>
      <c r="F375" s="0" t="n">
        <v>457</v>
      </c>
      <c r="G375" s="0" t="n">
        <v>296</v>
      </c>
      <c r="H375" s="0" t="n">
        <v>370</v>
      </c>
      <c r="I375" s="0" t="n">
        <v>361</v>
      </c>
      <c r="J375" s="0" t="n">
        <v>4422.61</v>
      </c>
      <c r="K375" s="0" t="n">
        <v>314.5</v>
      </c>
      <c r="L375" s="0" t="n">
        <v>259.1</v>
      </c>
      <c r="M375" s="0" t="n">
        <v>406.05</v>
      </c>
      <c r="N375" s="0" t="n">
        <v>333.02</v>
      </c>
      <c r="O375" s="0" t="n">
        <v>566.02</v>
      </c>
      <c r="P375" s="0" t="n">
        <v>349.92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219</v>
      </c>
      <c r="E376" s="0" t="n">
        <v>135</v>
      </c>
      <c r="F376" s="0" t="n">
        <v>138</v>
      </c>
      <c r="G376" s="0" t="n">
        <v>224</v>
      </c>
      <c r="H376" s="0" t="n">
        <v>168</v>
      </c>
      <c r="I376" s="0" t="n">
        <v>242</v>
      </c>
      <c r="J376" s="0" t="n">
        <v>167</v>
      </c>
      <c r="K376" s="0" t="n">
        <v>161</v>
      </c>
      <c r="L376" s="0" t="n">
        <v>2054</v>
      </c>
      <c r="M376" s="0" t="n">
        <v>125</v>
      </c>
      <c r="N376" s="0" t="n">
        <v>112</v>
      </c>
      <c r="O376" s="0" t="n">
        <v>187</v>
      </c>
      <c r="P376" s="0" t="n">
        <v>176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336</v>
      </c>
      <c r="E377" s="0" t="n">
        <v>301.5</v>
      </c>
      <c r="F377" s="0" t="n">
        <v>253.5</v>
      </c>
      <c r="G377" s="0" t="n">
        <v>289</v>
      </c>
      <c r="H377" s="0" t="n">
        <v>270</v>
      </c>
      <c r="I377" s="0" t="n">
        <v>316.07</v>
      </c>
      <c r="J377" s="0" t="n">
        <v>327.64</v>
      </c>
      <c r="K377" s="0" t="n">
        <v>307.07</v>
      </c>
      <c r="L377" s="0" t="n">
        <v>367.21</v>
      </c>
      <c r="M377" s="0" t="n">
        <v>332.57</v>
      </c>
      <c r="N377" s="0" t="n">
        <v>3739.2</v>
      </c>
      <c r="O377" s="0" t="n">
        <v>297.14</v>
      </c>
      <c r="P377" s="0" t="n">
        <v>341.5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716</v>
      </c>
      <c r="E378" s="0" t="n">
        <v>770.1</v>
      </c>
      <c r="F378" s="0" t="n">
        <v>813.5</v>
      </c>
      <c r="G378" s="0" t="n">
        <v>827.5</v>
      </c>
      <c r="H378" s="0" t="n">
        <v>871.62</v>
      </c>
      <c r="I378" s="0" t="n">
        <v>775.15</v>
      </c>
      <c r="J378" s="0" t="n">
        <v>651.6</v>
      </c>
      <c r="K378" s="0" t="n">
        <v>755.5</v>
      </c>
      <c r="L378" s="0" t="n">
        <v>704.055</v>
      </c>
      <c r="M378" s="0" t="n">
        <v>582.5</v>
      </c>
      <c r="N378" s="0" t="n">
        <v>665.5</v>
      </c>
      <c r="O378" s="0" t="n">
        <v>665.013</v>
      </c>
      <c r="P378" s="0" t="n">
        <v>8798.038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399</v>
      </c>
      <c r="E379" s="0" t="n">
        <v>7706</v>
      </c>
      <c r="F379" s="0" t="n">
        <v>618</v>
      </c>
      <c r="G379" s="0" t="n">
        <v>719</v>
      </c>
      <c r="H379" s="0" t="n">
        <v>958</v>
      </c>
      <c r="I379" s="0" t="n">
        <v>771</v>
      </c>
      <c r="J379" s="0" t="n">
        <v>779</v>
      </c>
      <c r="K379" s="0" t="n">
        <v>656</v>
      </c>
      <c r="L379" s="0" t="n">
        <v>608</v>
      </c>
      <c r="M379" s="0" t="n">
        <v>636</v>
      </c>
      <c r="N379" s="0" t="n">
        <v>549</v>
      </c>
      <c r="O379" s="0" t="n">
        <v>535</v>
      </c>
      <c r="P379" s="0" t="n">
        <v>478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20</v>
      </c>
      <c r="K382" s="0" t="n">
        <v>20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1040</v>
      </c>
      <c r="E384" s="0" t="n">
        <v>1181.5</v>
      </c>
      <c r="F384" s="0" t="n">
        <v>1095</v>
      </c>
      <c r="G384" s="0" t="n">
        <v>993</v>
      </c>
      <c r="H384" s="0" t="n">
        <v>965</v>
      </c>
      <c r="I384" s="0" t="n">
        <v>1247.5</v>
      </c>
      <c r="J384" s="0" t="n">
        <v>1353.5</v>
      </c>
      <c r="K384" s="0" t="n">
        <v>1432</v>
      </c>
      <c r="L384" s="0" t="n">
        <v>1358</v>
      </c>
      <c r="M384" s="0" t="n">
        <v>1583</v>
      </c>
      <c r="N384" s="0" t="n">
        <v>1717</v>
      </c>
      <c r="O384" s="0" t="n">
        <v>14890</v>
      </c>
      <c r="P384" s="0" t="n">
        <v>924.5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96.1</v>
      </c>
      <c r="E386" s="0" t="n">
        <v>120.5</v>
      </c>
      <c r="F386" s="0" t="n">
        <v>1262.4</v>
      </c>
      <c r="G386" s="0" t="n">
        <v>110</v>
      </c>
      <c r="H386" s="0" t="n">
        <v>100.8</v>
      </c>
      <c r="I386" s="0" t="n">
        <v>96.1</v>
      </c>
      <c r="J386" s="0" t="n">
        <v>99.9</v>
      </c>
      <c r="K386" s="0" t="n">
        <v>117.2</v>
      </c>
      <c r="L386" s="0" t="n">
        <v>105.7</v>
      </c>
      <c r="M386" s="0" t="n">
        <v>113.4</v>
      </c>
      <c r="N386" s="0" t="n">
        <v>110.5</v>
      </c>
      <c r="O386" s="0" t="n">
        <v>100.9</v>
      </c>
      <c r="P386" s="0" t="n">
        <v>91.3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349.5</v>
      </c>
      <c r="E395" s="0" t="n">
        <v>322</v>
      </c>
      <c r="F395" s="0" t="n">
        <v>356.5</v>
      </c>
      <c r="G395" s="0" t="n">
        <v>278</v>
      </c>
      <c r="H395" s="0" t="n">
        <v>285.5</v>
      </c>
      <c r="I395" s="0" t="n">
        <v>328.5</v>
      </c>
      <c r="J395" s="0" t="n">
        <v>400.5</v>
      </c>
      <c r="K395" s="0" t="n">
        <v>3647.5</v>
      </c>
      <c r="L395" s="0" t="n">
        <v>294</v>
      </c>
      <c r="M395" s="0" t="n">
        <v>297.5</v>
      </c>
      <c r="N395" s="0" t="n">
        <v>271.5</v>
      </c>
      <c r="O395" s="0" t="n">
        <v>225.5</v>
      </c>
      <c r="P395" s="0" t="n">
        <v>238.5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298</v>
      </c>
      <c r="E396" s="0" t="n">
        <v>312.5</v>
      </c>
      <c r="F396" s="0" t="n">
        <v>282.5</v>
      </c>
      <c r="G396" s="0" t="n">
        <v>281</v>
      </c>
      <c r="H396" s="0" t="n">
        <v>310.5</v>
      </c>
      <c r="I396" s="0" t="n">
        <v>398.5</v>
      </c>
      <c r="J396" s="0" t="n">
        <v>414.5</v>
      </c>
      <c r="K396" s="0" t="n">
        <v>518.5</v>
      </c>
      <c r="L396" s="0" t="n">
        <v>556.5</v>
      </c>
      <c r="M396" s="0" t="n">
        <v>4346.5</v>
      </c>
      <c r="N396" s="0" t="n">
        <v>298</v>
      </c>
      <c r="O396" s="0" t="n">
        <v>317</v>
      </c>
      <c r="P396" s="0" t="n">
        <v>359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915</v>
      </c>
      <c r="E399" s="0" t="n">
        <v>1072</v>
      </c>
      <c r="F399" s="0" t="n">
        <v>8823</v>
      </c>
      <c r="G399" s="0" t="n">
        <v>652</v>
      </c>
      <c r="H399" s="0" t="n">
        <v>745</v>
      </c>
      <c r="I399" s="0" t="n">
        <v>820</v>
      </c>
      <c r="J399" s="0" t="n">
        <v>730</v>
      </c>
      <c r="K399" s="0" t="n">
        <v>630</v>
      </c>
      <c r="L399" s="0" t="n">
        <v>609</v>
      </c>
      <c r="M399" s="0" t="n">
        <v>605</v>
      </c>
      <c r="N399" s="0" t="n">
        <v>670</v>
      </c>
      <c r="O399" s="0" t="n">
        <v>655</v>
      </c>
      <c r="P399" s="0" t="n">
        <v>720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403</v>
      </c>
      <c r="E400" s="0" t="n">
        <v>385</v>
      </c>
      <c r="F400" s="0" t="n">
        <v>399</v>
      </c>
      <c r="G400" s="0" t="n">
        <v>465</v>
      </c>
      <c r="H400" s="0" t="n">
        <v>4490</v>
      </c>
      <c r="I400" s="0" t="n">
        <v>317</v>
      </c>
      <c r="J400" s="0" t="n">
        <v>324</v>
      </c>
      <c r="K400" s="0" t="n">
        <v>381</v>
      </c>
      <c r="L400" s="0" t="n">
        <v>347</v>
      </c>
      <c r="M400" s="0" t="n">
        <v>365</v>
      </c>
      <c r="N400" s="0" t="n">
        <v>348</v>
      </c>
      <c r="O400" s="0" t="n">
        <v>378</v>
      </c>
      <c r="P400" s="0" t="n">
        <v>378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10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10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1525</v>
      </c>
      <c r="E402" s="0" t="n">
        <v>1363</v>
      </c>
      <c r="F402" s="0" t="n">
        <v>1554</v>
      </c>
      <c r="G402" s="0" t="n">
        <v>1519</v>
      </c>
      <c r="H402" s="0" t="n">
        <v>1511.5</v>
      </c>
      <c r="I402" s="0" t="n">
        <v>1234</v>
      </c>
      <c r="J402" s="0" t="n">
        <v>1054</v>
      </c>
      <c r="K402" s="0" t="n">
        <v>1080</v>
      </c>
      <c r="L402" s="0" t="n">
        <v>18128</v>
      </c>
      <c r="M402" s="0" t="n">
        <v>2077.5</v>
      </c>
      <c r="N402" s="0" t="n">
        <v>1980</v>
      </c>
      <c r="O402" s="0" t="n">
        <v>1611.5</v>
      </c>
      <c r="P402" s="0" t="n">
        <v>1618.5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93</v>
      </c>
      <c r="E404" s="0" t="n">
        <v>100</v>
      </c>
      <c r="F404" s="0" t="n">
        <v>119</v>
      </c>
      <c r="G404" s="0" t="n">
        <v>129</v>
      </c>
      <c r="H404" s="0" t="n">
        <v>134</v>
      </c>
      <c r="I404" s="0" t="n">
        <v>141.5</v>
      </c>
      <c r="J404" s="0" t="n">
        <v>138</v>
      </c>
      <c r="K404" s="0" t="n">
        <v>158</v>
      </c>
      <c r="L404" s="0" t="n">
        <v>125</v>
      </c>
      <c r="M404" s="0" t="n">
        <v>162</v>
      </c>
      <c r="N404" s="0" t="n">
        <v>140</v>
      </c>
      <c r="O404" s="0" t="n">
        <v>169</v>
      </c>
      <c r="P404" s="0" t="n">
        <v>1608.5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38042.99</v>
      </c>
      <c r="E407" s="0" t="n">
        <v>37876.3</v>
      </c>
      <c r="F407" s="0" t="n">
        <v>36564.42</v>
      </c>
      <c r="G407" s="0" t="n">
        <v>36002.525</v>
      </c>
      <c r="H407" s="0" t="n">
        <v>40117.276</v>
      </c>
      <c r="I407" s="0" t="n">
        <v>435864.441</v>
      </c>
      <c r="J407" s="0" t="n">
        <v>32279.1</v>
      </c>
      <c r="K407" s="0" t="n">
        <v>31887.3</v>
      </c>
      <c r="L407" s="0" t="n">
        <v>36166.7</v>
      </c>
      <c r="M407" s="0" t="n">
        <v>35190.4</v>
      </c>
      <c r="N407" s="0" t="n">
        <v>37718.2</v>
      </c>
      <c r="O407" s="0" t="n">
        <v>36499.13</v>
      </c>
      <c r="P407" s="0" t="n">
        <v>37520.1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11726</v>
      </c>
      <c r="E408" s="0" t="n">
        <v>11698.5</v>
      </c>
      <c r="F408" s="0" t="n">
        <v>12273.7</v>
      </c>
      <c r="G408" s="0" t="n">
        <v>11653.3</v>
      </c>
      <c r="H408" s="0" t="n">
        <v>11586.478</v>
      </c>
      <c r="I408" s="0" t="n">
        <v>11232.126</v>
      </c>
      <c r="J408" s="0" t="n">
        <v>12422.656</v>
      </c>
      <c r="K408" s="0" t="n">
        <v>136361.56</v>
      </c>
      <c r="L408" s="0" t="n">
        <v>10047.7</v>
      </c>
      <c r="M408" s="0" t="n">
        <v>9674.9</v>
      </c>
      <c r="N408" s="0" t="n">
        <v>11793.4</v>
      </c>
      <c r="O408" s="0" t="n">
        <v>10577.2</v>
      </c>
      <c r="P408" s="0" t="n">
        <v>11675.6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49406.245</v>
      </c>
      <c r="E409" s="0" t="n">
        <v>57473.696</v>
      </c>
      <c r="F409" s="0" t="n">
        <v>56594.072</v>
      </c>
      <c r="G409" s="0" t="n">
        <v>54199.961</v>
      </c>
      <c r="H409" s="0" t="n">
        <v>57737.667</v>
      </c>
      <c r="I409" s="0" t="n">
        <v>51887.943</v>
      </c>
      <c r="J409" s="0" t="n">
        <v>52772.281</v>
      </c>
      <c r="K409" s="0" t="n">
        <v>51330.791</v>
      </c>
      <c r="L409" s="0" t="n">
        <v>57380.221</v>
      </c>
      <c r="M409" s="0" t="n">
        <v>633582.076</v>
      </c>
      <c r="N409" s="0" t="n">
        <v>45630.279</v>
      </c>
      <c r="O409" s="0" t="n">
        <v>46220.64</v>
      </c>
      <c r="P409" s="0" t="n">
        <v>52948.28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10054.8</v>
      </c>
      <c r="E410" s="0" t="n">
        <v>11402.3</v>
      </c>
      <c r="F410" s="0" t="n">
        <v>10930.4</v>
      </c>
      <c r="G410" s="0" t="n">
        <v>11551.6</v>
      </c>
      <c r="H410" s="0" t="n">
        <v>11463.4</v>
      </c>
      <c r="I410" s="0" t="n">
        <v>10627.8</v>
      </c>
      <c r="J410" s="0" t="n">
        <v>11516.6</v>
      </c>
      <c r="K410" s="0" t="n">
        <v>12311.4</v>
      </c>
      <c r="L410" s="0" t="n">
        <v>12242.2</v>
      </c>
      <c r="M410" s="0" t="n">
        <v>11698.749</v>
      </c>
      <c r="N410" s="0" t="n">
        <v>12906.22</v>
      </c>
      <c r="O410" s="0" t="n">
        <v>137228.769</v>
      </c>
      <c r="P410" s="0" t="n">
        <v>10523.3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1124005.823</v>
      </c>
      <c r="E411" s="0" t="n">
        <v>89050.685</v>
      </c>
      <c r="F411" s="0" t="n">
        <v>82606.8</v>
      </c>
      <c r="G411" s="0" t="n">
        <v>93038.35</v>
      </c>
      <c r="H411" s="0" t="n">
        <v>86580.137</v>
      </c>
      <c r="I411" s="0" t="n">
        <v>95426.653</v>
      </c>
      <c r="J411" s="0" t="n">
        <v>95741.181</v>
      </c>
      <c r="K411" s="0" t="n">
        <v>97003.7</v>
      </c>
      <c r="L411" s="0" t="n">
        <v>98756.6</v>
      </c>
      <c r="M411" s="0" t="n">
        <v>93264.495</v>
      </c>
      <c r="N411" s="0" t="n">
        <v>96653.628</v>
      </c>
      <c r="O411" s="0" t="n">
        <v>93479.916</v>
      </c>
      <c r="P411" s="0" t="n">
        <v>102403.678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13068.71</v>
      </c>
      <c r="E412" s="0" t="n">
        <v>13855.258</v>
      </c>
      <c r="F412" s="0" t="n">
        <v>152603.351</v>
      </c>
      <c r="G412" s="0" t="n">
        <v>11574.5</v>
      </c>
      <c r="H412" s="0" t="n">
        <v>10965</v>
      </c>
      <c r="I412" s="0" t="n">
        <v>12496.5</v>
      </c>
      <c r="J412" s="0" t="n">
        <v>11891.7</v>
      </c>
      <c r="K412" s="0" t="n">
        <v>13159</v>
      </c>
      <c r="L412" s="0" t="n">
        <v>12919</v>
      </c>
      <c r="M412" s="0" t="n">
        <v>12729.5</v>
      </c>
      <c r="N412" s="0" t="n">
        <v>13533</v>
      </c>
      <c r="O412" s="0" t="n">
        <v>13210.544</v>
      </c>
      <c r="P412" s="0" t="n">
        <v>13200.639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30411.409</v>
      </c>
      <c r="E413" s="0" t="n">
        <v>30738.217</v>
      </c>
      <c r="F413" s="0" t="n">
        <v>29164.82</v>
      </c>
      <c r="G413" s="0" t="n">
        <v>34409.022</v>
      </c>
      <c r="H413" s="0" t="n">
        <v>376489.276</v>
      </c>
      <c r="I413" s="0" t="n">
        <v>30333.66</v>
      </c>
      <c r="J413" s="0" t="n">
        <v>27732.738</v>
      </c>
      <c r="K413" s="0" t="n">
        <v>31883.26</v>
      </c>
      <c r="L413" s="0" t="n">
        <v>29661.58</v>
      </c>
      <c r="M413" s="0" t="n">
        <v>32679.83</v>
      </c>
      <c r="N413" s="0" t="n">
        <v>32419.25</v>
      </c>
      <c r="O413" s="0" t="n">
        <v>35044.2</v>
      </c>
      <c r="P413" s="0" t="n">
        <v>32011.29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79774.76</v>
      </c>
      <c r="E414" s="0" t="n">
        <v>83170.15</v>
      </c>
      <c r="F414" s="0" t="n">
        <v>80470.75</v>
      </c>
      <c r="G414" s="0" t="n">
        <v>80858.642</v>
      </c>
      <c r="H414" s="0" t="n">
        <v>78954.79</v>
      </c>
      <c r="I414" s="0" t="n">
        <v>88091.58</v>
      </c>
      <c r="J414" s="0" t="n">
        <v>953897.439</v>
      </c>
      <c r="K414" s="0" t="n">
        <v>77978.46</v>
      </c>
      <c r="L414" s="0" t="n">
        <v>70757.99</v>
      </c>
      <c r="M414" s="0" t="n">
        <v>78621.93</v>
      </c>
      <c r="N414" s="0" t="n">
        <v>74520.25</v>
      </c>
      <c r="O414" s="0" t="n">
        <v>80822.367</v>
      </c>
      <c r="P414" s="0" t="n">
        <v>79875.77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51972.95</v>
      </c>
      <c r="E415" s="0" t="n">
        <v>50964.1</v>
      </c>
      <c r="F415" s="0" t="n">
        <v>51456.15</v>
      </c>
      <c r="G415" s="0" t="n">
        <v>52407.954</v>
      </c>
      <c r="H415" s="0" t="n">
        <v>49748.94</v>
      </c>
      <c r="I415" s="0" t="n">
        <v>50828.802</v>
      </c>
      <c r="J415" s="0" t="n">
        <v>49521.795</v>
      </c>
      <c r="K415" s="0" t="n">
        <v>55127.477</v>
      </c>
      <c r="L415" s="0" t="n">
        <v>607448.964</v>
      </c>
      <c r="M415" s="0" t="n">
        <v>50996.28</v>
      </c>
      <c r="N415" s="0" t="n">
        <v>44983.25</v>
      </c>
      <c r="O415" s="0" t="n">
        <v>50729.6</v>
      </c>
      <c r="P415" s="0" t="n">
        <v>48711.666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116631.049</v>
      </c>
      <c r="E416" s="0" t="n">
        <v>109190.2</v>
      </c>
      <c r="F416" s="0" t="n">
        <v>117512.57</v>
      </c>
      <c r="G416" s="0" t="n">
        <v>116447.9</v>
      </c>
      <c r="H416" s="0" t="n">
        <v>114088.919</v>
      </c>
      <c r="I416" s="0" t="n">
        <v>118643.8</v>
      </c>
      <c r="J416" s="0" t="n">
        <v>111308.664</v>
      </c>
      <c r="K416" s="0" t="n">
        <v>118053.428</v>
      </c>
      <c r="L416" s="0" t="n">
        <v>112811.626</v>
      </c>
      <c r="M416" s="0" t="n">
        <v>126188.922</v>
      </c>
      <c r="N416" s="0" t="n">
        <v>1379275.943</v>
      </c>
      <c r="O416" s="0" t="n">
        <v>114374.934</v>
      </c>
      <c r="P416" s="0" t="n">
        <v>104023.931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54495</v>
      </c>
      <c r="E417" s="0" t="n">
        <v>51352.5</v>
      </c>
      <c r="F417" s="0" t="n">
        <v>56869</v>
      </c>
      <c r="G417" s="0" t="n">
        <v>52820.5</v>
      </c>
      <c r="H417" s="0" t="n">
        <v>56219.182</v>
      </c>
      <c r="I417" s="0" t="n">
        <v>55877.905</v>
      </c>
      <c r="J417" s="0" t="n">
        <v>53723.885</v>
      </c>
      <c r="K417" s="0" t="n">
        <v>56377.606</v>
      </c>
      <c r="L417" s="0" t="n">
        <v>53248.666</v>
      </c>
      <c r="M417" s="0" t="n">
        <v>54936.146</v>
      </c>
      <c r="N417" s="0" t="n">
        <v>52828.428</v>
      </c>
      <c r="O417" s="0" t="n">
        <v>58726.375</v>
      </c>
      <c r="P417" s="0" t="n">
        <v>657475.193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63773.238</v>
      </c>
      <c r="E418" s="0" t="n">
        <v>712640.901</v>
      </c>
      <c r="F418" s="0" t="n">
        <v>59580.86</v>
      </c>
      <c r="G418" s="0" t="n">
        <v>54572.16</v>
      </c>
      <c r="H418" s="0" t="n">
        <v>61093.95</v>
      </c>
      <c r="I418" s="0" t="n">
        <v>57109.208</v>
      </c>
      <c r="J418" s="0" t="n">
        <v>60389.03</v>
      </c>
      <c r="K418" s="0" t="n">
        <v>61893.62</v>
      </c>
      <c r="L418" s="0" t="n">
        <v>57691.47</v>
      </c>
      <c r="M418" s="0" t="n">
        <v>60846.97</v>
      </c>
      <c r="N418" s="0" t="n">
        <v>57777.31</v>
      </c>
      <c r="O418" s="0" t="n">
        <v>59341.637</v>
      </c>
      <c r="P418" s="0" t="n">
        <v>58571.448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125892.537</v>
      </c>
      <c r="E419" s="0" t="n">
        <v>119393.208</v>
      </c>
      <c r="F419" s="0" t="n">
        <v>130191.595</v>
      </c>
      <c r="G419" s="0" t="n">
        <v>1492299.284</v>
      </c>
      <c r="H419" s="0" t="n">
        <v>128233.3</v>
      </c>
      <c r="I419" s="0" t="n">
        <v>119306.651</v>
      </c>
      <c r="J419" s="0" t="n">
        <v>133138.142</v>
      </c>
      <c r="K419" s="0" t="n">
        <v>119842.013</v>
      </c>
      <c r="L419" s="0" t="n">
        <v>126609.976</v>
      </c>
      <c r="M419" s="0" t="n">
        <v>125816.164</v>
      </c>
      <c r="N419" s="0" t="n">
        <v>121943.358</v>
      </c>
      <c r="O419" s="0" t="n">
        <v>124178.34</v>
      </c>
      <c r="P419" s="0" t="n">
        <v>117754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37003.312</v>
      </c>
      <c r="E420" s="0" t="n">
        <v>36366.5</v>
      </c>
      <c r="F420" s="0" t="n">
        <v>37407.77</v>
      </c>
      <c r="G420" s="0" t="n">
        <v>36880.488</v>
      </c>
      <c r="H420" s="0" t="n">
        <v>41121.136</v>
      </c>
      <c r="I420" s="0" t="n">
        <v>455224.706</v>
      </c>
      <c r="J420" s="0" t="n">
        <v>41187.5</v>
      </c>
      <c r="K420" s="0" t="n">
        <v>36428</v>
      </c>
      <c r="L420" s="0" t="n">
        <v>40232.5</v>
      </c>
      <c r="M420" s="0" t="n">
        <v>36886</v>
      </c>
      <c r="N420" s="0" t="n">
        <v>38006.5</v>
      </c>
      <c r="O420" s="0" t="n">
        <v>36316</v>
      </c>
      <c r="P420" s="0" t="n">
        <v>37389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34255</v>
      </c>
      <c r="E421" s="0" t="n">
        <v>32749.5</v>
      </c>
      <c r="F421" s="0" t="n">
        <v>33794.1</v>
      </c>
      <c r="G421" s="0" t="n">
        <v>31913.1</v>
      </c>
      <c r="H421" s="0" t="n">
        <v>33107.535</v>
      </c>
      <c r="I421" s="0" t="n">
        <v>31778.223</v>
      </c>
      <c r="J421" s="0" t="n">
        <v>34588.945</v>
      </c>
      <c r="K421" s="0" t="n">
        <v>400852.899</v>
      </c>
      <c r="L421" s="0" t="n">
        <v>34026.5</v>
      </c>
      <c r="M421" s="0" t="n">
        <v>32189.684</v>
      </c>
      <c r="N421" s="0" t="n">
        <v>35525</v>
      </c>
      <c r="O421" s="0" t="n">
        <v>33241.712</v>
      </c>
      <c r="P421" s="0" t="n">
        <v>33683.6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183242.548</v>
      </c>
      <c r="E422" s="0" t="n">
        <v>187334.976</v>
      </c>
      <c r="F422" s="0" t="n">
        <v>192951.438</v>
      </c>
      <c r="G422" s="0" t="n">
        <v>184944.211</v>
      </c>
      <c r="H422" s="0" t="n">
        <v>186495.684</v>
      </c>
      <c r="I422" s="0" t="n">
        <v>173727.535</v>
      </c>
      <c r="J422" s="0" t="n">
        <v>180009.739</v>
      </c>
      <c r="K422" s="0" t="n">
        <v>172001.767</v>
      </c>
      <c r="L422" s="0" t="n">
        <v>203545.341</v>
      </c>
      <c r="M422" s="0" t="n">
        <v>2239225.509</v>
      </c>
      <c r="N422" s="0" t="n">
        <v>202061.361</v>
      </c>
      <c r="O422" s="0" t="n">
        <v>174376.5</v>
      </c>
      <c r="P422" s="0" t="n">
        <v>198534.409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371570.283</v>
      </c>
      <c r="E423" s="0" t="n">
        <v>414952.604</v>
      </c>
      <c r="F423" s="0" t="n">
        <v>385352.554</v>
      </c>
      <c r="G423" s="0" t="n">
        <v>400004.486</v>
      </c>
      <c r="H423" s="0" t="n">
        <v>397801.233</v>
      </c>
      <c r="I423" s="0" t="n">
        <v>396192.8</v>
      </c>
      <c r="J423" s="0" t="n">
        <v>369307.417</v>
      </c>
      <c r="K423" s="0" t="n">
        <v>347539.68</v>
      </c>
      <c r="L423" s="0" t="n">
        <v>341109.902</v>
      </c>
      <c r="M423" s="0" t="n">
        <v>326646.359</v>
      </c>
      <c r="N423" s="0" t="n">
        <v>383343.473</v>
      </c>
      <c r="O423" s="0" t="n">
        <v>4529994.819</v>
      </c>
      <c r="P423" s="0" t="n">
        <v>396174.028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935365.569</v>
      </c>
      <c r="E424" s="0" t="n">
        <v>83819.5</v>
      </c>
      <c r="F424" s="0" t="n">
        <v>67207</v>
      </c>
      <c r="G424" s="0" t="n">
        <v>82531.5</v>
      </c>
      <c r="H424" s="0" t="n">
        <v>75404.5</v>
      </c>
      <c r="I424" s="0" t="n">
        <v>76937.5</v>
      </c>
      <c r="J424" s="0" t="n">
        <v>78556.483</v>
      </c>
      <c r="K424" s="0" t="n">
        <v>75737.75</v>
      </c>
      <c r="L424" s="0" t="n">
        <v>78050.554</v>
      </c>
      <c r="M424" s="0" t="n">
        <v>74041.09</v>
      </c>
      <c r="N424" s="0" t="n">
        <v>78668.473</v>
      </c>
      <c r="O424" s="0" t="n">
        <v>75758.715</v>
      </c>
      <c r="P424" s="0" t="n">
        <v>88652.504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185933.891</v>
      </c>
      <c r="E425" s="0" t="n">
        <v>215772.601</v>
      </c>
      <c r="F425" s="0" t="n">
        <v>2498243.349</v>
      </c>
      <c r="G425" s="0" t="n">
        <v>225787.28</v>
      </c>
      <c r="H425" s="0" t="n">
        <v>214543</v>
      </c>
      <c r="I425" s="0" t="n">
        <v>226873.402</v>
      </c>
      <c r="J425" s="0" t="n">
        <v>206477.522</v>
      </c>
      <c r="K425" s="0" t="n">
        <v>212923.026</v>
      </c>
      <c r="L425" s="0" t="n">
        <v>207039.936</v>
      </c>
      <c r="M425" s="0" t="n">
        <v>203967.174</v>
      </c>
      <c r="N425" s="0" t="n">
        <v>201428.337</v>
      </c>
      <c r="O425" s="0" t="n">
        <v>199723.826</v>
      </c>
      <c r="P425" s="0" t="n">
        <v>197773.354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816461.854</v>
      </c>
      <c r="E426" s="0" t="n">
        <v>821142.33</v>
      </c>
      <c r="F426" s="0" t="n">
        <v>787383.684</v>
      </c>
      <c r="G426" s="0" t="n">
        <v>875526.073</v>
      </c>
      <c r="H426" s="0" t="n">
        <v>10428531.155</v>
      </c>
      <c r="I426" s="0" t="n">
        <v>870587.584</v>
      </c>
      <c r="J426" s="0" t="n">
        <v>880536.939</v>
      </c>
      <c r="K426" s="0" t="n">
        <v>958716.106</v>
      </c>
      <c r="L426" s="0" t="n">
        <v>883227.414</v>
      </c>
      <c r="M426" s="0" t="n">
        <v>908216.609</v>
      </c>
      <c r="N426" s="0" t="n">
        <v>890296.431</v>
      </c>
      <c r="O426" s="0" t="n">
        <v>863978.792</v>
      </c>
      <c r="P426" s="0" t="n">
        <v>872457.339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270593.225</v>
      </c>
      <c r="E427" s="0" t="n">
        <v>251093.181</v>
      </c>
      <c r="F427" s="0" t="n">
        <v>236529.679</v>
      </c>
      <c r="G427" s="0" t="n">
        <v>235679.378</v>
      </c>
      <c r="H427" s="0" t="n">
        <v>233733.622</v>
      </c>
      <c r="I427" s="0" t="n">
        <v>257052.219</v>
      </c>
      <c r="J427" s="0" t="n">
        <v>3052699.454</v>
      </c>
      <c r="K427" s="0" t="n">
        <v>251296.591</v>
      </c>
      <c r="L427" s="0" t="n">
        <v>246507.445</v>
      </c>
      <c r="M427" s="0" t="n">
        <v>276513.924</v>
      </c>
      <c r="N427" s="0" t="n">
        <v>259387.146</v>
      </c>
      <c r="O427" s="0" t="n">
        <v>266281.834</v>
      </c>
      <c r="P427" s="0" t="n">
        <v>268031.21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225017.23</v>
      </c>
      <c r="E428" s="0" t="n">
        <v>228066.764</v>
      </c>
      <c r="F428" s="0" t="n">
        <v>227246.021</v>
      </c>
      <c r="G428" s="0" t="n">
        <v>230029.734</v>
      </c>
      <c r="H428" s="0" t="n">
        <v>224129.651</v>
      </c>
      <c r="I428" s="0" t="n">
        <v>231783.744</v>
      </c>
      <c r="J428" s="0" t="n">
        <v>233472.45</v>
      </c>
      <c r="K428" s="0" t="n">
        <v>264317.287</v>
      </c>
      <c r="L428" s="0" t="n">
        <v>2803200.93</v>
      </c>
      <c r="M428" s="0" t="n">
        <v>242755.239</v>
      </c>
      <c r="N428" s="0" t="n">
        <v>225298.735</v>
      </c>
      <c r="O428" s="0" t="n">
        <v>249316.511</v>
      </c>
      <c r="P428" s="0" t="n">
        <v>221767.564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314862.18</v>
      </c>
      <c r="E429" s="0" t="n">
        <v>290695</v>
      </c>
      <c r="F429" s="0" t="n">
        <v>291134.252</v>
      </c>
      <c r="G429" s="0" t="n">
        <v>295430.758</v>
      </c>
      <c r="H429" s="0" t="n">
        <v>297489.562</v>
      </c>
      <c r="I429" s="0" t="n">
        <v>301938.846</v>
      </c>
      <c r="J429" s="0" t="n">
        <v>290224.546</v>
      </c>
      <c r="K429" s="0" t="n">
        <v>288468.921</v>
      </c>
      <c r="L429" s="0" t="n">
        <v>298640.376</v>
      </c>
      <c r="M429" s="0" t="n">
        <v>333432.928</v>
      </c>
      <c r="N429" s="0" t="n">
        <v>3580129.495</v>
      </c>
      <c r="O429" s="0" t="n">
        <v>296792.32</v>
      </c>
      <c r="P429" s="0" t="n">
        <v>281019.806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62042.859</v>
      </c>
      <c r="E430" s="0" t="n">
        <v>59515.19</v>
      </c>
      <c r="F430" s="0" t="n">
        <v>67831.839</v>
      </c>
      <c r="G430" s="0" t="n">
        <v>62894.88</v>
      </c>
      <c r="H430" s="0" t="n">
        <v>64565.823</v>
      </c>
      <c r="I430" s="0" t="n">
        <v>64123.85</v>
      </c>
      <c r="J430" s="0" t="n">
        <v>65677.826</v>
      </c>
      <c r="K430" s="0" t="n">
        <v>62481.76</v>
      </c>
      <c r="L430" s="0" t="n">
        <v>63993.379</v>
      </c>
      <c r="M430" s="0" t="n">
        <v>62413.306</v>
      </c>
      <c r="N430" s="0" t="n">
        <v>61077.046</v>
      </c>
      <c r="O430" s="0" t="n">
        <v>67863.64</v>
      </c>
      <c r="P430" s="0" t="n">
        <v>764481.398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49694.864</v>
      </c>
      <c r="E431" s="0" t="n">
        <v>617815.294</v>
      </c>
      <c r="F431" s="0" t="n">
        <v>52275.113</v>
      </c>
      <c r="G431" s="0" t="n">
        <v>49096.64</v>
      </c>
      <c r="H431" s="0" t="n">
        <v>57613.084</v>
      </c>
      <c r="I431" s="0" t="n">
        <v>53809.96</v>
      </c>
      <c r="J431" s="0" t="n">
        <v>56064.89</v>
      </c>
      <c r="K431" s="0" t="n">
        <v>53468.91</v>
      </c>
      <c r="L431" s="0" t="n">
        <v>54443.98</v>
      </c>
      <c r="M431" s="0" t="n">
        <v>51261.91</v>
      </c>
      <c r="N431" s="0" t="n">
        <v>47407.603</v>
      </c>
      <c r="O431" s="0" t="n">
        <v>47982.254</v>
      </c>
      <c r="P431" s="0" t="n">
        <v>44696.086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119659.438</v>
      </c>
      <c r="E432" s="0" t="n">
        <v>110412.189</v>
      </c>
      <c r="F432" s="0" t="n">
        <v>120890.654</v>
      </c>
      <c r="G432" s="0" t="n">
        <v>1552309.987</v>
      </c>
      <c r="H432" s="0" t="n">
        <v>133099.434</v>
      </c>
      <c r="I432" s="0" t="n">
        <v>128797.86</v>
      </c>
      <c r="J432" s="0" t="n">
        <v>143091.781</v>
      </c>
      <c r="K432" s="0" t="n">
        <v>137558.87</v>
      </c>
      <c r="L432" s="0" t="n">
        <v>138958.452</v>
      </c>
      <c r="M432" s="0" t="n">
        <v>134572.411</v>
      </c>
      <c r="N432" s="0" t="n">
        <v>136438.79</v>
      </c>
      <c r="O432" s="0" t="n">
        <v>128943.968</v>
      </c>
      <c r="P432" s="0" t="n">
        <v>119886.14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111042.411</v>
      </c>
      <c r="E433" s="0" t="n">
        <v>98149.1</v>
      </c>
      <c r="F433" s="0" t="n">
        <v>100580.283</v>
      </c>
      <c r="G433" s="0" t="n">
        <v>99544.395</v>
      </c>
      <c r="H433" s="0" t="n">
        <v>105537.69</v>
      </c>
      <c r="I433" s="0" t="n">
        <v>1262718.275</v>
      </c>
      <c r="J433" s="0" t="n">
        <v>97763.2</v>
      </c>
      <c r="K433" s="0" t="n">
        <v>98530.3</v>
      </c>
      <c r="L433" s="0" t="n">
        <v>114955.451</v>
      </c>
      <c r="M433" s="0" t="n">
        <v>105227.895</v>
      </c>
      <c r="N433" s="0" t="n">
        <v>112488.4</v>
      </c>
      <c r="O433" s="0" t="n">
        <v>112650.8</v>
      </c>
      <c r="P433" s="0" t="n">
        <v>106248.35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30</v>
      </c>
      <c r="E434" s="0" t="n">
        <v>42</v>
      </c>
      <c r="F434" s="0" t="n">
        <v>25</v>
      </c>
      <c r="G434" s="0" t="n">
        <v>27</v>
      </c>
      <c r="H434" s="0" t="n">
        <v>5</v>
      </c>
      <c r="I434" s="0" t="n">
        <v>17</v>
      </c>
      <c r="J434" s="0" t="n">
        <v>22</v>
      </c>
      <c r="K434" s="0" t="n">
        <v>290</v>
      </c>
      <c r="L434" s="0" t="n">
        <v>22</v>
      </c>
      <c r="M434" s="0" t="n">
        <v>27</v>
      </c>
      <c r="N434" s="0" t="n">
        <v>28</v>
      </c>
      <c r="O434" s="0" t="n">
        <v>20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0</v>
      </c>
      <c r="E435" s="0" t="n">
        <v>0</v>
      </c>
      <c r="F435" s="0" t="n">
        <v>20</v>
      </c>
      <c r="G435" s="0" t="n">
        <v>0</v>
      </c>
      <c r="H435" s="0" t="n">
        <v>40</v>
      </c>
      <c r="I435" s="0" t="n">
        <v>15</v>
      </c>
      <c r="J435" s="0" t="n">
        <v>10</v>
      </c>
      <c r="K435" s="0" t="n">
        <v>43</v>
      </c>
      <c r="L435" s="0" t="n">
        <v>63</v>
      </c>
      <c r="M435" s="0" t="n">
        <v>231</v>
      </c>
      <c r="N435" s="0" t="n">
        <v>25</v>
      </c>
      <c r="O435" s="0" t="n">
        <v>15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948.07</v>
      </c>
      <c r="E436" s="0" t="n">
        <v>1166.32</v>
      </c>
      <c r="F436" s="0" t="n">
        <v>1029.26</v>
      </c>
      <c r="G436" s="0" t="n">
        <v>1051.82</v>
      </c>
      <c r="H436" s="0" t="n">
        <v>1006.76</v>
      </c>
      <c r="I436" s="0" t="n">
        <v>1151.24</v>
      </c>
      <c r="J436" s="0" t="n">
        <v>992.87</v>
      </c>
      <c r="K436" s="0" t="n">
        <v>1031.623</v>
      </c>
      <c r="L436" s="0" t="n">
        <v>533.245</v>
      </c>
      <c r="M436" s="0" t="n">
        <v>353.068</v>
      </c>
      <c r="N436" s="0" t="n">
        <v>425.365</v>
      </c>
      <c r="O436" s="0" t="n">
        <v>10635.149</v>
      </c>
      <c r="P436" s="0" t="n">
        <v>945.508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195</v>
      </c>
      <c r="E437" s="0" t="n">
        <v>15</v>
      </c>
      <c r="F437" s="0" t="n">
        <v>5</v>
      </c>
      <c r="G437" s="0" t="n">
        <v>15</v>
      </c>
      <c r="H437" s="0" t="n">
        <v>0</v>
      </c>
      <c r="I437" s="0" t="n">
        <v>5</v>
      </c>
      <c r="J437" s="0" t="n">
        <v>30</v>
      </c>
      <c r="K437" s="0" t="n">
        <v>5</v>
      </c>
      <c r="L437" s="0" t="n">
        <v>5</v>
      </c>
      <c r="M437" s="0" t="n">
        <v>20</v>
      </c>
      <c r="N437" s="0" t="n">
        <v>30</v>
      </c>
      <c r="O437" s="0" t="n">
        <v>35</v>
      </c>
      <c r="P437" s="0" t="n">
        <v>30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469.118</v>
      </c>
      <c r="E438" s="0" t="n">
        <v>684.799</v>
      </c>
      <c r="F438" s="0" t="n">
        <v>6087.473</v>
      </c>
      <c r="G438" s="0" t="n">
        <v>461</v>
      </c>
      <c r="H438" s="0" t="n">
        <v>407</v>
      </c>
      <c r="I438" s="0" t="n">
        <v>435</v>
      </c>
      <c r="J438" s="0" t="n">
        <v>513</v>
      </c>
      <c r="K438" s="0" t="n">
        <v>476</v>
      </c>
      <c r="L438" s="0" t="n">
        <v>567</v>
      </c>
      <c r="M438" s="0" t="n">
        <v>377</v>
      </c>
      <c r="N438" s="0" t="n">
        <v>479</v>
      </c>
      <c r="O438" s="0" t="n">
        <v>590.21</v>
      </c>
      <c r="P438" s="0" t="n">
        <v>628.346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180</v>
      </c>
      <c r="E439" s="0" t="n">
        <v>179.995</v>
      </c>
      <c r="F439" s="0" t="n">
        <v>230</v>
      </c>
      <c r="G439" s="0" t="n">
        <v>184.995</v>
      </c>
      <c r="H439" s="0" t="n">
        <v>2124.99</v>
      </c>
      <c r="I439" s="0" t="n">
        <v>245</v>
      </c>
      <c r="J439" s="0" t="n">
        <v>165</v>
      </c>
      <c r="K439" s="0" t="n">
        <v>130</v>
      </c>
      <c r="L439" s="0" t="n">
        <v>185</v>
      </c>
      <c r="M439" s="0" t="n">
        <v>140</v>
      </c>
      <c r="N439" s="0" t="n">
        <v>135</v>
      </c>
      <c r="O439" s="0" t="n">
        <v>190</v>
      </c>
      <c r="P439" s="0" t="n">
        <v>160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115</v>
      </c>
      <c r="E440" s="0" t="n">
        <v>150</v>
      </c>
      <c r="F440" s="0" t="n">
        <v>155</v>
      </c>
      <c r="G440" s="0" t="n">
        <v>140</v>
      </c>
      <c r="H440" s="0" t="n">
        <v>145</v>
      </c>
      <c r="I440" s="0" t="n">
        <v>80</v>
      </c>
      <c r="J440" s="0" t="n">
        <v>1567</v>
      </c>
      <c r="K440" s="0" t="n">
        <v>100</v>
      </c>
      <c r="L440" s="0" t="n">
        <v>92</v>
      </c>
      <c r="M440" s="0" t="n">
        <v>190</v>
      </c>
      <c r="N440" s="0" t="n">
        <v>135</v>
      </c>
      <c r="O440" s="0" t="n">
        <v>145</v>
      </c>
      <c r="P440" s="0" t="n">
        <v>120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95</v>
      </c>
      <c r="E441" s="0" t="n">
        <v>135</v>
      </c>
      <c r="F441" s="0" t="n">
        <v>85</v>
      </c>
      <c r="G441" s="0" t="n">
        <v>118</v>
      </c>
      <c r="H441" s="0" t="n">
        <v>75</v>
      </c>
      <c r="I441" s="0" t="n">
        <v>92.939</v>
      </c>
      <c r="J441" s="0" t="n">
        <v>55</v>
      </c>
      <c r="K441" s="0" t="n">
        <v>64.988</v>
      </c>
      <c r="L441" s="0" t="n">
        <v>1108.927</v>
      </c>
      <c r="M441" s="0" t="n">
        <v>55</v>
      </c>
      <c r="N441" s="0" t="n">
        <v>75</v>
      </c>
      <c r="O441" s="0" t="n">
        <v>113</v>
      </c>
      <c r="P441" s="0" t="n">
        <v>145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30</v>
      </c>
      <c r="E442" s="0" t="n">
        <v>35</v>
      </c>
      <c r="F442" s="0" t="n">
        <v>35</v>
      </c>
      <c r="G442" s="0" t="n">
        <v>35</v>
      </c>
      <c r="H442" s="0" t="n">
        <v>20</v>
      </c>
      <c r="I442" s="0" t="n">
        <v>15</v>
      </c>
      <c r="J442" s="0" t="n">
        <v>28</v>
      </c>
      <c r="K442" s="0" t="n">
        <v>27</v>
      </c>
      <c r="L442" s="0" t="n">
        <v>26</v>
      </c>
      <c r="M442" s="0" t="n">
        <v>29</v>
      </c>
      <c r="N442" s="0" t="n">
        <v>330</v>
      </c>
      <c r="O442" s="0" t="n">
        <v>30</v>
      </c>
      <c r="P442" s="0" t="n">
        <v>20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225</v>
      </c>
      <c r="E443" s="0" t="n">
        <v>180</v>
      </c>
      <c r="F443" s="0" t="n">
        <v>220</v>
      </c>
      <c r="G443" s="0" t="n">
        <v>175</v>
      </c>
      <c r="H443" s="0" t="n">
        <v>210</v>
      </c>
      <c r="I443" s="0" t="n">
        <v>190</v>
      </c>
      <c r="J443" s="0" t="n">
        <v>190</v>
      </c>
      <c r="K443" s="0" t="n">
        <v>213.375</v>
      </c>
      <c r="L443" s="0" t="n">
        <v>200</v>
      </c>
      <c r="M443" s="0" t="n">
        <v>190</v>
      </c>
      <c r="N443" s="0" t="n">
        <v>179.826</v>
      </c>
      <c r="O443" s="0" t="n">
        <v>189.942</v>
      </c>
      <c r="P443" s="0" t="n">
        <v>2363.143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290</v>
      </c>
      <c r="E444" s="0" t="n">
        <v>3544.948</v>
      </c>
      <c r="F444" s="0" t="n">
        <v>280</v>
      </c>
      <c r="G444" s="0" t="n">
        <v>320</v>
      </c>
      <c r="H444" s="0" t="n">
        <v>310</v>
      </c>
      <c r="I444" s="0" t="n">
        <v>295</v>
      </c>
      <c r="J444" s="0" t="n">
        <v>300</v>
      </c>
      <c r="K444" s="0" t="n">
        <v>325</v>
      </c>
      <c r="L444" s="0" t="n">
        <v>265</v>
      </c>
      <c r="M444" s="0" t="n">
        <v>325</v>
      </c>
      <c r="N444" s="0" t="n">
        <v>260</v>
      </c>
      <c r="O444" s="0" t="n">
        <v>285</v>
      </c>
      <c r="P444" s="0" t="n">
        <v>289.948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44.975</v>
      </c>
      <c r="E445" s="0" t="n">
        <v>37.975</v>
      </c>
      <c r="F445" s="0" t="n">
        <v>52</v>
      </c>
      <c r="G445" s="0" t="n">
        <v>380.95</v>
      </c>
      <c r="H445" s="0" t="n">
        <v>5</v>
      </c>
      <c r="I445" s="0" t="n">
        <v>25</v>
      </c>
      <c r="J445" s="0" t="n">
        <v>13</v>
      </c>
      <c r="K445" s="0" t="n">
        <v>26</v>
      </c>
      <c r="L445" s="0" t="n">
        <v>25</v>
      </c>
      <c r="M445" s="0" t="n">
        <v>28</v>
      </c>
      <c r="N445" s="0" t="n">
        <v>51</v>
      </c>
      <c r="O445" s="0" t="n">
        <v>40</v>
      </c>
      <c r="P445" s="0" t="n">
        <v>33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235.5</v>
      </c>
      <c r="E446" s="0" t="n">
        <v>207.5</v>
      </c>
      <c r="F446" s="0" t="n">
        <v>248.377</v>
      </c>
      <c r="G446" s="0" t="n">
        <v>267.426</v>
      </c>
      <c r="H446" s="0" t="n">
        <v>220.426</v>
      </c>
      <c r="I446" s="0" t="n">
        <v>2682.729</v>
      </c>
      <c r="J446" s="0" t="n">
        <v>240.5</v>
      </c>
      <c r="K446" s="0" t="n">
        <v>193</v>
      </c>
      <c r="L446" s="0" t="n">
        <v>210.5</v>
      </c>
      <c r="M446" s="0" t="n">
        <v>168</v>
      </c>
      <c r="N446" s="0" t="n">
        <v>229.5</v>
      </c>
      <c r="O446" s="0" t="n">
        <v>226.5</v>
      </c>
      <c r="P446" s="0" t="n">
        <v>235.5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20</v>
      </c>
      <c r="E447" s="0" t="n">
        <v>30</v>
      </c>
      <c r="F447" s="0" t="n">
        <v>18</v>
      </c>
      <c r="G447" s="0" t="n">
        <v>40</v>
      </c>
      <c r="H447" s="0" t="n">
        <v>40</v>
      </c>
      <c r="I447" s="0" t="n">
        <v>27.997</v>
      </c>
      <c r="J447" s="0" t="n">
        <v>20</v>
      </c>
      <c r="K447" s="0" t="n">
        <v>435.997</v>
      </c>
      <c r="L447" s="0" t="n">
        <v>50</v>
      </c>
      <c r="M447" s="0" t="n">
        <v>78</v>
      </c>
      <c r="N447" s="0" t="n">
        <v>47</v>
      </c>
      <c r="O447" s="0" t="n">
        <v>35</v>
      </c>
      <c r="P447" s="0" t="n">
        <v>30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50</v>
      </c>
      <c r="E448" s="0" t="n">
        <v>75</v>
      </c>
      <c r="F448" s="0" t="n">
        <v>30</v>
      </c>
      <c r="G448" s="0" t="n">
        <v>45</v>
      </c>
      <c r="H448" s="0" t="n">
        <v>35</v>
      </c>
      <c r="I448" s="0" t="n">
        <v>25</v>
      </c>
      <c r="J448" s="0" t="n">
        <v>35</v>
      </c>
      <c r="K448" s="0" t="n">
        <v>50</v>
      </c>
      <c r="L448" s="0" t="n">
        <v>55</v>
      </c>
      <c r="M448" s="0" t="n">
        <v>575</v>
      </c>
      <c r="N448" s="0" t="n">
        <v>65</v>
      </c>
      <c r="O448" s="0" t="n">
        <v>45</v>
      </c>
      <c r="P448" s="0" t="n">
        <v>65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593</v>
      </c>
      <c r="E449" s="0" t="n">
        <v>736</v>
      </c>
      <c r="F449" s="0" t="n">
        <v>587</v>
      </c>
      <c r="G449" s="0" t="n">
        <v>657</v>
      </c>
      <c r="H449" s="0" t="n">
        <v>578.25</v>
      </c>
      <c r="I449" s="0" t="n">
        <v>578.75</v>
      </c>
      <c r="J449" s="0" t="n">
        <v>658</v>
      </c>
      <c r="K449" s="0" t="n">
        <v>578</v>
      </c>
      <c r="L449" s="0" t="n">
        <v>707.113</v>
      </c>
      <c r="M449" s="0" t="n">
        <v>643.325</v>
      </c>
      <c r="N449" s="0" t="n">
        <v>723.263</v>
      </c>
      <c r="O449" s="0" t="n">
        <v>7461.701</v>
      </c>
      <c r="P449" s="0" t="n">
        <v>422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33263.11</v>
      </c>
      <c r="E450" s="0" t="n">
        <v>2494.709</v>
      </c>
      <c r="F450" s="0" t="n">
        <v>2447.879</v>
      </c>
      <c r="G450" s="0" t="n">
        <v>3143.762</v>
      </c>
      <c r="H450" s="0" t="n">
        <v>2647.729</v>
      </c>
      <c r="I450" s="0" t="n">
        <v>3011.33</v>
      </c>
      <c r="J450" s="0" t="n">
        <v>2653.527</v>
      </c>
      <c r="K450" s="0" t="n">
        <v>2708.426</v>
      </c>
      <c r="L450" s="0" t="n">
        <v>3202.579</v>
      </c>
      <c r="M450" s="0" t="n">
        <v>2837.638</v>
      </c>
      <c r="N450" s="0" t="n">
        <v>2933.767</v>
      </c>
      <c r="O450" s="0" t="n">
        <v>2596.407</v>
      </c>
      <c r="P450" s="0" t="n">
        <v>2585.357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174.958</v>
      </c>
      <c r="E451" s="0" t="n">
        <v>199.937</v>
      </c>
      <c r="F451" s="0" t="n">
        <v>2194.874</v>
      </c>
      <c r="G451" s="0" t="n">
        <v>171</v>
      </c>
      <c r="H451" s="0" t="n">
        <v>157</v>
      </c>
      <c r="I451" s="0" t="n">
        <v>202.5</v>
      </c>
      <c r="J451" s="0" t="n">
        <v>181</v>
      </c>
      <c r="K451" s="0" t="n">
        <v>167.5</v>
      </c>
      <c r="L451" s="0" t="n">
        <v>173</v>
      </c>
      <c r="M451" s="0" t="n">
        <v>168</v>
      </c>
      <c r="N451" s="0" t="n">
        <v>168</v>
      </c>
      <c r="O451" s="0" t="n">
        <v>234.5</v>
      </c>
      <c r="P451" s="0" t="n">
        <v>197.479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2027.885</v>
      </c>
      <c r="E452" s="0" t="n">
        <v>2161.342</v>
      </c>
      <c r="F452" s="0" t="n">
        <v>1961.64</v>
      </c>
      <c r="G452" s="0" t="n">
        <v>2439.76</v>
      </c>
      <c r="H452" s="0" t="n">
        <v>24601.189</v>
      </c>
      <c r="I452" s="0" t="n">
        <v>2014.967</v>
      </c>
      <c r="J452" s="0" t="n">
        <v>1865.103</v>
      </c>
      <c r="K452" s="0" t="n">
        <v>2034.479</v>
      </c>
      <c r="L452" s="0" t="n">
        <v>2081.26</v>
      </c>
      <c r="M452" s="0" t="n">
        <v>1987.798</v>
      </c>
      <c r="N452" s="0" t="n">
        <v>1988.43</v>
      </c>
      <c r="O452" s="0" t="n">
        <v>1916.428</v>
      </c>
      <c r="P452" s="0" t="n">
        <v>2122.097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2610.251</v>
      </c>
      <c r="E453" s="0" t="n">
        <v>2961.164</v>
      </c>
      <c r="F453" s="0" t="n">
        <v>2735.537</v>
      </c>
      <c r="G453" s="0" t="n">
        <v>2772.035</v>
      </c>
      <c r="H453" s="0" t="n">
        <v>2708.925</v>
      </c>
      <c r="I453" s="0" t="n">
        <v>2884.227</v>
      </c>
      <c r="J453" s="0" t="n">
        <v>33161.682</v>
      </c>
      <c r="K453" s="0" t="n">
        <v>2550.364</v>
      </c>
      <c r="L453" s="0" t="n">
        <v>2688.5</v>
      </c>
      <c r="M453" s="0" t="n">
        <v>2982.499</v>
      </c>
      <c r="N453" s="0" t="n">
        <v>2586.822</v>
      </c>
      <c r="O453" s="0" t="n">
        <v>2936.7</v>
      </c>
      <c r="P453" s="0" t="n">
        <v>2744.658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771.5</v>
      </c>
      <c r="E454" s="0" t="n">
        <v>708</v>
      </c>
      <c r="F454" s="0" t="n">
        <v>599.5</v>
      </c>
      <c r="G454" s="0" t="n">
        <v>811</v>
      </c>
      <c r="H454" s="0" t="n">
        <v>696.1</v>
      </c>
      <c r="I454" s="0" t="n">
        <v>693.858</v>
      </c>
      <c r="J454" s="0" t="n">
        <v>727.331</v>
      </c>
      <c r="K454" s="0" t="n">
        <v>644.397</v>
      </c>
      <c r="L454" s="0" t="n">
        <v>8474.186</v>
      </c>
      <c r="M454" s="0" t="n">
        <v>659</v>
      </c>
      <c r="N454" s="0" t="n">
        <v>659</v>
      </c>
      <c r="O454" s="0" t="n">
        <v>818</v>
      </c>
      <c r="P454" s="0" t="n">
        <v>686.5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336.96</v>
      </c>
      <c r="E455" s="0" t="n">
        <v>260</v>
      </c>
      <c r="F455" s="0" t="n">
        <v>294.502</v>
      </c>
      <c r="G455" s="0" t="n">
        <v>333</v>
      </c>
      <c r="H455" s="0" t="n">
        <v>316</v>
      </c>
      <c r="I455" s="0" t="n">
        <v>289</v>
      </c>
      <c r="J455" s="0" t="n">
        <v>311.504</v>
      </c>
      <c r="K455" s="0" t="n">
        <v>327.994</v>
      </c>
      <c r="L455" s="0" t="n">
        <v>323.463</v>
      </c>
      <c r="M455" s="0" t="n">
        <v>358.998</v>
      </c>
      <c r="N455" s="0" t="n">
        <v>3815.421</v>
      </c>
      <c r="O455" s="0" t="n">
        <v>341.5</v>
      </c>
      <c r="P455" s="0" t="n">
        <v>322.5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252.913</v>
      </c>
      <c r="E456" s="0" t="n">
        <v>257</v>
      </c>
      <c r="F456" s="0" t="n">
        <v>346.615</v>
      </c>
      <c r="G456" s="0" t="n">
        <v>246</v>
      </c>
      <c r="H456" s="0" t="n">
        <v>299.54</v>
      </c>
      <c r="I456" s="0" t="n">
        <v>481</v>
      </c>
      <c r="J456" s="0" t="n">
        <v>278</v>
      </c>
      <c r="K456" s="0" t="n">
        <v>300</v>
      </c>
      <c r="L456" s="0" t="n">
        <v>259</v>
      </c>
      <c r="M456" s="0" t="n">
        <v>245.305</v>
      </c>
      <c r="N456" s="0" t="n">
        <v>305.79</v>
      </c>
      <c r="O456" s="0" t="n">
        <v>406.621</v>
      </c>
      <c r="P456" s="0" t="n">
        <v>3677.784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168.962</v>
      </c>
      <c r="E457" s="0" t="n">
        <v>2141.941</v>
      </c>
      <c r="F457" s="0" t="n">
        <v>109</v>
      </c>
      <c r="G457" s="0" t="n">
        <v>115</v>
      </c>
      <c r="H457" s="0" t="n">
        <v>198.98</v>
      </c>
      <c r="I457" s="0" t="n">
        <v>167</v>
      </c>
      <c r="J457" s="0" t="n">
        <v>170</v>
      </c>
      <c r="K457" s="0" t="n">
        <v>158</v>
      </c>
      <c r="L457" s="0" t="n">
        <v>214</v>
      </c>
      <c r="M457" s="0" t="n">
        <v>216</v>
      </c>
      <c r="N457" s="0" t="n">
        <v>272</v>
      </c>
      <c r="O457" s="0" t="n">
        <v>175.999</v>
      </c>
      <c r="P457" s="0" t="n">
        <v>177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382.636</v>
      </c>
      <c r="E458" s="0" t="n">
        <v>348.174</v>
      </c>
      <c r="F458" s="0" t="n">
        <v>279.073</v>
      </c>
      <c r="G458" s="0" t="n">
        <v>4342.684</v>
      </c>
      <c r="H458" s="0" t="n">
        <v>407.14</v>
      </c>
      <c r="I458" s="0" t="n">
        <v>335.21</v>
      </c>
      <c r="J458" s="0" t="n">
        <v>401</v>
      </c>
      <c r="K458" s="0" t="n">
        <v>371.57</v>
      </c>
      <c r="L458" s="0" t="n">
        <v>376.256</v>
      </c>
      <c r="M458" s="0" t="n">
        <v>354.07</v>
      </c>
      <c r="N458" s="0" t="n">
        <v>325.07</v>
      </c>
      <c r="O458" s="0" t="n">
        <v>354.64</v>
      </c>
      <c r="P458" s="0" t="n">
        <v>407.845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553</v>
      </c>
      <c r="E459" s="0" t="n">
        <v>488.5</v>
      </c>
      <c r="F459" s="0" t="n">
        <v>502.434</v>
      </c>
      <c r="G459" s="0" t="n">
        <v>510.7</v>
      </c>
      <c r="H459" s="0" t="n">
        <v>425.568</v>
      </c>
      <c r="I459" s="0" t="n">
        <v>6889.302</v>
      </c>
      <c r="J459" s="0" t="n">
        <v>603.5</v>
      </c>
      <c r="K459" s="0" t="n">
        <v>567.5</v>
      </c>
      <c r="L459" s="0" t="n">
        <v>807.1</v>
      </c>
      <c r="M459" s="0" t="n">
        <v>565.5</v>
      </c>
      <c r="N459" s="0" t="n">
        <v>624</v>
      </c>
      <c r="O459" s="0" t="n">
        <v>676</v>
      </c>
      <c r="P459" s="0" t="n">
        <v>565.5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268</v>
      </c>
      <c r="E460" s="0" t="n">
        <v>231</v>
      </c>
      <c r="F460" s="0" t="n">
        <v>198</v>
      </c>
      <c r="G460" s="0" t="n">
        <v>231</v>
      </c>
      <c r="H460" s="0" t="n">
        <v>276.79</v>
      </c>
      <c r="I460" s="0" t="n">
        <v>233.998</v>
      </c>
      <c r="J460" s="0" t="n">
        <v>273.851</v>
      </c>
      <c r="K460" s="0" t="n">
        <v>3406.639</v>
      </c>
      <c r="L460" s="0" t="n">
        <v>351</v>
      </c>
      <c r="M460" s="0" t="n">
        <v>250</v>
      </c>
      <c r="N460" s="0" t="n">
        <v>386</v>
      </c>
      <c r="O460" s="0" t="n">
        <v>332</v>
      </c>
      <c r="P460" s="0" t="n">
        <v>375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207.298</v>
      </c>
      <c r="E463" s="0" t="n">
        <v>0</v>
      </c>
      <c r="F463" s="0" t="n">
        <v>0</v>
      </c>
      <c r="G463" s="0" t="n">
        <v>18</v>
      </c>
      <c r="H463" s="0" t="n">
        <v>0</v>
      </c>
      <c r="I463" s="0" t="n">
        <v>0</v>
      </c>
      <c r="J463" s="0" t="n">
        <v>0</v>
      </c>
      <c r="K463" s="0" t="n">
        <v>40</v>
      </c>
      <c r="L463" s="0" t="n">
        <v>149.298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2528.219</v>
      </c>
      <c r="E465" s="0" t="n">
        <v>2286.464</v>
      </c>
      <c r="F465" s="0" t="n">
        <v>2194.44</v>
      </c>
      <c r="G465" s="0" t="n">
        <v>2039.221</v>
      </c>
      <c r="H465" s="0" t="n">
        <v>23964.864</v>
      </c>
      <c r="I465" s="0" t="n">
        <v>1516</v>
      </c>
      <c r="J465" s="0" t="n">
        <v>1243</v>
      </c>
      <c r="K465" s="0" t="n">
        <v>1620.5</v>
      </c>
      <c r="L465" s="0" t="n">
        <v>1812</v>
      </c>
      <c r="M465" s="0" t="n">
        <v>1959</v>
      </c>
      <c r="N465" s="0" t="n">
        <v>2102</v>
      </c>
      <c r="O465" s="0" t="n">
        <v>2081</v>
      </c>
      <c r="P465" s="0" t="n">
        <v>2583.02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99</v>
      </c>
      <c r="E467" s="0" t="n">
        <v>112</v>
      </c>
      <c r="F467" s="0" t="n">
        <v>133</v>
      </c>
      <c r="G467" s="0" t="n">
        <v>105</v>
      </c>
      <c r="H467" s="0" t="n">
        <v>103</v>
      </c>
      <c r="I467" s="0" t="n">
        <v>115</v>
      </c>
      <c r="J467" s="0" t="n">
        <v>123</v>
      </c>
      <c r="K467" s="0" t="n">
        <v>101</v>
      </c>
      <c r="L467" s="0" t="n">
        <v>1278.7</v>
      </c>
      <c r="M467" s="0" t="n">
        <v>98.6</v>
      </c>
      <c r="N467" s="0" t="n">
        <v>82.1</v>
      </c>
      <c r="O467" s="0" t="n">
        <v>109</v>
      </c>
      <c r="P467" s="0" t="n">
        <v>98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4448.5</v>
      </c>
      <c r="E476" s="0" t="n">
        <v>350</v>
      </c>
      <c r="F476" s="0" t="n">
        <v>315.5</v>
      </c>
      <c r="G476" s="0" t="n">
        <v>362.5</v>
      </c>
      <c r="H476" s="0" t="n">
        <v>380</v>
      </c>
      <c r="I476" s="0" t="n">
        <v>372.5</v>
      </c>
      <c r="J476" s="0" t="n">
        <v>402.5</v>
      </c>
      <c r="K476" s="0" t="n">
        <v>375</v>
      </c>
      <c r="L476" s="0" t="n">
        <v>401.5</v>
      </c>
      <c r="M476" s="0" t="n">
        <v>358</v>
      </c>
      <c r="N476" s="0" t="n">
        <v>384</v>
      </c>
      <c r="O476" s="0" t="n">
        <v>357</v>
      </c>
      <c r="P476" s="0" t="n">
        <v>390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526.553</v>
      </c>
      <c r="E477" s="0" t="n">
        <v>654.138</v>
      </c>
      <c r="F477" s="0" t="n">
        <v>6952.949</v>
      </c>
      <c r="G477" s="0" t="n">
        <v>498.5</v>
      </c>
      <c r="H477" s="0" t="n">
        <v>496.5</v>
      </c>
      <c r="I477" s="0" t="n">
        <v>600.5</v>
      </c>
      <c r="J477" s="0" t="n">
        <v>537</v>
      </c>
      <c r="K477" s="0" t="n">
        <v>589</v>
      </c>
      <c r="L477" s="0" t="n">
        <v>746</v>
      </c>
      <c r="M477" s="0" t="n">
        <v>647.5</v>
      </c>
      <c r="N477" s="0" t="n">
        <v>616</v>
      </c>
      <c r="O477" s="0" t="n">
        <v>505.5</v>
      </c>
      <c r="P477" s="0" t="n">
        <v>535.758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819</v>
      </c>
      <c r="E480" s="0" t="n">
        <v>848</v>
      </c>
      <c r="F480" s="0" t="n">
        <v>775</v>
      </c>
      <c r="G480" s="0" t="n">
        <v>922</v>
      </c>
      <c r="H480" s="0" t="n">
        <v>859</v>
      </c>
      <c r="I480" s="0" t="n">
        <v>793.946</v>
      </c>
      <c r="J480" s="0" t="n">
        <v>739.374</v>
      </c>
      <c r="K480" s="0" t="n">
        <v>997.174</v>
      </c>
      <c r="L480" s="0" t="n">
        <v>10420.494</v>
      </c>
      <c r="M480" s="0" t="n">
        <v>895</v>
      </c>
      <c r="N480" s="0" t="n">
        <v>900</v>
      </c>
      <c r="O480" s="0" t="n">
        <v>995</v>
      </c>
      <c r="P480" s="0" t="n">
        <v>877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402</v>
      </c>
      <c r="E481" s="0" t="n">
        <v>375</v>
      </c>
      <c r="F481" s="0" t="n">
        <v>413</v>
      </c>
      <c r="G481" s="0" t="n">
        <v>393</v>
      </c>
      <c r="H481" s="0" t="n">
        <v>371</v>
      </c>
      <c r="I481" s="0" t="n">
        <v>340</v>
      </c>
      <c r="J481" s="0" t="n">
        <v>293</v>
      </c>
      <c r="K481" s="0" t="n">
        <v>317.535</v>
      </c>
      <c r="L481" s="0" t="n">
        <v>304.49</v>
      </c>
      <c r="M481" s="0" t="n">
        <v>318.505</v>
      </c>
      <c r="N481" s="0" t="n">
        <v>4196.53</v>
      </c>
      <c r="O481" s="0" t="n">
        <v>274</v>
      </c>
      <c r="P481" s="0" t="n">
        <v>395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1140</v>
      </c>
      <c r="E483" s="0" t="n">
        <v>10448</v>
      </c>
      <c r="F483" s="0" t="n">
        <v>863</v>
      </c>
      <c r="G483" s="0" t="n">
        <v>787</v>
      </c>
      <c r="H483" s="0" t="n">
        <v>922</v>
      </c>
      <c r="I483" s="0" t="n">
        <v>859</v>
      </c>
      <c r="J483" s="0" t="n">
        <v>841</v>
      </c>
      <c r="K483" s="0" t="n">
        <v>761</v>
      </c>
      <c r="L483" s="0" t="n">
        <v>790</v>
      </c>
      <c r="M483" s="0" t="n">
        <v>826</v>
      </c>
      <c r="N483" s="0" t="n">
        <v>769</v>
      </c>
      <c r="O483" s="0" t="n">
        <v>913</v>
      </c>
      <c r="P483" s="0" t="n">
        <v>977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127</v>
      </c>
      <c r="E485" s="0" t="n">
        <v>135</v>
      </c>
      <c r="F485" s="0" t="n">
        <v>125</v>
      </c>
      <c r="G485" s="0" t="n">
        <v>113</v>
      </c>
      <c r="H485" s="0" t="n">
        <v>111</v>
      </c>
      <c r="I485" s="0" t="n">
        <v>1666</v>
      </c>
      <c r="J485" s="0" t="n">
        <v>134</v>
      </c>
      <c r="K485" s="0" t="n">
        <v>138</v>
      </c>
      <c r="L485" s="0" t="n">
        <v>157</v>
      </c>
      <c r="M485" s="0" t="n">
        <v>145</v>
      </c>
      <c r="N485" s="0" t="n">
        <v>179</v>
      </c>
      <c r="O485" s="0" t="n">
        <v>148</v>
      </c>
      <c r="P485" s="0" t="n">
        <v>154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31702.144</v>
      </c>
      <c r="E488" s="0" t="n">
        <v>36175.88</v>
      </c>
      <c r="F488" s="0" t="n">
        <v>35032.925</v>
      </c>
      <c r="G488" s="0" t="n">
        <v>34114.174</v>
      </c>
      <c r="H488" s="0" t="n">
        <v>34324.2</v>
      </c>
      <c r="I488" s="0" t="n">
        <v>35511.6</v>
      </c>
      <c r="J488" s="0" t="n">
        <v>37805.5</v>
      </c>
      <c r="K488" s="0" t="n">
        <v>35940.15</v>
      </c>
      <c r="L488" s="0" t="n">
        <v>37625.551</v>
      </c>
      <c r="M488" s="0" t="n">
        <v>36226.743</v>
      </c>
      <c r="N488" s="0" t="n">
        <v>39932.184</v>
      </c>
      <c r="O488" s="0" t="n">
        <v>427582.614</v>
      </c>
      <c r="P488" s="0" t="n">
        <v>33191.563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133487.324</v>
      </c>
      <c r="E489" s="0" t="n">
        <v>10255.358</v>
      </c>
      <c r="F489" s="0" t="n">
        <v>9447.476</v>
      </c>
      <c r="G489" s="0" t="n">
        <v>11676.56</v>
      </c>
      <c r="H489" s="0" t="n">
        <v>11102.746</v>
      </c>
      <c r="I489" s="0" t="n">
        <v>11684.078</v>
      </c>
      <c r="J489" s="0" t="n">
        <v>10038</v>
      </c>
      <c r="K489" s="0" t="n">
        <v>11128.2</v>
      </c>
      <c r="L489" s="0" t="n">
        <v>12211.3</v>
      </c>
      <c r="M489" s="0" t="n">
        <v>10929.076</v>
      </c>
      <c r="N489" s="0" t="n">
        <v>11771.029</v>
      </c>
      <c r="O489" s="0" t="n">
        <v>11355.149</v>
      </c>
      <c r="P489" s="0" t="n">
        <v>11888.352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47623.518</v>
      </c>
      <c r="E490" s="0" t="n">
        <v>56682.112</v>
      </c>
      <c r="F490" s="0" t="n">
        <v>606874.805</v>
      </c>
      <c r="G490" s="0" t="n">
        <v>45356.038</v>
      </c>
      <c r="H490" s="0" t="n">
        <v>44265.778</v>
      </c>
      <c r="I490" s="0" t="n">
        <v>54477.112</v>
      </c>
      <c r="J490" s="0" t="n">
        <v>50118.26</v>
      </c>
      <c r="K490" s="0" t="n">
        <v>50243.951</v>
      </c>
      <c r="L490" s="0" t="n">
        <v>50733.716</v>
      </c>
      <c r="M490" s="0" t="n">
        <v>50128.602</v>
      </c>
      <c r="N490" s="0" t="n">
        <v>55963.417</v>
      </c>
      <c r="O490" s="0" t="n">
        <v>49864.219</v>
      </c>
      <c r="P490" s="0" t="n">
        <v>51418.082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11972.085</v>
      </c>
      <c r="E491" s="0" t="n">
        <v>13055.621</v>
      </c>
      <c r="F491" s="0" t="n">
        <v>12166.896</v>
      </c>
      <c r="G491" s="0" t="n">
        <v>12558.697</v>
      </c>
      <c r="H491" s="0" t="n">
        <v>140674.575</v>
      </c>
      <c r="I491" s="0" t="n">
        <v>10984.361</v>
      </c>
      <c r="J491" s="0" t="n">
        <v>10649.809</v>
      </c>
      <c r="K491" s="0" t="n">
        <v>12353.508</v>
      </c>
      <c r="L491" s="0" t="n">
        <v>12061.689</v>
      </c>
      <c r="M491" s="0" t="n">
        <v>11153.209</v>
      </c>
      <c r="N491" s="0" t="n">
        <v>10957.8</v>
      </c>
      <c r="O491" s="0" t="n">
        <v>10334</v>
      </c>
      <c r="P491" s="0" t="n">
        <v>12426.9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92593.315</v>
      </c>
      <c r="E492" s="0" t="n">
        <v>96165.844</v>
      </c>
      <c r="F492" s="0" t="n">
        <v>88851.003</v>
      </c>
      <c r="G492" s="0" t="n">
        <v>98204.191</v>
      </c>
      <c r="H492" s="0" t="n">
        <v>93861.192</v>
      </c>
      <c r="I492" s="0" t="n">
        <v>98889.677</v>
      </c>
      <c r="J492" s="0" t="n">
        <v>1106276.081</v>
      </c>
      <c r="K492" s="0" t="n">
        <v>91028.823</v>
      </c>
      <c r="L492" s="0" t="n">
        <v>82416.593</v>
      </c>
      <c r="M492" s="0" t="n">
        <v>95953.076</v>
      </c>
      <c r="N492" s="0" t="n">
        <v>89218.629</v>
      </c>
      <c r="O492" s="0" t="n">
        <v>92303.101</v>
      </c>
      <c r="P492" s="0" t="n">
        <v>86790.637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12732.837</v>
      </c>
      <c r="E493" s="0" t="n">
        <v>12532.678</v>
      </c>
      <c r="F493" s="0" t="n">
        <v>12356.207</v>
      </c>
      <c r="G493" s="0" t="n">
        <v>14245.276</v>
      </c>
      <c r="H493" s="0" t="n">
        <v>13666.51</v>
      </c>
      <c r="I493" s="0" t="n">
        <v>14503.866</v>
      </c>
      <c r="J493" s="0" t="n">
        <v>13184.64</v>
      </c>
      <c r="K493" s="0" t="n">
        <v>13921.981</v>
      </c>
      <c r="L493" s="0" t="n">
        <v>156295.218</v>
      </c>
      <c r="M493" s="0" t="n">
        <v>11924.19</v>
      </c>
      <c r="N493" s="0" t="n">
        <v>11537.078</v>
      </c>
      <c r="O493" s="0" t="n">
        <v>13052.447</v>
      </c>
      <c r="P493" s="0" t="n">
        <v>12637.508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30340.182</v>
      </c>
      <c r="E494" s="0" t="n">
        <v>28661.873</v>
      </c>
      <c r="F494" s="0" t="n">
        <v>28414.654</v>
      </c>
      <c r="G494" s="0" t="n">
        <v>26857.35</v>
      </c>
      <c r="H494" s="0" t="n">
        <v>30935.622</v>
      </c>
      <c r="I494" s="0" t="n">
        <v>29628.74</v>
      </c>
      <c r="J494" s="0" t="n">
        <v>26346.212</v>
      </c>
      <c r="K494" s="0" t="n">
        <v>27781.195</v>
      </c>
      <c r="L494" s="0" t="n">
        <v>28872.879</v>
      </c>
      <c r="M494" s="0" t="n">
        <v>31998.718</v>
      </c>
      <c r="N494" s="0" t="n">
        <v>346297.659</v>
      </c>
      <c r="O494" s="0" t="n">
        <v>29309.401</v>
      </c>
      <c r="P494" s="0" t="n">
        <v>27150.833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80825.118</v>
      </c>
      <c r="E495" s="0" t="n">
        <v>70378.945</v>
      </c>
      <c r="F495" s="0" t="n">
        <v>80717.292</v>
      </c>
      <c r="G495" s="0" t="n">
        <v>75238.924</v>
      </c>
      <c r="H495" s="0" t="n">
        <v>77592.207</v>
      </c>
      <c r="I495" s="0" t="n">
        <v>72083.25</v>
      </c>
      <c r="J495" s="0" t="n">
        <v>77206.97</v>
      </c>
      <c r="K495" s="0" t="n">
        <v>81193.939</v>
      </c>
      <c r="L495" s="0" t="n">
        <v>75080.092</v>
      </c>
      <c r="M495" s="0" t="n">
        <v>85033.77</v>
      </c>
      <c r="N495" s="0" t="n">
        <v>80743.551</v>
      </c>
      <c r="O495" s="0" t="n">
        <v>86201.411</v>
      </c>
      <c r="P495" s="0" t="n">
        <v>942295.469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48922.463</v>
      </c>
      <c r="E496" s="0" t="n">
        <v>557292.833</v>
      </c>
      <c r="F496" s="0" t="n">
        <v>50195.129</v>
      </c>
      <c r="G496" s="0" t="n">
        <v>43174.479</v>
      </c>
      <c r="H496" s="0" t="n">
        <v>49131.895</v>
      </c>
      <c r="I496" s="0" t="n">
        <v>45729.447</v>
      </c>
      <c r="J496" s="0" t="n">
        <v>44770.794</v>
      </c>
      <c r="K496" s="0" t="n">
        <v>45422.65</v>
      </c>
      <c r="L496" s="0" t="n">
        <v>45481.2</v>
      </c>
      <c r="M496" s="0" t="n">
        <v>47488.55</v>
      </c>
      <c r="N496" s="0" t="n">
        <v>42806.724</v>
      </c>
      <c r="O496" s="0" t="n">
        <v>47890.317</v>
      </c>
      <c r="P496" s="0" t="n">
        <v>46279.185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117647.774</v>
      </c>
      <c r="E497" s="0" t="n">
        <v>109633.603</v>
      </c>
      <c r="F497" s="0" t="n">
        <v>122580.155</v>
      </c>
      <c r="G497" s="0" t="n">
        <v>1327713.095</v>
      </c>
      <c r="H497" s="0" t="n">
        <v>114014.143</v>
      </c>
      <c r="I497" s="0" t="n">
        <v>100588.803</v>
      </c>
      <c r="J497" s="0" t="n">
        <v>115214.523</v>
      </c>
      <c r="K497" s="0" t="n">
        <v>108113.657</v>
      </c>
      <c r="L497" s="0" t="n">
        <v>109504.88</v>
      </c>
      <c r="M497" s="0" t="n">
        <v>103234</v>
      </c>
      <c r="N497" s="0" t="n">
        <v>107341.532</v>
      </c>
      <c r="O497" s="0" t="n">
        <v>115052.46</v>
      </c>
      <c r="P497" s="0" t="n">
        <v>104787.565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53457.257</v>
      </c>
      <c r="E498" s="0" t="n">
        <v>46163.216</v>
      </c>
      <c r="F498" s="0" t="n">
        <v>50383.981</v>
      </c>
      <c r="G498" s="0" t="n">
        <v>49135.612</v>
      </c>
      <c r="H498" s="0" t="n">
        <v>54693.534</v>
      </c>
      <c r="I498" s="0" t="n">
        <v>604364.959</v>
      </c>
      <c r="J498" s="0" t="n">
        <v>51624.681</v>
      </c>
      <c r="K498" s="0" t="n">
        <v>46529.321</v>
      </c>
      <c r="L498" s="0" t="n">
        <v>54106.12</v>
      </c>
      <c r="M498" s="0" t="n">
        <v>49760.788</v>
      </c>
      <c r="N498" s="0" t="n">
        <v>52452.335</v>
      </c>
      <c r="O498" s="0" t="n">
        <v>46929.614</v>
      </c>
      <c r="P498" s="0" t="n">
        <v>49128.5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52135.329</v>
      </c>
      <c r="E499" s="0" t="n">
        <v>53470.08</v>
      </c>
      <c r="F499" s="0" t="n">
        <v>56909.484</v>
      </c>
      <c r="G499" s="0" t="n">
        <v>49117.224</v>
      </c>
      <c r="H499" s="0" t="n">
        <v>49686.502</v>
      </c>
      <c r="I499" s="0" t="n">
        <v>46849.017</v>
      </c>
      <c r="J499" s="0" t="n">
        <v>51837.816</v>
      </c>
      <c r="K499" s="0" t="n">
        <v>637248.497</v>
      </c>
      <c r="L499" s="0" t="n">
        <v>58060.696</v>
      </c>
      <c r="M499" s="0" t="n">
        <v>50746.126</v>
      </c>
      <c r="N499" s="0" t="n">
        <v>58381.388</v>
      </c>
      <c r="O499" s="0" t="n">
        <v>56253.831</v>
      </c>
      <c r="P499" s="0" t="n">
        <v>53801.004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108955.78</v>
      </c>
      <c r="E500" s="0" t="n">
        <v>96206.499</v>
      </c>
      <c r="F500" s="0" t="n">
        <v>109362.219</v>
      </c>
      <c r="G500" s="0" t="n">
        <v>101360.494</v>
      </c>
      <c r="H500" s="0" t="n">
        <v>116068.95</v>
      </c>
      <c r="I500" s="0" t="n">
        <v>102457.878</v>
      </c>
      <c r="J500" s="0" t="n">
        <v>107013.18</v>
      </c>
      <c r="K500" s="0" t="n">
        <v>104198.29</v>
      </c>
      <c r="L500" s="0" t="n">
        <v>120036.448</v>
      </c>
      <c r="M500" s="0" t="n">
        <v>1308191.233</v>
      </c>
      <c r="N500" s="0" t="n">
        <v>118264.592</v>
      </c>
      <c r="O500" s="0" t="n">
        <v>101914.68</v>
      </c>
      <c r="P500" s="0" t="n">
        <v>122352.223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33113.532</v>
      </c>
      <c r="E501" s="0" t="n">
        <v>38251.224</v>
      </c>
      <c r="F501" s="0" t="n">
        <v>36028.974</v>
      </c>
      <c r="G501" s="0" t="n">
        <v>35619.175</v>
      </c>
      <c r="H501" s="0" t="n">
        <v>33861.74</v>
      </c>
      <c r="I501" s="0" t="n">
        <v>33489.4</v>
      </c>
      <c r="J501" s="0" t="n">
        <v>35971.501</v>
      </c>
      <c r="K501" s="0" t="n">
        <v>32030.404</v>
      </c>
      <c r="L501" s="0" t="n">
        <v>34170.163</v>
      </c>
      <c r="M501" s="0" t="n">
        <v>31509.331</v>
      </c>
      <c r="N501" s="0" t="n">
        <v>35420.588</v>
      </c>
      <c r="O501" s="0" t="n">
        <v>417511.731</v>
      </c>
      <c r="P501" s="0" t="n">
        <v>38045.699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369651.044</v>
      </c>
      <c r="E502" s="0" t="n">
        <v>32918.314</v>
      </c>
      <c r="F502" s="0" t="n">
        <v>29607.055</v>
      </c>
      <c r="G502" s="0" t="n">
        <v>34723.779</v>
      </c>
      <c r="H502" s="0" t="n">
        <v>31660.829</v>
      </c>
      <c r="I502" s="0" t="n">
        <v>30258.905</v>
      </c>
      <c r="J502" s="0" t="n">
        <v>29718.613</v>
      </c>
      <c r="K502" s="0" t="n">
        <v>30128.003</v>
      </c>
      <c r="L502" s="0" t="n">
        <v>32700.9</v>
      </c>
      <c r="M502" s="0" t="n">
        <v>28214.611</v>
      </c>
      <c r="N502" s="0" t="n">
        <v>29212.666</v>
      </c>
      <c r="O502" s="0" t="n">
        <v>28794.305</v>
      </c>
      <c r="P502" s="0" t="n">
        <v>31713.064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152089.741</v>
      </c>
      <c r="E503" s="0" t="n">
        <v>180188.326</v>
      </c>
      <c r="F503" s="0" t="n">
        <v>2000077.216</v>
      </c>
      <c r="G503" s="0" t="n">
        <v>190856.7</v>
      </c>
      <c r="H503" s="0" t="n">
        <v>158141.197</v>
      </c>
      <c r="I503" s="0" t="n">
        <v>181564.807</v>
      </c>
      <c r="J503" s="0" t="n">
        <v>172083.194</v>
      </c>
      <c r="K503" s="0" t="n">
        <v>161296.267</v>
      </c>
      <c r="L503" s="0" t="n">
        <v>164760.671</v>
      </c>
      <c r="M503" s="0" t="n">
        <v>161741.514</v>
      </c>
      <c r="N503" s="0" t="n">
        <v>170614.937</v>
      </c>
      <c r="O503" s="0" t="n">
        <v>147846.645</v>
      </c>
      <c r="P503" s="0" t="n">
        <v>158893.217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253955.233</v>
      </c>
      <c r="E504" s="0" t="n">
        <v>271649.332</v>
      </c>
      <c r="F504" s="0" t="n">
        <v>260667.895</v>
      </c>
      <c r="G504" s="0" t="n">
        <v>305159.858</v>
      </c>
      <c r="H504" s="0" t="n">
        <v>3535772.389</v>
      </c>
      <c r="I504" s="0" t="n">
        <v>333938.705</v>
      </c>
      <c r="J504" s="0" t="n">
        <v>293606.253</v>
      </c>
      <c r="K504" s="0" t="n">
        <v>346731.833</v>
      </c>
      <c r="L504" s="0" t="n">
        <v>323372.198</v>
      </c>
      <c r="M504" s="0" t="n">
        <v>262166.013</v>
      </c>
      <c r="N504" s="0" t="n">
        <v>315191.862</v>
      </c>
      <c r="O504" s="0" t="n">
        <v>285063.948</v>
      </c>
      <c r="P504" s="0" t="n">
        <v>284269.259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72831.93</v>
      </c>
      <c r="E505" s="0" t="n">
        <v>75457.953</v>
      </c>
      <c r="F505" s="0" t="n">
        <v>69086.701</v>
      </c>
      <c r="G505" s="0" t="n">
        <v>74463.621</v>
      </c>
      <c r="H505" s="0" t="n">
        <v>73577.242</v>
      </c>
      <c r="I505" s="0" t="n">
        <v>85856.212</v>
      </c>
      <c r="J505" s="0" t="n">
        <v>907179.069</v>
      </c>
      <c r="K505" s="0" t="n">
        <v>83400.365</v>
      </c>
      <c r="L505" s="0" t="n">
        <v>72119.638</v>
      </c>
      <c r="M505" s="0" t="n">
        <v>83454.451</v>
      </c>
      <c r="N505" s="0" t="n">
        <v>75160.632</v>
      </c>
      <c r="O505" s="0" t="n">
        <v>72883.424</v>
      </c>
      <c r="P505" s="0" t="n">
        <v>68886.9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167770.019</v>
      </c>
      <c r="E506" s="0" t="n">
        <v>157964.807</v>
      </c>
      <c r="F506" s="0" t="n">
        <v>149796.466</v>
      </c>
      <c r="G506" s="0" t="n">
        <v>153754.968</v>
      </c>
      <c r="H506" s="0" t="n">
        <v>142287.939</v>
      </c>
      <c r="I506" s="0" t="n">
        <v>149002.946</v>
      </c>
      <c r="J506" s="0" t="n">
        <v>146983.965</v>
      </c>
      <c r="K506" s="0" t="n">
        <v>173332.498</v>
      </c>
      <c r="L506" s="0" t="n">
        <v>1977690.434</v>
      </c>
      <c r="M506" s="0" t="n">
        <v>187543.62</v>
      </c>
      <c r="N506" s="0" t="n">
        <v>168187.294</v>
      </c>
      <c r="O506" s="0" t="n">
        <v>199500.789</v>
      </c>
      <c r="P506" s="0" t="n">
        <v>181565.123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840439.674</v>
      </c>
      <c r="E507" s="0" t="n">
        <v>772371.214</v>
      </c>
      <c r="F507" s="0" t="n">
        <v>695355.797</v>
      </c>
      <c r="G507" s="0" t="n">
        <v>704815.038</v>
      </c>
      <c r="H507" s="0" t="n">
        <v>620639.674</v>
      </c>
      <c r="I507" s="0" t="n">
        <v>683596.548</v>
      </c>
      <c r="J507" s="0" t="n">
        <v>617430.417</v>
      </c>
      <c r="K507" s="0" t="n">
        <v>624885.921</v>
      </c>
      <c r="L507" s="0" t="n">
        <v>632891.128</v>
      </c>
      <c r="M507" s="0" t="n">
        <v>725138.773</v>
      </c>
      <c r="N507" s="0" t="n">
        <v>8387727.758</v>
      </c>
      <c r="O507" s="0" t="n">
        <v>745232.025</v>
      </c>
      <c r="P507" s="0" t="n">
        <v>724931.549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217721.035</v>
      </c>
      <c r="E508" s="0" t="n">
        <v>213973.101</v>
      </c>
      <c r="F508" s="0" t="n">
        <v>248586.066</v>
      </c>
      <c r="G508" s="0" t="n">
        <v>234122.266</v>
      </c>
      <c r="H508" s="0" t="n">
        <v>207005.506</v>
      </c>
      <c r="I508" s="0" t="n">
        <v>198701.656</v>
      </c>
      <c r="J508" s="0" t="n">
        <v>196075.624</v>
      </c>
      <c r="K508" s="0" t="n">
        <v>206216.35</v>
      </c>
      <c r="L508" s="0" t="n">
        <v>181730.802</v>
      </c>
      <c r="M508" s="0" t="n">
        <v>193264.254</v>
      </c>
      <c r="N508" s="0" t="n">
        <v>198045.069</v>
      </c>
      <c r="O508" s="0" t="n">
        <v>228296.569</v>
      </c>
      <c r="P508" s="0" t="n">
        <v>2523738.298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270249.797</v>
      </c>
      <c r="E509" s="0" t="n">
        <v>2747093.043</v>
      </c>
      <c r="F509" s="0" t="n">
        <v>243017.448</v>
      </c>
      <c r="G509" s="0" t="n">
        <v>227806.597</v>
      </c>
      <c r="H509" s="0" t="n">
        <v>248251.892</v>
      </c>
      <c r="I509" s="0" t="n">
        <v>232875.135</v>
      </c>
      <c r="J509" s="0" t="n">
        <v>191870.277</v>
      </c>
      <c r="K509" s="0" t="n">
        <v>218421.16</v>
      </c>
      <c r="L509" s="0" t="n">
        <v>215905.277</v>
      </c>
      <c r="M509" s="0" t="n">
        <v>228407.966</v>
      </c>
      <c r="N509" s="0" t="n">
        <v>207568.091</v>
      </c>
      <c r="O509" s="0" t="n">
        <v>227760.403</v>
      </c>
      <c r="P509" s="0" t="n">
        <v>234959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284728.131</v>
      </c>
      <c r="E510" s="0" t="n">
        <v>288328.819</v>
      </c>
      <c r="F510" s="0" t="n">
        <v>332508.835</v>
      </c>
      <c r="G510" s="0" t="n">
        <v>3446514.642</v>
      </c>
      <c r="H510" s="0" t="n">
        <v>295453.53</v>
      </c>
      <c r="I510" s="0" t="n">
        <v>276851.854</v>
      </c>
      <c r="J510" s="0" t="n">
        <v>308197.646</v>
      </c>
      <c r="K510" s="0" t="n">
        <v>287557.579</v>
      </c>
      <c r="L510" s="0" t="n">
        <v>261354.852</v>
      </c>
      <c r="M510" s="0" t="n">
        <v>281870.575</v>
      </c>
      <c r="N510" s="0" t="n">
        <v>261851.035</v>
      </c>
      <c r="O510" s="0" t="n">
        <v>291532.753</v>
      </c>
      <c r="P510" s="0" t="n">
        <v>276279.033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59033.13</v>
      </c>
      <c r="E511" s="0" t="n">
        <v>55241.608</v>
      </c>
      <c r="F511" s="0" t="n">
        <v>60205.149</v>
      </c>
      <c r="G511" s="0" t="n">
        <v>59127.871</v>
      </c>
      <c r="H511" s="0" t="n">
        <v>69233.422</v>
      </c>
      <c r="I511" s="0" t="n">
        <v>710761.157</v>
      </c>
      <c r="J511" s="0" t="n">
        <v>57608.789</v>
      </c>
      <c r="K511" s="0" t="n">
        <v>55483.608</v>
      </c>
      <c r="L511" s="0" t="n">
        <v>66664.271</v>
      </c>
      <c r="M511" s="0" t="n">
        <v>62993.493</v>
      </c>
      <c r="N511" s="0" t="n">
        <v>56790.416</v>
      </c>
      <c r="O511" s="0" t="n">
        <v>52704.11</v>
      </c>
      <c r="P511" s="0" t="n">
        <v>55675.29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44397.62</v>
      </c>
      <c r="E512" s="0" t="n">
        <v>41236.223</v>
      </c>
      <c r="F512" s="0" t="n">
        <v>42697.001</v>
      </c>
      <c r="G512" s="0" t="n">
        <v>38693.387</v>
      </c>
      <c r="H512" s="0" t="n">
        <v>40264.403</v>
      </c>
      <c r="I512" s="0" t="n">
        <v>39073.776</v>
      </c>
      <c r="J512" s="0" t="n">
        <v>44457.759</v>
      </c>
      <c r="K512" s="0" t="n">
        <v>516470.597</v>
      </c>
      <c r="L512" s="0" t="n">
        <v>42895.971</v>
      </c>
      <c r="M512" s="0" t="n">
        <v>39855.15</v>
      </c>
      <c r="N512" s="0" t="n">
        <v>47616.141</v>
      </c>
      <c r="O512" s="0" t="n">
        <v>50435.437</v>
      </c>
      <c r="P512" s="0" t="n">
        <v>44847.729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111248.214</v>
      </c>
      <c r="E513" s="0" t="n">
        <v>97932.184</v>
      </c>
      <c r="F513" s="0" t="n">
        <v>106659.306</v>
      </c>
      <c r="G513" s="0" t="n">
        <v>94502.88</v>
      </c>
      <c r="H513" s="0" t="n">
        <v>98176.132</v>
      </c>
      <c r="I513" s="0" t="n">
        <v>87932.285</v>
      </c>
      <c r="J513" s="0" t="n">
        <v>95299.7</v>
      </c>
      <c r="K513" s="0" t="n">
        <v>89912.754</v>
      </c>
      <c r="L513" s="0" t="n">
        <v>106690.972</v>
      </c>
      <c r="M513" s="0" t="n">
        <v>1218184.024</v>
      </c>
      <c r="N513" s="0" t="n">
        <v>108815.936</v>
      </c>
      <c r="O513" s="0" t="n">
        <v>102737.854</v>
      </c>
      <c r="P513" s="0" t="n">
        <v>118275.807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89292.348</v>
      </c>
      <c r="E514" s="0" t="n">
        <v>110865.24</v>
      </c>
      <c r="F514" s="0" t="n">
        <v>100842.987</v>
      </c>
      <c r="G514" s="0" t="n">
        <v>89349.712</v>
      </c>
      <c r="H514" s="0" t="n">
        <v>94816</v>
      </c>
      <c r="I514" s="0" t="n">
        <v>83549</v>
      </c>
      <c r="J514" s="0" t="n">
        <v>88596.802</v>
      </c>
      <c r="K514" s="0" t="n">
        <v>74528.443</v>
      </c>
      <c r="L514" s="0" t="n">
        <v>78806.426</v>
      </c>
      <c r="M514" s="0" t="n">
        <v>85888.736</v>
      </c>
      <c r="N514" s="0" t="n">
        <v>100117.964</v>
      </c>
      <c r="O514" s="0" t="n">
        <v>1087722.73</v>
      </c>
      <c r="P514" s="0" t="n">
        <v>91069.072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186.958</v>
      </c>
      <c r="E515" s="0" t="n">
        <v>5</v>
      </c>
      <c r="F515" s="0" t="n">
        <v>21.994</v>
      </c>
      <c r="G515" s="0" t="n">
        <v>15</v>
      </c>
      <c r="H515" s="0" t="n">
        <v>16.994</v>
      </c>
      <c r="I515" s="0" t="n">
        <v>9.988</v>
      </c>
      <c r="J515" s="0" t="n">
        <v>12</v>
      </c>
      <c r="K515" s="0" t="n">
        <v>22</v>
      </c>
      <c r="L515" s="0" t="n">
        <v>15</v>
      </c>
      <c r="M515" s="0" t="n">
        <v>24.994</v>
      </c>
      <c r="N515" s="0" t="n">
        <v>12</v>
      </c>
      <c r="O515" s="0" t="n">
        <v>22.988</v>
      </c>
      <c r="P515" s="0" t="n">
        <v>9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12</v>
      </c>
      <c r="E516" s="0" t="n">
        <v>5</v>
      </c>
      <c r="F516" s="0" t="n">
        <v>385</v>
      </c>
      <c r="G516" s="0" t="n">
        <v>50</v>
      </c>
      <c r="H516" s="0" t="n">
        <v>35</v>
      </c>
      <c r="I516" s="0" t="n">
        <v>35</v>
      </c>
      <c r="J516" s="0" t="n">
        <v>15</v>
      </c>
      <c r="K516" s="0" t="n">
        <v>30</v>
      </c>
      <c r="L516" s="0" t="n">
        <v>28</v>
      </c>
      <c r="M516" s="0" t="n">
        <v>13</v>
      </c>
      <c r="N516" s="0" t="n">
        <v>30</v>
      </c>
      <c r="O516" s="0" t="n">
        <v>65</v>
      </c>
      <c r="P516" s="0" t="n">
        <v>67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475.402</v>
      </c>
      <c r="E517" s="0" t="n">
        <v>550.753</v>
      </c>
      <c r="F517" s="0" t="n">
        <v>599.907</v>
      </c>
      <c r="G517" s="0" t="n">
        <v>834.61</v>
      </c>
      <c r="H517" s="0" t="n">
        <v>7116.522</v>
      </c>
      <c r="I517" s="0" t="n">
        <v>360.655</v>
      </c>
      <c r="J517" s="0" t="n">
        <v>360.938</v>
      </c>
      <c r="K517" s="0" t="n">
        <v>446.633</v>
      </c>
      <c r="L517" s="0" t="n">
        <v>1786.465</v>
      </c>
      <c r="M517" s="0" t="n">
        <v>401.971</v>
      </c>
      <c r="N517" s="0" t="n">
        <v>368.008</v>
      </c>
      <c r="O517" s="0" t="n">
        <v>387.65</v>
      </c>
      <c r="P517" s="0" t="n">
        <v>543.53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15</v>
      </c>
      <c r="E518" s="0" t="n">
        <v>15</v>
      </c>
      <c r="F518" s="0" t="n">
        <v>47</v>
      </c>
      <c r="G518" s="0" t="n">
        <v>36.983</v>
      </c>
      <c r="H518" s="0" t="n">
        <v>30</v>
      </c>
      <c r="I518" s="0" t="n">
        <v>20</v>
      </c>
      <c r="J518" s="0" t="n">
        <v>293.983</v>
      </c>
      <c r="K518" s="0" t="n">
        <v>20</v>
      </c>
      <c r="L518" s="0" t="n">
        <v>20</v>
      </c>
      <c r="M518" s="0" t="n">
        <v>25</v>
      </c>
      <c r="N518" s="0" t="n">
        <v>20</v>
      </c>
      <c r="O518" s="0" t="n">
        <v>25</v>
      </c>
      <c r="P518" s="0" t="n">
        <v>20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637.449</v>
      </c>
      <c r="E519" s="0" t="n">
        <v>531.255</v>
      </c>
      <c r="F519" s="0" t="n">
        <v>470.77</v>
      </c>
      <c r="G519" s="0" t="n">
        <v>534.063</v>
      </c>
      <c r="H519" s="0" t="n">
        <v>531.319</v>
      </c>
      <c r="I519" s="0" t="n">
        <v>750.156</v>
      </c>
      <c r="J519" s="0" t="n">
        <v>696.853</v>
      </c>
      <c r="K519" s="0" t="n">
        <v>734.506</v>
      </c>
      <c r="L519" s="0" t="n">
        <v>6990.3</v>
      </c>
      <c r="M519" s="0" t="n">
        <v>528.964</v>
      </c>
      <c r="N519" s="0" t="n">
        <v>439.32</v>
      </c>
      <c r="O519" s="0" t="n">
        <v>533.624</v>
      </c>
      <c r="P519" s="0" t="n">
        <v>602.021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145</v>
      </c>
      <c r="E520" s="0" t="n">
        <v>134.995</v>
      </c>
      <c r="F520" s="0" t="n">
        <v>200</v>
      </c>
      <c r="G520" s="0" t="n">
        <v>110</v>
      </c>
      <c r="H520" s="0" t="n">
        <v>130</v>
      </c>
      <c r="I520" s="0" t="n">
        <v>160</v>
      </c>
      <c r="J520" s="0" t="n">
        <v>119.995</v>
      </c>
      <c r="K520" s="0" t="n">
        <v>140</v>
      </c>
      <c r="L520" s="0" t="n">
        <v>139.995</v>
      </c>
      <c r="M520" s="0" t="n">
        <v>160</v>
      </c>
      <c r="N520" s="0" t="n">
        <v>1714.98</v>
      </c>
      <c r="O520" s="0" t="n">
        <v>115</v>
      </c>
      <c r="P520" s="0" t="n">
        <v>159.995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10</v>
      </c>
      <c r="E521" s="0" t="n">
        <v>60</v>
      </c>
      <c r="F521" s="0" t="n">
        <v>105</v>
      </c>
      <c r="G521" s="0" t="n">
        <v>140</v>
      </c>
      <c r="H521" s="0" t="n">
        <v>129.83</v>
      </c>
      <c r="I521" s="0" t="n">
        <v>105</v>
      </c>
      <c r="J521" s="0" t="n">
        <v>65</v>
      </c>
      <c r="K521" s="0" t="n">
        <v>148.032</v>
      </c>
      <c r="L521" s="0" t="n">
        <v>134.915</v>
      </c>
      <c r="M521" s="0" t="n">
        <v>161</v>
      </c>
      <c r="N521" s="0" t="n">
        <v>149.573</v>
      </c>
      <c r="O521" s="0" t="n">
        <v>117</v>
      </c>
      <c r="P521" s="0" t="n">
        <v>1325.35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136.994</v>
      </c>
      <c r="E522" s="0" t="n">
        <v>1062.879</v>
      </c>
      <c r="F522" s="0" t="n">
        <v>35</v>
      </c>
      <c r="G522" s="0" t="n">
        <v>84.988</v>
      </c>
      <c r="H522" s="0" t="n">
        <v>116</v>
      </c>
      <c r="I522" s="0" t="n">
        <v>79.988</v>
      </c>
      <c r="J522" s="0" t="n">
        <v>107.988</v>
      </c>
      <c r="K522" s="0" t="n">
        <v>70</v>
      </c>
      <c r="L522" s="0" t="n">
        <v>85</v>
      </c>
      <c r="M522" s="0" t="n">
        <v>75</v>
      </c>
      <c r="N522" s="0" t="n">
        <v>73.933</v>
      </c>
      <c r="O522" s="0" t="n">
        <v>98.994</v>
      </c>
      <c r="P522" s="0" t="n">
        <v>98.994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24</v>
      </c>
      <c r="E523" s="0" t="n">
        <v>29</v>
      </c>
      <c r="F523" s="0" t="n">
        <v>34</v>
      </c>
      <c r="G523" s="0" t="n">
        <v>369</v>
      </c>
      <c r="H523" s="0" t="n">
        <v>34</v>
      </c>
      <c r="I523" s="0" t="n">
        <v>21</v>
      </c>
      <c r="J523" s="0" t="n">
        <v>24</v>
      </c>
      <c r="K523" s="0" t="n">
        <v>41</v>
      </c>
      <c r="L523" s="0" t="n">
        <v>21</v>
      </c>
      <c r="M523" s="0" t="n">
        <v>42</v>
      </c>
      <c r="N523" s="0" t="n">
        <v>34</v>
      </c>
      <c r="O523" s="0" t="n">
        <v>29</v>
      </c>
      <c r="P523" s="0" t="n">
        <v>36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205</v>
      </c>
      <c r="E524" s="0" t="n">
        <v>139.768</v>
      </c>
      <c r="F524" s="0" t="n">
        <v>194.768</v>
      </c>
      <c r="G524" s="0" t="n">
        <v>177.768</v>
      </c>
      <c r="H524" s="0" t="n">
        <v>147.942</v>
      </c>
      <c r="I524" s="0" t="n">
        <v>2056.014</v>
      </c>
      <c r="J524" s="0" t="n">
        <v>170</v>
      </c>
      <c r="K524" s="0" t="n">
        <v>160</v>
      </c>
      <c r="L524" s="0" t="n">
        <v>189.884</v>
      </c>
      <c r="M524" s="0" t="n">
        <v>145</v>
      </c>
      <c r="N524" s="0" t="n">
        <v>187.884</v>
      </c>
      <c r="O524" s="0" t="n">
        <v>183</v>
      </c>
      <c r="P524" s="0" t="n">
        <v>155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290</v>
      </c>
      <c r="E525" s="0" t="n">
        <v>300</v>
      </c>
      <c r="F525" s="0" t="n">
        <v>345</v>
      </c>
      <c r="G525" s="0" t="n">
        <v>304.738</v>
      </c>
      <c r="H525" s="0" t="n">
        <v>349.948</v>
      </c>
      <c r="I525" s="0" t="n">
        <v>295</v>
      </c>
      <c r="J525" s="0" t="n">
        <v>334.844</v>
      </c>
      <c r="K525" s="0" t="n">
        <v>3724.165</v>
      </c>
      <c r="L525" s="0" t="n">
        <v>224.896</v>
      </c>
      <c r="M525" s="0" t="n">
        <v>269.948</v>
      </c>
      <c r="N525" s="0" t="n">
        <v>354.948</v>
      </c>
      <c r="O525" s="0" t="n">
        <v>314.895</v>
      </c>
      <c r="P525" s="0" t="n">
        <v>339.948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50.475</v>
      </c>
      <c r="E526" s="0" t="n">
        <v>59.894</v>
      </c>
      <c r="F526" s="0" t="n">
        <v>31</v>
      </c>
      <c r="G526" s="0" t="n">
        <v>63</v>
      </c>
      <c r="H526" s="0" t="n">
        <v>35</v>
      </c>
      <c r="I526" s="0" t="n">
        <v>46.838</v>
      </c>
      <c r="J526" s="0" t="n">
        <v>44.838</v>
      </c>
      <c r="K526" s="0" t="n">
        <v>32</v>
      </c>
      <c r="L526" s="0" t="n">
        <v>34.57</v>
      </c>
      <c r="M526" s="0" t="n">
        <v>539.59</v>
      </c>
      <c r="N526" s="0" t="n">
        <v>75.475</v>
      </c>
      <c r="O526" s="0" t="n">
        <v>34.5</v>
      </c>
      <c r="P526" s="0" t="n">
        <v>32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189</v>
      </c>
      <c r="E527" s="0" t="n">
        <v>223.5</v>
      </c>
      <c r="F527" s="0" t="n">
        <v>285.315</v>
      </c>
      <c r="G527" s="0" t="n">
        <v>246.463</v>
      </c>
      <c r="H527" s="0" t="n">
        <v>253.5</v>
      </c>
      <c r="I527" s="0" t="n">
        <v>263.5</v>
      </c>
      <c r="J527" s="0" t="n">
        <v>207.5</v>
      </c>
      <c r="K527" s="0" t="n">
        <v>247.463</v>
      </c>
      <c r="L527" s="0" t="n">
        <v>314.889</v>
      </c>
      <c r="M527" s="0" t="n">
        <v>264.963</v>
      </c>
      <c r="N527" s="0" t="n">
        <v>217.414</v>
      </c>
      <c r="O527" s="0" t="n">
        <v>2946.433</v>
      </c>
      <c r="P527" s="0" t="n">
        <v>232.926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206.982</v>
      </c>
      <c r="E528" s="0" t="n">
        <v>34.994</v>
      </c>
      <c r="F528" s="0" t="n">
        <v>23</v>
      </c>
      <c r="G528" s="0" t="n">
        <v>0</v>
      </c>
      <c r="H528" s="0" t="n">
        <v>19.997</v>
      </c>
      <c r="I528" s="0" t="n">
        <v>18</v>
      </c>
      <c r="J528" s="0" t="n">
        <v>15</v>
      </c>
      <c r="K528" s="0" t="n">
        <v>15</v>
      </c>
      <c r="L528" s="0" t="n">
        <v>18</v>
      </c>
      <c r="M528" s="0" t="n">
        <v>14.997</v>
      </c>
      <c r="N528" s="0" t="n">
        <v>19.997</v>
      </c>
      <c r="O528" s="0" t="n">
        <v>23</v>
      </c>
      <c r="P528" s="0" t="n">
        <v>4.997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33</v>
      </c>
      <c r="E529" s="0" t="n">
        <v>53</v>
      </c>
      <c r="F529" s="0" t="n">
        <v>465</v>
      </c>
      <c r="G529" s="0" t="n">
        <v>30</v>
      </c>
      <c r="H529" s="0" t="n">
        <v>53</v>
      </c>
      <c r="I529" s="0" t="n">
        <v>50</v>
      </c>
      <c r="J529" s="0" t="n">
        <v>25</v>
      </c>
      <c r="K529" s="0" t="n">
        <v>40</v>
      </c>
      <c r="L529" s="0" t="n">
        <v>25</v>
      </c>
      <c r="M529" s="0" t="n">
        <v>25</v>
      </c>
      <c r="N529" s="0" t="n">
        <v>35</v>
      </c>
      <c r="O529" s="0" t="n">
        <v>53</v>
      </c>
      <c r="P529" s="0" t="n">
        <v>43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553.904</v>
      </c>
      <c r="E530" s="0" t="n">
        <v>691.167</v>
      </c>
      <c r="F530" s="0" t="n">
        <v>571.855</v>
      </c>
      <c r="G530" s="0" t="n">
        <v>586.904</v>
      </c>
      <c r="H530" s="0" t="n">
        <v>7693.429</v>
      </c>
      <c r="I530" s="0" t="n">
        <v>708.887</v>
      </c>
      <c r="J530" s="0" t="n">
        <v>639.334</v>
      </c>
      <c r="K530" s="0" t="n">
        <v>710.113</v>
      </c>
      <c r="L530" s="0" t="n">
        <v>688.894</v>
      </c>
      <c r="M530" s="0" t="n">
        <v>533.371</v>
      </c>
      <c r="N530" s="0" t="n">
        <v>655</v>
      </c>
      <c r="O530" s="0" t="n">
        <v>621</v>
      </c>
      <c r="P530" s="0" t="n">
        <v>733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2433.654</v>
      </c>
      <c r="E531" s="0" t="n">
        <v>2626.408</v>
      </c>
      <c r="F531" s="0" t="n">
        <v>2495.311</v>
      </c>
      <c r="G531" s="0" t="n">
        <v>2737.576</v>
      </c>
      <c r="H531" s="0" t="n">
        <v>2276.81</v>
      </c>
      <c r="I531" s="0" t="n">
        <v>2235.501</v>
      </c>
      <c r="J531" s="0" t="n">
        <v>30679.115</v>
      </c>
      <c r="K531" s="0" t="n">
        <v>2545.757</v>
      </c>
      <c r="L531" s="0" t="n">
        <v>2548.81</v>
      </c>
      <c r="M531" s="0" t="n">
        <v>2754.203</v>
      </c>
      <c r="N531" s="0" t="n">
        <v>2634.589</v>
      </c>
      <c r="O531" s="0" t="n">
        <v>2756.161</v>
      </c>
      <c r="P531" s="0" t="n">
        <v>2634.335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172.851</v>
      </c>
      <c r="E532" s="0" t="n">
        <v>185.5</v>
      </c>
      <c r="F532" s="0" t="n">
        <v>255</v>
      </c>
      <c r="G532" s="0" t="n">
        <v>193</v>
      </c>
      <c r="H532" s="0" t="n">
        <v>204.458</v>
      </c>
      <c r="I532" s="0" t="n">
        <v>248.47</v>
      </c>
      <c r="J532" s="0" t="n">
        <v>222.973</v>
      </c>
      <c r="K532" s="0" t="n">
        <v>235</v>
      </c>
      <c r="L532" s="0" t="n">
        <v>2466.006</v>
      </c>
      <c r="M532" s="0" t="n">
        <v>202.479</v>
      </c>
      <c r="N532" s="0" t="n">
        <v>158.979</v>
      </c>
      <c r="O532" s="0" t="n">
        <v>187.965</v>
      </c>
      <c r="P532" s="0" t="n">
        <v>199.331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2096.51</v>
      </c>
      <c r="E533" s="0" t="n">
        <v>1814.303</v>
      </c>
      <c r="F533" s="0" t="n">
        <v>2129.792</v>
      </c>
      <c r="G533" s="0" t="n">
        <v>1886.342</v>
      </c>
      <c r="H533" s="0" t="n">
        <v>1943.738</v>
      </c>
      <c r="I533" s="0" t="n">
        <v>2099.742</v>
      </c>
      <c r="J533" s="0" t="n">
        <v>1877.002</v>
      </c>
      <c r="K533" s="0" t="n">
        <v>2177.902</v>
      </c>
      <c r="L533" s="0" t="n">
        <v>2043.615</v>
      </c>
      <c r="M533" s="0" t="n">
        <v>2168.107</v>
      </c>
      <c r="N533" s="0" t="n">
        <v>23912.597</v>
      </c>
      <c r="O533" s="0" t="n">
        <v>1816.122</v>
      </c>
      <c r="P533" s="0" t="n">
        <v>1859.422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2565.181</v>
      </c>
      <c r="E534" s="0" t="n">
        <v>2494.138</v>
      </c>
      <c r="F534" s="0" t="n">
        <v>3002.737</v>
      </c>
      <c r="G534" s="0" t="n">
        <v>2856.672</v>
      </c>
      <c r="H534" s="0" t="n">
        <v>2641.859</v>
      </c>
      <c r="I534" s="0" t="n">
        <v>2569.568</v>
      </c>
      <c r="J534" s="0" t="n">
        <v>2335.443</v>
      </c>
      <c r="K534" s="0" t="n">
        <v>2558.957</v>
      </c>
      <c r="L534" s="0" t="n">
        <v>2218.338</v>
      </c>
      <c r="M534" s="0" t="n">
        <v>2416.019</v>
      </c>
      <c r="N534" s="0" t="n">
        <v>2238.343</v>
      </c>
      <c r="O534" s="0" t="n">
        <v>2098.39</v>
      </c>
      <c r="P534" s="0" t="n">
        <v>29995.645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558.505</v>
      </c>
      <c r="E535" s="0" t="n">
        <v>8307.874</v>
      </c>
      <c r="F535" s="0" t="n">
        <v>528.652</v>
      </c>
      <c r="G535" s="0" t="n">
        <v>706.834</v>
      </c>
      <c r="H535" s="0" t="n">
        <v>722.277</v>
      </c>
      <c r="I535" s="0" t="n">
        <v>801.696</v>
      </c>
      <c r="J535" s="0" t="n">
        <v>708.777</v>
      </c>
      <c r="K535" s="0" t="n">
        <v>790.5</v>
      </c>
      <c r="L535" s="0" t="n">
        <v>772</v>
      </c>
      <c r="M535" s="0" t="n">
        <v>694.5</v>
      </c>
      <c r="N535" s="0" t="n">
        <v>644.487</v>
      </c>
      <c r="O535" s="0" t="n">
        <v>712.837</v>
      </c>
      <c r="P535" s="0" t="n">
        <v>666.809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233.489</v>
      </c>
      <c r="E536" s="0" t="n">
        <v>250.973</v>
      </c>
      <c r="F536" s="0" t="n">
        <v>279.447</v>
      </c>
      <c r="G536" s="0" t="n">
        <v>3119.88</v>
      </c>
      <c r="H536" s="0" t="n">
        <v>275.994</v>
      </c>
      <c r="I536" s="0" t="n">
        <v>321.997</v>
      </c>
      <c r="J536" s="0" t="n">
        <v>301.96</v>
      </c>
      <c r="K536" s="0" t="n">
        <v>312.994</v>
      </c>
      <c r="L536" s="0" t="n">
        <v>270.929</v>
      </c>
      <c r="M536" s="0" t="n">
        <v>216.5</v>
      </c>
      <c r="N536" s="0" t="n">
        <v>240.6</v>
      </c>
      <c r="O536" s="0" t="n">
        <v>204</v>
      </c>
      <c r="P536" s="0" t="n">
        <v>210.997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237</v>
      </c>
      <c r="E537" s="0" t="n">
        <v>362.62</v>
      </c>
      <c r="F537" s="0" t="n">
        <v>398.641</v>
      </c>
      <c r="G537" s="0" t="n">
        <v>296.591</v>
      </c>
      <c r="H537" s="0" t="n">
        <v>310.683</v>
      </c>
      <c r="I537" s="0" t="n">
        <v>3300.161</v>
      </c>
      <c r="J537" s="0" t="n">
        <v>185.591</v>
      </c>
      <c r="K537" s="0" t="n">
        <v>137.447</v>
      </c>
      <c r="L537" s="0" t="n">
        <v>328.052</v>
      </c>
      <c r="M537" s="0" t="n">
        <v>263.743</v>
      </c>
      <c r="N537" s="0" t="n">
        <v>218.793</v>
      </c>
      <c r="O537" s="0" t="n">
        <v>280</v>
      </c>
      <c r="P537" s="0" t="n">
        <v>281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171</v>
      </c>
      <c r="E538" s="0" t="n">
        <v>216</v>
      </c>
      <c r="F538" s="0" t="n">
        <v>175</v>
      </c>
      <c r="G538" s="0" t="n">
        <v>200</v>
      </c>
      <c r="H538" s="0" t="n">
        <v>161.962</v>
      </c>
      <c r="I538" s="0" t="n">
        <v>103.999</v>
      </c>
      <c r="J538" s="0" t="n">
        <v>131.962</v>
      </c>
      <c r="K538" s="0" t="n">
        <v>1925.729</v>
      </c>
      <c r="L538" s="0" t="n">
        <v>120.999</v>
      </c>
      <c r="M538" s="0" t="n">
        <v>111</v>
      </c>
      <c r="N538" s="0" t="n">
        <v>187.962</v>
      </c>
      <c r="O538" s="0" t="n">
        <v>151.923</v>
      </c>
      <c r="P538" s="0" t="n">
        <v>193.922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390.991</v>
      </c>
      <c r="E539" s="0" t="n">
        <v>224.026</v>
      </c>
      <c r="F539" s="0" t="n">
        <v>364.57</v>
      </c>
      <c r="G539" s="0" t="n">
        <v>290</v>
      </c>
      <c r="H539" s="0" t="n">
        <v>342</v>
      </c>
      <c r="I539" s="0" t="n">
        <v>342.957</v>
      </c>
      <c r="J539" s="0" t="n">
        <v>386.953</v>
      </c>
      <c r="K539" s="0" t="n">
        <v>273.973</v>
      </c>
      <c r="L539" s="0" t="n">
        <v>310.982</v>
      </c>
      <c r="M539" s="0" t="n">
        <v>3988.164</v>
      </c>
      <c r="N539" s="0" t="n">
        <v>336.178</v>
      </c>
      <c r="O539" s="0" t="n">
        <v>305.015</v>
      </c>
      <c r="P539" s="0" t="n">
        <v>420.519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351</v>
      </c>
      <c r="E540" s="0" t="n">
        <v>503.967</v>
      </c>
      <c r="F540" s="0" t="n">
        <v>469.434</v>
      </c>
      <c r="G540" s="0" t="n">
        <v>356.45</v>
      </c>
      <c r="H540" s="0" t="n">
        <v>486.5</v>
      </c>
      <c r="I540" s="0" t="n">
        <v>391</v>
      </c>
      <c r="J540" s="0" t="n">
        <v>462</v>
      </c>
      <c r="K540" s="0" t="n">
        <v>382.97</v>
      </c>
      <c r="L540" s="0" t="n">
        <v>335.45</v>
      </c>
      <c r="M540" s="0" t="n">
        <v>356.988</v>
      </c>
      <c r="N540" s="0" t="n">
        <v>388.11</v>
      </c>
      <c r="O540" s="0" t="n">
        <v>4886.998</v>
      </c>
      <c r="P540" s="0" t="n">
        <v>403.129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3067.903</v>
      </c>
      <c r="E541" s="0" t="n">
        <v>220.673</v>
      </c>
      <c r="F541" s="0" t="n">
        <v>258.848</v>
      </c>
      <c r="G541" s="0" t="n">
        <v>264.791</v>
      </c>
      <c r="H541" s="0" t="n">
        <v>281.816</v>
      </c>
      <c r="I541" s="0" t="n">
        <v>253.758</v>
      </c>
      <c r="J541" s="0" t="n">
        <v>261</v>
      </c>
      <c r="K541" s="0" t="n">
        <v>182.5</v>
      </c>
      <c r="L541" s="0" t="n">
        <v>190</v>
      </c>
      <c r="M541" s="0" t="n">
        <v>204.962</v>
      </c>
      <c r="N541" s="0" t="n">
        <v>307.806</v>
      </c>
      <c r="O541" s="0" t="n">
        <v>292.865</v>
      </c>
      <c r="P541" s="0" t="n">
        <v>348.884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188</v>
      </c>
      <c r="K544" s="0" t="n">
        <v>95</v>
      </c>
      <c r="L544" s="0" t="n">
        <v>90</v>
      </c>
      <c r="M544" s="0" t="n">
        <v>0</v>
      </c>
      <c r="N544" s="0" t="n">
        <v>0</v>
      </c>
      <c r="O544" s="0" t="n">
        <v>0</v>
      </c>
      <c r="P544" s="0" t="n">
        <v>3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1770.662</v>
      </c>
      <c r="E546" s="0" t="n">
        <v>1747.04</v>
      </c>
      <c r="F546" s="0" t="n">
        <v>1958.19</v>
      </c>
      <c r="G546" s="0" t="n">
        <v>2318.617</v>
      </c>
      <c r="H546" s="0" t="n">
        <v>1912.794</v>
      </c>
      <c r="I546" s="0" t="n">
        <v>2231.219</v>
      </c>
      <c r="J546" s="0" t="n">
        <v>2077.972</v>
      </c>
      <c r="K546" s="0" t="n">
        <v>2193.376</v>
      </c>
      <c r="L546" s="0" t="n">
        <v>1975.645</v>
      </c>
      <c r="M546" s="0" t="n">
        <v>2012.942</v>
      </c>
      <c r="N546" s="0" t="n">
        <v>23281.354</v>
      </c>
      <c r="O546" s="0" t="n">
        <v>1597.953</v>
      </c>
      <c r="P546" s="0" t="n">
        <v>1484.944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132</v>
      </c>
      <c r="E548" s="0" t="n">
        <v>1351</v>
      </c>
      <c r="F548" s="0" t="n">
        <v>126</v>
      </c>
      <c r="G548" s="0" t="n">
        <v>95</v>
      </c>
      <c r="H548" s="0" t="n">
        <v>110</v>
      </c>
      <c r="I548" s="0" t="n">
        <v>97</v>
      </c>
      <c r="J548" s="0" t="n">
        <v>114</v>
      </c>
      <c r="K548" s="0" t="n">
        <v>113</v>
      </c>
      <c r="L548" s="0" t="n">
        <v>145</v>
      </c>
      <c r="M548" s="0" t="n">
        <v>91</v>
      </c>
      <c r="N548" s="0" t="n">
        <v>125</v>
      </c>
      <c r="O548" s="0" t="n">
        <v>104</v>
      </c>
      <c r="P548" s="0" t="n">
        <v>99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268</v>
      </c>
      <c r="E557" s="0" t="n">
        <v>265</v>
      </c>
      <c r="F557" s="0" t="n">
        <v>245</v>
      </c>
      <c r="G557" s="0" t="n">
        <v>271</v>
      </c>
      <c r="H557" s="0" t="n">
        <v>216</v>
      </c>
      <c r="I557" s="0" t="n">
        <v>281</v>
      </c>
      <c r="J557" s="0" t="n">
        <v>2999</v>
      </c>
      <c r="K557" s="0" t="n">
        <v>263</v>
      </c>
      <c r="L557" s="0" t="n">
        <v>235</v>
      </c>
      <c r="M557" s="0" t="n">
        <v>265</v>
      </c>
      <c r="N557" s="0" t="n">
        <v>225</v>
      </c>
      <c r="O557" s="0" t="n">
        <v>220</v>
      </c>
      <c r="P557" s="0" t="n">
        <v>245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574.485</v>
      </c>
      <c r="E558" s="0" t="n">
        <v>502.5</v>
      </c>
      <c r="F558" s="0" t="n">
        <v>522.5</v>
      </c>
      <c r="G558" s="0" t="n">
        <v>509.655</v>
      </c>
      <c r="H558" s="0" t="n">
        <v>417.992</v>
      </c>
      <c r="I558" s="0" t="n">
        <v>434.861</v>
      </c>
      <c r="J558" s="0" t="n">
        <v>444.841</v>
      </c>
      <c r="K558" s="0" t="n">
        <v>484.116</v>
      </c>
      <c r="L558" s="0" t="n">
        <v>6263.444</v>
      </c>
      <c r="M558" s="0" t="n">
        <v>592.185</v>
      </c>
      <c r="N558" s="0" t="n">
        <v>588.599</v>
      </c>
      <c r="O558" s="0" t="n">
        <v>628.776</v>
      </c>
      <c r="P558" s="0" t="n">
        <v>562.934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734.972</v>
      </c>
      <c r="E561" s="0" t="n">
        <v>7969.039</v>
      </c>
      <c r="F561" s="0" t="n">
        <v>620.322</v>
      </c>
      <c r="G561" s="0" t="n">
        <v>699.66</v>
      </c>
      <c r="H561" s="0" t="n">
        <v>799.019</v>
      </c>
      <c r="I561" s="0" t="n">
        <v>719.252</v>
      </c>
      <c r="J561" s="0" t="n">
        <v>622.08</v>
      </c>
      <c r="K561" s="0" t="n">
        <v>802</v>
      </c>
      <c r="L561" s="0" t="n">
        <v>515</v>
      </c>
      <c r="M561" s="0" t="n">
        <v>620</v>
      </c>
      <c r="N561" s="0" t="n">
        <v>600.548</v>
      </c>
      <c r="O561" s="0" t="n">
        <v>650.245</v>
      </c>
      <c r="P561" s="0" t="n">
        <v>585.941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281.67</v>
      </c>
      <c r="E562" s="0" t="n">
        <v>321.79</v>
      </c>
      <c r="F562" s="0" t="n">
        <v>456.094</v>
      </c>
      <c r="G562" s="0" t="n">
        <v>3727.764</v>
      </c>
      <c r="H562" s="0" t="n">
        <v>281.535</v>
      </c>
      <c r="I562" s="0" t="n">
        <v>267.595</v>
      </c>
      <c r="J562" s="0" t="n">
        <v>340.385</v>
      </c>
      <c r="K562" s="0" t="n">
        <v>309.475</v>
      </c>
      <c r="L562" s="0" t="n">
        <v>301.58</v>
      </c>
      <c r="M562" s="0" t="n">
        <v>298</v>
      </c>
      <c r="N562" s="0" t="n">
        <v>285</v>
      </c>
      <c r="O562" s="0" t="n">
        <v>311</v>
      </c>
      <c r="P562" s="0" t="n">
        <v>273.64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952</v>
      </c>
      <c r="E564" s="0" t="n">
        <v>827</v>
      </c>
      <c r="F564" s="0" t="n">
        <v>849</v>
      </c>
      <c r="G564" s="0" t="n">
        <v>875</v>
      </c>
      <c r="H564" s="0" t="n">
        <v>919</v>
      </c>
      <c r="I564" s="0" t="n">
        <v>971</v>
      </c>
      <c r="J564" s="0" t="n">
        <v>1132</v>
      </c>
      <c r="K564" s="0" t="n">
        <v>11186</v>
      </c>
      <c r="L564" s="0" t="n">
        <v>830</v>
      </c>
      <c r="M564" s="0" t="n">
        <v>805</v>
      </c>
      <c r="N564" s="0" t="n">
        <v>1057</v>
      </c>
      <c r="O564" s="0" t="n">
        <v>1012</v>
      </c>
      <c r="P564" s="0" t="n">
        <v>957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120</v>
      </c>
      <c r="E566" s="0" t="n">
        <v>134</v>
      </c>
      <c r="F566" s="0" t="n">
        <v>143</v>
      </c>
      <c r="G566" s="0" t="n">
        <v>108</v>
      </c>
      <c r="H566" s="0" t="n">
        <v>110</v>
      </c>
      <c r="I566" s="0" t="n">
        <v>105</v>
      </c>
      <c r="J566" s="0" t="n">
        <v>122</v>
      </c>
      <c r="K566" s="0" t="n">
        <v>89</v>
      </c>
      <c r="L566" s="0" t="n">
        <v>128</v>
      </c>
      <c r="M566" s="0" t="n">
        <v>102.51</v>
      </c>
      <c r="N566" s="0" t="n">
        <v>109</v>
      </c>
      <c r="O566" s="0" t="n">
        <v>1398.51</v>
      </c>
      <c r="P566" s="0" t="n">
        <v>128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36931.2</v>
      </c>
      <c r="E569" s="0" t="n">
        <v>37799.1</v>
      </c>
      <c r="F569" s="0" t="n">
        <v>36887.2</v>
      </c>
      <c r="G569" s="0" t="n">
        <v>41098.75</v>
      </c>
      <c r="H569" s="0" t="n">
        <v>439385.883</v>
      </c>
      <c r="I569" s="0" t="n">
        <v>33959.2</v>
      </c>
      <c r="J569" s="0" t="n">
        <v>32635.033</v>
      </c>
      <c r="K569" s="0" t="n">
        <v>35612.2</v>
      </c>
      <c r="L569" s="0" t="n">
        <v>36345.1</v>
      </c>
      <c r="M569" s="0" t="n">
        <v>36185.85</v>
      </c>
      <c r="N569" s="0" t="n">
        <v>34550.7</v>
      </c>
      <c r="O569" s="0" t="n">
        <v>38920.9</v>
      </c>
      <c r="P569" s="0" t="n">
        <v>38460.65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12075.7</v>
      </c>
      <c r="E570" s="0" t="n">
        <v>12260.5</v>
      </c>
      <c r="F570" s="0" t="n">
        <v>11594.5</v>
      </c>
      <c r="G570" s="0" t="n">
        <v>12177.4</v>
      </c>
      <c r="H570" s="0" t="n">
        <v>11636.3</v>
      </c>
      <c r="I570" s="0" t="n">
        <v>12613.3</v>
      </c>
      <c r="J570" s="0" t="n">
        <v>137091.402</v>
      </c>
      <c r="K570" s="0" t="n">
        <v>10595</v>
      </c>
      <c r="L570" s="0" t="n">
        <v>9833.9</v>
      </c>
      <c r="M570" s="0" t="n">
        <v>10836.6</v>
      </c>
      <c r="N570" s="0" t="n">
        <v>11558.08</v>
      </c>
      <c r="O570" s="0" t="n">
        <v>11508.547</v>
      </c>
      <c r="P570" s="0" t="n">
        <v>10401.575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55297.007</v>
      </c>
      <c r="E571" s="0" t="n">
        <v>47518.361</v>
      </c>
      <c r="F571" s="0" t="n">
        <v>51881.489</v>
      </c>
      <c r="G571" s="0" t="n">
        <v>59050.246</v>
      </c>
      <c r="H571" s="0" t="n">
        <v>53727.44</v>
      </c>
      <c r="I571" s="0" t="n">
        <v>55099.604</v>
      </c>
      <c r="J571" s="0" t="n">
        <v>52691.228</v>
      </c>
      <c r="K571" s="0" t="n">
        <v>55135.159</v>
      </c>
      <c r="L571" s="0" t="n">
        <v>639425.775</v>
      </c>
      <c r="M571" s="0" t="n">
        <v>50200.801</v>
      </c>
      <c r="N571" s="0" t="n">
        <v>49880.383</v>
      </c>
      <c r="O571" s="0" t="n">
        <v>55505.431</v>
      </c>
      <c r="P571" s="0" t="n">
        <v>53438.626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12685.8</v>
      </c>
      <c r="E572" s="0" t="n">
        <v>13138.68</v>
      </c>
      <c r="F572" s="0" t="n">
        <v>12720.05</v>
      </c>
      <c r="G572" s="0" t="n">
        <v>11562.7</v>
      </c>
      <c r="H572" s="0" t="n">
        <v>12929.8</v>
      </c>
      <c r="I572" s="0" t="n">
        <v>12552.4</v>
      </c>
      <c r="J572" s="0" t="n">
        <v>13164.3</v>
      </c>
      <c r="K572" s="0" t="n">
        <v>13891.5</v>
      </c>
      <c r="L572" s="0" t="n">
        <v>13538.7</v>
      </c>
      <c r="M572" s="0" t="n">
        <v>14199.7</v>
      </c>
      <c r="N572" s="0" t="n">
        <v>153466.13</v>
      </c>
      <c r="O572" s="0" t="n">
        <v>11723.5</v>
      </c>
      <c r="P572" s="0" t="n">
        <v>11359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91694.634</v>
      </c>
      <c r="E573" s="0" t="n">
        <v>85286.402</v>
      </c>
      <c r="F573" s="0" t="n">
        <v>88888.421</v>
      </c>
      <c r="G573" s="0" t="n">
        <v>91745.359</v>
      </c>
      <c r="H573" s="0" t="n">
        <v>93405.405</v>
      </c>
      <c r="I573" s="0" t="n">
        <v>89657.301</v>
      </c>
      <c r="J573" s="0" t="n">
        <v>101892.281</v>
      </c>
      <c r="K573" s="0" t="n">
        <v>99197.731</v>
      </c>
      <c r="L573" s="0" t="n">
        <v>95120.306</v>
      </c>
      <c r="M573" s="0" t="n">
        <v>102492.988</v>
      </c>
      <c r="N573" s="0" t="n">
        <v>98482.221</v>
      </c>
      <c r="O573" s="0" t="n">
        <v>109565.289</v>
      </c>
      <c r="P573" s="0" t="n">
        <v>1147428.338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15791.024</v>
      </c>
      <c r="E574" s="0" t="n">
        <v>169178.113</v>
      </c>
      <c r="F574" s="0" t="n">
        <v>12703.323</v>
      </c>
      <c r="G574" s="0" t="n">
        <v>12072.707</v>
      </c>
      <c r="H574" s="0" t="n">
        <v>13467.804</v>
      </c>
      <c r="I574" s="0" t="n">
        <v>13471.387</v>
      </c>
      <c r="J574" s="0" t="n">
        <v>13962.813</v>
      </c>
      <c r="K574" s="0" t="n">
        <v>13312.004</v>
      </c>
      <c r="L574" s="0" t="n">
        <v>14500.695</v>
      </c>
      <c r="M574" s="0" t="n">
        <v>15392.6</v>
      </c>
      <c r="N574" s="0" t="n">
        <v>14340.756</v>
      </c>
      <c r="O574" s="0" t="n">
        <v>15342.5</v>
      </c>
      <c r="P574" s="0" t="n">
        <v>14820.5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30855.87</v>
      </c>
      <c r="E575" s="0" t="n">
        <v>29693.44</v>
      </c>
      <c r="F575" s="0" t="n">
        <v>33629.58</v>
      </c>
      <c r="G575" s="0" t="n">
        <v>363170.2</v>
      </c>
      <c r="H575" s="0" t="n">
        <v>28880.18</v>
      </c>
      <c r="I575" s="0" t="n">
        <v>27312.48</v>
      </c>
      <c r="J575" s="0" t="n">
        <v>28522.17</v>
      </c>
      <c r="K575" s="0" t="n">
        <v>29882.6</v>
      </c>
      <c r="L575" s="0" t="n">
        <v>31161.94</v>
      </c>
      <c r="M575" s="0" t="n">
        <v>28076.96</v>
      </c>
      <c r="N575" s="0" t="n">
        <v>34380.28</v>
      </c>
      <c r="O575" s="0" t="n">
        <v>31024.34</v>
      </c>
      <c r="P575" s="0" t="n">
        <v>29750.36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81261.26</v>
      </c>
      <c r="E576" s="0" t="n">
        <v>76888.877</v>
      </c>
      <c r="F576" s="0" t="n">
        <v>82567.81</v>
      </c>
      <c r="G576" s="0" t="n">
        <v>79611.91</v>
      </c>
      <c r="H576" s="0" t="n">
        <v>88676.55</v>
      </c>
      <c r="I576" s="0" t="n">
        <v>948726.146</v>
      </c>
      <c r="J576" s="0" t="n">
        <v>80495.799</v>
      </c>
      <c r="K576" s="0" t="n">
        <v>73856.65</v>
      </c>
      <c r="L576" s="0" t="n">
        <v>74544.9</v>
      </c>
      <c r="M576" s="0" t="n">
        <v>77646.01</v>
      </c>
      <c r="N576" s="0" t="n">
        <v>77491.04</v>
      </c>
      <c r="O576" s="0" t="n">
        <v>72819.53</v>
      </c>
      <c r="P576" s="0" t="n">
        <v>82865.81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42450.491</v>
      </c>
      <c r="E577" s="0" t="n">
        <v>50215.19</v>
      </c>
      <c r="F577" s="0" t="n">
        <v>47440.903</v>
      </c>
      <c r="G577" s="0" t="n">
        <v>45110.32</v>
      </c>
      <c r="H577" s="0" t="n">
        <v>49152.99</v>
      </c>
      <c r="I577" s="0" t="n">
        <v>46937.8</v>
      </c>
      <c r="J577" s="0" t="n">
        <v>52897.28</v>
      </c>
      <c r="K577" s="0" t="n">
        <v>560513.499</v>
      </c>
      <c r="L577" s="0" t="n">
        <v>47563.7</v>
      </c>
      <c r="M577" s="0" t="n">
        <v>43349.391</v>
      </c>
      <c r="N577" s="0" t="n">
        <v>44113.734</v>
      </c>
      <c r="O577" s="0" t="n">
        <v>45917.5</v>
      </c>
      <c r="P577" s="0" t="n">
        <v>45364.2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112549.96</v>
      </c>
      <c r="E578" s="0" t="n">
        <v>114223.8</v>
      </c>
      <c r="F578" s="0" t="n">
        <v>107350</v>
      </c>
      <c r="G578" s="0" t="n">
        <v>120179.1</v>
      </c>
      <c r="H578" s="0" t="n">
        <v>116712.4</v>
      </c>
      <c r="I578" s="0" t="n">
        <v>113755.6</v>
      </c>
      <c r="J578" s="0" t="n">
        <v>122165.515</v>
      </c>
      <c r="K578" s="0" t="n">
        <v>119874.8</v>
      </c>
      <c r="L578" s="0" t="n">
        <v>128110.704</v>
      </c>
      <c r="M578" s="0" t="n">
        <v>1383054.314</v>
      </c>
      <c r="N578" s="0" t="n">
        <v>115197.087</v>
      </c>
      <c r="O578" s="0" t="n">
        <v>106701.048</v>
      </c>
      <c r="P578" s="0" t="n">
        <v>106234.3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47401.5</v>
      </c>
      <c r="E579" s="0" t="n">
        <v>48955.5</v>
      </c>
      <c r="F579" s="0" t="n">
        <v>51378.67</v>
      </c>
      <c r="G579" s="0" t="n">
        <v>49216</v>
      </c>
      <c r="H579" s="0" t="n">
        <v>48382.904</v>
      </c>
      <c r="I579" s="0" t="n">
        <v>52968.033</v>
      </c>
      <c r="J579" s="0" t="n">
        <v>54355</v>
      </c>
      <c r="K579" s="0" t="n">
        <v>50958.8</v>
      </c>
      <c r="L579" s="0" t="n">
        <v>53781</v>
      </c>
      <c r="M579" s="0" t="n">
        <v>53455.5</v>
      </c>
      <c r="N579" s="0" t="n">
        <v>56310.15</v>
      </c>
      <c r="O579" s="0" t="n">
        <v>617490.147</v>
      </c>
      <c r="P579" s="0" t="n">
        <v>50327.09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652467.791</v>
      </c>
      <c r="E580" s="0" t="n">
        <v>50073.904</v>
      </c>
      <c r="F580" s="0" t="n">
        <v>47284.66</v>
      </c>
      <c r="G580" s="0" t="n">
        <v>52167.98</v>
      </c>
      <c r="H580" s="0" t="n">
        <v>56092.23</v>
      </c>
      <c r="I580" s="0" t="n">
        <v>55715.72</v>
      </c>
      <c r="J580" s="0" t="n">
        <v>52351.49</v>
      </c>
      <c r="K580" s="0" t="n">
        <v>56250.54</v>
      </c>
      <c r="L580" s="0" t="n">
        <v>56248.962</v>
      </c>
      <c r="M580" s="0" t="n">
        <v>54643.005</v>
      </c>
      <c r="N580" s="0" t="n">
        <v>58193.66</v>
      </c>
      <c r="O580" s="0" t="n">
        <v>55032.09</v>
      </c>
      <c r="P580" s="0" t="n">
        <v>58413.55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118283.924</v>
      </c>
      <c r="E581" s="0" t="n">
        <v>123281.5</v>
      </c>
      <c r="F581" s="0" t="n">
        <v>1364662.045</v>
      </c>
      <c r="G581" s="0" t="n">
        <v>109384</v>
      </c>
      <c r="H581" s="0" t="n">
        <v>102123.05</v>
      </c>
      <c r="I581" s="0" t="n">
        <v>106227.7</v>
      </c>
      <c r="J581" s="0" t="n">
        <v>112910.535</v>
      </c>
      <c r="K581" s="0" t="n">
        <v>114159.4</v>
      </c>
      <c r="L581" s="0" t="n">
        <v>107318.372</v>
      </c>
      <c r="M581" s="0" t="n">
        <v>115977.768</v>
      </c>
      <c r="N581" s="0" t="n">
        <v>118350.71</v>
      </c>
      <c r="O581" s="0" t="n">
        <v>115047.084</v>
      </c>
      <c r="P581" s="0" t="n">
        <v>121598.002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36114.5</v>
      </c>
      <c r="E582" s="0" t="n">
        <v>38907</v>
      </c>
      <c r="F582" s="0" t="n">
        <v>37033.5</v>
      </c>
      <c r="G582" s="0" t="n">
        <v>39366</v>
      </c>
      <c r="H582" s="0" t="n">
        <v>436892.223</v>
      </c>
      <c r="I582" s="0" t="n">
        <v>35125.5</v>
      </c>
      <c r="J582" s="0" t="n">
        <v>33252.5</v>
      </c>
      <c r="K582" s="0" t="n">
        <v>34899.5</v>
      </c>
      <c r="L582" s="0" t="n">
        <v>36155.49</v>
      </c>
      <c r="M582" s="0" t="n">
        <v>36972.57</v>
      </c>
      <c r="N582" s="0" t="n">
        <v>33848.5</v>
      </c>
      <c r="O582" s="0" t="n">
        <v>37323.663</v>
      </c>
      <c r="P582" s="0" t="n">
        <v>37893.5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31721.6</v>
      </c>
      <c r="E583" s="0" t="n">
        <v>33374</v>
      </c>
      <c r="F583" s="0" t="n">
        <v>31317.216</v>
      </c>
      <c r="G583" s="0" t="n">
        <v>33682.8</v>
      </c>
      <c r="H583" s="0" t="n">
        <v>30523</v>
      </c>
      <c r="I583" s="0" t="n">
        <v>32634.5</v>
      </c>
      <c r="J583" s="0" t="n">
        <v>379640.416</v>
      </c>
      <c r="K583" s="0" t="n">
        <v>31665.5</v>
      </c>
      <c r="L583" s="0" t="n">
        <v>30099.5</v>
      </c>
      <c r="M583" s="0" t="n">
        <v>31385.1</v>
      </c>
      <c r="N583" s="0" t="n">
        <v>31836.6</v>
      </c>
      <c r="O583" s="0" t="n">
        <v>32059.1</v>
      </c>
      <c r="P583" s="0" t="n">
        <v>29341.5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164799.9</v>
      </c>
      <c r="E584" s="0" t="n">
        <v>159147.495</v>
      </c>
      <c r="F584" s="0" t="n">
        <v>169784.831</v>
      </c>
      <c r="G584" s="0" t="n">
        <v>168712.801</v>
      </c>
      <c r="H584" s="0" t="n">
        <v>163260.293</v>
      </c>
      <c r="I584" s="0" t="n">
        <v>177506.302</v>
      </c>
      <c r="J584" s="0" t="n">
        <v>170562.019</v>
      </c>
      <c r="K584" s="0" t="n">
        <v>197715.647</v>
      </c>
      <c r="L584" s="0" t="n">
        <v>2036046.442</v>
      </c>
      <c r="M584" s="0" t="n">
        <v>179194.4</v>
      </c>
      <c r="N584" s="0" t="n">
        <v>156265.05</v>
      </c>
      <c r="O584" s="0" t="n">
        <v>160882.203</v>
      </c>
      <c r="P584" s="0" t="n">
        <v>168215.501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270424.624</v>
      </c>
      <c r="E585" s="0" t="n">
        <v>281532.714</v>
      </c>
      <c r="F585" s="0" t="n">
        <v>274980.323</v>
      </c>
      <c r="G585" s="0" t="n">
        <v>255157.891</v>
      </c>
      <c r="H585" s="0" t="n">
        <v>287180.388</v>
      </c>
      <c r="I585" s="0" t="n">
        <v>274452.012</v>
      </c>
      <c r="J585" s="0" t="n">
        <v>258085.106</v>
      </c>
      <c r="K585" s="0" t="n">
        <v>274753.314</v>
      </c>
      <c r="L585" s="0" t="n">
        <v>264288.036</v>
      </c>
      <c r="M585" s="0" t="n">
        <v>304149.488</v>
      </c>
      <c r="N585" s="0" t="n">
        <v>3268097.539</v>
      </c>
      <c r="O585" s="0" t="n">
        <v>270892.058</v>
      </c>
      <c r="P585" s="0" t="n">
        <v>252201.585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79950.6</v>
      </c>
      <c r="E586" s="0" t="n">
        <v>73701</v>
      </c>
      <c r="F586" s="0" t="n">
        <v>77116.399</v>
      </c>
      <c r="G586" s="0" t="n">
        <v>78101.9</v>
      </c>
      <c r="H586" s="0" t="n">
        <v>74533.8</v>
      </c>
      <c r="I586" s="0" t="n">
        <v>71607.2</v>
      </c>
      <c r="J586" s="0" t="n">
        <v>77705</v>
      </c>
      <c r="K586" s="0" t="n">
        <v>76535.649</v>
      </c>
      <c r="L586" s="0" t="n">
        <v>74782.1</v>
      </c>
      <c r="M586" s="0" t="n">
        <v>80747.8</v>
      </c>
      <c r="N586" s="0" t="n">
        <v>75855.5</v>
      </c>
      <c r="O586" s="0" t="n">
        <v>87066.2</v>
      </c>
      <c r="P586" s="0" t="n">
        <v>927703.148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196304.343</v>
      </c>
      <c r="E587" s="0" t="n">
        <v>2006577.139</v>
      </c>
      <c r="F587" s="0" t="n">
        <v>160816.152</v>
      </c>
      <c r="G587" s="0" t="n">
        <v>151320.45</v>
      </c>
      <c r="H587" s="0" t="n">
        <v>161371.69</v>
      </c>
      <c r="I587" s="0" t="n">
        <v>165916.5</v>
      </c>
      <c r="J587" s="0" t="n">
        <v>165376.708</v>
      </c>
      <c r="K587" s="0" t="n">
        <v>156554.955</v>
      </c>
      <c r="L587" s="0" t="n">
        <v>166629.85</v>
      </c>
      <c r="M587" s="0" t="n">
        <v>169732.7</v>
      </c>
      <c r="N587" s="0" t="n">
        <v>162524.554</v>
      </c>
      <c r="O587" s="0" t="n">
        <v>178308.912</v>
      </c>
      <c r="P587" s="0" t="n">
        <v>171720.325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690539.322</v>
      </c>
      <c r="E588" s="0" t="n">
        <v>660477.509</v>
      </c>
      <c r="F588" s="0" t="n">
        <v>724982.513</v>
      </c>
      <c r="G588" s="0" t="n">
        <v>7912818.994</v>
      </c>
      <c r="H588" s="0" t="n">
        <v>634227.202</v>
      </c>
      <c r="I588" s="0" t="n">
        <v>615767.415</v>
      </c>
      <c r="J588" s="0" t="n">
        <v>656682.773</v>
      </c>
      <c r="K588" s="0" t="n">
        <v>670780.672</v>
      </c>
      <c r="L588" s="0" t="n">
        <v>655372.22</v>
      </c>
      <c r="M588" s="0" t="n">
        <v>619294.891</v>
      </c>
      <c r="N588" s="0" t="n">
        <v>660276.347</v>
      </c>
      <c r="O588" s="0" t="n">
        <v>682369.918</v>
      </c>
      <c r="P588" s="0" t="n">
        <v>642048.212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214661.055</v>
      </c>
      <c r="E589" s="0" t="n">
        <v>203209.425</v>
      </c>
      <c r="F589" s="0" t="n">
        <v>219022.613</v>
      </c>
      <c r="G589" s="0" t="n">
        <v>214579.501</v>
      </c>
      <c r="H589" s="0" t="n">
        <v>238827.915</v>
      </c>
      <c r="I589" s="0" t="n">
        <v>2500631.661</v>
      </c>
      <c r="J589" s="0" t="n">
        <v>196500.93</v>
      </c>
      <c r="K589" s="0" t="n">
        <v>189921.381</v>
      </c>
      <c r="L589" s="0" t="n">
        <v>201466.321</v>
      </c>
      <c r="M589" s="0" t="n">
        <v>210315.742</v>
      </c>
      <c r="N589" s="0" t="n">
        <v>204370.7</v>
      </c>
      <c r="O589" s="0" t="n">
        <v>193633.648</v>
      </c>
      <c r="P589" s="0" t="n">
        <v>214122.43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216913.23</v>
      </c>
      <c r="E590" s="0" t="n">
        <v>238036.984</v>
      </c>
      <c r="F590" s="0" t="n">
        <v>238879.7</v>
      </c>
      <c r="G590" s="0" t="n">
        <v>225993.62</v>
      </c>
      <c r="H590" s="0" t="n">
        <v>250711.125</v>
      </c>
      <c r="I590" s="0" t="n">
        <v>249053.517</v>
      </c>
      <c r="J590" s="0" t="n">
        <v>279221.974</v>
      </c>
      <c r="K590" s="0" t="n">
        <v>2882062.465</v>
      </c>
      <c r="L590" s="0" t="n">
        <v>249919.67</v>
      </c>
      <c r="M590" s="0" t="n">
        <v>228543.745</v>
      </c>
      <c r="N590" s="0" t="n">
        <v>237121.718</v>
      </c>
      <c r="O590" s="0" t="n">
        <v>237867.925</v>
      </c>
      <c r="P590" s="0" t="n">
        <v>229799.257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296639.981</v>
      </c>
      <c r="E591" s="0" t="n">
        <v>283805.886</v>
      </c>
      <c r="F591" s="0" t="n">
        <v>270755.21</v>
      </c>
      <c r="G591" s="0" t="n">
        <v>287019.913</v>
      </c>
      <c r="H591" s="0" t="n">
        <v>303200.924</v>
      </c>
      <c r="I591" s="0" t="n">
        <v>278656.908</v>
      </c>
      <c r="J591" s="0" t="n">
        <v>304289.826</v>
      </c>
      <c r="K591" s="0" t="n">
        <v>303301.338</v>
      </c>
      <c r="L591" s="0" t="n">
        <v>338561.659</v>
      </c>
      <c r="M591" s="0" t="n">
        <v>3540107.028</v>
      </c>
      <c r="N591" s="0" t="n">
        <v>294878.45</v>
      </c>
      <c r="O591" s="0" t="n">
        <v>284757.187</v>
      </c>
      <c r="P591" s="0" t="n">
        <v>294239.746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59263.147</v>
      </c>
      <c r="E592" s="0" t="n">
        <v>63408.925</v>
      </c>
      <c r="F592" s="0" t="n">
        <v>64965.264</v>
      </c>
      <c r="G592" s="0" t="n">
        <v>62290.68</v>
      </c>
      <c r="H592" s="0" t="n">
        <v>57240.8</v>
      </c>
      <c r="I592" s="0" t="n">
        <v>62751.55</v>
      </c>
      <c r="J592" s="0" t="n">
        <v>65077.75</v>
      </c>
      <c r="K592" s="0" t="n">
        <v>63599.5</v>
      </c>
      <c r="L592" s="0" t="n">
        <v>68350.85</v>
      </c>
      <c r="M592" s="0" t="n">
        <v>66258.974</v>
      </c>
      <c r="N592" s="0" t="n">
        <v>72494.8</v>
      </c>
      <c r="O592" s="0" t="n">
        <v>766410.201</v>
      </c>
      <c r="P592" s="0" t="n">
        <v>60707.961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470534.585</v>
      </c>
      <c r="E593" s="0" t="n">
        <v>39815.75</v>
      </c>
      <c r="F593" s="0" t="n">
        <v>37311.25</v>
      </c>
      <c r="G593" s="0" t="n">
        <v>39735.2</v>
      </c>
      <c r="H593" s="0" t="n">
        <v>40333.395</v>
      </c>
      <c r="I593" s="0" t="n">
        <v>40031.221</v>
      </c>
      <c r="J593" s="0" t="n">
        <v>36569.05</v>
      </c>
      <c r="K593" s="0" t="n">
        <v>40515.904</v>
      </c>
      <c r="L593" s="0" t="n">
        <v>39470.9</v>
      </c>
      <c r="M593" s="0" t="n">
        <v>37251.915</v>
      </c>
      <c r="N593" s="0" t="n">
        <v>39644.25</v>
      </c>
      <c r="O593" s="0" t="n">
        <v>37573.4</v>
      </c>
      <c r="P593" s="0" t="n">
        <v>42282.35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93896.682</v>
      </c>
      <c r="E594" s="0" t="n">
        <v>105579.981</v>
      </c>
      <c r="F594" s="0" t="n">
        <v>1136791.895</v>
      </c>
      <c r="G594" s="0" t="n">
        <v>96518.347</v>
      </c>
      <c r="H594" s="0" t="n">
        <v>89070.09</v>
      </c>
      <c r="I594" s="0" t="n">
        <v>94340.674</v>
      </c>
      <c r="J594" s="0" t="n">
        <v>97017.651</v>
      </c>
      <c r="K594" s="0" t="n">
        <v>95096.91</v>
      </c>
      <c r="L594" s="0" t="n">
        <v>85095.26</v>
      </c>
      <c r="M594" s="0" t="n">
        <v>96784.26</v>
      </c>
      <c r="N594" s="0" t="n">
        <v>95496.88</v>
      </c>
      <c r="O594" s="0" t="n">
        <v>90492.34</v>
      </c>
      <c r="P594" s="0" t="n">
        <v>97402.82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93384</v>
      </c>
      <c r="E595" s="0" t="n">
        <v>94511.5</v>
      </c>
      <c r="F595" s="0" t="n">
        <v>96224.001</v>
      </c>
      <c r="G595" s="0" t="n">
        <v>97168.971</v>
      </c>
      <c r="H595" s="0" t="n">
        <v>1120126.42</v>
      </c>
      <c r="I595" s="0" t="n">
        <v>86971.5</v>
      </c>
      <c r="J595" s="0" t="n">
        <v>90033.5</v>
      </c>
      <c r="K595" s="0" t="n">
        <v>95277.378</v>
      </c>
      <c r="L595" s="0" t="n">
        <v>92782.492</v>
      </c>
      <c r="M595" s="0" t="n">
        <v>92815</v>
      </c>
      <c r="N595" s="0" t="n">
        <v>88947.3</v>
      </c>
      <c r="O595" s="0" t="n">
        <v>93421.778</v>
      </c>
      <c r="P595" s="0" t="n">
        <v>98589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207</v>
      </c>
      <c r="E596" s="0" t="n">
        <v>202</v>
      </c>
      <c r="F596" s="0" t="n">
        <v>12</v>
      </c>
      <c r="G596" s="0" t="n">
        <v>17</v>
      </c>
      <c r="H596" s="0" t="n">
        <v>0</v>
      </c>
      <c r="I596" s="0" t="n">
        <v>23</v>
      </c>
      <c r="J596" s="0" t="n">
        <v>681</v>
      </c>
      <c r="K596" s="0" t="n">
        <v>43</v>
      </c>
      <c r="L596" s="0" t="n">
        <v>5</v>
      </c>
      <c r="M596" s="0" t="n">
        <v>13</v>
      </c>
      <c r="N596" s="0" t="n">
        <v>52</v>
      </c>
      <c r="O596" s="0" t="n">
        <v>55</v>
      </c>
      <c r="P596" s="0" t="n">
        <v>52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88</v>
      </c>
      <c r="E597" s="0" t="n">
        <v>66</v>
      </c>
      <c r="F597" s="0" t="n">
        <v>40</v>
      </c>
      <c r="G597" s="0" t="n">
        <v>103</v>
      </c>
      <c r="H597" s="0" t="n">
        <v>230</v>
      </c>
      <c r="I597" s="0" t="n">
        <v>58</v>
      </c>
      <c r="J597" s="0" t="n">
        <v>105</v>
      </c>
      <c r="K597" s="0" t="n">
        <v>45</v>
      </c>
      <c r="L597" s="0" t="n">
        <v>910</v>
      </c>
      <c r="M597" s="0" t="n">
        <v>5</v>
      </c>
      <c r="N597" s="0" t="n">
        <v>70</v>
      </c>
      <c r="O597" s="0" t="n">
        <v>35</v>
      </c>
      <c r="P597" s="0" t="n">
        <v>65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517.549</v>
      </c>
      <c r="E598" s="0" t="n">
        <v>506.62</v>
      </c>
      <c r="F598" s="0" t="n">
        <v>600.2</v>
      </c>
      <c r="G598" s="0" t="n">
        <v>918.057</v>
      </c>
      <c r="H598" s="0" t="n">
        <v>792.372</v>
      </c>
      <c r="I598" s="0" t="n">
        <v>765</v>
      </c>
      <c r="J598" s="0" t="n">
        <v>751.9</v>
      </c>
      <c r="K598" s="0" t="n">
        <v>890.25</v>
      </c>
      <c r="L598" s="0" t="n">
        <v>683</v>
      </c>
      <c r="M598" s="0" t="n">
        <v>734.583</v>
      </c>
      <c r="N598" s="0" t="n">
        <v>8074.756</v>
      </c>
      <c r="O598" s="0" t="n">
        <v>472.724</v>
      </c>
      <c r="P598" s="0" t="n">
        <v>442.501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10</v>
      </c>
      <c r="E599" s="0" t="n">
        <v>25</v>
      </c>
      <c r="F599" s="0" t="n">
        <v>0</v>
      </c>
      <c r="G599" s="0" t="n">
        <v>10</v>
      </c>
      <c r="H599" s="0" t="n">
        <v>15</v>
      </c>
      <c r="I599" s="0" t="n">
        <v>20</v>
      </c>
      <c r="J599" s="0" t="n">
        <v>35</v>
      </c>
      <c r="K599" s="0" t="n">
        <v>20</v>
      </c>
      <c r="L599" s="0" t="n">
        <v>5</v>
      </c>
      <c r="M599" s="0" t="n">
        <v>35</v>
      </c>
      <c r="N599" s="0" t="n">
        <v>30</v>
      </c>
      <c r="O599" s="0" t="n">
        <v>5</v>
      </c>
      <c r="P599" s="0" t="n">
        <v>210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594.374</v>
      </c>
      <c r="E600" s="0" t="n">
        <v>8336.998</v>
      </c>
      <c r="F600" s="0" t="n">
        <v>511.572</v>
      </c>
      <c r="G600" s="0" t="n">
        <v>441.443</v>
      </c>
      <c r="H600" s="0" t="n">
        <v>595.354</v>
      </c>
      <c r="I600" s="0" t="n">
        <v>946.265</v>
      </c>
      <c r="J600" s="0" t="n">
        <v>974.872</v>
      </c>
      <c r="K600" s="0" t="n">
        <v>785.88</v>
      </c>
      <c r="L600" s="0" t="n">
        <v>665.886</v>
      </c>
      <c r="M600" s="0" t="n">
        <v>644.977</v>
      </c>
      <c r="N600" s="0" t="n">
        <v>683.88</v>
      </c>
      <c r="O600" s="0" t="n">
        <v>804.995</v>
      </c>
      <c r="P600" s="0" t="n">
        <v>687.5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30</v>
      </c>
      <c r="E601" s="0" t="n">
        <v>15</v>
      </c>
      <c r="F601" s="0" t="n">
        <v>30</v>
      </c>
      <c r="G601" s="0" t="n">
        <v>895</v>
      </c>
      <c r="H601" s="0" t="n">
        <v>165</v>
      </c>
      <c r="I601" s="0" t="n">
        <v>145</v>
      </c>
      <c r="J601" s="0" t="n">
        <v>125</v>
      </c>
      <c r="K601" s="0" t="n">
        <v>150</v>
      </c>
      <c r="L601" s="0" t="n">
        <v>120</v>
      </c>
      <c r="M601" s="0" t="n">
        <v>55</v>
      </c>
      <c r="N601" s="0" t="n">
        <v>15</v>
      </c>
      <c r="O601" s="0" t="n">
        <v>25</v>
      </c>
      <c r="P601" s="0" t="n">
        <v>20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105</v>
      </c>
      <c r="E602" s="0" t="n">
        <v>115</v>
      </c>
      <c r="F602" s="0" t="n">
        <v>130</v>
      </c>
      <c r="G602" s="0" t="n">
        <v>95</v>
      </c>
      <c r="H602" s="0" t="n">
        <v>95</v>
      </c>
      <c r="I602" s="0" t="n">
        <v>1005</v>
      </c>
      <c r="J602" s="0" t="n">
        <v>110</v>
      </c>
      <c r="K602" s="0" t="n">
        <v>95</v>
      </c>
      <c r="L602" s="0" t="n">
        <v>5</v>
      </c>
      <c r="M602" s="0" t="n">
        <v>10</v>
      </c>
      <c r="N602" s="0" t="n">
        <v>53</v>
      </c>
      <c r="O602" s="0" t="n">
        <v>75</v>
      </c>
      <c r="P602" s="0" t="n">
        <v>117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47</v>
      </c>
      <c r="E603" s="0" t="n">
        <v>33</v>
      </c>
      <c r="F603" s="0" t="n">
        <v>35</v>
      </c>
      <c r="G603" s="0" t="n">
        <v>88</v>
      </c>
      <c r="H603" s="0" t="n">
        <v>52</v>
      </c>
      <c r="I603" s="0" t="n">
        <v>41</v>
      </c>
      <c r="J603" s="0" t="n">
        <v>9</v>
      </c>
      <c r="K603" s="0" t="n">
        <v>652</v>
      </c>
      <c r="L603" s="0" t="n">
        <v>98</v>
      </c>
      <c r="M603" s="0" t="n">
        <v>113</v>
      </c>
      <c r="N603" s="0" t="n">
        <v>41</v>
      </c>
      <c r="O603" s="0" t="n">
        <v>28</v>
      </c>
      <c r="P603" s="0" t="n">
        <v>67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33</v>
      </c>
      <c r="E604" s="0" t="n">
        <v>36</v>
      </c>
      <c r="F604" s="0" t="n">
        <v>34</v>
      </c>
      <c r="G604" s="0" t="n">
        <v>24</v>
      </c>
      <c r="H604" s="0" t="n">
        <v>40</v>
      </c>
      <c r="I604" s="0" t="n">
        <v>24</v>
      </c>
      <c r="J604" s="0" t="n">
        <v>37</v>
      </c>
      <c r="K604" s="0" t="n">
        <v>29</v>
      </c>
      <c r="L604" s="0" t="n">
        <v>32</v>
      </c>
      <c r="M604" s="0" t="n">
        <v>370.224</v>
      </c>
      <c r="N604" s="0" t="n">
        <v>26.224</v>
      </c>
      <c r="O604" s="0" t="n">
        <v>34</v>
      </c>
      <c r="P604" s="0" t="n">
        <v>21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158</v>
      </c>
      <c r="E605" s="0" t="n">
        <v>193</v>
      </c>
      <c r="F605" s="0" t="n">
        <v>159</v>
      </c>
      <c r="G605" s="0" t="n">
        <v>218.5</v>
      </c>
      <c r="H605" s="0" t="n">
        <v>173</v>
      </c>
      <c r="I605" s="0" t="n">
        <v>206</v>
      </c>
      <c r="J605" s="0" t="n">
        <v>163</v>
      </c>
      <c r="K605" s="0" t="n">
        <v>211</v>
      </c>
      <c r="L605" s="0" t="n">
        <v>178</v>
      </c>
      <c r="M605" s="0" t="n">
        <v>205</v>
      </c>
      <c r="N605" s="0" t="n">
        <v>163</v>
      </c>
      <c r="O605" s="0" t="n">
        <v>2205.5</v>
      </c>
      <c r="P605" s="0" t="n">
        <v>178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3035</v>
      </c>
      <c r="E606" s="0" t="n">
        <v>275</v>
      </c>
      <c r="F606" s="0" t="n">
        <v>280</v>
      </c>
      <c r="G606" s="0" t="n">
        <v>225</v>
      </c>
      <c r="H606" s="0" t="n">
        <v>210</v>
      </c>
      <c r="I606" s="0" t="n">
        <v>250</v>
      </c>
      <c r="J606" s="0" t="n">
        <v>230</v>
      </c>
      <c r="K606" s="0" t="n">
        <v>255</v>
      </c>
      <c r="L606" s="0" t="n">
        <v>280</v>
      </c>
      <c r="M606" s="0" t="n">
        <v>270</v>
      </c>
      <c r="N606" s="0" t="n">
        <v>240</v>
      </c>
      <c r="O606" s="0" t="n">
        <v>290</v>
      </c>
      <c r="P606" s="0" t="n">
        <v>230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78.5</v>
      </c>
      <c r="E607" s="0" t="n">
        <v>55</v>
      </c>
      <c r="F607" s="0" t="n">
        <v>625</v>
      </c>
      <c r="G607" s="0" t="n">
        <v>60</v>
      </c>
      <c r="H607" s="0" t="n">
        <v>23</v>
      </c>
      <c r="I607" s="0" t="n">
        <v>37</v>
      </c>
      <c r="J607" s="0" t="n">
        <v>24</v>
      </c>
      <c r="K607" s="0" t="n">
        <v>46</v>
      </c>
      <c r="L607" s="0" t="n">
        <v>37</v>
      </c>
      <c r="M607" s="0" t="n">
        <v>55</v>
      </c>
      <c r="N607" s="0" t="n">
        <v>73</v>
      </c>
      <c r="O607" s="0" t="n">
        <v>61</v>
      </c>
      <c r="P607" s="0" t="n">
        <v>75.5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202.5</v>
      </c>
      <c r="E608" s="0" t="n">
        <v>358.5</v>
      </c>
      <c r="F608" s="0" t="n">
        <v>281.5</v>
      </c>
      <c r="G608" s="0" t="n">
        <v>299.5</v>
      </c>
      <c r="H608" s="0" t="n">
        <v>3204.5</v>
      </c>
      <c r="I608" s="0" t="n">
        <v>239</v>
      </c>
      <c r="J608" s="0" t="n">
        <v>247.5</v>
      </c>
      <c r="K608" s="0" t="n">
        <v>200.5</v>
      </c>
      <c r="L608" s="0" t="n">
        <v>260</v>
      </c>
      <c r="M608" s="0" t="n">
        <v>260.5</v>
      </c>
      <c r="N608" s="0" t="n">
        <v>230</v>
      </c>
      <c r="O608" s="0" t="n">
        <v>304.5</v>
      </c>
      <c r="P608" s="0" t="n">
        <v>320.5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10</v>
      </c>
      <c r="E609" s="0" t="n">
        <v>22</v>
      </c>
      <c r="F609" s="0" t="n">
        <v>20</v>
      </c>
      <c r="G609" s="0" t="n">
        <v>12</v>
      </c>
      <c r="H609" s="0" t="n">
        <v>15</v>
      </c>
      <c r="I609" s="0" t="n">
        <v>15</v>
      </c>
      <c r="J609" s="0" t="n">
        <v>179</v>
      </c>
      <c r="K609" s="0" t="n">
        <v>20</v>
      </c>
      <c r="L609" s="0" t="n">
        <v>10</v>
      </c>
      <c r="M609" s="0" t="n">
        <v>13</v>
      </c>
      <c r="N609" s="0" t="n">
        <v>20</v>
      </c>
      <c r="O609" s="0" t="n">
        <v>10</v>
      </c>
      <c r="P609" s="0" t="n">
        <v>12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25</v>
      </c>
      <c r="E610" s="0" t="n">
        <v>30</v>
      </c>
      <c r="F610" s="0" t="n">
        <v>33</v>
      </c>
      <c r="G610" s="0" t="n">
        <v>38</v>
      </c>
      <c r="H610" s="0" t="n">
        <v>25</v>
      </c>
      <c r="I610" s="0" t="n">
        <v>55</v>
      </c>
      <c r="J610" s="0" t="n">
        <v>40</v>
      </c>
      <c r="K610" s="0" t="n">
        <v>48</v>
      </c>
      <c r="L610" s="0" t="n">
        <v>440</v>
      </c>
      <c r="M610" s="0" t="n">
        <v>50</v>
      </c>
      <c r="N610" s="0" t="n">
        <v>40</v>
      </c>
      <c r="O610" s="0" t="n">
        <v>25</v>
      </c>
      <c r="P610" s="0" t="n">
        <v>31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584</v>
      </c>
      <c r="E611" s="0" t="n">
        <v>635</v>
      </c>
      <c r="F611" s="0" t="n">
        <v>606</v>
      </c>
      <c r="G611" s="0" t="n">
        <v>567.5</v>
      </c>
      <c r="H611" s="0" t="n">
        <v>663</v>
      </c>
      <c r="I611" s="0" t="n">
        <v>522.5</v>
      </c>
      <c r="J611" s="0" t="n">
        <v>585.5</v>
      </c>
      <c r="K611" s="0" t="n">
        <v>683</v>
      </c>
      <c r="L611" s="0" t="n">
        <v>598</v>
      </c>
      <c r="M611" s="0" t="n">
        <v>541</v>
      </c>
      <c r="N611" s="0" t="n">
        <v>7222.5</v>
      </c>
      <c r="O611" s="0" t="n">
        <v>634</v>
      </c>
      <c r="P611" s="0" t="n">
        <v>603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2293.412</v>
      </c>
      <c r="E612" s="0" t="n">
        <v>2309.84</v>
      </c>
      <c r="F612" s="0" t="n">
        <v>1793.68</v>
      </c>
      <c r="G612" s="0" t="n">
        <v>2138.115</v>
      </c>
      <c r="H612" s="0" t="n">
        <v>2343.161</v>
      </c>
      <c r="I612" s="0" t="n">
        <v>2133.101</v>
      </c>
      <c r="J612" s="0" t="n">
        <v>2300.463</v>
      </c>
      <c r="K612" s="0" t="n">
        <v>2249.377</v>
      </c>
      <c r="L612" s="0" t="n">
        <v>2315.258</v>
      </c>
      <c r="M612" s="0" t="n">
        <v>2469.533</v>
      </c>
      <c r="N612" s="0" t="n">
        <v>2362.31</v>
      </c>
      <c r="O612" s="0" t="n">
        <v>2040.431</v>
      </c>
      <c r="P612" s="0" t="n">
        <v>26748.681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542</v>
      </c>
      <c r="E613" s="0" t="n">
        <v>4961</v>
      </c>
      <c r="F613" s="0" t="n">
        <v>207</v>
      </c>
      <c r="G613" s="0" t="n">
        <v>280</v>
      </c>
      <c r="H613" s="0" t="n">
        <v>290.5</v>
      </c>
      <c r="I613" s="0" t="n">
        <v>232.5</v>
      </c>
      <c r="J613" s="0" t="n">
        <v>285</v>
      </c>
      <c r="K613" s="0" t="n">
        <v>312</v>
      </c>
      <c r="L613" s="0" t="n">
        <v>610.5</v>
      </c>
      <c r="M613" s="0" t="n">
        <v>594.5</v>
      </c>
      <c r="N613" s="0" t="n">
        <v>497</v>
      </c>
      <c r="O613" s="0" t="n">
        <v>610</v>
      </c>
      <c r="P613" s="0" t="n">
        <v>500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2693.439</v>
      </c>
      <c r="E614" s="0" t="n">
        <v>2546.786</v>
      </c>
      <c r="F614" s="0" t="n">
        <v>2378.011</v>
      </c>
      <c r="G614" s="0" t="n">
        <v>26601.797</v>
      </c>
      <c r="H614" s="0" t="n">
        <v>2134.548</v>
      </c>
      <c r="I614" s="0" t="n">
        <v>2059.942</v>
      </c>
      <c r="J614" s="0" t="n">
        <v>2019.787</v>
      </c>
      <c r="K614" s="0" t="n">
        <v>2171.721</v>
      </c>
      <c r="L614" s="0" t="n">
        <v>2242.296</v>
      </c>
      <c r="M614" s="0" t="n">
        <v>1851.645</v>
      </c>
      <c r="N614" s="0" t="n">
        <v>2401.076</v>
      </c>
      <c r="O614" s="0" t="n">
        <v>1901.388</v>
      </c>
      <c r="P614" s="0" t="n">
        <v>2201.158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2364.609</v>
      </c>
      <c r="E615" s="0" t="n">
        <v>2367.712</v>
      </c>
      <c r="F615" s="0" t="n">
        <v>2486.426</v>
      </c>
      <c r="G615" s="0" t="n">
        <v>2207.731</v>
      </c>
      <c r="H615" s="0" t="n">
        <v>2121.179</v>
      </c>
      <c r="I615" s="0" t="n">
        <v>27402.138</v>
      </c>
      <c r="J615" s="0" t="n">
        <v>2048.291</v>
      </c>
      <c r="K615" s="0" t="n">
        <v>2130.554</v>
      </c>
      <c r="L615" s="0" t="n">
        <v>2449.037</v>
      </c>
      <c r="M615" s="0" t="n">
        <v>2526.677</v>
      </c>
      <c r="N615" s="0" t="n">
        <v>2411.003</v>
      </c>
      <c r="O615" s="0" t="n">
        <v>2098.294</v>
      </c>
      <c r="P615" s="0" t="n">
        <v>2190.625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808.5</v>
      </c>
      <c r="E616" s="0" t="n">
        <v>942.5</v>
      </c>
      <c r="F616" s="0" t="n">
        <v>822</v>
      </c>
      <c r="G616" s="0" t="n">
        <v>939</v>
      </c>
      <c r="H616" s="0" t="n">
        <v>1036.999</v>
      </c>
      <c r="I616" s="0" t="n">
        <v>841.5</v>
      </c>
      <c r="J616" s="0" t="n">
        <v>697</v>
      </c>
      <c r="K616" s="0" t="n">
        <v>10158.371</v>
      </c>
      <c r="L616" s="0" t="n">
        <v>670</v>
      </c>
      <c r="M616" s="0" t="n">
        <v>768.5</v>
      </c>
      <c r="N616" s="0" t="n">
        <v>856.272</v>
      </c>
      <c r="O616" s="0" t="n">
        <v>924</v>
      </c>
      <c r="P616" s="0" t="n">
        <v>852.1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272.5</v>
      </c>
      <c r="E617" s="0" t="n">
        <v>264.5</v>
      </c>
      <c r="F617" s="0" t="n">
        <v>231.506</v>
      </c>
      <c r="G617" s="0" t="n">
        <v>287</v>
      </c>
      <c r="H617" s="0" t="n">
        <v>221.95</v>
      </c>
      <c r="I617" s="0" t="n">
        <v>255</v>
      </c>
      <c r="J617" s="0" t="n">
        <v>281.997</v>
      </c>
      <c r="K617" s="0" t="n">
        <v>286</v>
      </c>
      <c r="L617" s="0" t="n">
        <v>310.5</v>
      </c>
      <c r="M617" s="0" t="n">
        <v>3255.953</v>
      </c>
      <c r="N617" s="0" t="n">
        <v>326.5</v>
      </c>
      <c r="O617" s="0" t="n">
        <v>257.5</v>
      </c>
      <c r="P617" s="0" t="n">
        <v>261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220.452</v>
      </c>
      <c r="E618" s="0" t="n">
        <v>221.044</v>
      </c>
      <c r="F618" s="0" t="n">
        <v>290.06</v>
      </c>
      <c r="G618" s="0" t="n">
        <v>319.498</v>
      </c>
      <c r="H618" s="0" t="n">
        <v>215.203</v>
      </c>
      <c r="I618" s="0" t="n">
        <v>318.36</v>
      </c>
      <c r="J618" s="0" t="n">
        <v>247.246</v>
      </c>
      <c r="K618" s="0" t="n">
        <v>347.338</v>
      </c>
      <c r="L618" s="0" t="n">
        <v>304.107</v>
      </c>
      <c r="M618" s="0" t="n">
        <v>352</v>
      </c>
      <c r="N618" s="0" t="n">
        <v>404</v>
      </c>
      <c r="O618" s="0" t="n">
        <v>3495.308</v>
      </c>
      <c r="P618" s="0" t="n">
        <v>256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1738</v>
      </c>
      <c r="E619" s="0" t="n">
        <v>97</v>
      </c>
      <c r="F619" s="0" t="n">
        <v>203</v>
      </c>
      <c r="G619" s="0" t="n">
        <v>137</v>
      </c>
      <c r="H619" s="0" t="n">
        <v>188</v>
      </c>
      <c r="I619" s="0" t="n">
        <v>138</v>
      </c>
      <c r="J619" s="0" t="n">
        <v>118</v>
      </c>
      <c r="K619" s="0" t="n">
        <v>174</v>
      </c>
      <c r="L619" s="0" t="n">
        <v>161</v>
      </c>
      <c r="M619" s="0" t="n">
        <v>165</v>
      </c>
      <c r="N619" s="0" t="n">
        <v>125</v>
      </c>
      <c r="O619" s="0" t="n">
        <v>138</v>
      </c>
      <c r="P619" s="0" t="n">
        <v>94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303.5</v>
      </c>
      <c r="E620" s="0" t="n">
        <v>279.5</v>
      </c>
      <c r="F620" s="0" t="n">
        <v>3746.507</v>
      </c>
      <c r="G620" s="0" t="n">
        <v>329</v>
      </c>
      <c r="H620" s="0" t="n">
        <v>324</v>
      </c>
      <c r="I620" s="0" t="n">
        <v>347</v>
      </c>
      <c r="J620" s="0" t="n">
        <v>391</v>
      </c>
      <c r="K620" s="0" t="n">
        <v>317.5</v>
      </c>
      <c r="L620" s="0" t="n">
        <v>221.88</v>
      </c>
      <c r="M620" s="0" t="n">
        <v>364.5</v>
      </c>
      <c r="N620" s="0" t="n">
        <v>300.627</v>
      </c>
      <c r="O620" s="0" t="n">
        <v>225.5</v>
      </c>
      <c r="P620" s="0" t="n">
        <v>342.5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375.5</v>
      </c>
      <c r="E621" s="0" t="n">
        <v>389</v>
      </c>
      <c r="F621" s="0" t="n">
        <v>372</v>
      </c>
      <c r="G621" s="0" t="n">
        <v>298.5</v>
      </c>
      <c r="H621" s="0" t="n">
        <v>4339.5</v>
      </c>
      <c r="I621" s="0" t="n">
        <v>362</v>
      </c>
      <c r="J621" s="0" t="n">
        <v>387</v>
      </c>
      <c r="K621" s="0" t="n">
        <v>362</v>
      </c>
      <c r="L621" s="0" t="n">
        <v>379.5</v>
      </c>
      <c r="M621" s="0" t="n">
        <v>385</v>
      </c>
      <c r="N621" s="0" t="n">
        <v>320.5</v>
      </c>
      <c r="O621" s="0" t="n">
        <v>385.5</v>
      </c>
      <c r="P621" s="0" t="n">
        <v>323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217</v>
      </c>
      <c r="E622" s="0" t="n">
        <v>253</v>
      </c>
      <c r="F622" s="0" t="n">
        <v>257</v>
      </c>
      <c r="G622" s="0" t="n">
        <v>268</v>
      </c>
      <c r="H622" s="0" t="n">
        <v>272</v>
      </c>
      <c r="I622" s="0" t="n">
        <v>244</v>
      </c>
      <c r="J622" s="0" t="n">
        <v>2988</v>
      </c>
      <c r="K622" s="0" t="n">
        <v>227</v>
      </c>
      <c r="L622" s="0" t="n">
        <v>251</v>
      </c>
      <c r="M622" s="0" t="n">
        <v>278</v>
      </c>
      <c r="N622" s="0" t="n">
        <v>236</v>
      </c>
      <c r="O622" s="0" t="n">
        <v>210</v>
      </c>
      <c r="P622" s="0" t="n">
        <v>275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0</v>
      </c>
      <c r="E625" s="0" t="n">
        <v>0</v>
      </c>
      <c r="F625" s="0" t="n">
        <v>0</v>
      </c>
      <c r="G625" s="0" t="n">
        <v>10</v>
      </c>
      <c r="H625" s="0" t="n">
        <v>45</v>
      </c>
      <c r="I625" s="0" t="n">
        <v>20</v>
      </c>
      <c r="J625" s="0" t="n">
        <v>30</v>
      </c>
      <c r="K625" s="0" t="n">
        <v>50</v>
      </c>
      <c r="L625" s="0" t="n">
        <v>40</v>
      </c>
      <c r="M625" s="0" t="n">
        <v>20</v>
      </c>
      <c r="N625" s="0" t="n">
        <v>15</v>
      </c>
      <c r="O625" s="0" t="n">
        <v>10</v>
      </c>
      <c r="P625" s="0" t="n">
        <v>240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1604.631</v>
      </c>
      <c r="E627" s="0" t="n">
        <v>1631.309</v>
      </c>
      <c r="F627" s="0" t="n">
        <v>2004.873</v>
      </c>
      <c r="G627" s="0" t="n">
        <v>20800.598</v>
      </c>
      <c r="H627" s="0" t="n">
        <v>2334.749</v>
      </c>
      <c r="I627" s="0" t="n">
        <v>1758.169</v>
      </c>
      <c r="J627" s="0" t="n">
        <v>2004.505</v>
      </c>
      <c r="K627" s="0" t="n">
        <v>1705.155</v>
      </c>
      <c r="L627" s="0" t="n">
        <v>1371.57</v>
      </c>
      <c r="M627" s="0" t="n">
        <v>1418.482</v>
      </c>
      <c r="N627" s="0" t="n">
        <v>1760.059</v>
      </c>
      <c r="O627" s="0" t="n">
        <v>1494.634</v>
      </c>
      <c r="P627" s="0" t="n">
        <v>1712.462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85</v>
      </c>
      <c r="E629" s="0" t="n">
        <v>133</v>
      </c>
      <c r="F629" s="0" t="n">
        <v>112</v>
      </c>
      <c r="G629" s="0" t="n">
        <v>95</v>
      </c>
      <c r="H629" s="0" t="n">
        <v>107</v>
      </c>
      <c r="I629" s="0" t="n">
        <v>105</v>
      </c>
      <c r="J629" s="0" t="n">
        <v>121</v>
      </c>
      <c r="K629" s="0" t="n">
        <v>1227</v>
      </c>
      <c r="L629" s="0" t="n">
        <v>106</v>
      </c>
      <c r="M629" s="0" t="n">
        <v>85</v>
      </c>
      <c r="N629" s="0" t="n">
        <v>85</v>
      </c>
      <c r="O629" s="0" t="n">
        <v>98</v>
      </c>
      <c r="P629" s="0" t="n">
        <v>95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264</v>
      </c>
      <c r="E638" s="0" t="n">
        <v>150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414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413</v>
      </c>
      <c r="E639" s="0" t="n">
        <v>5825.5</v>
      </c>
      <c r="F639" s="0" t="n">
        <v>479</v>
      </c>
      <c r="G639" s="0" t="n">
        <v>504</v>
      </c>
      <c r="H639" s="0" t="n">
        <v>473.5</v>
      </c>
      <c r="I639" s="0" t="n">
        <v>549.5</v>
      </c>
      <c r="J639" s="0" t="n">
        <v>539.5</v>
      </c>
      <c r="K639" s="0" t="n">
        <v>482.5</v>
      </c>
      <c r="L639" s="0" t="n">
        <v>537.5</v>
      </c>
      <c r="M639" s="0" t="n">
        <v>481.5</v>
      </c>
      <c r="N639" s="0" t="n">
        <v>418.5</v>
      </c>
      <c r="O639" s="0" t="n">
        <v>462</v>
      </c>
      <c r="P639" s="0" t="n">
        <v>485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580</v>
      </c>
      <c r="E642" s="0" t="n">
        <v>655</v>
      </c>
      <c r="F642" s="0" t="n">
        <v>615</v>
      </c>
      <c r="G642" s="0" t="n">
        <v>590</v>
      </c>
      <c r="H642" s="0" t="n">
        <v>620</v>
      </c>
      <c r="I642" s="0" t="n">
        <v>640</v>
      </c>
      <c r="J642" s="0" t="n">
        <v>650</v>
      </c>
      <c r="K642" s="0" t="n">
        <v>7470</v>
      </c>
      <c r="L642" s="0" t="n">
        <v>645</v>
      </c>
      <c r="M642" s="0" t="n">
        <v>590</v>
      </c>
      <c r="N642" s="0" t="n">
        <v>650</v>
      </c>
      <c r="O642" s="0" t="n">
        <v>605</v>
      </c>
      <c r="P642" s="0" t="n">
        <v>630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358</v>
      </c>
      <c r="E643" s="0" t="n">
        <v>343</v>
      </c>
      <c r="F643" s="0" t="n">
        <v>318</v>
      </c>
      <c r="G643" s="0" t="n">
        <v>349</v>
      </c>
      <c r="H643" s="0" t="n">
        <v>342</v>
      </c>
      <c r="I643" s="0" t="n">
        <v>326</v>
      </c>
      <c r="J643" s="0" t="n">
        <v>350</v>
      </c>
      <c r="K643" s="0" t="n">
        <v>340</v>
      </c>
      <c r="L643" s="0" t="n">
        <v>334</v>
      </c>
      <c r="M643" s="0" t="n">
        <v>4172</v>
      </c>
      <c r="N643" s="0" t="n">
        <v>384</v>
      </c>
      <c r="O643" s="0" t="n">
        <v>370</v>
      </c>
      <c r="P643" s="0" t="n">
        <v>358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9878</v>
      </c>
      <c r="E645" s="0" t="n">
        <v>798</v>
      </c>
      <c r="F645" s="0" t="n">
        <v>796</v>
      </c>
      <c r="G645" s="0" t="n">
        <v>787</v>
      </c>
      <c r="H645" s="0" t="n">
        <v>863</v>
      </c>
      <c r="I645" s="0" t="n">
        <v>761</v>
      </c>
      <c r="J645" s="0" t="n">
        <v>767</v>
      </c>
      <c r="K645" s="0" t="n">
        <v>805</v>
      </c>
      <c r="L645" s="0" t="n">
        <v>805</v>
      </c>
      <c r="M645" s="0" t="n">
        <v>730</v>
      </c>
      <c r="N645" s="0" t="n">
        <v>863</v>
      </c>
      <c r="O645" s="0" t="n">
        <v>880</v>
      </c>
      <c r="P645" s="0" t="n">
        <v>1023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70</v>
      </c>
      <c r="E647" s="0" t="n">
        <v>91</v>
      </c>
      <c r="F647" s="0" t="n">
        <v>64</v>
      </c>
      <c r="G647" s="0" t="n">
        <v>72</v>
      </c>
      <c r="H647" s="0" t="n">
        <v>1028</v>
      </c>
      <c r="I647" s="0" t="n">
        <v>102</v>
      </c>
      <c r="J647" s="0" t="n">
        <v>85</v>
      </c>
      <c r="K647" s="0" t="n">
        <v>94</v>
      </c>
      <c r="L647" s="0" t="n">
        <v>100</v>
      </c>
      <c r="M647" s="0" t="n">
        <v>86</v>
      </c>
      <c r="N647" s="0" t="n">
        <v>75</v>
      </c>
      <c r="O647" s="0" t="n">
        <v>96</v>
      </c>
      <c r="P647" s="0" t="n">
        <v>93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32159.746</v>
      </c>
      <c r="E650" s="0" t="n">
        <v>29096.47</v>
      </c>
      <c r="F650" s="0" t="n">
        <v>30892</v>
      </c>
      <c r="G650" s="0" t="n">
        <v>32215.35</v>
      </c>
      <c r="H650" s="0" t="n">
        <v>36574.7</v>
      </c>
      <c r="I650" s="0" t="n">
        <v>35988.1</v>
      </c>
      <c r="J650" s="0" t="n">
        <v>38709.65</v>
      </c>
      <c r="M650" s="0" t="s">
        <v>91</v>
      </c>
      <c r="N650" s="0" t="n">
        <v>305656.926</v>
      </c>
      <c r="O650" s="0" t="n">
        <v>35893.25</v>
      </c>
      <c r="P650" s="0" t="n">
        <v>34127.66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11028.9</v>
      </c>
      <c r="E651" s="0" t="n">
        <v>10547.9</v>
      </c>
      <c r="F651" s="0" t="n">
        <v>9975.18</v>
      </c>
      <c r="G651" s="0" t="n">
        <v>9105.6</v>
      </c>
      <c r="H651" s="0" t="n">
        <v>8745.5</v>
      </c>
      <c r="I651" s="0" t="n">
        <v>10098.7</v>
      </c>
      <c r="J651" s="0" t="n">
        <v>11616.5</v>
      </c>
      <c r="K651" s="0" t="n">
        <v>11632.943</v>
      </c>
      <c r="L651" s="0" t="n">
        <v>12418.5</v>
      </c>
      <c r="O651" s="0" t="s">
        <v>91</v>
      </c>
      <c r="P651" s="0" t="n">
        <v>95169.723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91</v>
      </c>
      <c r="E652" s="0" t="n">
        <v>434104.863</v>
      </c>
      <c r="F652" s="0" t="n">
        <v>49582.272</v>
      </c>
      <c r="G652" s="0" t="n">
        <v>46798.665</v>
      </c>
      <c r="H652" s="0" t="n">
        <v>43944.566</v>
      </c>
      <c r="I652" s="0" t="n">
        <v>31950.982</v>
      </c>
      <c r="J652" s="0" t="n">
        <v>40064.241</v>
      </c>
      <c r="K652" s="0" t="n">
        <v>47170.438</v>
      </c>
      <c r="L652" s="0" t="n">
        <v>58730.009</v>
      </c>
      <c r="M652" s="0" t="n">
        <v>58297.929</v>
      </c>
      <c r="N652" s="0" t="n">
        <v>57565.761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91</v>
      </c>
      <c r="G653" s="0" t="n">
        <v>109939.093</v>
      </c>
      <c r="H653" s="0" t="n">
        <v>13129.6</v>
      </c>
      <c r="I653" s="0" t="n">
        <v>12712</v>
      </c>
      <c r="J653" s="0" t="n">
        <v>12416.9</v>
      </c>
      <c r="K653" s="0" t="n">
        <v>10077.3</v>
      </c>
      <c r="L653" s="0" t="n">
        <v>10589.6</v>
      </c>
      <c r="M653" s="0" t="n">
        <v>11134</v>
      </c>
      <c r="N653" s="0" t="n">
        <v>12404.8</v>
      </c>
      <c r="O653" s="0" t="n">
        <v>12896.2</v>
      </c>
      <c r="P653" s="0" t="n">
        <v>14578.693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105711.258</v>
      </c>
      <c r="E654" s="0" t="n">
        <v>109977.552</v>
      </c>
      <c r="H654" s="0" t="s">
        <v>91</v>
      </c>
      <c r="I654" s="0" t="n">
        <v>833067.741</v>
      </c>
      <c r="J654" s="0" t="n">
        <v>95794.224</v>
      </c>
      <c r="K654" s="0" t="n">
        <v>90373.728</v>
      </c>
      <c r="L654" s="0" t="n">
        <v>86824.573</v>
      </c>
      <c r="M654" s="0" t="n">
        <v>72350.858</v>
      </c>
      <c r="N654" s="0" t="n">
        <v>72319.782</v>
      </c>
      <c r="O654" s="0" t="n">
        <v>92852.388</v>
      </c>
      <c r="P654" s="0" t="n">
        <v>106863.378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12847.022</v>
      </c>
      <c r="E655" s="0" t="n">
        <v>14527.656</v>
      </c>
      <c r="F655" s="0" t="n">
        <v>16122.539</v>
      </c>
      <c r="G655" s="0" t="n">
        <v>16338.129</v>
      </c>
      <c r="J655" s="0" t="s">
        <v>91</v>
      </c>
      <c r="K655" s="0" t="n">
        <v>121012.9</v>
      </c>
      <c r="L655" s="0" t="n">
        <v>13633.262</v>
      </c>
      <c r="M655" s="0" t="n">
        <v>13513.054</v>
      </c>
      <c r="N655" s="0" t="n">
        <v>12635.234</v>
      </c>
      <c r="O655" s="0" t="n">
        <v>11442.16</v>
      </c>
      <c r="P655" s="0" t="n">
        <v>9953.844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25492.5</v>
      </c>
      <c r="E656" s="0" t="n">
        <v>24763.54</v>
      </c>
      <c r="F656" s="0" t="n">
        <v>27221.885</v>
      </c>
      <c r="G656" s="0" t="n">
        <v>30796.99</v>
      </c>
      <c r="H656" s="0" t="n">
        <v>28277.95</v>
      </c>
      <c r="I656" s="0" t="n">
        <v>30006.69</v>
      </c>
      <c r="L656" s="0" t="s">
        <v>91</v>
      </c>
      <c r="M656" s="0" t="n">
        <v>250537.585</v>
      </c>
      <c r="N656" s="0" t="n">
        <v>29536.05</v>
      </c>
      <c r="O656" s="0" t="n">
        <v>27955.87</v>
      </c>
      <c r="P656" s="0" t="n">
        <v>26486.11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72579.12</v>
      </c>
      <c r="E657" s="0" t="n">
        <v>66346.967</v>
      </c>
      <c r="F657" s="0" t="n">
        <v>58558.82</v>
      </c>
      <c r="G657" s="0" t="n">
        <v>57783.924</v>
      </c>
      <c r="H657" s="0" t="n">
        <v>70060.74</v>
      </c>
      <c r="I657" s="0" t="n">
        <v>81530.989</v>
      </c>
      <c r="J657" s="0" t="n">
        <v>81125.076</v>
      </c>
      <c r="K657" s="0" t="n">
        <v>85846.41</v>
      </c>
      <c r="N657" s="0" t="s">
        <v>91</v>
      </c>
      <c r="O657" s="0" t="n">
        <v>652437.388</v>
      </c>
      <c r="P657" s="0" t="n">
        <v>78605.342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362792.64</v>
      </c>
      <c r="E658" s="0" t="n">
        <v>47709.35</v>
      </c>
      <c r="F658" s="0" t="n">
        <v>42066.39</v>
      </c>
      <c r="G658" s="0" t="n">
        <v>37626.84</v>
      </c>
      <c r="H658" s="0" t="n">
        <v>32312.52</v>
      </c>
      <c r="I658" s="0" t="n">
        <v>34364.47</v>
      </c>
      <c r="J658" s="0" t="n">
        <v>38960.26</v>
      </c>
      <c r="K658" s="0" t="n">
        <v>40230.48</v>
      </c>
      <c r="L658" s="0" t="n">
        <v>42467.17</v>
      </c>
      <c r="M658" s="0" t="n">
        <v>47055.16</v>
      </c>
      <c r="P658" s="0" t="s">
        <v>91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91</v>
      </c>
      <c r="F659" s="0" t="n">
        <v>896605.017</v>
      </c>
      <c r="G659" s="0" t="n">
        <v>116307.924</v>
      </c>
      <c r="H659" s="0" t="n">
        <v>108721.909</v>
      </c>
      <c r="I659" s="0" t="n">
        <v>91385.327</v>
      </c>
      <c r="J659" s="0" t="n">
        <v>77072.615</v>
      </c>
      <c r="K659" s="0" t="n">
        <v>76351.87</v>
      </c>
      <c r="L659" s="0" t="n">
        <v>92943.413</v>
      </c>
      <c r="M659" s="0" t="n">
        <v>108817.582</v>
      </c>
      <c r="N659" s="0" t="n">
        <v>108506.75</v>
      </c>
      <c r="O659" s="0" t="n">
        <v>116497.627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51984.544</v>
      </c>
      <c r="G660" s="0" t="s">
        <v>91</v>
      </c>
      <c r="H660" s="0" t="n">
        <v>407051.52</v>
      </c>
      <c r="I660" s="0" t="n">
        <v>50884.15</v>
      </c>
      <c r="J660" s="0" t="n">
        <v>49327</v>
      </c>
      <c r="K660" s="0" t="n">
        <v>42989.773</v>
      </c>
      <c r="L660" s="0" t="n">
        <v>37806.719</v>
      </c>
      <c r="M660" s="0" t="n">
        <v>40046.584</v>
      </c>
      <c r="N660" s="0" t="n">
        <v>41396.43</v>
      </c>
      <c r="O660" s="0" t="n">
        <v>46742.82</v>
      </c>
      <c r="P660" s="0" t="n">
        <v>45873.5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52139.27</v>
      </c>
      <c r="E661" s="0" t="n">
        <v>52727.916</v>
      </c>
      <c r="F661" s="0" t="n">
        <v>54948</v>
      </c>
      <c r="I661" s="0" t="s">
        <v>91</v>
      </c>
      <c r="J661" s="0" t="n">
        <v>440271.431</v>
      </c>
      <c r="K661" s="0" t="n">
        <v>53699.624</v>
      </c>
      <c r="L661" s="0" t="n">
        <v>51687.19</v>
      </c>
      <c r="M661" s="0" t="n">
        <v>46611.61</v>
      </c>
      <c r="N661" s="0" t="n">
        <v>41437.831</v>
      </c>
      <c r="O661" s="0" t="n">
        <v>42095.572</v>
      </c>
      <c r="P661" s="0" t="n">
        <v>44924.418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84096.986</v>
      </c>
      <c r="E662" s="0" t="n">
        <v>94845.05</v>
      </c>
      <c r="F662" s="0" t="n">
        <v>104850.761</v>
      </c>
      <c r="G662" s="0" t="n">
        <v>107105.51</v>
      </c>
      <c r="H662" s="0" t="n">
        <v>113148.027</v>
      </c>
      <c r="K662" s="0" t="s">
        <v>91</v>
      </c>
      <c r="L662" s="0" t="n">
        <v>898941.431</v>
      </c>
      <c r="M662" s="0" t="n">
        <v>111847.184</v>
      </c>
      <c r="N662" s="0" t="n">
        <v>107460.5</v>
      </c>
      <c r="O662" s="0" t="n">
        <v>94673.343</v>
      </c>
      <c r="P662" s="0" t="n">
        <v>80914.07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31578</v>
      </c>
      <c r="E663" s="0" t="n">
        <v>29437.93</v>
      </c>
      <c r="F663" s="0" t="n">
        <v>28440</v>
      </c>
      <c r="G663" s="0" t="n">
        <v>30180.5</v>
      </c>
      <c r="H663" s="0" t="n">
        <v>34066.5</v>
      </c>
      <c r="I663" s="0" t="n">
        <v>34560</v>
      </c>
      <c r="J663" s="0" t="n">
        <v>36532</v>
      </c>
      <c r="M663" s="0" t="s">
        <v>91</v>
      </c>
      <c r="N663" s="0" t="n">
        <v>298730.43</v>
      </c>
      <c r="O663" s="0" t="n">
        <v>37927.5</v>
      </c>
      <c r="P663" s="0" t="n">
        <v>36008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31088</v>
      </c>
      <c r="E664" s="0" t="n">
        <v>30081.5</v>
      </c>
      <c r="F664" s="0" t="n">
        <v>26545.5</v>
      </c>
      <c r="G664" s="0" t="n">
        <v>24202.5</v>
      </c>
      <c r="H664" s="0" t="n">
        <v>24566.5</v>
      </c>
      <c r="I664" s="0" t="n">
        <v>27107.84</v>
      </c>
      <c r="J664" s="0" t="n">
        <v>28588.838</v>
      </c>
      <c r="K664" s="0" t="n">
        <v>28568.5</v>
      </c>
      <c r="L664" s="0" t="n">
        <v>31252.499</v>
      </c>
      <c r="O664" s="0" t="s">
        <v>91</v>
      </c>
      <c r="P664" s="0" t="n">
        <v>252001.677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91</v>
      </c>
      <c r="E665" s="0" t="n">
        <v>1404336.042</v>
      </c>
      <c r="F665" s="0" t="n">
        <v>183978.488</v>
      </c>
      <c r="G665" s="0" t="n">
        <v>169514.54</v>
      </c>
      <c r="H665" s="0" t="n">
        <v>147250.591</v>
      </c>
      <c r="I665" s="0" t="n">
        <v>131110.582</v>
      </c>
      <c r="J665" s="0" t="n">
        <v>137735.253</v>
      </c>
      <c r="K665" s="0" t="n">
        <v>144841.028</v>
      </c>
      <c r="L665" s="0" t="n">
        <v>158715.283</v>
      </c>
      <c r="M665" s="0" t="n">
        <v>156406.578</v>
      </c>
      <c r="N665" s="0" t="n">
        <v>174783.699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91</v>
      </c>
      <c r="G666" s="0" t="n">
        <v>2305857.617</v>
      </c>
      <c r="H666" s="0" t="n">
        <v>269975.082</v>
      </c>
      <c r="I666" s="0" t="n">
        <v>265916.449</v>
      </c>
      <c r="J666" s="0" t="n">
        <v>241147.629</v>
      </c>
      <c r="K666" s="0" t="n">
        <v>211344.023</v>
      </c>
      <c r="L666" s="0" t="n">
        <v>238718.935</v>
      </c>
      <c r="M666" s="0" t="n">
        <v>263979.833</v>
      </c>
      <c r="N666" s="0" t="n">
        <v>274858.237</v>
      </c>
      <c r="O666" s="0" t="n">
        <v>261572.223</v>
      </c>
      <c r="P666" s="0" t="n">
        <v>278345.206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70757.8</v>
      </c>
      <c r="E667" s="0" t="n">
        <v>80815.2</v>
      </c>
      <c r="H667" s="0" t="s">
        <v>91</v>
      </c>
      <c r="I667" s="0" t="n">
        <v>633887.83</v>
      </c>
      <c r="J667" s="0" t="n">
        <v>78663.2</v>
      </c>
      <c r="K667" s="0" t="n">
        <v>78291.142</v>
      </c>
      <c r="L667" s="0" t="n">
        <v>65664.897</v>
      </c>
      <c r="M667" s="0" t="n">
        <v>58145.791</v>
      </c>
      <c r="N667" s="0" t="n">
        <v>63370.6</v>
      </c>
      <c r="O667" s="0" t="n">
        <v>64636.1</v>
      </c>
      <c r="P667" s="0" t="n">
        <v>73543.1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132761.894</v>
      </c>
      <c r="E668" s="0" t="n">
        <v>152341.126</v>
      </c>
      <c r="F668" s="0" t="n">
        <v>153204.567</v>
      </c>
      <c r="G668" s="0" t="n">
        <v>160687.942</v>
      </c>
      <c r="J668" s="0" t="s">
        <v>91</v>
      </c>
      <c r="K668" s="0" t="n">
        <v>1308093.361</v>
      </c>
      <c r="L668" s="0" t="n">
        <v>173905.085</v>
      </c>
      <c r="M668" s="0" t="n">
        <v>173650.2</v>
      </c>
      <c r="N668" s="0" t="n">
        <v>138895.63</v>
      </c>
      <c r="O668" s="0" t="n">
        <v>106429.647</v>
      </c>
      <c r="P668" s="0" t="n">
        <v>116217.27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435347.106</v>
      </c>
      <c r="E669" s="0" t="n">
        <v>481789.389</v>
      </c>
      <c r="F669" s="0" t="n">
        <v>534799.237</v>
      </c>
      <c r="G669" s="0" t="n">
        <v>605033.718</v>
      </c>
      <c r="H669" s="0" t="n">
        <v>589863.005</v>
      </c>
      <c r="I669" s="0" t="n">
        <v>630497.374</v>
      </c>
      <c r="L669" s="0" t="s">
        <v>91</v>
      </c>
      <c r="M669" s="0" t="n">
        <v>5068263.28</v>
      </c>
      <c r="N669" s="0" t="n">
        <v>625155.742</v>
      </c>
      <c r="O669" s="0" t="n">
        <v>624371.822</v>
      </c>
      <c r="P669" s="0" t="n">
        <v>541405.887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210240.7</v>
      </c>
      <c r="E670" s="0" t="n">
        <v>193505.047</v>
      </c>
      <c r="F670" s="0" t="n">
        <v>163409.899</v>
      </c>
      <c r="G670" s="0" t="n">
        <v>190575.28</v>
      </c>
      <c r="H670" s="0" t="n">
        <v>196253.432</v>
      </c>
      <c r="I670" s="0" t="n">
        <v>203164.818</v>
      </c>
      <c r="J670" s="0" t="n">
        <v>201659.919</v>
      </c>
      <c r="K670" s="0" t="n">
        <v>211389.4</v>
      </c>
      <c r="N670" s="0" t="s">
        <v>91</v>
      </c>
      <c r="O670" s="0" t="n">
        <v>1776585.845</v>
      </c>
      <c r="P670" s="0" t="n">
        <v>206387.35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1886049.942</v>
      </c>
      <c r="E671" s="0" t="n">
        <v>253875.181</v>
      </c>
      <c r="F671" s="0" t="n">
        <v>239640.1</v>
      </c>
      <c r="G671" s="0" t="n">
        <v>193399.983</v>
      </c>
      <c r="H671" s="0" t="n">
        <v>170838.768</v>
      </c>
      <c r="I671" s="0" t="n">
        <v>192067.264</v>
      </c>
      <c r="J671" s="0" t="n">
        <v>199935.65</v>
      </c>
      <c r="K671" s="0" t="n">
        <v>211899.272</v>
      </c>
      <c r="L671" s="0" t="n">
        <v>203397.409</v>
      </c>
      <c r="M671" s="0" t="n">
        <v>220996.315</v>
      </c>
      <c r="P671" s="0" t="s">
        <v>91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91</v>
      </c>
      <c r="F672" s="0" t="n">
        <v>2266640.905</v>
      </c>
      <c r="G672" s="0" t="n">
        <v>296400.48</v>
      </c>
      <c r="H672" s="0" t="n">
        <v>286951.31</v>
      </c>
      <c r="I672" s="0" t="n">
        <v>242893.929</v>
      </c>
      <c r="J672" s="0" t="n">
        <v>202073.212</v>
      </c>
      <c r="K672" s="0" t="n">
        <v>230144.4</v>
      </c>
      <c r="L672" s="0" t="n">
        <v>244468.791</v>
      </c>
      <c r="M672" s="0" t="n">
        <v>252958.933</v>
      </c>
      <c r="N672" s="0" t="n">
        <v>248648.759</v>
      </c>
      <c r="O672" s="0" t="n">
        <v>262101.091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58972.586</v>
      </c>
      <c r="G673" s="0" t="s">
        <v>91</v>
      </c>
      <c r="H673" s="0" t="n">
        <v>505141.533</v>
      </c>
      <c r="I673" s="0" t="n">
        <v>63164.213</v>
      </c>
      <c r="J673" s="0" t="n">
        <v>59607.5</v>
      </c>
      <c r="K673" s="0" t="n">
        <v>55002.55</v>
      </c>
      <c r="L673" s="0" t="n">
        <v>49699.1</v>
      </c>
      <c r="M673" s="0" t="n">
        <v>53229.584</v>
      </c>
      <c r="N673" s="0" t="n">
        <v>54337.75</v>
      </c>
      <c r="O673" s="0" t="n">
        <v>56986</v>
      </c>
      <c r="P673" s="0" t="n">
        <v>54142.25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40236.791</v>
      </c>
      <c r="E674" s="0" t="n">
        <v>39434.835</v>
      </c>
      <c r="F674" s="0" t="n">
        <v>42246.3</v>
      </c>
      <c r="I674" s="0" t="s">
        <v>91</v>
      </c>
      <c r="J674" s="0" t="n">
        <v>354051.238</v>
      </c>
      <c r="K674" s="0" t="n">
        <v>39325.56</v>
      </c>
      <c r="L674" s="0" t="n">
        <v>37901</v>
      </c>
      <c r="M674" s="0" t="n">
        <v>38169.349</v>
      </c>
      <c r="N674" s="0" t="n">
        <v>37138.2</v>
      </c>
      <c r="O674" s="0" t="n">
        <v>39878.753</v>
      </c>
      <c r="P674" s="0" t="n">
        <v>39720.45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86591.68</v>
      </c>
      <c r="E675" s="0" t="n">
        <v>91579.48</v>
      </c>
      <c r="F675" s="0" t="n">
        <v>92854.35</v>
      </c>
      <c r="G675" s="0" t="n">
        <v>91010.55</v>
      </c>
      <c r="H675" s="0" t="n">
        <v>95193.93</v>
      </c>
      <c r="K675" s="0" t="s">
        <v>91</v>
      </c>
      <c r="L675" s="0" t="n">
        <v>803807.006</v>
      </c>
      <c r="M675" s="0" t="n">
        <v>94387.2</v>
      </c>
      <c r="N675" s="0" t="n">
        <v>94069.243</v>
      </c>
      <c r="O675" s="0" t="n">
        <v>82002.947</v>
      </c>
      <c r="P675" s="0" t="n">
        <v>76117.626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78254</v>
      </c>
      <c r="E676" s="0" t="n">
        <v>60344.5</v>
      </c>
      <c r="F676" s="0" t="n">
        <v>70425.036</v>
      </c>
      <c r="G676" s="0" t="n">
        <v>65964</v>
      </c>
      <c r="H676" s="0" t="n">
        <v>73397.5</v>
      </c>
      <c r="I676" s="0" t="n">
        <v>76429.922</v>
      </c>
      <c r="J676" s="0" t="n">
        <v>76973.961</v>
      </c>
      <c r="M676" s="0" t="s">
        <v>91</v>
      </c>
      <c r="N676" s="0" t="n">
        <v>683380.978</v>
      </c>
      <c r="O676" s="0" t="n">
        <v>87883.059</v>
      </c>
      <c r="P676" s="0" t="n">
        <v>93709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22</v>
      </c>
      <c r="E677" s="0" t="n">
        <v>33</v>
      </c>
      <c r="F677" s="0" t="n">
        <v>15</v>
      </c>
      <c r="G677" s="0" t="n">
        <v>54</v>
      </c>
      <c r="H677" s="0" t="n">
        <v>45</v>
      </c>
      <c r="I677" s="0" t="n">
        <v>31</v>
      </c>
      <c r="J677" s="0" t="n">
        <v>32</v>
      </c>
      <c r="K677" s="0" t="n">
        <v>35</v>
      </c>
      <c r="L677" s="0" t="n">
        <v>23</v>
      </c>
      <c r="O677" s="0" t="s">
        <v>91</v>
      </c>
      <c r="P677" s="0" t="n">
        <v>290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91</v>
      </c>
      <c r="E678" s="0" t="n">
        <v>1021</v>
      </c>
      <c r="F678" s="0" t="n">
        <v>105</v>
      </c>
      <c r="G678" s="0" t="n">
        <v>65</v>
      </c>
      <c r="H678" s="0" t="n">
        <v>44</v>
      </c>
      <c r="I678" s="0" t="n">
        <v>120</v>
      </c>
      <c r="J678" s="0" t="n">
        <v>140</v>
      </c>
      <c r="K678" s="0" t="n">
        <v>205</v>
      </c>
      <c r="L678" s="0" t="n">
        <v>129</v>
      </c>
      <c r="M678" s="0" t="n">
        <v>130</v>
      </c>
      <c r="N678" s="0" t="n">
        <v>83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91</v>
      </c>
      <c r="G679" s="0" t="n">
        <v>9409.336</v>
      </c>
      <c r="H679" s="0" t="n">
        <v>867</v>
      </c>
      <c r="I679" s="0" t="n">
        <v>697.08</v>
      </c>
      <c r="J679" s="0" t="n">
        <v>970</v>
      </c>
      <c r="K679" s="0" t="n">
        <v>1199.656</v>
      </c>
      <c r="L679" s="0" t="n">
        <v>877.5</v>
      </c>
      <c r="M679" s="0" t="n">
        <v>1010</v>
      </c>
      <c r="N679" s="0" t="n">
        <v>1410.37</v>
      </c>
      <c r="O679" s="0" t="n">
        <v>1156.5</v>
      </c>
      <c r="P679" s="0" t="n">
        <v>1221.23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15</v>
      </c>
      <c r="E680" s="0" t="n">
        <v>15</v>
      </c>
      <c r="H680" s="0" t="s">
        <v>91</v>
      </c>
      <c r="I680" s="0" t="n">
        <v>160</v>
      </c>
      <c r="J680" s="0" t="n">
        <v>25</v>
      </c>
      <c r="K680" s="0" t="n">
        <v>15</v>
      </c>
      <c r="L680" s="0" t="n">
        <v>30</v>
      </c>
      <c r="M680" s="0" t="n">
        <v>10</v>
      </c>
      <c r="N680" s="0" t="n">
        <v>10</v>
      </c>
      <c r="O680" s="0" t="n">
        <v>30</v>
      </c>
      <c r="P680" s="0" t="n">
        <v>10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984.897</v>
      </c>
      <c r="E681" s="0" t="n">
        <v>875.424</v>
      </c>
      <c r="F681" s="0" t="n">
        <v>1097.386</v>
      </c>
      <c r="G681" s="0" t="n">
        <v>1113.934</v>
      </c>
      <c r="J681" s="0" t="s">
        <v>91</v>
      </c>
      <c r="K681" s="0" t="n">
        <v>7103.309</v>
      </c>
      <c r="L681" s="0" t="n">
        <v>600.9</v>
      </c>
      <c r="M681" s="0" t="n">
        <v>518.961</v>
      </c>
      <c r="N681" s="0" t="n">
        <v>613.453</v>
      </c>
      <c r="O681" s="0" t="n">
        <v>618.898</v>
      </c>
      <c r="P681" s="0" t="n">
        <v>679.456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50</v>
      </c>
      <c r="E682" s="0" t="n">
        <v>65</v>
      </c>
      <c r="F682" s="0" t="n">
        <v>75</v>
      </c>
      <c r="G682" s="0" t="n">
        <v>105</v>
      </c>
      <c r="H682" s="0" t="n">
        <v>105</v>
      </c>
      <c r="I682" s="0" t="n">
        <v>130</v>
      </c>
      <c r="L682" s="0" t="s">
        <v>91</v>
      </c>
      <c r="M682" s="0" t="n">
        <v>655</v>
      </c>
      <c r="N682" s="0" t="n">
        <v>15</v>
      </c>
      <c r="O682" s="0" t="n">
        <v>25</v>
      </c>
      <c r="P682" s="0" t="n">
        <v>85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86</v>
      </c>
      <c r="E683" s="0" t="n">
        <v>90</v>
      </c>
      <c r="F683" s="0" t="n">
        <v>75</v>
      </c>
      <c r="G683" s="0" t="n">
        <v>60</v>
      </c>
      <c r="H683" s="0" t="n">
        <v>80</v>
      </c>
      <c r="I683" s="0" t="n">
        <v>60</v>
      </c>
      <c r="J683" s="0" t="n">
        <v>112</v>
      </c>
      <c r="K683" s="0" t="n">
        <v>115</v>
      </c>
      <c r="N683" s="0" t="s">
        <v>91</v>
      </c>
      <c r="O683" s="0" t="n">
        <v>756</v>
      </c>
      <c r="P683" s="0" t="n">
        <v>78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459</v>
      </c>
      <c r="E684" s="0" t="n">
        <v>55</v>
      </c>
      <c r="F684" s="0" t="n">
        <v>57</v>
      </c>
      <c r="G684" s="0" t="n">
        <v>78</v>
      </c>
      <c r="H684" s="0" t="n">
        <v>43</v>
      </c>
      <c r="I684" s="0" t="n">
        <v>19</v>
      </c>
      <c r="J684" s="0" t="n">
        <v>49</v>
      </c>
      <c r="K684" s="0" t="n">
        <v>59</v>
      </c>
      <c r="L684" s="0" t="n">
        <v>38</v>
      </c>
      <c r="M684" s="0" t="n">
        <v>61</v>
      </c>
      <c r="P684" s="0" t="s">
        <v>91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91</v>
      </c>
      <c r="F685" s="0" t="n">
        <v>225</v>
      </c>
      <c r="G685" s="0" t="n">
        <v>38</v>
      </c>
      <c r="H685" s="0" t="n">
        <v>32</v>
      </c>
      <c r="I685" s="0" t="n">
        <v>34</v>
      </c>
      <c r="J685" s="0" t="n">
        <v>16</v>
      </c>
      <c r="K685" s="0" t="n">
        <v>14</v>
      </c>
      <c r="L685" s="0" t="n">
        <v>22</v>
      </c>
      <c r="M685" s="0" t="n">
        <v>24</v>
      </c>
      <c r="N685" s="0" t="n">
        <v>19</v>
      </c>
      <c r="O685" s="0" t="n">
        <v>26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193</v>
      </c>
      <c r="G686" s="0" t="s">
        <v>91</v>
      </c>
      <c r="H686" s="0" t="n">
        <v>1582</v>
      </c>
      <c r="I686" s="0" t="n">
        <v>196</v>
      </c>
      <c r="J686" s="0" t="n">
        <v>166</v>
      </c>
      <c r="K686" s="0" t="n">
        <v>171</v>
      </c>
      <c r="L686" s="0" t="n">
        <v>158</v>
      </c>
      <c r="M686" s="0" t="n">
        <v>146</v>
      </c>
      <c r="N686" s="0" t="n">
        <v>170</v>
      </c>
      <c r="O686" s="0" t="n">
        <v>186</v>
      </c>
      <c r="P686" s="0" t="n">
        <v>196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205</v>
      </c>
      <c r="E687" s="0" t="n">
        <v>205</v>
      </c>
      <c r="F687" s="0" t="n">
        <v>205</v>
      </c>
      <c r="I687" s="0" t="s">
        <v>91</v>
      </c>
      <c r="J687" s="0" t="n">
        <v>1750</v>
      </c>
      <c r="K687" s="0" t="n">
        <v>215</v>
      </c>
      <c r="L687" s="0" t="n">
        <v>220</v>
      </c>
      <c r="M687" s="0" t="n">
        <v>200</v>
      </c>
      <c r="N687" s="0" t="n">
        <v>175</v>
      </c>
      <c r="O687" s="0" t="n">
        <v>165</v>
      </c>
      <c r="P687" s="0" t="n">
        <v>160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20</v>
      </c>
      <c r="E688" s="0" t="n">
        <v>35</v>
      </c>
      <c r="F688" s="0" t="n">
        <v>53</v>
      </c>
      <c r="G688" s="0" t="n">
        <v>50</v>
      </c>
      <c r="H688" s="0" t="n">
        <v>60</v>
      </c>
      <c r="K688" s="0" t="s">
        <v>91</v>
      </c>
      <c r="L688" s="0" t="n">
        <v>447</v>
      </c>
      <c r="M688" s="0" t="n">
        <v>86.5</v>
      </c>
      <c r="N688" s="0" t="n">
        <v>46</v>
      </c>
      <c r="O688" s="0" t="n">
        <v>76.5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231.5</v>
      </c>
      <c r="E689" s="0" t="n">
        <v>116</v>
      </c>
      <c r="F689" s="0" t="n">
        <v>105.5</v>
      </c>
      <c r="G689" s="0" t="n">
        <v>151</v>
      </c>
      <c r="H689" s="0" t="n">
        <v>196</v>
      </c>
      <c r="I689" s="0" t="n">
        <v>311.5</v>
      </c>
      <c r="J689" s="0" t="n">
        <v>207</v>
      </c>
      <c r="M689" s="0" t="s">
        <v>91</v>
      </c>
      <c r="N689" s="0" t="n">
        <v>1819.5</v>
      </c>
      <c r="O689" s="0" t="n">
        <v>232</v>
      </c>
      <c r="P689" s="0" t="n">
        <v>269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12</v>
      </c>
      <c r="E690" s="0" t="n">
        <v>17</v>
      </c>
      <c r="F690" s="0" t="n">
        <v>15</v>
      </c>
      <c r="G690" s="0" t="n">
        <v>20</v>
      </c>
      <c r="H690" s="0" t="n">
        <v>5</v>
      </c>
      <c r="I690" s="0" t="n">
        <v>44</v>
      </c>
      <c r="J690" s="0" t="n">
        <v>8</v>
      </c>
      <c r="K690" s="0" t="n">
        <v>20</v>
      </c>
      <c r="L690" s="0" t="n">
        <v>25</v>
      </c>
      <c r="O690" s="0" t="s">
        <v>91</v>
      </c>
      <c r="P690" s="0" t="n">
        <v>166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91</v>
      </c>
      <c r="E691" s="0" t="n">
        <v>327</v>
      </c>
      <c r="F691" s="0" t="n">
        <v>70</v>
      </c>
      <c r="G691" s="0" t="n">
        <v>38</v>
      </c>
      <c r="H691" s="0" t="n">
        <v>45</v>
      </c>
      <c r="I691" s="0" t="n">
        <v>23</v>
      </c>
      <c r="J691" s="0" t="n">
        <v>20</v>
      </c>
      <c r="K691" s="0" t="n">
        <v>31</v>
      </c>
      <c r="L691" s="0" t="n">
        <v>30</v>
      </c>
      <c r="M691" s="0" t="n">
        <v>25</v>
      </c>
      <c r="N691" s="0" t="n">
        <v>45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91</v>
      </c>
      <c r="G692" s="0" t="n">
        <v>6076.45</v>
      </c>
      <c r="H692" s="0" t="n">
        <v>692</v>
      </c>
      <c r="I692" s="0" t="n">
        <v>661</v>
      </c>
      <c r="J692" s="0" t="n">
        <v>689</v>
      </c>
      <c r="K692" s="0" t="n">
        <v>475.95</v>
      </c>
      <c r="L692" s="0" t="n">
        <v>565.5</v>
      </c>
      <c r="M692" s="0" t="n">
        <v>604</v>
      </c>
      <c r="N692" s="0" t="n">
        <v>746</v>
      </c>
      <c r="O692" s="0" t="n">
        <v>852</v>
      </c>
      <c r="P692" s="0" t="n">
        <v>791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2011</v>
      </c>
      <c r="E693" s="0" t="n">
        <v>2218.5</v>
      </c>
      <c r="H693" s="0" t="s">
        <v>91</v>
      </c>
      <c r="I693" s="0" t="n">
        <v>18247.672</v>
      </c>
      <c r="J693" s="0" t="n">
        <v>2310.872</v>
      </c>
      <c r="K693" s="0" t="n">
        <v>2054</v>
      </c>
      <c r="L693" s="0" t="n">
        <v>2202.3</v>
      </c>
      <c r="M693" s="0" t="n">
        <v>1624</v>
      </c>
      <c r="N693" s="0" t="n">
        <v>1753</v>
      </c>
      <c r="O693" s="0" t="n">
        <v>2003</v>
      </c>
      <c r="P693" s="0" t="n">
        <v>2071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485</v>
      </c>
      <c r="E694" s="0" t="n">
        <v>574</v>
      </c>
      <c r="F694" s="0" t="n">
        <v>567</v>
      </c>
      <c r="G694" s="0" t="n">
        <v>630</v>
      </c>
      <c r="J694" s="0" t="s">
        <v>91</v>
      </c>
      <c r="K694" s="0" t="n">
        <v>4623</v>
      </c>
      <c r="L694" s="0" t="n">
        <v>517</v>
      </c>
      <c r="M694" s="0" t="n">
        <v>497</v>
      </c>
      <c r="N694" s="0" t="n">
        <v>413</v>
      </c>
      <c r="O694" s="0" t="n">
        <v>460</v>
      </c>
      <c r="P694" s="0" t="n">
        <v>480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2247.333</v>
      </c>
      <c r="E695" s="0" t="n">
        <v>1951.23</v>
      </c>
      <c r="F695" s="0" t="n">
        <v>2266.648</v>
      </c>
      <c r="G695" s="0" t="n">
        <v>2411.24</v>
      </c>
      <c r="H695" s="0" t="n">
        <v>2221.569</v>
      </c>
      <c r="I695" s="0" t="n">
        <v>2401.792</v>
      </c>
      <c r="L695" s="0" t="s">
        <v>91</v>
      </c>
      <c r="M695" s="0" t="n">
        <v>21473.889</v>
      </c>
      <c r="N695" s="0" t="n">
        <v>2765.535</v>
      </c>
      <c r="O695" s="0" t="n">
        <v>2525.599</v>
      </c>
      <c r="P695" s="0" t="n">
        <v>2682.943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2065.708</v>
      </c>
      <c r="E696" s="0" t="n">
        <v>2281.414</v>
      </c>
      <c r="F696" s="0" t="n">
        <v>1052.973</v>
      </c>
      <c r="G696" s="0" t="n">
        <v>1435.968</v>
      </c>
      <c r="H696" s="0" t="n">
        <v>1433.393</v>
      </c>
      <c r="I696" s="0" t="n">
        <v>1642.106</v>
      </c>
      <c r="J696" s="0" t="n">
        <v>1760.001</v>
      </c>
      <c r="K696" s="0" t="n">
        <v>1825.507</v>
      </c>
      <c r="N696" s="0" t="s">
        <v>91</v>
      </c>
      <c r="O696" s="0" t="n">
        <v>15590.068</v>
      </c>
      <c r="P696" s="0" t="n">
        <v>2092.998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5976.748</v>
      </c>
      <c r="E697" s="0" t="n">
        <v>603.5</v>
      </c>
      <c r="F697" s="0" t="n">
        <v>839.498</v>
      </c>
      <c r="G697" s="0" t="n">
        <v>802.5</v>
      </c>
      <c r="H697" s="0" t="n">
        <v>528.5</v>
      </c>
      <c r="I697" s="0" t="n">
        <v>576</v>
      </c>
      <c r="J697" s="0" t="n">
        <v>619</v>
      </c>
      <c r="K697" s="0" t="n">
        <v>627</v>
      </c>
      <c r="L697" s="0" t="n">
        <v>691.75</v>
      </c>
      <c r="M697" s="0" t="n">
        <v>689</v>
      </c>
      <c r="P697" s="0" t="s">
        <v>91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91</v>
      </c>
      <c r="F698" s="0" t="n">
        <v>2269.16</v>
      </c>
      <c r="G698" s="0" t="n">
        <v>294</v>
      </c>
      <c r="H698" s="0" t="n">
        <v>264.36</v>
      </c>
      <c r="I698" s="0" t="n">
        <v>298.5</v>
      </c>
      <c r="J698" s="0" t="n">
        <v>206</v>
      </c>
      <c r="K698" s="0" t="n">
        <v>198</v>
      </c>
      <c r="L698" s="0" t="n">
        <v>225</v>
      </c>
      <c r="M698" s="0" t="n">
        <v>272.3</v>
      </c>
      <c r="N698" s="0" t="n">
        <v>221</v>
      </c>
      <c r="O698" s="0" t="n">
        <v>290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321</v>
      </c>
      <c r="G699" s="0" t="s">
        <v>91</v>
      </c>
      <c r="H699" s="0" t="n">
        <v>2419.5</v>
      </c>
      <c r="I699" s="0" t="n">
        <v>313</v>
      </c>
      <c r="J699" s="0" t="n">
        <v>257</v>
      </c>
      <c r="K699" s="0" t="n">
        <v>442</v>
      </c>
      <c r="L699" s="0" t="n">
        <v>212</v>
      </c>
      <c r="M699" s="0" t="n">
        <v>105.5</v>
      </c>
      <c r="N699" s="0" t="n">
        <v>196</v>
      </c>
      <c r="O699" s="0" t="n">
        <v>275</v>
      </c>
      <c r="P699" s="0" t="n">
        <v>298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120</v>
      </c>
      <c r="E700" s="0" t="n">
        <v>173</v>
      </c>
      <c r="F700" s="0" t="n">
        <v>190</v>
      </c>
      <c r="I700" s="0" t="s">
        <v>91</v>
      </c>
      <c r="J700" s="0" t="n">
        <v>1295.5</v>
      </c>
      <c r="K700" s="0" t="n">
        <v>118</v>
      </c>
      <c r="L700" s="0" t="n">
        <v>149</v>
      </c>
      <c r="M700" s="0" t="n">
        <v>220.5</v>
      </c>
      <c r="N700" s="0" t="n">
        <v>95</v>
      </c>
      <c r="O700" s="0" t="n">
        <v>77</v>
      </c>
      <c r="P700" s="0" t="n">
        <v>153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263.64</v>
      </c>
      <c r="E701" s="0" t="n">
        <v>244.584</v>
      </c>
      <c r="F701" s="0" t="n">
        <v>337.95</v>
      </c>
      <c r="G701" s="0" t="n">
        <v>280.403</v>
      </c>
      <c r="H701" s="0" t="n">
        <v>307.62</v>
      </c>
      <c r="K701" s="0" t="s">
        <v>91</v>
      </c>
      <c r="L701" s="0" t="n">
        <v>2639.097</v>
      </c>
      <c r="M701" s="0" t="n">
        <v>379.9</v>
      </c>
      <c r="N701" s="0" t="n">
        <v>272</v>
      </c>
      <c r="O701" s="0" t="n">
        <v>371</v>
      </c>
      <c r="P701" s="0" t="n">
        <v>182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343.5</v>
      </c>
      <c r="E702" s="0" t="n">
        <v>323</v>
      </c>
      <c r="F702" s="0" t="n">
        <v>297.5</v>
      </c>
      <c r="G702" s="0" t="n">
        <v>300</v>
      </c>
      <c r="H702" s="0" t="n">
        <v>403.5</v>
      </c>
      <c r="I702" s="0" t="n">
        <v>358.5</v>
      </c>
      <c r="J702" s="0" t="n">
        <v>385.5</v>
      </c>
      <c r="M702" s="0" t="s">
        <v>91</v>
      </c>
      <c r="N702" s="0" t="n">
        <v>3093</v>
      </c>
      <c r="O702" s="0" t="n">
        <v>337.5</v>
      </c>
      <c r="P702" s="0" t="n">
        <v>344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243.251</v>
      </c>
      <c r="E703" s="0" t="n">
        <v>258</v>
      </c>
      <c r="F703" s="0" t="n">
        <v>325</v>
      </c>
      <c r="G703" s="0" t="n">
        <v>193</v>
      </c>
      <c r="H703" s="0" t="n">
        <v>200</v>
      </c>
      <c r="I703" s="0" t="n">
        <v>216</v>
      </c>
      <c r="J703" s="0" t="n">
        <v>161</v>
      </c>
      <c r="K703" s="0" t="n">
        <v>178</v>
      </c>
      <c r="L703" s="0" t="n">
        <v>153</v>
      </c>
      <c r="O703" s="0" t="s">
        <v>91</v>
      </c>
      <c r="P703" s="0" t="n">
        <v>1927.251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91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91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25</v>
      </c>
      <c r="E706" s="0" t="n">
        <v>85</v>
      </c>
      <c r="H706" s="0" t="s">
        <v>91</v>
      </c>
      <c r="I706" s="0" t="n">
        <v>906</v>
      </c>
      <c r="J706" s="0" t="n">
        <v>0</v>
      </c>
      <c r="K706" s="0" t="n">
        <v>0</v>
      </c>
      <c r="L706" s="0" t="n">
        <v>0</v>
      </c>
      <c r="M706" s="0" t="n">
        <v>100</v>
      </c>
      <c r="N706" s="0" t="n">
        <v>86</v>
      </c>
      <c r="O706" s="0" t="n">
        <v>220</v>
      </c>
      <c r="P706" s="0" t="n">
        <v>390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91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1418.058</v>
      </c>
      <c r="E708" s="0" t="n">
        <v>1375.305</v>
      </c>
      <c r="F708" s="0" t="n">
        <v>1317.436</v>
      </c>
      <c r="G708" s="0" t="n">
        <v>1573.698</v>
      </c>
      <c r="H708" s="0" t="n">
        <v>1599.777</v>
      </c>
      <c r="I708" s="0" t="n">
        <v>1491.717</v>
      </c>
      <c r="L708" s="0" t="s">
        <v>91</v>
      </c>
      <c r="M708" s="0" t="n">
        <v>13822.034</v>
      </c>
      <c r="N708" s="0" t="n">
        <v>2016.359</v>
      </c>
      <c r="O708" s="0" t="n">
        <v>1531.089</v>
      </c>
      <c r="P708" s="0" t="n">
        <v>1498.595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91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969</v>
      </c>
      <c r="E710" s="0" t="n">
        <v>110</v>
      </c>
      <c r="F710" s="0" t="n">
        <v>106</v>
      </c>
      <c r="G710" s="0" t="n">
        <v>105</v>
      </c>
      <c r="H710" s="0" t="n">
        <v>100</v>
      </c>
      <c r="I710" s="0" t="n">
        <v>100</v>
      </c>
      <c r="J710" s="0" t="n">
        <v>90</v>
      </c>
      <c r="K710" s="0" t="n">
        <v>135</v>
      </c>
      <c r="L710" s="0" t="n">
        <v>111</v>
      </c>
      <c r="M710" s="0" t="n">
        <v>112</v>
      </c>
      <c r="P710" s="0" t="s">
        <v>91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91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0</v>
      </c>
      <c r="G712" s="0" t="s">
        <v>91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91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91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91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91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91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91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0</v>
      </c>
      <c r="E719" s="0" t="n">
        <v>0</v>
      </c>
      <c r="H719" s="0" t="s">
        <v>91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296</v>
      </c>
      <c r="E720" s="0" t="n">
        <v>378</v>
      </c>
      <c r="F720" s="0" t="n">
        <v>316</v>
      </c>
      <c r="G720" s="0" t="n">
        <v>366</v>
      </c>
      <c r="J720" s="0" t="s">
        <v>91</v>
      </c>
      <c r="K720" s="0" t="n">
        <v>2773</v>
      </c>
      <c r="L720" s="0" t="n">
        <v>291</v>
      </c>
      <c r="M720" s="0" t="n">
        <v>301</v>
      </c>
      <c r="N720" s="0" t="n">
        <v>316</v>
      </c>
      <c r="O720" s="0" t="n">
        <v>198</v>
      </c>
      <c r="P720" s="0" t="n">
        <v>311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91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91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4560</v>
      </c>
      <c r="E723" s="0" t="n">
        <v>605</v>
      </c>
      <c r="F723" s="0" t="n">
        <v>600</v>
      </c>
      <c r="G723" s="0" t="n">
        <v>630</v>
      </c>
      <c r="H723" s="0" t="n">
        <v>300</v>
      </c>
      <c r="I723" s="0" t="n">
        <v>395</v>
      </c>
      <c r="J723" s="0" t="n">
        <v>480</v>
      </c>
      <c r="K723" s="0" t="n">
        <v>575</v>
      </c>
      <c r="L723" s="0" t="n">
        <v>485</v>
      </c>
      <c r="M723" s="0" t="n">
        <v>490</v>
      </c>
      <c r="P723" s="0" t="s">
        <v>91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91</v>
      </c>
      <c r="F724" s="0" t="n">
        <v>2927</v>
      </c>
      <c r="G724" s="0" t="n">
        <v>326</v>
      </c>
      <c r="H724" s="0" t="n">
        <v>327</v>
      </c>
      <c r="I724" s="0" t="n">
        <v>315</v>
      </c>
      <c r="J724" s="0" t="n">
        <v>272</v>
      </c>
      <c r="K724" s="0" t="n">
        <v>331</v>
      </c>
      <c r="L724" s="0" t="n">
        <v>341</v>
      </c>
      <c r="M724" s="0" t="n">
        <v>359</v>
      </c>
      <c r="N724" s="0" t="n">
        <v>322</v>
      </c>
      <c r="O724" s="0" t="n">
        <v>334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0</v>
      </c>
      <c r="G725" s="0" t="s">
        <v>91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577</v>
      </c>
      <c r="E726" s="0" t="n">
        <v>642</v>
      </c>
      <c r="F726" s="0" t="n">
        <v>687</v>
      </c>
      <c r="I726" s="0" t="s">
        <v>91</v>
      </c>
      <c r="J726" s="0" t="n">
        <v>5606.8</v>
      </c>
      <c r="K726" s="0" t="n">
        <v>771</v>
      </c>
      <c r="L726" s="0" t="n">
        <v>744</v>
      </c>
      <c r="M726" s="0" t="n">
        <v>519.8</v>
      </c>
      <c r="N726" s="0" t="n">
        <v>480</v>
      </c>
      <c r="O726" s="0" t="n">
        <v>597</v>
      </c>
      <c r="P726" s="0" t="n">
        <v>589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91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78</v>
      </c>
      <c r="E728" s="0" t="n">
        <v>61</v>
      </c>
      <c r="F728" s="0" t="n">
        <v>74</v>
      </c>
      <c r="G728" s="0" t="n">
        <v>82</v>
      </c>
      <c r="H728" s="0" t="n">
        <v>70</v>
      </c>
      <c r="I728" s="0" t="n">
        <v>55</v>
      </c>
      <c r="J728" s="0" t="n">
        <v>65</v>
      </c>
      <c r="M728" s="0" t="s">
        <v>91</v>
      </c>
      <c r="N728" s="0" t="n">
        <v>629</v>
      </c>
      <c r="O728" s="0" t="n">
        <v>68</v>
      </c>
      <c r="P728" s="0" t="n">
        <v>76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91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91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43257.3424639804</v>
      </c>
      <c r="E2" s="0" t="n">
        <v>533566.184038731</v>
      </c>
      <c r="F2" s="0" t="n">
        <v>35384.6252314363</v>
      </c>
      <c r="G2" s="0" t="n">
        <v>37674.9065951857</v>
      </c>
      <c r="H2" s="0" t="n">
        <v>43406.9743179657</v>
      </c>
      <c r="I2" s="0" t="n">
        <v>41205.8322365654</v>
      </c>
      <c r="J2" s="0" t="n">
        <v>44599.3373631955</v>
      </c>
      <c r="K2" s="0" t="n">
        <v>47693.6263743938</v>
      </c>
      <c r="L2" s="0" t="n">
        <v>48241.3696577527</v>
      </c>
      <c r="M2" s="0" t="n">
        <v>50118.4593407989</v>
      </c>
      <c r="N2" s="0" t="n">
        <v>43795.9730879118</v>
      </c>
      <c r="O2" s="0" t="n">
        <v>49097.4500031745</v>
      </c>
      <c r="P2" s="0" t="n">
        <v>49090.28736637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8074.27446127314</v>
      </c>
      <c r="E3" s="0" t="n">
        <v>6836.32271820029</v>
      </c>
      <c r="F3" s="0" t="n">
        <v>6484.21112405626</v>
      </c>
      <c r="G3" s="0" t="n">
        <v>78943.3361549949</v>
      </c>
      <c r="H3" s="0" t="n">
        <v>4513.24528508528</v>
      </c>
      <c r="I3" s="0" t="n">
        <v>4600.15381895528</v>
      </c>
      <c r="J3" s="0" t="n">
        <v>5222.80814627003</v>
      </c>
      <c r="K3" s="0" t="n">
        <v>5423.59613591738</v>
      </c>
      <c r="L3" s="0" t="n">
        <v>6544.04825692714</v>
      </c>
      <c r="M3" s="0" t="n">
        <v>7239.06635327483</v>
      </c>
      <c r="N3" s="0" t="n">
        <v>7940.64773255034</v>
      </c>
      <c r="O3" s="0" t="n">
        <v>8557.01206423178</v>
      </c>
      <c r="P3" s="0" t="n">
        <v>7507.95005825318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19643.4281925437</v>
      </c>
      <c r="E4" s="0" t="n">
        <v>18406.1114128174</v>
      </c>
      <c r="F4" s="0" t="n">
        <v>18920.4456303695</v>
      </c>
      <c r="G4" s="0" t="n">
        <v>17818.9284005443</v>
      </c>
      <c r="H4" s="0" t="n">
        <v>16289.920869515</v>
      </c>
      <c r="I4" s="0" t="n">
        <v>210622.281063492</v>
      </c>
      <c r="J4" s="0" t="n">
        <v>16156.4806633528</v>
      </c>
      <c r="K4" s="0" t="n">
        <v>15898.8157049324</v>
      </c>
      <c r="L4" s="0" t="n">
        <v>17371.6901111993</v>
      </c>
      <c r="M4" s="0" t="n">
        <v>17268.0561047588</v>
      </c>
      <c r="N4" s="0" t="n">
        <v>16848.1517701749</v>
      </c>
      <c r="O4" s="0" t="n">
        <v>17453.4705589904</v>
      </c>
      <c r="P4" s="0" t="n">
        <v>18546.781644294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3649.23627113482</v>
      </c>
      <c r="E5" s="0" t="n">
        <v>3510.98075603299</v>
      </c>
      <c r="F5" s="0" t="n">
        <v>3467.80659475178</v>
      </c>
      <c r="G5" s="0" t="n">
        <v>4259.21933670311</v>
      </c>
      <c r="H5" s="0" t="n">
        <v>4202.95003060312</v>
      </c>
      <c r="I5" s="0" t="n">
        <v>4057.07640961026</v>
      </c>
      <c r="J5" s="0" t="n">
        <v>4016.31540815625</v>
      </c>
      <c r="K5" s="0" t="n">
        <v>49781.4719068283</v>
      </c>
      <c r="L5" s="0" t="n">
        <v>4593.88071852274</v>
      </c>
      <c r="M5" s="0" t="n">
        <v>4562.18408308527</v>
      </c>
      <c r="N5" s="0" t="n">
        <v>5169.07004945347</v>
      </c>
      <c r="O5" s="0" t="n">
        <v>4332.72586976735</v>
      </c>
      <c r="P5" s="0" t="n">
        <v>3960.02637900714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67158.4246044885</v>
      </c>
      <c r="E6" s="0" t="n">
        <v>75980.6140675717</v>
      </c>
      <c r="F6" s="0" t="n">
        <v>79678.506842911</v>
      </c>
      <c r="G6" s="0" t="n">
        <v>79655.0582086123</v>
      </c>
      <c r="H6" s="0" t="n">
        <v>87262.4865168929</v>
      </c>
      <c r="I6" s="0" t="n">
        <v>79446.7292053177</v>
      </c>
      <c r="J6" s="0" t="n">
        <v>85817.421259314</v>
      </c>
      <c r="K6" s="0" t="n">
        <v>83044.3363268857</v>
      </c>
      <c r="L6" s="0" t="n">
        <v>76654.7740456262</v>
      </c>
      <c r="M6" s="0" t="n">
        <v>921265.397381275</v>
      </c>
      <c r="N6" s="0" t="n">
        <v>68112.5628868337</v>
      </c>
      <c r="O6" s="0" t="n">
        <v>65850.6770903848</v>
      </c>
      <c r="P6" s="0" t="n">
        <v>72603.8063264367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3732.76235783384</v>
      </c>
      <c r="E7" s="0" t="n">
        <v>3932.00187960087</v>
      </c>
      <c r="F7" s="0" t="n">
        <v>3911.40434265274</v>
      </c>
      <c r="G7" s="0" t="n">
        <v>4102.31368088905</v>
      </c>
      <c r="H7" s="0" t="n">
        <v>4665.85631122245</v>
      </c>
      <c r="I7" s="0" t="n">
        <v>4777.34801983171</v>
      </c>
      <c r="J7" s="0" t="n">
        <v>5189.62842022226</v>
      </c>
      <c r="K7" s="0" t="n">
        <v>4603.23809250312</v>
      </c>
      <c r="L7" s="0" t="n">
        <v>4832.34656005646</v>
      </c>
      <c r="M7" s="0" t="n">
        <v>4541.66024094551</v>
      </c>
      <c r="N7" s="0" t="n">
        <v>4334.59735388959</v>
      </c>
      <c r="O7" s="0" t="n">
        <v>52458.0908305147</v>
      </c>
      <c r="P7" s="0" t="n">
        <v>3834.93357086714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709484.162013637</v>
      </c>
      <c r="E8" s="0" t="n">
        <v>48807.8750391584</v>
      </c>
      <c r="F8" s="0" t="n">
        <v>48712.6762827351</v>
      </c>
      <c r="G8" s="0" t="n">
        <v>58334.9254098206</v>
      </c>
      <c r="H8" s="0" t="n">
        <v>55100.8209801514</v>
      </c>
      <c r="I8" s="0" t="n">
        <v>59255.5121671326</v>
      </c>
      <c r="J8" s="0" t="n">
        <v>59563.8917298073</v>
      </c>
      <c r="K8" s="0" t="n">
        <v>60039.1995231555</v>
      </c>
      <c r="L8" s="0" t="n">
        <v>65401.6800417831</v>
      </c>
      <c r="M8" s="0" t="n">
        <v>59779.2270404227</v>
      </c>
      <c r="N8" s="0" t="n">
        <v>68362.3567005665</v>
      </c>
      <c r="O8" s="0" t="n">
        <v>65573.3688676991</v>
      </c>
      <c r="P8" s="0" t="n">
        <v>60552.628231205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69903.6982369464</v>
      </c>
      <c r="E9" s="0" t="n">
        <v>67832.6830989369</v>
      </c>
      <c r="F9" s="0" t="n">
        <v>773241.938189684</v>
      </c>
      <c r="G9" s="0" t="n">
        <v>58613.5114211364</v>
      </c>
      <c r="H9" s="0" t="n">
        <v>53961.3507577969</v>
      </c>
      <c r="I9" s="0" t="n">
        <v>59899.9728849661</v>
      </c>
      <c r="J9" s="0" t="n">
        <v>56949.5606572467</v>
      </c>
      <c r="K9" s="0" t="n">
        <v>62384.3287083284</v>
      </c>
      <c r="L9" s="0" t="n">
        <v>62848.4519739516</v>
      </c>
      <c r="M9" s="0" t="n">
        <v>67656.5062994589</v>
      </c>
      <c r="N9" s="0" t="n">
        <v>73601.5831770821</v>
      </c>
      <c r="O9" s="0" t="n">
        <v>67330.8214452159</v>
      </c>
      <c r="P9" s="0" t="n">
        <v>72259.469528618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32998.0944862109</v>
      </c>
      <c r="E10" s="0" t="n">
        <v>34116.6336293498</v>
      </c>
      <c r="F10" s="0" t="n">
        <v>33617.3684762685</v>
      </c>
      <c r="G10" s="0" t="n">
        <v>31186.0943302691</v>
      </c>
      <c r="H10" s="0" t="n">
        <v>380081.235892282</v>
      </c>
      <c r="I10" s="0" t="n">
        <v>29185.5065721879</v>
      </c>
      <c r="J10" s="0" t="n">
        <v>27206.9330120532</v>
      </c>
      <c r="K10" s="0" t="n">
        <v>29347.4847414925</v>
      </c>
      <c r="L10" s="0" t="n">
        <v>28274.6381679286</v>
      </c>
      <c r="M10" s="0" t="n">
        <v>32054.5158469187</v>
      </c>
      <c r="N10" s="0" t="n">
        <v>32476.1967895131</v>
      </c>
      <c r="O10" s="0" t="n">
        <v>33868.3758783606</v>
      </c>
      <c r="P10" s="0" t="n">
        <v>35749.3939617297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61943.0057956273</v>
      </c>
      <c r="E11" s="0" t="n">
        <v>66792.6623965642</v>
      </c>
      <c r="F11" s="0" t="n">
        <v>62553.069979433</v>
      </c>
      <c r="G11" s="0" t="n">
        <v>67858.3247718362</v>
      </c>
      <c r="H11" s="0" t="n">
        <v>67256.9103580931</v>
      </c>
      <c r="I11" s="0" t="n">
        <v>63688.164439874</v>
      </c>
      <c r="J11" s="0" t="n">
        <v>735850.592272519</v>
      </c>
      <c r="K11" s="0" t="n">
        <v>58517.3872001053</v>
      </c>
      <c r="L11" s="0" t="n">
        <v>55199.3848061939</v>
      </c>
      <c r="M11" s="0" t="n">
        <v>58921.2371303052</v>
      </c>
      <c r="N11" s="0" t="n">
        <v>54223.5031271265</v>
      </c>
      <c r="O11" s="0" t="n">
        <v>59990.3775862569</v>
      </c>
      <c r="P11" s="0" t="n">
        <v>58906.5646811033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30675.6838624303</v>
      </c>
      <c r="E12" s="0" t="n">
        <v>29721.0340608416</v>
      </c>
      <c r="F12" s="0" t="n">
        <v>30055.0098030975</v>
      </c>
      <c r="G12" s="0" t="n">
        <v>31735.1134656076</v>
      </c>
      <c r="H12" s="0" t="n">
        <v>29567.9854165959</v>
      </c>
      <c r="I12" s="0" t="n">
        <v>32604.0203425722</v>
      </c>
      <c r="J12" s="0" t="n">
        <v>31642.2252050024</v>
      </c>
      <c r="K12" s="0" t="n">
        <v>32110.0076481324</v>
      </c>
      <c r="L12" s="0" t="n">
        <v>363667.228977105</v>
      </c>
      <c r="M12" s="0" t="n">
        <v>29392.9953618451</v>
      </c>
      <c r="N12" s="0" t="n">
        <v>27463.7396864965</v>
      </c>
      <c r="O12" s="0" t="n">
        <v>31224.6924716836</v>
      </c>
      <c r="P12" s="0" t="n">
        <v>27474.7216527995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28731.5287735201</v>
      </c>
      <c r="E13" s="0" t="n">
        <v>26226.8824929709</v>
      </c>
      <c r="F13" s="0" t="n">
        <v>28767.5903400565</v>
      </c>
      <c r="G13" s="0" t="n">
        <v>26911.3305925777</v>
      </c>
      <c r="H13" s="0" t="n">
        <v>27236.6720811656</v>
      </c>
      <c r="I13" s="0" t="n">
        <v>30736.3828350141</v>
      </c>
      <c r="J13" s="0" t="n">
        <v>27868.015757363</v>
      </c>
      <c r="K13" s="0" t="n">
        <v>30717.3899965715</v>
      </c>
      <c r="L13" s="0" t="n">
        <v>31443.6083366281</v>
      </c>
      <c r="M13" s="0" t="n">
        <v>30971.2846127473</v>
      </c>
      <c r="N13" s="0" t="n">
        <v>342603.555736248</v>
      </c>
      <c r="O13" s="0" t="n">
        <v>26747.1092712026</v>
      </c>
      <c r="P13" s="0" t="n">
        <v>26245.7606464302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73931.6811880336</v>
      </c>
      <c r="E14" s="0" t="n">
        <v>72889.9634730003</v>
      </c>
      <c r="F14" s="0" t="n">
        <v>81085.5469292713</v>
      </c>
      <c r="G14" s="0" t="n">
        <v>73429.912178596</v>
      </c>
      <c r="H14" s="0" t="n">
        <v>78928.0636385883</v>
      </c>
      <c r="I14" s="0" t="n">
        <v>76822.738753059</v>
      </c>
      <c r="J14" s="0" t="n">
        <v>75054.4673208333</v>
      </c>
      <c r="K14" s="0" t="n">
        <v>82590.5994096471</v>
      </c>
      <c r="L14" s="0" t="n">
        <v>78309.3285097075</v>
      </c>
      <c r="M14" s="0" t="n">
        <v>85711.3125694711</v>
      </c>
      <c r="N14" s="0" t="n">
        <v>84003.7592080594</v>
      </c>
      <c r="O14" s="0" t="n">
        <v>81183.3476688239</v>
      </c>
      <c r="P14" s="0" t="n">
        <v>943940.720847091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23360.534861796</v>
      </c>
      <c r="E15" s="0" t="n">
        <v>260408.828205265</v>
      </c>
      <c r="F15" s="0" t="n">
        <v>22267.6548058946</v>
      </c>
      <c r="G15" s="0" t="n">
        <v>20644.9496850228</v>
      </c>
      <c r="H15" s="0" t="n">
        <v>23032.6786458284</v>
      </c>
      <c r="I15" s="0" t="n">
        <v>19768.4282510488</v>
      </c>
      <c r="J15" s="0" t="n">
        <v>21109.1632541248</v>
      </c>
      <c r="K15" s="0" t="n">
        <v>20470.1680994216</v>
      </c>
      <c r="L15" s="0" t="n">
        <v>19619.3742657213</v>
      </c>
      <c r="M15" s="0" t="n">
        <v>21500.0305635312</v>
      </c>
      <c r="N15" s="0" t="n">
        <v>20739.4068780818</v>
      </c>
      <c r="O15" s="0" t="n">
        <v>23888.1953203347</v>
      </c>
      <c r="P15" s="0" t="n">
        <v>24008.2435744595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24206.687293652</v>
      </c>
      <c r="E16" s="0" t="n">
        <v>23559.9445540743</v>
      </c>
      <c r="F16" s="0" t="n">
        <v>24073.1517643477</v>
      </c>
      <c r="G16" s="0" t="n">
        <v>272905.027361957</v>
      </c>
      <c r="H16" s="0" t="n">
        <v>21855.6646674669</v>
      </c>
      <c r="I16" s="0" t="n">
        <v>20998.9291425962</v>
      </c>
      <c r="J16" s="0" t="n">
        <v>24738.1742080515</v>
      </c>
      <c r="K16" s="0" t="n">
        <v>21911.9756147196</v>
      </c>
      <c r="L16" s="0" t="n">
        <v>23087.2042604223</v>
      </c>
      <c r="M16" s="0" t="n">
        <v>22002.7799830807</v>
      </c>
      <c r="N16" s="0" t="n">
        <v>21022.1571188754</v>
      </c>
      <c r="O16" s="0" t="n">
        <v>23106.9258151056</v>
      </c>
      <c r="P16" s="0" t="n">
        <v>22341.4329395645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210948.262303157</v>
      </c>
      <c r="E17" s="0" t="n">
        <v>193769.93737358</v>
      </c>
      <c r="F17" s="0" t="n">
        <v>206358.431396812</v>
      </c>
      <c r="G17" s="0" t="n">
        <v>193382.076609438</v>
      </c>
      <c r="H17" s="0" t="n">
        <v>189547.59330524</v>
      </c>
      <c r="I17" s="0" t="n">
        <v>2312266.89593762</v>
      </c>
      <c r="J17" s="0" t="n">
        <v>172466.7834097</v>
      </c>
      <c r="K17" s="0" t="n">
        <v>163613.374365246</v>
      </c>
      <c r="L17" s="0" t="n">
        <v>193297.803304129</v>
      </c>
      <c r="M17" s="0" t="n">
        <v>188053.519777027</v>
      </c>
      <c r="N17" s="0" t="n">
        <v>202430.998212626</v>
      </c>
      <c r="O17" s="0" t="n">
        <v>199731.296667361</v>
      </c>
      <c r="P17" s="0" t="n">
        <v>198666.819213304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348847.204650629</v>
      </c>
      <c r="E18" s="0" t="n">
        <v>354346.038449322</v>
      </c>
      <c r="F18" s="0" t="n">
        <v>390510.650209205</v>
      </c>
      <c r="G18" s="0" t="n">
        <v>358395.90622491</v>
      </c>
      <c r="H18" s="0" t="n">
        <v>392398.261509418</v>
      </c>
      <c r="I18" s="0" t="n">
        <v>360521.136346239</v>
      </c>
      <c r="J18" s="0" t="n">
        <v>337143.822161091</v>
      </c>
      <c r="K18" s="0" t="n">
        <v>4197366.56075291</v>
      </c>
      <c r="L18" s="0" t="n">
        <v>291653.904750673</v>
      </c>
      <c r="M18" s="0" t="n">
        <v>320055.428417366</v>
      </c>
      <c r="N18" s="0" t="n">
        <v>362481.486772178</v>
      </c>
      <c r="O18" s="0" t="n">
        <v>329300.085425061</v>
      </c>
      <c r="P18" s="0" t="n">
        <v>351712.635836821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44067.3962229614</v>
      </c>
      <c r="E19" s="0" t="n">
        <v>46586.5980633197</v>
      </c>
      <c r="F19" s="0" t="n">
        <v>47184.4648370645</v>
      </c>
      <c r="G19" s="0" t="n">
        <v>46312.0349385952</v>
      </c>
      <c r="H19" s="0" t="n">
        <v>50643.3845158299</v>
      </c>
      <c r="I19" s="0" t="n">
        <v>46762.6556216057</v>
      </c>
      <c r="J19" s="0" t="n">
        <v>51869.0927351305</v>
      </c>
      <c r="K19" s="0" t="n">
        <v>45182.0687984502</v>
      </c>
      <c r="L19" s="0" t="n">
        <v>45824.7790270235</v>
      </c>
      <c r="M19" s="0" t="n">
        <v>558683.400893566</v>
      </c>
      <c r="N19" s="0" t="n">
        <v>42089.7028296085</v>
      </c>
      <c r="O19" s="0" t="n">
        <v>42868.0175768314</v>
      </c>
      <c r="P19" s="0" t="n">
        <v>49293.2057271453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98213.9057252008</v>
      </c>
      <c r="E20" s="0" t="n">
        <v>113502.368602595</v>
      </c>
      <c r="F20" s="0" t="n">
        <v>100929.113425467</v>
      </c>
      <c r="G20" s="0" t="n">
        <v>106496.253207906</v>
      </c>
      <c r="H20" s="0" t="n">
        <v>105076.747410871</v>
      </c>
      <c r="I20" s="0" t="n">
        <v>106425.753321604</v>
      </c>
      <c r="J20" s="0" t="n">
        <v>119770.745801977</v>
      </c>
      <c r="K20" s="0" t="n">
        <v>106236.114655652</v>
      </c>
      <c r="L20" s="0" t="n">
        <v>114719.512744966</v>
      </c>
      <c r="M20" s="0" t="n">
        <v>106091.234952872</v>
      </c>
      <c r="N20" s="0" t="n">
        <v>109155.299034589</v>
      </c>
      <c r="O20" s="0" t="n">
        <v>1286088.47478222</v>
      </c>
      <c r="P20" s="0" t="n">
        <v>99471.4258985203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6044783.61891983</v>
      </c>
      <c r="E21" s="0" t="n">
        <v>411027.719179028</v>
      </c>
      <c r="F21" s="0" t="n">
        <v>452196.126338449</v>
      </c>
      <c r="G21" s="0" t="n">
        <v>532157.094882589</v>
      </c>
      <c r="H21" s="0" t="n">
        <v>465459.06616572</v>
      </c>
      <c r="I21" s="0" t="n">
        <v>501088.484714023</v>
      </c>
      <c r="J21" s="0" t="n">
        <v>480405.658106782</v>
      </c>
      <c r="K21" s="0" t="n">
        <v>504887.653775018</v>
      </c>
      <c r="L21" s="0" t="n">
        <v>576456.439928506</v>
      </c>
      <c r="M21" s="0" t="n">
        <v>526593.867619831</v>
      </c>
      <c r="N21" s="0" t="n">
        <v>567362.269623506</v>
      </c>
      <c r="O21" s="0" t="n">
        <v>539642.56033753</v>
      </c>
      <c r="P21" s="0" t="n">
        <v>487506.678248851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286746.308201911</v>
      </c>
      <c r="E22" s="0" t="n">
        <v>252825.623776951</v>
      </c>
      <c r="F22" s="0" t="n">
        <v>3315850.12540961</v>
      </c>
      <c r="G22" s="0" t="n">
        <v>237572.098420663</v>
      </c>
      <c r="H22" s="0" t="n">
        <v>257067.56918035</v>
      </c>
      <c r="I22" s="0" t="n">
        <v>299947.109121073</v>
      </c>
      <c r="J22" s="0" t="n">
        <v>254518.417436135</v>
      </c>
      <c r="K22" s="0" t="n">
        <v>274033.943291875</v>
      </c>
      <c r="L22" s="0" t="n">
        <v>259438.604901328</v>
      </c>
      <c r="M22" s="0" t="n">
        <v>276355.803100037</v>
      </c>
      <c r="N22" s="0" t="n">
        <v>322701.004072969</v>
      </c>
      <c r="O22" s="0" t="n">
        <v>289963.96599628</v>
      </c>
      <c r="P22" s="0" t="n">
        <v>304679.677910036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125896.744025239</v>
      </c>
      <c r="E23" s="0" t="n">
        <v>135179.461140625</v>
      </c>
      <c r="F23" s="0" t="n">
        <v>132903.654989526</v>
      </c>
      <c r="G23" s="0" t="n">
        <v>120806.867338942</v>
      </c>
      <c r="H23" s="0" t="n">
        <v>1543156.56838252</v>
      </c>
      <c r="I23" s="0" t="n">
        <v>117661.320040844</v>
      </c>
      <c r="J23" s="0" t="n">
        <v>122809.773518372</v>
      </c>
      <c r="K23" s="0" t="n">
        <v>139554.757070757</v>
      </c>
      <c r="L23" s="0" t="n">
        <v>127175.394909418</v>
      </c>
      <c r="M23" s="0" t="n">
        <v>133194.938848901</v>
      </c>
      <c r="N23" s="0" t="n">
        <v>122996.740792239</v>
      </c>
      <c r="O23" s="0" t="n">
        <v>124574.591745429</v>
      </c>
      <c r="P23" s="0" t="n">
        <v>140402.323962225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161000.284620976</v>
      </c>
      <c r="E24" s="0" t="n">
        <v>181244.94832522</v>
      </c>
      <c r="F24" s="0" t="n">
        <v>162991.859861042</v>
      </c>
      <c r="G24" s="0" t="n">
        <v>187306.804648746</v>
      </c>
      <c r="H24" s="0" t="n">
        <v>191820.062949624</v>
      </c>
      <c r="I24" s="0" t="n">
        <v>162831.808191343</v>
      </c>
      <c r="J24" s="0" t="n">
        <v>2080235.47309463</v>
      </c>
      <c r="K24" s="0" t="n">
        <v>152573.025218322</v>
      </c>
      <c r="L24" s="0" t="n">
        <v>150114.21939655</v>
      </c>
      <c r="M24" s="0" t="n">
        <v>192511.641088482</v>
      </c>
      <c r="N24" s="0" t="n">
        <v>183908.798204738</v>
      </c>
      <c r="O24" s="0" t="n">
        <v>181544.040300878</v>
      </c>
      <c r="P24" s="0" t="n">
        <v>172387.980288708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47727.2441114175</v>
      </c>
      <c r="E25" s="0" t="n">
        <v>47908.0569031991</v>
      </c>
      <c r="F25" s="0" t="n">
        <v>51695.2740678409</v>
      </c>
      <c r="G25" s="0" t="n">
        <v>55943.3395278544</v>
      </c>
      <c r="H25" s="0" t="n">
        <v>51784.0715685329</v>
      </c>
      <c r="I25" s="0" t="n">
        <v>56888.9760086873</v>
      </c>
      <c r="J25" s="0" t="n">
        <v>53927.9081201048</v>
      </c>
      <c r="K25" s="0" t="n">
        <v>50693.5912374517</v>
      </c>
      <c r="L25" s="0" t="n">
        <v>607679.583045024</v>
      </c>
      <c r="M25" s="0" t="n">
        <v>43618.0179557895</v>
      </c>
      <c r="N25" s="0" t="n">
        <v>48263.5487301434</v>
      </c>
      <c r="O25" s="0" t="n">
        <v>54186.8303428693</v>
      </c>
      <c r="P25" s="0" t="n">
        <v>45042.7244711327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112377.586871833</v>
      </c>
      <c r="E26" s="0" t="n">
        <v>97046.7045725703</v>
      </c>
      <c r="F26" s="0" t="n">
        <v>106445.737442415</v>
      </c>
      <c r="G26" s="0" t="n">
        <v>109071.927858321</v>
      </c>
      <c r="H26" s="0" t="n">
        <v>117599.283493649</v>
      </c>
      <c r="I26" s="0" t="n">
        <v>119100.923610604</v>
      </c>
      <c r="J26" s="0" t="n">
        <v>122375.224335048</v>
      </c>
      <c r="K26" s="0" t="n">
        <v>129481.942141236</v>
      </c>
      <c r="L26" s="0" t="n">
        <v>120348.286583651</v>
      </c>
      <c r="M26" s="0" t="n">
        <v>112849.779185566</v>
      </c>
      <c r="N26" s="0" t="n">
        <v>1338805.86022113</v>
      </c>
      <c r="O26" s="0" t="n">
        <v>85817.0380910362</v>
      </c>
      <c r="P26" s="0" t="n">
        <v>106291.426035198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102511.655553109</v>
      </c>
      <c r="E27" s="0" t="n">
        <v>120244.674945587</v>
      </c>
      <c r="F27" s="0" t="n">
        <v>134372.078590747</v>
      </c>
      <c r="G27" s="0" t="n">
        <v>120342.879196372</v>
      </c>
      <c r="H27" s="0" t="n">
        <v>127566.10943391</v>
      </c>
      <c r="I27" s="0" t="n">
        <v>130023.471721626</v>
      </c>
      <c r="J27" s="0" t="n">
        <v>134857.705720485</v>
      </c>
      <c r="K27" s="0" t="n">
        <v>143286.876858477</v>
      </c>
      <c r="L27" s="0" t="n">
        <v>132577.067605094</v>
      </c>
      <c r="M27" s="0" t="n">
        <v>147041.67053036</v>
      </c>
      <c r="N27" s="0" t="n">
        <v>134292.14896427</v>
      </c>
      <c r="O27" s="0" t="n">
        <v>122866.990023354</v>
      </c>
      <c r="P27" s="0" t="n">
        <v>1549983.32914339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17546.526548241</v>
      </c>
      <c r="E28" s="0" t="n">
        <v>207289.66154593</v>
      </c>
      <c r="F28" s="0" t="n">
        <v>13767.7237695785</v>
      </c>
      <c r="G28" s="0" t="n">
        <v>15345.8836280042</v>
      </c>
      <c r="H28" s="0" t="n">
        <v>17630.3195997381</v>
      </c>
      <c r="I28" s="0" t="n">
        <v>16612.0157766576</v>
      </c>
      <c r="J28" s="0" t="n">
        <v>18110.5453538837</v>
      </c>
      <c r="K28" s="0" t="n">
        <v>17224.66548659</v>
      </c>
      <c r="L28" s="0" t="n">
        <v>17067.8684483706</v>
      </c>
      <c r="M28" s="0" t="n">
        <v>19085.5300884709</v>
      </c>
      <c r="N28" s="0" t="n">
        <v>17673.3694670846</v>
      </c>
      <c r="O28" s="0" t="n">
        <v>19447.4085127133</v>
      </c>
      <c r="P28" s="0" t="n">
        <v>17777.804866597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19854.659</v>
      </c>
      <c r="E29" s="0" t="n">
        <v>18978.703</v>
      </c>
      <c r="F29" s="0" t="n">
        <v>15310.831</v>
      </c>
      <c r="G29" s="0" t="n">
        <v>210964.969</v>
      </c>
      <c r="H29" s="0" t="n">
        <v>15656.721</v>
      </c>
      <c r="I29" s="0" t="n">
        <v>15626.759</v>
      </c>
      <c r="J29" s="0" t="n">
        <v>15827.689</v>
      </c>
      <c r="K29" s="0" t="n">
        <v>15771.1</v>
      </c>
      <c r="L29" s="0" t="n">
        <v>18060.225</v>
      </c>
      <c r="M29" s="0" t="n">
        <v>18968.379</v>
      </c>
      <c r="N29" s="0" t="n">
        <v>18403.2</v>
      </c>
      <c r="O29" s="0" t="n">
        <v>20060.142</v>
      </c>
      <c r="P29" s="0" t="n">
        <v>18446.561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10737.703</v>
      </c>
      <c r="E30" s="0" t="n">
        <v>11476.319</v>
      </c>
      <c r="F30" s="0" t="n">
        <v>13222.545</v>
      </c>
      <c r="G30" s="0" t="n">
        <v>12765.738</v>
      </c>
      <c r="H30" s="0" t="n">
        <v>9696.977</v>
      </c>
      <c r="I30" s="0" t="n">
        <v>134561.001</v>
      </c>
      <c r="J30" s="0" t="n">
        <v>12628.176</v>
      </c>
      <c r="K30" s="0" t="n">
        <v>7742.679</v>
      </c>
      <c r="L30" s="0" t="n">
        <v>9775.816</v>
      </c>
      <c r="M30" s="0" t="n">
        <v>11383.05</v>
      </c>
      <c r="N30" s="0" t="n">
        <v>12325.472</v>
      </c>
      <c r="O30" s="0" t="n">
        <v>11972.84</v>
      </c>
      <c r="P30" s="0" t="n">
        <v>10833.686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97896.067</v>
      </c>
      <c r="E31" s="0" t="n">
        <v>99749.929</v>
      </c>
      <c r="F31" s="0" t="n">
        <v>110287.038</v>
      </c>
      <c r="G31" s="0" t="n">
        <v>106720.722</v>
      </c>
      <c r="H31" s="0" t="n">
        <v>111885.513</v>
      </c>
      <c r="I31" s="0" t="n">
        <v>102103.804</v>
      </c>
      <c r="J31" s="0" t="n">
        <v>89276.947</v>
      </c>
      <c r="K31" s="0" t="n">
        <v>1145080.072</v>
      </c>
      <c r="L31" s="0" t="n">
        <v>82271.378</v>
      </c>
      <c r="M31" s="0" t="n">
        <v>81111.807</v>
      </c>
      <c r="N31" s="0" t="n">
        <v>82931.095</v>
      </c>
      <c r="O31" s="0" t="n">
        <v>86675.318</v>
      </c>
      <c r="P31" s="0" t="n">
        <v>94170.454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2708</v>
      </c>
      <c r="E32" s="0" t="n">
        <v>2428</v>
      </c>
      <c r="F32" s="0" t="n">
        <v>2523</v>
      </c>
      <c r="G32" s="0" t="n">
        <v>2272</v>
      </c>
      <c r="H32" s="0" t="n">
        <v>2556</v>
      </c>
      <c r="I32" s="0" t="n">
        <v>2429</v>
      </c>
      <c r="J32" s="0" t="n">
        <v>2747</v>
      </c>
      <c r="K32" s="0" t="n">
        <v>3923</v>
      </c>
      <c r="L32" s="0" t="n">
        <v>3825</v>
      </c>
      <c r="M32" s="0" t="n">
        <v>36420</v>
      </c>
      <c r="N32" s="0" t="n">
        <v>3661</v>
      </c>
      <c r="O32" s="0" t="n">
        <v>3742</v>
      </c>
      <c r="P32" s="0" t="n">
        <v>3606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59694.862</v>
      </c>
      <c r="E33" s="0" t="n">
        <v>63845.481</v>
      </c>
      <c r="F33" s="0" t="n">
        <v>64304.378</v>
      </c>
      <c r="G33" s="0" t="n">
        <v>72123.549</v>
      </c>
      <c r="H33" s="0" t="n">
        <v>70953.085</v>
      </c>
      <c r="I33" s="0" t="n">
        <v>75775.431</v>
      </c>
      <c r="J33" s="0" t="n">
        <v>80993.021</v>
      </c>
      <c r="K33" s="0" t="n">
        <v>74305.778</v>
      </c>
      <c r="L33" s="0" t="n">
        <v>79487.693</v>
      </c>
      <c r="M33" s="0" t="n">
        <v>75950.84</v>
      </c>
      <c r="N33" s="0" t="n">
        <v>74555.39</v>
      </c>
      <c r="O33" s="0" t="n">
        <v>852802.176</v>
      </c>
      <c r="P33" s="0" t="n">
        <v>60812.668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419823.633</v>
      </c>
      <c r="E34" s="0" t="n">
        <v>28927.202</v>
      </c>
      <c r="F34" s="0" t="n">
        <v>27018.9</v>
      </c>
      <c r="G34" s="0" t="n">
        <v>29976.41</v>
      </c>
      <c r="H34" s="0" t="n">
        <v>29419</v>
      </c>
      <c r="I34" s="0" t="n">
        <v>32372.6</v>
      </c>
      <c r="J34" s="0" t="n">
        <v>34146.5</v>
      </c>
      <c r="K34" s="0" t="n">
        <v>33033.7</v>
      </c>
      <c r="L34" s="0" t="n">
        <v>38032</v>
      </c>
      <c r="M34" s="0" t="n">
        <v>36167.115</v>
      </c>
      <c r="N34" s="0" t="n">
        <v>39154.614</v>
      </c>
      <c r="O34" s="0" t="n">
        <v>46413.592</v>
      </c>
      <c r="P34" s="0" t="n">
        <v>45162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3057</v>
      </c>
      <c r="E35" s="0" t="n">
        <v>2766</v>
      </c>
      <c r="F35" s="0" t="n">
        <v>37863.5</v>
      </c>
      <c r="G35" s="0" t="n">
        <v>2171</v>
      </c>
      <c r="H35" s="0" t="n">
        <v>2462</v>
      </c>
      <c r="I35" s="0" t="n">
        <v>2988</v>
      </c>
      <c r="J35" s="0" t="n">
        <v>3055</v>
      </c>
      <c r="K35" s="0" t="n">
        <v>3669</v>
      </c>
      <c r="L35" s="0" t="n">
        <v>3743</v>
      </c>
      <c r="M35" s="0" t="n">
        <v>3332</v>
      </c>
      <c r="N35" s="0" t="n">
        <v>3726.5</v>
      </c>
      <c r="O35" s="0" t="n">
        <v>2988</v>
      </c>
      <c r="P35" s="0" t="n">
        <v>3906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35299.927</v>
      </c>
      <c r="E36" s="0" t="n">
        <v>37533.778</v>
      </c>
      <c r="F36" s="0" t="n">
        <v>40133.985</v>
      </c>
      <c r="G36" s="0" t="n">
        <v>34907.796</v>
      </c>
      <c r="H36" s="0" t="n">
        <v>413852.981</v>
      </c>
      <c r="I36" s="0" t="n">
        <v>32990.381</v>
      </c>
      <c r="J36" s="0" t="n">
        <v>29242.021</v>
      </c>
      <c r="K36" s="0" t="n">
        <v>30010.683</v>
      </c>
      <c r="L36" s="0" t="n">
        <v>32416.1</v>
      </c>
      <c r="M36" s="0" t="n">
        <v>35060.231</v>
      </c>
      <c r="N36" s="0" t="n">
        <v>33594.281</v>
      </c>
      <c r="O36" s="0" t="n">
        <v>35897.338</v>
      </c>
      <c r="P36" s="0" t="n">
        <v>36766.46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6882.75</v>
      </c>
      <c r="E37" s="0" t="n">
        <v>7362.9</v>
      </c>
      <c r="F37" s="0" t="n">
        <v>5973.1</v>
      </c>
      <c r="G37" s="0" t="n">
        <v>9947.15</v>
      </c>
      <c r="H37" s="0" t="n">
        <v>12696.75</v>
      </c>
      <c r="I37" s="0" t="n">
        <v>12625.6</v>
      </c>
      <c r="J37" s="0" t="n">
        <v>93170.32</v>
      </c>
      <c r="K37" s="0" t="n">
        <v>6097.958</v>
      </c>
      <c r="L37" s="0" t="n">
        <v>5587.836</v>
      </c>
      <c r="M37" s="0" t="n">
        <v>6529.726</v>
      </c>
      <c r="N37" s="0" t="n">
        <v>6424.75</v>
      </c>
      <c r="O37" s="0" t="n">
        <v>6570.15</v>
      </c>
      <c r="P37" s="0" t="n">
        <v>6471.65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24753.797</v>
      </c>
      <c r="E38" s="0" t="n">
        <v>20603</v>
      </c>
      <c r="F38" s="0" t="n">
        <v>21217.838</v>
      </c>
      <c r="G38" s="0" t="n">
        <v>21259.661</v>
      </c>
      <c r="H38" s="0" t="n">
        <v>21238.858</v>
      </c>
      <c r="I38" s="0" t="n">
        <v>32708.202</v>
      </c>
      <c r="J38" s="0" t="n">
        <v>39156.98</v>
      </c>
      <c r="K38" s="0" t="n">
        <v>36129.067</v>
      </c>
      <c r="L38" s="0" t="n">
        <v>292705.379</v>
      </c>
      <c r="M38" s="0" t="n">
        <v>20491.155</v>
      </c>
      <c r="N38" s="0" t="n">
        <v>17407.199</v>
      </c>
      <c r="O38" s="0" t="n">
        <v>19713.976</v>
      </c>
      <c r="P38" s="0" t="n">
        <v>18025.646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8385.385</v>
      </c>
      <c r="E39" s="0" t="n">
        <v>7051</v>
      </c>
      <c r="F39" s="0" t="n">
        <v>8082</v>
      </c>
      <c r="G39" s="0" t="n">
        <v>7324.646</v>
      </c>
      <c r="H39" s="0" t="n">
        <v>7870.574</v>
      </c>
      <c r="I39" s="0" t="n">
        <v>9081</v>
      </c>
      <c r="J39" s="0" t="n">
        <v>9060</v>
      </c>
      <c r="K39" s="0" t="n">
        <v>14672.95</v>
      </c>
      <c r="L39" s="0" t="n">
        <v>29533</v>
      </c>
      <c r="M39" s="0" t="n">
        <v>29725.682</v>
      </c>
      <c r="N39" s="0" t="n">
        <v>147748.784</v>
      </c>
      <c r="O39" s="0" t="n">
        <v>8770.732</v>
      </c>
      <c r="P39" s="0" t="n">
        <v>8191.815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10961</v>
      </c>
      <c r="E40" s="0" t="n">
        <v>9331.5</v>
      </c>
      <c r="F40" s="0" t="n">
        <v>9726.622</v>
      </c>
      <c r="G40" s="0" t="n">
        <v>10017.5</v>
      </c>
      <c r="H40" s="0" t="n">
        <v>9310</v>
      </c>
      <c r="I40" s="0" t="n">
        <v>8224.5</v>
      </c>
      <c r="J40" s="0" t="n">
        <v>8935.5</v>
      </c>
      <c r="K40" s="0" t="n">
        <v>10991.9</v>
      </c>
      <c r="L40" s="0" t="n">
        <v>10130.702</v>
      </c>
      <c r="M40" s="0" t="n">
        <v>12985.5</v>
      </c>
      <c r="N40" s="0" t="n">
        <v>12990.498</v>
      </c>
      <c r="O40" s="0" t="n">
        <v>11227</v>
      </c>
      <c r="P40" s="0" t="n">
        <v>124832.222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69247.563</v>
      </c>
      <c r="E41" s="0" t="n">
        <v>468469.698</v>
      </c>
      <c r="F41" s="0" t="n">
        <v>34982.264</v>
      </c>
      <c r="G41" s="0" t="n">
        <v>33462.438</v>
      </c>
      <c r="H41" s="0" t="n">
        <v>35251</v>
      </c>
      <c r="I41" s="0" t="n">
        <v>29164.7</v>
      </c>
      <c r="J41" s="0" t="n">
        <v>30532.447</v>
      </c>
      <c r="K41" s="0" t="n">
        <v>28008.6</v>
      </c>
      <c r="L41" s="0" t="n">
        <v>27773.175</v>
      </c>
      <c r="M41" s="0" t="n">
        <v>29634.672</v>
      </c>
      <c r="N41" s="0" t="n">
        <v>30244.5</v>
      </c>
      <c r="O41" s="0" t="n">
        <v>44806.839</v>
      </c>
      <c r="P41" s="0" t="n">
        <v>75361.5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14652.5</v>
      </c>
      <c r="E42" s="0" t="n">
        <v>16026.4</v>
      </c>
      <c r="F42" s="0" t="n">
        <v>15348.5</v>
      </c>
      <c r="G42" s="0" t="n">
        <v>127642.781</v>
      </c>
      <c r="H42" s="0" t="n">
        <v>16884.628</v>
      </c>
      <c r="I42" s="0" t="n">
        <v>15216.642</v>
      </c>
      <c r="J42" s="0" t="n">
        <v>11464.2</v>
      </c>
      <c r="K42" s="0" t="n">
        <v>5668.1</v>
      </c>
      <c r="L42" s="0" t="n">
        <v>6238.81</v>
      </c>
      <c r="M42" s="0" t="n">
        <v>5457</v>
      </c>
      <c r="N42" s="0" t="n">
        <v>5722.5</v>
      </c>
      <c r="O42" s="0" t="n">
        <v>6420</v>
      </c>
      <c r="P42" s="0" t="n">
        <v>8543.501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4731</v>
      </c>
      <c r="E43" s="0" t="n">
        <v>4292</v>
      </c>
      <c r="F43" s="0" t="n">
        <v>4801</v>
      </c>
      <c r="G43" s="0" t="n">
        <v>5026.5</v>
      </c>
      <c r="H43" s="0" t="n">
        <v>4661</v>
      </c>
      <c r="I43" s="0" t="n">
        <v>58806.012</v>
      </c>
      <c r="J43" s="0" t="n">
        <v>5689.5</v>
      </c>
      <c r="K43" s="0" t="n">
        <v>5232.5</v>
      </c>
      <c r="L43" s="0" t="n">
        <v>5607.512</v>
      </c>
      <c r="M43" s="0" t="n">
        <v>5001</v>
      </c>
      <c r="N43" s="0" t="n">
        <v>4829.5</v>
      </c>
      <c r="O43" s="0" t="n">
        <v>4396.5</v>
      </c>
      <c r="P43" s="0" t="n">
        <v>4538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49133.226</v>
      </c>
      <c r="E44" s="0" t="n">
        <v>50276.092</v>
      </c>
      <c r="F44" s="0" t="n">
        <v>50713.594</v>
      </c>
      <c r="G44" s="0" t="n">
        <v>45635.563</v>
      </c>
      <c r="H44" s="0" t="n">
        <v>56332.113</v>
      </c>
      <c r="I44" s="0" t="n">
        <v>51079.555</v>
      </c>
      <c r="J44" s="0" t="n">
        <v>53665.77</v>
      </c>
      <c r="K44" s="0" t="n">
        <v>598033.41</v>
      </c>
      <c r="L44" s="0" t="n">
        <v>50441.001</v>
      </c>
      <c r="M44" s="0" t="n">
        <v>47721.284</v>
      </c>
      <c r="N44" s="0" t="n">
        <v>48722.47</v>
      </c>
      <c r="O44" s="0" t="n">
        <v>46563.879</v>
      </c>
      <c r="P44" s="0" t="n">
        <v>47748.863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172160.472</v>
      </c>
      <c r="E45" s="0" t="n">
        <v>185323.909</v>
      </c>
      <c r="F45" s="0" t="n">
        <v>185893.024</v>
      </c>
      <c r="G45" s="0" t="n">
        <v>193803.504</v>
      </c>
      <c r="H45" s="0" t="n">
        <v>199671.364</v>
      </c>
      <c r="I45" s="0" t="n">
        <v>181073.792</v>
      </c>
      <c r="J45" s="0" t="n">
        <v>201291.431</v>
      </c>
      <c r="K45" s="0" t="n">
        <v>171326.117</v>
      </c>
      <c r="L45" s="0" t="n">
        <v>163189.256</v>
      </c>
      <c r="M45" s="0" t="n">
        <v>2119754.427</v>
      </c>
      <c r="N45" s="0" t="n">
        <v>136637.051</v>
      </c>
      <c r="O45" s="0" t="n">
        <v>153700.594</v>
      </c>
      <c r="P45" s="0" t="n">
        <v>175683.913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40944.033</v>
      </c>
      <c r="E46" s="0" t="n">
        <v>43720.54</v>
      </c>
      <c r="F46" s="0" t="n">
        <v>41123.46</v>
      </c>
      <c r="G46" s="0" t="n">
        <v>46398.558</v>
      </c>
      <c r="H46" s="0" t="n">
        <v>42395.839</v>
      </c>
      <c r="I46" s="0" t="n">
        <v>40681.448</v>
      </c>
      <c r="J46" s="0" t="n">
        <v>45917.861</v>
      </c>
      <c r="K46" s="0" t="n">
        <v>39922.258</v>
      </c>
      <c r="L46" s="0" t="n">
        <v>48017.136</v>
      </c>
      <c r="M46" s="0" t="n">
        <v>38794.356</v>
      </c>
      <c r="N46" s="0" t="n">
        <v>42161.262</v>
      </c>
      <c r="O46" s="0" t="n">
        <v>513042.317</v>
      </c>
      <c r="P46" s="0" t="n">
        <v>42965.566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1479694.617</v>
      </c>
      <c r="E47" s="0" t="n">
        <v>119337.336</v>
      </c>
      <c r="F47" s="0" t="n">
        <v>116019.046</v>
      </c>
      <c r="G47" s="0" t="n">
        <v>127108.082</v>
      </c>
      <c r="H47" s="0" t="n">
        <v>125600.531</v>
      </c>
      <c r="I47" s="0" t="n">
        <v>129994.4</v>
      </c>
      <c r="J47" s="0" t="n">
        <v>126046.715</v>
      </c>
      <c r="K47" s="0" t="n">
        <v>126069.817</v>
      </c>
      <c r="L47" s="0" t="n">
        <v>130128.669</v>
      </c>
      <c r="M47" s="0" t="n">
        <v>115246.16</v>
      </c>
      <c r="N47" s="0" t="n">
        <v>127984.269</v>
      </c>
      <c r="O47" s="0" t="n">
        <v>117188.364</v>
      </c>
      <c r="P47" s="0" t="n">
        <v>118971.228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417930.802</v>
      </c>
      <c r="E48" s="0" t="n">
        <v>330989.472</v>
      </c>
      <c r="F48" s="0" t="n">
        <v>4527734.013</v>
      </c>
      <c r="G48" s="0" t="n">
        <v>268121.095</v>
      </c>
      <c r="H48" s="0" t="n">
        <v>299319.04</v>
      </c>
      <c r="I48" s="0" t="n">
        <v>342529.595</v>
      </c>
      <c r="J48" s="0" t="n">
        <v>326689.023</v>
      </c>
      <c r="K48" s="0" t="n">
        <v>393317.071</v>
      </c>
      <c r="L48" s="0" t="n">
        <v>370803.483</v>
      </c>
      <c r="M48" s="0" t="n">
        <v>442642.745</v>
      </c>
      <c r="N48" s="0" t="n">
        <v>469875.489</v>
      </c>
      <c r="O48" s="0" t="n">
        <v>407715.785</v>
      </c>
      <c r="P48" s="0" t="n">
        <v>457800.413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72950.051</v>
      </c>
      <c r="E49" s="0" t="n">
        <v>77065.52</v>
      </c>
      <c r="F49" s="0" t="n">
        <v>72473.017</v>
      </c>
      <c r="G49" s="0" t="n">
        <v>64536.698</v>
      </c>
      <c r="H49" s="0" t="n">
        <v>864917.499</v>
      </c>
      <c r="I49" s="0" t="n">
        <v>61225.504</v>
      </c>
      <c r="J49" s="0" t="n">
        <v>60965.089</v>
      </c>
      <c r="K49" s="0" t="n">
        <v>71045.356</v>
      </c>
      <c r="L49" s="0" t="n">
        <v>69176.13</v>
      </c>
      <c r="M49" s="0" t="n">
        <v>77102.173</v>
      </c>
      <c r="N49" s="0" t="n">
        <v>71892.999</v>
      </c>
      <c r="O49" s="0" t="n">
        <v>78470.211</v>
      </c>
      <c r="P49" s="0" t="n">
        <v>88014.751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24455.759</v>
      </c>
      <c r="E50" s="0" t="n">
        <v>26179.233</v>
      </c>
      <c r="F50" s="0" t="n">
        <v>23338.812</v>
      </c>
      <c r="G50" s="0" t="n">
        <v>25843.285</v>
      </c>
      <c r="H50" s="0" t="n">
        <v>23070.971</v>
      </c>
      <c r="I50" s="0" t="n">
        <v>19561.298</v>
      </c>
      <c r="J50" s="0" t="n">
        <v>286797.343</v>
      </c>
      <c r="K50" s="0" t="n">
        <v>22792.766</v>
      </c>
      <c r="L50" s="0" t="n">
        <v>23342.317</v>
      </c>
      <c r="M50" s="0" t="n">
        <v>26203.577</v>
      </c>
      <c r="N50" s="0" t="n">
        <v>23100.816</v>
      </c>
      <c r="O50" s="0" t="n">
        <v>25226.293</v>
      </c>
      <c r="P50" s="0" t="n">
        <v>23682.216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36091.972</v>
      </c>
      <c r="E51" s="0" t="n">
        <v>34944.826</v>
      </c>
      <c r="F51" s="0" t="n">
        <v>35086.984</v>
      </c>
      <c r="G51" s="0" t="n">
        <v>37553.948</v>
      </c>
      <c r="H51" s="0" t="n">
        <v>32447.46</v>
      </c>
      <c r="I51" s="0" t="n">
        <v>36449.611</v>
      </c>
      <c r="J51" s="0" t="n">
        <v>36198.084</v>
      </c>
      <c r="K51" s="0" t="n">
        <v>34622.954</v>
      </c>
      <c r="L51" s="0" t="n">
        <v>424218.644</v>
      </c>
      <c r="M51" s="0" t="n">
        <v>35668.795</v>
      </c>
      <c r="N51" s="0" t="n">
        <v>33680.895</v>
      </c>
      <c r="O51" s="0" t="n">
        <v>36933.126</v>
      </c>
      <c r="P51" s="0" t="n">
        <v>34539.989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25495.752</v>
      </c>
      <c r="E52" s="0" t="n">
        <v>22553.56</v>
      </c>
      <c r="F52" s="0" t="n">
        <v>30228.65</v>
      </c>
      <c r="G52" s="0" t="n">
        <v>30216.86</v>
      </c>
      <c r="H52" s="0" t="n">
        <v>40451.009</v>
      </c>
      <c r="I52" s="0" t="n">
        <v>42861.83</v>
      </c>
      <c r="J52" s="0" t="n">
        <v>33824.55</v>
      </c>
      <c r="K52" s="0" t="n">
        <v>39299.79</v>
      </c>
      <c r="L52" s="0" t="n">
        <v>32794.921</v>
      </c>
      <c r="M52" s="0" t="n">
        <v>24456.164</v>
      </c>
      <c r="N52" s="0" t="n">
        <v>366906.505</v>
      </c>
      <c r="O52" s="0" t="n">
        <v>20691.67</v>
      </c>
      <c r="P52" s="0" t="n">
        <v>24031.749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31455.85</v>
      </c>
      <c r="E53" s="0" t="n">
        <v>40176.02</v>
      </c>
      <c r="F53" s="0" t="n">
        <v>45617.41</v>
      </c>
      <c r="G53" s="0" t="n">
        <v>35024.801</v>
      </c>
      <c r="H53" s="0" t="n">
        <v>41210.7</v>
      </c>
      <c r="I53" s="0" t="n">
        <v>41934.04</v>
      </c>
      <c r="J53" s="0" t="n">
        <v>48817.366</v>
      </c>
      <c r="K53" s="0" t="n">
        <v>49897.39</v>
      </c>
      <c r="L53" s="0" t="n">
        <v>41690.333</v>
      </c>
      <c r="M53" s="0" t="n">
        <v>50879.844</v>
      </c>
      <c r="N53" s="0" t="n">
        <v>42205.303</v>
      </c>
      <c r="O53" s="0" t="n">
        <v>32958.01</v>
      </c>
      <c r="P53" s="0" t="n">
        <v>501867.067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68151.371</v>
      </c>
      <c r="E54" s="0" t="n">
        <v>760842.667</v>
      </c>
      <c r="F54" s="0" t="n">
        <v>36124.34</v>
      </c>
      <c r="G54" s="0" t="n">
        <v>44742.53</v>
      </c>
      <c r="H54" s="0" t="n">
        <v>53825.625</v>
      </c>
      <c r="I54" s="0" t="n">
        <v>51894.571</v>
      </c>
      <c r="J54" s="0" t="n">
        <v>64061.28</v>
      </c>
      <c r="K54" s="0" t="n">
        <v>67204.158</v>
      </c>
      <c r="L54" s="0" t="n">
        <v>72186.351</v>
      </c>
      <c r="M54" s="0" t="n">
        <v>73461.52</v>
      </c>
      <c r="N54" s="0" t="n">
        <v>63845.44</v>
      </c>
      <c r="O54" s="0" t="n">
        <v>83337.041</v>
      </c>
      <c r="P54" s="0" t="n">
        <v>82008.44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14919.3</v>
      </c>
      <c r="E55" s="0" t="n">
        <v>13349.1</v>
      </c>
      <c r="F55" s="0" t="n">
        <v>12837</v>
      </c>
      <c r="G55" s="0" t="n">
        <v>162363.153</v>
      </c>
      <c r="H55" s="0" t="n">
        <v>11586.2</v>
      </c>
      <c r="I55" s="0" t="n">
        <v>12505.8</v>
      </c>
      <c r="J55" s="0" t="n">
        <v>14244.6</v>
      </c>
      <c r="K55" s="0" t="n">
        <v>12799</v>
      </c>
      <c r="L55" s="0" t="n">
        <v>14276.3</v>
      </c>
      <c r="M55" s="0" t="n">
        <v>13238.1</v>
      </c>
      <c r="N55" s="0" t="n">
        <v>14116.1</v>
      </c>
      <c r="O55" s="0" t="n">
        <v>15291.753</v>
      </c>
      <c r="P55" s="0" t="n">
        <v>13199.9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2738</v>
      </c>
      <c r="E56" s="0" t="n">
        <v>2488</v>
      </c>
      <c r="F56" s="0" t="n">
        <v>2885</v>
      </c>
      <c r="G56" s="0" t="n">
        <v>2654</v>
      </c>
      <c r="H56" s="0" t="n">
        <v>1889</v>
      </c>
      <c r="I56" s="0" t="n">
        <v>27687.5</v>
      </c>
      <c r="J56" s="0" t="n">
        <v>1903</v>
      </c>
      <c r="K56" s="0" t="n">
        <v>2019</v>
      </c>
      <c r="L56" s="0" t="n">
        <v>2184</v>
      </c>
      <c r="M56" s="0" t="n">
        <v>1762</v>
      </c>
      <c r="N56" s="0" t="n">
        <v>2248</v>
      </c>
      <c r="O56" s="0" t="n">
        <v>2363.5</v>
      </c>
      <c r="P56" s="0" t="n">
        <v>2554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135</v>
      </c>
      <c r="E57" s="0" t="n">
        <v>138</v>
      </c>
      <c r="F57" s="0" t="n">
        <v>150</v>
      </c>
      <c r="G57" s="0" t="n">
        <v>122</v>
      </c>
      <c r="H57" s="0" t="n">
        <v>125</v>
      </c>
      <c r="I57" s="0" t="n">
        <v>123</v>
      </c>
      <c r="J57" s="0" t="n">
        <v>65</v>
      </c>
      <c r="K57" s="0" t="n">
        <v>1370</v>
      </c>
      <c r="L57" s="0" t="n">
        <v>45</v>
      </c>
      <c r="M57" s="0" t="n">
        <v>175</v>
      </c>
      <c r="N57" s="0" t="n">
        <v>175</v>
      </c>
      <c r="O57" s="0" t="n">
        <v>0</v>
      </c>
      <c r="P57" s="0" t="n">
        <v>117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20</v>
      </c>
      <c r="L58" s="0" t="n">
        <v>10</v>
      </c>
      <c r="M58" s="0" t="n">
        <v>30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244671.87</v>
      </c>
      <c r="E60" s="0" t="n">
        <v>19095.925</v>
      </c>
      <c r="F60" s="0" t="n">
        <v>17542.002</v>
      </c>
      <c r="G60" s="0" t="n">
        <v>17905.255</v>
      </c>
      <c r="H60" s="0" t="n">
        <v>16497.9</v>
      </c>
      <c r="I60" s="0" t="n">
        <v>19273.772</v>
      </c>
      <c r="J60" s="0" t="n">
        <v>21216.816</v>
      </c>
      <c r="K60" s="0" t="n">
        <v>20261.3</v>
      </c>
      <c r="L60" s="0" t="n">
        <v>22897.3</v>
      </c>
      <c r="M60" s="0" t="n">
        <v>22085.6</v>
      </c>
      <c r="N60" s="0" t="n">
        <v>24813.5</v>
      </c>
      <c r="O60" s="0" t="n">
        <v>23718.6</v>
      </c>
      <c r="P60" s="0" t="n">
        <v>19363.9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2024</v>
      </c>
      <c r="E62" s="0" t="n">
        <v>2052</v>
      </c>
      <c r="F62" s="0" t="n">
        <v>2422</v>
      </c>
      <c r="G62" s="0" t="n">
        <v>2358</v>
      </c>
      <c r="H62" s="0" t="n">
        <v>23253</v>
      </c>
      <c r="I62" s="0" t="n">
        <v>1588</v>
      </c>
      <c r="J62" s="0" t="n">
        <v>1425</v>
      </c>
      <c r="K62" s="0" t="n">
        <v>1637</v>
      </c>
      <c r="L62" s="0" t="n">
        <v>2044</v>
      </c>
      <c r="M62" s="0" t="n">
        <v>1863</v>
      </c>
      <c r="N62" s="0" t="n">
        <v>1746</v>
      </c>
      <c r="O62" s="0" t="n">
        <v>1930</v>
      </c>
      <c r="P62" s="0" t="n">
        <v>2164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1202</v>
      </c>
      <c r="E63" s="0" t="n">
        <v>1041</v>
      </c>
      <c r="F63" s="0" t="n">
        <v>815</v>
      </c>
      <c r="G63" s="0" t="n">
        <v>1226</v>
      </c>
      <c r="H63" s="0" t="n">
        <v>1567</v>
      </c>
      <c r="I63" s="0" t="n">
        <v>887</v>
      </c>
      <c r="J63" s="0" t="n">
        <v>16089</v>
      </c>
      <c r="K63" s="0" t="n">
        <v>1179</v>
      </c>
      <c r="L63" s="0" t="n">
        <v>1575</v>
      </c>
      <c r="M63" s="0" t="n">
        <v>2410</v>
      </c>
      <c r="N63" s="0" t="n">
        <v>1615</v>
      </c>
      <c r="O63" s="0" t="n">
        <v>1257</v>
      </c>
      <c r="P63" s="0" t="n">
        <v>1315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3858</v>
      </c>
      <c r="E64" s="0" t="n">
        <v>3247</v>
      </c>
      <c r="F64" s="0" t="n">
        <v>3618</v>
      </c>
      <c r="G64" s="0" t="n">
        <v>4107</v>
      </c>
      <c r="H64" s="0" t="n">
        <v>3962</v>
      </c>
      <c r="I64" s="0" t="n">
        <v>4051</v>
      </c>
      <c r="J64" s="0" t="n">
        <v>4907</v>
      </c>
      <c r="K64" s="0" t="n">
        <v>4266</v>
      </c>
      <c r="L64" s="0" t="n">
        <v>45484</v>
      </c>
      <c r="M64" s="0" t="n">
        <v>2256</v>
      </c>
      <c r="N64" s="0" t="n">
        <v>2051</v>
      </c>
      <c r="O64" s="0" t="n">
        <v>3820</v>
      </c>
      <c r="P64" s="0" t="n">
        <v>5341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400</v>
      </c>
      <c r="E66" s="0" t="n">
        <v>522.5</v>
      </c>
      <c r="F66" s="0" t="n">
        <v>544</v>
      </c>
      <c r="G66" s="0" t="n">
        <v>537</v>
      </c>
      <c r="H66" s="0" t="n">
        <v>571</v>
      </c>
      <c r="I66" s="0" t="n">
        <v>564</v>
      </c>
      <c r="J66" s="0" t="n">
        <v>496</v>
      </c>
      <c r="K66" s="0" t="n">
        <v>583</v>
      </c>
      <c r="L66" s="0" t="n">
        <v>633</v>
      </c>
      <c r="M66" s="0" t="n">
        <v>707</v>
      </c>
      <c r="N66" s="0" t="n">
        <v>648</v>
      </c>
      <c r="O66" s="0" t="n">
        <v>789</v>
      </c>
      <c r="P66" s="0" t="n">
        <v>6994.5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5893</v>
      </c>
      <c r="E68" s="0" t="n">
        <v>7195</v>
      </c>
      <c r="F68" s="0" t="n">
        <v>5809</v>
      </c>
      <c r="G68" s="0" t="n">
        <v>58106.398</v>
      </c>
      <c r="H68" s="0" t="n">
        <v>4594.404</v>
      </c>
      <c r="I68" s="0" t="n">
        <v>4560</v>
      </c>
      <c r="J68" s="0" t="n">
        <v>5551.994</v>
      </c>
      <c r="K68" s="0" t="n">
        <v>4536</v>
      </c>
      <c r="L68" s="0" t="n">
        <v>4511</v>
      </c>
      <c r="M68" s="0" t="n">
        <v>3617</v>
      </c>
      <c r="N68" s="0" t="n">
        <v>3475</v>
      </c>
      <c r="O68" s="0" t="n">
        <v>4107</v>
      </c>
      <c r="P68" s="0" t="n">
        <v>4257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1120</v>
      </c>
      <c r="E69" s="0" t="n">
        <v>1380</v>
      </c>
      <c r="F69" s="0" t="n">
        <v>1505</v>
      </c>
      <c r="G69" s="0" t="n">
        <v>1665</v>
      </c>
      <c r="H69" s="0" t="n">
        <v>1345</v>
      </c>
      <c r="I69" s="0" t="n">
        <v>16984</v>
      </c>
      <c r="J69" s="0" t="n">
        <v>1715</v>
      </c>
      <c r="K69" s="0" t="n">
        <v>1560</v>
      </c>
      <c r="L69" s="0" t="n">
        <v>1675</v>
      </c>
      <c r="M69" s="0" t="n">
        <v>1305</v>
      </c>
      <c r="N69" s="0" t="n">
        <v>1455</v>
      </c>
      <c r="O69" s="0" t="n">
        <v>1319</v>
      </c>
      <c r="P69" s="0" t="n">
        <v>940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1874</v>
      </c>
      <c r="E70" s="0" t="n">
        <v>1748</v>
      </c>
      <c r="F70" s="0" t="n">
        <v>1968</v>
      </c>
      <c r="G70" s="0" t="n">
        <v>1834</v>
      </c>
      <c r="H70" s="0" t="n">
        <v>2164</v>
      </c>
      <c r="I70" s="0" t="n">
        <v>2582</v>
      </c>
      <c r="J70" s="0" t="n">
        <v>2355</v>
      </c>
      <c r="K70" s="0" t="n">
        <v>24109.338</v>
      </c>
      <c r="L70" s="0" t="n">
        <v>2011.781</v>
      </c>
      <c r="M70" s="0" t="n">
        <v>1841.258</v>
      </c>
      <c r="N70" s="0" t="n">
        <v>2069.299</v>
      </c>
      <c r="O70" s="0" t="n">
        <v>1744</v>
      </c>
      <c r="P70" s="0" t="n">
        <v>1918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24444</v>
      </c>
      <c r="E71" s="0" t="n">
        <v>21443</v>
      </c>
      <c r="F71" s="0" t="n">
        <v>21715</v>
      </c>
      <c r="G71" s="0" t="n">
        <v>22862</v>
      </c>
      <c r="H71" s="0" t="n">
        <v>22464</v>
      </c>
      <c r="I71" s="0" t="n">
        <v>19154.5</v>
      </c>
      <c r="J71" s="0" t="n">
        <v>22076</v>
      </c>
      <c r="K71" s="0" t="n">
        <v>23528</v>
      </c>
      <c r="L71" s="0" t="n">
        <v>19609</v>
      </c>
      <c r="M71" s="0" t="n">
        <v>255670.311</v>
      </c>
      <c r="N71" s="0" t="n">
        <v>17542.204</v>
      </c>
      <c r="O71" s="0" t="n">
        <v>16466.386</v>
      </c>
      <c r="P71" s="0" t="n">
        <v>24366.221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59292.5</v>
      </c>
      <c r="E72" s="0" t="n">
        <v>69675</v>
      </c>
      <c r="F72" s="0" t="n">
        <v>63244</v>
      </c>
      <c r="G72" s="0" t="n">
        <v>67956.282</v>
      </c>
      <c r="H72" s="0" t="n">
        <v>64515.7</v>
      </c>
      <c r="I72" s="0" t="n">
        <v>67565.63</v>
      </c>
      <c r="J72" s="0" t="n">
        <v>76048.03</v>
      </c>
      <c r="K72" s="0" t="n">
        <v>67716.8</v>
      </c>
      <c r="L72" s="0" t="n">
        <v>73487.525</v>
      </c>
      <c r="M72" s="0" t="n">
        <v>65418.24</v>
      </c>
      <c r="N72" s="0" t="n">
        <v>58002.4</v>
      </c>
      <c r="O72" s="0" t="n">
        <v>783378.607</v>
      </c>
      <c r="P72" s="0" t="n">
        <v>50456.5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92146.309</v>
      </c>
      <c r="E73" s="0" t="n">
        <v>6979.464</v>
      </c>
      <c r="F73" s="0" t="n">
        <v>7411.778</v>
      </c>
      <c r="G73" s="0" t="n">
        <v>8168.967</v>
      </c>
      <c r="H73" s="0" t="n">
        <v>7528</v>
      </c>
      <c r="I73" s="0" t="n">
        <v>8033</v>
      </c>
      <c r="J73" s="0" t="n">
        <v>8150</v>
      </c>
      <c r="K73" s="0" t="n">
        <v>7910</v>
      </c>
      <c r="L73" s="0" t="n">
        <v>8602</v>
      </c>
      <c r="M73" s="0" t="n">
        <v>7470.05</v>
      </c>
      <c r="N73" s="0" t="n">
        <v>8240</v>
      </c>
      <c r="O73" s="0" t="n">
        <v>7085.05</v>
      </c>
      <c r="P73" s="0" t="n">
        <v>6568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22820</v>
      </c>
      <c r="E74" s="0" t="n">
        <v>19547</v>
      </c>
      <c r="F74" s="0" t="n">
        <v>246942.582</v>
      </c>
      <c r="G74" s="0" t="n">
        <v>20123.813</v>
      </c>
      <c r="H74" s="0" t="n">
        <v>19176.542</v>
      </c>
      <c r="I74" s="0" t="n">
        <v>20255.227</v>
      </c>
      <c r="J74" s="0" t="n">
        <v>17073</v>
      </c>
      <c r="K74" s="0" t="n">
        <v>19181</v>
      </c>
      <c r="L74" s="0" t="n">
        <v>21631</v>
      </c>
      <c r="M74" s="0" t="n">
        <v>18618</v>
      </c>
      <c r="N74" s="0" t="n">
        <v>23273</v>
      </c>
      <c r="O74" s="0" t="n">
        <v>21108</v>
      </c>
      <c r="P74" s="0" t="n">
        <v>24136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172346.66</v>
      </c>
      <c r="E75" s="0" t="n">
        <v>186325.96</v>
      </c>
      <c r="F75" s="0" t="n">
        <v>168012.31</v>
      </c>
      <c r="G75" s="0" t="n">
        <v>134335.56</v>
      </c>
      <c r="H75" s="0" t="n">
        <v>1966617.16</v>
      </c>
      <c r="I75" s="0" t="n">
        <v>130727.704</v>
      </c>
      <c r="J75" s="0" t="n">
        <v>151796.176</v>
      </c>
      <c r="K75" s="0" t="n">
        <v>177138.843</v>
      </c>
      <c r="L75" s="0" t="n">
        <v>154121.41</v>
      </c>
      <c r="M75" s="0" t="n">
        <v>171610.526</v>
      </c>
      <c r="N75" s="0" t="n">
        <v>155692.6</v>
      </c>
      <c r="O75" s="0" t="n">
        <v>170615.423</v>
      </c>
      <c r="P75" s="0" t="n">
        <v>193893.988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47219.75</v>
      </c>
      <c r="E76" s="0" t="n">
        <v>57345.712</v>
      </c>
      <c r="F76" s="0" t="n">
        <v>51890.77</v>
      </c>
      <c r="G76" s="0" t="n">
        <v>52847.28</v>
      </c>
      <c r="H76" s="0" t="n">
        <v>45588.58</v>
      </c>
      <c r="I76" s="0" t="n">
        <v>36168.63</v>
      </c>
      <c r="J76" s="0" t="n">
        <v>577489.563</v>
      </c>
      <c r="K76" s="0" t="n">
        <v>41273.676</v>
      </c>
      <c r="L76" s="0" t="n">
        <v>52141.558</v>
      </c>
      <c r="M76" s="0" t="n">
        <v>62070.774</v>
      </c>
      <c r="N76" s="0" t="n">
        <v>45340.135</v>
      </c>
      <c r="O76" s="0" t="n">
        <v>44492.462</v>
      </c>
      <c r="P76" s="0" t="n">
        <v>41110.236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48469.882</v>
      </c>
      <c r="E77" s="0" t="n">
        <v>42759.647</v>
      </c>
      <c r="F77" s="0" t="n">
        <v>43883.764</v>
      </c>
      <c r="G77" s="0" t="n">
        <v>51676.398</v>
      </c>
      <c r="H77" s="0" t="n">
        <v>45677.351</v>
      </c>
      <c r="I77" s="0" t="n">
        <v>46994.798</v>
      </c>
      <c r="J77" s="0" t="n">
        <v>46898.553</v>
      </c>
      <c r="K77" s="0" t="n">
        <v>37819.676</v>
      </c>
      <c r="L77" s="0" t="n">
        <v>548539.547</v>
      </c>
      <c r="M77" s="0" t="n">
        <v>41463.045</v>
      </c>
      <c r="N77" s="0" t="n">
        <v>44794.12</v>
      </c>
      <c r="O77" s="0" t="n">
        <v>51553.53</v>
      </c>
      <c r="P77" s="0" t="n">
        <v>46548.783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94549.007</v>
      </c>
      <c r="E78" s="0" t="n">
        <v>78764.33</v>
      </c>
      <c r="F78" s="0" t="n">
        <v>71165.45</v>
      </c>
      <c r="G78" s="0" t="n">
        <v>61911.5</v>
      </c>
      <c r="H78" s="0" t="n">
        <v>56071.65</v>
      </c>
      <c r="I78" s="0" t="n">
        <v>69415.285</v>
      </c>
      <c r="J78" s="0" t="n">
        <v>64480.9</v>
      </c>
      <c r="K78" s="0" t="n">
        <v>78719.8</v>
      </c>
      <c r="L78" s="0" t="n">
        <v>84739.35</v>
      </c>
      <c r="M78" s="0" t="n">
        <v>53889.033</v>
      </c>
      <c r="N78" s="0" t="n">
        <v>829914.466</v>
      </c>
      <c r="O78" s="0" t="n">
        <v>55880.171</v>
      </c>
      <c r="P78" s="0" t="n">
        <v>60327.99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18230.6</v>
      </c>
      <c r="E79" s="0" t="n">
        <v>25666.8</v>
      </c>
      <c r="F79" s="0" t="n">
        <v>25935.5</v>
      </c>
      <c r="G79" s="0" t="n">
        <v>15901.5</v>
      </c>
      <c r="H79" s="0" t="n">
        <v>17457.3</v>
      </c>
      <c r="I79" s="0" t="n">
        <v>19463.1</v>
      </c>
      <c r="J79" s="0" t="n">
        <v>26619.4</v>
      </c>
      <c r="K79" s="0" t="n">
        <v>29800.4</v>
      </c>
      <c r="L79" s="0" t="n">
        <v>21935.7</v>
      </c>
      <c r="M79" s="0" t="n">
        <v>28729.1</v>
      </c>
      <c r="N79" s="0" t="n">
        <v>21656.3</v>
      </c>
      <c r="O79" s="0" t="n">
        <v>18991.5</v>
      </c>
      <c r="P79" s="0" t="n">
        <v>270387.2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40844.614</v>
      </c>
      <c r="E80" s="0" t="n">
        <v>645207.852</v>
      </c>
      <c r="F80" s="0" t="n">
        <v>40168.18</v>
      </c>
      <c r="G80" s="0" t="n">
        <v>77767.515</v>
      </c>
      <c r="H80" s="0" t="n">
        <v>61625.846</v>
      </c>
      <c r="I80" s="0" t="n">
        <v>35725.857</v>
      </c>
      <c r="J80" s="0" t="n">
        <v>40736.71</v>
      </c>
      <c r="K80" s="0" t="n">
        <v>54062.718</v>
      </c>
      <c r="L80" s="0" t="n">
        <v>69098.042</v>
      </c>
      <c r="M80" s="0" t="n">
        <v>59468.02</v>
      </c>
      <c r="N80" s="0" t="n">
        <v>56597.362</v>
      </c>
      <c r="O80" s="0" t="n">
        <v>62464.87</v>
      </c>
      <c r="P80" s="0" t="n">
        <v>46648.118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42667.8</v>
      </c>
      <c r="E81" s="0" t="n">
        <v>46362.6</v>
      </c>
      <c r="F81" s="0" t="n">
        <v>40007.3</v>
      </c>
      <c r="G81" s="0" t="n">
        <v>337546.875</v>
      </c>
      <c r="H81" s="0" t="n">
        <v>15458.8</v>
      </c>
      <c r="I81" s="0" t="n">
        <v>26703.8</v>
      </c>
      <c r="J81" s="0" t="n">
        <v>22030.3</v>
      </c>
      <c r="K81" s="0" t="n">
        <v>21322</v>
      </c>
      <c r="L81" s="0" t="n">
        <v>20769.1</v>
      </c>
      <c r="M81" s="0" t="n">
        <v>29380.1</v>
      </c>
      <c r="N81" s="0" t="n">
        <v>26995.994</v>
      </c>
      <c r="O81" s="0" t="n">
        <v>24581.781</v>
      </c>
      <c r="P81" s="0" t="n">
        <v>21267.3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3442</v>
      </c>
      <c r="E82" s="0" t="n">
        <v>2906</v>
      </c>
      <c r="F82" s="0" t="n">
        <v>2685.4</v>
      </c>
      <c r="G82" s="0" t="n">
        <v>2588.4</v>
      </c>
      <c r="H82" s="0" t="n">
        <v>2065.8</v>
      </c>
      <c r="I82" s="0" t="n">
        <v>39818.8</v>
      </c>
      <c r="J82" s="0" t="n">
        <v>2474.2</v>
      </c>
      <c r="K82" s="0" t="n">
        <v>3688.4</v>
      </c>
      <c r="L82" s="0" t="n">
        <v>4327.6</v>
      </c>
      <c r="M82" s="0" t="n">
        <v>4191.2</v>
      </c>
      <c r="N82" s="0" t="n">
        <v>3977.4</v>
      </c>
      <c r="O82" s="0" t="n">
        <v>3656.4</v>
      </c>
      <c r="P82" s="0" t="n">
        <v>3816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47835.95</v>
      </c>
      <c r="E83" s="0" t="n">
        <v>50190</v>
      </c>
      <c r="F83" s="0" t="n">
        <v>52552</v>
      </c>
      <c r="G83" s="0" t="n">
        <v>46137</v>
      </c>
      <c r="H83" s="0" t="n">
        <v>52823.55</v>
      </c>
      <c r="I83" s="0" t="n">
        <v>50314</v>
      </c>
      <c r="J83" s="0" t="n">
        <v>45449.657</v>
      </c>
      <c r="K83" s="0" t="n">
        <v>563938.514</v>
      </c>
      <c r="L83" s="0" t="n">
        <v>41323.3</v>
      </c>
      <c r="M83" s="0" t="n">
        <v>38397.5</v>
      </c>
      <c r="N83" s="0" t="n">
        <v>44352.97</v>
      </c>
      <c r="O83" s="0" t="n">
        <v>45777.287</v>
      </c>
      <c r="P83" s="0" t="n">
        <v>48785.3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6412</v>
      </c>
      <c r="E84" s="0" t="n">
        <v>7213</v>
      </c>
      <c r="F84" s="0" t="n">
        <v>6789</v>
      </c>
      <c r="G84" s="0" t="n">
        <v>8027</v>
      </c>
      <c r="H84" s="0" t="n">
        <v>8378</v>
      </c>
      <c r="I84" s="0" t="n">
        <v>8105</v>
      </c>
      <c r="J84" s="0" t="n">
        <v>8647.166</v>
      </c>
      <c r="K84" s="0" t="n">
        <v>7454</v>
      </c>
      <c r="L84" s="0" t="n">
        <v>6701</v>
      </c>
      <c r="M84" s="0" t="n">
        <v>83154.166</v>
      </c>
      <c r="N84" s="0" t="n">
        <v>5163</v>
      </c>
      <c r="O84" s="0" t="n">
        <v>4828</v>
      </c>
      <c r="P84" s="0" t="n">
        <v>5437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14988.708</v>
      </c>
      <c r="E85" s="0" t="n">
        <v>16515.824</v>
      </c>
      <c r="F85" s="0" t="n">
        <v>16628.873</v>
      </c>
      <c r="G85" s="0" t="n">
        <v>16698.544</v>
      </c>
      <c r="H85" s="0" t="n">
        <v>16428.856</v>
      </c>
      <c r="I85" s="0" t="n">
        <v>18995.128</v>
      </c>
      <c r="J85" s="0" t="n">
        <v>20405.478</v>
      </c>
      <c r="K85" s="0" t="n">
        <v>19854.263</v>
      </c>
      <c r="L85" s="0" t="n">
        <v>21067.322</v>
      </c>
      <c r="M85" s="0" t="n">
        <v>19301.621</v>
      </c>
      <c r="N85" s="0" t="n">
        <v>19011.573</v>
      </c>
      <c r="O85" s="0" t="n">
        <v>215550.389</v>
      </c>
      <c r="P85" s="0" t="n">
        <v>15654.199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52833.9</v>
      </c>
      <c r="E86" s="0" t="n">
        <v>4250</v>
      </c>
      <c r="F86" s="0" t="n">
        <v>4157.6</v>
      </c>
      <c r="G86" s="0" t="n">
        <v>4890.2</v>
      </c>
      <c r="H86" s="0" t="n">
        <v>5097.2</v>
      </c>
      <c r="I86" s="0" t="n">
        <v>4331.2</v>
      </c>
      <c r="J86" s="0" t="n">
        <v>3782.5</v>
      </c>
      <c r="K86" s="0" t="n">
        <v>3894</v>
      </c>
      <c r="L86" s="0" t="n">
        <v>3992.6</v>
      </c>
      <c r="M86" s="0" t="n">
        <v>4385.8</v>
      </c>
      <c r="N86" s="0" t="n">
        <v>4664.5</v>
      </c>
      <c r="O86" s="0" t="n">
        <v>4507.9</v>
      </c>
      <c r="P86" s="0" t="n">
        <v>4880.4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92389.91</v>
      </c>
      <c r="E87" s="0" t="n">
        <v>89153.538</v>
      </c>
      <c r="F87" s="0" t="n">
        <v>988120.508</v>
      </c>
      <c r="G87" s="0" t="n">
        <v>73593.71</v>
      </c>
      <c r="H87" s="0" t="n">
        <v>67189.47</v>
      </c>
      <c r="I87" s="0" t="n">
        <v>74720.19</v>
      </c>
      <c r="J87" s="0" t="n">
        <v>74548.08</v>
      </c>
      <c r="K87" s="0" t="n">
        <v>77375.69</v>
      </c>
      <c r="L87" s="0" t="n">
        <v>78002.73</v>
      </c>
      <c r="M87" s="0" t="n">
        <v>84996.47</v>
      </c>
      <c r="N87" s="0" t="n">
        <v>90474.59</v>
      </c>
      <c r="O87" s="0" t="n">
        <v>87971.93</v>
      </c>
      <c r="P87" s="0" t="n">
        <v>97704.2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5168.5</v>
      </c>
      <c r="E88" s="0" t="n">
        <v>5513</v>
      </c>
      <c r="F88" s="0" t="n">
        <v>4981.1</v>
      </c>
      <c r="G88" s="0" t="n">
        <v>5149.5</v>
      </c>
      <c r="H88" s="0" t="n">
        <v>57573.748</v>
      </c>
      <c r="I88" s="0" t="n">
        <v>4237.3</v>
      </c>
      <c r="J88" s="0" t="n">
        <v>3918</v>
      </c>
      <c r="K88" s="0" t="n">
        <v>4185.4</v>
      </c>
      <c r="L88" s="0" t="n">
        <v>4382.4</v>
      </c>
      <c r="M88" s="0" t="n">
        <v>4761.3</v>
      </c>
      <c r="N88" s="0" t="n">
        <v>4680</v>
      </c>
      <c r="O88" s="0" t="n">
        <v>5212.7</v>
      </c>
      <c r="P88" s="0" t="n">
        <v>5384.548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67120.9</v>
      </c>
      <c r="E89" s="0" t="n">
        <v>71458.95</v>
      </c>
      <c r="F89" s="0" t="n">
        <v>68580.15</v>
      </c>
      <c r="G89" s="0" t="n">
        <v>74564.7</v>
      </c>
      <c r="H89" s="0" t="n">
        <v>72624.75</v>
      </c>
      <c r="I89" s="0" t="n">
        <v>65258.987</v>
      </c>
      <c r="J89" s="0" t="n">
        <v>787067.319</v>
      </c>
      <c r="K89" s="0" t="n">
        <v>55108.4</v>
      </c>
      <c r="L89" s="0" t="n">
        <v>53829.15</v>
      </c>
      <c r="M89" s="0" t="n">
        <v>65113.8</v>
      </c>
      <c r="N89" s="0" t="n">
        <v>65990.084</v>
      </c>
      <c r="O89" s="0" t="n">
        <v>64655.65</v>
      </c>
      <c r="P89" s="0" t="n">
        <v>62761.798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64356.401</v>
      </c>
      <c r="E90" s="0" t="n">
        <v>64765</v>
      </c>
      <c r="F90" s="0" t="n">
        <v>70377.807</v>
      </c>
      <c r="G90" s="0" t="n">
        <v>73012.5</v>
      </c>
      <c r="H90" s="0" t="n">
        <v>70081</v>
      </c>
      <c r="I90" s="0" t="n">
        <v>77823.645</v>
      </c>
      <c r="J90" s="0" t="n">
        <v>74876</v>
      </c>
      <c r="K90" s="0" t="n">
        <v>73434</v>
      </c>
      <c r="L90" s="0" t="n">
        <v>814679.085</v>
      </c>
      <c r="M90" s="0" t="n">
        <v>64221.45</v>
      </c>
      <c r="N90" s="0" t="n">
        <v>56331.306</v>
      </c>
      <c r="O90" s="0" t="n">
        <v>61515.176</v>
      </c>
      <c r="P90" s="0" t="n">
        <v>63884.8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29411.5</v>
      </c>
      <c r="E91" s="0" t="n">
        <v>31225.5</v>
      </c>
      <c r="F91" s="0" t="n">
        <v>32875</v>
      </c>
      <c r="G91" s="0" t="n">
        <v>32960.5</v>
      </c>
      <c r="H91" s="0" t="n">
        <v>35784.5</v>
      </c>
      <c r="I91" s="0" t="n">
        <v>37106.4</v>
      </c>
      <c r="J91" s="0" t="n">
        <v>35109.001</v>
      </c>
      <c r="K91" s="0" t="n">
        <v>37531.5</v>
      </c>
      <c r="L91" s="0" t="n">
        <v>35445.5</v>
      </c>
      <c r="M91" s="0" t="n">
        <v>34973.5</v>
      </c>
      <c r="N91" s="0" t="n">
        <v>401403.401</v>
      </c>
      <c r="O91" s="0" t="n">
        <v>32538</v>
      </c>
      <c r="P91" s="0" t="n">
        <v>26442.5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64316.676</v>
      </c>
      <c r="E92" s="0" t="n">
        <v>55232</v>
      </c>
      <c r="F92" s="0" t="n">
        <v>58789.723</v>
      </c>
      <c r="G92" s="0" t="n">
        <v>60844.731</v>
      </c>
      <c r="H92" s="0" t="n">
        <v>60912.582</v>
      </c>
      <c r="I92" s="0" t="n">
        <v>60644.38</v>
      </c>
      <c r="J92" s="0" t="n">
        <v>65049.708</v>
      </c>
      <c r="K92" s="0" t="n">
        <v>67427.55</v>
      </c>
      <c r="L92" s="0" t="n">
        <v>68303.021</v>
      </c>
      <c r="M92" s="0" t="n">
        <v>72128.545</v>
      </c>
      <c r="N92" s="0" t="n">
        <v>69937.059</v>
      </c>
      <c r="O92" s="0" t="n">
        <v>68855.416</v>
      </c>
      <c r="P92" s="0" t="n">
        <v>772441.391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34545.5</v>
      </c>
      <c r="E93" s="0" t="n">
        <v>390132.719</v>
      </c>
      <c r="F93" s="0" t="n">
        <v>32263</v>
      </c>
      <c r="G93" s="0" t="n">
        <v>29040.95</v>
      </c>
      <c r="H93" s="0" t="n">
        <v>31100.231</v>
      </c>
      <c r="I93" s="0" t="n">
        <v>32391.533</v>
      </c>
      <c r="J93" s="0" t="n">
        <v>31405.5</v>
      </c>
      <c r="K93" s="0" t="n">
        <v>30169.15</v>
      </c>
      <c r="L93" s="0" t="n">
        <v>32203.058</v>
      </c>
      <c r="M93" s="0" t="n">
        <v>33471</v>
      </c>
      <c r="N93" s="0" t="n">
        <v>32956.567</v>
      </c>
      <c r="O93" s="0" t="n">
        <v>35635.23</v>
      </c>
      <c r="P93" s="0" t="n">
        <v>34951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33686.65</v>
      </c>
      <c r="E94" s="0" t="n">
        <v>32588.23</v>
      </c>
      <c r="F94" s="0" t="n">
        <v>32454.755</v>
      </c>
      <c r="G94" s="0" t="n">
        <v>364046.112</v>
      </c>
      <c r="H94" s="0" t="n">
        <v>30302.16</v>
      </c>
      <c r="I94" s="0" t="n">
        <v>26890.35</v>
      </c>
      <c r="J94" s="0" t="n">
        <v>29373.892</v>
      </c>
      <c r="K94" s="0" t="n">
        <v>29873.84</v>
      </c>
      <c r="L94" s="0" t="n">
        <v>29303.385</v>
      </c>
      <c r="M94" s="0" t="n">
        <v>27406.79</v>
      </c>
      <c r="N94" s="0" t="n">
        <v>30417.43</v>
      </c>
      <c r="O94" s="0" t="n">
        <v>31209.22</v>
      </c>
      <c r="P94" s="0" t="n">
        <v>30539.41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84489.41</v>
      </c>
      <c r="E95" s="0" t="n">
        <v>83487.43</v>
      </c>
      <c r="F95" s="0" t="n">
        <v>91368.573</v>
      </c>
      <c r="G95" s="0" t="n">
        <v>90393.273</v>
      </c>
      <c r="H95" s="0" t="n">
        <v>88779.201</v>
      </c>
      <c r="I95" s="0" t="n">
        <v>993822.817</v>
      </c>
      <c r="J95" s="0" t="n">
        <v>81599.15</v>
      </c>
      <c r="K95" s="0" t="n">
        <v>72742.701</v>
      </c>
      <c r="L95" s="0" t="n">
        <v>79861.22</v>
      </c>
      <c r="M95" s="0" t="n">
        <v>82810.861</v>
      </c>
      <c r="N95" s="0" t="n">
        <v>81503.278</v>
      </c>
      <c r="O95" s="0" t="n">
        <v>74574.049</v>
      </c>
      <c r="P95" s="0" t="n">
        <v>82213.671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19446</v>
      </c>
      <c r="E96" s="0" t="n">
        <v>21139</v>
      </c>
      <c r="F96" s="0" t="n">
        <v>22394.5</v>
      </c>
      <c r="G96" s="0" t="n">
        <v>21962.57</v>
      </c>
      <c r="H96" s="0" t="n">
        <v>24520.653</v>
      </c>
      <c r="I96" s="0" t="n">
        <v>24556.47</v>
      </c>
      <c r="J96" s="0" t="n">
        <v>24889.5</v>
      </c>
      <c r="K96" s="0" t="n">
        <v>271666.696</v>
      </c>
      <c r="L96" s="0" t="n">
        <v>24164</v>
      </c>
      <c r="M96" s="0" t="n">
        <v>21506</v>
      </c>
      <c r="N96" s="0" t="n">
        <v>23403.5</v>
      </c>
      <c r="O96" s="0" t="n">
        <v>22150</v>
      </c>
      <c r="P96" s="0" t="n">
        <v>21534.503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24838.9</v>
      </c>
      <c r="E97" s="0" t="n">
        <v>25364.3</v>
      </c>
      <c r="F97" s="0" t="n">
        <v>21870.4</v>
      </c>
      <c r="G97" s="0" t="n">
        <v>22900.1</v>
      </c>
      <c r="H97" s="0" t="n">
        <v>25111.903</v>
      </c>
      <c r="I97" s="0" t="n">
        <v>25012.8</v>
      </c>
      <c r="J97" s="0" t="n">
        <v>27012.4</v>
      </c>
      <c r="K97" s="0" t="n">
        <v>26791.3</v>
      </c>
      <c r="L97" s="0" t="n">
        <v>26438.5</v>
      </c>
      <c r="M97" s="0" t="n">
        <v>293130.503</v>
      </c>
      <c r="N97" s="0" t="n">
        <v>23542.6</v>
      </c>
      <c r="O97" s="0" t="n">
        <v>20631.6</v>
      </c>
      <c r="P97" s="0" t="n">
        <v>23615.7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159547.968</v>
      </c>
      <c r="E98" s="0" t="n">
        <v>187886.979</v>
      </c>
      <c r="F98" s="0" t="n">
        <v>201820.435</v>
      </c>
      <c r="G98" s="0" t="n">
        <v>205703.952</v>
      </c>
      <c r="H98" s="0" t="n">
        <v>192543.386</v>
      </c>
      <c r="I98" s="0" t="n">
        <v>205864.967</v>
      </c>
      <c r="J98" s="0" t="n">
        <v>211080.125</v>
      </c>
      <c r="K98" s="0" t="n">
        <v>199851.853</v>
      </c>
      <c r="L98" s="0" t="n">
        <v>213903.206</v>
      </c>
      <c r="M98" s="0" t="n">
        <v>201419.52</v>
      </c>
      <c r="N98" s="0" t="n">
        <v>186799.327</v>
      </c>
      <c r="O98" s="0" t="n">
        <v>2334273.427</v>
      </c>
      <c r="P98" s="0" t="n">
        <v>167851.709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4453508.677</v>
      </c>
      <c r="E99" s="0" t="n">
        <v>326249.131</v>
      </c>
      <c r="F99" s="0" t="n">
        <v>314972.002</v>
      </c>
      <c r="G99" s="0" t="n">
        <v>359040.785</v>
      </c>
      <c r="H99" s="0" t="n">
        <v>367030.195</v>
      </c>
      <c r="I99" s="0" t="n">
        <v>374142.1</v>
      </c>
      <c r="J99" s="0" t="n">
        <v>361181.081</v>
      </c>
      <c r="K99" s="0" t="n">
        <v>387494.158</v>
      </c>
      <c r="L99" s="0" t="n">
        <v>409920.81</v>
      </c>
      <c r="M99" s="0" t="n">
        <v>393881.308</v>
      </c>
      <c r="N99" s="0" t="n">
        <v>423545.364</v>
      </c>
      <c r="O99" s="0" t="n">
        <v>393340.508</v>
      </c>
      <c r="P99" s="0" t="n">
        <v>342711.235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50595.971</v>
      </c>
      <c r="E100" s="0" t="n">
        <v>43963</v>
      </c>
      <c r="F100" s="0" t="n">
        <v>589911.934</v>
      </c>
      <c r="G100" s="0" t="n">
        <v>45747.5</v>
      </c>
      <c r="H100" s="0" t="n">
        <v>43184</v>
      </c>
      <c r="I100" s="0" t="n">
        <v>47675.255</v>
      </c>
      <c r="J100" s="0" t="n">
        <v>49637</v>
      </c>
      <c r="K100" s="0" t="n">
        <v>50719</v>
      </c>
      <c r="L100" s="0" t="n">
        <v>48366.698</v>
      </c>
      <c r="M100" s="0" t="n">
        <v>50719.331</v>
      </c>
      <c r="N100" s="0" t="n">
        <v>53719.233</v>
      </c>
      <c r="O100" s="0" t="n">
        <v>50645</v>
      </c>
      <c r="P100" s="0" t="n">
        <v>54939.946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106918.5</v>
      </c>
      <c r="E101" s="0" t="n">
        <v>115642.236</v>
      </c>
      <c r="F101" s="0" t="n">
        <v>108954.872</v>
      </c>
      <c r="G101" s="0" t="n">
        <v>106486.65</v>
      </c>
      <c r="H101" s="0" t="n">
        <v>1281020.448</v>
      </c>
      <c r="I101" s="0" t="n">
        <v>102670.921</v>
      </c>
      <c r="J101" s="0" t="n">
        <v>92602.314</v>
      </c>
      <c r="K101" s="0" t="n">
        <v>105584.611</v>
      </c>
      <c r="L101" s="0" t="n">
        <v>107841.6</v>
      </c>
      <c r="M101" s="0" t="n">
        <v>107717.67</v>
      </c>
      <c r="N101" s="0" t="n">
        <v>104100.892</v>
      </c>
      <c r="O101" s="0" t="n">
        <v>107793.87</v>
      </c>
      <c r="P101" s="0" t="n">
        <v>114706.312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540528.911</v>
      </c>
      <c r="E102" s="0" t="n">
        <v>597863.406</v>
      </c>
      <c r="F102" s="0" t="n">
        <v>560067.608</v>
      </c>
      <c r="G102" s="0" t="n">
        <v>596752.764</v>
      </c>
      <c r="H102" s="0" t="n">
        <v>551254.838</v>
      </c>
      <c r="I102" s="0" t="n">
        <v>495963.466</v>
      </c>
      <c r="J102" s="0" t="n">
        <v>6410678.626</v>
      </c>
      <c r="K102" s="0" t="n">
        <v>475448.487</v>
      </c>
      <c r="L102" s="0" t="n">
        <v>462543.468</v>
      </c>
      <c r="M102" s="0" t="n">
        <v>526612.374</v>
      </c>
      <c r="N102" s="0" t="n">
        <v>544042.527</v>
      </c>
      <c r="O102" s="0" t="n">
        <v>542898.095</v>
      </c>
      <c r="P102" s="0" t="n">
        <v>516702.682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285493.865</v>
      </c>
      <c r="E103" s="0" t="n">
        <v>270134.225</v>
      </c>
      <c r="F103" s="0" t="n">
        <v>316709.422</v>
      </c>
      <c r="G103" s="0" t="n">
        <v>340063.435</v>
      </c>
      <c r="H103" s="0" t="n">
        <v>306485.749</v>
      </c>
      <c r="I103" s="0" t="n">
        <v>329865.038</v>
      </c>
      <c r="J103" s="0" t="n">
        <v>304648.781</v>
      </c>
      <c r="K103" s="0" t="n">
        <v>264417.155</v>
      </c>
      <c r="L103" s="0" t="n">
        <v>3542001.598</v>
      </c>
      <c r="M103" s="0" t="n">
        <v>270941.769</v>
      </c>
      <c r="N103" s="0" t="n">
        <v>269277.644</v>
      </c>
      <c r="O103" s="0" t="n">
        <v>291424.208</v>
      </c>
      <c r="P103" s="0" t="n">
        <v>292540.307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131482.742</v>
      </c>
      <c r="E104" s="0" t="n">
        <v>143561.383</v>
      </c>
      <c r="F104" s="0" t="n">
        <v>135781.166</v>
      </c>
      <c r="G104" s="0" t="n">
        <v>126859</v>
      </c>
      <c r="H104" s="0" t="n">
        <v>139590.152</v>
      </c>
      <c r="I104" s="0" t="n">
        <v>139072.639</v>
      </c>
      <c r="J104" s="0" t="n">
        <v>134680.711</v>
      </c>
      <c r="K104" s="0" t="n">
        <v>147799.884</v>
      </c>
      <c r="L104" s="0" t="n">
        <v>141702.711</v>
      </c>
      <c r="M104" s="0" t="n">
        <v>127789.88</v>
      </c>
      <c r="N104" s="0" t="n">
        <v>1614016.51</v>
      </c>
      <c r="O104" s="0" t="n">
        <v>126834.176</v>
      </c>
      <c r="P104" s="0" t="n">
        <v>118862.066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169637.792</v>
      </c>
      <c r="E105" s="0" t="n">
        <v>152048.305</v>
      </c>
      <c r="F105" s="0" t="n">
        <v>183695.128</v>
      </c>
      <c r="G105" s="0" t="n">
        <v>218968.631</v>
      </c>
      <c r="H105" s="0" t="n">
        <v>187629.828</v>
      </c>
      <c r="I105" s="0" t="n">
        <v>176610.166</v>
      </c>
      <c r="J105" s="0" t="n">
        <v>187945.399</v>
      </c>
      <c r="K105" s="0" t="n">
        <v>193256.389</v>
      </c>
      <c r="L105" s="0" t="n">
        <v>180872.615</v>
      </c>
      <c r="M105" s="0" t="n">
        <v>204811.848</v>
      </c>
      <c r="N105" s="0" t="n">
        <v>200281.375</v>
      </c>
      <c r="O105" s="0" t="n">
        <v>173092.759</v>
      </c>
      <c r="P105" s="0" t="n">
        <v>2228850.235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50791.211</v>
      </c>
      <c r="E106" s="0" t="n">
        <v>660505.728</v>
      </c>
      <c r="F106" s="0" t="n">
        <v>51549.4</v>
      </c>
      <c r="G106" s="0" t="n">
        <v>50885.261</v>
      </c>
      <c r="H106" s="0" t="n">
        <v>54165.34</v>
      </c>
      <c r="I106" s="0" t="n">
        <v>52200.952</v>
      </c>
      <c r="J106" s="0" t="n">
        <v>52755.48</v>
      </c>
      <c r="K106" s="0" t="n">
        <v>51352.47</v>
      </c>
      <c r="L106" s="0" t="n">
        <v>57800.41</v>
      </c>
      <c r="M106" s="0" t="n">
        <v>61146.82</v>
      </c>
      <c r="N106" s="0" t="n">
        <v>57539.923</v>
      </c>
      <c r="O106" s="0" t="n">
        <v>61860.621</v>
      </c>
      <c r="P106" s="0" t="n">
        <v>58457.84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150418.835</v>
      </c>
      <c r="E107" s="0" t="n">
        <v>140695.29</v>
      </c>
      <c r="F107" s="0" t="n">
        <v>112202.431</v>
      </c>
      <c r="G107" s="0" t="n">
        <v>1540475.993</v>
      </c>
      <c r="H107" s="0" t="n">
        <v>116694.71</v>
      </c>
      <c r="I107" s="0" t="n">
        <v>113130.805</v>
      </c>
      <c r="J107" s="0" t="n">
        <v>125842.247</v>
      </c>
      <c r="K107" s="0" t="n">
        <v>119460.38</v>
      </c>
      <c r="L107" s="0" t="n">
        <v>122244.82</v>
      </c>
      <c r="M107" s="0" t="n">
        <v>126304.543</v>
      </c>
      <c r="N107" s="0" t="n">
        <v>135379.653</v>
      </c>
      <c r="O107" s="0" t="n">
        <v>139159.554</v>
      </c>
      <c r="P107" s="0" t="n">
        <v>138942.725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154670.28</v>
      </c>
      <c r="E108" s="0" t="n">
        <v>151306.317</v>
      </c>
      <c r="F108" s="0" t="n">
        <v>168794.32</v>
      </c>
      <c r="G108" s="0" t="n">
        <v>151189.127</v>
      </c>
      <c r="H108" s="0" t="n">
        <v>130701.04</v>
      </c>
      <c r="I108" s="0" t="n">
        <v>1752864.438</v>
      </c>
      <c r="J108" s="0" t="n">
        <v>123055.03</v>
      </c>
      <c r="K108" s="0" t="n">
        <v>130690.61</v>
      </c>
      <c r="L108" s="0" t="n">
        <v>145996.65</v>
      </c>
      <c r="M108" s="0" t="n">
        <v>147238.939</v>
      </c>
      <c r="N108" s="0" t="n">
        <v>143565.335</v>
      </c>
      <c r="O108" s="0" t="n">
        <v>145676.458</v>
      </c>
      <c r="P108" s="0" t="n">
        <v>159980.332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17337.051</v>
      </c>
      <c r="E109" s="0" t="n">
        <v>18099.922</v>
      </c>
      <c r="F109" s="0" t="n">
        <v>19421.964</v>
      </c>
      <c r="G109" s="0" t="n">
        <v>18847.7</v>
      </c>
      <c r="H109" s="0" t="n">
        <v>20153.5</v>
      </c>
      <c r="I109" s="0" t="n">
        <v>18927.176</v>
      </c>
      <c r="J109" s="0" t="n">
        <v>17405.632</v>
      </c>
      <c r="K109" s="0" t="n">
        <v>215671.045</v>
      </c>
      <c r="L109" s="0" t="n">
        <v>15758.5</v>
      </c>
      <c r="M109" s="0" t="n">
        <v>15248</v>
      </c>
      <c r="N109" s="0" t="n">
        <v>17482.5</v>
      </c>
      <c r="O109" s="0" t="n">
        <v>18338.5</v>
      </c>
      <c r="P109" s="0" t="n">
        <v>18650.6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15034.3</v>
      </c>
      <c r="E110" s="0" t="n">
        <v>15430.4</v>
      </c>
      <c r="F110" s="0" t="n">
        <v>15288.8</v>
      </c>
      <c r="G110" s="0" t="n">
        <v>16242.45</v>
      </c>
      <c r="H110" s="0" t="n">
        <v>16623.8</v>
      </c>
      <c r="I110" s="0" t="n">
        <v>15304.3</v>
      </c>
      <c r="J110" s="0" t="n">
        <v>17222.692</v>
      </c>
      <c r="K110" s="0" t="n">
        <v>15472.233</v>
      </c>
      <c r="L110" s="0" t="n">
        <v>14616.9</v>
      </c>
      <c r="M110" s="0" t="n">
        <v>183938.578</v>
      </c>
      <c r="N110" s="0" t="n">
        <v>15381.903</v>
      </c>
      <c r="O110" s="0" t="n">
        <v>13013</v>
      </c>
      <c r="P110" s="0" t="n">
        <v>14307.8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6763.935</v>
      </c>
      <c r="E111" s="0" t="n">
        <v>4859</v>
      </c>
      <c r="F111" s="0" t="n">
        <v>5597.5</v>
      </c>
      <c r="G111" s="0" t="n">
        <v>5551</v>
      </c>
      <c r="H111" s="0" t="n">
        <v>6078</v>
      </c>
      <c r="I111" s="0" t="n">
        <v>6479.5</v>
      </c>
      <c r="J111" s="0" t="n">
        <v>6836</v>
      </c>
      <c r="K111" s="0" t="n">
        <v>6745</v>
      </c>
      <c r="L111" s="0" t="n">
        <v>7031</v>
      </c>
      <c r="M111" s="0" t="n">
        <v>6492.431</v>
      </c>
      <c r="N111" s="0" t="n">
        <v>6021.73</v>
      </c>
      <c r="O111" s="0" t="n">
        <v>73808.457</v>
      </c>
      <c r="P111" s="0" t="n">
        <v>5353.361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1130231.789</v>
      </c>
      <c r="E112" s="0" t="n">
        <v>90564.536</v>
      </c>
      <c r="F112" s="0" t="n">
        <v>86915.416</v>
      </c>
      <c r="G112" s="0" t="n">
        <v>91397.603</v>
      </c>
      <c r="H112" s="0" t="n">
        <v>97604.915</v>
      </c>
      <c r="I112" s="0" t="n">
        <v>95955.795</v>
      </c>
      <c r="J112" s="0" t="n">
        <v>95784.964</v>
      </c>
      <c r="K112" s="0" t="n">
        <v>104035.507</v>
      </c>
      <c r="L112" s="0" t="n">
        <v>100844.689</v>
      </c>
      <c r="M112" s="0" t="n">
        <v>94061.82</v>
      </c>
      <c r="N112" s="0" t="n">
        <v>102714.8</v>
      </c>
      <c r="O112" s="0" t="n">
        <v>82473.562</v>
      </c>
      <c r="P112" s="0" t="n">
        <v>87878.182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5306</v>
      </c>
      <c r="E113" s="0" t="n">
        <v>4922</v>
      </c>
      <c r="F113" s="0" t="n">
        <v>48749</v>
      </c>
      <c r="G113" s="0" t="n">
        <v>4489</v>
      </c>
      <c r="H113" s="0" t="n">
        <v>3786</v>
      </c>
      <c r="I113" s="0" t="n">
        <v>4677</v>
      </c>
      <c r="J113" s="0" t="n">
        <v>5328</v>
      </c>
      <c r="K113" s="0" t="n">
        <v>2627</v>
      </c>
      <c r="L113" s="0" t="n">
        <v>2803</v>
      </c>
      <c r="M113" s="0" t="n">
        <v>2743</v>
      </c>
      <c r="N113" s="0" t="n">
        <v>2554</v>
      </c>
      <c r="O113" s="0" t="n">
        <v>3704</v>
      </c>
      <c r="P113" s="0" t="n">
        <v>5810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79075.19</v>
      </c>
      <c r="E114" s="0" t="n">
        <v>85663.698</v>
      </c>
      <c r="F114" s="0" t="n">
        <v>82274.347</v>
      </c>
      <c r="G114" s="0" t="n">
        <v>74521.343</v>
      </c>
      <c r="H114" s="0" t="n">
        <v>899113.734</v>
      </c>
      <c r="I114" s="0" t="n">
        <v>67936.497</v>
      </c>
      <c r="J114" s="0" t="n">
        <v>64382.246</v>
      </c>
      <c r="K114" s="0" t="n">
        <v>67489.177</v>
      </c>
      <c r="L114" s="0" t="n">
        <v>73166.696</v>
      </c>
      <c r="M114" s="0" t="n">
        <v>70948.082</v>
      </c>
      <c r="N114" s="0" t="n">
        <v>76639.172</v>
      </c>
      <c r="O114" s="0" t="n">
        <v>80342.046</v>
      </c>
      <c r="P114" s="0" t="n">
        <v>76675.24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32635.215</v>
      </c>
      <c r="E115" s="0" t="n">
        <v>37984.501</v>
      </c>
      <c r="F115" s="0" t="n">
        <v>36489.767</v>
      </c>
      <c r="G115" s="0" t="n">
        <v>44281.993</v>
      </c>
      <c r="H115" s="0" t="n">
        <v>47182.354</v>
      </c>
      <c r="I115" s="0" t="n">
        <v>41276.66</v>
      </c>
      <c r="J115" s="0" t="n">
        <v>425550.373</v>
      </c>
      <c r="K115" s="0" t="n">
        <v>32211.504</v>
      </c>
      <c r="L115" s="0" t="n">
        <v>28619.727</v>
      </c>
      <c r="M115" s="0" t="n">
        <v>31028.126</v>
      </c>
      <c r="N115" s="0" t="n">
        <v>30412.314</v>
      </c>
      <c r="O115" s="0" t="n">
        <v>30690.427</v>
      </c>
      <c r="P115" s="0" t="n">
        <v>32737.785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3515</v>
      </c>
      <c r="E116" s="0" t="n">
        <v>3329</v>
      </c>
      <c r="F116" s="0" t="n">
        <v>3581.5</v>
      </c>
      <c r="G116" s="0" t="n">
        <v>3922.45</v>
      </c>
      <c r="H116" s="0" t="n">
        <v>3603.1</v>
      </c>
      <c r="I116" s="0" t="n">
        <v>3633</v>
      </c>
      <c r="J116" s="0" t="n">
        <v>3412.45</v>
      </c>
      <c r="K116" s="0" t="n">
        <v>2726</v>
      </c>
      <c r="L116" s="0" t="n">
        <v>37967.5</v>
      </c>
      <c r="M116" s="0" t="n">
        <v>2176</v>
      </c>
      <c r="N116" s="0" t="n">
        <v>2452</v>
      </c>
      <c r="O116" s="0" t="n">
        <v>2288</v>
      </c>
      <c r="P116" s="0" t="n">
        <v>3329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35023.016</v>
      </c>
      <c r="E117" s="0" t="n">
        <v>28628.802</v>
      </c>
      <c r="F117" s="0" t="n">
        <v>29507.67</v>
      </c>
      <c r="G117" s="0" t="n">
        <v>28625.51</v>
      </c>
      <c r="H117" s="0" t="n">
        <v>30660.968</v>
      </c>
      <c r="I117" s="0" t="n">
        <v>34171.626</v>
      </c>
      <c r="J117" s="0" t="n">
        <v>32833.405</v>
      </c>
      <c r="K117" s="0" t="n">
        <v>32277.153</v>
      </c>
      <c r="L117" s="0" t="n">
        <v>32493.255</v>
      </c>
      <c r="M117" s="0" t="n">
        <v>32986.57</v>
      </c>
      <c r="N117" s="0" t="n">
        <v>384328.839</v>
      </c>
      <c r="O117" s="0" t="n">
        <v>36494.96</v>
      </c>
      <c r="P117" s="0" t="n">
        <v>30625.904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12246.1</v>
      </c>
      <c r="E118" s="0" t="n">
        <v>9351.45</v>
      </c>
      <c r="F118" s="0" t="n">
        <v>10728.75</v>
      </c>
      <c r="G118" s="0" t="n">
        <v>8730.25</v>
      </c>
      <c r="H118" s="0" t="n">
        <v>9747.25</v>
      </c>
      <c r="I118" s="0" t="n">
        <v>8480.1</v>
      </c>
      <c r="J118" s="0" t="n">
        <v>7131.1</v>
      </c>
      <c r="K118" s="0" t="n">
        <v>6827.9</v>
      </c>
      <c r="L118" s="0" t="n">
        <v>6551.1</v>
      </c>
      <c r="M118" s="0" t="n">
        <v>7565.4</v>
      </c>
      <c r="N118" s="0" t="n">
        <v>7851.75</v>
      </c>
      <c r="O118" s="0" t="n">
        <v>7599.6</v>
      </c>
      <c r="P118" s="0" t="n">
        <v>102810.75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26230.029</v>
      </c>
      <c r="E119" s="0" t="n">
        <v>345199.008</v>
      </c>
      <c r="F119" s="0" t="n">
        <v>38903.5</v>
      </c>
      <c r="G119" s="0" t="n">
        <v>29406.831</v>
      </c>
      <c r="H119" s="0" t="n">
        <v>27055.115</v>
      </c>
      <c r="I119" s="0" t="n">
        <v>26607.191</v>
      </c>
      <c r="J119" s="0" t="n">
        <v>34827.843</v>
      </c>
      <c r="K119" s="0" t="n">
        <v>31595.265</v>
      </c>
      <c r="L119" s="0" t="n">
        <v>26198.467</v>
      </c>
      <c r="M119" s="0" t="n">
        <v>25099.578</v>
      </c>
      <c r="N119" s="0" t="n">
        <v>23569.36</v>
      </c>
      <c r="O119" s="0" t="n">
        <v>28696.186</v>
      </c>
      <c r="P119" s="0" t="n">
        <v>27009.643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9844</v>
      </c>
      <c r="E120" s="0" t="n">
        <v>9401</v>
      </c>
      <c r="F120" s="0" t="n">
        <v>10635</v>
      </c>
      <c r="G120" s="0" t="n">
        <v>163793</v>
      </c>
      <c r="H120" s="0" t="n">
        <v>28228</v>
      </c>
      <c r="I120" s="0" t="n">
        <v>19407.5</v>
      </c>
      <c r="J120" s="0" t="n">
        <v>16710</v>
      </c>
      <c r="K120" s="0" t="n">
        <v>18455.5</v>
      </c>
      <c r="L120" s="0" t="n">
        <v>17476</v>
      </c>
      <c r="M120" s="0" t="n">
        <v>8608</v>
      </c>
      <c r="N120" s="0" t="n">
        <v>8227</v>
      </c>
      <c r="O120" s="0" t="n">
        <v>8396</v>
      </c>
      <c r="P120" s="0" t="n">
        <v>8405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8981.5</v>
      </c>
      <c r="E121" s="0" t="n">
        <v>9712</v>
      </c>
      <c r="F121" s="0" t="n">
        <v>10833.98</v>
      </c>
      <c r="G121" s="0" t="n">
        <v>10864</v>
      </c>
      <c r="H121" s="0" t="n">
        <v>9498.5</v>
      </c>
      <c r="I121" s="0" t="n">
        <v>118903.577</v>
      </c>
      <c r="J121" s="0" t="n">
        <v>10705.5</v>
      </c>
      <c r="K121" s="0" t="n">
        <v>10904.5</v>
      </c>
      <c r="L121" s="0" t="n">
        <v>9054.6</v>
      </c>
      <c r="M121" s="0" t="n">
        <v>10453.5</v>
      </c>
      <c r="N121" s="0" t="n">
        <v>10038</v>
      </c>
      <c r="O121" s="0" t="n">
        <v>9013.997</v>
      </c>
      <c r="P121" s="0" t="n">
        <v>8843.5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26032</v>
      </c>
      <c r="E122" s="0" t="n">
        <v>27892.516</v>
      </c>
      <c r="F122" s="0" t="n">
        <v>28747.801</v>
      </c>
      <c r="G122" s="0" t="n">
        <v>32239.5</v>
      </c>
      <c r="H122" s="0" t="n">
        <v>39319.5</v>
      </c>
      <c r="I122" s="0" t="n">
        <v>39896</v>
      </c>
      <c r="J122" s="0" t="n">
        <v>34154.42</v>
      </c>
      <c r="K122" s="0" t="n">
        <v>491970.896</v>
      </c>
      <c r="L122" s="0" t="n">
        <v>72322</v>
      </c>
      <c r="M122" s="0" t="n">
        <v>49917.709</v>
      </c>
      <c r="N122" s="0" t="n">
        <v>52028.4</v>
      </c>
      <c r="O122" s="0" t="n">
        <v>52084.7</v>
      </c>
      <c r="P122" s="0" t="n">
        <v>37336.35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6548</v>
      </c>
      <c r="E123" s="0" t="n">
        <v>5391</v>
      </c>
      <c r="F123" s="0" t="n">
        <v>5339</v>
      </c>
      <c r="G123" s="0" t="n">
        <v>5821</v>
      </c>
      <c r="H123" s="0" t="n">
        <v>6223.5</v>
      </c>
      <c r="I123" s="0" t="n">
        <v>7133</v>
      </c>
      <c r="J123" s="0" t="n">
        <v>11834.5</v>
      </c>
      <c r="K123" s="0" t="n">
        <v>13858</v>
      </c>
      <c r="L123" s="0" t="n">
        <v>14097.5</v>
      </c>
      <c r="M123" s="0" t="n">
        <v>114087</v>
      </c>
      <c r="N123" s="0" t="n">
        <v>15928</v>
      </c>
      <c r="O123" s="0" t="n">
        <v>12979</v>
      </c>
      <c r="P123" s="0" t="n">
        <v>8934.5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4180</v>
      </c>
      <c r="E124" s="0" t="n">
        <v>3855</v>
      </c>
      <c r="F124" s="0" t="n">
        <v>4027</v>
      </c>
      <c r="G124" s="0" t="n">
        <v>3659</v>
      </c>
      <c r="H124" s="0" t="n">
        <v>3473</v>
      </c>
      <c r="I124" s="0" t="n">
        <v>3530</v>
      </c>
      <c r="J124" s="0" t="n">
        <v>4118.5</v>
      </c>
      <c r="K124" s="0" t="n">
        <v>4319.438</v>
      </c>
      <c r="L124" s="0" t="n">
        <v>4720</v>
      </c>
      <c r="M124" s="0" t="n">
        <v>4916</v>
      </c>
      <c r="N124" s="0" t="n">
        <v>4848</v>
      </c>
      <c r="O124" s="0" t="n">
        <v>49917.938</v>
      </c>
      <c r="P124" s="0" t="n">
        <v>4272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762009.283</v>
      </c>
      <c r="E125" s="0" t="n">
        <v>68120.168</v>
      </c>
      <c r="F125" s="0" t="n">
        <v>96045.551</v>
      </c>
      <c r="G125" s="0" t="n">
        <v>69103.129</v>
      </c>
      <c r="H125" s="0" t="n">
        <v>63114.065</v>
      </c>
      <c r="I125" s="0" t="n">
        <v>69131.083</v>
      </c>
      <c r="J125" s="0" t="n">
        <v>58179.839</v>
      </c>
      <c r="K125" s="0" t="n">
        <v>59319.736</v>
      </c>
      <c r="L125" s="0" t="n">
        <v>56986.324</v>
      </c>
      <c r="M125" s="0" t="n">
        <v>53358.692</v>
      </c>
      <c r="N125" s="0" t="n">
        <v>59448.05</v>
      </c>
      <c r="O125" s="0" t="n">
        <v>53998.315</v>
      </c>
      <c r="P125" s="0" t="n">
        <v>55204.331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182714.052</v>
      </c>
      <c r="E126" s="0" t="n">
        <v>156758.771</v>
      </c>
      <c r="F126" s="0" t="n">
        <v>2135088.173</v>
      </c>
      <c r="G126" s="0" t="n">
        <v>151121.52</v>
      </c>
      <c r="H126" s="0" t="n">
        <v>144866.819</v>
      </c>
      <c r="I126" s="0" t="n">
        <v>158042.092</v>
      </c>
      <c r="J126" s="0" t="n">
        <v>176650.093</v>
      </c>
      <c r="K126" s="0" t="n">
        <v>187568.796</v>
      </c>
      <c r="L126" s="0" t="n">
        <v>187508.115</v>
      </c>
      <c r="M126" s="0" t="n">
        <v>197061.044</v>
      </c>
      <c r="N126" s="0" t="n">
        <v>204983.3</v>
      </c>
      <c r="O126" s="0" t="n">
        <v>189467.452</v>
      </c>
      <c r="P126" s="0" t="n">
        <v>198346.119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44830.879</v>
      </c>
      <c r="E127" s="0" t="n">
        <v>46322.746</v>
      </c>
      <c r="F127" s="0" t="n">
        <v>42725.562</v>
      </c>
      <c r="G127" s="0" t="n">
        <v>36161.642</v>
      </c>
      <c r="H127" s="0" t="n">
        <v>497861.751</v>
      </c>
      <c r="I127" s="0" t="n">
        <v>41592.095</v>
      </c>
      <c r="J127" s="0" t="n">
        <v>36350.091</v>
      </c>
      <c r="K127" s="0" t="n">
        <v>37756.964</v>
      </c>
      <c r="L127" s="0" t="n">
        <v>39567.517</v>
      </c>
      <c r="M127" s="0" t="n">
        <v>43753.425</v>
      </c>
      <c r="N127" s="0" t="n">
        <v>40401.448</v>
      </c>
      <c r="O127" s="0" t="n">
        <v>43329.551</v>
      </c>
      <c r="P127" s="0" t="n">
        <v>45069.831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120491.151</v>
      </c>
      <c r="E128" s="0" t="n">
        <v>129824.442</v>
      </c>
      <c r="F128" s="0" t="n">
        <v>120518.25</v>
      </c>
      <c r="G128" s="0" t="n">
        <v>127228.224</v>
      </c>
      <c r="H128" s="0" t="n">
        <v>120021.243</v>
      </c>
      <c r="I128" s="0" t="n">
        <v>120008.534</v>
      </c>
      <c r="J128" s="0" t="n">
        <v>1433752.057</v>
      </c>
      <c r="K128" s="0" t="n">
        <v>114819.864</v>
      </c>
      <c r="L128" s="0" t="n">
        <v>102340.181</v>
      </c>
      <c r="M128" s="0" t="n">
        <v>119523.605</v>
      </c>
      <c r="N128" s="0" t="n">
        <v>118762.492</v>
      </c>
      <c r="O128" s="0" t="n">
        <v>123279.821</v>
      </c>
      <c r="P128" s="0" t="n">
        <v>116934.25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442203.298</v>
      </c>
      <c r="E129" s="0" t="n">
        <v>410379.514</v>
      </c>
      <c r="F129" s="0" t="n">
        <v>454507.759</v>
      </c>
      <c r="G129" s="0" t="n">
        <v>488846.65</v>
      </c>
      <c r="H129" s="0" t="n">
        <v>429191.657</v>
      </c>
      <c r="I129" s="0" t="n">
        <v>452029.542</v>
      </c>
      <c r="J129" s="0" t="n">
        <v>415671.47</v>
      </c>
      <c r="K129" s="0" t="n">
        <v>338487.05</v>
      </c>
      <c r="L129" s="0" t="n">
        <v>4722028.637</v>
      </c>
      <c r="M129" s="0" t="n">
        <v>293484.309</v>
      </c>
      <c r="N129" s="0" t="n">
        <v>281978.461</v>
      </c>
      <c r="O129" s="0" t="n">
        <v>319234.032</v>
      </c>
      <c r="P129" s="0" t="n">
        <v>396014.895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68276.427</v>
      </c>
      <c r="E130" s="0" t="n">
        <v>77687.93</v>
      </c>
      <c r="F130" s="0" t="n">
        <v>74305.569</v>
      </c>
      <c r="G130" s="0" t="n">
        <v>66346.943</v>
      </c>
      <c r="H130" s="0" t="n">
        <v>80703.769</v>
      </c>
      <c r="I130" s="0" t="n">
        <v>87436.121</v>
      </c>
      <c r="J130" s="0" t="n">
        <v>80091.729</v>
      </c>
      <c r="K130" s="0" t="n">
        <v>84344.891</v>
      </c>
      <c r="L130" s="0" t="n">
        <v>81759.992</v>
      </c>
      <c r="M130" s="0" t="n">
        <v>69018.666</v>
      </c>
      <c r="N130" s="0" t="n">
        <v>894453.338</v>
      </c>
      <c r="O130" s="0" t="n">
        <v>63909.437</v>
      </c>
      <c r="P130" s="0" t="n">
        <v>60571.864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21862.113</v>
      </c>
      <c r="E131" s="0" t="n">
        <v>20025.916</v>
      </c>
      <c r="F131" s="0" t="n">
        <v>21395.373</v>
      </c>
      <c r="G131" s="0" t="n">
        <v>22490.325</v>
      </c>
      <c r="H131" s="0" t="n">
        <v>22396.766</v>
      </c>
      <c r="I131" s="0" t="n">
        <v>20994.783</v>
      </c>
      <c r="J131" s="0" t="n">
        <v>23404.955</v>
      </c>
      <c r="K131" s="0" t="n">
        <v>22047.054</v>
      </c>
      <c r="L131" s="0" t="n">
        <v>21970.13</v>
      </c>
      <c r="M131" s="0" t="n">
        <v>24026.249</v>
      </c>
      <c r="N131" s="0" t="n">
        <v>22933.746</v>
      </c>
      <c r="O131" s="0" t="n">
        <v>20716.665</v>
      </c>
      <c r="P131" s="0" t="n">
        <v>264264.075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33744.381</v>
      </c>
      <c r="E132" s="0" t="n">
        <v>423108.433</v>
      </c>
      <c r="F132" s="0" t="n">
        <v>34502.749</v>
      </c>
      <c r="G132" s="0" t="n">
        <v>31489.776</v>
      </c>
      <c r="H132" s="0" t="n">
        <v>35395.646</v>
      </c>
      <c r="I132" s="0" t="n">
        <v>38201.581</v>
      </c>
      <c r="J132" s="0" t="n">
        <v>36372.072</v>
      </c>
      <c r="K132" s="0" t="n">
        <v>35952.924</v>
      </c>
      <c r="L132" s="0" t="n">
        <v>35847.434</v>
      </c>
      <c r="M132" s="0" t="n">
        <v>35843.01</v>
      </c>
      <c r="N132" s="0" t="n">
        <v>33979.095</v>
      </c>
      <c r="O132" s="0" t="n">
        <v>37505.383</v>
      </c>
      <c r="P132" s="0" t="n">
        <v>34274.382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38478.913</v>
      </c>
      <c r="E133" s="0" t="n">
        <v>37902.588</v>
      </c>
      <c r="F133" s="0" t="n">
        <v>26498.33</v>
      </c>
      <c r="G133" s="0" t="n">
        <v>396833.98</v>
      </c>
      <c r="H133" s="0" t="n">
        <v>22539.13</v>
      </c>
      <c r="I133" s="0" t="n">
        <v>21292.07</v>
      </c>
      <c r="J133" s="0" t="n">
        <v>23212.91</v>
      </c>
      <c r="K133" s="0" t="n">
        <v>31510.22</v>
      </c>
      <c r="L133" s="0" t="n">
        <v>38056.05</v>
      </c>
      <c r="M133" s="0" t="n">
        <v>29234.33</v>
      </c>
      <c r="N133" s="0" t="n">
        <v>43835.96</v>
      </c>
      <c r="O133" s="0" t="n">
        <v>45144.37</v>
      </c>
      <c r="P133" s="0" t="n">
        <v>39129.109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52804.766</v>
      </c>
      <c r="E134" s="0" t="n">
        <v>44816.157</v>
      </c>
      <c r="F134" s="0" t="n">
        <v>49753.717</v>
      </c>
      <c r="G134" s="0" t="n">
        <v>41081.626</v>
      </c>
      <c r="H134" s="0" t="n">
        <v>27898.874</v>
      </c>
      <c r="I134" s="0" t="n">
        <v>518827.122</v>
      </c>
      <c r="J134" s="0" t="n">
        <v>38712.677</v>
      </c>
      <c r="K134" s="0" t="n">
        <v>43451.703</v>
      </c>
      <c r="L134" s="0" t="n">
        <v>43786.802</v>
      </c>
      <c r="M134" s="0" t="n">
        <v>41843.559</v>
      </c>
      <c r="N134" s="0" t="n">
        <v>40851.569</v>
      </c>
      <c r="O134" s="0" t="n">
        <v>42735.62</v>
      </c>
      <c r="P134" s="0" t="n">
        <v>51090.052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79397.95</v>
      </c>
      <c r="E135" s="0" t="n">
        <v>77348.49</v>
      </c>
      <c r="F135" s="0" t="n">
        <v>76857.621</v>
      </c>
      <c r="G135" s="0" t="n">
        <v>72310.38</v>
      </c>
      <c r="H135" s="0" t="n">
        <v>73848.04</v>
      </c>
      <c r="I135" s="0" t="n">
        <v>61742.94</v>
      </c>
      <c r="J135" s="0" t="n">
        <v>40965.14</v>
      </c>
      <c r="K135" s="0" t="n">
        <v>823899.331</v>
      </c>
      <c r="L135" s="0" t="n">
        <v>61119.78</v>
      </c>
      <c r="M135" s="0" t="n">
        <v>61408.75</v>
      </c>
      <c r="N135" s="0" t="n">
        <v>67643.61</v>
      </c>
      <c r="O135" s="0" t="n">
        <v>73315.27</v>
      </c>
      <c r="P135" s="0" t="n">
        <v>77941.36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15527.3</v>
      </c>
      <c r="E136" s="0" t="n">
        <v>15862.523</v>
      </c>
      <c r="F136" s="0" t="n">
        <v>14956.88</v>
      </c>
      <c r="G136" s="0" t="n">
        <v>17124.185</v>
      </c>
      <c r="H136" s="0" t="n">
        <v>17827.5</v>
      </c>
      <c r="I136" s="0" t="n">
        <v>16762.6</v>
      </c>
      <c r="J136" s="0" t="n">
        <v>18666</v>
      </c>
      <c r="K136" s="0" t="n">
        <v>16474.7</v>
      </c>
      <c r="L136" s="0" t="n">
        <v>15478</v>
      </c>
      <c r="M136" s="0" t="n">
        <v>190123.47</v>
      </c>
      <c r="N136" s="0" t="n">
        <v>13809.682</v>
      </c>
      <c r="O136" s="0" t="n">
        <v>12977.9</v>
      </c>
      <c r="P136" s="0" t="n">
        <v>14656.2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1851</v>
      </c>
      <c r="E137" s="0" t="n">
        <v>1929</v>
      </c>
      <c r="F137" s="0" t="n">
        <v>2188</v>
      </c>
      <c r="G137" s="0" t="n">
        <v>2309</v>
      </c>
      <c r="H137" s="0" t="n">
        <v>2454</v>
      </c>
      <c r="I137" s="0" t="n">
        <v>3127</v>
      </c>
      <c r="J137" s="0" t="n">
        <v>3121</v>
      </c>
      <c r="K137" s="0" t="n">
        <v>2836</v>
      </c>
      <c r="L137" s="0" t="n">
        <v>3180</v>
      </c>
      <c r="M137" s="0" t="n">
        <v>2570</v>
      </c>
      <c r="N137" s="0" t="n">
        <v>1979</v>
      </c>
      <c r="O137" s="0" t="n">
        <v>29265</v>
      </c>
      <c r="P137" s="0" t="n">
        <v>1721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401</v>
      </c>
      <c r="E138" s="0" t="n">
        <v>30</v>
      </c>
      <c r="F138" s="0" t="n">
        <v>72</v>
      </c>
      <c r="G138" s="0" t="n">
        <v>60</v>
      </c>
      <c r="H138" s="0" t="n">
        <v>72</v>
      </c>
      <c r="I138" s="0" t="n">
        <v>70</v>
      </c>
      <c r="J138" s="0" t="n">
        <v>55</v>
      </c>
      <c r="K138" s="0" t="n">
        <v>5</v>
      </c>
      <c r="L138" s="0" t="n">
        <v>3</v>
      </c>
      <c r="M138" s="0" t="n">
        <v>4</v>
      </c>
      <c r="N138" s="0" t="n">
        <v>9</v>
      </c>
      <c r="O138" s="0" t="n">
        <v>7</v>
      </c>
      <c r="P138" s="0" t="n">
        <v>14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10</v>
      </c>
      <c r="E139" s="0" t="n">
        <v>20</v>
      </c>
      <c r="F139" s="0" t="n">
        <v>682.941</v>
      </c>
      <c r="G139" s="0" t="n">
        <v>23.5</v>
      </c>
      <c r="H139" s="0" t="n">
        <v>0</v>
      </c>
      <c r="I139" s="0" t="n">
        <v>355.915</v>
      </c>
      <c r="J139" s="0" t="n">
        <v>183.526</v>
      </c>
      <c r="K139" s="0" t="n">
        <v>20</v>
      </c>
      <c r="L139" s="0" t="n">
        <v>10</v>
      </c>
      <c r="M139" s="0" t="n">
        <v>10</v>
      </c>
      <c r="N139" s="0" t="n">
        <v>20</v>
      </c>
      <c r="O139" s="0" t="n">
        <v>10</v>
      </c>
      <c r="P139" s="0" t="n">
        <v>20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22466.5</v>
      </c>
      <c r="E141" s="0" t="n">
        <v>23090.2</v>
      </c>
      <c r="F141" s="0" t="n">
        <v>21604.2</v>
      </c>
      <c r="G141" s="0" t="n">
        <v>24660.8</v>
      </c>
      <c r="H141" s="0" t="n">
        <v>22801.6</v>
      </c>
      <c r="I141" s="0" t="n">
        <v>19196.61</v>
      </c>
      <c r="J141" s="0" t="n">
        <v>246891.08</v>
      </c>
      <c r="K141" s="0" t="n">
        <v>19343.8</v>
      </c>
      <c r="L141" s="0" t="n">
        <v>17854.5</v>
      </c>
      <c r="M141" s="0" t="n">
        <v>17924.7</v>
      </c>
      <c r="N141" s="0" t="n">
        <v>18105.8</v>
      </c>
      <c r="O141" s="0" t="n">
        <v>19834.5</v>
      </c>
      <c r="P141" s="0" t="n">
        <v>20007.87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2509.9</v>
      </c>
      <c r="E143" s="0" t="n">
        <v>2681.4</v>
      </c>
      <c r="F143" s="0" t="n">
        <v>2232.4</v>
      </c>
      <c r="G143" s="0" t="n">
        <v>2081.2</v>
      </c>
      <c r="H143" s="0" t="n">
        <v>2381.9</v>
      </c>
      <c r="I143" s="0" t="n">
        <v>2400</v>
      </c>
      <c r="J143" s="0" t="n">
        <v>2439.8</v>
      </c>
      <c r="K143" s="0" t="n">
        <v>2814.2</v>
      </c>
      <c r="L143" s="0" t="n">
        <v>2725.2</v>
      </c>
      <c r="M143" s="0" t="n">
        <v>2182.2</v>
      </c>
      <c r="N143" s="0" t="n">
        <v>28065.4</v>
      </c>
      <c r="O143" s="0" t="n">
        <v>1768</v>
      </c>
      <c r="P143" s="0" t="n">
        <v>1849.2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861</v>
      </c>
      <c r="E144" s="0" t="n">
        <v>1422</v>
      </c>
      <c r="F144" s="0" t="n">
        <v>2087</v>
      </c>
      <c r="G144" s="0" t="n">
        <v>2360</v>
      </c>
      <c r="H144" s="0" t="n">
        <v>922</v>
      </c>
      <c r="I144" s="0" t="n">
        <v>1134</v>
      </c>
      <c r="J144" s="0" t="n">
        <v>1298</v>
      </c>
      <c r="K144" s="0" t="n">
        <v>1108</v>
      </c>
      <c r="L144" s="0" t="n">
        <v>667</v>
      </c>
      <c r="M144" s="0" t="n">
        <v>1392</v>
      </c>
      <c r="N144" s="0" t="n">
        <v>1187</v>
      </c>
      <c r="O144" s="0" t="n">
        <v>776</v>
      </c>
      <c r="P144" s="0" t="n">
        <v>15214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3884</v>
      </c>
      <c r="E145" s="0" t="n">
        <v>46269</v>
      </c>
      <c r="F145" s="0" t="n">
        <v>2888</v>
      </c>
      <c r="G145" s="0" t="n">
        <v>2315</v>
      </c>
      <c r="H145" s="0" t="n">
        <v>4003</v>
      </c>
      <c r="I145" s="0" t="n">
        <v>5526</v>
      </c>
      <c r="J145" s="0" t="n">
        <v>4429</v>
      </c>
      <c r="K145" s="0" t="n">
        <v>3510</v>
      </c>
      <c r="L145" s="0" t="n">
        <v>3731</v>
      </c>
      <c r="M145" s="0" t="n">
        <v>3654</v>
      </c>
      <c r="N145" s="0" t="n">
        <v>3571</v>
      </c>
      <c r="O145" s="0" t="n">
        <v>4187</v>
      </c>
      <c r="P145" s="0" t="n">
        <v>4571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733</v>
      </c>
      <c r="E147" s="0" t="n">
        <v>746</v>
      </c>
      <c r="F147" s="0" t="n">
        <v>653.5</v>
      </c>
      <c r="G147" s="0" t="n">
        <v>746.5</v>
      </c>
      <c r="H147" s="0" t="n">
        <v>822</v>
      </c>
      <c r="I147" s="0" t="n">
        <v>8667</v>
      </c>
      <c r="J147" s="0" t="n">
        <v>738</v>
      </c>
      <c r="K147" s="0" t="n">
        <v>788</v>
      </c>
      <c r="L147" s="0" t="n">
        <v>664</v>
      </c>
      <c r="M147" s="0" t="n">
        <v>713</v>
      </c>
      <c r="N147" s="0" t="n">
        <v>688.5</v>
      </c>
      <c r="O147" s="0" t="n">
        <v>618</v>
      </c>
      <c r="P147" s="0" t="n">
        <v>756.5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5531</v>
      </c>
      <c r="E149" s="0" t="n">
        <v>5132</v>
      </c>
      <c r="F149" s="0" t="n">
        <v>4031</v>
      </c>
      <c r="G149" s="0" t="n">
        <v>5167.5</v>
      </c>
      <c r="H149" s="0" t="n">
        <v>5620</v>
      </c>
      <c r="I149" s="0" t="n">
        <v>4996</v>
      </c>
      <c r="J149" s="0" t="n">
        <v>5759</v>
      </c>
      <c r="K149" s="0" t="n">
        <v>5328</v>
      </c>
      <c r="L149" s="0" t="n">
        <v>5027</v>
      </c>
      <c r="M149" s="0" t="n">
        <v>63624.5</v>
      </c>
      <c r="N149" s="0" t="n">
        <v>6771</v>
      </c>
      <c r="O149" s="0" t="n">
        <v>4794</v>
      </c>
      <c r="P149" s="0" t="n">
        <v>5468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1050.685</v>
      </c>
      <c r="E150" s="0" t="n">
        <v>1255</v>
      </c>
      <c r="F150" s="0" t="n">
        <v>1270</v>
      </c>
      <c r="G150" s="0" t="n">
        <v>1270</v>
      </c>
      <c r="H150" s="0" t="n">
        <v>1233</v>
      </c>
      <c r="I150" s="0" t="n">
        <v>1315</v>
      </c>
      <c r="J150" s="0" t="n">
        <v>1355</v>
      </c>
      <c r="K150" s="0" t="n">
        <v>1480</v>
      </c>
      <c r="L150" s="0" t="n">
        <v>2068</v>
      </c>
      <c r="M150" s="0" t="n">
        <v>2082</v>
      </c>
      <c r="N150" s="0" t="n">
        <v>180</v>
      </c>
      <c r="O150" s="0" t="n">
        <v>15793.685</v>
      </c>
      <c r="P150" s="0" t="n">
        <v>1235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21578</v>
      </c>
      <c r="E151" s="0" t="n">
        <v>2488</v>
      </c>
      <c r="F151" s="0" t="n">
        <v>2312</v>
      </c>
      <c r="G151" s="0" t="n">
        <v>2067</v>
      </c>
      <c r="H151" s="0" t="n">
        <v>2013</v>
      </c>
      <c r="I151" s="0" t="n">
        <v>1994</v>
      </c>
      <c r="J151" s="0" t="n">
        <v>1493</v>
      </c>
      <c r="K151" s="0" t="n">
        <v>1506</v>
      </c>
      <c r="L151" s="0" t="n">
        <v>1178</v>
      </c>
      <c r="M151" s="0" t="n">
        <v>845</v>
      </c>
      <c r="N151" s="0" t="n">
        <v>1009</v>
      </c>
      <c r="O151" s="0" t="n">
        <v>1053</v>
      </c>
      <c r="P151" s="0" t="n">
        <v>3620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23465</v>
      </c>
      <c r="E152" s="0" t="n">
        <v>16149</v>
      </c>
      <c r="F152" s="0" t="n">
        <v>252664.7</v>
      </c>
      <c r="G152" s="0" t="n">
        <v>17316</v>
      </c>
      <c r="H152" s="0" t="n">
        <v>16806.5</v>
      </c>
      <c r="I152" s="0" t="n">
        <v>21538.5</v>
      </c>
      <c r="J152" s="0" t="n">
        <v>26016</v>
      </c>
      <c r="K152" s="0" t="n">
        <v>22799.5</v>
      </c>
      <c r="L152" s="0" t="n">
        <v>18952.1</v>
      </c>
      <c r="M152" s="0" t="n">
        <v>24000</v>
      </c>
      <c r="N152" s="0" t="n">
        <v>22700</v>
      </c>
      <c r="O152" s="0" t="n">
        <v>19449</v>
      </c>
      <c r="P152" s="0" t="n">
        <v>23473.1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71518.471</v>
      </c>
      <c r="E153" s="0" t="n">
        <v>77168.2</v>
      </c>
      <c r="F153" s="0" t="n">
        <v>69296</v>
      </c>
      <c r="G153" s="0" t="n">
        <v>52613.4</v>
      </c>
      <c r="H153" s="0" t="n">
        <v>795394.135</v>
      </c>
      <c r="I153" s="0" t="n">
        <v>55007.348</v>
      </c>
      <c r="J153" s="0" t="n">
        <v>54787.3</v>
      </c>
      <c r="K153" s="0" t="n">
        <v>62695.967</v>
      </c>
      <c r="L153" s="0" t="n">
        <v>67019.36</v>
      </c>
      <c r="M153" s="0" t="n">
        <v>67942.11</v>
      </c>
      <c r="N153" s="0" t="n">
        <v>65474.967</v>
      </c>
      <c r="O153" s="0" t="n">
        <v>73669.812</v>
      </c>
      <c r="P153" s="0" t="n">
        <v>78201.2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7197</v>
      </c>
      <c r="E154" s="0" t="n">
        <v>6863</v>
      </c>
      <c r="F154" s="0" t="n">
        <v>6755</v>
      </c>
      <c r="G154" s="0" t="n">
        <v>7418</v>
      </c>
      <c r="H154" s="0" t="n">
        <v>6308</v>
      </c>
      <c r="I154" s="0" t="n">
        <v>5204.05</v>
      </c>
      <c r="J154" s="0" t="n">
        <v>80265.15</v>
      </c>
      <c r="K154" s="0" t="n">
        <v>7728</v>
      </c>
      <c r="L154" s="0" t="n">
        <v>6707.1</v>
      </c>
      <c r="M154" s="0" t="n">
        <v>6523</v>
      </c>
      <c r="N154" s="0" t="n">
        <v>6694</v>
      </c>
      <c r="O154" s="0" t="n">
        <v>6479</v>
      </c>
      <c r="P154" s="0" t="n">
        <v>6389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25019</v>
      </c>
      <c r="E155" s="0" t="n">
        <v>21383</v>
      </c>
      <c r="F155" s="0" t="n">
        <v>23733</v>
      </c>
      <c r="G155" s="0" t="n">
        <v>25340</v>
      </c>
      <c r="H155" s="0" t="n">
        <v>24761</v>
      </c>
      <c r="I155" s="0" t="n">
        <v>26945</v>
      </c>
      <c r="J155" s="0" t="n">
        <v>26058</v>
      </c>
      <c r="K155" s="0" t="n">
        <v>23560</v>
      </c>
      <c r="L155" s="0" t="n">
        <v>279402.003</v>
      </c>
      <c r="M155" s="0" t="n">
        <v>20493.003</v>
      </c>
      <c r="N155" s="0" t="n">
        <v>18899</v>
      </c>
      <c r="O155" s="0" t="n">
        <v>21206</v>
      </c>
      <c r="P155" s="0" t="n">
        <v>22005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146399.85</v>
      </c>
      <c r="E156" s="0" t="n">
        <v>164136.99</v>
      </c>
      <c r="F156" s="0" t="n">
        <v>162548.07</v>
      </c>
      <c r="G156" s="0" t="n">
        <v>148699.14</v>
      </c>
      <c r="H156" s="0" t="n">
        <v>166211.47</v>
      </c>
      <c r="I156" s="0" t="n">
        <v>186071.34</v>
      </c>
      <c r="J156" s="0" t="n">
        <v>165856.67</v>
      </c>
      <c r="K156" s="0" t="n">
        <v>184530.07</v>
      </c>
      <c r="L156" s="0" t="n">
        <v>164111.88</v>
      </c>
      <c r="M156" s="0" t="n">
        <v>132566.5</v>
      </c>
      <c r="N156" s="0" t="n">
        <v>1894142.7</v>
      </c>
      <c r="O156" s="0" t="n">
        <v>138586.35</v>
      </c>
      <c r="P156" s="0" t="n">
        <v>134424.37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51228.789</v>
      </c>
      <c r="E157" s="0" t="n">
        <v>50109.756</v>
      </c>
      <c r="F157" s="0" t="n">
        <v>55004.5</v>
      </c>
      <c r="G157" s="0" t="n">
        <v>54252.19</v>
      </c>
      <c r="H157" s="0" t="n">
        <v>43789.96</v>
      </c>
      <c r="I157" s="0" t="n">
        <v>40136.34</v>
      </c>
      <c r="J157" s="0" t="n">
        <v>56938.6</v>
      </c>
      <c r="K157" s="0" t="n">
        <v>61806.32</v>
      </c>
      <c r="L157" s="0" t="n">
        <v>53369.35</v>
      </c>
      <c r="M157" s="0" t="n">
        <v>63022.125</v>
      </c>
      <c r="N157" s="0" t="n">
        <v>53775.929</v>
      </c>
      <c r="O157" s="0" t="n">
        <v>39474.253</v>
      </c>
      <c r="P157" s="0" t="n">
        <v>622908.112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41850.853</v>
      </c>
      <c r="E158" s="0" t="n">
        <v>601507.482</v>
      </c>
      <c r="F158" s="0" t="n">
        <v>45505.49</v>
      </c>
      <c r="G158" s="0" t="n">
        <v>42816.673</v>
      </c>
      <c r="H158" s="0" t="n">
        <v>48646.409</v>
      </c>
      <c r="I158" s="0" t="n">
        <v>54773.514</v>
      </c>
      <c r="J158" s="0" t="n">
        <v>50056.092</v>
      </c>
      <c r="K158" s="0" t="n">
        <v>46558.014</v>
      </c>
      <c r="L158" s="0" t="n">
        <v>52446.368</v>
      </c>
      <c r="M158" s="0" t="n">
        <v>54874.35</v>
      </c>
      <c r="N158" s="0" t="n">
        <v>52483.959</v>
      </c>
      <c r="O158" s="0" t="n">
        <v>58147.328</v>
      </c>
      <c r="P158" s="0" t="n">
        <v>53348.432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94108.15</v>
      </c>
      <c r="E159" s="0" t="n">
        <v>93685.833</v>
      </c>
      <c r="F159" s="0" t="n">
        <v>67024.55</v>
      </c>
      <c r="G159" s="0" t="n">
        <v>909112.351</v>
      </c>
      <c r="H159" s="0" t="n">
        <v>60816</v>
      </c>
      <c r="I159" s="0" t="n">
        <v>55598.6</v>
      </c>
      <c r="J159" s="0" t="n">
        <v>82523.7</v>
      </c>
      <c r="K159" s="0" t="n">
        <v>105923.71</v>
      </c>
      <c r="L159" s="0" t="n">
        <v>66009.25</v>
      </c>
      <c r="M159" s="0" t="n">
        <v>62120.772</v>
      </c>
      <c r="N159" s="0" t="n">
        <v>66725.668</v>
      </c>
      <c r="O159" s="0" t="n">
        <v>79352.688</v>
      </c>
      <c r="P159" s="0" t="n">
        <v>75223.43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32089.3</v>
      </c>
      <c r="E160" s="0" t="n">
        <v>27139.6</v>
      </c>
      <c r="F160" s="0" t="n">
        <v>30486.4</v>
      </c>
      <c r="G160" s="0" t="n">
        <v>23549</v>
      </c>
      <c r="H160" s="0" t="n">
        <v>17786.4</v>
      </c>
      <c r="I160" s="0" t="n">
        <v>298222.1</v>
      </c>
      <c r="J160" s="0" t="n">
        <v>23943.6</v>
      </c>
      <c r="K160" s="0" t="n">
        <v>31034.2</v>
      </c>
      <c r="L160" s="0" t="n">
        <v>22733.5</v>
      </c>
      <c r="M160" s="0" t="n">
        <v>19153.8</v>
      </c>
      <c r="N160" s="0" t="n">
        <v>19110.6</v>
      </c>
      <c r="O160" s="0" t="n">
        <v>19759.7</v>
      </c>
      <c r="P160" s="0" t="n">
        <v>31436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56521.237</v>
      </c>
      <c r="E161" s="0" t="n">
        <v>67421.839</v>
      </c>
      <c r="F161" s="0" t="n">
        <v>58632.142</v>
      </c>
      <c r="G161" s="0" t="n">
        <v>51465.754</v>
      </c>
      <c r="H161" s="0" t="n">
        <v>67230.429</v>
      </c>
      <c r="I161" s="0" t="n">
        <v>48870.215</v>
      </c>
      <c r="J161" s="0" t="n">
        <v>35739.726</v>
      </c>
      <c r="K161" s="0" t="n">
        <v>644720.879</v>
      </c>
      <c r="L161" s="0" t="n">
        <v>44721.275</v>
      </c>
      <c r="M161" s="0" t="n">
        <v>74329.95</v>
      </c>
      <c r="N161" s="0" t="n">
        <v>60456.204</v>
      </c>
      <c r="O161" s="0" t="n">
        <v>38907.794</v>
      </c>
      <c r="P161" s="0" t="n">
        <v>40424.314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31181.1</v>
      </c>
      <c r="E162" s="0" t="n">
        <v>40240.8</v>
      </c>
      <c r="F162" s="0" t="n">
        <v>38144.1</v>
      </c>
      <c r="G162" s="0" t="n">
        <v>31058.3</v>
      </c>
      <c r="H162" s="0" t="n">
        <v>26463.9</v>
      </c>
      <c r="I162" s="0" t="n">
        <v>22960.9</v>
      </c>
      <c r="J162" s="0" t="n">
        <v>28462.18</v>
      </c>
      <c r="K162" s="0" t="n">
        <v>21661.29</v>
      </c>
      <c r="L162" s="0" t="n">
        <v>12880.2</v>
      </c>
      <c r="M162" s="0" t="n">
        <v>388511.65</v>
      </c>
      <c r="N162" s="0" t="n">
        <v>44175.58</v>
      </c>
      <c r="O162" s="0" t="n">
        <v>49349.3</v>
      </c>
      <c r="P162" s="0" t="n">
        <v>41934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2227.4</v>
      </c>
      <c r="E163" s="0" t="n">
        <v>2129</v>
      </c>
      <c r="F163" s="0" t="n">
        <v>2222</v>
      </c>
      <c r="G163" s="0" t="n">
        <v>2225</v>
      </c>
      <c r="H163" s="0" t="n">
        <v>1772</v>
      </c>
      <c r="I163" s="0" t="n">
        <v>2050</v>
      </c>
      <c r="J163" s="0" t="n">
        <v>2061</v>
      </c>
      <c r="K163" s="0" t="n">
        <v>1774</v>
      </c>
      <c r="L163" s="0" t="n">
        <v>1982</v>
      </c>
      <c r="M163" s="0" t="n">
        <v>1620</v>
      </c>
      <c r="N163" s="0" t="n">
        <v>1388</v>
      </c>
      <c r="O163" s="0" t="n">
        <v>23232.2</v>
      </c>
      <c r="P163" s="0" t="n">
        <v>1781.8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544617.163</v>
      </c>
      <c r="E164" s="0" t="n">
        <v>39466.201</v>
      </c>
      <c r="F164" s="0" t="n">
        <v>38802.9</v>
      </c>
      <c r="G164" s="0" t="n">
        <v>32202.497</v>
      </c>
      <c r="H164" s="0" t="n">
        <v>36880.9</v>
      </c>
      <c r="I164" s="0" t="n">
        <v>45297.755</v>
      </c>
      <c r="J164" s="0" t="n">
        <v>47590.8</v>
      </c>
      <c r="K164" s="0" t="n">
        <v>52399.216</v>
      </c>
      <c r="L164" s="0" t="n">
        <v>52917.25</v>
      </c>
      <c r="M164" s="0" t="n">
        <v>51101.754</v>
      </c>
      <c r="N164" s="0" t="n">
        <v>54777.09</v>
      </c>
      <c r="O164" s="0" t="n">
        <v>46921.6</v>
      </c>
      <c r="P164" s="0" t="n">
        <v>46259.2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7240</v>
      </c>
      <c r="E165" s="0" t="n">
        <v>7226</v>
      </c>
      <c r="F165" s="0" t="n">
        <v>86676.65</v>
      </c>
      <c r="G165" s="0" t="n">
        <v>5744</v>
      </c>
      <c r="H165" s="0" t="n">
        <v>5441.07</v>
      </c>
      <c r="I165" s="0" t="n">
        <v>4955</v>
      </c>
      <c r="J165" s="0" t="n">
        <v>6266</v>
      </c>
      <c r="K165" s="0" t="n">
        <v>6568</v>
      </c>
      <c r="L165" s="0" t="n">
        <v>7598.08</v>
      </c>
      <c r="M165" s="0" t="n">
        <v>8646</v>
      </c>
      <c r="N165" s="0" t="n">
        <v>8711</v>
      </c>
      <c r="O165" s="0" t="n">
        <v>9474.5</v>
      </c>
      <c r="P165" s="0" t="n">
        <v>8807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22162.851</v>
      </c>
      <c r="E166" s="0" t="n">
        <v>21902.444</v>
      </c>
      <c r="F166" s="0" t="n">
        <v>19016.732</v>
      </c>
      <c r="G166" s="0" t="n">
        <v>19421.865</v>
      </c>
      <c r="H166" s="0" t="n">
        <v>228332.659</v>
      </c>
      <c r="I166" s="0" t="n">
        <v>18124.284</v>
      </c>
      <c r="J166" s="0" t="n">
        <v>16873.152</v>
      </c>
      <c r="K166" s="0" t="n">
        <v>16490.982</v>
      </c>
      <c r="L166" s="0" t="n">
        <v>17548.139</v>
      </c>
      <c r="M166" s="0" t="n">
        <v>18150.644</v>
      </c>
      <c r="N166" s="0" t="n">
        <v>17118.827</v>
      </c>
      <c r="O166" s="0" t="n">
        <v>21446.865</v>
      </c>
      <c r="P166" s="0" t="n">
        <v>20075.874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4269.2</v>
      </c>
      <c r="E167" s="0" t="n">
        <v>4522.9</v>
      </c>
      <c r="F167" s="0" t="n">
        <v>5286.8</v>
      </c>
      <c r="G167" s="0" t="n">
        <v>5162.3</v>
      </c>
      <c r="H167" s="0" t="n">
        <v>4784.2</v>
      </c>
      <c r="I167" s="0" t="n">
        <v>5244.2</v>
      </c>
      <c r="J167" s="0" t="n">
        <v>59572.9</v>
      </c>
      <c r="K167" s="0" t="n">
        <v>5194.5</v>
      </c>
      <c r="L167" s="0" t="n">
        <v>5086.3</v>
      </c>
      <c r="M167" s="0" t="n">
        <v>5293.6</v>
      </c>
      <c r="N167" s="0" t="n">
        <v>5287</v>
      </c>
      <c r="O167" s="0" t="n">
        <v>5357.2</v>
      </c>
      <c r="P167" s="0" t="n">
        <v>4084.7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83831.739</v>
      </c>
      <c r="E168" s="0" t="n">
        <v>83920.296</v>
      </c>
      <c r="F168" s="0" t="n">
        <v>91592.851</v>
      </c>
      <c r="G168" s="0" t="n">
        <v>90739.45</v>
      </c>
      <c r="H168" s="0" t="n">
        <v>93996.85</v>
      </c>
      <c r="I168" s="0" t="n">
        <v>100493.05</v>
      </c>
      <c r="J168" s="0" t="n">
        <v>90946.15</v>
      </c>
      <c r="K168" s="0" t="n">
        <v>91005.35</v>
      </c>
      <c r="L168" s="0" t="n">
        <v>1046463.356</v>
      </c>
      <c r="M168" s="0" t="n">
        <v>82348.95</v>
      </c>
      <c r="N168" s="0" t="n">
        <v>77587.65</v>
      </c>
      <c r="O168" s="0" t="n">
        <v>78614.27</v>
      </c>
      <c r="P168" s="0" t="n">
        <v>81386.75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4484.7</v>
      </c>
      <c r="E169" s="0" t="n">
        <v>4681.1</v>
      </c>
      <c r="F169" s="0" t="n">
        <v>4809.4</v>
      </c>
      <c r="G169" s="0" t="n">
        <v>4411.8</v>
      </c>
      <c r="H169" s="0" t="n">
        <v>5069.4</v>
      </c>
      <c r="I169" s="0" t="n">
        <v>5298.2</v>
      </c>
      <c r="J169" s="0" t="n">
        <v>5576.5</v>
      </c>
      <c r="K169" s="0" t="n">
        <v>5541.2</v>
      </c>
      <c r="L169" s="0" t="n">
        <v>5164.9</v>
      </c>
      <c r="M169" s="0" t="n">
        <v>5182.1</v>
      </c>
      <c r="N169" s="0" t="n">
        <v>59148</v>
      </c>
      <c r="O169" s="0" t="n">
        <v>4714.1</v>
      </c>
      <c r="P169" s="0" t="n">
        <v>4214.6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59482</v>
      </c>
      <c r="E170" s="0" t="n">
        <v>62123.6</v>
      </c>
      <c r="F170" s="0" t="n">
        <v>65441.273</v>
      </c>
      <c r="G170" s="0" t="n">
        <v>67039.15</v>
      </c>
      <c r="H170" s="0" t="n">
        <v>69858.211</v>
      </c>
      <c r="I170" s="0" t="n">
        <v>66393.63</v>
      </c>
      <c r="J170" s="0" t="n">
        <v>74666.753</v>
      </c>
      <c r="K170" s="0" t="n">
        <v>72382.61</v>
      </c>
      <c r="L170" s="0" t="n">
        <v>75674.95</v>
      </c>
      <c r="M170" s="0" t="n">
        <v>81567.35</v>
      </c>
      <c r="N170" s="0" t="n">
        <v>72233.85</v>
      </c>
      <c r="O170" s="0" t="n">
        <v>70422.3</v>
      </c>
      <c r="P170" s="0" t="n">
        <v>837285.677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80947.9</v>
      </c>
      <c r="E171" s="0" t="n">
        <v>885138.966</v>
      </c>
      <c r="F171" s="0" t="n">
        <v>70497</v>
      </c>
      <c r="G171" s="0" t="n">
        <v>63922</v>
      </c>
      <c r="H171" s="0" t="n">
        <v>65346.5</v>
      </c>
      <c r="I171" s="0" t="n">
        <v>65023.5</v>
      </c>
      <c r="J171" s="0" t="n">
        <v>69182.109</v>
      </c>
      <c r="K171" s="0" t="n">
        <v>67956.5</v>
      </c>
      <c r="L171" s="0" t="n">
        <v>78011.157</v>
      </c>
      <c r="M171" s="0" t="n">
        <v>79418</v>
      </c>
      <c r="N171" s="0" t="n">
        <v>82667.5</v>
      </c>
      <c r="O171" s="0" t="n">
        <v>84540</v>
      </c>
      <c r="P171" s="0" t="n">
        <v>77626.8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40669.6</v>
      </c>
      <c r="E172" s="0" t="n">
        <v>36918</v>
      </c>
      <c r="F172" s="0" t="n">
        <v>39391.18</v>
      </c>
      <c r="G172" s="0" t="n">
        <v>436152.03</v>
      </c>
      <c r="H172" s="0" t="n">
        <v>34084.5</v>
      </c>
      <c r="I172" s="0" t="n">
        <v>31122.73</v>
      </c>
      <c r="J172" s="0" t="n">
        <v>31428.2</v>
      </c>
      <c r="K172" s="0" t="n">
        <v>33768</v>
      </c>
      <c r="L172" s="0" t="n">
        <v>36970</v>
      </c>
      <c r="M172" s="0" t="n">
        <v>34501</v>
      </c>
      <c r="N172" s="0" t="n">
        <v>38231</v>
      </c>
      <c r="O172" s="0" t="n">
        <v>38852.82</v>
      </c>
      <c r="P172" s="0" t="n">
        <v>40215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70946.642</v>
      </c>
      <c r="E173" s="0" t="n">
        <v>74892.542</v>
      </c>
      <c r="F173" s="0" t="n">
        <v>78420.5</v>
      </c>
      <c r="G173" s="0" t="n">
        <v>69601.5</v>
      </c>
      <c r="H173" s="0" t="n">
        <v>73590.5</v>
      </c>
      <c r="I173" s="0" t="n">
        <v>816853.481</v>
      </c>
      <c r="J173" s="0" t="n">
        <v>66862.893</v>
      </c>
      <c r="K173" s="0" t="n">
        <v>63432.88</v>
      </c>
      <c r="L173" s="0" t="n">
        <v>59969.381</v>
      </c>
      <c r="M173" s="0" t="n">
        <v>63025.65</v>
      </c>
      <c r="N173" s="0" t="n">
        <v>64879.188</v>
      </c>
      <c r="O173" s="0" t="n">
        <v>61596</v>
      </c>
      <c r="P173" s="0" t="n">
        <v>69635.805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30867.452</v>
      </c>
      <c r="E174" s="0" t="n">
        <v>34167.619</v>
      </c>
      <c r="F174" s="0" t="n">
        <v>34240.5</v>
      </c>
      <c r="G174" s="0" t="n">
        <v>36360</v>
      </c>
      <c r="H174" s="0" t="n">
        <v>37558.05</v>
      </c>
      <c r="I174" s="0" t="n">
        <v>34763.247</v>
      </c>
      <c r="J174" s="0" t="n">
        <v>36723.95</v>
      </c>
      <c r="K174" s="0" t="n">
        <v>411413.952</v>
      </c>
      <c r="L174" s="0" t="n">
        <v>34276</v>
      </c>
      <c r="M174" s="0" t="n">
        <v>32690.54</v>
      </c>
      <c r="N174" s="0" t="n">
        <v>31690</v>
      </c>
      <c r="O174" s="0" t="n">
        <v>33548</v>
      </c>
      <c r="P174" s="0" t="n">
        <v>34528.594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31759.57</v>
      </c>
      <c r="E175" s="0" t="n">
        <v>33316.14</v>
      </c>
      <c r="F175" s="0" t="n">
        <v>30218.58</v>
      </c>
      <c r="G175" s="0" t="n">
        <v>33574.71</v>
      </c>
      <c r="H175" s="0" t="n">
        <v>33337.05</v>
      </c>
      <c r="I175" s="0" t="n">
        <v>35107.64</v>
      </c>
      <c r="J175" s="0" t="n">
        <v>36781.801</v>
      </c>
      <c r="K175" s="0" t="n">
        <v>33118.35</v>
      </c>
      <c r="L175" s="0" t="n">
        <v>34467.2</v>
      </c>
      <c r="M175" s="0" t="n">
        <v>396174.054</v>
      </c>
      <c r="N175" s="0" t="n">
        <v>32254.22</v>
      </c>
      <c r="O175" s="0" t="n">
        <v>31054.033</v>
      </c>
      <c r="P175" s="0" t="n">
        <v>31184.76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82285.308</v>
      </c>
      <c r="E176" s="0" t="n">
        <v>82408.55</v>
      </c>
      <c r="F176" s="0" t="n">
        <v>84616.505</v>
      </c>
      <c r="G176" s="0" t="n">
        <v>86310.512</v>
      </c>
      <c r="H176" s="0" t="n">
        <v>76569.456</v>
      </c>
      <c r="I176" s="0" t="n">
        <v>84392.67</v>
      </c>
      <c r="J176" s="0" t="n">
        <v>84882.8</v>
      </c>
      <c r="K176" s="0" t="n">
        <v>89041.9</v>
      </c>
      <c r="L176" s="0" t="n">
        <v>94041.901</v>
      </c>
      <c r="M176" s="0" t="n">
        <v>86329.53</v>
      </c>
      <c r="N176" s="0" t="n">
        <v>90538.153</v>
      </c>
      <c r="O176" s="0" t="n">
        <v>1026925.985</v>
      </c>
      <c r="P176" s="0" t="n">
        <v>85508.7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283112.337</v>
      </c>
      <c r="E177" s="0" t="n">
        <v>24876.944</v>
      </c>
      <c r="F177" s="0" t="n">
        <v>23285.997</v>
      </c>
      <c r="G177" s="0" t="n">
        <v>23492.964</v>
      </c>
      <c r="H177" s="0" t="n">
        <v>23065.859</v>
      </c>
      <c r="I177" s="0" t="n">
        <v>22970.776</v>
      </c>
      <c r="J177" s="0" t="n">
        <v>19796.9</v>
      </c>
      <c r="K177" s="0" t="n">
        <v>22312.9</v>
      </c>
      <c r="L177" s="0" t="n">
        <v>22599</v>
      </c>
      <c r="M177" s="0" t="n">
        <v>24451.877</v>
      </c>
      <c r="N177" s="0" t="n">
        <v>25844.5</v>
      </c>
      <c r="O177" s="0" t="n">
        <v>24590</v>
      </c>
      <c r="P177" s="0" t="n">
        <v>25824.62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25571.766</v>
      </c>
      <c r="E178" s="0" t="n">
        <v>26833.1</v>
      </c>
      <c r="F178" s="0" t="n">
        <v>306378.208</v>
      </c>
      <c r="G178" s="0" t="n">
        <v>26309</v>
      </c>
      <c r="H178" s="0" t="n">
        <v>24360</v>
      </c>
      <c r="I178" s="0" t="n">
        <v>24730.5</v>
      </c>
      <c r="J178" s="0" t="n">
        <v>25351.5</v>
      </c>
      <c r="K178" s="0" t="n">
        <v>28111.5</v>
      </c>
      <c r="L178" s="0" t="n">
        <v>23105.286</v>
      </c>
      <c r="M178" s="0" t="n">
        <v>23721</v>
      </c>
      <c r="N178" s="0" t="n">
        <v>24572.4</v>
      </c>
      <c r="O178" s="0" t="n">
        <v>26484.256</v>
      </c>
      <c r="P178" s="0" t="n">
        <v>27227.9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215295.947</v>
      </c>
      <c r="E179" s="0" t="n">
        <v>226445.365</v>
      </c>
      <c r="F179" s="0" t="n">
        <v>203395.32</v>
      </c>
      <c r="G179" s="0" t="n">
        <v>205802.976</v>
      </c>
      <c r="H179" s="0" t="n">
        <v>2441446.697</v>
      </c>
      <c r="I179" s="0" t="n">
        <v>189697.523</v>
      </c>
      <c r="J179" s="0" t="n">
        <v>180830.183</v>
      </c>
      <c r="K179" s="0" t="n">
        <v>190522.566</v>
      </c>
      <c r="L179" s="0" t="n">
        <v>202496.89</v>
      </c>
      <c r="M179" s="0" t="n">
        <v>218126.928</v>
      </c>
      <c r="N179" s="0" t="n">
        <v>191353.13</v>
      </c>
      <c r="O179" s="0" t="n">
        <v>206562.563</v>
      </c>
      <c r="P179" s="0" t="n">
        <v>210917.306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387055.524</v>
      </c>
      <c r="E180" s="0" t="n">
        <v>395284.882</v>
      </c>
      <c r="F180" s="0" t="n">
        <v>406310.46</v>
      </c>
      <c r="G180" s="0" t="n">
        <v>429111.243</v>
      </c>
      <c r="H180" s="0" t="n">
        <v>369021.209</v>
      </c>
      <c r="I180" s="0" t="n">
        <v>355768.454</v>
      </c>
      <c r="J180" s="0" t="n">
        <v>4529429.831</v>
      </c>
      <c r="K180" s="0" t="n">
        <v>354187.709</v>
      </c>
      <c r="L180" s="0" t="n">
        <v>363139.104</v>
      </c>
      <c r="M180" s="0" t="n">
        <v>363630.537</v>
      </c>
      <c r="N180" s="0" t="n">
        <v>366343.88</v>
      </c>
      <c r="O180" s="0" t="n">
        <v>388576.772</v>
      </c>
      <c r="P180" s="0" t="n">
        <v>351000.057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54983.685</v>
      </c>
      <c r="E181" s="0" t="n">
        <v>48887</v>
      </c>
      <c r="F181" s="0" t="n">
        <v>53063.036</v>
      </c>
      <c r="G181" s="0" t="n">
        <v>53878.204</v>
      </c>
      <c r="H181" s="0" t="n">
        <v>57060.866</v>
      </c>
      <c r="I181" s="0" t="n">
        <v>58545.714</v>
      </c>
      <c r="J181" s="0" t="n">
        <v>50441.676</v>
      </c>
      <c r="K181" s="0" t="n">
        <v>51219</v>
      </c>
      <c r="L181" s="0" t="n">
        <v>633521.26</v>
      </c>
      <c r="M181" s="0" t="n">
        <v>52018.9</v>
      </c>
      <c r="N181" s="0" t="n">
        <v>50917.629</v>
      </c>
      <c r="O181" s="0" t="n">
        <v>50749</v>
      </c>
      <c r="P181" s="0" t="n">
        <v>51756.55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102847.175</v>
      </c>
      <c r="E182" s="0" t="n">
        <v>103536.69</v>
      </c>
      <c r="F182" s="0" t="n">
        <v>111078.449</v>
      </c>
      <c r="G182" s="0" t="n">
        <v>99722.9</v>
      </c>
      <c r="H182" s="0" t="n">
        <v>109480.062</v>
      </c>
      <c r="I182" s="0" t="n">
        <v>111389.183</v>
      </c>
      <c r="J182" s="0" t="n">
        <v>114907.742</v>
      </c>
      <c r="K182" s="0" t="n">
        <v>120148.779</v>
      </c>
      <c r="L182" s="0" t="n">
        <v>107547.373</v>
      </c>
      <c r="M182" s="0" t="n">
        <v>111327.463</v>
      </c>
      <c r="N182" s="0" t="n">
        <v>1306982.789</v>
      </c>
      <c r="O182" s="0" t="n">
        <v>108358.71</v>
      </c>
      <c r="P182" s="0" t="n">
        <v>106638.263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486333.963</v>
      </c>
      <c r="E183" s="0" t="n">
        <v>511804.105</v>
      </c>
      <c r="F183" s="0" t="n">
        <v>524761.336</v>
      </c>
      <c r="G183" s="0" t="n">
        <v>524431.58</v>
      </c>
      <c r="H183" s="0" t="n">
        <v>547476.402</v>
      </c>
      <c r="I183" s="0" t="n">
        <v>491445.99</v>
      </c>
      <c r="J183" s="0" t="n">
        <v>542367.469</v>
      </c>
      <c r="K183" s="0" t="n">
        <v>557478.315</v>
      </c>
      <c r="L183" s="0" t="n">
        <v>555866.385</v>
      </c>
      <c r="M183" s="0" t="n">
        <v>601592.212</v>
      </c>
      <c r="N183" s="0" t="n">
        <v>515351.99</v>
      </c>
      <c r="O183" s="0" t="n">
        <v>504908.504</v>
      </c>
      <c r="P183" s="0" t="n">
        <v>6363818.251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273561.332</v>
      </c>
      <c r="E184" s="0" t="n">
        <v>3621153.485</v>
      </c>
      <c r="F184" s="0" t="n">
        <v>279850.959</v>
      </c>
      <c r="G184" s="0" t="n">
        <v>312907.032</v>
      </c>
      <c r="H184" s="0" t="n">
        <v>307483.993</v>
      </c>
      <c r="I184" s="0" t="n">
        <v>285668.562</v>
      </c>
      <c r="J184" s="0" t="n">
        <v>306350.326</v>
      </c>
      <c r="K184" s="0" t="n">
        <v>279195.706</v>
      </c>
      <c r="L184" s="0" t="n">
        <v>321402.829</v>
      </c>
      <c r="M184" s="0" t="n">
        <v>325177.431</v>
      </c>
      <c r="N184" s="0" t="n">
        <v>307895.61</v>
      </c>
      <c r="O184" s="0" t="n">
        <v>338200.947</v>
      </c>
      <c r="P184" s="0" t="n">
        <v>283458.758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155100.723</v>
      </c>
      <c r="E185" s="0" t="n">
        <v>136657.088</v>
      </c>
      <c r="F185" s="0" t="n">
        <v>133714.042</v>
      </c>
      <c r="G185" s="0" t="n">
        <v>1669879.074</v>
      </c>
      <c r="H185" s="0" t="n">
        <v>133245.455</v>
      </c>
      <c r="I185" s="0" t="n">
        <v>132379.22</v>
      </c>
      <c r="J185" s="0" t="n">
        <v>139140.406</v>
      </c>
      <c r="K185" s="0" t="n">
        <v>139880.744</v>
      </c>
      <c r="L185" s="0" t="n">
        <v>142729.159</v>
      </c>
      <c r="M185" s="0" t="n">
        <v>125189.931</v>
      </c>
      <c r="N185" s="0" t="n">
        <v>143276.288</v>
      </c>
      <c r="O185" s="0" t="n">
        <v>143766.875</v>
      </c>
      <c r="P185" s="0" t="n">
        <v>144799.143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190188.93</v>
      </c>
      <c r="E186" s="0" t="n">
        <v>187610.152</v>
      </c>
      <c r="F186" s="0" t="n">
        <v>207348.396</v>
      </c>
      <c r="G186" s="0" t="n">
        <v>187303.137</v>
      </c>
      <c r="H186" s="0" t="n">
        <v>178058.073</v>
      </c>
      <c r="I186" s="0" t="n">
        <v>2252218.735</v>
      </c>
      <c r="J186" s="0" t="n">
        <v>168715.94</v>
      </c>
      <c r="K186" s="0" t="n">
        <v>171295.48</v>
      </c>
      <c r="L186" s="0" t="n">
        <v>202496.118</v>
      </c>
      <c r="M186" s="0" t="n">
        <v>208238.322</v>
      </c>
      <c r="N186" s="0" t="n">
        <v>195474.03</v>
      </c>
      <c r="O186" s="0" t="n">
        <v>169586.418</v>
      </c>
      <c r="P186" s="0" t="n">
        <v>185903.739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51837.25</v>
      </c>
      <c r="E187" s="0" t="n">
        <v>55327.05</v>
      </c>
      <c r="F187" s="0" t="n">
        <v>59464.45</v>
      </c>
      <c r="G187" s="0" t="n">
        <v>57962</v>
      </c>
      <c r="H187" s="0" t="n">
        <v>62617.864</v>
      </c>
      <c r="I187" s="0" t="n">
        <v>52511.6</v>
      </c>
      <c r="J187" s="0" t="n">
        <v>51247.72</v>
      </c>
      <c r="K187" s="0" t="n">
        <v>660594.438</v>
      </c>
      <c r="L187" s="0" t="n">
        <v>50870.448</v>
      </c>
      <c r="M187" s="0" t="n">
        <v>55077.717</v>
      </c>
      <c r="N187" s="0" t="n">
        <v>55999.551</v>
      </c>
      <c r="O187" s="0" t="n">
        <v>53081.988</v>
      </c>
      <c r="P187" s="0" t="n">
        <v>54596.8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116800.64</v>
      </c>
      <c r="E188" s="0" t="n">
        <v>130446.66</v>
      </c>
      <c r="F188" s="0" t="n">
        <v>121610.69</v>
      </c>
      <c r="G188" s="0" t="n">
        <v>134909.41</v>
      </c>
      <c r="H188" s="0" t="n">
        <v>133386.483</v>
      </c>
      <c r="I188" s="0" t="n">
        <v>137256.692</v>
      </c>
      <c r="J188" s="0" t="n">
        <v>141821.89</v>
      </c>
      <c r="K188" s="0" t="n">
        <v>119944.25</v>
      </c>
      <c r="L188" s="0" t="n">
        <v>109217.49</v>
      </c>
      <c r="M188" s="0" t="n">
        <v>1514595.165</v>
      </c>
      <c r="N188" s="0" t="n">
        <v>110909.444</v>
      </c>
      <c r="O188" s="0" t="n">
        <v>125766.975</v>
      </c>
      <c r="P188" s="0" t="n">
        <v>132524.541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142266.29</v>
      </c>
      <c r="E189" s="0" t="n">
        <v>146221.08</v>
      </c>
      <c r="F189" s="0" t="n">
        <v>141982.609</v>
      </c>
      <c r="G189" s="0" t="n">
        <v>147375.042</v>
      </c>
      <c r="H189" s="0" t="n">
        <v>139435.364</v>
      </c>
      <c r="I189" s="0" t="n">
        <v>154408.384</v>
      </c>
      <c r="J189" s="0" t="n">
        <v>151998.861</v>
      </c>
      <c r="K189" s="0" t="n">
        <v>153877.91</v>
      </c>
      <c r="L189" s="0" t="n">
        <v>162120.5</v>
      </c>
      <c r="M189" s="0" t="n">
        <v>142885.7</v>
      </c>
      <c r="N189" s="0" t="n">
        <v>131331.98</v>
      </c>
      <c r="O189" s="0" t="n">
        <v>1750015.725</v>
      </c>
      <c r="P189" s="0" t="n">
        <v>136112.005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226435.336</v>
      </c>
      <c r="E190" s="0" t="n">
        <v>17220.5</v>
      </c>
      <c r="F190" s="0" t="n">
        <v>17275.5</v>
      </c>
      <c r="G190" s="0" t="n">
        <v>17725.793</v>
      </c>
      <c r="H190" s="0" t="n">
        <v>18234.805</v>
      </c>
      <c r="I190" s="0" t="n">
        <v>19964.35</v>
      </c>
      <c r="J190" s="0" t="n">
        <v>17180.122</v>
      </c>
      <c r="K190" s="0" t="n">
        <v>19357</v>
      </c>
      <c r="L190" s="0" t="n">
        <v>19858.253</v>
      </c>
      <c r="M190" s="0" t="n">
        <v>20765.5</v>
      </c>
      <c r="N190" s="0" t="n">
        <v>21352.617</v>
      </c>
      <c r="O190" s="0" t="n">
        <v>18875.5</v>
      </c>
      <c r="P190" s="0" t="n">
        <v>18625.396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22570.7</v>
      </c>
      <c r="E191" s="0" t="n">
        <v>15044.06</v>
      </c>
      <c r="F191" s="0" t="n">
        <v>231453.589</v>
      </c>
      <c r="G191" s="0" t="n">
        <v>13425.37</v>
      </c>
      <c r="H191" s="0" t="n">
        <v>12359.317</v>
      </c>
      <c r="I191" s="0" t="n">
        <v>42669.465</v>
      </c>
      <c r="J191" s="0" t="n">
        <v>25010.035</v>
      </c>
      <c r="K191" s="0" t="n">
        <v>16134.4</v>
      </c>
      <c r="L191" s="0" t="n">
        <v>17380.5</v>
      </c>
      <c r="M191" s="0" t="n">
        <v>17479.892</v>
      </c>
      <c r="N191" s="0" t="n">
        <v>16236.1</v>
      </c>
      <c r="O191" s="0" t="n">
        <v>15947</v>
      </c>
      <c r="P191" s="0" t="n">
        <v>17196.75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7220</v>
      </c>
      <c r="E192" s="0" t="n">
        <v>8053</v>
      </c>
      <c r="F192" s="0" t="n">
        <v>6382</v>
      </c>
      <c r="G192" s="0" t="n">
        <v>8267.156</v>
      </c>
      <c r="H192" s="0" t="n">
        <v>80258.539</v>
      </c>
      <c r="I192" s="0" t="n">
        <v>6720.625</v>
      </c>
      <c r="J192" s="0" t="n">
        <v>6607.757</v>
      </c>
      <c r="K192" s="0" t="n">
        <v>5507</v>
      </c>
      <c r="L192" s="0" t="n">
        <v>5607.001</v>
      </c>
      <c r="M192" s="0" t="n">
        <v>6344</v>
      </c>
      <c r="N192" s="0" t="n">
        <v>6270</v>
      </c>
      <c r="O192" s="0" t="n">
        <v>7182</v>
      </c>
      <c r="P192" s="0" t="n">
        <v>6098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93486.95</v>
      </c>
      <c r="E193" s="0" t="n">
        <v>77313.851</v>
      </c>
      <c r="F193" s="0" t="n">
        <v>97161.979</v>
      </c>
      <c r="G193" s="0" t="n">
        <v>89244.537</v>
      </c>
      <c r="H193" s="0" t="n">
        <v>83964.111</v>
      </c>
      <c r="I193" s="0" t="n">
        <v>94670.177</v>
      </c>
      <c r="J193" s="0" t="n">
        <v>1066338.813</v>
      </c>
      <c r="K193" s="0" t="n">
        <v>84808.152</v>
      </c>
      <c r="L193" s="0" t="n">
        <v>83347.837</v>
      </c>
      <c r="M193" s="0" t="n">
        <v>82770.06</v>
      </c>
      <c r="N193" s="0" t="n">
        <v>86232.498</v>
      </c>
      <c r="O193" s="0" t="n">
        <v>107826.331</v>
      </c>
      <c r="P193" s="0" t="n">
        <v>85512.33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6071</v>
      </c>
      <c r="E194" s="0" t="n">
        <v>3557</v>
      </c>
      <c r="F194" s="0" t="n">
        <v>4002</v>
      </c>
      <c r="G194" s="0" t="n">
        <v>3066</v>
      </c>
      <c r="H194" s="0" t="n">
        <v>6794</v>
      </c>
      <c r="I194" s="0" t="n">
        <v>5524</v>
      </c>
      <c r="J194" s="0" t="n">
        <v>7927</v>
      </c>
      <c r="K194" s="0" t="n">
        <v>8682.5</v>
      </c>
      <c r="L194" s="0" t="n">
        <v>68004.5</v>
      </c>
      <c r="M194" s="0" t="n">
        <v>5034</v>
      </c>
      <c r="N194" s="0" t="n">
        <v>5928</v>
      </c>
      <c r="O194" s="0" t="n">
        <v>6082</v>
      </c>
      <c r="P194" s="0" t="n">
        <v>5337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67615.265</v>
      </c>
      <c r="E195" s="0" t="n">
        <v>73984.706</v>
      </c>
      <c r="F195" s="0" t="n">
        <v>81715.185</v>
      </c>
      <c r="G195" s="0" t="n">
        <v>83222.16</v>
      </c>
      <c r="H195" s="0" t="n">
        <v>88664.142</v>
      </c>
      <c r="I195" s="0" t="n">
        <v>88951.909</v>
      </c>
      <c r="J195" s="0" t="n">
        <v>88644.074</v>
      </c>
      <c r="K195" s="0" t="n">
        <v>98489.052</v>
      </c>
      <c r="L195" s="0" t="n">
        <v>89311.288</v>
      </c>
      <c r="M195" s="0" t="n">
        <v>90393.381</v>
      </c>
      <c r="N195" s="0" t="n">
        <v>988921.202</v>
      </c>
      <c r="O195" s="0" t="n">
        <v>73563.222</v>
      </c>
      <c r="P195" s="0" t="n">
        <v>64366.818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38312.574</v>
      </c>
      <c r="E196" s="0" t="n">
        <v>28929.5</v>
      </c>
      <c r="F196" s="0" t="n">
        <v>27455.36</v>
      </c>
      <c r="G196" s="0" t="n">
        <v>29802.76</v>
      </c>
      <c r="H196" s="0" t="n">
        <v>28663.129</v>
      </c>
      <c r="I196" s="0" t="n">
        <v>28781.116</v>
      </c>
      <c r="J196" s="0" t="n">
        <v>32236.195</v>
      </c>
      <c r="K196" s="0" t="n">
        <v>34609.066</v>
      </c>
      <c r="L196" s="0" t="n">
        <v>36632.332</v>
      </c>
      <c r="M196" s="0" t="n">
        <v>40897.423</v>
      </c>
      <c r="N196" s="0" t="n">
        <v>43178.429</v>
      </c>
      <c r="O196" s="0" t="n">
        <v>43095.16</v>
      </c>
      <c r="P196" s="0" t="n">
        <v>412593.044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2926</v>
      </c>
      <c r="E197" s="0" t="n">
        <v>39039.05</v>
      </c>
      <c r="F197" s="0" t="n">
        <v>2284.45</v>
      </c>
      <c r="G197" s="0" t="n">
        <v>2644</v>
      </c>
      <c r="H197" s="0" t="n">
        <v>2365</v>
      </c>
      <c r="I197" s="0" t="n">
        <v>3240.6</v>
      </c>
      <c r="J197" s="0" t="n">
        <v>3639</v>
      </c>
      <c r="K197" s="0" t="n">
        <v>3408</v>
      </c>
      <c r="L197" s="0" t="n">
        <v>3285</v>
      </c>
      <c r="M197" s="0" t="n">
        <v>4149</v>
      </c>
      <c r="N197" s="0" t="n">
        <v>4029</v>
      </c>
      <c r="O197" s="0" t="n">
        <v>3911</v>
      </c>
      <c r="P197" s="0" t="n">
        <v>3158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39592.731</v>
      </c>
      <c r="E198" s="0" t="n">
        <v>35251.785</v>
      </c>
      <c r="F198" s="0" t="n">
        <v>33660.301</v>
      </c>
      <c r="G198" s="0" t="n">
        <v>392967.579</v>
      </c>
      <c r="H198" s="0" t="n">
        <v>30819.885</v>
      </c>
      <c r="I198" s="0" t="n">
        <v>26620.753</v>
      </c>
      <c r="J198" s="0" t="n">
        <v>31523.422</v>
      </c>
      <c r="K198" s="0" t="n">
        <v>31858.159</v>
      </c>
      <c r="L198" s="0" t="n">
        <v>30914.393</v>
      </c>
      <c r="M198" s="0" t="n">
        <v>30242.551</v>
      </c>
      <c r="N198" s="0" t="n">
        <v>30755.281</v>
      </c>
      <c r="O198" s="0" t="n">
        <v>37942.318</v>
      </c>
      <c r="P198" s="0" t="n">
        <v>33786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10404.75</v>
      </c>
      <c r="E199" s="0" t="n">
        <v>10919.25</v>
      </c>
      <c r="F199" s="0" t="n">
        <v>10619.05</v>
      </c>
      <c r="G199" s="0" t="n">
        <v>10426.83</v>
      </c>
      <c r="H199" s="0" t="n">
        <v>9330.3</v>
      </c>
      <c r="I199" s="0" t="n">
        <v>107592.53</v>
      </c>
      <c r="J199" s="0" t="n">
        <v>7817.75</v>
      </c>
      <c r="K199" s="0" t="n">
        <v>7937.75</v>
      </c>
      <c r="L199" s="0" t="n">
        <v>7315.95</v>
      </c>
      <c r="M199" s="0" t="n">
        <v>8208.75</v>
      </c>
      <c r="N199" s="0" t="n">
        <v>7867.45</v>
      </c>
      <c r="O199" s="0" t="n">
        <v>7500.6</v>
      </c>
      <c r="P199" s="0" t="n">
        <v>9244.1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25498.448</v>
      </c>
      <c r="E200" s="0" t="n">
        <v>29018.5</v>
      </c>
      <c r="F200" s="0" t="n">
        <v>32838.502</v>
      </c>
      <c r="G200" s="0" t="n">
        <v>33314.273</v>
      </c>
      <c r="H200" s="0" t="n">
        <v>34356.926</v>
      </c>
      <c r="I200" s="0" t="n">
        <v>32582.493</v>
      </c>
      <c r="J200" s="0" t="n">
        <v>28963.661</v>
      </c>
      <c r="K200" s="0" t="n">
        <v>347316.705</v>
      </c>
      <c r="L200" s="0" t="n">
        <v>28292.645</v>
      </c>
      <c r="M200" s="0" t="n">
        <v>28284.591</v>
      </c>
      <c r="N200" s="0" t="n">
        <v>23476.246</v>
      </c>
      <c r="O200" s="0" t="n">
        <v>24729.934</v>
      </c>
      <c r="P200" s="0" t="n">
        <v>25960.486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12846</v>
      </c>
      <c r="E201" s="0" t="n">
        <v>12541.294</v>
      </c>
      <c r="F201" s="0" t="n">
        <v>13475.4</v>
      </c>
      <c r="G201" s="0" t="n">
        <v>14452</v>
      </c>
      <c r="H201" s="0" t="n">
        <v>21499</v>
      </c>
      <c r="I201" s="0" t="n">
        <v>22341</v>
      </c>
      <c r="J201" s="0" t="n">
        <v>25522</v>
      </c>
      <c r="K201" s="0" t="n">
        <v>25223.5</v>
      </c>
      <c r="L201" s="0" t="n">
        <v>26083.5</v>
      </c>
      <c r="M201" s="0" t="n">
        <v>212301.423</v>
      </c>
      <c r="N201" s="0" t="n">
        <v>19666</v>
      </c>
      <c r="O201" s="0" t="n">
        <v>10995.5</v>
      </c>
      <c r="P201" s="0" t="n">
        <v>7656.229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8713.5</v>
      </c>
      <c r="E202" s="0" t="n">
        <v>7761</v>
      </c>
      <c r="F202" s="0" t="n">
        <v>8142</v>
      </c>
      <c r="G202" s="0" t="n">
        <v>7928</v>
      </c>
      <c r="H202" s="0" t="n">
        <v>7155.5</v>
      </c>
      <c r="I202" s="0" t="n">
        <v>8487.47</v>
      </c>
      <c r="J202" s="0" t="n">
        <v>9932.5</v>
      </c>
      <c r="K202" s="0" t="n">
        <v>9465</v>
      </c>
      <c r="L202" s="0" t="n">
        <v>10132</v>
      </c>
      <c r="M202" s="0" t="n">
        <v>9149.6</v>
      </c>
      <c r="N202" s="0" t="n">
        <v>9575.2</v>
      </c>
      <c r="O202" s="0" t="n">
        <v>106246.77</v>
      </c>
      <c r="P202" s="0" t="n">
        <v>9805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673818.374</v>
      </c>
      <c r="E203" s="0" t="n">
        <v>58741.5</v>
      </c>
      <c r="F203" s="0" t="n">
        <v>35628</v>
      </c>
      <c r="G203" s="0" t="n">
        <v>34546.5</v>
      </c>
      <c r="H203" s="0" t="n">
        <v>41490</v>
      </c>
      <c r="I203" s="0" t="n">
        <v>53055.318</v>
      </c>
      <c r="J203" s="0" t="n">
        <v>37207.5</v>
      </c>
      <c r="K203" s="0" t="n">
        <v>47976.142</v>
      </c>
      <c r="L203" s="0" t="n">
        <v>66481</v>
      </c>
      <c r="M203" s="0" t="n">
        <v>76561.856</v>
      </c>
      <c r="N203" s="0" t="n">
        <v>77180.658</v>
      </c>
      <c r="O203" s="0" t="n">
        <v>71983.6</v>
      </c>
      <c r="P203" s="0" t="n">
        <v>72966.3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12544.5</v>
      </c>
      <c r="E204" s="0" t="n">
        <v>14107</v>
      </c>
      <c r="F204" s="0" t="n">
        <v>116849.036</v>
      </c>
      <c r="G204" s="0" t="n">
        <v>14948</v>
      </c>
      <c r="H204" s="0" t="n">
        <v>12707.5</v>
      </c>
      <c r="I204" s="0" t="n">
        <v>12088.036</v>
      </c>
      <c r="J204" s="0" t="n">
        <v>8425</v>
      </c>
      <c r="K204" s="0" t="n">
        <v>6217</v>
      </c>
      <c r="L204" s="0" t="n">
        <v>5438</v>
      </c>
      <c r="M204" s="0" t="n">
        <v>5828.5</v>
      </c>
      <c r="N204" s="0" t="n">
        <v>5904</v>
      </c>
      <c r="O204" s="0" t="n">
        <v>7661</v>
      </c>
      <c r="P204" s="0" t="n">
        <v>10980.5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4923.8</v>
      </c>
      <c r="E205" s="0" t="n">
        <v>5007</v>
      </c>
      <c r="F205" s="0" t="n">
        <v>4982</v>
      </c>
      <c r="G205" s="0" t="n">
        <v>4970</v>
      </c>
      <c r="H205" s="0" t="n">
        <v>58453.43</v>
      </c>
      <c r="I205" s="0" t="n">
        <v>5488</v>
      </c>
      <c r="J205" s="0" t="n">
        <v>5498</v>
      </c>
      <c r="K205" s="0" t="n">
        <v>5156</v>
      </c>
      <c r="L205" s="0" t="n">
        <v>4694</v>
      </c>
      <c r="M205" s="0" t="n">
        <v>4554</v>
      </c>
      <c r="N205" s="0" t="n">
        <v>4241.63</v>
      </c>
      <c r="O205" s="0" t="n">
        <v>4540</v>
      </c>
      <c r="P205" s="0" t="n">
        <v>4399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60159.813</v>
      </c>
      <c r="E206" s="0" t="n">
        <v>64081.71</v>
      </c>
      <c r="F206" s="0" t="n">
        <v>69057.253</v>
      </c>
      <c r="G206" s="0" t="n">
        <v>66342.98</v>
      </c>
      <c r="H206" s="0" t="n">
        <v>50458.268</v>
      </c>
      <c r="I206" s="0" t="n">
        <v>53010.777</v>
      </c>
      <c r="J206" s="0" t="n">
        <v>734336.488</v>
      </c>
      <c r="K206" s="0" t="n">
        <v>65373.601</v>
      </c>
      <c r="L206" s="0" t="n">
        <v>58574.1</v>
      </c>
      <c r="M206" s="0" t="n">
        <v>56693.35</v>
      </c>
      <c r="N206" s="0" t="n">
        <v>78731.5</v>
      </c>
      <c r="O206" s="0" t="n">
        <v>57655.7</v>
      </c>
      <c r="P206" s="0" t="n">
        <v>54197.436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198336.565</v>
      </c>
      <c r="E207" s="0" t="n">
        <v>185812.609</v>
      </c>
      <c r="F207" s="0" t="n">
        <v>193264.525</v>
      </c>
      <c r="G207" s="0" t="n">
        <v>194821.578</v>
      </c>
      <c r="H207" s="0" t="n">
        <v>191991.216</v>
      </c>
      <c r="I207" s="0" t="n">
        <v>201899.467</v>
      </c>
      <c r="J207" s="0" t="n">
        <v>157164.404</v>
      </c>
      <c r="K207" s="0" t="n">
        <v>153405.161</v>
      </c>
      <c r="L207" s="0" t="n">
        <v>2146031.007</v>
      </c>
      <c r="M207" s="0" t="n">
        <v>165640.908</v>
      </c>
      <c r="N207" s="0" t="n">
        <v>159707.133</v>
      </c>
      <c r="O207" s="0" t="n">
        <v>164590.031</v>
      </c>
      <c r="P207" s="0" t="n">
        <v>179397.41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40897.334</v>
      </c>
      <c r="E208" s="0" t="n">
        <v>42958.302</v>
      </c>
      <c r="F208" s="0" t="n">
        <v>42547.827</v>
      </c>
      <c r="G208" s="0" t="n">
        <v>43154.621</v>
      </c>
      <c r="H208" s="0" t="n">
        <v>42542.948</v>
      </c>
      <c r="I208" s="0" t="n">
        <v>43918.73</v>
      </c>
      <c r="J208" s="0" t="n">
        <v>46785.508</v>
      </c>
      <c r="K208" s="0" t="n">
        <v>46449.042</v>
      </c>
      <c r="L208" s="0" t="n">
        <v>39004.742</v>
      </c>
      <c r="M208" s="0" t="n">
        <v>43010.263</v>
      </c>
      <c r="N208" s="0" t="n">
        <v>514425.686</v>
      </c>
      <c r="O208" s="0" t="n">
        <v>44043.786</v>
      </c>
      <c r="P208" s="0" t="n">
        <v>39112.583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119755.588</v>
      </c>
      <c r="E209" s="0" t="n">
        <v>113377.295</v>
      </c>
      <c r="F209" s="0" t="n">
        <v>113625.199</v>
      </c>
      <c r="G209" s="0" t="n">
        <v>112741.725</v>
      </c>
      <c r="H209" s="0" t="n">
        <v>122945.154</v>
      </c>
      <c r="I209" s="0" t="n">
        <v>112528.849</v>
      </c>
      <c r="J209" s="0" t="n">
        <v>121439.703</v>
      </c>
      <c r="K209" s="0" t="n">
        <v>122029.337</v>
      </c>
      <c r="L209" s="0" t="n">
        <v>121525.798</v>
      </c>
      <c r="M209" s="0" t="n">
        <v>131939.384</v>
      </c>
      <c r="N209" s="0" t="n">
        <v>115591.58</v>
      </c>
      <c r="O209" s="0" t="n">
        <v>124505.882</v>
      </c>
      <c r="P209" s="0" t="n">
        <v>1432005.494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319010.244</v>
      </c>
      <c r="E210" s="0" t="n">
        <v>4579351.475</v>
      </c>
      <c r="F210" s="0" t="n">
        <v>295371.129</v>
      </c>
      <c r="G210" s="0" t="n">
        <v>302192.42</v>
      </c>
      <c r="H210" s="0" t="n">
        <v>321497.924</v>
      </c>
      <c r="I210" s="0" t="n">
        <v>376961.087</v>
      </c>
      <c r="J210" s="0" t="n">
        <v>439351.825</v>
      </c>
      <c r="K210" s="0" t="n">
        <v>418877.331</v>
      </c>
      <c r="L210" s="0" t="n">
        <v>430009.48</v>
      </c>
      <c r="M210" s="0" t="n">
        <v>448068.215</v>
      </c>
      <c r="N210" s="0" t="n">
        <v>424557.238</v>
      </c>
      <c r="O210" s="0" t="n">
        <v>449227.077</v>
      </c>
      <c r="P210" s="0" t="n">
        <v>354227.505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86949.799</v>
      </c>
      <c r="E211" s="0" t="n">
        <v>74680.5</v>
      </c>
      <c r="F211" s="0" t="n">
        <v>65071.876</v>
      </c>
      <c r="G211" s="0" t="n">
        <v>877629.218</v>
      </c>
      <c r="H211" s="0" t="n">
        <v>61057.196</v>
      </c>
      <c r="I211" s="0" t="n">
        <v>60560.107</v>
      </c>
      <c r="J211" s="0" t="n">
        <v>68133.394</v>
      </c>
      <c r="K211" s="0" t="n">
        <v>72633.413</v>
      </c>
      <c r="L211" s="0" t="n">
        <v>77363.43</v>
      </c>
      <c r="M211" s="0" t="n">
        <v>71704.63</v>
      </c>
      <c r="N211" s="0" t="n">
        <v>80598.07</v>
      </c>
      <c r="O211" s="0" t="n">
        <v>81964.838</v>
      </c>
      <c r="P211" s="0" t="n">
        <v>76911.965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21842.92</v>
      </c>
      <c r="E212" s="0" t="n">
        <v>22005.6</v>
      </c>
      <c r="F212" s="0" t="n">
        <v>23874.21</v>
      </c>
      <c r="G212" s="0" t="n">
        <v>21861.067</v>
      </c>
      <c r="H212" s="0" t="n">
        <v>19511.864</v>
      </c>
      <c r="I212" s="0" t="n">
        <v>258128.631</v>
      </c>
      <c r="J212" s="0" t="n">
        <v>22170.28</v>
      </c>
      <c r="K212" s="0" t="n">
        <v>21336.714</v>
      </c>
      <c r="L212" s="0" t="n">
        <v>21341.083</v>
      </c>
      <c r="M212" s="0" t="n">
        <v>21148.997</v>
      </c>
      <c r="N212" s="0" t="n">
        <v>21393.624</v>
      </c>
      <c r="O212" s="0" t="n">
        <v>19307.125</v>
      </c>
      <c r="P212" s="0" t="n">
        <v>22335.147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31885.55</v>
      </c>
      <c r="E213" s="0" t="n">
        <v>34998.172</v>
      </c>
      <c r="F213" s="0" t="n">
        <v>35013.257</v>
      </c>
      <c r="G213" s="0" t="n">
        <v>34702.052</v>
      </c>
      <c r="H213" s="0" t="n">
        <v>36181.714</v>
      </c>
      <c r="I213" s="0" t="n">
        <v>34003.275</v>
      </c>
      <c r="J213" s="0" t="n">
        <v>34229.683</v>
      </c>
      <c r="K213" s="0" t="n">
        <v>409183.507</v>
      </c>
      <c r="L213" s="0" t="n">
        <v>32353.248</v>
      </c>
      <c r="M213" s="0" t="n">
        <v>31453.323</v>
      </c>
      <c r="N213" s="0" t="n">
        <v>34138.098</v>
      </c>
      <c r="O213" s="0" t="n">
        <v>35722.647</v>
      </c>
      <c r="P213" s="0" t="n">
        <v>34502.488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29810.41</v>
      </c>
      <c r="E214" s="0" t="n">
        <v>34450.06</v>
      </c>
      <c r="F214" s="0" t="n">
        <v>39408.58</v>
      </c>
      <c r="G214" s="0" t="n">
        <v>36921.94</v>
      </c>
      <c r="H214" s="0" t="n">
        <v>48202.7</v>
      </c>
      <c r="I214" s="0" t="n">
        <v>40206.7</v>
      </c>
      <c r="J214" s="0" t="n">
        <v>46026.2</v>
      </c>
      <c r="K214" s="0" t="n">
        <v>35669.37</v>
      </c>
      <c r="L214" s="0" t="n">
        <v>29413.68</v>
      </c>
      <c r="M214" s="0" t="n">
        <v>420480.784</v>
      </c>
      <c r="N214" s="0" t="n">
        <v>24371.841</v>
      </c>
      <c r="O214" s="0" t="n">
        <v>28489.143</v>
      </c>
      <c r="P214" s="0" t="n">
        <v>27510.16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41930.015</v>
      </c>
      <c r="E215" s="0" t="n">
        <v>45159.084</v>
      </c>
      <c r="F215" s="0" t="n">
        <v>37295.143</v>
      </c>
      <c r="G215" s="0" t="n">
        <v>39162.786</v>
      </c>
      <c r="H215" s="0" t="n">
        <v>39006.355</v>
      </c>
      <c r="I215" s="0" t="n">
        <v>48994.48</v>
      </c>
      <c r="J215" s="0" t="n">
        <v>51966.071</v>
      </c>
      <c r="K215" s="0" t="n">
        <v>46883.052</v>
      </c>
      <c r="L215" s="0" t="n">
        <v>49994.25</v>
      </c>
      <c r="M215" s="0" t="n">
        <v>41072.483</v>
      </c>
      <c r="N215" s="0" t="n">
        <v>30790.745</v>
      </c>
      <c r="O215" s="0" t="n">
        <v>510705.727</v>
      </c>
      <c r="P215" s="0" t="n">
        <v>38451.263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912035.569</v>
      </c>
      <c r="E216" s="0" t="n">
        <v>44855.26</v>
      </c>
      <c r="F216" s="0" t="n">
        <v>62121.555</v>
      </c>
      <c r="G216" s="0" t="n">
        <v>64123.593</v>
      </c>
      <c r="H216" s="0" t="n">
        <v>74458.66</v>
      </c>
      <c r="I216" s="0" t="n">
        <v>83392.061</v>
      </c>
      <c r="J216" s="0" t="n">
        <v>72693.88</v>
      </c>
      <c r="K216" s="0" t="n">
        <v>79814.11</v>
      </c>
      <c r="L216" s="0" t="n">
        <v>90459.547</v>
      </c>
      <c r="M216" s="0" t="n">
        <v>91419.331</v>
      </c>
      <c r="N216" s="0" t="n">
        <v>94939.53</v>
      </c>
      <c r="O216" s="0" t="n">
        <v>76576.042</v>
      </c>
      <c r="P216" s="0" t="n">
        <v>77182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15387.1</v>
      </c>
      <c r="E217" s="0" t="n">
        <v>15562</v>
      </c>
      <c r="F217" s="0" t="n">
        <v>199184.622</v>
      </c>
      <c r="G217" s="0" t="n">
        <v>15502.7</v>
      </c>
      <c r="H217" s="0" t="n">
        <v>16012.3</v>
      </c>
      <c r="I217" s="0" t="n">
        <v>16292.55</v>
      </c>
      <c r="J217" s="0" t="n">
        <v>17003.5</v>
      </c>
      <c r="K217" s="0" t="n">
        <v>17661.7</v>
      </c>
      <c r="L217" s="0" t="n">
        <v>15262.9</v>
      </c>
      <c r="M217" s="0" t="n">
        <v>16866.777</v>
      </c>
      <c r="N217" s="0" t="n">
        <v>16928.6</v>
      </c>
      <c r="O217" s="0" t="n">
        <v>18304.3</v>
      </c>
      <c r="P217" s="0" t="n">
        <v>18400.195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3298</v>
      </c>
      <c r="E218" s="0" t="n">
        <v>3882</v>
      </c>
      <c r="F218" s="0" t="n">
        <v>2966</v>
      </c>
      <c r="G218" s="0" t="n">
        <v>1902.1</v>
      </c>
      <c r="H218" s="0" t="n">
        <v>32369.5</v>
      </c>
      <c r="I218" s="0" t="n">
        <v>2370</v>
      </c>
      <c r="J218" s="0" t="n">
        <v>2289</v>
      </c>
      <c r="K218" s="0" t="n">
        <v>2161.4</v>
      </c>
      <c r="L218" s="0" t="n">
        <v>2207</v>
      </c>
      <c r="M218" s="0" t="n">
        <v>2172</v>
      </c>
      <c r="N218" s="0" t="n">
        <v>2787</v>
      </c>
      <c r="O218" s="0" t="n">
        <v>3130</v>
      </c>
      <c r="P218" s="0" t="n">
        <v>3205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12</v>
      </c>
      <c r="E219" s="0" t="n">
        <v>7</v>
      </c>
      <c r="F219" s="0" t="n">
        <v>8</v>
      </c>
      <c r="G219" s="0" t="n">
        <v>4</v>
      </c>
      <c r="H219" s="0" t="n">
        <v>0</v>
      </c>
      <c r="I219" s="0" t="n">
        <v>0</v>
      </c>
      <c r="J219" s="0" t="n">
        <v>55</v>
      </c>
      <c r="K219" s="0" t="n">
        <v>8</v>
      </c>
      <c r="L219" s="0" t="n">
        <v>5</v>
      </c>
      <c r="M219" s="0" t="n">
        <v>0</v>
      </c>
      <c r="N219" s="0" t="n">
        <v>3</v>
      </c>
      <c r="O219" s="0" t="n">
        <v>3</v>
      </c>
      <c r="P219" s="0" t="n">
        <v>5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20</v>
      </c>
      <c r="E220" s="0" t="n">
        <v>10</v>
      </c>
      <c r="F220" s="0" t="n">
        <v>0</v>
      </c>
      <c r="G220" s="0" t="n">
        <v>20</v>
      </c>
      <c r="H220" s="0" t="n">
        <v>144.428</v>
      </c>
      <c r="I220" s="0" t="n">
        <v>10</v>
      </c>
      <c r="J220" s="0" t="n">
        <v>10</v>
      </c>
      <c r="K220" s="0" t="n">
        <v>10</v>
      </c>
      <c r="L220" s="0" t="n">
        <v>264.428</v>
      </c>
      <c r="M220" s="0" t="n">
        <v>10</v>
      </c>
      <c r="N220" s="0" t="n">
        <v>10</v>
      </c>
      <c r="O220" s="0" t="n">
        <v>10</v>
      </c>
      <c r="P220" s="0" t="n">
        <v>10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20517.026</v>
      </c>
      <c r="E222" s="0" t="n">
        <v>18370.399</v>
      </c>
      <c r="F222" s="0" t="n">
        <v>18188.9</v>
      </c>
      <c r="G222" s="0" t="n">
        <v>19674</v>
      </c>
      <c r="H222" s="0" t="n">
        <v>21163.2</v>
      </c>
      <c r="I222" s="0" t="n">
        <v>21095.1</v>
      </c>
      <c r="J222" s="0" t="n">
        <v>22364.7</v>
      </c>
      <c r="K222" s="0" t="n">
        <v>22681.3</v>
      </c>
      <c r="L222" s="0" t="n">
        <v>23810.36</v>
      </c>
      <c r="M222" s="0" t="n">
        <v>26975.6</v>
      </c>
      <c r="N222" s="0" t="n">
        <v>21965.7</v>
      </c>
      <c r="O222" s="0" t="n">
        <v>20929.1</v>
      </c>
      <c r="P222" s="0" t="n">
        <v>257735.385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3124.7</v>
      </c>
      <c r="E224" s="0" t="n">
        <v>2827.8</v>
      </c>
      <c r="F224" s="0" t="n">
        <v>2351.4</v>
      </c>
      <c r="G224" s="0" t="n">
        <v>31655.1</v>
      </c>
      <c r="H224" s="0" t="n">
        <v>2088</v>
      </c>
      <c r="I224" s="0" t="n">
        <v>2191.9</v>
      </c>
      <c r="J224" s="0" t="n">
        <v>2935.5</v>
      </c>
      <c r="K224" s="0" t="n">
        <v>2703.3</v>
      </c>
      <c r="L224" s="0" t="n">
        <v>2318</v>
      </c>
      <c r="M224" s="0" t="n">
        <v>2507.3</v>
      </c>
      <c r="N224" s="0" t="n">
        <v>2787.8</v>
      </c>
      <c r="O224" s="0" t="n">
        <v>3048.5</v>
      </c>
      <c r="P224" s="0" t="n">
        <v>2770.9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893</v>
      </c>
      <c r="E225" s="0" t="n">
        <v>793</v>
      </c>
      <c r="F225" s="0" t="n">
        <v>785</v>
      </c>
      <c r="G225" s="0" t="n">
        <v>993</v>
      </c>
      <c r="H225" s="0" t="n">
        <v>752</v>
      </c>
      <c r="I225" s="0" t="n">
        <v>11027</v>
      </c>
      <c r="J225" s="0" t="n">
        <v>812</v>
      </c>
      <c r="K225" s="0" t="n">
        <v>958</v>
      </c>
      <c r="L225" s="0" t="n">
        <v>1494</v>
      </c>
      <c r="M225" s="0" t="n">
        <v>994</v>
      </c>
      <c r="N225" s="0" t="n">
        <v>666</v>
      </c>
      <c r="O225" s="0" t="n">
        <v>798</v>
      </c>
      <c r="P225" s="0" t="n">
        <v>1089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4231</v>
      </c>
      <c r="E226" s="0" t="n">
        <v>4411</v>
      </c>
      <c r="F226" s="0" t="n">
        <v>3801</v>
      </c>
      <c r="G226" s="0" t="n">
        <v>3542</v>
      </c>
      <c r="H226" s="0" t="n">
        <v>3992</v>
      </c>
      <c r="I226" s="0" t="n">
        <v>4234</v>
      </c>
      <c r="J226" s="0" t="n">
        <v>4051</v>
      </c>
      <c r="K226" s="0" t="n">
        <v>50388</v>
      </c>
      <c r="L226" s="0" t="n">
        <v>2757</v>
      </c>
      <c r="M226" s="0" t="n">
        <v>3171</v>
      </c>
      <c r="N226" s="0" t="n">
        <v>4890</v>
      </c>
      <c r="O226" s="0" t="n">
        <v>6560</v>
      </c>
      <c r="P226" s="0" t="n">
        <v>4748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494</v>
      </c>
      <c r="E228" s="0" t="n">
        <v>600.5</v>
      </c>
      <c r="F228" s="0" t="n">
        <v>544</v>
      </c>
      <c r="G228" s="0" t="n">
        <v>685</v>
      </c>
      <c r="H228" s="0" t="n">
        <v>783.5</v>
      </c>
      <c r="I228" s="0" t="n">
        <v>595</v>
      </c>
      <c r="J228" s="0" t="n">
        <v>504</v>
      </c>
      <c r="K228" s="0" t="n">
        <v>865</v>
      </c>
      <c r="L228" s="0" t="n">
        <v>765</v>
      </c>
      <c r="M228" s="0" t="n">
        <v>551</v>
      </c>
      <c r="N228" s="0" t="n">
        <v>409</v>
      </c>
      <c r="O228" s="0" t="n">
        <v>7466.5</v>
      </c>
      <c r="P228" s="0" t="n">
        <v>670.5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5633</v>
      </c>
      <c r="E230" s="0" t="n">
        <v>6534</v>
      </c>
      <c r="F230" s="0" t="n">
        <v>66651.5</v>
      </c>
      <c r="G230" s="0" t="n">
        <v>7215.5</v>
      </c>
      <c r="H230" s="0" t="n">
        <v>5315</v>
      </c>
      <c r="I230" s="0" t="n">
        <v>4739</v>
      </c>
      <c r="J230" s="0" t="n">
        <v>6139</v>
      </c>
      <c r="K230" s="0" t="n">
        <v>4959</v>
      </c>
      <c r="L230" s="0" t="n">
        <v>5054</v>
      </c>
      <c r="M230" s="0" t="n">
        <v>5156</v>
      </c>
      <c r="N230" s="0" t="n">
        <v>4915</v>
      </c>
      <c r="O230" s="0" t="n">
        <v>5009</v>
      </c>
      <c r="P230" s="0" t="n">
        <v>5983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2214</v>
      </c>
      <c r="E231" s="0" t="n">
        <v>2072</v>
      </c>
      <c r="F231" s="0" t="n">
        <v>2079</v>
      </c>
      <c r="G231" s="0" t="n">
        <v>1638</v>
      </c>
      <c r="H231" s="0" t="n">
        <v>20871</v>
      </c>
      <c r="I231" s="0" t="n">
        <v>1798</v>
      </c>
      <c r="J231" s="0" t="n">
        <v>1552</v>
      </c>
      <c r="K231" s="0" t="n">
        <v>1125</v>
      </c>
      <c r="L231" s="0" t="n">
        <v>2022</v>
      </c>
      <c r="M231" s="0" t="n">
        <v>964</v>
      </c>
      <c r="N231" s="0" t="n">
        <v>1799</v>
      </c>
      <c r="O231" s="0" t="n">
        <v>1670</v>
      </c>
      <c r="P231" s="0" t="n">
        <v>1938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1158</v>
      </c>
      <c r="E232" s="0" t="n">
        <v>1326</v>
      </c>
      <c r="F232" s="0" t="n">
        <v>1285</v>
      </c>
      <c r="G232" s="0" t="n">
        <v>1433</v>
      </c>
      <c r="H232" s="0" t="n">
        <v>1196</v>
      </c>
      <c r="I232" s="0" t="n">
        <v>1326</v>
      </c>
      <c r="J232" s="0" t="n">
        <v>18151</v>
      </c>
      <c r="K232" s="0" t="n">
        <v>2372</v>
      </c>
      <c r="L232" s="0" t="n">
        <v>2049</v>
      </c>
      <c r="M232" s="0" t="n">
        <v>2276</v>
      </c>
      <c r="N232" s="0" t="n">
        <v>1255</v>
      </c>
      <c r="O232" s="0" t="n">
        <v>1310</v>
      </c>
      <c r="P232" s="0" t="n">
        <v>1165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25744.4</v>
      </c>
      <c r="E233" s="0" t="n">
        <v>20057.6</v>
      </c>
      <c r="F233" s="0" t="n">
        <v>23755.5</v>
      </c>
      <c r="G233" s="0" t="n">
        <v>24529.5</v>
      </c>
      <c r="H233" s="0" t="n">
        <v>24162.6</v>
      </c>
      <c r="I233" s="0" t="n">
        <v>24531</v>
      </c>
      <c r="J233" s="0" t="n">
        <v>23295.5</v>
      </c>
      <c r="K233" s="0" t="n">
        <v>17987</v>
      </c>
      <c r="L233" s="0" t="n">
        <v>271561.9</v>
      </c>
      <c r="M233" s="0" t="n">
        <v>18068.6</v>
      </c>
      <c r="N233" s="0" t="n">
        <v>17990.2</v>
      </c>
      <c r="O233" s="0" t="n">
        <v>22569.5</v>
      </c>
      <c r="P233" s="0" t="n">
        <v>28870.5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70517.321</v>
      </c>
      <c r="E234" s="0" t="n">
        <v>68952.7</v>
      </c>
      <c r="F234" s="0" t="n">
        <v>75564.4</v>
      </c>
      <c r="G234" s="0" t="n">
        <v>70760.8</v>
      </c>
      <c r="H234" s="0" t="n">
        <v>77553.6</v>
      </c>
      <c r="I234" s="0" t="n">
        <v>80539.9</v>
      </c>
      <c r="J234" s="0" t="n">
        <v>78190.1</v>
      </c>
      <c r="K234" s="0" t="n">
        <v>79772.7</v>
      </c>
      <c r="L234" s="0" t="n">
        <v>65460.5</v>
      </c>
      <c r="M234" s="0" t="n">
        <v>58014.9</v>
      </c>
      <c r="N234" s="0" t="n">
        <v>860253.211</v>
      </c>
      <c r="O234" s="0" t="n">
        <v>64994.79</v>
      </c>
      <c r="P234" s="0" t="n">
        <v>69931.5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6727</v>
      </c>
      <c r="E235" s="0" t="n">
        <v>6848.1</v>
      </c>
      <c r="F235" s="0" t="n">
        <v>6707.05</v>
      </c>
      <c r="G235" s="0" t="n">
        <v>7215</v>
      </c>
      <c r="H235" s="0" t="n">
        <v>8008.79</v>
      </c>
      <c r="I235" s="0" t="n">
        <v>6878</v>
      </c>
      <c r="J235" s="0" t="n">
        <v>7978</v>
      </c>
      <c r="K235" s="0" t="n">
        <v>7980</v>
      </c>
      <c r="L235" s="0" t="n">
        <v>8324.75</v>
      </c>
      <c r="M235" s="0" t="n">
        <v>8182.8</v>
      </c>
      <c r="N235" s="0" t="n">
        <v>6689.8</v>
      </c>
      <c r="O235" s="0" t="n">
        <v>6161</v>
      </c>
      <c r="P235" s="0" t="n">
        <v>87700.29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26101</v>
      </c>
      <c r="E236" s="0" t="n">
        <v>318004.765</v>
      </c>
      <c r="F236" s="0" t="n">
        <v>27170</v>
      </c>
      <c r="G236" s="0" t="n">
        <v>28149</v>
      </c>
      <c r="H236" s="0" t="n">
        <v>23328</v>
      </c>
      <c r="I236" s="0" t="n">
        <v>24727.5</v>
      </c>
      <c r="J236" s="0" t="n">
        <v>26944.83</v>
      </c>
      <c r="K236" s="0" t="n">
        <v>24984</v>
      </c>
      <c r="L236" s="0" t="n">
        <v>27270</v>
      </c>
      <c r="M236" s="0" t="n">
        <v>25013</v>
      </c>
      <c r="N236" s="0" t="n">
        <v>29056</v>
      </c>
      <c r="O236" s="0" t="n">
        <v>30204.435</v>
      </c>
      <c r="P236" s="0" t="n">
        <v>25057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190738.575</v>
      </c>
      <c r="E237" s="0" t="n">
        <v>144710.25</v>
      </c>
      <c r="F237" s="0" t="n">
        <v>133117.859</v>
      </c>
      <c r="G237" s="0" t="n">
        <v>1886983.51</v>
      </c>
      <c r="H237" s="0" t="n">
        <v>137930.42</v>
      </c>
      <c r="I237" s="0" t="n">
        <v>145606.72</v>
      </c>
      <c r="J237" s="0" t="n">
        <v>151589.23</v>
      </c>
      <c r="K237" s="0" t="n">
        <v>155227.28</v>
      </c>
      <c r="L237" s="0" t="n">
        <v>163697.115</v>
      </c>
      <c r="M237" s="0" t="n">
        <v>151681.46</v>
      </c>
      <c r="N237" s="0" t="n">
        <v>164245.54</v>
      </c>
      <c r="O237" s="0" t="n">
        <v>176807.811</v>
      </c>
      <c r="P237" s="0" t="n">
        <v>171631.25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66413.955</v>
      </c>
      <c r="E238" s="0" t="n">
        <v>63341.34</v>
      </c>
      <c r="F238" s="0" t="n">
        <v>78891.748</v>
      </c>
      <c r="G238" s="0" t="n">
        <v>54499.03</v>
      </c>
      <c r="H238" s="0" t="n">
        <v>44634.687</v>
      </c>
      <c r="I238" s="0" t="n">
        <v>714181.951</v>
      </c>
      <c r="J238" s="0" t="n">
        <v>53723.845</v>
      </c>
      <c r="K238" s="0" t="n">
        <v>66827.111</v>
      </c>
      <c r="L238" s="0" t="n">
        <v>62894.719</v>
      </c>
      <c r="M238" s="0" t="n">
        <v>52943.558</v>
      </c>
      <c r="N238" s="0" t="n">
        <v>56120.588</v>
      </c>
      <c r="O238" s="0" t="n">
        <v>50634.91</v>
      </c>
      <c r="P238" s="0" t="n">
        <v>63256.46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46658.489</v>
      </c>
      <c r="E239" s="0" t="n">
        <v>55251.724</v>
      </c>
      <c r="F239" s="0" t="n">
        <v>55404.018</v>
      </c>
      <c r="G239" s="0" t="n">
        <v>54662.182</v>
      </c>
      <c r="H239" s="0" t="n">
        <v>60621.135</v>
      </c>
      <c r="I239" s="0" t="n">
        <v>51004.861</v>
      </c>
      <c r="J239" s="0" t="n">
        <v>45186.204</v>
      </c>
      <c r="K239" s="0" t="n">
        <v>634023.3</v>
      </c>
      <c r="L239" s="0" t="n">
        <v>48877.477</v>
      </c>
      <c r="M239" s="0" t="n">
        <v>51752.326</v>
      </c>
      <c r="N239" s="0" t="n">
        <v>54765.619</v>
      </c>
      <c r="O239" s="0" t="n">
        <v>55479.822</v>
      </c>
      <c r="P239" s="0" t="n">
        <v>54359.443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99694.35</v>
      </c>
      <c r="E240" s="0" t="n">
        <v>75394.455</v>
      </c>
      <c r="F240" s="0" t="n">
        <v>59019.18</v>
      </c>
      <c r="G240" s="0" t="n">
        <v>62983.8</v>
      </c>
      <c r="H240" s="0" t="n">
        <v>83468.4</v>
      </c>
      <c r="I240" s="0" t="n">
        <v>70491.35</v>
      </c>
      <c r="J240" s="0" t="n">
        <v>98900.78</v>
      </c>
      <c r="K240" s="0" t="n">
        <v>88913.2</v>
      </c>
      <c r="L240" s="0" t="n">
        <v>62874.55</v>
      </c>
      <c r="M240" s="0" t="n">
        <v>933825.895</v>
      </c>
      <c r="N240" s="0" t="n">
        <v>60482.15</v>
      </c>
      <c r="O240" s="0" t="n">
        <v>71161.88</v>
      </c>
      <c r="P240" s="0" t="n">
        <v>100441.8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32790</v>
      </c>
      <c r="E241" s="0" t="n">
        <v>25830.8</v>
      </c>
      <c r="F241" s="0" t="n">
        <v>20935.3</v>
      </c>
      <c r="G241" s="0" t="n">
        <v>20094.6</v>
      </c>
      <c r="H241" s="0" t="n">
        <v>23240.7</v>
      </c>
      <c r="I241" s="0" t="n">
        <v>27651.7</v>
      </c>
      <c r="J241" s="0" t="n">
        <v>37263.4</v>
      </c>
      <c r="K241" s="0" t="n">
        <v>30698.4</v>
      </c>
      <c r="L241" s="0" t="n">
        <v>35260.4</v>
      </c>
      <c r="M241" s="0" t="n">
        <v>23961.55</v>
      </c>
      <c r="N241" s="0" t="n">
        <v>18759.1</v>
      </c>
      <c r="O241" s="0" t="n">
        <v>321937.55</v>
      </c>
      <c r="P241" s="0" t="n">
        <v>25451.6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682003.198</v>
      </c>
      <c r="E242" s="0" t="n">
        <v>49254.941</v>
      </c>
      <c r="F242" s="0" t="n">
        <v>77579.875</v>
      </c>
      <c r="G242" s="0" t="n">
        <v>75779.788</v>
      </c>
      <c r="H242" s="0" t="n">
        <v>39868.418</v>
      </c>
      <c r="I242" s="0" t="n">
        <v>45615.502</v>
      </c>
      <c r="J242" s="0" t="n">
        <v>56165.068</v>
      </c>
      <c r="K242" s="0" t="n">
        <v>67776.33</v>
      </c>
      <c r="L242" s="0" t="n">
        <v>60216.28</v>
      </c>
      <c r="M242" s="0" t="n">
        <v>60126.824</v>
      </c>
      <c r="N242" s="0" t="n">
        <v>67115.513</v>
      </c>
      <c r="O242" s="0" t="n">
        <v>48583.622</v>
      </c>
      <c r="P242" s="0" t="n">
        <v>33921.037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37057.15</v>
      </c>
      <c r="E243" s="0" t="n">
        <v>16230.8</v>
      </c>
      <c r="F243" s="0" t="n">
        <v>515466.51</v>
      </c>
      <c r="G243" s="0" t="n">
        <v>25816.83</v>
      </c>
      <c r="H243" s="0" t="n">
        <v>64846.19</v>
      </c>
      <c r="I243" s="0" t="n">
        <v>50809.33</v>
      </c>
      <c r="J243" s="0" t="n">
        <v>47337.2</v>
      </c>
      <c r="K243" s="0" t="n">
        <v>44474.88</v>
      </c>
      <c r="L243" s="0" t="n">
        <v>31159.56</v>
      </c>
      <c r="M243" s="0" t="n">
        <v>45386.54</v>
      </c>
      <c r="N243" s="0" t="n">
        <v>53905.18</v>
      </c>
      <c r="O243" s="0" t="n">
        <v>47594.38</v>
      </c>
      <c r="P243" s="0" t="n">
        <v>50848.47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1805.7</v>
      </c>
      <c r="E244" s="0" t="n">
        <v>1971.45</v>
      </c>
      <c r="F244" s="0" t="n">
        <v>1977.3</v>
      </c>
      <c r="G244" s="0" t="n">
        <v>1409.1</v>
      </c>
      <c r="H244" s="0" t="n">
        <v>19052.1</v>
      </c>
      <c r="I244" s="0" t="n">
        <v>1266.05</v>
      </c>
      <c r="J244" s="0" t="n">
        <v>1681.1</v>
      </c>
      <c r="K244" s="0" t="n">
        <v>1624.6</v>
      </c>
      <c r="L244" s="0" t="n">
        <v>1610.6</v>
      </c>
      <c r="M244" s="0" t="n">
        <v>1376.95</v>
      </c>
      <c r="N244" s="0" t="n">
        <v>1346.3</v>
      </c>
      <c r="O244" s="0" t="n">
        <v>1284.4</v>
      </c>
      <c r="P244" s="0" t="n">
        <v>1698.55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56086.4641156868</v>
      </c>
      <c r="E245" s="0" t="n">
        <v>51973.3600180761</v>
      </c>
      <c r="F245" s="0" t="n">
        <v>51273.1687305354</v>
      </c>
      <c r="G245" s="0" t="n">
        <v>53625.1529440615</v>
      </c>
      <c r="H245" s="0" t="n">
        <v>47035.9168173005</v>
      </c>
      <c r="I245" s="0" t="n">
        <v>49252.6240433825</v>
      </c>
      <c r="J245" s="0" t="n">
        <v>574727.512121773</v>
      </c>
      <c r="K245" s="0" t="n">
        <v>42747.5853178559</v>
      </c>
      <c r="L245" s="0" t="n">
        <v>35888.3</v>
      </c>
      <c r="M245" s="0" t="n">
        <v>45818.4111348737</v>
      </c>
      <c r="N245" s="0" t="n">
        <v>45304.979</v>
      </c>
      <c r="O245" s="0" t="n">
        <v>46539.85</v>
      </c>
      <c r="P245" s="0" t="n">
        <v>49181.7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6022</v>
      </c>
      <c r="E246" s="0" t="n">
        <v>7551</v>
      </c>
      <c r="F246" s="0" t="n">
        <v>8277.33521790582</v>
      </c>
      <c r="G246" s="0" t="n">
        <v>7992.20862779778</v>
      </c>
      <c r="H246" s="0" t="n">
        <v>8322.73715155217</v>
      </c>
      <c r="I246" s="0" t="n">
        <v>8667.25028692019</v>
      </c>
      <c r="J246" s="0" t="n">
        <v>6642.73856498153</v>
      </c>
      <c r="K246" s="0" t="n">
        <v>7184.00070671468</v>
      </c>
      <c r="L246" s="0" t="n">
        <v>83470.4180313374</v>
      </c>
      <c r="M246" s="0" t="n">
        <v>5983.36025324155</v>
      </c>
      <c r="N246" s="0" t="n">
        <v>4954</v>
      </c>
      <c r="O246" s="0" t="n">
        <v>5766.78722222364</v>
      </c>
      <c r="P246" s="0" t="n">
        <v>6107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18250.103564135</v>
      </c>
      <c r="E247" s="0" t="n">
        <v>17765.129</v>
      </c>
      <c r="F247" s="0" t="n">
        <v>16549.746</v>
      </c>
      <c r="G247" s="0" t="n">
        <v>18304.048</v>
      </c>
      <c r="H247" s="0" t="n">
        <v>19903.9410310417</v>
      </c>
      <c r="I247" s="0" t="n">
        <v>20333.8258173503</v>
      </c>
      <c r="J247" s="0" t="n">
        <v>21034.1342879709</v>
      </c>
      <c r="K247" s="0" t="n">
        <v>22088.3914283839</v>
      </c>
      <c r="L247" s="0" t="n">
        <v>18571.0898112522</v>
      </c>
      <c r="M247" s="0" t="n">
        <v>18567.7157616406</v>
      </c>
      <c r="N247" s="0" t="n">
        <v>224963.270870898</v>
      </c>
      <c r="O247" s="0" t="n">
        <v>18689.7911691237</v>
      </c>
      <c r="P247" s="0" t="n">
        <v>14905.355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5021.73920818904</v>
      </c>
      <c r="E248" s="0" t="n">
        <v>4566.8</v>
      </c>
      <c r="F248" s="0" t="n">
        <v>5456.30142314417</v>
      </c>
      <c r="G248" s="0" t="n">
        <v>5199.5</v>
      </c>
      <c r="H248" s="0" t="n">
        <v>4663.5</v>
      </c>
      <c r="I248" s="0" t="n">
        <v>4553.4</v>
      </c>
      <c r="J248" s="0" t="n">
        <v>4433.25108165796</v>
      </c>
      <c r="K248" s="0" t="n">
        <v>4314.55938775906</v>
      </c>
      <c r="L248" s="0" t="n">
        <v>5148.963170082</v>
      </c>
      <c r="M248" s="0" t="n">
        <v>4869.95519596383</v>
      </c>
      <c r="N248" s="0" t="n">
        <v>4976.32823132546</v>
      </c>
      <c r="O248" s="0" t="n">
        <v>4731.97553062173</v>
      </c>
      <c r="P248" s="0" t="n">
        <v>57936.2732287432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90659.9227365921</v>
      </c>
      <c r="E249" s="0" t="n">
        <v>1057775.33291214</v>
      </c>
      <c r="F249" s="0" t="n">
        <v>83653.7290844085</v>
      </c>
      <c r="G249" s="0" t="n">
        <v>72505.501</v>
      </c>
      <c r="H249" s="0" t="n">
        <v>80314.8101858642</v>
      </c>
      <c r="I249" s="0" t="n">
        <v>80753.846</v>
      </c>
      <c r="J249" s="0" t="n">
        <v>81867.052</v>
      </c>
      <c r="K249" s="0" t="n">
        <v>89518.951</v>
      </c>
      <c r="L249" s="0" t="n">
        <v>92393.185297579</v>
      </c>
      <c r="M249" s="0" t="n">
        <v>91582.3328902467</v>
      </c>
      <c r="N249" s="0" t="n">
        <v>93534.712612205</v>
      </c>
      <c r="O249" s="0" t="n">
        <v>111585.268019859</v>
      </c>
      <c r="P249" s="0" t="n">
        <v>89406.0220853893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5498.93201383005</v>
      </c>
      <c r="E250" s="0" t="n">
        <v>4772.41138110784</v>
      </c>
      <c r="F250" s="0" t="n">
        <v>5330.41447775906</v>
      </c>
      <c r="G250" s="0" t="n">
        <v>58072.1511426549</v>
      </c>
      <c r="H250" s="0" t="n">
        <v>4690.24266457878</v>
      </c>
      <c r="I250" s="0" t="n">
        <v>3889.4</v>
      </c>
      <c r="J250" s="0" t="n">
        <v>4470.22387336563</v>
      </c>
      <c r="K250" s="0" t="n">
        <v>4306.5</v>
      </c>
      <c r="L250" s="0" t="n">
        <v>4442</v>
      </c>
      <c r="M250" s="0" t="n">
        <v>4719.883</v>
      </c>
      <c r="N250" s="0" t="n">
        <v>5370.07194069083</v>
      </c>
      <c r="O250" s="0" t="n">
        <v>5396.08936573294</v>
      </c>
      <c r="P250" s="0" t="n">
        <v>5185.98242558972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68682.6343770126</v>
      </c>
      <c r="E251" s="0" t="n">
        <v>71091.4581321114</v>
      </c>
      <c r="F251" s="0" t="n">
        <v>77945.5382155616</v>
      </c>
      <c r="G251" s="0" t="n">
        <v>68251.7031417721</v>
      </c>
      <c r="H251" s="0" t="n">
        <v>68906.7695048304</v>
      </c>
      <c r="I251" s="0" t="n">
        <v>820408.917904886</v>
      </c>
      <c r="J251" s="0" t="n">
        <v>62058.0961381225</v>
      </c>
      <c r="K251" s="0" t="n">
        <v>57162.95</v>
      </c>
      <c r="L251" s="0" t="n">
        <v>70811.5803825944</v>
      </c>
      <c r="M251" s="0" t="n">
        <v>70085.9</v>
      </c>
      <c r="N251" s="0" t="n">
        <v>66234.5</v>
      </c>
      <c r="O251" s="0" t="n">
        <v>68751.378</v>
      </c>
      <c r="P251" s="0" t="n">
        <v>70426.4100128809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76346.3</v>
      </c>
      <c r="E252" s="0" t="n">
        <v>81478.9716366497</v>
      </c>
      <c r="F252" s="0" t="n">
        <v>79701.1105682265</v>
      </c>
      <c r="G252" s="0" t="n">
        <v>80002.5036744004</v>
      </c>
      <c r="H252" s="0" t="n">
        <v>82747.1219850618</v>
      </c>
      <c r="I252" s="0" t="n">
        <v>71157.5224018876</v>
      </c>
      <c r="J252" s="0" t="n">
        <v>76235.2273637436</v>
      </c>
      <c r="K252" s="0" t="n">
        <v>902456.468745581</v>
      </c>
      <c r="L252" s="0" t="n">
        <v>75335.3459048369</v>
      </c>
      <c r="M252" s="0" t="n">
        <v>61773.468</v>
      </c>
      <c r="N252" s="0" t="n">
        <v>69814.4272107747</v>
      </c>
      <c r="O252" s="0" t="n">
        <v>74234.949</v>
      </c>
      <c r="P252" s="0" t="n">
        <v>73629.521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32278.56</v>
      </c>
      <c r="E253" s="0" t="n">
        <v>34931.5</v>
      </c>
      <c r="F253" s="0" t="n">
        <v>36950.5</v>
      </c>
      <c r="G253" s="0" t="n">
        <v>40068.2855571273</v>
      </c>
      <c r="H253" s="0" t="n">
        <v>36748.7422745511</v>
      </c>
      <c r="I253" s="0" t="n">
        <v>37654.752703414</v>
      </c>
      <c r="J253" s="0" t="n">
        <v>39064.448382106</v>
      </c>
      <c r="K253" s="0" t="n">
        <v>35088.0356212595</v>
      </c>
      <c r="L253" s="0" t="n">
        <v>36606.2814589227</v>
      </c>
      <c r="M253" s="0" t="n">
        <v>427384.24647676</v>
      </c>
      <c r="N253" s="0" t="n">
        <v>35824.8396300734</v>
      </c>
      <c r="O253" s="0" t="n">
        <v>29326.5</v>
      </c>
      <c r="P253" s="0" t="n">
        <v>32841.8008493063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57834</v>
      </c>
      <c r="E254" s="0" t="n">
        <v>63925.4881106968</v>
      </c>
      <c r="F254" s="0" t="n">
        <v>59845.095</v>
      </c>
      <c r="G254" s="0" t="n">
        <v>62773.949</v>
      </c>
      <c r="H254" s="0" t="n">
        <v>65029.75</v>
      </c>
      <c r="I254" s="0" t="n">
        <v>68604.0614563056</v>
      </c>
      <c r="J254" s="0" t="n">
        <v>65368.9544462978</v>
      </c>
      <c r="K254" s="0" t="n">
        <v>67433.6300435854</v>
      </c>
      <c r="L254" s="0" t="n">
        <v>69618.6603609141</v>
      </c>
      <c r="M254" s="0" t="n">
        <v>63019.4683858145</v>
      </c>
      <c r="N254" s="0" t="n">
        <v>67648.6276711146</v>
      </c>
      <c r="O254" s="0" t="n">
        <v>780793.79746459</v>
      </c>
      <c r="P254" s="0" t="n">
        <v>69692.1129898613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396824.571212524</v>
      </c>
      <c r="E255" s="0" t="n">
        <v>35235.5914229579</v>
      </c>
      <c r="F255" s="0" t="n">
        <v>29760.536</v>
      </c>
      <c r="G255" s="0" t="n">
        <v>34087.606506538</v>
      </c>
      <c r="H255" s="0" t="n">
        <v>31882.55</v>
      </c>
      <c r="I255" s="0" t="n">
        <v>31811.5</v>
      </c>
      <c r="J255" s="0" t="n">
        <v>31929</v>
      </c>
      <c r="K255" s="0" t="n">
        <v>33884.3967955416</v>
      </c>
      <c r="L255" s="0" t="n">
        <v>32093.8785618034</v>
      </c>
      <c r="M255" s="0" t="n">
        <v>32829.2862517052</v>
      </c>
      <c r="N255" s="0" t="n">
        <v>35044.5617772885</v>
      </c>
      <c r="O255" s="0" t="n">
        <v>33137.0713483614</v>
      </c>
      <c r="P255" s="0" t="n">
        <v>35128.5925483281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31801.6107938318</v>
      </c>
      <c r="E256" s="0" t="n">
        <v>32311.4164686236</v>
      </c>
      <c r="F256" s="0" t="n">
        <v>384156.366859611</v>
      </c>
      <c r="G256" s="0" t="n">
        <v>34335.605573094</v>
      </c>
      <c r="H256" s="0" t="n">
        <v>28892.27</v>
      </c>
      <c r="I256" s="0" t="n">
        <v>33316.0185034471</v>
      </c>
      <c r="J256" s="0" t="n">
        <v>30975.21</v>
      </c>
      <c r="K256" s="0" t="n">
        <v>31000.19</v>
      </c>
      <c r="L256" s="0" t="n">
        <v>30934.26</v>
      </c>
      <c r="M256" s="0" t="n">
        <v>32239.6372496629</v>
      </c>
      <c r="N256" s="0" t="n">
        <v>31487.4576952598</v>
      </c>
      <c r="O256" s="0" t="n">
        <v>32731.4288565847</v>
      </c>
      <c r="P256" s="0" t="n">
        <v>34131.2617191072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82328.2518870963</v>
      </c>
      <c r="E257" s="0" t="n">
        <v>86542.3108248656</v>
      </c>
      <c r="F257" s="0" t="n">
        <v>80462.6206771138</v>
      </c>
      <c r="G257" s="0" t="n">
        <v>83216.3163950088</v>
      </c>
      <c r="H257" s="0" t="n">
        <v>971683.774101732</v>
      </c>
      <c r="I257" s="0" t="n">
        <v>86044.1106897739</v>
      </c>
      <c r="J257" s="0" t="n">
        <v>73434.133</v>
      </c>
      <c r="K257" s="0" t="n">
        <v>83337.1318265971</v>
      </c>
      <c r="L257" s="0" t="n">
        <v>79431.256</v>
      </c>
      <c r="M257" s="0" t="n">
        <v>79169.78</v>
      </c>
      <c r="N257" s="0" t="n">
        <v>78202.065</v>
      </c>
      <c r="O257" s="0" t="n">
        <v>80404.4377200234</v>
      </c>
      <c r="P257" s="0" t="n">
        <v>79111.3600812537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21677.1258858244</v>
      </c>
      <c r="E258" s="0" t="n">
        <v>21370.0247634101</v>
      </c>
      <c r="F258" s="0" t="n">
        <v>22860.0406973822</v>
      </c>
      <c r="G258" s="0" t="n">
        <v>25538.8508510452</v>
      </c>
      <c r="H258" s="0" t="n">
        <v>23945.3813617505</v>
      </c>
      <c r="I258" s="0" t="n">
        <v>26335.2618321841</v>
      </c>
      <c r="J258" s="0" t="n">
        <v>279111.823249631</v>
      </c>
      <c r="K258" s="0" t="n">
        <v>25542.9279774336</v>
      </c>
      <c r="L258" s="0" t="n">
        <v>20604.5</v>
      </c>
      <c r="M258" s="0" t="n">
        <v>24690.4838806006</v>
      </c>
      <c r="N258" s="0" t="n">
        <v>23381.5</v>
      </c>
      <c r="O258" s="0" t="n">
        <v>22186.726</v>
      </c>
      <c r="P258" s="0" t="n">
        <v>20979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24316.49</v>
      </c>
      <c r="E259" s="0" t="n">
        <v>23743</v>
      </c>
      <c r="F259" s="0" t="n">
        <v>22845.2622474227</v>
      </c>
      <c r="G259" s="0" t="n">
        <v>22609.2074761598</v>
      </c>
      <c r="H259" s="0" t="n">
        <v>24616.5906157646</v>
      </c>
      <c r="I259" s="0" t="n">
        <v>26419.7144629679</v>
      </c>
      <c r="J259" s="0" t="n">
        <v>23799.8873013316</v>
      </c>
      <c r="K259" s="0" t="n">
        <v>25112.4483427835</v>
      </c>
      <c r="L259" s="0" t="n">
        <v>291890.528561035</v>
      </c>
      <c r="M259" s="0" t="n">
        <v>25945.3196645618</v>
      </c>
      <c r="N259" s="0" t="n">
        <v>21795.604</v>
      </c>
      <c r="O259" s="0" t="n">
        <v>26206.5054500429</v>
      </c>
      <c r="P259" s="0" t="n">
        <v>24480.499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202037.531413809</v>
      </c>
      <c r="E260" s="0" t="n">
        <v>196269.963</v>
      </c>
      <c r="F260" s="0" t="n">
        <v>194931.792</v>
      </c>
      <c r="G260" s="0" t="n">
        <v>195658.675</v>
      </c>
      <c r="H260" s="0" t="n">
        <v>209004.973235436</v>
      </c>
      <c r="I260" s="0" t="n">
        <v>207712.864911787</v>
      </c>
      <c r="J260" s="0" t="n">
        <v>209434.78775498</v>
      </c>
      <c r="K260" s="0" t="n">
        <v>212187.85092036</v>
      </c>
      <c r="L260" s="0" t="n">
        <v>192751.450931557</v>
      </c>
      <c r="M260" s="0" t="n">
        <v>192103.535588288</v>
      </c>
      <c r="N260" s="0" t="n">
        <v>2373034.30982107</v>
      </c>
      <c r="O260" s="0" t="n">
        <v>197756.19106485</v>
      </c>
      <c r="P260" s="0" t="n">
        <v>163184.694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347741.862722744</v>
      </c>
      <c r="E261" s="0" t="n">
        <v>304462.912</v>
      </c>
      <c r="F261" s="0" t="n">
        <v>362355.543731159</v>
      </c>
      <c r="G261" s="0" t="n">
        <v>346361.484</v>
      </c>
      <c r="H261" s="0" t="n">
        <v>342324.193</v>
      </c>
      <c r="I261" s="0" t="n">
        <v>351828.303</v>
      </c>
      <c r="J261" s="0" t="n">
        <v>372005.816960976</v>
      </c>
      <c r="K261" s="0" t="n">
        <v>364091.881681402</v>
      </c>
      <c r="L261" s="0" t="n">
        <v>366132.435207622</v>
      </c>
      <c r="M261" s="0" t="n">
        <v>382981.809306941</v>
      </c>
      <c r="N261" s="0" t="n">
        <v>342287.054678354</v>
      </c>
      <c r="O261" s="0" t="n">
        <v>343728.974235366</v>
      </c>
      <c r="P261" s="0" t="n">
        <v>4226302.27052456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46631.2049893275</v>
      </c>
      <c r="E262" s="0" t="n">
        <v>581967.097630895</v>
      </c>
      <c r="F262" s="0" t="n">
        <v>51692.9152210064</v>
      </c>
      <c r="G262" s="0" t="n">
        <v>42332.5</v>
      </c>
      <c r="H262" s="0" t="n">
        <v>51438.6750665538</v>
      </c>
      <c r="I262" s="0" t="n">
        <v>47323.2</v>
      </c>
      <c r="J262" s="0" t="n">
        <v>46941.85</v>
      </c>
      <c r="K262" s="0" t="n">
        <v>48720.5</v>
      </c>
      <c r="L262" s="0" t="n">
        <v>50586.22797154</v>
      </c>
      <c r="M262" s="0" t="n">
        <v>48766.0437455531</v>
      </c>
      <c r="N262" s="0" t="n">
        <v>49614.9545676211</v>
      </c>
      <c r="O262" s="0" t="n">
        <v>51532.619523017</v>
      </c>
      <c r="P262" s="0" t="n">
        <v>46386.4065462761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106421.471281317</v>
      </c>
      <c r="E263" s="0" t="n">
        <v>93940.0289060828</v>
      </c>
      <c r="F263" s="0" t="n">
        <v>102725.692148952</v>
      </c>
      <c r="G263" s="0" t="n">
        <v>1217965.20483153</v>
      </c>
      <c r="H263" s="0" t="n">
        <v>112073.981371319</v>
      </c>
      <c r="I263" s="0" t="n">
        <v>91730.263</v>
      </c>
      <c r="J263" s="0" t="n">
        <v>105730.651223074</v>
      </c>
      <c r="K263" s="0" t="n">
        <v>99173.261</v>
      </c>
      <c r="L263" s="0" t="n">
        <v>99177.239</v>
      </c>
      <c r="M263" s="0" t="n">
        <v>99158.022</v>
      </c>
      <c r="N263" s="0" t="n">
        <v>105522.730063872</v>
      </c>
      <c r="O263" s="0" t="n">
        <v>101876.80522873</v>
      </c>
      <c r="P263" s="0" t="n">
        <v>100435.059608179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540063.479244777</v>
      </c>
      <c r="E264" s="0" t="n">
        <v>551766.899664879</v>
      </c>
      <c r="F264" s="0" t="n">
        <v>591090.522767886</v>
      </c>
      <c r="G264" s="0" t="n">
        <v>507646.874039809</v>
      </c>
      <c r="H264" s="0" t="n">
        <v>505926.554187465</v>
      </c>
      <c r="I264" s="0" t="n">
        <v>6211395.52743096</v>
      </c>
      <c r="J264" s="0" t="n">
        <v>499357.272675947</v>
      </c>
      <c r="K264" s="0" t="n">
        <v>434863.674</v>
      </c>
      <c r="L264" s="0" t="n">
        <v>533531.950683626</v>
      </c>
      <c r="M264" s="0" t="n">
        <v>513058.219</v>
      </c>
      <c r="N264" s="0" t="n">
        <v>509601.083</v>
      </c>
      <c r="O264" s="0" t="n">
        <v>506898.572</v>
      </c>
      <c r="P264" s="0" t="n">
        <v>517590.426166574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300983.165</v>
      </c>
      <c r="E265" s="0" t="n">
        <v>294056.827752623</v>
      </c>
      <c r="F265" s="0" t="n">
        <v>320794.491773847</v>
      </c>
      <c r="G265" s="0" t="n">
        <v>305766.460800927</v>
      </c>
      <c r="H265" s="0" t="n">
        <v>318248.171445809</v>
      </c>
      <c r="I265" s="0" t="n">
        <v>275574.034115395</v>
      </c>
      <c r="J265" s="0" t="n">
        <v>275337.542657234</v>
      </c>
      <c r="K265" s="0" t="n">
        <v>3532526.21969797</v>
      </c>
      <c r="L265" s="0" t="n">
        <v>294354.435285485</v>
      </c>
      <c r="M265" s="0" t="n">
        <v>245562.682</v>
      </c>
      <c r="N265" s="0" t="n">
        <v>331135.932866651</v>
      </c>
      <c r="O265" s="0" t="n">
        <v>281918.451</v>
      </c>
      <c r="P265" s="0" t="n">
        <v>288794.025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137289.07</v>
      </c>
      <c r="E266" s="0" t="n">
        <v>129976.541</v>
      </c>
      <c r="F266" s="0" t="n">
        <v>134579.054</v>
      </c>
      <c r="G266" s="0" t="n">
        <v>131464.952453029</v>
      </c>
      <c r="H266" s="0" t="n">
        <v>138656.185852036</v>
      </c>
      <c r="I266" s="0" t="n">
        <v>131977.802677193</v>
      </c>
      <c r="J266" s="0" t="n">
        <v>136064.032407505</v>
      </c>
      <c r="K266" s="0" t="n">
        <v>131096.151766965</v>
      </c>
      <c r="L266" s="0" t="n">
        <v>130376.079044886</v>
      </c>
      <c r="M266" s="0" t="n">
        <v>1609405.97363857</v>
      </c>
      <c r="N266" s="0" t="n">
        <v>137855.688555274</v>
      </c>
      <c r="O266" s="0" t="n">
        <v>117761.738</v>
      </c>
      <c r="P266" s="0" t="n">
        <v>152308.677881682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138368.374</v>
      </c>
      <c r="E267" s="0" t="n">
        <v>221783.207561502</v>
      </c>
      <c r="F267" s="0" t="n">
        <v>203327.535</v>
      </c>
      <c r="G267" s="0" t="n">
        <v>179343.237</v>
      </c>
      <c r="H267" s="0" t="n">
        <v>180174.66</v>
      </c>
      <c r="I267" s="0" t="n">
        <v>174258.999676753</v>
      </c>
      <c r="J267" s="0" t="n">
        <v>185151.658668243</v>
      </c>
      <c r="K267" s="0" t="n">
        <v>180435.200561124</v>
      </c>
      <c r="L267" s="0" t="n">
        <v>191045.778148555</v>
      </c>
      <c r="M267" s="0" t="n">
        <v>174420.935568688</v>
      </c>
      <c r="N267" s="0" t="n">
        <v>175433.900003782</v>
      </c>
      <c r="O267" s="0" t="n">
        <v>2181443.79186559</v>
      </c>
      <c r="P267" s="0" t="n">
        <v>177700.305676942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656274.055459741</v>
      </c>
      <c r="E268" s="0" t="n">
        <v>54432.6705317148</v>
      </c>
      <c r="F268" s="0" t="n">
        <v>45500.859</v>
      </c>
      <c r="G268" s="0" t="n">
        <v>54412.0140582317</v>
      </c>
      <c r="H268" s="0" t="n">
        <v>47904.827</v>
      </c>
      <c r="I268" s="0" t="n">
        <v>46160.473</v>
      </c>
      <c r="J268" s="0" t="n">
        <v>47186.95</v>
      </c>
      <c r="K268" s="0" t="n">
        <v>58270.0181906403</v>
      </c>
      <c r="L268" s="0" t="n">
        <v>62115.3028422875</v>
      </c>
      <c r="M268" s="0" t="n">
        <v>60226.5993760827</v>
      </c>
      <c r="N268" s="0" t="n">
        <v>64176.7046202307</v>
      </c>
      <c r="O268" s="0" t="n">
        <v>54759.3950190629</v>
      </c>
      <c r="P268" s="0" t="n">
        <v>61128.2418214901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121516.35523126</v>
      </c>
      <c r="E269" s="0" t="n">
        <v>119850.497634603</v>
      </c>
      <c r="F269" s="0" t="n">
        <v>1472610.46892851</v>
      </c>
      <c r="G269" s="0" t="n">
        <v>116202.812907338</v>
      </c>
      <c r="H269" s="0" t="n">
        <v>96253.3</v>
      </c>
      <c r="I269" s="0" t="n">
        <v>133629.162725514</v>
      </c>
      <c r="J269" s="0" t="n">
        <v>111685.05</v>
      </c>
      <c r="K269" s="0" t="n">
        <v>114160.02</v>
      </c>
      <c r="L269" s="0" t="n">
        <v>129665.42</v>
      </c>
      <c r="M269" s="0" t="n">
        <v>134355.847025607</v>
      </c>
      <c r="N269" s="0" t="n">
        <v>124951.915347751</v>
      </c>
      <c r="O269" s="0" t="n">
        <v>132486.041962054</v>
      </c>
      <c r="P269" s="0" t="n">
        <v>137854.046094387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145078.874645489</v>
      </c>
      <c r="E270" s="0" t="n">
        <v>154740.79067281</v>
      </c>
      <c r="F270" s="0" t="n">
        <v>136376.901711059</v>
      </c>
      <c r="G270" s="0" t="n">
        <v>134128.557532785</v>
      </c>
      <c r="H270" s="0" t="n">
        <v>1672226.72265106</v>
      </c>
      <c r="I270" s="0" t="n">
        <v>133012.298130733</v>
      </c>
      <c r="J270" s="0" t="n">
        <v>125530.66</v>
      </c>
      <c r="K270" s="0" t="n">
        <v>143320.320398768</v>
      </c>
      <c r="L270" s="0" t="n">
        <v>135628.223</v>
      </c>
      <c r="M270" s="0" t="n">
        <v>131121.297</v>
      </c>
      <c r="N270" s="0" t="n">
        <v>138433.85</v>
      </c>
      <c r="O270" s="0" t="n">
        <v>148888.626754094</v>
      </c>
      <c r="P270" s="0" t="n">
        <v>145966.322805327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19714.0555028569</v>
      </c>
      <c r="E271" s="0" t="n">
        <v>19872.5555473214</v>
      </c>
      <c r="F271" s="0" t="n">
        <v>20249.1049338689</v>
      </c>
      <c r="G271" s="0" t="n">
        <v>20673.829343246</v>
      </c>
      <c r="H271" s="0" t="n">
        <v>17488.6175610116</v>
      </c>
      <c r="I271" s="0" t="n">
        <v>18674.1233135713</v>
      </c>
      <c r="J271" s="0" t="n">
        <v>226785.726635637</v>
      </c>
      <c r="K271" s="0" t="n">
        <v>18275.6221685354</v>
      </c>
      <c r="L271" s="0" t="n">
        <v>16049</v>
      </c>
      <c r="M271" s="0" t="n">
        <v>18890.318265226</v>
      </c>
      <c r="N271" s="0" t="n">
        <v>18656</v>
      </c>
      <c r="O271" s="0" t="n">
        <v>18948.5</v>
      </c>
      <c r="P271" s="0" t="n">
        <v>19294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15142.2</v>
      </c>
      <c r="E272" s="0" t="n">
        <v>15604.475</v>
      </c>
      <c r="F272" s="0" t="n">
        <v>17437.4</v>
      </c>
      <c r="G272" s="0" t="n">
        <v>17334.5</v>
      </c>
      <c r="H272" s="0" t="n">
        <v>16955.6</v>
      </c>
      <c r="I272" s="0" t="n">
        <v>18284.251</v>
      </c>
      <c r="J272" s="0" t="n">
        <v>16771.9</v>
      </c>
      <c r="K272" s="0" t="n">
        <v>16892</v>
      </c>
      <c r="L272" s="0" t="n">
        <v>194132.916</v>
      </c>
      <c r="M272" s="0" t="n">
        <v>14331.49</v>
      </c>
      <c r="N272" s="0" t="n">
        <v>12426.5</v>
      </c>
      <c r="O272" s="0" t="n">
        <v>17338.5</v>
      </c>
      <c r="P272" s="0" t="n">
        <v>15614.1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6690.094</v>
      </c>
      <c r="E273" s="0" t="n">
        <v>5606</v>
      </c>
      <c r="F273" s="0" t="n">
        <v>5690</v>
      </c>
      <c r="G273" s="0" t="n">
        <v>6326</v>
      </c>
      <c r="H273" s="0" t="n">
        <v>5878</v>
      </c>
      <c r="I273" s="0" t="n">
        <v>7066.112</v>
      </c>
      <c r="J273" s="0" t="n">
        <v>7352</v>
      </c>
      <c r="K273" s="0" t="n">
        <v>7402</v>
      </c>
      <c r="L273" s="0" t="n">
        <v>7037.978</v>
      </c>
      <c r="M273" s="0" t="n">
        <v>6807</v>
      </c>
      <c r="N273" s="0" t="n">
        <v>76984.184</v>
      </c>
      <c r="O273" s="0" t="n">
        <v>6031</v>
      </c>
      <c r="P273" s="0" t="n">
        <v>5098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83200.103</v>
      </c>
      <c r="E274" s="0" t="n">
        <v>66809.422</v>
      </c>
      <c r="F274" s="0" t="n">
        <v>73597.328</v>
      </c>
      <c r="G274" s="0" t="n">
        <v>82291.312</v>
      </c>
      <c r="H274" s="0" t="n">
        <v>67254.887</v>
      </c>
      <c r="I274" s="0" t="n">
        <v>68035.102</v>
      </c>
      <c r="J274" s="0" t="n">
        <v>67893.592</v>
      </c>
      <c r="K274" s="0" t="n">
        <v>90562.046</v>
      </c>
      <c r="L274" s="0" t="n">
        <v>72002.142</v>
      </c>
      <c r="M274" s="0" t="n">
        <v>79721.801</v>
      </c>
      <c r="N274" s="0" t="n">
        <v>78570.433</v>
      </c>
      <c r="O274" s="0" t="n">
        <v>80682.328</v>
      </c>
      <c r="P274" s="0" t="n">
        <v>910620.496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4915</v>
      </c>
      <c r="E275" s="0" t="n">
        <v>70580</v>
      </c>
      <c r="F275" s="0" t="n">
        <v>6535</v>
      </c>
      <c r="G275" s="0" t="n">
        <v>7274</v>
      </c>
      <c r="H275" s="0" t="n">
        <v>8619</v>
      </c>
      <c r="I275" s="0" t="n">
        <v>7177</v>
      </c>
      <c r="J275" s="0" t="n">
        <v>6933</v>
      </c>
      <c r="K275" s="0" t="n">
        <v>3702</v>
      </c>
      <c r="L275" s="0" t="n">
        <v>2789</v>
      </c>
      <c r="M275" s="0" t="n">
        <v>2682</v>
      </c>
      <c r="N275" s="0" t="n">
        <v>8730</v>
      </c>
      <c r="O275" s="0" t="n">
        <v>7337</v>
      </c>
      <c r="P275" s="0" t="n">
        <v>3887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76590.028</v>
      </c>
      <c r="E276" s="0" t="n">
        <v>80921.701</v>
      </c>
      <c r="F276" s="0" t="n">
        <v>79972.245</v>
      </c>
      <c r="G276" s="0" t="n">
        <v>1025422.752</v>
      </c>
      <c r="H276" s="0" t="n">
        <v>84095.797</v>
      </c>
      <c r="I276" s="0" t="n">
        <v>72068.846</v>
      </c>
      <c r="J276" s="0" t="n">
        <v>89410.788</v>
      </c>
      <c r="K276" s="0" t="n">
        <v>85611.536</v>
      </c>
      <c r="L276" s="0" t="n">
        <v>84653.991</v>
      </c>
      <c r="M276" s="0" t="n">
        <v>88285.831</v>
      </c>
      <c r="N276" s="0" t="n">
        <v>96957.596</v>
      </c>
      <c r="O276" s="0" t="n">
        <v>91702.853</v>
      </c>
      <c r="P276" s="0" t="n">
        <v>95151.54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15039</v>
      </c>
      <c r="E277" s="0" t="n">
        <v>13318</v>
      </c>
      <c r="F277" s="0" t="n">
        <v>11419.5</v>
      </c>
      <c r="G277" s="0" t="n">
        <v>7496</v>
      </c>
      <c r="H277" s="0" t="n">
        <v>7918</v>
      </c>
      <c r="I277" s="0" t="n">
        <v>195597.751</v>
      </c>
      <c r="J277" s="0" t="n">
        <v>37208.08</v>
      </c>
      <c r="K277" s="0" t="n">
        <v>25231.343</v>
      </c>
      <c r="L277" s="0" t="n">
        <v>21527.586</v>
      </c>
      <c r="M277" s="0" t="n">
        <v>13937.967</v>
      </c>
      <c r="N277" s="0" t="n">
        <v>13579.275</v>
      </c>
      <c r="O277" s="0" t="n">
        <v>12858</v>
      </c>
      <c r="P277" s="0" t="n">
        <v>16065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3614</v>
      </c>
      <c r="E278" s="0" t="n">
        <v>3565</v>
      </c>
      <c r="F278" s="0" t="n">
        <v>3406</v>
      </c>
      <c r="G278" s="0" t="n">
        <v>2989</v>
      </c>
      <c r="H278" s="0" t="n">
        <v>3538</v>
      </c>
      <c r="I278" s="0" t="n">
        <v>3270</v>
      </c>
      <c r="J278" s="0" t="n">
        <v>2000</v>
      </c>
      <c r="K278" s="0" t="n">
        <v>36671.6</v>
      </c>
      <c r="L278" s="0" t="n">
        <v>2390</v>
      </c>
      <c r="M278" s="0" t="n">
        <v>2204.6</v>
      </c>
      <c r="N278" s="0" t="n">
        <v>3266</v>
      </c>
      <c r="O278" s="0" t="n">
        <v>3312</v>
      </c>
      <c r="P278" s="0" t="n">
        <v>3117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30953.156</v>
      </c>
      <c r="E279" s="0" t="n">
        <v>34955.125</v>
      </c>
      <c r="F279" s="0" t="n">
        <v>38531.03</v>
      </c>
      <c r="G279" s="0" t="n">
        <v>39283.854</v>
      </c>
      <c r="H279" s="0" t="n">
        <v>35134.774</v>
      </c>
      <c r="I279" s="0" t="n">
        <v>39692.37</v>
      </c>
      <c r="J279" s="0" t="n">
        <v>40856.213</v>
      </c>
      <c r="K279" s="0" t="n">
        <v>39519.996</v>
      </c>
      <c r="L279" s="0" t="n">
        <v>39767.61</v>
      </c>
      <c r="M279" s="0" t="n">
        <v>429661.391</v>
      </c>
      <c r="N279" s="0" t="n">
        <v>32145.949</v>
      </c>
      <c r="O279" s="0" t="n">
        <v>26729.375</v>
      </c>
      <c r="P279" s="0" t="n">
        <v>32091.939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7255</v>
      </c>
      <c r="E280" s="0" t="n">
        <v>7757</v>
      </c>
      <c r="F280" s="0" t="n">
        <v>8600</v>
      </c>
      <c r="G280" s="0" t="n">
        <v>7830</v>
      </c>
      <c r="H280" s="0" t="n">
        <v>7927</v>
      </c>
      <c r="I280" s="0" t="n">
        <v>8247</v>
      </c>
      <c r="J280" s="0" t="n">
        <v>7540</v>
      </c>
      <c r="K280" s="0" t="n">
        <v>6041</v>
      </c>
      <c r="L280" s="0" t="n">
        <v>6501</v>
      </c>
      <c r="M280" s="0" t="n">
        <v>5992</v>
      </c>
      <c r="N280" s="0" t="n">
        <v>5922</v>
      </c>
      <c r="O280" s="0" t="n">
        <v>88646.5</v>
      </c>
      <c r="P280" s="0" t="n">
        <v>9034.5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295858.343</v>
      </c>
      <c r="E281" s="0" t="n">
        <v>28039.591</v>
      </c>
      <c r="F281" s="0" t="n">
        <v>23125.011</v>
      </c>
      <c r="G281" s="0" t="n">
        <v>24388.168</v>
      </c>
      <c r="H281" s="0" t="n">
        <v>22317.434</v>
      </c>
      <c r="I281" s="0" t="n">
        <v>23539.977</v>
      </c>
      <c r="J281" s="0" t="n">
        <v>23983.44</v>
      </c>
      <c r="K281" s="0" t="n">
        <v>25533.677</v>
      </c>
      <c r="L281" s="0" t="n">
        <v>25171.423</v>
      </c>
      <c r="M281" s="0" t="n">
        <v>26219.733</v>
      </c>
      <c r="N281" s="0" t="n">
        <v>26694.294</v>
      </c>
      <c r="O281" s="0" t="n">
        <v>24181.656</v>
      </c>
      <c r="P281" s="0" t="n">
        <v>22663.939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9422.05</v>
      </c>
      <c r="E282" s="0" t="n">
        <v>9115.75</v>
      </c>
      <c r="F282" s="0" t="n">
        <v>173123.7</v>
      </c>
      <c r="G282" s="0" t="n">
        <v>25953</v>
      </c>
      <c r="H282" s="0" t="n">
        <v>26429</v>
      </c>
      <c r="I282" s="0" t="n">
        <v>23112.5</v>
      </c>
      <c r="J282" s="0" t="n">
        <v>11581.6</v>
      </c>
      <c r="K282" s="0" t="n">
        <v>12243</v>
      </c>
      <c r="L282" s="0" t="n">
        <v>15910.05</v>
      </c>
      <c r="M282" s="0" t="n">
        <v>13799.3</v>
      </c>
      <c r="N282" s="0" t="n">
        <v>7718.35</v>
      </c>
      <c r="O282" s="0" t="n">
        <v>7419</v>
      </c>
      <c r="P282" s="0" t="n">
        <v>10420.1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8200</v>
      </c>
      <c r="E283" s="0" t="n">
        <v>8948</v>
      </c>
      <c r="F283" s="0" t="n">
        <v>8421</v>
      </c>
      <c r="G283" s="0" t="n">
        <v>8559.6</v>
      </c>
      <c r="H283" s="0" t="n">
        <v>99531.08</v>
      </c>
      <c r="I283" s="0" t="n">
        <v>10146.5</v>
      </c>
      <c r="J283" s="0" t="n">
        <v>9593.2</v>
      </c>
      <c r="K283" s="0" t="n">
        <v>8759</v>
      </c>
      <c r="L283" s="0" t="n">
        <v>7794</v>
      </c>
      <c r="M283" s="0" t="n">
        <v>6913.28</v>
      </c>
      <c r="N283" s="0" t="n">
        <v>6944.5</v>
      </c>
      <c r="O283" s="0" t="n">
        <v>7655</v>
      </c>
      <c r="P283" s="0" t="n">
        <v>7597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42242.499</v>
      </c>
      <c r="E284" s="0" t="n">
        <v>26729.898</v>
      </c>
      <c r="F284" s="0" t="n">
        <v>27729.5</v>
      </c>
      <c r="G284" s="0" t="n">
        <v>33906.7</v>
      </c>
      <c r="H284" s="0" t="n">
        <v>41354.512</v>
      </c>
      <c r="I284" s="0" t="n">
        <v>31715.5</v>
      </c>
      <c r="J284" s="0" t="n">
        <v>542396.467</v>
      </c>
      <c r="K284" s="0" t="n">
        <v>70500.2</v>
      </c>
      <c r="L284" s="0" t="n">
        <v>64065.422</v>
      </c>
      <c r="M284" s="0" t="n">
        <v>70637.5</v>
      </c>
      <c r="N284" s="0" t="n">
        <v>37903.9</v>
      </c>
      <c r="O284" s="0" t="n">
        <v>38432.38</v>
      </c>
      <c r="P284" s="0" t="n">
        <v>57178.456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5693.5</v>
      </c>
      <c r="E285" s="0" t="n">
        <v>4896.5</v>
      </c>
      <c r="F285" s="0" t="n">
        <v>5219</v>
      </c>
      <c r="G285" s="0" t="n">
        <v>5485</v>
      </c>
      <c r="H285" s="0" t="n">
        <v>6665.5</v>
      </c>
      <c r="I285" s="0" t="n">
        <v>9557.5</v>
      </c>
      <c r="J285" s="0" t="n">
        <v>10913</v>
      </c>
      <c r="K285" s="0" t="n">
        <v>12491</v>
      </c>
      <c r="L285" s="0" t="n">
        <v>109530.489</v>
      </c>
      <c r="M285" s="0" t="n">
        <v>13516.489</v>
      </c>
      <c r="N285" s="0" t="n">
        <v>11912</v>
      </c>
      <c r="O285" s="0" t="n">
        <v>13107</v>
      </c>
      <c r="P285" s="0" t="n">
        <v>10074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4606</v>
      </c>
      <c r="E286" s="0" t="n">
        <v>3803.716</v>
      </c>
      <c r="F286" s="0" t="n">
        <v>3515</v>
      </c>
      <c r="G286" s="0" t="n">
        <v>3156</v>
      </c>
      <c r="H286" s="0" t="n">
        <v>3381</v>
      </c>
      <c r="I286" s="0" t="n">
        <v>3152</v>
      </c>
      <c r="J286" s="0" t="n">
        <v>3561.29</v>
      </c>
      <c r="K286" s="0" t="n">
        <v>4459</v>
      </c>
      <c r="L286" s="0" t="n">
        <v>3879</v>
      </c>
      <c r="M286" s="0" t="n">
        <v>4070</v>
      </c>
      <c r="N286" s="0" t="n">
        <v>46564.006</v>
      </c>
      <c r="O286" s="0" t="n">
        <v>5242</v>
      </c>
      <c r="P286" s="0" t="n">
        <v>3739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52987.057</v>
      </c>
      <c r="E287" s="0" t="n">
        <v>42605.291</v>
      </c>
      <c r="F287" s="0" t="n">
        <v>48712.144</v>
      </c>
      <c r="G287" s="0" t="n">
        <v>49665.47</v>
      </c>
      <c r="H287" s="0" t="n">
        <v>47908.412</v>
      </c>
      <c r="I287" s="0" t="n">
        <v>49236.844</v>
      </c>
      <c r="J287" s="0" t="n">
        <v>51283.826</v>
      </c>
      <c r="K287" s="0" t="n">
        <v>49141.825</v>
      </c>
      <c r="L287" s="0" t="n">
        <v>47408.133</v>
      </c>
      <c r="M287" s="0" t="n">
        <v>48644.008</v>
      </c>
      <c r="N287" s="0" t="n">
        <v>44904.924</v>
      </c>
      <c r="O287" s="0" t="n">
        <v>47956.589</v>
      </c>
      <c r="P287" s="0" t="n">
        <v>580454.523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149509.687</v>
      </c>
      <c r="E288" s="0" t="n">
        <v>1899201.909</v>
      </c>
      <c r="F288" s="0" t="n">
        <v>149398.18</v>
      </c>
      <c r="G288" s="0" t="n">
        <v>130630.035</v>
      </c>
      <c r="H288" s="0" t="n">
        <v>147085.006</v>
      </c>
      <c r="I288" s="0" t="n">
        <v>155890.547</v>
      </c>
      <c r="J288" s="0" t="n">
        <v>160354.939</v>
      </c>
      <c r="K288" s="0" t="n">
        <v>168151.447</v>
      </c>
      <c r="L288" s="0" t="n">
        <v>174442.757</v>
      </c>
      <c r="M288" s="0" t="n">
        <v>166330.944</v>
      </c>
      <c r="N288" s="0" t="n">
        <v>168451.669</v>
      </c>
      <c r="O288" s="0" t="n">
        <v>177973.212</v>
      </c>
      <c r="P288" s="0" t="n">
        <v>150983.486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34975.44</v>
      </c>
      <c r="E289" s="0" t="n">
        <v>27025.075</v>
      </c>
      <c r="F289" s="0" t="n">
        <v>34893.686</v>
      </c>
      <c r="G289" s="0" t="n">
        <v>430296.714</v>
      </c>
      <c r="H289" s="0" t="n">
        <v>41106.285</v>
      </c>
      <c r="I289" s="0" t="n">
        <v>38168.172</v>
      </c>
      <c r="J289" s="0" t="n">
        <v>41744.081</v>
      </c>
      <c r="K289" s="0" t="n">
        <v>40614.172</v>
      </c>
      <c r="L289" s="0" t="n">
        <v>42267.473</v>
      </c>
      <c r="M289" s="0" t="n">
        <v>39386.122</v>
      </c>
      <c r="N289" s="0" t="n">
        <v>29066.595</v>
      </c>
      <c r="O289" s="0" t="n">
        <v>31000.566</v>
      </c>
      <c r="P289" s="0" t="n">
        <v>30049.047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132811.541</v>
      </c>
      <c r="E290" s="0" t="n">
        <v>132300.064</v>
      </c>
      <c r="F290" s="0" t="n">
        <v>136042.144</v>
      </c>
      <c r="G290" s="0" t="n">
        <v>126910.32</v>
      </c>
      <c r="H290" s="0" t="n">
        <v>130358.423</v>
      </c>
      <c r="I290" s="0" t="n">
        <v>1497236.608</v>
      </c>
      <c r="J290" s="0" t="n">
        <v>114948.262</v>
      </c>
      <c r="K290" s="0" t="n">
        <v>107019.952</v>
      </c>
      <c r="L290" s="0" t="n">
        <v>126369.834</v>
      </c>
      <c r="M290" s="0" t="n">
        <v>115780.859</v>
      </c>
      <c r="N290" s="0" t="n">
        <v>116703.575</v>
      </c>
      <c r="O290" s="0" t="n">
        <v>128933.622</v>
      </c>
      <c r="P290" s="0" t="n">
        <v>129058.012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425732.482</v>
      </c>
      <c r="E291" s="0" t="n">
        <v>426667.024</v>
      </c>
      <c r="F291" s="0" t="n">
        <v>438215.559</v>
      </c>
      <c r="G291" s="0" t="n">
        <v>380906.888</v>
      </c>
      <c r="H291" s="0" t="n">
        <v>415009.608</v>
      </c>
      <c r="I291" s="0" t="n">
        <v>337680.859</v>
      </c>
      <c r="J291" s="0" t="n">
        <v>324623.277</v>
      </c>
      <c r="K291" s="0" t="n">
        <v>4383802.764</v>
      </c>
      <c r="L291" s="0" t="n">
        <v>289491.536</v>
      </c>
      <c r="M291" s="0" t="n">
        <v>268016.987</v>
      </c>
      <c r="N291" s="0" t="n">
        <v>315614.915</v>
      </c>
      <c r="O291" s="0" t="n">
        <v>363359.605</v>
      </c>
      <c r="P291" s="0" t="n">
        <v>398484.024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71995.327</v>
      </c>
      <c r="E292" s="0" t="n">
        <v>67942.665</v>
      </c>
      <c r="F292" s="0" t="n">
        <v>75349.775</v>
      </c>
      <c r="G292" s="0" t="n">
        <v>66915.157</v>
      </c>
      <c r="H292" s="0" t="n">
        <v>76808.371</v>
      </c>
      <c r="I292" s="0" t="n">
        <v>68230.688</v>
      </c>
      <c r="J292" s="0" t="n">
        <v>70643.441</v>
      </c>
      <c r="K292" s="0" t="n">
        <v>60980.568</v>
      </c>
      <c r="L292" s="0" t="n">
        <v>58421.728</v>
      </c>
      <c r="M292" s="0" t="n">
        <v>795262.313</v>
      </c>
      <c r="N292" s="0" t="n">
        <v>58730.277</v>
      </c>
      <c r="O292" s="0" t="n">
        <v>52208.912</v>
      </c>
      <c r="P292" s="0" t="n">
        <v>67035.404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15571.768</v>
      </c>
      <c r="E293" s="0" t="n">
        <v>18160.492</v>
      </c>
      <c r="F293" s="0" t="n">
        <v>17234.808</v>
      </c>
      <c r="G293" s="0" t="n">
        <v>15990.105</v>
      </c>
      <c r="H293" s="0" t="n">
        <v>16712.45</v>
      </c>
      <c r="I293" s="0" t="n">
        <v>16588.412</v>
      </c>
      <c r="J293" s="0" t="n">
        <v>17360.342</v>
      </c>
      <c r="K293" s="0" t="n">
        <v>16291.334</v>
      </c>
      <c r="L293" s="0" t="n">
        <v>16645.551</v>
      </c>
      <c r="M293" s="0" t="n">
        <v>16222.919</v>
      </c>
      <c r="N293" s="0" t="n">
        <v>16570.902</v>
      </c>
      <c r="O293" s="0" t="n">
        <v>201302.93</v>
      </c>
      <c r="P293" s="0" t="n">
        <v>17953.847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407445.855</v>
      </c>
      <c r="E294" s="0" t="n">
        <v>32669.661</v>
      </c>
      <c r="F294" s="0" t="n">
        <v>28397.288</v>
      </c>
      <c r="G294" s="0" t="n">
        <v>36110.759</v>
      </c>
      <c r="H294" s="0" t="n">
        <v>34518.409</v>
      </c>
      <c r="I294" s="0" t="n">
        <v>31733.116</v>
      </c>
      <c r="J294" s="0" t="n">
        <v>33922.204</v>
      </c>
      <c r="K294" s="0" t="n">
        <v>33499.657</v>
      </c>
      <c r="L294" s="0" t="n">
        <v>34775.367</v>
      </c>
      <c r="M294" s="0" t="n">
        <v>34909.773</v>
      </c>
      <c r="N294" s="0" t="n">
        <v>35756.844</v>
      </c>
      <c r="O294" s="0" t="n">
        <v>35346.75</v>
      </c>
      <c r="P294" s="0" t="n">
        <v>35806.027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26653.333</v>
      </c>
      <c r="E295" s="0" t="n">
        <v>24370.96</v>
      </c>
      <c r="F295" s="0" t="n">
        <v>389318.234</v>
      </c>
      <c r="G295" s="0" t="n">
        <v>26914.338</v>
      </c>
      <c r="H295" s="0" t="n">
        <v>24091.17</v>
      </c>
      <c r="I295" s="0" t="n">
        <v>30649.15</v>
      </c>
      <c r="J295" s="0" t="n">
        <v>32881.942</v>
      </c>
      <c r="K295" s="0" t="n">
        <v>34013.2</v>
      </c>
      <c r="L295" s="0" t="n">
        <v>37790.75</v>
      </c>
      <c r="M295" s="0" t="n">
        <v>34474.115</v>
      </c>
      <c r="N295" s="0" t="n">
        <v>44720.701</v>
      </c>
      <c r="O295" s="0" t="n">
        <v>35832.702</v>
      </c>
      <c r="P295" s="0" t="n">
        <v>36925.873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46582.045</v>
      </c>
      <c r="E296" s="0" t="n">
        <v>48505.741</v>
      </c>
      <c r="F296" s="0" t="n">
        <v>42232.417</v>
      </c>
      <c r="G296" s="0" t="n">
        <v>32812.196</v>
      </c>
      <c r="H296" s="0" t="n">
        <v>497957.753</v>
      </c>
      <c r="I296" s="0" t="n">
        <v>33977.748</v>
      </c>
      <c r="J296" s="0" t="n">
        <v>35666.16</v>
      </c>
      <c r="K296" s="0" t="n">
        <v>46732.136</v>
      </c>
      <c r="L296" s="0" t="n">
        <v>35580.401</v>
      </c>
      <c r="M296" s="0" t="n">
        <v>32313.227</v>
      </c>
      <c r="N296" s="0" t="n">
        <v>40752.139</v>
      </c>
      <c r="O296" s="0" t="n">
        <v>50752.598</v>
      </c>
      <c r="P296" s="0" t="n">
        <v>52050.945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91024.341</v>
      </c>
      <c r="E297" s="0" t="n">
        <v>72827.48</v>
      </c>
      <c r="F297" s="0" t="n">
        <v>63977.89</v>
      </c>
      <c r="G297" s="0" t="n">
        <v>68704.46</v>
      </c>
      <c r="H297" s="0" t="n">
        <v>54109.93</v>
      </c>
      <c r="I297" s="0" t="n">
        <v>40578.08</v>
      </c>
      <c r="J297" s="0" t="n">
        <v>933053.271</v>
      </c>
      <c r="K297" s="0" t="n">
        <v>79600.75</v>
      </c>
      <c r="L297" s="0" t="n">
        <v>77544.28</v>
      </c>
      <c r="M297" s="0" t="n">
        <v>88853.766</v>
      </c>
      <c r="N297" s="0" t="n">
        <v>97292.94</v>
      </c>
      <c r="O297" s="0" t="n">
        <v>94306.643</v>
      </c>
      <c r="P297" s="0" t="n">
        <v>104232.711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16197.6</v>
      </c>
      <c r="E298" s="0" t="n">
        <v>16087.8</v>
      </c>
      <c r="F298" s="0" t="n">
        <v>18220.1</v>
      </c>
      <c r="G298" s="0" t="n">
        <v>17658.6</v>
      </c>
      <c r="H298" s="0" t="n">
        <v>17459</v>
      </c>
      <c r="I298" s="0" t="n">
        <v>18133.01</v>
      </c>
      <c r="J298" s="0" t="n">
        <v>16134</v>
      </c>
      <c r="K298" s="0" t="n">
        <v>16984</v>
      </c>
      <c r="L298" s="0" t="n">
        <v>198421.621</v>
      </c>
      <c r="M298" s="0" t="n">
        <v>14963.301</v>
      </c>
      <c r="N298" s="0" t="n">
        <v>14135</v>
      </c>
      <c r="O298" s="0" t="n">
        <v>16473</v>
      </c>
      <c r="P298" s="0" t="n">
        <v>15976.21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2898</v>
      </c>
      <c r="E299" s="0" t="n">
        <v>2737.9</v>
      </c>
      <c r="F299" s="0" t="n">
        <v>2399</v>
      </c>
      <c r="G299" s="0" t="n">
        <v>2839</v>
      </c>
      <c r="H299" s="0" t="n">
        <v>3247</v>
      </c>
      <c r="I299" s="0" t="n">
        <v>3164</v>
      </c>
      <c r="J299" s="0" t="n">
        <v>3324</v>
      </c>
      <c r="K299" s="0" t="n">
        <v>3452</v>
      </c>
      <c r="L299" s="0" t="n">
        <v>3348</v>
      </c>
      <c r="M299" s="0" t="n">
        <v>2781</v>
      </c>
      <c r="N299" s="0" t="n">
        <v>35615.9</v>
      </c>
      <c r="O299" s="0" t="n">
        <v>2867</v>
      </c>
      <c r="P299" s="0" t="n">
        <v>2559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2</v>
      </c>
      <c r="L300" s="0" t="n">
        <v>0</v>
      </c>
      <c r="M300" s="0" t="n">
        <v>2</v>
      </c>
      <c r="N300" s="0" t="n">
        <v>2</v>
      </c>
      <c r="O300" s="0" t="n">
        <v>0</v>
      </c>
      <c r="P300" s="0" t="n">
        <v>6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29</v>
      </c>
      <c r="E301" s="0" t="n">
        <v>176.332</v>
      </c>
      <c r="F301" s="0" t="n">
        <v>20</v>
      </c>
      <c r="G301" s="0" t="n">
        <v>0</v>
      </c>
      <c r="H301" s="0" t="n">
        <v>10</v>
      </c>
      <c r="I301" s="0" t="n">
        <v>20</v>
      </c>
      <c r="J301" s="0" t="n">
        <v>10</v>
      </c>
      <c r="K301" s="0" t="n">
        <v>10</v>
      </c>
      <c r="L301" s="0" t="n">
        <v>31.332</v>
      </c>
      <c r="M301" s="0" t="n">
        <v>0</v>
      </c>
      <c r="N301" s="0" t="n">
        <v>5</v>
      </c>
      <c r="O301" s="0" t="n">
        <v>31</v>
      </c>
      <c r="P301" s="0" t="n">
        <v>10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21312.1</v>
      </c>
      <c r="E303" s="0" t="n">
        <v>20898.7</v>
      </c>
      <c r="F303" s="0" t="n">
        <v>20722.3</v>
      </c>
      <c r="G303" s="0" t="n">
        <v>21492.4</v>
      </c>
      <c r="H303" s="0" t="n">
        <v>22721.2</v>
      </c>
      <c r="I303" s="0" t="n">
        <v>238207.8</v>
      </c>
      <c r="J303" s="0" t="n">
        <v>21413.7</v>
      </c>
      <c r="K303" s="0" t="n">
        <v>14664.9</v>
      </c>
      <c r="L303" s="0" t="n">
        <v>17279.2</v>
      </c>
      <c r="M303" s="0" t="n">
        <v>18136.5</v>
      </c>
      <c r="N303" s="0" t="n">
        <v>18627.6</v>
      </c>
      <c r="O303" s="0" t="n">
        <v>19915.2</v>
      </c>
      <c r="P303" s="0" t="n">
        <v>21024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3189.6</v>
      </c>
      <c r="E305" s="0" t="n">
        <v>2380.2</v>
      </c>
      <c r="F305" s="0" t="n">
        <v>2269.3</v>
      </c>
      <c r="G305" s="0" t="n">
        <v>2490.6</v>
      </c>
      <c r="H305" s="0" t="n">
        <v>2288</v>
      </c>
      <c r="I305" s="0" t="n">
        <v>2526</v>
      </c>
      <c r="J305" s="0" t="n">
        <v>2755</v>
      </c>
      <c r="K305" s="0" t="n">
        <v>2968</v>
      </c>
      <c r="L305" s="0" t="n">
        <v>2401</v>
      </c>
      <c r="M305" s="0" t="n">
        <v>30339.8</v>
      </c>
      <c r="N305" s="0" t="n">
        <v>2480</v>
      </c>
      <c r="O305" s="0" t="n">
        <v>1724</v>
      </c>
      <c r="P305" s="0" t="n">
        <v>2868.1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406</v>
      </c>
      <c r="E306" s="0" t="n">
        <v>1137</v>
      </c>
      <c r="F306" s="0" t="n">
        <v>998</v>
      </c>
      <c r="G306" s="0" t="n">
        <v>646</v>
      </c>
      <c r="H306" s="0" t="n">
        <v>673</v>
      </c>
      <c r="I306" s="0" t="n">
        <v>977</v>
      </c>
      <c r="J306" s="0" t="n">
        <v>884</v>
      </c>
      <c r="K306" s="0" t="n">
        <v>671</v>
      </c>
      <c r="L306" s="0" t="n">
        <v>817</v>
      </c>
      <c r="M306" s="0" t="n">
        <v>842</v>
      </c>
      <c r="N306" s="0" t="n">
        <v>646</v>
      </c>
      <c r="O306" s="0" t="n">
        <v>9510</v>
      </c>
      <c r="P306" s="0" t="n">
        <v>813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42804.2</v>
      </c>
      <c r="E307" s="0" t="n">
        <v>2540</v>
      </c>
      <c r="F307" s="0" t="n">
        <v>2298</v>
      </c>
      <c r="G307" s="0" t="n">
        <v>3659</v>
      </c>
      <c r="H307" s="0" t="n">
        <v>6608</v>
      </c>
      <c r="I307" s="0" t="n">
        <v>4821.3</v>
      </c>
      <c r="J307" s="0" t="n">
        <v>3330.3</v>
      </c>
      <c r="K307" s="0" t="n">
        <v>3477.3</v>
      </c>
      <c r="L307" s="0" t="n">
        <v>2906</v>
      </c>
      <c r="M307" s="0" t="n">
        <v>2957.3</v>
      </c>
      <c r="N307" s="0" t="n">
        <v>3102</v>
      </c>
      <c r="O307" s="0" t="n">
        <v>3967</v>
      </c>
      <c r="P307" s="0" t="n">
        <v>3138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977</v>
      </c>
      <c r="E309" s="0" t="n">
        <v>1492</v>
      </c>
      <c r="F309" s="0" t="n">
        <v>3183</v>
      </c>
      <c r="G309" s="0" t="n">
        <v>3243</v>
      </c>
      <c r="H309" s="0" t="n">
        <v>27477</v>
      </c>
      <c r="I309" s="0" t="n">
        <v>665</v>
      </c>
      <c r="J309" s="0" t="n">
        <v>2587</v>
      </c>
      <c r="K309" s="0" t="n">
        <v>2034</v>
      </c>
      <c r="L309" s="0" t="n">
        <v>1850</v>
      </c>
      <c r="M309" s="0" t="n">
        <v>3443</v>
      </c>
      <c r="N309" s="0" t="n">
        <v>4166</v>
      </c>
      <c r="O309" s="0" t="n">
        <v>3271</v>
      </c>
      <c r="P309" s="0" t="n">
        <v>566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5327</v>
      </c>
      <c r="E311" s="0" t="n">
        <v>4882</v>
      </c>
      <c r="F311" s="0" t="n">
        <v>4638</v>
      </c>
      <c r="G311" s="0" t="n">
        <v>4810</v>
      </c>
      <c r="H311" s="0" t="n">
        <v>5218</v>
      </c>
      <c r="I311" s="0" t="n">
        <v>5507</v>
      </c>
      <c r="J311" s="0" t="n">
        <v>5058</v>
      </c>
      <c r="K311" s="0" t="n">
        <v>6126</v>
      </c>
      <c r="L311" s="0" t="n">
        <v>65756</v>
      </c>
      <c r="M311" s="0" t="n">
        <v>6306</v>
      </c>
      <c r="N311" s="0" t="n">
        <v>5278</v>
      </c>
      <c r="O311" s="0" t="n">
        <v>7013</v>
      </c>
      <c r="P311" s="0" t="n">
        <v>5593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1359</v>
      </c>
      <c r="E312" s="0" t="n">
        <v>1244</v>
      </c>
      <c r="F312" s="0" t="n">
        <v>1213</v>
      </c>
      <c r="G312" s="0" t="n">
        <v>1111</v>
      </c>
      <c r="H312" s="0" t="n">
        <v>1117</v>
      </c>
      <c r="I312" s="0" t="n">
        <v>1168</v>
      </c>
      <c r="J312" s="0" t="n">
        <v>1227</v>
      </c>
      <c r="K312" s="0" t="n">
        <v>1462</v>
      </c>
      <c r="L312" s="0" t="n">
        <v>1143</v>
      </c>
      <c r="M312" s="0" t="n">
        <v>1068</v>
      </c>
      <c r="N312" s="0" t="n">
        <v>14753</v>
      </c>
      <c r="O312" s="0" t="n">
        <v>1590</v>
      </c>
      <c r="P312" s="0" t="n">
        <v>1051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1387</v>
      </c>
      <c r="E313" s="0" t="n">
        <v>1208</v>
      </c>
      <c r="F313" s="0" t="n">
        <v>1610</v>
      </c>
      <c r="G313" s="0" t="n">
        <v>1485</v>
      </c>
      <c r="H313" s="0" t="n">
        <v>1335</v>
      </c>
      <c r="I313" s="0" t="n">
        <v>1290</v>
      </c>
      <c r="J313" s="0" t="n">
        <v>1380</v>
      </c>
      <c r="K313" s="0" t="n">
        <v>1245</v>
      </c>
      <c r="L313" s="0" t="n">
        <v>1415</v>
      </c>
      <c r="M313" s="0" t="n">
        <v>1190</v>
      </c>
      <c r="N313" s="0" t="n">
        <v>1305</v>
      </c>
      <c r="O313" s="0" t="n">
        <v>1353</v>
      </c>
      <c r="P313" s="0" t="n">
        <v>16203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16874</v>
      </c>
      <c r="E314" s="0" t="n">
        <v>253725.457</v>
      </c>
      <c r="F314" s="0" t="n">
        <v>19274.5</v>
      </c>
      <c r="G314" s="0" t="n">
        <v>15230</v>
      </c>
      <c r="H314" s="0" t="n">
        <v>23513.5</v>
      </c>
      <c r="I314" s="0" t="n">
        <v>28324.415</v>
      </c>
      <c r="J314" s="0" t="n">
        <v>20879.185</v>
      </c>
      <c r="K314" s="0" t="n">
        <v>20203.7</v>
      </c>
      <c r="L314" s="0" t="n">
        <v>22783.457</v>
      </c>
      <c r="M314" s="0" t="n">
        <v>24019.5</v>
      </c>
      <c r="N314" s="0" t="n">
        <v>21453.6</v>
      </c>
      <c r="O314" s="0" t="n">
        <v>19575.5</v>
      </c>
      <c r="P314" s="0" t="n">
        <v>21594.1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73952</v>
      </c>
      <c r="E315" s="0" t="n">
        <v>66089.7</v>
      </c>
      <c r="F315" s="0" t="n">
        <v>57624.7</v>
      </c>
      <c r="G315" s="0" t="n">
        <v>810028.368</v>
      </c>
      <c r="H315" s="0" t="n">
        <v>68115.5</v>
      </c>
      <c r="I315" s="0" t="n">
        <v>54698.018</v>
      </c>
      <c r="J315" s="0" t="n">
        <v>67261.3</v>
      </c>
      <c r="K315" s="0" t="n">
        <v>68850.95</v>
      </c>
      <c r="L315" s="0" t="n">
        <v>66612.3</v>
      </c>
      <c r="M315" s="0" t="n">
        <v>67970.3</v>
      </c>
      <c r="N315" s="0" t="n">
        <v>75434.6</v>
      </c>
      <c r="O315" s="0" t="n">
        <v>72024.1</v>
      </c>
      <c r="P315" s="0" t="n">
        <v>71394.9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6973</v>
      </c>
      <c r="E316" s="0" t="n">
        <v>7121</v>
      </c>
      <c r="F316" s="0" t="n">
        <v>7479</v>
      </c>
      <c r="G316" s="0" t="n">
        <v>7355</v>
      </c>
      <c r="H316" s="0" t="n">
        <v>6190</v>
      </c>
      <c r="I316" s="0" t="n">
        <v>83200</v>
      </c>
      <c r="J316" s="0" t="n">
        <v>7283</v>
      </c>
      <c r="K316" s="0" t="n">
        <v>5568</v>
      </c>
      <c r="L316" s="0" t="n">
        <v>7150</v>
      </c>
      <c r="M316" s="0" t="n">
        <v>6761</v>
      </c>
      <c r="N316" s="0" t="n">
        <v>6646</v>
      </c>
      <c r="O316" s="0" t="n">
        <v>7174</v>
      </c>
      <c r="P316" s="0" t="n">
        <v>7500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26491</v>
      </c>
      <c r="E317" s="0" t="n">
        <v>24489</v>
      </c>
      <c r="F317" s="0" t="n">
        <v>23177.4</v>
      </c>
      <c r="G317" s="0" t="n">
        <v>24233</v>
      </c>
      <c r="H317" s="0" t="n">
        <v>26466</v>
      </c>
      <c r="I317" s="0" t="n">
        <v>23627</v>
      </c>
      <c r="J317" s="0" t="n">
        <v>22346</v>
      </c>
      <c r="K317" s="0" t="n">
        <v>301219</v>
      </c>
      <c r="L317" s="0" t="n">
        <v>30192</v>
      </c>
      <c r="M317" s="0" t="n">
        <v>23849</v>
      </c>
      <c r="N317" s="0" t="n">
        <v>27127</v>
      </c>
      <c r="O317" s="0" t="n">
        <v>25085</v>
      </c>
      <c r="P317" s="0" t="n">
        <v>24136.6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154888.03</v>
      </c>
      <c r="E318" s="0" t="n">
        <v>150646.67</v>
      </c>
      <c r="F318" s="0" t="n">
        <v>162240.32</v>
      </c>
      <c r="G318" s="0" t="n">
        <v>155846.09</v>
      </c>
      <c r="H318" s="0" t="n">
        <v>165291.25</v>
      </c>
      <c r="I318" s="0" t="n">
        <v>161136.76</v>
      </c>
      <c r="J318" s="0" t="n">
        <v>167548.6</v>
      </c>
      <c r="K318" s="0" t="n">
        <v>132399.05</v>
      </c>
      <c r="L318" s="0" t="n">
        <v>127852.95</v>
      </c>
      <c r="M318" s="0" t="n">
        <v>1795289.758</v>
      </c>
      <c r="N318" s="0" t="n">
        <v>148113.238</v>
      </c>
      <c r="O318" s="0" t="n">
        <v>117606.35</v>
      </c>
      <c r="P318" s="0" t="n">
        <v>151720.45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55989.553</v>
      </c>
      <c r="E319" s="0" t="n">
        <v>78491.117</v>
      </c>
      <c r="F319" s="0" t="n">
        <v>60510.677</v>
      </c>
      <c r="G319" s="0" t="n">
        <v>55514.209</v>
      </c>
      <c r="H319" s="0" t="n">
        <v>65243.047</v>
      </c>
      <c r="I319" s="0" t="n">
        <v>58418.325</v>
      </c>
      <c r="J319" s="0" t="n">
        <v>72705.256</v>
      </c>
      <c r="K319" s="0" t="n">
        <v>76680.138</v>
      </c>
      <c r="L319" s="0" t="n">
        <v>80147.482</v>
      </c>
      <c r="M319" s="0" t="n">
        <v>61251.787</v>
      </c>
      <c r="N319" s="0" t="n">
        <v>51819.487</v>
      </c>
      <c r="O319" s="0" t="n">
        <v>787599.498</v>
      </c>
      <c r="P319" s="0" t="n">
        <v>70828.42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610985.505</v>
      </c>
      <c r="E320" s="0" t="n">
        <v>54333.152</v>
      </c>
      <c r="F320" s="0" t="n">
        <v>42637.982</v>
      </c>
      <c r="G320" s="0" t="n">
        <v>61897.675</v>
      </c>
      <c r="H320" s="0" t="n">
        <v>56117.749</v>
      </c>
      <c r="I320" s="0" t="n">
        <v>51717.291</v>
      </c>
      <c r="J320" s="0" t="n">
        <v>53411.814</v>
      </c>
      <c r="K320" s="0" t="n">
        <v>49511.565</v>
      </c>
      <c r="L320" s="0" t="n">
        <v>56776.175</v>
      </c>
      <c r="M320" s="0" t="n">
        <v>49486.842</v>
      </c>
      <c r="N320" s="0" t="n">
        <v>45686.008</v>
      </c>
      <c r="O320" s="0" t="n">
        <v>43986.75</v>
      </c>
      <c r="P320" s="0" t="n">
        <v>45422.502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84890.846</v>
      </c>
      <c r="E321" s="0" t="n">
        <v>69881.742</v>
      </c>
      <c r="F321" s="0" t="n">
        <v>951607.802</v>
      </c>
      <c r="G321" s="0" t="n">
        <v>79450.16</v>
      </c>
      <c r="H321" s="0" t="n">
        <v>55220.694</v>
      </c>
      <c r="I321" s="0" t="n">
        <v>117938.65</v>
      </c>
      <c r="J321" s="0" t="n">
        <v>98388.21</v>
      </c>
      <c r="K321" s="0" t="n">
        <v>69411.9</v>
      </c>
      <c r="L321" s="0" t="n">
        <v>61945.55</v>
      </c>
      <c r="M321" s="0" t="n">
        <v>58820.45</v>
      </c>
      <c r="N321" s="0" t="n">
        <v>76845.5</v>
      </c>
      <c r="O321" s="0" t="n">
        <v>90076.2</v>
      </c>
      <c r="P321" s="0" t="n">
        <v>88737.9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30731.4</v>
      </c>
      <c r="E322" s="0" t="n">
        <v>33721.5</v>
      </c>
      <c r="F322" s="0" t="n">
        <v>23490.35</v>
      </c>
      <c r="G322" s="0" t="n">
        <v>21962.907</v>
      </c>
      <c r="H322" s="0" t="n">
        <v>332978.307</v>
      </c>
      <c r="I322" s="0" t="n">
        <v>30206.45</v>
      </c>
      <c r="J322" s="0" t="n">
        <v>29605.45</v>
      </c>
      <c r="K322" s="0" t="n">
        <v>32884.95</v>
      </c>
      <c r="L322" s="0" t="n">
        <v>21951.35</v>
      </c>
      <c r="M322" s="0" t="n">
        <v>18094.95</v>
      </c>
      <c r="N322" s="0" t="n">
        <v>21875.35</v>
      </c>
      <c r="O322" s="0" t="n">
        <v>31213.85</v>
      </c>
      <c r="P322" s="0" t="n">
        <v>37239.8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72221.084</v>
      </c>
      <c r="E323" s="0" t="n">
        <v>55516.728</v>
      </c>
      <c r="F323" s="0" t="n">
        <v>58328.888</v>
      </c>
      <c r="G323" s="0" t="n">
        <v>64445.44</v>
      </c>
      <c r="H323" s="0" t="n">
        <v>48155.22</v>
      </c>
      <c r="I323" s="0" t="n">
        <v>40952.65</v>
      </c>
      <c r="J323" s="0" t="n">
        <v>702123.803</v>
      </c>
      <c r="K323" s="0" t="n">
        <v>64700.718</v>
      </c>
      <c r="L323" s="0" t="n">
        <v>71984.755</v>
      </c>
      <c r="M323" s="0" t="n">
        <v>78214.11</v>
      </c>
      <c r="N323" s="0" t="n">
        <v>50922.74</v>
      </c>
      <c r="O323" s="0" t="n">
        <v>36796.99</v>
      </c>
      <c r="P323" s="0" t="n">
        <v>59884.48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18925.29</v>
      </c>
      <c r="E324" s="0" t="n">
        <v>22339.65</v>
      </c>
      <c r="F324" s="0" t="n">
        <v>32043.18</v>
      </c>
      <c r="G324" s="0" t="n">
        <v>28171.69</v>
      </c>
      <c r="H324" s="0" t="n">
        <v>25770.88</v>
      </c>
      <c r="I324" s="0" t="n">
        <v>27370.42</v>
      </c>
      <c r="J324" s="0" t="n">
        <v>23355.66</v>
      </c>
      <c r="K324" s="0" t="n">
        <v>15627.64</v>
      </c>
      <c r="L324" s="0" t="n">
        <v>297348.05</v>
      </c>
      <c r="M324" s="0" t="n">
        <v>25861.17</v>
      </c>
      <c r="N324" s="0" t="n">
        <v>28772.23</v>
      </c>
      <c r="O324" s="0" t="n">
        <v>27689.67</v>
      </c>
      <c r="P324" s="0" t="n">
        <v>21420.57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1915.25</v>
      </c>
      <c r="E325" s="0" t="n">
        <v>1843.791</v>
      </c>
      <c r="F325" s="0" t="n">
        <v>1646.925</v>
      </c>
      <c r="G325" s="0" t="n">
        <v>1527.532</v>
      </c>
      <c r="H325" s="0" t="n">
        <v>1715.652</v>
      </c>
      <c r="I325" s="0" t="n">
        <v>1716.5</v>
      </c>
      <c r="J325" s="0" t="n">
        <v>2370.15</v>
      </c>
      <c r="K325" s="0" t="n">
        <v>1798.4</v>
      </c>
      <c r="L325" s="0" t="n">
        <v>1383.65</v>
      </c>
      <c r="M325" s="0" t="n">
        <v>1364.4</v>
      </c>
      <c r="N325" s="0" t="n">
        <v>21246.8</v>
      </c>
      <c r="O325" s="0" t="n">
        <v>2191.35</v>
      </c>
      <c r="P325" s="0" t="n">
        <v>1773.2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40085.1</v>
      </c>
      <c r="E326" s="0" t="n">
        <v>46666.9</v>
      </c>
      <c r="F326" s="0" t="n">
        <v>48874.1</v>
      </c>
      <c r="G326" s="0" t="n">
        <v>48109.689</v>
      </c>
      <c r="H326" s="0" t="n">
        <v>47990.253</v>
      </c>
      <c r="I326" s="0" t="n">
        <v>48502.2</v>
      </c>
      <c r="J326" s="0" t="n">
        <v>52290.5</v>
      </c>
      <c r="K326" s="0" t="n">
        <v>47712.8</v>
      </c>
      <c r="L326" s="0" t="n">
        <v>43641.5</v>
      </c>
      <c r="M326" s="0" t="n">
        <v>44571.1</v>
      </c>
      <c r="N326" s="0" t="n">
        <v>43558.366</v>
      </c>
      <c r="O326" s="0" t="n">
        <v>41924.2</v>
      </c>
      <c r="P326" s="0" t="n">
        <v>553926.708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6251.8</v>
      </c>
      <c r="E327" s="0" t="n">
        <v>76181.06</v>
      </c>
      <c r="F327" s="0" t="n">
        <v>5099</v>
      </c>
      <c r="G327" s="0" t="n">
        <v>5443</v>
      </c>
      <c r="H327" s="0" t="n">
        <v>5769.8</v>
      </c>
      <c r="I327" s="0" t="n">
        <v>5905.11</v>
      </c>
      <c r="J327" s="0" t="n">
        <v>6385.7</v>
      </c>
      <c r="K327" s="0" t="n">
        <v>6689.45</v>
      </c>
      <c r="L327" s="0" t="n">
        <v>6972.9</v>
      </c>
      <c r="M327" s="0" t="n">
        <v>7432.8</v>
      </c>
      <c r="N327" s="0" t="n">
        <v>7148.8</v>
      </c>
      <c r="O327" s="0" t="n">
        <v>6668.2</v>
      </c>
      <c r="P327" s="0" t="n">
        <v>6414.5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16959.113</v>
      </c>
      <c r="E328" s="0" t="n">
        <v>17496.829</v>
      </c>
      <c r="F328" s="0" t="n">
        <v>18491.448</v>
      </c>
      <c r="G328" s="0" t="n">
        <v>211110.171</v>
      </c>
      <c r="H328" s="0" t="n">
        <v>16829.408</v>
      </c>
      <c r="I328" s="0" t="n">
        <v>16489.369</v>
      </c>
      <c r="J328" s="0" t="n">
        <v>17725.46</v>
      </c>
      <c r="K328" s="0" t="n">
        <v>16314.641</v>
      </c>
      <c r="L328" s="0" t="n">
        <v>16936.305</v>
      </c>
      <c r="M328" s="0" t="n">
        <v>17303.368</v>
      </c>
      <c r="N328" s="0" t="n">
        <v>19322.964</v>
      </c>
      <c r="O328" s="0" t="n">
        <v>18914.452</v>
      </c>
      <c r="P328" s="0" t="n">
        <v>18326.814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4918.6</v>
      </c>
      <c r="E329" s="0" t="n">
        <v>5300</v>
      </c>
      <c r="F329" s="0" t="n">
        <v>4689</v>
      </c>
      <c r="G329" s="0" t="n">
        <v>5005.5</v>
      </c>
      <c r="H329" s="0" t="n">
        <v>5441.8</v>
      </c>
      <c r="I329" s="0" t="n">
        <v>59257.353</v>
      </c>
      <c r="J329" s="0" t="n">
        <v>4477.4</v>
      </c>
      <c r="K329" s="0" t="n">
        <v>5213.1</v>
      </c>
      <c r="L329" s="0" t="n">
        <v>5622.953</v>
      </c>
      <c r="M329" s="0" t="n">
        <v>5208.2</v>
      </c>
      <c r="N329" s="0" t="n">
        <v>4873.6</v>
      </c>
      <c r="O329" s="0" t="n">
        <v>4291</v>
      </c>
      <c r="P329" s="0" t="n">
        <v>4216.2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88125.994</v>
      </c>
      <c r="E330" s="0" t="n">
        <v>85518.7</v>
      </c>
      <c r="F330" s="0" t="n">
        <v>89979.17</v>
      </c>
      <c r="G330" s="0" t="n">
        <v>86895.041</v>
      </c>
      <c r="H330" s="0" t="n">
        <v>82937.017</v>
      </c>
      <c r="I330" s="0" t="n">
        <v>84475.15</v>
      </c>
      <c r="J330" s="0" t="n">
        <v>82381</v>
      </c>
      <c r="K330" s="0" t="n">
        <v>1011363.548</v>
      </c>
      <c r="L330" s="0" t="n">
        <v>78291.52</v>
      </c>
      <c r="M330" s="0" t="n">
        <v>82175.022</v>
      </c>
      <c r="N330" s="0" t="n">
        <v>84221.119</v>
      </c>
      <c r="O330" s="0" t="n">
        <v>81111.445</v>
      </c>
      <c r="P330" s="0" t="n">
        <v>85252.37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3770.7</v>
      </c>
      <c r="E331" s="0" t="n">
        <v>3818.2</v>
      </c>
      <c r="F331" s="0" t="n">
        <v>4002.6</v>
      </c>
      <c r="G331" s="0" t="n">
        <v>3990.5</v>
      </c>
      <c r="H331" s="0" t="n">
        <v>4564.7</v>
      </c>
      <c r="I331" s="0" t="n">
        <v>4082.4</v>
      </c>
      <c r="J331" s="0" t="n">
        <v>3842.5</v>
      </c>
      <c r="K331" s="0" t="n">
        <v>3994.6</v>
      </c>
      <c r="L331" s="0" t="n">
        <v>4066</v>
      </c>
      <c r="M331" s="0" t="n">
        <v>48212.4</v>
      </c>
      <c r="N331" s="0" t="n">
        <v>4267.9</v>
      </c>
      <c r="O331" s="0" t="n">
        <v>3811.2</v>
      </c>
      <c r="P331" s="0" t="n">
        <v>4001.1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60777.69</v>
      </c>
      <c r="E332" s="0" t="n">
        <v>71582.18</v>
      </c>
      <c r="F332" s="0" t="n">
        <v>65912.1</v>
      </c>
      <c r="G332" s="0" t="n">
        <v>65547.35</v>
      </c>
      <c r="H332" s="0" t="n">
        <v>65988.6</v>
      </c>
      <c r="I332" s="0" t="n">
        <v>64896.15</v>
      </c>
      <c r="J332" s="0" t="n">
        <v>66870.8</v>
      </c>
      <c r="K332" s="0" t="n">
        <v>61581.95</v>
      </c>
      <c r="L332" s="0" t="n">
        <v>65063.6</v>
      </c>
      <c r="M332" s="0" t="n">
        <v>63886.7</v>
      </c>
      <c r="N332" s="0" t="n">
        <v>63503.31</v>
      </c>
      <c r="O332" s="0" t="n">
        <v>768909.93</v>
      </c>
      <c r="P332" s="0" t="n">
        <v>53299.5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784193.459</v>
      </c>
      <c r="E333" s="0" t="n">
        <v>63490.85</v>
      </c>
      <c r="F333" s="0" t="n">
        <v>61395.7</v>
      </c>
      <c r="G333" s="0" t="n">
        <v>63907.7</v>
      </c>
      <c r="H333" s="0" t="n">
        <v>62157.504</v>
      </c>
      <c r="I333" s="0" t="n">
        <v>63756.7</v>
      </c>
      <c r="J333" s="0" t="n">
        <v>63395.85</v>
      </c>
      <c r="K333" s="0" t="n">
        <v>64921.684</v>
      </c>
      <c r="L333" s="0" t="n">
        <v>68011.12</v>
      </c>
      <c r="M333" s="0" t="n">
        <v>65856.94</v>
      </c>
      <c r="N333" s="0" t="n">
        <v>67055.61</v>
      </c>
      <c r="O333" s="0" t="n">
        <v>68526.681</v>
      </c>
      <c r="P333" s="0" t="n">
        <v>71717.12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33615.8</v>
      </c>
      <c r="E334" s="0" t="n">
        <v>34511.11</v>
      </c>
      <c r="F334" s="0" t="n">
        <v>397917.02</v>
      </c>
      <c r="G334" s="0" t="n">
        <v>30245.5</v>
      </c>
      <c r="H334" s="0" t="n">
        <v>29348</v>
      </c>
      <c r="I334" s="0" t="n">
        <v>31791.21</v>
      </c>
      <c r="J334" s="0" t="n">
        <v>32183.44</v>
      </c>
      <c r="K334" s="0" t="n">
        <v>33562.85</v>
      </c>
      <c r="L334" s="0" t="n">
        <v>34545.5</v>
      </c>
      <c r="M334" s="0" t="n">
        <v>35428.8</v>
      </c>
      <c r="N334" s="0" t="n">
        <v>36391.89</v>
      </c>
      <c r="O334" s="0" t="n">
        <v>34076.31</v>
      </c>
      <c r="P334" s="0" t="n">
        <v>32216.61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66613.328</v>
      </c>
      <c r="E335" s="0" t="n">
        <v>64245.478</v>
      </c>
      <c r="F335" s="0" t="n">
        <v>64861.003</v>
      </c>
      <c r="G335" s="0" t="n">
        <v>66441.239</v>
      </c>
      <c r="H335" s="0" t="n">
        <v>758095.218</v>
      </c>
      <c r="I335" s="0" t="n">
        <v>59459</v>
      </c>
      <c r="J335" s="0" t="n">
        <v>58191.1</v>
      </c>
      <c r="K335" s="0" t="n">
        <v>61912.09</v>
      </c>
      <c r="L335" s="0" t="n">
        <v>58994.609</v>
      </c>
      <c r="M335" s="0" t="n">
        <v>60743.381</v>
      </c>
      <c r="N335" s="0" t="n">
        <v>63682.28</v>
      </c>
      <c r="O335" s="0" t="n">
        <v>64177.663</v>
      </c>
      <c r="P335" s="0" t="n">
        <v>68774.047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31300.64</v>
      </c>
      <c r="E336" s="0" t="n">
        <v>32175.5</v>
      </c>
      <c r="F336" s="0" t="n">
        <v>31603</v>
      </c>
      <c r="G336" s="0" t="n">
        <v>30671.72</v>
      </c>
      <c r="H336" s="0" t="n">
        <v>31901.61</v>
      </c>
      <c r="I336" s="0" t="n">
        <v>33446.85</v>
      </c>
      <c r="J336" s="0" t="n">
        <v>374837.877</v>
      </c>
      <c r="K336" s="0" t="n">
        <v>30694.2</v>
      </c>
      <c r="L336" s="0" t="n">
        <v>29630.15</v>
      </c>
      <c r="M336" s="0" t="n">
        <v>31921.2</v>
      </c>
      <c r="N336" s="0" t="n">
        <v>30223.533</v>
      </c>
      <c r="O336" s="0" t="n">
        <v>30440.973</v>
      </c>
      <c r="P336" s="0" t="n">
        <v>30828.501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30740.51</v>
      </c>
      <c r="E337" s="0" t="n">
        <v>30646.21</v>
      </c>
      <c r="F337" s="0" t="n">
        <v>30981.72</v>
      </c>
      <c r="G337" s="0" t="n">
        <v>33556.26</v>
      </c>
      <c r="H337" s="0" t="n">
        <v>32884.64</v>
      </c>
      <c r="I337" s="0" t="n">
        <v>31954.57</v>
      </c>
      <c r="J337" s="0" t="n">
        <v>32589.797</v>
      </c>
      <c r="K337" s="0" t="n">
        <v>34035.29</v>
      </c>
      <c r="L337" s="0" t="n">
        <v>378182.059</v>
      </c>
      <c r="M337" s="0" t="n">
        <v>29964.39</v>
      </c>
      <c r="N337" s="0" t="n">
        <v>29221.05</v>
      </c>
      <c r="O337" s="0" t="n">
        <v>31554.49</v>
      </c>
      <c r="P337" s="0" t="n">
        <v>30053.132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76718.05</v>
      </c>
      <c r="E338" s="0" t="n">
        <v>73324.12</v>
      </c>
      <c r="F338" s="0" t="n">
        <v>75289.707</v>
      </c>
      <c r="G338" s="0" t="n">
        <v>74376.5</v>
      </c>
      <c r="H338" s="0" t="n">
        <v>73965.35</v>
      </c>
      <c r="I338" s="0" t="n">
        <v>81907.402</v>
      </c>
      <c r="J338" s="0" t="n">
        <v>80084.895</v>
      </c>
      <c r="K338" s="0" t="n">
        <v>78917.674</v>
      </c>
      <c r="L338" s="0" t="n">
        <v>80815.695</v>
      </c>
      <c r="M338" s="0" t="n">
        <v>86851.229</v>
      </c>
      <c r="N338" s="0" t="n">
        <v>924380.822</v>
      </c>
      <c r="O338" s="0" t="n">
        <v>71068.436</v>
      </c>
      <c r="P338" s="0" t="n">
        <v>71061.764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22859.508</v>
      </c>
      <c r="E339" s="0" t="n">
        <v>21667</v>
      </c>
      <c r="F339" s="0" t="n">
        <v>24481</v>
      </c>
      <c r="G339" s="0" t="n">
        <v>21149.87</v>
      </c>
      <c r="H339" s="0" t="n">
        <v>22064</v>
      </c>
      <c r="I339" s="0" t="n">
        <v>20582.5</v>
      </c>
      <c r="J339" s="0" t="n">
        <v>20559</v>
      </c>
      <c r="K339" s="0" t="n">
        <v>22871.5</v>
      </c>
      <c r="L339" s="0" t="n">
        <v>23461</v>
      </c>
      <c r="M339" s="0" t="n">
        <v>23679.5</v>
      </c>
      <c r="N339" s="0" t="n">
        <v>24032.5</v>
      </c>
      <c r="O339" s="0" t="n">
        <v>25454</v>
      </c>
      <c r="P339" s="0" t="n">
        <v>272861.378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22700.6</v>
      </c>
      <c r="E340" s="0" t="n">
        <v>267203.679</v>
      </c>
      <c r="F340" s="0" t="n">
        <v>20848</v>
      </c>
      <c r="G340" s="0" t="n">
        <v>21277.6</v>
      </c>
      <c r="H340" s="0" t="n">
        <v>23098.7</v>
      </c>
      <c r="I340" s="0" t="n">
        <v>23008.1</v>
      </c>
      <c r="J340" s="0" t="n">
        <v>23515.6</v>
      </c>
      <c r="K340" s="0" t="n">
        <v>21924.709</v>
      </c>
      <c r="L340" s="0" t="n">
        <v>21031.48</v>
      </c>
      <c r="M340" s="0" t="n">
        <v>23728.14</v>
      </c>
      <c r="N340" s="0" t="n">
        <v>21580.5</v>
      </c>
      <c r="O340" s="0" t="n">
        <v>22374.65</v>
      </c>
      <c r="P340" s="0" t="n">
        <v>22115.6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196794.215</v>
      </c>
      <c r="E341" s="0" t="n">
        <v>183368.434</v>
      </c>
      <c r="F341" s="0" t="n">
        <v>189618.072</v>
      </c>
      <c r="G341" s="0" t="n">
        <v>2239815.153</v>
      </c>
      <c r="H341" s="0" t="n">
        <v>163719.937</v>
      </c>
      <c r="I341" s="0" t="n">
        <v>167497.832</v>
      </c>
      <c r="J341" s="0" t="n">
        <v>189911.651</v>
      </c>
      <c r="K341" s="0" t="n">
        <v>194345.875</v>
      </c>
      <c r="L341" s="0" t="n">
        <v>194123.224</v>
      </c>
      <c r="M341" s="0" t="n">
        <v>180758.391</v>
      </c>
      <c r="N341" s="0" t="n">
        <v>187682.621</v>
      </c>
      <c r="O341" s="0" t="n">
        <v>203510.65</v>
      </c>
      <c r="P341" s="0" t="n">
        <v>188484.251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371658.473</v>
      </c>
      <c r="E342" s="0" t="n">
        <v>361963.01</v>
      </c>
      <c r="F342" s="0" t="n">
        <v>354403.301</v>
      </c>
      <c r="G342" s="0" t="n">
        <v>335929.373</v>
      </c>
      <c r="H342" s="0" t="n">
        <v>329445.823</v>
      </c>
      <c r="I342" s="0" t="n">
        <v>4095430.131</v>
      </c>
      <c r="J342" s="0" t="n">
        <v>291562.628</v>
      </c>
      <c r="K342" s="0" t="n">
        <v>324297.839</v>
      </c>
      <c r="L342" s="0" t="n">
        <v>356408.77</v>
      </c>
      <c r="M342" s="0" t="n">
        <v>341017.824</v>
      </c>
      <c r="N342" s="0" t="n">
        <v>336520.729</v>
      </c>
      <c r="O342" s="0" t="n">
        <v>343045.613</v>
      </c>
      <c r="P342" s="0" t="n">
        <v>349176.748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46682.849</v>
      </c>
      <c r="E343" s="0" t="n">
        <v>47030</v>
      </c>
      <c r="F343" s="0" t="n">
        <v>51693.522</v>
      </c>
      <c r="G343" s="0" t="n">
        <v>48726.55</v>
      </c>
      <c r="H343" s="0" t="n">
        <v>48079.535</v>
      </c>
      <c r="I343" s="0" t="n">
        <v>45636.315</v>
      </c>
      <c r="J343" s="0" t="n">
        <v>47179.943</v>
      </c>
      <c r="K343" s="0" t="n">
        <v>561668.08</v>
      </c>
      <c r="L343" s="0" t="n">
        <v>40858.805</v>
      </c>
      <c r="M343" s="0" t="n">
        <v>45002.5</v>
      </c>
      <c r="N343" s="0" t="n">
        <v>48146.129</v>
      </c>
      <c r="O343" s="0" t="n">
        <v>46020.932</v>
      </c>
      <c r="P343" s="0" t="n">
        <v>46611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90772.591</v>
      </c>
      <c r="E344" s="0" t="n">
        <v>87304.699</v>
      </c>
      <c r="F344" s="0" t="n">
        <v>86510.87</v>
      </c>
      <c r="G344" s="0" t="n">
        <v>90064.697</v>
      </c>
      <c r="H344" s="0" t="n">
        <v>86179.179</v>
      </c>
      <c r="I344" s="0" t="n">
        <v>86340.273</v>
      </c>
      <c r="J344" s="0" t="n">
        <v>83224.035</v>
      </c>
      <c r="K344" s="0" t="n">
        <v>82150.609</v>
      </c>
      <c r="L344" s="0" t="n">
        <v>87681.686</v>
      </c>
      <c r="M344" s="0" t="n">
        <v>1055734.687</v>
      </c>
      <c r="N344" s="0" t="n">
        <v>87079.382</v>
      </c>
      <c r="O344" s="0" t="n">
        <v>90146.175</v>
      </c>
      <c r="P344" s="0" t="n">
        <v>98280.491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469142.941</v>
      </c>
      <c r="E345" s="0" t="n">
        <v>526578.681</v>
      </c>
      <c r="F345" s="0" t="n">
        <v>522473.061</v>
      </c>
      <c r="G345" s="0" t="n">
        <v>500057.83</v>
      </c>
      <c r="H345" s="0" t="n">
        <v>511146.034</v>
      </c>
      <c r="I345" s="0" t="n">
        <v>518411.196</v>
      </c>
      <c r="J345" s="0" t="n">
        <v>542468.643</v>
      </c>
      <c r="K345" s="0" t="n">
        <v>528996.757</v>
      </c>
      <c r="L345" s="0" t="n">
        <v>519775.216</v>
      </c>
      <c r="M345" s="0" t="n">
        <v>496378.181</v>
      </c>
      <c r="N345" s="0" t="n">
        <v>489206.737</v>
      </c>
      <c r="O345" s="0" t="n">
        <v>6049579.028</v>
      </c>
      <c r="P345" s="0" t="n">
        <v>424943.751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3537531.186</v>
      </c>
      <c r="E346" s="0" t="n">
        <v>282755.663</v>
      </c>
      <c r="F346" s="0" t="n">
        <v>300839.048</v>
      </c>
      <c r="G346" s="0" t="n">
        <v>322562.298</v>
      </c>
      <c r="H346" s="0" t="n">
        <v>294024.252</v>
      </c>
      <c r="I346" s="0" t="n">
        <v>283504.154</v>
      </c>
      <c r="J346" s="0" t="n">
        <v>303025.959</v>
      </c>
      <c r="K346" s="0" t="n">
        <v>310206.055</v>
      </c>
      <c r="L346" s="0" t="n">
        <v>305918.845</v>
      </c>
      <c r="M346" s="0" t="n">
        <v>309581.688</v>
      </c>
      <c r="N346" s="0" t="n">
        <v>283648.15</v>
      </c>
      <c r="O346" s="0" t="n">
        <v>270258.054</v>
      </c>
      <c r="P346" s="0" t="n">
        <v>271207.02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131791.005</v>
      </c>
      <c r="E347" s="0" t="n">
        <v>128335.693</v>
      </c>
      <c r="F347" s="0" t="n">
        <v>1585726.353</v>
      </c>
      <c r="G347" s="0" t="n">
        <v>124314.848</v>
      </c>
      <c r="H347" s="0" t="n">
        <v>130466.976</v>
      </c>
      <c r="I347" s="0" t="n">
        <v>142093.105</v>
      </c>
      <c r="J347" s="0" t="n">
        <v>133376.59</v>
      </c>
      <c r="K347" s="0" t="n">
        <v>133306.988</v>
      </c>
      <c r="L347" s="0" t="n">
        <v>133109.259</v>
      </c>
      <c r="M347" s="0" t="n">
        <v>130045.51</v>
      </c>
      <c r="N347" s="0" t="n">
        <v>136016.922</v>
      </c>
      <c r="O347" s="0" t="n">
        <v>134043.896</v>
      </c>
      <c r="P347" s="0" t="n">
        <v>128825.561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177442.33</v>
      </c>
      <c r="E348" s="0" t="n">
        <v>178953.075</v>
      </c>
      <c r="F348" s="0" t="n">
        <v>185525.84</v>
      </c>
      <c r="G348" s="0" t="n">
        <v>176347.32</v>
      </c>
      <c r="H348" s="0" t="n">
        <v>2164400.949</v>
      </c>
      <c r="I348" s="0" t="n">
        <v>152323.93</v>
      </c>
      <c r="J348" s="0" t="n">
        <v>167339.868</v>
      </c>
      <c r="K348" s="0" t="n">
        <v>191481.094</v>
      </c>
      <c r="L348" s="0" t="n">
        <v>194189.295</v>
      </c>
      <c r="M348" s="0" t="n">
        <v>193432.858</v>
      </c>
      <c r="N348" s="0" t="n">
        <v>190119.852</v>
      </c>
      <c r="O348" s="0" t="n">
        <v>173078.401</v>
      </c>
      <c r="P348" s="0" t="n">
        <v>184167.086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52912.273</v>
      </c>
      <c r="E349" s="0" t="n">
        <v>53727.36</v>
      </c>
      <c r="F349" s="0" t="n">
        <v>53335.95</v>
      </c>
      <c r="G349" s="0" t="n">
        <v>49754.734</v>
      </c>
      <c r="H349" s="0" t="n">
        <v>47739.605</v>
      </c>
      <c r="I349" s="0" t="n">
        <v>44617.2</v>
      </c>
      <c r="J349" s="0" t="n">
        <v>608914.833</v>
      </c>
      <c r="K349" s="0" t="n">
        <v>48433.601</v>
      </c>
      <c r="L349" s="0" t="n">
        <v>50926.05</v>
      </c>
      <c r="M349" s="0" t="n">
        <v>55648.25</v>
      </c>
      <c r="N349" s="0" t="n">
        <v>50323.25</v>
      </c>
      <c r="O349" s="0" t="n">
        <v>48458.3</v>
      </c>
      <c r="P349" s="0" t="n">
        <v>53038.26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115633.77</v>
      </c>
      <c r="E350" s="0" t="n">
        <v>128182.925</v>
      </c>
      <c r="F350" s="0" t="n">
        <v>127043.05</v>
      </c>
      <c r="G350" s="0" t="n">
        <v>128780.726</v>
      </c>
      <c r="H350" s="0" t="n">
        <v>126320.72</v>
      </c>
      <c r="I350" s="0" t="n">
        <v>115806.59</v>
      </c>
      <c r="J350" s="0" t="n">
        <v>100651.35</v>
      </c>
      <c r="K350" s="0" t="n">
        <v>98020.25</v>
      </c>
      <c r="L350" s="0" t="n">
        <v>1411340.85</v>
      </c>
      <c r="M350" s="0" t="n">
        <v>110550.889</v>
      </c>
      <c r="N350" s="0" t="n">
        <v>120649.42</v>
      </c>
      <c r="O350" s="0" t="n">
        <v>125448.15</v>
      </c>
      <c r="P350" s="0" t="n">
        <v>114253.01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151454.465</v>
      </c>
      <c r="E351" s="0" t="n">
        <v>135842.83</v>
      </c>
      <c r="F351" s="0" t="n">
        <v>130114.391</v>
      </c>
      <c r="G351" s="0" t="n">
        <v>138348.288</v>
      </c>
      <c r="H351" s="0" t="n">
        <v>145531.75</v>
      </c>
      <c r="I351" s="0" t="n">
        <v>152822.956</v>
      </c>
      <c r="J351" s="0" t="n">
        <v>148408.41</v>
      </c>
      <c r="K351" s="0" t="n">
        <v>147843.054</v>
      </c>
      <c r="L351" s="0" t="n">
        <v>132680.73</v>
      </c>
      <c r="M351" s="0" t="n">
        <v>130560.06</v>
      </c>
      <c r="N351" s="0" t="n">
        <v>1668841.7</v>
      </c>
      <c r="O351" s="0" t="n">
        <v>116791.131</v>
      </c>
      <c r="P351" s="0" t="n">
        <v>138443.635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14310</v>
      </c>
      <c r="E352" s="0" t="n">
        <v>15384.1</v>
      </c>
      <c r="F352" s="0" t="n">
        <v>16969.1</v>
      </c>
      <c r="G352" s="0" t="n">
        <v>16503.8</v>
      </c>
      <c r="H352" s="0" t="n">
        <v>16440.573</v>
      </c>
      <c r="I352" s="0" t="n">
        <v>16544.2</v>
      </c>
      <c r="J352" s="0" t="n">
        <v>16350.65</v>
      </c>
      <c r="K352" s="0" t="n">
        <v>17042.416</v>
      </c>
      <c r="L352" s="0" t="n">
        <v>17215</v>
      </c>
      <c r="M352" s="0" t="n">
        <v>16792.032</v>
      </c>
      <c r="N352" s="0" t="n">
        <v>15649.8</v>
      </c>
      <c r="O352" s="0" t="n">
        <v>16174.029</v>
      </c>
      <c r="P352" s="0" t="n">
        <v>195375.7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13537</v>
      </c>
      <c r="E353" s="0" t="n">
        <v>181954.473</v>
      </c>
      <c r="F353" s="0" t="n">
        <v>15308.4</v>
      </c>
      <c r="G353" s="0" t="n">
        <v>17104.6</v>
      </c>
      <c r="H353" s="0" t="n">
        <v>16298.401</v>
      </c>
      <c r="I353" s="0" t="n">
        <v>15892.9</v>
      </c>
      <c r="J353" s="0" t="n">
        <v>15956.751</v>
      </c>
      <c r="K353" s="0" t="n">
        <v>15094.821</v>
      </c>
      <c r="L353" s="0" t="n">
        <v>16211.9</v>
      </c>
      <c r="M353" s="0" t="n">
        <v>15733.9</v>
      </c>
      <c r="N353" s="0" t="n">
        <v>12849.5</v>
      </c>
      <c r="O353" s="0" t="n">
        <v>13836</v>
      </c>
      <c r="P353" s="0" t="n">
        <v>14130.3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7480.9</v>
      </c>
      <c r="E354" s="0" t="n">
        <v>6731</v>
      </c>
      <c r="F354" s="0" t="n">
        <v>5847</v>
      </c>
      <c r="G354" s="0" t="n">
        <v>81661.033</v>
      </c>
      <c r="H354" s="0" t="n">
        <v>6148.676</v>
      </c>
      <c r="I354" s="0" t="n">
        <v>6604</v>
      </c>
      <c r="J354" s="0" t="n">
        <v>7145.7</v>
      </c>
      <c r="K354" s="0" t="n">
        <v>7359.357</v>
      </c>
      <c r="L354" s="0" t="n">
        <v>7122.5</v>
      </c>
      <c r="M354" s="0" t="n">
        <v>6783</v>
      </c>
      <c r="N354" s="0" t="n">
        <v>6983</v>
      </c>
      <c r="O354" s="0" t="n">
        <v>7290.8</v>
      </c>
      <c r="P354" s="0" t="n">
        <v>6165.1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90364.399</v>
      </c>
      <c r="E355" s="0" t="n">
        <v>67701.642</v>
      </c>
      <c r="F355" s="0" t="n">
        <v>59257.588</v>
      </c>
      <c r="G355" s="0" t="n">
        <v>47990.467</v>
      </c>
      <c r="H355" s="0" t="n">
        <v>60802.637</v>
      </c>
      <c r="I355" s="0" t="n">
        <v>793101.403</v>
      </c>
      <c r="J355" s="0" t="n">
        <v>61736.441</v>
      </c>
      <c r="K355" s="0" t="n">
        <v>60524.43</v>
      </c>
      <c r="L355" s="0" t="n">
        <v>62351.002</v>
      </c>
      <c r="M355" s="0" t="n">
        <v>61468.775</v>
      </c>
      <c r="N355" s="0" t="n">
        <v>74911.365</v>
      </c>
      <c r="O355" s="0" t="n">
        <v>74281.871</v>
      </c>
      <c r="P355" s="0" t="n">
        <v>71710.786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2622</v>
      </c>
      <c r="E356" s="0" t="n">
        <v>1953</v>
      </c>
      <c r="F356" s="0" t="n">
        <v>3319</v>
      </c>
      <c r="G356" s="0" t="n">
        <v>3427</v>
      </c>
      <c r="H356" s="0" t="n">
        <v>4522</v>
      </c>
      <c r="I356" s="0" t="n">
        <v>6486</v>
      </c>
      <c r="J356" s="0" t="n">
        <v>8235</v>
      </c>
      <c r="K356" s="0" t="n">
        <v>59105.505</v>
      </c>
      <c r="L356" s="0" t="n">
        <v>4254</v>
      </c>
      <c r="M356" s="0" t="n">
        <v>4154</v>
      </c>
      <c r="N356" s="0" t="n">
        <v>12943.505</v>
      </c>
      <c r="O356" s="0" t="n">
        <v>4401</v>
      </c>
      <c r="P356" s="0" t="n">
        <v>2789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72996.143</v>
      </c>
      <c r="E357" s="0" t="n">
        <v>72857.855</v>
      </c>
      <c r="F357" s="0" t="n">
        <v>76278.509</v>
      </c>
      <c r="G357" s="0" t="n">
        <v>75525.057</v>
      </c>
      <c r="H357" s="0" t="n">
        <v>75604.831</v>
      </c>
      <c r="I357" s="0" t="n">
        <v>72229.225</v>
      </c>
      <c r="J357" s="0" t="n">
        <v>68038.694</v>
      </c>
      <c r="K357" s="0" t="n">
        <v>68325.244</v>
      </c>
      <c r="L357" s="0" t="n">
        <v>69848.926</v>
      </c>
      <c r="M357" s="0" t="n">
        <v>856604.859</v>
      </c>
      <c r="N357" s="0" t="n">
        <v>68448.425</v>
      </c>
      <c r="O357" s="0" t="n">
        <v>66768.074</v>
      </c>
      <c r="P357" s="0" t="n">
        <v>69683.876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5209.6</v>
      </c>
      <c r="E358" s="0" t="n">
        <v>5448.8</v>
      </c>
      <c r="F358" s="0" t="n">
        <v>5439.5</v>
      </c>
      <c r="G358" s="0" t="n">
        <v>6080</v>
      </c>
      <c r="H358" s="0" t="n">
        <v>5745.5</v>
      </c>
      <c r="I358" s="0" t="n">
        <v>5793</v>
      </c>
      <c r="J358" s="0" t="n">
        <v>6662</v>
      </c>
      <c r="K358" s="0" t="n">
        <v>6260</v>
      </c>
      <c r="L358" s="0" t="n">
        <v>6186</v>
      </c>
      <c r="M358" s="0" t="n">
        <v>5848</v>
      </c>
      <c r="N358" s="0" t="n">
        <v>6030.56</v>
      </c>
      <c r="O358" s="0" t="n">
        <v>71727.86</v>
      </c>
      <c r="P358" s="0" t="n">
        <v>7024.9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36518</v>
      </c>
      <c r="E359" s="0" t="n">
        <v>1837</v>
      </c>
      <c r="F359" s="0" t="n">
        <v>2233</v>
      </c>
      <c r="G359" s="0" t="n">
        <v>2532</v>
      </c>
      <c r="H359" s="0" t="n">
        <v>3069</v>
      </c>
      <c r="I359" s="0" t="n">
        <v>3262</v>
      </c>
      <c r="J359" s="0" t="n">
        <v>3493</v>
      </c>
      <c r="K359" s="0" t="n">
        <v>3288</v>
      </c>
      <c r="L359" s="0" t="n">
        <v>3887</v>
      </c>
      <c r="M359" s="0" t="n">
        <v>3428</v>
      </c>
      <c r="N359" s="0" t="n">
        <v>3635</v>
      </c>
      <c r="O359" s="0" t="n">
        <v>3018</v>
      </c>
      <c r="P359" s="0" t="n">
        <v>2836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39234.392</v>
      </c>
      <c r="E360" s="0" t="n">
        <v>39385.357</v>
      </c>
      <c r="F360" s="0" t="n">
        <v>445186.047</v>
      </c>
      <c r="G360" s="0" t="n">
        <v>37145.97</v>
      </c>
      <c r="H360" s="0" t="n">
        <v>34105.396</v>
      </c>
      <c r="I360" s="0" t="n">
        <v>37509.065</v>
      </c>
      <c r="J360" s="0" t="n">
        <v>40576.511</v>
      </c>
      <c r="K360" s="0" t="n">
        <v>31669.096</v>
      </c>
      <c r="L360" s="0" t="n">
        <v>34968.129</v>
      </c>
      <c r="M360" s="0" t="n">
        <v>39839.682</v>
      </c>
      <c r="N360" s="0" t="n">
        <v>33716.651</v>
      </c>
      <c r="O360" s="0" t="n">
        <v>39785.843</v>
      </c>
      <c r="P360" s="0" t="n">
        <v>37249.955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5325</v>
      </c>
      <c r="E361" s="0" t="n">
        <v>5309.5</v>
      </c>
      <c r="F361" s="0" t="n">
        <v>5769</v>
      </c>
      <c r="G361" s="0" t="n">
        <v>5868</v>
      </c>
      <c r="H361" s="0" t="n">
        <v>66780.5</v>
      </c>
      <c r="I361" s="0" t="n">
        <v>5171</v>
      </c>
      <c r="J361" s="0" t="n">
        <v>5041</v>
      </c>
      <c r="K361" s="0" t="n">
        <v>6562</v>
      </c>
      <c r="L361" s="0" t="n">
        <v>5604</v>
      </c>
      <c r="M361" s="0" t="n">
        <v>5636</v>
      </c>
      <c r="N361" s="0" t="n">
        <v>5408</v>
      </c>
      <c r="O361" s="0" t="n">
        <v>5063</v>
      </c>
      <c r="P361" s="0" t="n">
        <v>6024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22608.27</v>
      </c>
      <c r="E362" s="0" t="n">
        <v>24105.639</v>
      </c>
      <c r="F362" s="0" t="n">
        <v>23038.672</v>
      </c>
      <c r="G362" s="0" t="n">
        <v>22752.09</v>
      </c>
      <c r="H362" s="0" t="n">
        <v>22647.354</v>
      </c>
      <c r="I362" s="0" t="n">
        <v>23062.198</v>
      </c>
      <c r="J362" s="0" t="n">
        <v>273640.679</v>
      </c>
      <c r="K362" s="0" t="n">
        <v>22201.014</v>
      </c>
      <c r="L362" s="0" t="n">
        <v>22177.752</v>
      </c>
      <c r="M362" s="0" t="n">
        <v>22924.367</v>
      </c>
      <c r="N362" s="0" t="n">
        <v>21672.37</v>
      </c>
      <c r="O362" s="0" t="n">
        <v>23223.312</v>
      </c>
      <c r="P362" s="0" t="n">
        <v>23227.641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6298</v>
      </c>
      <c r="E363" s="0" t="n">
        <v>8108.036</v>
      </c>
      <c r="F363" s="0" t="n">
        <v>6603.649</v>
      </c>
      <c r="G363" s="0" t="n">
        <v>7844.95</v>
      </c>
      <c r="H363" s="0" t="n">
        <v>10351</v>
      </c>
      <c r="I363" s="0" t="n">
        <v>10937.7</v>
      </c>
      <c r="J363" s="0" t="n">
        <v>9048</v>
      </c>
      <c r="K363" s="0" t="n">
        <v>7690.35</v>
      </c>
      <c r="L363" s="0" t="n">
        <v>96438.385</v>
      </c>
      <c r="M363" s="0" t="n">
        <v>8755.7</v>
      </c>
      <c r="N363" s="0" t="n">
        <v>7059</v>
      </c>
      <c r="O363" s="0" t="n">
        <v>7022</v>
      </c>
      <c r="P363" s="0" t="n">
        <v>6720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7168.5</v>
      </c>
      <c r="E364" s="0" t="n">
        <v>6386</v>
      </c>
      <c r="F364" s="0" t="n">
        <v>6617.5</v>
      </c>
      <c r="G364" s="0" t="n">
        <v>6335.5</v>
      </c>
      <c r="H364" s="0" t="n">
        <v>6921.701</v>
      </c>
      <c r="I364" s="0" t="n">
        <v>8216</v>
      </c>
      <c r="J364" s="0" t="n">
        <v>8065</v>
      </c>
      <c r="K364" s="0" t="n">
        <v>7825.5</v>
      </c>
      <c r="L364" s="0" t="n">
        <v>8242.5</v>
      </c>
      <c r="M364" s="0" t="n">
        <v>8000</v>
      </c>
      <c r="N364" s="0" t="n">
        <v>88645.701</v>
      </c>
      <c r="O364" s="0" t="n">
        <v>7716</v>
      </c>
      <c r="P364" s="0" t="n">
        <v>7151.5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32733.5</v>
      </c>
      <c r="E365" s="0" t="n">
        <v>23627.897</v>
      </c>
      <c r="F365" s="0" t="n">
        <v>24283.5</v>
      </c>
      <c r="G365" s="0" t="n">
        <v>22390</v>
      </c>
      <c r="H365" s="0" t="n">
        <v>22695</v>
      </c>
      <c r="I365" s="0" t="n">
        <v>25677.5</v>
      </c>
      <c r="J365" s="0" t="n">
        <v>23418</v>
      </c>
      <c r="K365" s="0" t="n">
        <v>25039.999</v>
      </c>
      <c r="L365" s="0" t="n">
        <v>33122.001</v>
      </c>
      <c r="M365" s="0" t="n">
        <v>36261.538</v>
      </c>
      <c r="N365" s="0" t="n">
        <v>33429.494</v>
      </c>
      <c r="O365" s="0" t="n">
        <v>33084.5</v>
      </c>
      <c r="P365" s="0" t="n">
        <v>335762.929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12315.5</v>
      </c>
      <c r="E366" s="0" t="n">
        <v>95617.453</v>
      </c>
      <c r="F366" s="0" t="n">
        <v>10489.5</v>
      </c>
      <c r="G366" s="0" t="n">
        <v>9394</v>
      </c>
      <c r="H366" s="0" t="n">
        <v>8086.73</v>
      </c>
      <c r="I366" s="0" t="n">
        <v>5444.25</v>
      </c>
      <c r="J366" s="0" t="n">
        <v>4929</v>
      </c>
      <c r="K366" s="0" t="n">
        <v>4835.473</v>
      </c>
      <c r="L366" s="0" t="n">
        <v>4868.5</v>
      </c>
      <c r="M366" s="0" t="n">
        <v>5818</v>
      </c>
      <c r="N366" s="0" t="n">
        <v>7514.5</v>
      </c>
      <c r="O366" s="0" t="n">
        <v>10155.5</v>
      </c>
      <c r="P366" s="0" t="n">
        <v>11766.5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3934</v>
      </c>
      <c r="E367" s="0" t="n">
        <v>3958</v>
      </c>
      <c r="F367" s="0" t="n">
        <v>3560</v>
      </c>
      <c r="G367" s="0" t="n">
        <v>39852.5</v>
      </c>
      <c r="H367" s="0" t="n">
        <v>3934</v>
      </c>
      <c r="I367" s="0" t="n">
        <v>3751</v>
      </c>
      <c r="J367" s="0" t="n">
        <v>3206</v>
      </c>
      <c r="K367" s="0" t="n">
        <v>2893.5</v>
      </c>
      <c r="L367" s="0" t="n">
        <v>2983</v>
      </c>
      <c r="M367" s="0" t="n">
        <v>2784</v>
      </c>
      <c r="N367" s="0" t="n">
        <v>2645</v>
      </c>
      <c r="O367" s="0" t="n">
        <v>3205</v>
      </c>
      <c r="P367" s="0" t="n">
        <v>2999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43346.58</v>
      </c>
      <c r="E368" s="0" t="n">
        <v>41375.691</v>
      </c>
      <c r="F368" s="0" t="n">
        <v>42927.378</v>
      </c>
      <c r="G368" s="0" t="n">
        <v>42030.892</v>
      </c>
      <c r="H368" s="0" t="n">
        <v>42368.015</v>
      </c>
      <c r="I368" s="0" t="n">
        <v>510780.245</v>
      </c>
      <c r="J368" s="0" t="n">
        <v>43279.609</v>
      </c>
      <c r="K368" s="0" t="n">
        <v>40303.385</v>
      </c>
      <c r="L368" s="0" t="n">
        <v>45516.044</v>
      </c>
      <c r="M368" s="0" t="n">
        <v>43807.671</v>
      </c>
      <c r="N368" s="0" t="n">
        <v>42724.493</v>
      </c>
      <c r="O368" s="0" t="n">
        <v>42477.235</v>
      </c>
      <c r="P368" s="0" t="n">
        <v>40623.252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168370.411</v>
      </c>
      <c r="E369" s="0" t="n">
        <v>169124.992</v>
      </c>
      <c r="F369" s="0" t="n">
        <v>177498.357</v>
      </c>
      <c r="G369" s="0" t="n">
        <v>168025.479</v>
      </c>
      <c r="H369" s="0" t="n">
        <v>161493.095</v>
      </c>
      <c r="I369" s="0" t="n">
        <v>150875.912</v>
      </c>
      <c r="J369" s="0" t="n">
        <v>136604.545</v>
      </c>
      <c r="K369" s="0" t="n">
        <v>1886820.388</v>
      </c>
      <c r="L369" s="0" t="n">
        <v>123965.354</v>
      </c>
      <c r="M369" s="0" t="n">
        <v>140988.868</v>
      </c>
      <c r="N369" s="0" t="n">
        <v>154147.109</v>
      </c>
      <c r="O369" s="0" t="n">
        <v>164271.962</v>
      </c>
      <c r="P369" s="0" t="n">
        <v>171454.304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25480.045</v>
      </c>
      <c r="E370" s="0" t="n">
        <v>30651.666</v>
      </c>
      <c r="F370" s="0" t="n">
        <v>28449.206</v>
      </c>
      <c r="G370" s="0" t="n">
        <v>28319.232</v>
      </c>
      <c r="H370" s="0" t="n">
        <v>30990.019</v>
      </c>
      <c r="I370" s="0" t="n">
        <v>29588.984</v>
      </c>
      <c r="J370" s="0" t="n">
        <v>30637.148</v>
      </c>
      <c r="K370" s="0" t="n">
        <v>30363.527</v>
      </c>
      <c r="L370" s="0" t="n">
        <v>27926.485</v>
      </c>
      <c r="M370" s="0" t="n">
        <v>339841.42</v>
      </c>
      <c r="N370" s="0" t="n">
        <v>24147.358</v>
      </c>
      <c r="O370" s="0" t="n">
        <v>26514.396</v>
      </c>
      <c r="P370" s="0" t="n">
        <v>26773.354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113631.966</v>
      </c>
      <c r="E371" s="0" t="n">
        <v>130492.283</v>
      </c>
      <c r="F371" s="0" t="n">
        <v>111540.145</v>
      </c>
      <c r="G371" s="0" t="n">
        <v>117681.916</v>
      </c>
      <c r="H371" s="0" t="n">
        <v>113103.34</v>
      </c>
      <c r="I371" s="0" t="n">
        <v>117547.995</v>
      </c>
      <c r="J371" s="0" t="n">
        <v>119408.48</v>
      </c>
      <c r="K371" s="0" t="n">
        <v>117852.428</v>
      </c>
      <c r="L371" s="0" t="n">
        <v>115877.115</v>
      </c>
      <c r="M371" s="0" t="n">
        <v>106851.668</v>
      </c>
      <c r="N371" s="0" t="n">
        <v>111384.389</v>
      </c>
      <c r="O371" s="0" t="n">
        <v>1389078.206</v>
      </c>
      <c r="P371" s="0" t="n">
        <v>113706.481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4199926.987</v>
      </c>
      <c r="E372" s="0" t="n">
        <v>252888.045</v>
      </c>
      <c r="F372" s="0" t="n">
        <v>269877.033</v>
      </c>
      <c r="G372" s="0" t="n">
        <v>325116.165</v>
      </c>
      <c r="H372" s="0" t="n">
        <v>382122.253</v>
      </c>
      <c r="I372" s="0" t="n">
        <v>373236.561</v>
      </c>
      <c r="J372" s="0" t="n">
        <v>370652.354</v>
      </c>
      <c r="K372" s="0" t="n">
        <v>409232.719</v>
      </c>
      <c r="L372" s="0" t="n">
        <v>416269.224</v>
      </c>
      <c r="M372" s="0" t="n">
        <v>404218.576</v>
      </c>
      <c r="N372" s="0" t="n">
        <v>369977.909</v>
      </c>
      <c r="O372" s="0" t="n">
        <v>342339.689</v>
      </c>
      <c r="P372" s="0" t="n">
        <v>283996.459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65779.964</v>
      </c>
      <c r="E373" s="0" t="n">
        <v>55832.906</v>
      </c>
      <c r="F373" s="0" t="n">
        <v>785369.592</v>
      </c>
      <c r="G373" s="0" t="n">
        <v>49218.944</v>
      </c>
      <c r="H373" s="0" t="n">
        <v>53065.776</v>
      </c>
      <c r="I373" s="0" t="n">
        <v>71788.261</v>
      </c>
      <c r="J373" s="0" t="n">
        <v>72558.439</v>
      </c>
      <c r="K373" s="0" t="n">
        <v>64502.674</v>
      </c>
      <c r="L373" s="0" t="n">
        <v>68848.744</v>
      </c>
      <c r="M373" s="0" t="n">
        <v>73500.054</v>
      </c>
      <c r="N373" s="0" t="n">
        <v>72359.49</v>
      </c>
      <c r="O373" s="0" t="n">
        <v>70646.47</v>
      </c>
      <c r="P373" s="0" t="n">
        <v>67267.87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15409.93</v>
      </c>
      <c r="E374" s="0" t="n">
        <v>15311.093</v>
      </c>
      <c r="F374" s="0" t="n">
        <v>14751.144</v>
      </c>
      <c r="G374" s="0" t="n">
        <v>14795.486</v>
      </c>
      <c r="H374" s="0" t="n">
        <v>192157.506</v>
      </c>
      <c r="I374" s="0" t="n">
        <v>15633.024</v>
      </c>
      <c r="J374" s="0" t="n">
        <v>16032.822</v>
      </c>
      <c r="K374" s="0" t="n">
        <v>18148.245</v>
      </c>
      <c r="L374" s="0" t="n">
        <v>16556.168</v>
      </c>
      <c r="M374" s="0" t="n">
        <v>16708</v>
      </c>
      <c r="N374" s="0" t="n">
        <v>16077.946</v>
      </c>
      <c r="O374" s="0" t="n">
        <v>15932.9</v>
      </c>
      <c r="P374" s="0" t="n">
        <v>16800.748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32943.779</v>
      </c>
      <c r="E375" s="0" t="n">
        <v>35168.28</v>
      </c>
      <c r="F375" s="0" t="n">
        <v>32888.324</v>
      </c>
      <c r="G375" s="0" t="n">
        <v>32535.129</v>
      </c>
      <c r="H375" s="0" t="n">
        <v>31547.027</v>
      </c>
      <c r="I375" s="0" t="n">
        <v>31929.049</v>
      </c>
      <c r="J375" s="0" t="n">
        <v>398412.01</v>
      </c>
      <c r="K375" s="0" t="n">
        <v>30608.322</v>
      </c>
      <c r="L375" s="0" t="n">
        <v>30757.704</v>
      </c>
      <c r="M375" s="0" t="n">
        <v>35849.369</v>
      </c>
      <c r="N375" s="0" t="n">
        <v>34060.955</v>
      </c>
      <c r="O375" s="0" t="n">
        <v>34104.445</v>
      </c>
      <c r="P375" s="0" t="n">
        <v>36019.627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26413.091</v>
      </c>
      <c r="E376" s="0" t="n">
        <v>33681.136</v>
      </c>
      <c r="F376" s="0" t="n">
        <v>40116.146</v>
      </c>
      <c r="G376" s="0" t="n">
        <v>38460.666</v>
      </c>
      <c r="H376" s="0" t="n">
        <v>40876.103</v>
      </c>
      <c r="I376" s="0" t="n">
        <v>36684.887</v>
      </c>
      <c r="J376" s="0" t="n">
        <v>35935.492</v>
      </c>
      <c r="K376" s="0" t="n">
        <v>22776.472</v>
      </c>
      <c r="L376" s="0" t="n">
        <v>384737.52</v>
      </c>
      <c r="M376" s="0" t="n">
        <v>21405.8</v>
      </c>
      <c r="N376" s="0" t="n">
        <v>23717.335</v>
      </c>
      <c r="O376" s="0" t="n">
        <v>30080.662</v>
      </c>
      <c r="P376" s="0" t="n">
        <v>34589.73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48806.246</v>
      </c>
      <c r="E377" s="0" t="n">
        <v>40497.27</v>
      </c>
      <c r="F377" s="0" t="n">
        <v>39796.911</v>
      </c>
      <c r="G377" s="0" t="n">
        <v>46579.288</v>
      </c>
      <c r="H377" s="0" t="n">
        <v>53712.972</v>
      </c>
      <c r="I377" s="0" t="n">
        <v>55857.34</v>
      </c>
      <c r="J377" s="0" t="n">
        <v>51293.55</v>
      </c>
      <c r="K377" s="0" t="n">
        <v>47340.36</v>
      </c>
      <c r="L377" s="0" t="n">
        <v>36512.798</v>
      </c>
      <c r="M377" s="0" t="n">
        <v>29266.2</v>
      </c>
      <c r="N377" s="0" t="n">
        <v>535708.061</v>
      </c>
      <c r="O377" s="0" t="n">
        <v>36475.145</v>
      </c>
      <c r="P377" s="0" t="n">
        <v>49569.981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29182.41</v>
      </c>
      <c r="E378" s="0" t="n">
        <v>38381.06</v>
      </c>
      <c r="F378" s="0" t="n">
        <v>44632.089</v>
      </c>
      <c r="G378" s="0" t="n">
        <v>54447.33</v>
      </c>
      <c r="H378" s="0" t="n">
        <v>63284.08</v>
      </c>
      <c r="I378" s="0" t="n">
        <v>65922.92</v>
      </c>
      <c r="J378" s="0" t="n">
        <v>65496.856</v>
      </c>
      <c r="K378" s="0" t="n">
        <v>67847.881</v>
      </c>
      <c r="L378" s="0" t="n">
        <v>63631.46</v>
      </c>
      <c r="M378" s="0" t="n">
        <v>56253.43</v>
      </c>
      <c r="N378" s="0" t="n">
        <v>43480.99</v>
      </c>
      <c r="O378" s="0" t="n">
        <v>35100.32</v>
      </c>
      <c r="P378" s="0" t="n">
        <v>627660.826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14641</v>
      </c>
      <c r="E379" s="0" t="n">
        <v>176633.535</v>
      </c>
      <c r="F379" s="0" t="n">
        <v>13532</v>
      </c>
      <c r="G379" s="0" t="n">
        <v>14315</v>
      </c>
      <c r="H379" s="0" t="n">
        <v>15714</v>
      </c>
      <c r="I379" s="0" t="n">
        <v>14558</v>
      </c>
      <c r="J379" s="0" t="n">
        <v>14322.535</v>
      </c>
      <c r="K379" s="0" t="n">
        <v>15055</v>
      </c>
      <c r="L379" s="0" t="n">
        <v>14439</v>
      </c>
      <c r="M379" s="0" t="n">
        <v>16021</v>
      </c>
      <c r="N379" s="0" t="n">
        <v>15126</v>
      </c>
      <c r="O379" s="0" t="n">
        <v>14907</v>
      </c>
      <c r="P379" s="0" t="n">
        <v>14003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3649</v>
      </c>
      <c r="E380" s="0" t="n">
        <v>3547</v>
      </c>
      <c r="F380" s="0" t="n">
        <v>2632</v>
      </c>
      <c r="G380" s="0" t="n">
        <v>38766.5</v>
      </c>
      <c r="H380" s="0" t="n">
        <v>2641</v>
      </c>
      <c r="I380" s="0" t="n">
        <v>3140</v>
      </c>
      <c r="J380" s="0" t="n">
        <v>3129</v>
      </c>
      <c r="K380" s="0" t="n">
        <v>3029</v>
      </c>
      <c r="L380" s="0" t="n">
        <v>2997</v>
      </c>
      <c r="M380" s="0" t="n">
        <v>3321</v>
      </c>
      <c r="N380" s="0" t="n">
        <v>3718.5</v>
      </c>
      <c r="O380" s="0" t="n">
        <v>3589</v>
      </c>
      <c r="P380" s="0" t="n">
        <v>3374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10</v>
      </c>
      <c r="J381" s="0" t="n">
        <v>0</v>
      </c>
      <c r="K381" s="0" t="n">
        <v>0</v>
      </c>
      <c r="L381" s="0" t="n">
        <v>5</v>
      </c>
      <c r="M381" s="0" t="n">
        <v>5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24</v>
      </c>
      <c r="E382" s="0" t="n">
        <v>13</v>
      </c>
      <c r="F382" s="0" t="n">
        <v>21</v>
      </c>
      <c r="G382" s="0" t="n">
        <v>15</v>
      </c>
      <c r="H382" s="0" t="n">
        <v>26.213</v>
      </c>
      <c r="I382" s="0" t="n">
        <v>26</v>
      </c>
      <c r="J382" s="0" t="n">
        <v>154</v>
      </c>
      <c r="K382" s="0" t="n">
        <v>389.213</v>
      </c>
      <c r="L382" s="0" t="n">
        <v>25</v>
      </c>
      <c r="M382" s="0" t="n">
        <v>25</v>
      </c>
      <c r="N382" s="0" t="n">
        <v>15</v>
      </c>
      <c r="O382" s="0" t="n">
        <v>17</v>
      </c>
      <c r="P382" s="0" t="n">
        <v>28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20965.1</v>
      </c>
      <c r="E384" s="0" t="n">
        <v>20083.1</v>
      </c>
      <c r="F384" s="0" t="n">
        <v>22335.5</v>
      </c>
      <c r="G384" s="0" t="n">
        <v>25061.7</v>
      </c>
      <c r="H384" s="0" t="n">
        <v>25536.911</v>
      </c>
      <c r="I384" s="0" t="n">
        <v>22414.487</v>
      </c>
      <c r="J384" s="0" t="n">
        <v>26696.356</v>
      </c>
      <c r="K384" s="0" t="n">
        <v>23554</v>
      </c>
      <c r="L384" s="0" t="n">
        <v>22472.8</v>
      </c>
      <c r="M384" s="0" t="n">
        <v>22637.05</v>
      </c>
      <c r="N384" s="0" t="n">
        <v>20945.55</v>
      </c>
      <c r="O384" s="0" t="n">
        <v>272119.154</v>
      </c>
      <c r="P384" s="0" t="n">
        <v>19416.6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2747.1</v>
      </c>
      <c r="E386" s="0" t="n">
        <v>2421.1</v>
      </c>
      <c r="F386" s="0" t="n">
        <v>33430.5</v>
      </c>
      <c r="G386" s="0" t="n">
        <v>1692</v>
      </c>
      <c r="H386" s="0" t="n">
        <v>2670.2</v>
      </c>
      <c r="I386" s="0" t="n">
        <v>3897.3</v>
      </c>
      <c r="J386" s="0" t="n">
        <v>3174.5</v>
      </c>
      <c r="K386" s="0" t="n">
        <v>2894</v>
      </c>
      <c r="L386" s="0" t="n">
        <v>2854.7</v>
      </c>
      <c r="M386" s="0" t="n">
        <v>2991.2</v>
      </c>
      <c r="N386" s="0" t="n">
        <v>3337.9</v>
      </c>
      <c r="O386" s="0" t="n">
        <v>3211.4</v>
      </c>
      <c r="P386" s="0" t="n">
        <v>1539.1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927</v>
      </c>
      <c r="E387" s="0" t="n">
        <v>1771</v>
      </c>
      <c r="F387" s="0" t="n">
        <v>1634</v>
      </c>
      <c r="G387" s="0" t="n">
        <v>1394</v>
      </c>
      <c r="H387" s="0" t="n">
        <v>12661</v>
      </c>
      <c r="I387" s="0" t="n">
        <v>679</v>
      </c>
      <c r="J387" s="0" t="n">
        <v>1008</v>
      </c>
      <c r="K387" s="0" t="n">
        <v>1212</v>
      </c>
      <c r="L387" s="0" t="n">
        <v>920</v>
      </c>
      <c r="M387" s="0" t="n">
        <v>652</v>
      </c>
      <c r="N387" s="0" t="n">
        <v>743</v>
      </c>
      <c r="O387" s="0" t="n">
        <v>857</v>
      </c>
      <c r="P387" s="0" t="n">
        <v>864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2052.8</v>
      </c>
      <c r="E388" s="0" t="n">
        <v>2540.3</v>
      </c>
      <c r="F388" s="0" t="n">
        <v>2584.8</v>
      </c>
      <c r="G388" s="0" t="n">
        <v>3412.7</v>
      </c>
      <c r="H388" s="0" t="n">
        <v>3804.7</v>
      </c>
      <c r="I388" s="0" t="n">
        <v>3366.8</v>
      </c>
      <c r="J388" s="0" t="n">
        <v>35359.6</v>
      </c>
      <c r="K388" s="0" t="n">
        <v>2693.5</v>
      </c>
      <c r="L388" s="0" t="n">
        <v>2331</v>
      </c>
      <c r="M388" s="0" t="n">
        <v>3299</v>
      </c>
      <c r="N388" s="0" t="n">
        <v>3887</v>
      </c>
      <c r="O388" s="0" t="n">
        <v>2928</v>
      </c>
      <c r="P388" s="0" t="n">
        <v>2459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539</v>
      </c>
      <c r="E390" s="0" t="n">
        <v>535</v>
      </c>
      <c r="F390" s="0" t="n">
        <v>627</v>
      </c>
      <c r="G390" s="0" t="n">
        <v>647</v>
      </c>
      <c r="H390" s="0" t="n">
        <v>612</v>
      </c>
      <c r="I390" s="0" t="n">
        <v>796</v>
      </c>
      <c r="J390" s="0" t="n">
        <v>756</v>
      </c>
      <c r="K390" s="0" t="n">
        <v>928</v>
      </c>
      <c r="L390" s="0" t="n">
        <v>724</v>
      </c>
      <c r="M390" s="0" t="n">
        <v>1325</v>
      </c>
      <c r="N390" s="0" t="n">
        <v>10678</v>
      </c>
      <c r="O390" s="0" t="n">
        <v>2740</v>
      </c>
      <c r="P390" s="0" t="n">
        <v>449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4594</v>
      </c>
      <c r="E392" s="0" t="n">
        <v>58280</v>
      </c>
      <c r="F392" s="0" t="n">
        <v>4497</v>
      </c>
      <c r="G392" s="0" t="n">
        <v>5109</v>
      </c>
      <c r="H392" s="0" t="n">
        <v>5388</v>
      </c>
      <c r="I392" s="0" t="n">
        <v>4928</v>
      </c>
      <c r="J392" s="0" t="n">
        <v>4930</v>
      </c>
      <c r="K392" s="0" t="n">
        <v>4653</v>
      </c>
      <c r="L392" s="0" t="n">
        <v>4697</v>
      </c>
      <c r="M392" s="0" t="n">
        <v>5032</v>
      </c>
      <c r="N392" s="0" t="n">
        <v>4665</v>
      </c>
      <c r="O392" s="0" t="n">
        <v>5033</v>
      </c>
      <c r="P392" s="0" t="n">
        <v>4754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1211</v>
      </c>
      <c r="E393" s="0" t="n">
        <v>1211</v>
      </c>
      <c r="F393" s="0" t="n">
        <v>1058</v>
      </c>
      <c r="G393" s="0" t="n">
        <v>12428</v>
      </c>
      <c r="H393" s="0" t="n">
        <v>1056</v>
      </c>
      <c r="I393" s="0" t="n">
        <v>1018</v>
      </c>
      <c r="J393" s="0" t="n">
        <v>1080</v>
      </c>
      <c r="K393" s="0" t="n">
        <v>825</v>
      </c>
      <c r="L393" s="0" t="n">
        <v>1047</v>
      </c>
      <c r="M393" s="0" t="n">
        <v>849</v>
      </c>
      <c r="N393" s="0" t="n">
        <v>891</v>
      </c>
      <c r="O393" s="0" t="n">
        <v>1031</v>
      </c>
      <c r="P393" s="0" t="n">
        <v>1151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1194</v>
      </c>
      <c r="E394" s="0" t="n">
        <v>1015</v>
      </c>
      <c r="F394" s="0" t="n">
        <v>896</v>
      </c>
      <c r="G394" s="0" t="n">
        <v>1232</v>
      </c>
      <c r="H394" s="0" t="n">
        <v>1477</v>
      </c>
      <c r="I394" s="0" t="n">
        <v>13462</v>
      </c>
      <c r="J394" s="0" t="n">
        <v>937</v>
      </c>
      <c r="K394" s="0" t="n">
        <v>916</v>
      </c>
      <c r="L394" s="0" t="n">
        <v>1365</v>
      </c>
      <c r="M394" s="0" t="n">
        <v>1190</v>
      </c>
      <c r="N394" s="0" t="n">
        <v>1095</v>
      </c>
      <c r="O394" s="0" t="n">
        <v>1101</v>
      </c>
      <c r="P394" s="0" t="n">
        <v>1044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15941.6</v>
      </c>
      <c r="E395" s="0" t="n">
        <v>17731</v>
      </c>
      <c r="F395" s="0" t="n">
        <v>18404</v>
      </c>
      <c r="G395" s="0" t="n">
        <v>16865.889</v>
      </c>
      <c r="H395" s="0" t="n">
        <v>20775</v>
      </c>
      <c r="I395" s="0" t="n">
        <v>21907.35</v>
      </c>
      <c r="J395" s="0" t="n">
        <v>17793</v>
      </c>
      <c r="K395" s="0" t="n">
        <v>222471.55</v>
      </c>
      <c r="L395" s="0" t="n">
        <v>12744.5</v>
      </c>
      <c r="M395" s="0" t="n">
        <v>15590</v>
      </c>
      <c r="N395" s="0" t="n">
        <v>24654.1</v>
      </c>
      <c r="O395" s="0" t="n">
        <v>24720.1</v>
      </c>
      <c r="P395" s="0" t="n">
        <v>15345.011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67188.3</v>
      </c>
      <c r="E396" s="0" t="n">
        <v>64155.779</v>
      </c>
      <c r="F396" s="0" t="n">
        <v>67869.661</v>
      </c>
      <c r="G396" s="0" t="n">
        <v>71210.25</v>
      </c>
      <c r="H396" s="0" t="n">
        <v>79378.969</v>
      </c>
      <c r="I396" s="0" t="n">
        <v>74628.838</v>
      </c>
      <c r="J396" s="0" t="n">
        <v>71323.05</v>
      </c>
      <c r="K396" s="0" t="n">
        <v>65795.25</v>
      </c>
      <c r="L396" s="0" t="n">
        <v>58557.25</v>
      </c>
      <c r="M396" s="0" t="n">
        <v>811775.554</v>
      </c>
      <c r="N396" s="0" t="n">
        <v>50976.9</v>
      </c>
      <c r="O396" s="0" t="n">
        <v>65140.876</v>
      </c>
      <c r="P396" s="0" t="n">
        <v>75550.431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6952</v>
      </c>
      <c r="E397" s="0" t="n">
        <v>7268</v>
      </c>
      <c r="F397" s="0" t="n">
        <v>7201</v>
      </c>
      <c r="G397" s="0" t="n">
        <v>6766.849</v>
      </c>
      <c r="H397" s="0" t="n">
        <v>7330</v>
      </c>
      <c r="I397" s="0" t="n">
        <v>6810</v>
      </c>
      <c r="J397" s="0" t="n">
        <v>8800</v>
      </c>
      <c r="K397" s="0" t="n">
        <v>7631</v>
      </c>
      <c r="L397" s="0" t="n">
        <v>7342</v>
      </c>
      <c r="M397" s="0" t="n">
        <v>6315</v>
      </c>
      <c r="N397" s="0" t="n">
        <v>7072</v>
      </c>
      <c r="O397" s="0" t="n">
        <v>85903.849</v>
      </c>
      <c r="P397" s="0" t="n">
        <v>6416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248486.85</v>
      </c>
      <c r="E398" s="0" t="n">
        <v>21006</v>
      </c>
      <c r="F398" s="0" t="n">
        <v>20473</v>
      </c>
      <c r="G398" s="0" t="n">
        <v>22551</v>
      </c>
      <c r="H398" s="0" t="n">
        <v>21180</v>
      </c>
      <c r="I398" s="0" t="n">
        <v>20719</v>
      </c>
      <c r="J398" s="0" t="n">
        <v>21696</v>
      </c>
      <c r="K398" s="0" t="n">
        <v>21692.8</v>
      </c>
      <c r="L398" s="0" t="n">
        <v>21060</v>
      </c>
      <c r="M398" s="0" t="n">
        <v>20260</v>
      </c>
      <c r="N398" s="0" t="n">
        <v>18664.05</v>
      </c>
      <c r="O398" s="0" t="n">
        <v>19189</v>
      </c>
      <c r="P398" s="0" t="n">
        <v>19996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134727.7</v>
      </c>
      <c r="E399" s="0" t="n">
        <v>114816.792</v>
      </c>
      <c r="F399" s="0" t="n">
        <v>1685342.591</v>
      </c>
      <c r="G399" s="0" t="n">
        <v>112202.05</v>
      </c>
      <c r="H399" s="0" t="n">
        <v>131436.5</v>
      </c>
      <c r="I399" s="0" t="n">
        <v>148527.545</v>
      </c>
      <c r="J399" s="0" t="n">
        <v>144956</v>
      </c>
      <c r="K399" s="0" t="n">
        <v>138257.65</v>
      </c>
      <c r="L399" s="0" t="n">
        <v>140875.6</v>
      </c>
      <c r="M399" s="0" t="n">
        <v>150819.924</v>
      </c>
      <c r="N399" s="0" t="n">
        <v>161542.95</v>
      </c>
      <c r="O399" s="0" t="n">
        <v>157483.73</v>
      </c>
      <c r="P399" s="0" t="n">
        <v>149696.15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82127.599</v>
      </c>
      <c r="E400" s="0" t="n">
        <v>71699.66</v>
      </c>
      <c r="F400" s="0" t="n">
        <v>63255.638</v>
      </c>
      <c r="G400" s="0" t="n">
        <v>50231.55</v>
      </c>
      <c r="H400" s="0" t="n">
        <v>831157.771</v>
      </c>
      <c r="I400" s="0" t="n">
        <v>71628.921</v>
      </c>
      <c r="J400" s="0" t="n">
        <v>72707.28</v>
      </c>
      <c r="K400" s="0" t="n">
        <v>80667.686</v>
      </c>
      <c r="L400" s="0" t="n">
        <v>65857.103</v>
      </c>
      <c r="M400" s="0" t="n">
        <v>60247.283</v>
      </c>
      <c r="N400" s="0" t="n">
        <v>70517.215</v>
      </c>
      <c r="O400" s="0" t="n">
        <v>72304.776</v>
      </c>
      <c r="P400" s="0" t="n">
        <v>69913.06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55771.419</v>
      </c>
      <c r="E401" s="0" t="n">
        <v>55520.693</v>
      </c>
      <c r="F401" s="0" t="n">
        <v>56524.9</v>
      </c>
      <c r="G401" s="0" t="n">
        <v>49712.3</v>
      </c>
      <c r="H401" s="0" t="n">
        <v>52340.15</v>
      </c>
      <c r="I401" s="0" t="n">
        <v>44528.468</v>
      </c>
      <c r="J401" s="0" t="n">
        <v>640023.955</v>
      </c>
      <c r="K401" s="0" t="n">
        <v>48876.671</v>
      </c>
      <c r="L401" s="0" t="n">
        <v>50632.281</v>
      </c>
      <c r="M401" s="0" t="n">
        <v>59910.289</v>
      </c>
      <c r="N401" s="0" t="n">
        <v>56580.523</v>
      </c>
      <c r="O401" s="0" t="n">
        <v>54214.542</v>
      </c>
      <c r="P401" s="0" t="n">
        <v>55411.719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82993.832</v>
      </c>
      <c r="E402" s="0" t="n">
        <v>74545.29</v>
      </c>
      <c r="F402" s="0" t="n">
        <v>60180.005</v>
      </c>
      <c r="G402" s="0" t="n">
        <v>81598.196</v>
      </c>
      <c r="H402" s="0" t="n">
        <v>85691.6</v>
      </c>
      <c r="I402" s="0" t="n">
        <v>88602.4</v>
      </c>
      <c r="J402" s="0" t="n">
        <v>99725.5</v>
      </c>
      <c r="K402" s="0" t="n">
        <v>67520.3</v>
      </c>
      <c r="L402" s="0" t="n">
        <v>975725.973</v>
      </c>
      <c r="M402" s="0" t="n">
        <v>61969.936</v>
      </c>
      <c r="N402" s="0" t="n">
        <v>72456.492</v>
      </c>
      <c r="O402" s="0" t="n">
        <v>104755.27</v>
      </c>
      <c r="P402" s="0" t="n">
        <v>95687.152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34893.4</v>
      </c>
      <c r="E403" s="0" t="n">
        <v>22746.715</v>
      </c>
      <c r="F403" s="0" t="n">
        <v>20136.25</v>
      </c>
      <c r="G403" s="0" t="n">
        <v>26979.446</v>
      </c>
      <c r="H403" s="0" t="n">
        <v>32847.35</v>
      </c>
      <c r="I403" s="0" t="n">
        <v>34877.4</v>
      </c>
      <c r="J403" s="0" t="n">
        <v>37013.8</v>
      </c>
      <c r="K403" s="0" t="n">
        <v>34662</v>
      </c>
      <c r="L403" s="0" t="n">
        <v>23367.1</v>
      </c>
      <c r="M403" s="0" t="n">
        <v>20279.816</v>
      </c>
      <c r="N403" s="0" t="n">
        <v>346821.377</v>
      </c>
      <c r="O403" s="0" t="n">
        <v>23218.5</v>
      </c>
      <c r="P403" s="0" t="n">
        <v>35799.6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46280.34</v>
      </c>
      <c r="E404" s="0" t="n">
        <v>86572.842</v>
      </c>
      <c r="F404" s="0" t="n">
        <v>72409.2</v>
      </c>
      <c r="G404" s="0" t="n">
        <v>38447.7</v>
      </c>
      <c r="H404" s="0" t="n">
        <v>35895.45</v>
      </c>
      <c r="I404" s="0" t="n">
        <v>61161.35</v>
      </c>
      <c r="J404" s="0" t="n">
        <v>57390.343</v>
      </c>
      <c r="K404" s="0" t="n">
        <v>49918.72</v>
      </c>
      <c r="L404" s="0" t="n">
        <v>54070.529</v>
      </c>
      <c r="M404" s="0" t="n">
        <v>61692.03</v>
      </c>
      <c r="N404" s="0" t="n">
        <v>38419.65</v>
      </c>
      <c r="O404" s="0" t="n">
        <v>35408.04</v>
      </c>
      <c r="P404" s="0" t="n">
        <v>637666.194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14368.82</v>
      </c>
      <c r="E405" s="0" t="n">
        <v>280263.2</v>
      </c>
      <c r="F405" s="0" t="n">
        <v>14646.72</v>
      </c>
      <c r="G405" s="0" t="n">
        <v>32968.92</v>
      </c>
      <c r="H405" s="0" t="n">
        <v>30099.42</v>
      </c>
      <c r="I405" s="0" t="n">
        <v>18721.56</v>
      </c>
      <c r="J405" s="0" t="n">
        <v>18655.16</v>
      </c>
      <c r="K405" s="0" t="n">
        <v>24538.04</v>
      </c>
      <c r="L405" s="0" t="n">
        <v>28484.46</v>
      </c>
      <c r="M405" s="0" t="n">
        <v>27486.2</v>
      </c>
      <c r="N405" s="0" t="n">
        <v>23842.72</v>
      </c>
      <c r="O405" s="0" t="n">
        <v>27041.4</v>
      </c>
      <c r="P405" s="0" t="n">
        <v>19409.78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983</v>
      </c>
      <c r="E406" s="0" t="n">
        <v>1131</v>
      </c>
      <c r="F406" s="0" t="n">
        <v>768</v>
      </c>
      <c r="G406" s="0" t="n">
        <v>14632.287</v>
      </c>
      <c r="H406" s="0" t="n">
        <v>955.05</v>
      </c>
      <c r="I406" s="0" t="n">
        <v>1640.1</v>
      </c>
      <c r="J406" s="0" t="n">
        <v>1668.1</v>
      </c>
      <c r="K406" s="0" t="n">
        <v>1439.05</v>
      </c>
      <c r="L406" s="0" t="n">
        <v>1749</v>
      </c>
      <c r="M406" s="0" t="n">
        <v>1164</v>
      </c>
      <c r="N406" s="0" t="n">
        <v>994</v>
      </c>
      <c r="O406" s="0" t="n">
        <v>1127</v>
      </c>
      <c r="P406" s="0" t="n">
        <v>1013.987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53782.8990192741</v>
      </c>
      <c r="E407" s="0" t="n">
        <v>53401.5103777936</v>
      </c>
      <c r="F407" s="0" t="n">
        <v>51376.2026607544</v>
      </c>
      <c r="G407" s="0" t="n">
        <v>53508.1641173466</v>
      </c>
      <c r="H407" s="0" t="n">
        <v>46956.6151173466</v>
      </c>
      <c r="I407" s="0" t="n">
        <v>596826.315785953</v>
      </c>
      <c r="J407" s="0" t="n">
        <v>38713.6703777936</v>
      </c>
      <c r="K407" s="0" t="n">
        <v>44829.9323022349</v>
      </c>
      <c r="L407" s="0" t="n">
        <v>51772.0276607545</v>
      </c>
      <c r="M407" s="0" t="n">
        <v>45223.9985289111</v>
      </c>
      <c r="N407" s="0" t="n">
        <v>49090.3276607545</v>
      </c>
      <c r="O407" s="0" t="n">
        <v>51064.4389437153</v>
      </c>
      <c r="P407" s="0" t="n">
        <v>57106.529019274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6488.85995014429</v>
      </c>
      <c r="E408" s="0" t="n">
        <v>6882.70357291091</v>
      </c>
      <c r="F408" s="0" t="n">
        <v>7144.70357291091</v>
      </c>
      <c r="G408" s="0" t="n">
        <v>7099.31811383312</v>
      </c>
      <c r="H408" s="0" t="n">
        <v>7104.24503198871</v>
      </c>
      <c r="I408" s="0" t="n">
        <v>6285.70521561982</v>
      </c>
      <c r="J408" s="0" t="n">
        <v>6099.56021561982</v>
      </c>
      <c r="K408" s="0" t="n">
        <v>72723.771701271</v>
      </c>
      <c r="L408" s="0" t="n">
        <v>4597.81811383312</v>
      </c>
      <c r="M408" s="0" t="n">
        <v>4503.5744910665</v>
      </c>
      <c r="N408" s="0" t="n">
        <v>5400.58903198871</v>
      </c>
      <c r="O408" s="0" t="n">
        <v>5094.10535936637</v>
      </c>
      <c r="P408" s="0" t="n">
        <v>6022.58903198871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15992.5493651714</v>
      </c>
      <c r="E409" s="0" t="n">
        <v>18060.5160355823</v>
      </c>
      <c r="F409" s="0" t="n">
        <v>18313.778953185</v>
      </c>
      <c r="G409" s="0" t="n">
        <v>18757.5815767809</v>
      </c>
      <c r="H409" s="0" t="n">
        <v>19574.726576781</v>
      </c>
      <c r="I409" s="0" t="n">
        <v>18927.7671179796</v>
      </c>
      <c r="J409" s="0" t="n">
        <v>17866.3940355823</v>
      </c>
      <c r="K409" s="0" t="n">
        <v>17836.7710191029</v>
      </c>
      <c r="L409" s="0" t="n">
        <v>18701.3690191029</v>
      </c>
      <c r="M409" s="0" t="n">
        <v>211436.359347214</v>
      </c>
      <c r="N409" s="0" t="n">
        <v>15758.2761179796</v>
      </c>
      <c r="O409" s="0" t="n">
        <v>14321.1984943837</v>
      </c>
      <c r="P409" s="0" t="n">
        <v>17325.4310355823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4608.13083932518</v>
      </c>
      <c r="E410" s="0" t="n">
        <v>5615.84174260227</v>
      </c>
      <c r="F410" s="0" t="n">
        <v>5010.82896881906</v>
      </c>
      <c r="G410" s="0" t="n">
        <v>5162.34174260227</v>
      </c>
      <c r="H410" s="0" t="n">
        <v>4648.51993604808</v>
      </c>
      <c r="I410" s="0" t="n">
        <v>3942.35264587937</v>
      </c>
      <c r="J410" s="0" t="n">
        <v>4967.55264587938</v>
      </c>
      <c r="K410" s="0" t="n">
        <v>5599.76354915647</v>
      </c>
      <c r="L410" s="0" t="n">
        <v>5749.91774260228</v>
      </c>
      <c r="M410" s="0" t="n">
        <v>5335.42438129144</v>
      </c>
      <c r="N410" s="0" t="n">
        <v>5429.14138129144</v>
      </c>
      <c r="O410" s="0" t="n">
        <v>60892.2791246537</v>
      </c>
      <c r="P410" s="0" t="n">
        <v>4822.46354915647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1058271.91154705</v>
      </c>
      <c r="E411" s="0" t="n">
        <v>79127.7210890843</v>
      </c>
      <c r="F411" s="0" t="n">
        <v>69400.1656712674</v>
      </c>
      <c r="G411" s="0" t="n">
        <v>85469.0558105398</v>
      </c>
      <c r="H411" s="0" t="n">
        <v>79068.7379247181</v>
      </c>
      <c r="I411" s="0" t="n">
        <v>94696.5028105398</v>
      </c>
      <c r="J411" s="0" t="n">
        <v>90404.8935319952</v>
      </c>
      <c r="K411" s="0" t="n">
        <v>89932.499949812</v>
      </c>
      <c r="L411" s="0" t="n">
        <v>100276.828949812</v>
      </c>
      <c r="M411" s="0" t="n">
        <v>97266.6560890843</v>
      </c>
      <c r="N411" s="0" t="n">
        <v>93811.8248105398</v>
      </c>
      <c r="O411" s="0" t="n">
        <v>93809.8219548308</v>
      </c>
      <c r="P411" s="0" t="n">
        <v>85007.2029548308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3260.45521214892</v>
      </c>
      <c r="E412" s="0" t="n">
        <v>2958.57821214892</v>
      </c>
      <c r="F412" s="0" t="n">
        <v>42472.5712745357</v>
      </c>
      <c r="G412" s="0" t="n">
        <v>3455.66572874871</v>
      </c>
      <c r="H412" s="0" t="n">
        <v>2896.13258299897</v>
      </c>
      <c r="I412" s="0" t="n">
        <v>3704.64363158221</v>
      </c>
      <c r="J412" s="0" t="n">
        <v>3158.23202024819</v>
      </c>
      <c r="K412" s="0" t="n">
        <v>3737.64363158221</v>
      </c>
      <c r="L412" s="0" t="n">
        <v>3837.12153441572</v>
      </c>
      <c r="M412" s="0" t="n">
        <v>3580.15468016546</v>
      </c>
      <c r="N412" s="0" t="n">
        <v>4532.85468016546</v>
      </c>
      <c r="O412" s="0" t="n">
        <v>3900.76172874871</v>
      </c>
      <c r="P412" s="0" t="n">
        <v>3450.32763158222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72891.100101689</v>
      </c>
      <c r="E413" s="0" t="n">
        <v>76466.8985547972</v>
      </c>
      <c r="F413" s="0" t="n">
        <v>76648.1876454188</v>
      </c>
      <c r="G413" s="0" t="n">
        <v>69298.3386454188</v>
      </c>
      <c r="H413" s="0" t="n">
        <v>845498.406846714</v>
      </c>
      <c r="I413" s="0" t="n">
        <v>55881.219101689</v>
      </c>
      <c r="J413" s="0" t="n">
        <v>57990.1372813512</v>
      </c>
      <c r="K413" s="0" t="n">
        <v>79435.8745547972</v>
      </c>
      <c r="L413" s="0" t="n">
        <v>65649.6027423647</v>
      </c>
      <c r="M413" s="0" t="n">
        <v>71316.4745547972</v>
      </c>
      <c r="N413" s="0" t="n">
        <v>70290.7500079053</v>
      </c>
      <c r="O413" s="0" t="n">
        <v>72896.6818282431</v>
      </c>
      <c r="P413" s="0" t="n">
        <v>76733.1418282431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67346.566789349</v>
      </c>
      <c r="E414" s="0" t="n">
        <v>73167.771789349</v>
      </c>
      <c r="F414" s="0" t="n">
        <v>71099.7912028739</v>
      </c>
      <c r="G414" s="0" t="n">
        <v>71209.269375824</v>
      </c>
      <c r="H414" s="0" t="n">
        <v>72138.2716104141</v>
      </c>
      <c r="I414" s="0" t="n">
        <v>72510.6066104141</v>
      </c>
      <c r="J414" s="0" t="n">
        <v>800928.113527843</v>
      </c>
      <c r="K414" s="0" t="n">
        <v>62426.9362028739</v>
      </c>
      <c r="L414" s="0" t="n">
        <v>54364.8929622991</v>
      </c>
      <c r="M414" s="0" t="n">
        <v>64840.892375824</v>
      </c>
      <c r="N414" s="0" t="n">
        <v>59511.6626840234</v>
      </c>
      <c r="O414" s="0" t="n">
        <v>65802.747375824</v>
      </c>
      <c r="P414" s="0" t="n">
        <v>66508.7045487742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34838.6968314128</v>
      </c>
      <c r="E415" s="0" t="n">
        <v>36078.2067035031</v>
      </c>
      <c r="F415" s="0" t="n">
        <v>36822.7448953676</v>
      </c>
      <c r="G415" s="0" t="n">
        <v>37876.3148953676</v>
      </c>
      <c r="H415" s="0" t="n">
        <v>36363.5399593224</v>
      </c>
      <c r="I415" s="0" t="n">
        <v>36515.3898314128</v>
      </c>
      <c r="J415" s="0" t="n">
        <v>35221.0984058308</v>
      </c>
      <c r="K415" s="0" t="n">
        <v>35807.0234058308</v>
      </c>
      <c r="L415" s="0" t="n">
        <v>409407.320829293</v>
      </c>
      <c r="M415" s="0" t="n">
        <v>30475.7809593224</v>
      </c>
      <c r="N415" s="0" t="n">
        <v>26893.0527674579</v>
      </c>
      <c r="O415" s="0" t="n">
        <v>31833.7988314128</v>
      </c>
      <c r="P415" s="0" t="n">
        <v>30681.6733430514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60365.7055305826</v>
      </c>
      <c r="E416" s="0" t="n">
        <v>52646.385857095</v>
      </c>
      <c r="F416" s="0" t="n">
        <v>62066.6905305826</v>
      </c>
      <c r="G416" s="0" t="n">
        <v>61820.0844489545</v>
      </c>
      <c r="H416" s="0" t="n">
        <v>61554.9565713966</v>
      </c>
      <c r="I416" s="0" t="n">
        <v>66858.5805713967</v>
      </c>
      <c r="J416" s="0" t="n">
        <v>64359.3396122107</v>
      </c>
      <c r="K416" s="0" t="n">
        <v>67023.6095305826</v>
      </c>
      <c r="L416" s="0" t="n">
        <v>64824.397514257</v>
      </c>
      <c r="M416" s="0" t="n">
        <v>67197.382514257</v>
      </c>
      <c r="N416" s="0" t="n">
        <v>742526.128783295</v>
      </c>
      <c r="O416" s="0" t="n">
        <v>59731.8916122107</v>
      </c>
      <c r="P416" s="0" t="n">
        <v>54077.1044897685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29363.165945503</v>
      </c>
      <c r="E417" s="0" t="n">
        <v>26877.0327564024</v>
      </c>
      <c r="F417" s="0" t="n">
        <v>30979.2571527693</v>
      </c>
      <c r="G417" s="0" t="n">
        <v>26578.4323237042</v>
      </c>
      <c r="H417" s="0" t="n">
        <v>29969.5771527693</v>
      </c>
      <c r="I417" s="0" t="n">
        <v>29715.1883600355</v>
      </c>
      <c r="J417" s="0" t="n">
        <v>29607.2515491361</v>
      </c>
      <c r="K417" s="0" t="n">
        <v>31600.1215491361</v>
      </c>
      <c r="L417" s="0" t="n">
        <v>30640.235945503</v>
      </c>
      <c r="M417" s="0" t="n">
        <v>31636.0171527693</v>
      </c>
      <c r="N417" s="0" t="n">
        <v>30416.7963942225</v>
      </c>
      <c r="O417" s="0" t="n">
        <v>30166.9613942225</v>
      </c>
      <c r="P417" s="0" t="n">
        <v>357550.037676173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30749.9108372083</v>
      </c>
      <c r="E418" s="0" t="n">
        <v>370496.389090795</v>
      </c>
      <c r="F418" s="0" t="n">
        <v>30056.0050442956</v>
      </c>
      <c r="G418" s="0" t="n">
        <v>28255.8550354365</v>
      </c>
      <c r="H418" s="0" t="n">
        <v>33249.2790383895</v>
      </c>
      <c r="I418" s="0" t="n">
        <v>28508.5330620139</v>
      </c>
      <c r="J418" s="0" t="n">
        <v>31950.9390383895</v>
      </c>
      <c r="K418" s="0" t="n">
        <v>30784.7640324835</v>
      </c>
      <c r="L418" s="0" t="n">
        <v>30129.6320413426</v>
      </c>
      <c r="M418" s="0" t="n">
        <v>33063.6420413426</v>
      </c>
      <c r="N418" s="0" t="n">
        <v>31929.4550442956</v>
      </c>
      <c r="O418" s="0" t="n">
        <v>30998.4940383895</v>
      </c>
      <c r="P418" s="0" t="n">
        <v>30819.8798372083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85054.6628467474</v>
      </c>
      <c r="E419" s="0" t="n">
        <v>86090.0222668475</v>
      </c>
      <c r="F419" s="0" t="n">
        <v>86619.8212668475</v>
      </c>
      <c r="G419" s="0" t="n">
        <v>951464.664948417</v>
      </c>
      <c r="H419" s="0" t="n">
        <v>75797.528746247</v>
      </c>
      <c r="I419" s="0" t="n">
        <v>71082.1073969976</v>
      </c>
      <c r="J419" s="0" t="n">
        <v>81808.5618467474</v>
      </c>
      <c r="K419" s="0" t="n">
        <v>71484.2954447459</v>
      </c>
      <c r="L419" s="0" t="n">
        <v>79339.3128467474</v>
      </c>
      <c r="M419" s="0" t="n">
        <v>75102.8359472478</v>
      </c>
      <c r="N419" s="0" t="n">
        <v>75417.3312964972</v>
      </c>
      <c r="O419" s="0" t="n">
        <v>82968.5122964972</v>
      </c>
      <c r="P419" s="0" t="n">
        <v>80699.6727462471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21417.741233983</v>
      </c>
      <c r="E420" s="0" t="n">
        <v>20957.6743221247</v>
      </c>
      <c r="F420" s="0" t="n">
        <v>22419.3611458414</v>
      </c>
      <c r="G420" s="0" t="n">
        <v>22817.3281105847</v>
      </c>
      <c r="H420" s="0" t="n">
        <v>22806.4091105847</v>
      </c>
      <c r="I420" s="0" t="n">
        <v>256512.457649141</v>
      </c>
      <c r="J420" s="0" t="n">
        <v>22971.2263221247</v>
      </c>
      <c r="K420" s="0" t="n">
        <v>20563.4210576997</v>
      </c>
      <c r="L420" s="0" t="n">
        <v>23553.4561458414</v>
      </c>
      <c r="M420" s="0" t="n">
        <v>19839.2368509745</v>
      </c>
      <c r="N420" s="0" t="n">
        <v>21339.4561458414</v>
      </c>
      <c r="O420" s="0" t="n">
        <v>18806.3859695581</v>
      </c>
      <c r="P420" s="0" t="n">
        <v>19020.761233983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21432.5247782656</v>
      </c>
      <c r="E421" s="0" t="n">
        <v>19997.3603541562</v>
      </c>
      <c r="F421" s="0" t="n">
        <v>22325.2303541562</v>
      </c>
      <c r="G421" s="0" t="n">
        <v>20708.440879453</v>
      </c>
      <c r="H421" s="0" t="n">
        <v>22020.0768288593</v>
      </c>
      <c r="I421" s="0" t="n">
        <v>22901.4070187405</v>
      </c>
      <c r="J421" s="0" t="n">
        <v>22262.3060187405</v>
      </c>
      <c r="K421" s="0" t="n">
        <v>260482.85910434</v>
      </c>
      <c r="L421" s="0" t="n">
        <v>21056.498879453</v>
      </c>
      <c r="M421" s="0" t="n">
        <v>19720.3543035624</v>
      </c>
      <c r="N421" s="0" t="n">
        <v>22877.6858288593</v>
      </c>
      <c r="O421" s="0" t="n">
        <v>21350.5200312342</v>
      </c>
      <c r="P421" s="0" t="n">
        <v>23830.4538288593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180993.959294279</v>
      </c>
      <c r="E422" s="0" t="n">
        <v>198452.78332503</v>
      </c>
      <c r="F422" s="0" t="n">
        <v>191721.069582718</v>
      </c>
      <c r="G422" s="0" t="n">
        <v>196602.534196186</v>
      </c>
      <c r="H422" s="0" t="n">
        <v>208300.784196186</v>
      </c>
      <c r="I422" s="0" t="n">
        <v>201556.910067342</v>
      </c>
      <c r="J422" s="0" t="n">
        <v>211063.72832503</v>
      </c>
      <c r="K422" s="0" t="n">
        <v>197702.238776568</v>
      </c>
      <c r="L422" s="0" t="n">
        <v>187084.429776568</v>
      </c>
      <c r="M422" s="0" t="n">
        <v>2306461.58938615</v>
      </c>
      <c r="N422" s="0" t="n">
        <v>173806.260067342</v>
      </c>
      <c r="O422" s="0" t="n">
        <v>160756.799453874</v>
      </c>
      <c r="P422" s="0" t="n">
        <v>198420.09232503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301738.489175081</v>
      </c>
      <c r="E423" s="0" t="n">
        <v>360461.054023004</v>
      </c>
      <c r="F423" s="0" t="n">
        <v>305454.688806391</v>
      </c>
      <c r="G423" s="0" t="n">
        <v>344012.888023004</v>
      </c>
      <c r="H423" s="0" t="n">
        <v>345349.626327157</v>
      </c>
      <c r="I423" s="0" t="n">
        <v>351461.527870928</v>
      </c>
      <c r="J423" s="0" t="n">
        <v>369321.141870928</v>
      </c>
      <c r="K423" s="0" t="n">
        <v>365198.248718851</v>
      </c>
      <c r="L423" s="0" t="n">
        <v>370329.494023004</v>
      </c>
      <c r="M423" s="0" t="n">
        <v>351493.763683835</v>
      </c>
      <c r="N423" s="0" t="n">
        <v>328145.364683835</v>
      </c>
      <c r="O423" s="0" t="n">
        <v>4097040.24692487</v>
      </c>
      <c r="P423" s="0" t="n">
        <v>304073.959718851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551273.713209092</v>
      </c>
      <c r="E424" s="0" t="n">
        <v>44894.8643690516</v>
      </c>
      <c r="F424" s="0" t="n">
        <v>38118.4414952413</v>
      </c>
      <c r="G424" s="0" t="n">
        <v>49199.1824531781</v>
      </c>
      <c r="H424" s="0" t="n">
        <v>42038.4101166723</v>
      </c>
      <c r="I424" s="0" t="n">
        <v>47329.6824531781</v>
      </c>
      <c r="J424" s="0" t="n">
        <v>46872.1005373045</v>
      </c>
      <c r="K424" s="0" t="n">
        <v>45504.3754111149</v>
      </c>
      <c r="L424" s="0" t="n">
        <v>49554.6234111149</v>
      </c>
      <c r="M424" s="0" t="n">
        <v>46425.1163690516</v>
      </c>
      <c r="N424" s="0" t="n">
        <v>48730.9154531781</v>
      </c>
      <c r="O424" s="0" t="n">
        <v>46995.1190700034</v>
      </c>
      <c r="P424" s="0" t="n">
        <v>45610.8820700034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78664.8110566294</v>
      </c>
      <c r="E425" s="0" t="n">
        <v>82368.0880566294</v>
      </c>
      <c r="F425" s="0" t="n">
        <v>954424.40317554</v>
      </c>
      <c r="G425" s="0" t="n">
        <v>80236.7744959873</v>
      </c>
      <c r="H425" s="0" t="n">
        <v>74477.1581967898</v>
      </c>
      <c r="I425" s="0" t="n">
        <v>84141.8782965224</v>
      </c>
      <c r="J425" s="0" t="n">
        <v>74354.4120943823</v>
      </c>
      <c r="K425" s="0" t="n">
        <v>80232.1742965224</v>
      </c>
      <c r="L425" s="0" t="n">
        <v>77744.6400970574</v>
      </c>
      <c r="M425" s="0" t="n">
        <v>78423.2723962548</v>
      </c>
      <c r="N425" s="0" t="n">
        <v>82083.2473962548</v>
      </c>
      <c r="O425" s="0" t="n">
        <v>80365.6614959873</v>
      </c>
      <c r="P425" s="0" t="n">
        <v>81332.2852965223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552351.362105868</v>
      </c>
      <c r="E426" s="0" t="n">
        <v>557939.542291753</v>
      </c>
      <c r="F426" s="0" t="n">
        <v>524379.133528929</v>
      </c>
      <c r="G426" s="0" t="n">
        <v>496663.438528929</v>
      </c>
      <c r="H426" s="0" t="n">
        <v>6229042.57545302</v>
      </c>
      <c r="I426" s="0" t="n">
        <v>422307.127105868</v>
      </c>
      <c r="J426" s="0" t="n">
        <v>457749.526884695</v>
      </c>
      <c r="K426" s="0" t="n">
        <v>552450.490291753</v>
      </c>
      <c r="L426" s="0" t="n">
        <v>481341.624548216</v>
      </c>
      <c r="M426" s="0" t="n">
        <v>538148.316291753</v>
      </c>
      <c r="N426" s="0" t="n">
        <v>534999.882477637</v>
      </c>
      <c r="O426" s="0" t="n">
        <v>537525.83369881</v>
      </c>
      <c r="P426" s="0" t="n">
        <v>573186.29769881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339843.184897624</v>
      </c>
      <c r="E427" s="0" t="n">
        <v>339298.852897624</v>
      </c>
      <c r="F427" s="0" t="n">
        <v>322945.943676025</v>
      </c>
      <c r="G427" s="0" t="n">
        <v>309796.817119222</v>
      </c>
      <c r="H427" s="0" t="n">
        <v>294521.652207861</v>
      </c>
      <c r="I427" s="0" t="n">
        <v>277392.718207861</v>
      </c>
      <c r="J427" s="0" t="n">
        <v>3642796.27717036</v>
      </c>
      <c r="K427" s="0" t="n">
        <v>263639.551676025</v>
      </c>
      <c r="L427" s="0" t="n">
        <v>296081.23334082</v>
      </c>
      <c r="M427" s="0" t="n">
        <v>333805.283119222</v>
      </c>
      <c r="N427" s="0" t="n">
        <v>258578.759346435</v>
      </c>
      <c r="O427" s="0" t="n">
        <v>299612.700119222</v>
      </c>
      <c r="P427" s="0" t="n">
        <v>307279.580562418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135882.859507522</v>
      </c>
      <c r="E428" s="0" t="n">
        <v>130969.301044826</v>
      </c>
      <c r="F428" s="0" t="n">
        <v>137105.857238869</v>
      </c>
      <c r="G428" s="0" t="n">
        <v>140605.058238869</v>
      </c>
      <c r="H428" s="0" t="n">
        <v>135822.473970217</v>
      </c>
      <c r="I428" s="0" t="n">
        <v>135804.282507522</v>
      </c>
      <c r="J428" s="0" t="n">
        <v>137723.348414983</v>
      </c>
      <c r="K428" s="0" t="n">
        <v>129922.180414982</v>
      </c>
      <c r="L428" s="0" t="n">
        <v>1605605.28395001</v>
      </c>
      <c r="M428" s="0" t="n">
        <v>124808.358970217</v>
      </c>
      <c r="N428" s="0" t="n">
        <v>122965.165776174</v>
      </c>
      <c r="O428" s="0" t="n">
        <v>149192.500507522</v>
      </c>
      <c r="P428" s="0" t="n">
        <v>124803.897358304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216493.321492444</v>
      </c>
      <c r="E429" s="0" t="n">
        <v>187898.655180103</v>
      </c>
      <c r="F429" s="0" t="n">
        <v>182368.173492444</v>
      </c>
      <c r="G429" s="0" t="n">
        <v>178878.63957053</v>
      </c>
      <c r="H429" s="0" t="n">
        <v>177697.541453402</v>
      </c>
      <c r="I429" s="0" t="n">
        <v>179512.572453402</v>
      </c>
      <c r="J429" s="0" t="n">
        <v>174674.588414359</v>
      </c>
      <c r="K429" s="0" t="n">
        <v>180004.388492444</v>
      </c>
      <c r="L429" s="0" t="n">
        <v>185337.200108062</v>
      </c>
      <c r="M429" s="0" t="n">
        <v>164845.048108062</v>
      </c>
      <c r="N429" s="0" t="n">
        <v>2141392.4717111</v>
      </c>
      <c r="O429" s="0" t="n">
        <v>159237.860414359</v>
      </c>
      <c r="P429" s="0" t="n">
        <v>154444.482531487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42515.9032140435</v>
      </c>
      <c r="E430" s="0" t="n">
        <v>44517.1417712348</v>
      </c>
      <c r="F430" s="0" t="n">
        <v>49584.657252171</v>
      </c>
      <c r="G430" s="0" t="n">
        <v>39240.1640996609</v>
      </c>
      <c r="H430" s="0" t="n">
        <v>42940.895252171</v>
      </c>
      <c r="I430" s="0" t="n">
        <v>44411.5182902986</v>
      </c>
      <c r="J430" s="0" t="n">
        <v>48770.0247331073</v>
      </c>
      <c r="K430" s="0" t="n">
        <v>47987.7597331072</v>
      </c>
      <c r="L430" s="0" t="n">
        <v>46421.5342140435</v>
      </c>
      <c r="M430" s="0" t="n">
        <v>44506.510252171</v>
      </c>
      <c r="N430" s="0" t="n">
        <v>42117.5358597965</v>
      </c>
      <c r="O430" s="0" t="n">
        <v>40187.0188597965</v>
      </c>
      <c r="P430" s="0" t="n">
        <v>533200.663531602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113696.526024713</v>
      </c>
      <c r="E431" s="0" t="n">
        <v>1439350.18375455</v>
      </c>
      <c r="F431" s="0" t="n">
        <v>104595.651457992</v>
      </c>
      <c r="G431" s="0" t="n">
        <v>109695.482166393</v>
      </c>
      <c r="H431" s="0" t="n">
        <v>120632.470263593</v>
      </c>
      <c r="I431" s="0" t="n">
        <v>101030.851041189</v>
      </c>
      <c r="J431" s="0" t="n">
        <v>118010.725263593</v>
      </c>
      <c r="K431" s="0" t="n">
        <v>124899.769069194</v>
      </c>
      <c r="L431" s="0" t="n">
        <v>129876.210360792</v>
      </c>
      <c r="M431" s="0" t="n">
        <v>129294.643360792</v>
      </c>
      <c r="N431" s="0" t="n">
        <v>131454.623457992</v>
      </c>
      <c r="O431" s="0" t="n">
        <v>131326.407263593</v>
      </c>
      <c r="P431" s="0" t="n">
        <v>124836.824024713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162087.648744005</v>
      </c>
      <c r="E432" s="0" t="n">
        <v>146654.151798035</v>
      </c>
      <c r="F432" s="0" t="n">
        <v>129904.713798035</v>
      </c>
      <c r="G432" s="0" t="n">
        <v>1703317.96105028</v>
      </c>
      <c r="H432" s="0" t="n">
        <v>122046.252473852</v>
      </c>
      <c r="I432" s="0" t="n">
        <v>132586.828379081</v>
      </c>
      <c r="J432" s="0" t="n">
        <v>152151.754744005</v>
      </c>
      <c r="K432" s="0" t="n">
        <v>122598.512663392</v>
      </c>
      <c r="L432" s="0" t="n">
        <v>140194.935744005</v>
      </c>
      <c r="M432" s="0" t="n">
        <v>143158.395014158</v>
      </c>
      <c r="N432" s="0" t="n">
        <v>146892.204108928</v>
      </c>
      <c r="O432" s="0" t="n">
        <v>152345.793108928</v>
      </c>
      <c r="P432" s="0" t="n">
        <v>152696.770473852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15956.2466296895</v>
      </c>
      <c r="E433" s="0" t="n">
        <v>14432.5812460959</v>
      </c>
      <c r="F433" s="0" t="n">
        <v>14507.8010132831</v>
      </c>
      <c r="G433" s="0" t="n">
        <v>14059.3987667205</v>
      </c>
      <c r="H433" s="0" t="n">
        <v>14153.6587667205</v>
      </c>
      <c r="I433" s="0" t="n">
        <v>174215.884446742</v>
      </c>
      <c r="J433" s="0" t="n">
        <v>13803.5342460959</v>
      </c>
      <c r="K433" s="0" t="n">
        <v>13451.7773968767</v>
      </c>
      <c r="L433" s="0" t="n">
        <v>15762.6630132831</v>
      </c>
      <c r="M433" s="0" t="n">
        <v>13998.6899445342</v>
      </c>
      <c r="N433" s="0" t="n">
        <v>15118.9430132831</v>
      </c>
      <c r="O433" s="0" t="n">
        <v>14660.8917804703</v>
      </c>
      <c r="P433" s="0" t="n">
        <v>14309.6986296895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16611.9</v>
      </c>
      <c r="E434" s="0" t="n">
        <v>17407</v>
      </c>
      <c r="F434" s="0" t="n">
        <v>18184.5</v>
      </c>
      <c r="G434" s="0" t="n">
        <v>17515.165</v>
      </c>
      <c r="H434" s="0" t="n">
        <v>18114.773</v>
      </c>
      <c r="I434" s="0" t="n">
        <v>18308.853</v>
      </c>
      <c r="J434" s="0" t="n">
        <v>16980.09</v>
      </c>
      <c r="K434" s="0" t="n">
        <v>200136.081</v>
      </c>
      <c r="L434" s="0" t="n">
        <v>13842.6</v>
      </c>
      <c r="M434" s="0" t="n">
        <v>14553.5</v>
      </c>
      <c r="N434" s="0" t="n">
        <v>17437.4</v>
      </c>
      <c r="O434" s="0" t="n">
        <v>15043.6</v>
      </c>
      <c r="P434" s="0" t="n">
        <v>16136.7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6178</v>
      </c>
      <c r="E435" s="0" t="n">
        <v>6749.5</v>
      </c>
      <c r="F435" s="0" t="n">
        <v>6959</v>
      </c>
      <c r="G435" s="0" t="n">
        <v>6813.5</v>
      </c>
      <c r="H435" s="0" t="n">
        <v>7026</v>
      </c>
      <c r="I435" s="0" t="n">
        <v>7299.5</v>
      </c>
      <c r="J435" s="0" t="n">
        <v>7444</v>
      </c>
      <c r="K435" s="0" t="n">
        <v>6323.938</v>
      </c>
      <c r="L435" s="0" t="n">
        <v>5813.5</v>
      </c>
      <c r="M435" s="0" t="n">
        <v>78403.281</v>
      </c>
      <c r="N435" s="0" t="n">
        <v>5638</v>
      </c>
      <c r="O435" s="0" t="n">
        <v>5678</v>
      </c>
      <c r="P435" s="0" t="n">
        <v>6480.343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47144.86</v>
      </c>
      <c r="E436" s="0" t="n">
        <v>48010.467</v>
      </c>
      <c r="F436" s="0" t="n">
        <v>55801.577</v>
      </c>
      <c r="G436" s="0" t="n">
        <v>79322.217</v>
      </c>
      <c r="H436" s="0" t="n">
        <v>83686.853</v>
      </c>
      <c r="I436" s="0" t="n">
        <v>81622.857</v>
      </c>
      <c r="J436" s="0" t="n">
        <v>83913.938</v>
      </c>
      <c r="K436" s="0" t="n">
        <v>84064.486</v>
      </c>
      <c r="L436" s="0" t="n">
        <v>76917.541</v>
      </c>
      <c r="M436" s="0" t="n">
        <v>70751.402</v>
      </c>
      <c r="N436" s="0" t="n">
        <v>82805.473</v>
      </c>
      <c r="O436" s="0" t="n">
        <v>835130.777</v>
      </c>
      <c r="P436" s="0" t="n">
        <v>41089.106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59720.527</v>
      </c>
      <c r="E437" s="0" t="n">
        <v>3748</v>
      </c>
      <c r="F437" s="0" t="n">
        <v>4489</v>
      </c>
      <c r="G437" s="0" t="n">
        <v>4408</v>
      </c>
      <c r="H437" s="0" t="n">
        <v>4338</v>
      </c>
      <c r="I437" s="0" t="n">
        <v>5162</v>
      </c>
      <c r="J437" s="0" t="n">
        <v>3100</v>
      </c>
      <c r="K437" s="0" t="n">
        <v>2060</v>
      </c>
      <c r="L437" s="0" t="n">
        <v>4632</v>
      </c>
      <c r="M437" s="0" t="n">
        <v>5885</v>
      </c>
      <c r="N437" s="0" t="n">
        <v>7133</v>
      </c>
      <c r="O437" s="0" t="n">
        <v>7980.596</v>
      </c>
      <c r="P437" s="0" t="n">
        <v>6784.931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73161.427</v>
      </c>
      <c r="E438" s="0" t="n">
        <v>68877.547</v>
      </c>
      <c r="F438" s="0" t="n">
        <v>849414.72</v>
      </c>
      <c r="G438" s="0" t="n">
        <v>64459.752</v>
      </c>
      <c r="H438" s="0" t="n">
        <v>59234.724</v>
      </c>
      <c r="I438" s="0" t="n">
        <v>71691.101</v>
      </c>
      <c r="J438" s="0" t="n">
        <v>62856.698</v>
      </c>
      <c r="K438" s="0" t="n">
        <v>75071.632</v>
      </c>
      <c r="L438" s="0" t="n">
        <v>74587.892</v>
      </c>
      <c r="M438" s="0" t="n">
        <v>67117.994</v>
      </c>
      <c r="N438" s="0" t="n">
        <v>79241.167</v>
      </c>
      <c r="O438" s="0" t="n">
        <v>77130.851</v>
      </c>
      <c r="P438" s="0" t="n">
        <v>75983.935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5806.964</v>
      </c>
      <c r="E439" s="0" t="n">
        <v>5949.352</v>
      </c>
      <c r="F439" s="0" t="n">
        <v>6051.406</v>
      </c>
      <c r="G439" s="0" t="n">
        <v>5171.925</v>
      </c>
      <c r="H439" s="0" t="n">
        <v>68519.532</v>
      </c>
      <c r="I439" s="0" t="n">
        <v>5748.76</v>
      </c>
      <c r="J439" s="0" t="n">
        <v>4915.72</v>
      </c>
      <c r="K439" s="0" t="n">
        <v>5647.72</v>
      </c>
      <c r="L439" s="0" t="n">
        <v>5194.145</v>
      </c>
      <c r="M439" s="0" t="n">
        <v>6172.04</v>
      </c>
      <c r="N439" s="0" t="n">
        <v>5765</v>
      </c>
      <c r="O439" s="0" t="n">
        <v>6010.5</v>
      </c>
      <c r="P439" s="0" t="n">
        <v>6086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4256</v>
      </c>
      <c r="E440" s="0" t="n">
        <v>4716</v>
      </c>
      <c r="F440" s="0" t="n">
        <v>4499.755</v>
      </c>
      <c r="G440" s="0" t="n">
        <v>4256.918</v>
      </c>
      <c r="H440" s="0" t="n">
        <v>4034.31</v>
      </c>
      <c r="I440" s="0" t="n">
        <v>2608.229</v>
      </c>
      <c r="J440" s="0" t="n">
        <v>44623.359</v>
      </c>
      <c r="K440" s="0" t="n">
        <v>2362</v>
      </c>
      <c r="L440" s="0" t="n">
        <v>2472</v>
      </c>
      <c r="M440" s="0" t="n">
        <v>3774</v>
      </c>
      <c r="N440" s="0" t="n">
        <v>3417</v>
      </c>
      <c r="O440" s="0" t="n">
        <v>4280.147</v>
      </c>
      <c r="P440" s="0" t="n">
        <v>3947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40038.658</v>
      </c>
      <c r="E441" s="0" t="n">
        <v>42290.835</v>
      </c>
      <c r="F441" s="0" t="n">
        <v>40608.629</v>
      </c>
      <c r="G441" s="0" t="n">
        <v>41120.041</v>
      </c>
      <c r="H441" s="0" t="n">
        <v>41591.111</v>
      </c>
      <c r="I441" s="0" t="n">
        <v>45299.772</v>
      </c>
      <c r="J441" s="0" t="n">
        <v>42821.939</v>
      </c>
      <c r="K441" s="0" t="n">
        <v>42092.103</v>
      </c>
      <c r="L441" s="0" t="n">
        <v>485244.813</v>
      </c>
      <c r="M441" s="0" t="n">
        <v>37784.431</v>
      </c>
      <c r="N441" s="0" t="n">
        <v>32550.625</v>
      </c>
      <c r="O441" s="0" t="n">
        <v>39996.674</v>
      </c>
      <c r="P441" s="0" t="n">
        <v>39049.995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6457.65</v>
      </c>
      <c r="E442" s="0" t="n">
        <v>5737</v>
      </c>
      <c r="F442" s="0" t="n">
        <v>5818</v>
      </c>
      <c r="G442" s="0" t="n">
        <v>5425</v>
      </c>
      <c r="H442" s="0" t="n">
        <v>5387.5</v>
      </c>
      <c r="I442" s="0" t="n">
        <v>5520.5</v>
      </c>
      <c r="J442" s="0" t="n">
        <v>5264.175</v>
      </c>
      <c r="K442" s="0" t="n">
        <v>6003.025</v>
      </c>
      <c r="L442" s="0" t="n">
        <v>6372.325</v>
      </c>
      <c r="M442" s="0" t="n">
        <v>5161.85</v>
      </c>
      <c r="N442" s="0" t="n">
        <v>66858.025</v>
      </c>
      <c r="O442" s="0" t="n">
        <v>5178</v>
      </c>
      <c r="P442" s="0" t="n">
        <v>4533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22378.23</v>
      </c>
      <c r="E443" s="0" t="n">
        <v>19457.734</v>
      </c>
      <c r="F443" s="0" t="n">
        <v>20896.652</v>
      </c>
      <c r="G443" s="0" t="n">
        <v>18445.579</v>
      </c>
      <c r="H443" s="0" t="n">
        <v>21883.941</v>
      </c>
      <c r="I443" s="0" t="n">
        <v>21526.054</v>
      </c>
      <c r="J443" s="0" t="n">
        <v>22529.246</v>
      </c>
      <c r="K443" s="0" t="n">
        <v>24664.775</v>
      </c>
      <c r="L443" s="0" t="n">
        <v>22967.05</v>
      </c>
      <c r="M443" s="0" t="n">
        <v>23394.346</v>
      </c>
      <c r="N443" s="0" t="n">
        <v>22835.824</v>
      </c>
      <c r="O443" s="0" t="n">
        <v>21807.855</v>
      </c>
      <c r="P443" s="0" t="n">
        <v>262787.286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6906.952</v>
      </c>
      <c r="E444" s="0" t="n">
        <v>83277.461</v>
      </c>
      <c r="F444" s="0" t="n">
        <v>6214</v>
      </c>
      <c r="G444" s="0" t="n">
        <v>6287</v>
      </c>
      <c r="H444" s="0" t="n">
        <v>9519</v>
      </c>
      <c r="I444" s="0" t="n">
        <v>5502</v>
      </c>
      <c r="J444" s="0" t="n">
        <v>6041</v>
      </c>
      <c r="K444" s="0" t="n">
        <v>5890.4</v>
      </c>
      <c r="L444" s="0" t="n">
        <v>5529</v>
      </c>
      <c r="M444" s="0" t="n">
        <v>6013.934</v>
      </c>
      <c r="N444" s="0" t="n">
        <v>6480</v>
      </c>
      <c r="O444" s="0" t="n">
        <v>11564.912</v>
      </c>
      <c r="P444" s="0" t="n">
        <v>7329.263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7771.137</v>
      </c>
      <c r="E445" s="0" t="n">
        <v>7677.979</v>
      </c>
      <c r="F445" s="0" t="n">
        <v>7971.481</v>
      </c>
      <c r="G445" s="0" t="n">
        <v>81203.072</v>
      </c>
      <c r="H445" s="0" t="n">
        <v>7162.5</v>
      </c>
      <c r="I445" s="0" t="n">
        <v>6049</v>
      </c>
      <c r="J445" s="0" t="n">
        <v>6224.5</v>
      </c>
      <c r="K445" s="0" t="n">
        <v>5894.5</v>
      </c>
      <c r="L445" s="0" t="n">
        <v>6071</v>
      </c>
      <c r="M445" s="0" t="n">
        <v>5919</v>
      </c>
      <c r="N445" s="0" t="n">
        <v>5640</v>
      </c>
      <c r="O445" s="0" t="n">
        <v>7351.5</v>
      </c>
      <c r="P445" s="0" t="n">
        <v>7470.475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23121</v>
      </c>
      <c r="E446" s="0" t="n">
        <v>23606.59</v>
      </c>
      <c r="F446" s="0" t="n">
        <v>36673.713</v>
      </c>
      <c r="G446" s="0" t="n">
        <v>27776.658</v>
      </c>
      <c r="H446" s="0" t="n">
        <v>26159.895</v>
      </c>
      <c r="I446" s="0" t="n">
        <v>311765.276</v>
      </c>
      <c r="J446" s="0" t="n">
        <v>27125</v>
      </c>
      <c r="K446" s="0" t="n">
        <v>23400.5</v>
      </c>
      <c r="L446" s="0" t="n">
        <v>36385.5</v>
      </c>
      <c r="M446" s="0" t="n">
        <v>23954.6</v>
      </c>
      <c r="N446" s="0" t="n">
        <v>22141.5</v>
      </c>
      <c r="O446" s="0" t="n">
        <v>21156</v>
      </c>
      <c r="P446" s="0" t="n">
        <v>20264.32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4431</v>
      </c>
      <c r="E447" s="0" t="n">
        <v>4263.5</v>
      </c>
      <c r="F447" s="0" t="n">
        <v>5059.5</v>
      </c>
      <c r="G447" s="0" t="n">
        <v>5366</v>
      </c>
      <c r="H447" s="0" t="n">
        <v>8486.489</v>
      </c>
      <c r="I447" s="0" t="n">
        <v>10281.274</v>
      </c>
      <c r="J447" s="0" t="n">
        <v>11009.73</v>
      </c>
      <c r="K447" s="0" t="n">
        <v>83932.843</v>
      </c>
      <c r="L447" s="0" t="n">
        <v>10854.35</v>
      </c>
      <c r="M447" s="0" t="n">
        <v>7981</v>
      </c>
      <c r="N447" s="0" t="n">
        <v>6353</v>
      </c>
      <c r="O447" s="0" t="n">
        <v>4563</v>
      </c>
      <c r="P447" s="0" t="n">
        <v>5284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2354</v>
      </c>
      <c r="E448" s="0" t="n">
        <v>2439</v>
      </c>
      <c r="F448" s="0" t="n">
        <v>2425</v>
      </c>
      <c r="G448" s="0" t="n">
        <v>2470</v>
      </c>
      <c r="H448" s="0" t="n">
        <v>2857</v>
      </c>
      <c r="I448" s="0" t="n">
        <v>2557</v>
      </c>
      <c r="J448" s="0" t="n">
        <v>3466.897</v>
      </c>
      <c r="K448" s="0" t="n">
        <v>4056.926</v>
      </c>
      <c r="L448" s="0" t="n">
        <v>3620.331</v>
      </c>
      <c r="M448" s="0" t="n">
        <v>35070.395</v>
      </c>
      <c r="N448" s="0" t="n">
        <v>3475</v>
      </c>
      <c r="O448" s="0" t="n">
        <v>2684.241</v>
      </c>
      <c r="P448" s="0" t="n">
        <v>2665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36469.465</v>
      </c>
      <c r="E449" s="0" t="n">
        <v>44462.077</v>
      </c>
      <c r="F449" s="0" t="n">
        <v>39998.978</v>
      </c>
      <c r="G449" s="0" t="n">
        <v>42133.58</v>
      </c>
      <c r="H449" s="0" t="n">
        <v>41530.458</v>
      </c>
      <c r="I449" s="0" t="n">
        <v>41573.842</v>
      </c>
      <c r="J449" s="0" t="n">
        <v>44091.3</v>
      </c>
      <c r="K449" s="0" t="n">
        <v>41051.851</v>
      </c>
      <c r="L449" s="0" t="n">
        <v>42221.369</v>
      </c>
      <c r="M449" s="0" t="n">
        <v>41108.883</v>
      </c>
      <c r="N449" s="0" t="n">
        <v>39413.241</v>
      </c>
      <c r="O449" s="0" t="n">
        <v>494833.065</v>
      </c>
      <c r="P449" s="0" t="n">
        <v>40778.021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1960548.457</v>
      </c>
      <c r="E450" s="0" t="n">
        <v>138900.613</v>
      </c>
      <c r="F450" s="0" t="n">
        <v>133777.919</v>
      </c>
      <c r="G450" s="0" t="n">
        <v>164832.055</v>
      </c>
      <c r="H450" s="0" t="n">
        <v>157958.769</v>
      </c>
      <c r="I450" s="0" t="n">
        <v>175718.086</v>
      </c>
      <c r="J450" s="0" t="n">
        <v>181333.679</v>
      </c>
      <c r="K450" s="0" t="n">
        <v>177141.718</v>
      </c>
      <c r="L450" s="0" t="n">
        <v>180209.168</v>
      </c>
      <c r="M450" s="0" t="n">
        <v>174627.369</v>
      </c>
      <c r="N450" s="0" t="n">
        <v>173098.293</v>
      </c>
      <c r="O450" s="0" t="n">
        <v>160383.555</v>
      </c>
      <c r="P450" s="0" t="n">
        <v>142567.233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29908.181</v>
      </c>
      <c r="E451" s="0" t="n">
        <v>29318.429</v>
      </c>
      <c r="F451" s="0" t="n">
        <v>345990.226</v>
      </c>
      <c r="G451" s="0" t="n">
        <v>27942.545</v>
      </c>
      <c r="H451" s="0" t="n">
        <v>24103.411</v>
      </c>
      <c r="I451" s="0" t="n">
        <v>28733.861</v>
      </c>
      <c r="J451" s="0" t="n">
        <v>26808.765</v>
      </c>
      <c r="K451" s="0" t="n">
        <v>29672.251</v>
      </c>
      <c r="L451" s="0" t="n">
        <v>29628.63</v>
      </c>
      <c r="M451" s="0" t="n">
        <v>27000.851</v>
      </c>
      <c r="N451" s="0" t="n">
        <v>31646.497</v>
      </c>
      <c r="O451" s="0" t="n">
        <v>30229.039</v>
      </c>
      <c r="P451" s="0" t="n">
        <v>30997.766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100228.108</v>
      </c>
      <c r="E452" s="0" t="n">
        <v>102987.141</v>
      </c>
      <c r="F452" s="0" t="n">
        <v>92488.038</v>
      </c>
      <c r="G452" s="0" t="n">
        <v>98251.579</v>
      </c>
      <c r="H452" s="0" t="n">
        <v>1212095.855</v>
      </c>
      <c r="I452" s="0" t="n">
        <v>109902.658</v>
      </c>
      <c r="J452" s="0" t="n">
        <v>94029.312</v>
      </c>
      <c r="K452" s="0" t="n">
        <v>112181.411</v>
      </c>
      <c r="L452" s="0" t="n">
        <v>96107.629</v>
      </c>
      <c r="M452" s="0" t="n">
        <v>106859.677</v>
      </c>
      <c r="N452" s="0" t="n">
        <v>96039.211</v>
      </c>
      <c r="O452" s="0" t="n">
        <v>97048.14</v>
      </c>
      <c r="P452" s="0" t="n">
        <v>105972.951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404640.168</v>
      </c>
      <c r="E453" s="0" t="n">
        <v>406204.158</v>
      </c>
      <c r="F453" s="0" t="n">
        <v>404771.099</v>
      </c>
      <c r="G453" s="0" t="n">
        <v>380479.801</v>
      </c>
      <c r="H453" s="0" t="n">
        <v>333777.32</v>
      </c>
      <c r="I453" s="0" t="n">
        <v>294099.568</v>
      </c>
      <c r="J453" s="0" t="n">
        <v>4150812.555</v>
      </c>
      <c r="K453" s="0" t="n">
        <v>243658.954</v>
      </c>
      <c r="L453" s="0" t="n">
        <v>260098.719</v>
      </c>
      <c r="M453" s="0" t="n">
        <v>325832.442</v>
      </c>
      <c r="N453" s="0" t="n">
        <v>320038.074</v>
      </c>
      <c r="O453" s="0" t="n">
        <v>380383.439</v>
      </c>
      <c r="P453" s="0" t="n">
        <v>396828.813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69487.154</v>
      </c>
      <c r="E454" s="0" t="n">
        <v>70745.478</v>
      </c>
      <c r="F454" s="0" t="n">
        <v>79526.369</v>
      </c>
      <c r="G454" s="0" t="n">
        <v>76256.899</v>
      </c>
      <c r="H454" s="0" t="n">
        <v>76404.649</v>
      </c>
      <c r="I454" s="0" t="n">
        <v>69238.266</v>
      </c>
      <c r="J454" s="0" t="n">
        <v>67742.242</v>
      </c>
      <c r="K454" s="0" t="n">
        <v>62000.876</v>
      </c>
      <c r="L454" s="0" t="n">
        <v>807446.146</v>
      </c>
      <c r="M454" s="0" t="n">
        <v>52528.753</v>
      </c>
      <c r="N454" s="0" t="n">
        <v>53664.172</v>
      </c>
      <c r="O454" s="0" t="n">
        <v>68103.111</v>
      </c>
      <c r="P454" s="0" t="n">
        <v>61748.177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15955.336</v>
      </c>
      <c r="E455" s="0" t="n">
        <v>14204.361</v>
      </c>
      <c r="F455" s="0" t="n">
        <v>14861.5</v>
      </c>
      <c r="G455" s="0" t="n">
        <v>13383.693</v>
      </c>
      <c r="H455" s="0" t="n">
        <v>13333.54</v>
      </c>
      <c r="I455" s="0" t="n">
        <v>14537.012</v>
      </c>
      <c r="J455" s="0" t="n">
        <v>12511.114</v>
      </c>
      <c r="K455" s="0" t="n">
        <v>13912.233</v>
      </c>
      <c r="L455" s="0" t="n">
        <v>13182.247</v>
      </c>
      <c r="M455" s="0" t="n">
        <v>12400.705</v>
      </c>
      <c r="N455" s="0" t="n">
        <v>166658.254</v>
      </c>
      <c r="O455" s="0" t="n">
        <v>14573.179</v>
      </c>
      <c r="P455" s="0" t="n">
        <v>13803.334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31695.957</v>
      </c>
      <c r="E456" s="0" t="n">
        <v>29094.857</v>
      </c>
      <c r="F456" s="0" t="n">
        <v>34034.622</v>
      </c>
      <c r="G456" s="0" t="n">
        <v>29573.881</v>
      </c>
      <c r="H456" s="0" t="n">
        <v>31750.363</v>
      </c>
      <c r="I456" s="0" t="n">
        <v>30036.957</v>
      </c>
      <c r="J456" s="0" t="n">
        <v>29749.892</v>
      </c>
      <c r="K456" s="0" t="n">
        <v>29504.506</v>
      </c>
      <c r="L456" s="0" t="n">
        <v>28904.332</v>
      </c>
      <c r="M456" s="0" t="n">
        <v>29536.848</v>
      </c>
      <c r="N456" s="0" t="n">
        <v>30409.934</v>
      </c>
      <c r="O456" s="0" t="n">
        <v>30513.11</v>
      </c>
      <c r="P456" s="0" t="n">
        <v>364805.259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19447.644</v>
      </c>
      <c r="E457" s="0" t="n">
        <v>349874.953</v>
      </c>
      <c r="F457" s="0" t="n">
        <v>23277.263</v>
      </c>
      <c r="G457" s="0" t="n">
        <v>24306.497</v>
      </c>
      <c r="H457" s="0" t="n">
        <v>29499.733</v>
      </c>
      <c r="I457" s="0" t="n">
        <v>24719.233</v>
      </c>
      <c r="J457" s="0" t="n">
        <v>28352.75</v>
      </c>
      <c r="K457" s="0" t="n">
        <v>32955.724</v>
      </c>
      <c r="L457" s="0" t="n">
        <v>37740.741</v>
      </c>
      <c r="M457" s="0" t="n">
        <v>34770.028</v>
      </c>
      <c r="N457" s="0" t="n">
        <v>36566.909</v>
      </c>
      <c r="O457" s="0" t="n">
        <v>31599.008</v>
      </c>
      <c r="P457" s="0" t="n">
        <v>26639.423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52123.812</v>
      </c>
      <c r="E458" s="0" t="n">
        <v>43834.955</v>
      </c>
      <c r="F458" s="0" t="n">
        <v>34759.726</v>
      </c>
      <c r="G458" s="0" t="n">
        <v>580277.822</v>
      </c>
      <c r="H458" s="0" t="n">
        <v>46700.493</v>
      </c>
      <c r="I458" s="0" t="n">
        <v>53984.8</v>
      </c>
      <c r="J458" s="0" t="n">
        <v>53994</v>
      </c>
      <c r="K458" s="0" t="n">
        <v>37435.132</v>
      </c>
      <c r="L458" s="0" t="n">
        <v>44124.858</v>
      </c>
      <c r="M458" s="0" t="n">
        <v>50757.81</v>
      </c>
      <c r="N458" s="0" t="n">
        <v>55726.835</v>
      </c>
      <c r="O458" s="0" t="n">
        <v>57431.43</v>
      </c>
      <c r="P458" s="0" t="n">
        <v>49403.971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75530.521</v>
      </c>
      <c r="E459" s="0" t="n">
        <v>71561.505</v>
      </c>
      <c r="F459" s="0" t="n">
        <v>64849.055</v>
      </c>
      <c r="G459" s="0" t="n">
        <v>51111.828</v>
      </c>
      <c r="H459" s="0" t="n">
        <v>34946.388</v>
      </c>
      <c r="I459" s="0" t="n">
        <v>671343.209</v>
      </c>
      <c r="J459" s="0" t="n">
        <v>33721.26</v>
      </c>
      <c r="K459" s="0" t="n">
        <v>36463.362</v>
      </c>
      <c r="L459" s="0" t="n">
        <v>46532.524</v>
      </c>
      <c r="M459" s="0" t="n">
        <v>48538.819</v>
      </c>
      <c r="N459" s="0" t="n">
        <v>63122.83</v>
      </c>
      <c r="O459" s="0" t="n">
        <v>71399.71</v>
      </c>
      <c r="P459" s="0" t="n">
        <v>73565.407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15074</v>
      </c>
      <c r="E460" s="0" t="n">
        <v>14182</v>
      </c>
      <c r="F460" s="0" t="n">
        <v>15871</v>
      </c>
      <c r="G460" s="0" t="n">
        <v>15334.03</v>
      </c>
      <c r="H460" s="0" t="n">
        <v>15595.549</v>
      </c>
      <c r="I460" s="0" t="n">
        <v>14582.452</v>
      </c>
      <c r="J460" s="0" t="n">
        <v>14378.157</v>
      </c>
      <c r="K460" s="0" t="n">
        <v>176391.188</v>
      </c>
      <c r="L460" s="0" t="n">
        <v>12885</v>
      </c>
      <c r="M460" s="0" t="n">
        <v>12912</v>
      </c>
      <c r="N460" s="0" t="n">
        <v>16487</v>
      </c>
      <c r="O460" s="0" t="n">
        <v>13457</v>
      </c>
      <c r="P460" s="0" t="n">
        <v>15633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2495</v>
      </c>
      <c r="E461" s="0" t="n">
        <v>2718</v>
      </c>
      <c r="F461" s="0" t="n">
        <v>3071</v>
      </c>
      <c r="G461" s="0" t="n">
        <v>3356</v>
      </c>
      <c r="H461" s="0" t="n">
        <v>3168</v>
      </c>
      <c r="I461" s="0" t="n">
        <v>2962.241</v>
      </c>
      <c r="J461" s="0" t="n">
        <v>3404.209</v>
      </c>
      <c r="K461" s="0" t="n">
        <v>3095.929</v>
      </c>
      <c r="L461" s="0" t="n">
        <v>2189.965</v>
      </c>
      <c r="M461" s="0" t="n">
        <v>35807.344</v>
      </c>
      <c r="N461" s="0" t="n">
        <v>3069</v>
      </c>
      <c r="O461" s="0" t="n">
        <v>3194</v>
      </c>
      <c r="P461" s="0" t="n">
        <v>3084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1810.631</v>
      </c>
      <c r="E463" s="0" t="n">
        <v>472.172</v>
      </c>
      <c r="F463" s="0" t="n">
        <v>10</v>
      </c>
      <c r="G463" s="0" t="n">
        <v>117</v>
      </c>
      <c r="H463" s="0" t="n">
        <v>12.96</v>
      </c>
      <c r="I463" s="0" t="n">
        <v>11</v>
      </c>
      <c r="J463" s="0" t="n">
        <v>16.5</v>
      </c>
      <c r="K463" s="0" t="n">
        <v>616.982</v>
      </c>
      <c r="L463" s="0" t="n">
        <v>458.017</v>
      </c>
      <c r="M463" s="0" t="n">
        <v>15</v>
      </c>
      <c r="N463" s="0" t="n">
        <v>21</v>
      </c>
      <c r="O463" s="0" t="n">
        <v>32</v>
      </c>
      <c r="P463" s="0" t="n">
        <v>28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24367.612</v>
      </c>
      <c r="E465" s="0" t="n">
        <v>27438.517</v>
      </c>
      <c r="F465" s="0" t="n">
        <v>27968.058</v>
      </c>
      <c r="G465" s="0" t="n">
        <v>26261.713</v>
      </c>
      <c r="H465" s="0" t="n">
        <v>276649.475</v>
      </c>
      <c r="I465" s="0" t="n">
        <v>20748.35</v>
      </c>
      <c r="J465" s="0" t="n">
        <v>18258</v>
      </c>
      <c r="K465" s="0" t="n">
        <v>19877.8</v>
      </c>
      <c r="L465" s="0" t="n">
        <v>18436.012</v>
      </c>
      <c r="M465" s="0" t="n">
        <v>21277.85</v>
      </c>
      <c r="N465" s="0" t="n">
        <v>23368.683</v>
      </c>
      <c r="O465" s="0" t="n">
        <v>22632.9</v>
      </c>
      <c r="P465" s="0" t="n">
        <v>26013.98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2487</v>
      </c>
      <c r="E467" s="0" t="n">
        <v>2888</v>
      </c>
      <c r="F467" s="0" t="n">
        <v>3021</v>
      </c>
      <c r="G467" s="0" t="n">
        <v>3023</v>
      </c>
      <c r="H467" s="0" t="n">
        <v>2971.969</v>
      </c>
      <c r="I467" s="0" t="n">
        <v>3190.223</v>
      </c>
      <c r="J467" s="0" t="n">
        <v>3395.737</v>
      </c>
      <c r="K467" s="0" t="n">
        <v>2728.742</v>
      </c>
      <c r="L467" s="0" t="n">
        <v>33220.171</v>
      </c>
      <c r="M467" s="0" t="n">
        <v>1672.4</v>
      </c>
      <c r="N467" s="0" t="n">
        <v>2121.1</v>
      </c>
      <c r="O467" s="0" t="n">
        <v>3013</v>
      </c>
      <c r="P467" s="0" t="n">
        <v>2708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4042</v>
      </c>
      <c r="E468" s="0" t="n">
        <v>1944</v>
      </c>
      <c r="F468" s="0" t="n">
        <v>2004</v>
      </c>
      <c r="G468" s="0" t="n">
        <v>1749</v>
      </c>
      <c r="H468" s="0" t="n">
        <v>2524</v>
      </c>
      <c r="I468" s="0" t="n">
        <v>3113</v>
      </c>
      <c r="J468" s="0" t="n">
        <v>1731</v>
      </c>
      <c r="K468" s="0" t="n">
        <v>2250.581</v>
      </c>
      <c r="L468" s="0" t="n">
        <v>3674.272</v>
      </c>
      <c r="M468" s="0" t="n">
        <v>2122.192</v>
      </c>
      <c r="N468" s="0" t="n">
        <v>28426.045</v>
      </c>
      <c r="O468" s="0" t="n">
        <v>1308</v>
      </c>
      <c r="P468" s="0" t="n">
        <v>1964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1858.6</v>
      </c>
      <c r="E469" s="0" t="n">
        <v>1709.3</v>
      </c>
      <c r="F469" s="0" t="n">
        <v>4441</v>
      </c>
      <c r="G469" s="0" t="n">
        <v>5629.8</v>
      </c>
      <c r="H469" s="0" t="n">
        <v>3174</v>
      </c>
      <c r="I469" s="0" t="n">
        <v>3253</v>
      </c>
      <c r="J469" s="0" t="n">
        <v>3183.5</v>
      </c>
      <c r="K469" s="0" t="n">
        <v>3137.8</v>
      </c>
      <c r="L469" s="0" t="n">
        <v>2430.71</v>
      </c>
      <c r="M469" s="0" t="n">
        <v>2415.8</v>
      </c>
      <c r="N469" s="0" t="n">
        <v>4955.899</v>
      </c>
      <c r="O469" s="0" t="n">
        <v>3272.212</v>
      </c>
      <c r="P469" s="0" t="n">
        <v>39461.621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899.342</v>
      </c>
      <c r="E471" s="0" t="n">
        <v>855.005</v>
      </c>
      <c r="F471" s="0" t="n">
        <v>981.653</v>
      </c>
      <c r="G471" s="0" t="n">
        <v>11766.2</v>
      </c>
      <c r="H471" s="0" t="n">
        <v>1175</v>
      </c>
      <c r="I471" s="0" t="n">
        <v>935</v>
      </c>
      <c r="J471" s="0" t="n">
        <v>1776</v>
      </c>
      <c r="K471" s="0" t="n">
        <v>927</v>
      </c>
      <c r="L471" s="0" t="n">
        <v>906</v>
      </c>
      <c r="M471" s="0" t="n">
        <v>795</v>
      </c>
      <c r="N471" s="0" t="n">
        <v>646.2</v>
      </c>
      <c r="O471" s="0" t="n">
        <v>897</v>
      </c>
      <c r="P471" s="0" t="n">
        <v>973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4890.4</v>
      </c>
      <c r="E473" s="0" t="n">
        <v>5438</v>
      </c>
      <c r="F473" s="0" t="n">
        <v>6204</v>
      </c>
      <c r="G473" s="0" t="n">
        <v>6317</v>
      </c>
      <c r="H473" s="0" t="n">
        <v>6489.37</v>
      </c>
      <c r="I473" s="0" t="n">
        <v>6397.5</v>
      </c>
      <c r="J473" s="0" t="n">
        <v>6485.198</v>
      </c>
      <c r="K473" s="0" t="n">
        <v>63597.268</v>
      </c>
      <c r="L473" s="0" t="n">
        <v>4157</v>
      </c>
      <c r="M473" s="0" t="n">
        <v>3814</v>
      </c>
      <c r="N473" s="0" t="n">
        <v>4982.2</v>
      </c>
      <c r="O473" s="0" t="n">
        <v>4047.2</v>
      </c>
      <c r="P473" s="0" t="n">
        <v>4375.4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1183</v>
      </c>
      <c r="E474" s="0" t="n">
        <v>1256</v>
      </c>
      <c r="F474" s="0" t="n">
        <v>1114</v>
      </c>
      <c r="G474" s="0" t="n">
        <v>1009</v>
      </c>
      <c r="H474" s="0" t="n">
        <v>1535</v>
      </c>
      <c r="I474" s="0" t="n">
        <v>1265</v>
      </c>
      <c r="J474" s="0" t="n">
        <v>1837.994</v>
      </c>
      <c r="K474" s="0" t="n">
        <v>1745.997</v>
      </c>
      <c r="L474" s="0" t="n">
        <v>1262.819</v>
      </c>
      <c r="M474" s="0" t="n">
        <v>15574.81</v>
      </c>
      <c r="N474" s="0" t="n">
        <v>1000</v>
      </c>
      <c r="O474" s="0" t="n">
        <v>969</v>
      </c>
      <c r="P474" s="0" t="n">
        <v>1397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1483</v>
      </c>
      <c r="E475" s="0" t="n">
        <v>1773</v>
      </c>
      <c r="F475" s="0" t="n">
        <v>1176</v>
      </c>
      <c r="G475" s="0" t="n">
        <v>1207</v>
      </c>
      <c r="H475" s="0" t="n">
        <v>1124</v>
      </c>
      <c r="I475" s="0" t="n">
        <v>963</v>
      </c>
      <c r="J475" s="0" t="n">
        <v>1170</v>
      </c>
      <c r="K475" s="0" t="n">
        <v>1102</v>
      </c>
      <c r="L475" s="0" t="n">
        <v>1132</v>
      </c>
      <c r="M475" s="0" t="n">
        <v>1513</v>
      </c>
      <c r="N475" s="0" t="n">
        <v>1597</v>
      </c>
      <c r="O475" s="0" t="n">
        <v>15947</v>
      </c>
      <c r="P475" s="0" t="n">
        <v>1707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254332.231</v>
      </c>
      <c r="E476" s="0" t="n">
        <v>16192</v>
      </c>
      <c r="F476" s="0" t="n">
        <v>15361</v>
      </c>
      <c r="G476" s="0" t="n">
        <v>26408</v>
      </c>
      <c r="H476" s="0" t="n">
        <v>28240</v>
      </c>
      <c r="I476" s="0" t="n">
        <v>18427</v>
      </c>
      <c r="J476" s="0" t="n">
        <v>18854</v>
      </c>
      <c r="K476" s="0" t="n">
        <v>22199.4</v>
      </c>
      <c r="L476" s="0" t="n">
        <v>22393</v>
      </c>
      <c r="M476" s="0" t="n">
        <v>20334.026</v>
      </c>
      <c r="N476" s="0" t="n">
        <v>21977.16</v>
      </c>
      <c r="O476" s="0" t="n">
        <v>24839.427</v>
      </c>
      <c r="P476" s="0" t="n">
        <v>19107.218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65678.299</v>
      </c>
      <c r="E477" s="0" t="n">
        <v>55663.51</v>
      </c>
      <c r="F477" s="0" t="n">
        <v>822673.001</v>
      </c>
      <c r="G477" s="0" t="n">
        <v>59483.95</v>
      </c>
      <c r="H477" s="0" t="n">
        <v>62482.5</v>
      </c>
      <c r="I477" s="0" t="n">
        <v>79825.419</v>
      </c>
      <c r="J477" s="0" t="n">
        <v>61988.737</v>
      </c>
      <c r="K477" s="0" t="n">
        <v>67094.9</v>
      </c>
      <c r="L477" s="0" t="n">
        <v>70720.35</v>
      </c>
      <c r="M477" s="0" t="n">
        <v>74243.705</v>
      </c>
      <c r="N477" s="0" t="n">
        <v>80092.202</v>
      </c>
      <c r="O477" s="0" t="n">
        <v>73722.112</v>
      </c>
      <c r="P477" s="0" t="n">
        <v>71677.317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7728</v>
      </c>
      <c r="E478" s="0" t="n">
        <v>8421.22</v>
      </c>
      <c r="F478" s="0" t="n">
        <v>8031.968</v>
      </c>
      <c r="G478" s="0" t="n">
        <v>7462.983</v>
      </c>
      <c r="H478" s="0" t="n">
        <v>93137.212</v>
      </c>
      <c r="I478" s="0" t="n">
        <v>7487.041</v>
      </c>
      <c r="J478" s="0" t="n">
        <v>6061</v>
      </c>
      <c r="K478" s="0" t="n">
        <v>8508</v>
      </c>
      <c r="L478" s="0" t="n">
        <v>6813</v>
      </c>
      <c r="M478" s="0" t="n">
        <v>8244</v>
      </c>
      <c r="N478" s="0" t="n">
        <v>7845</v>
      </c>
      <c r="O478" s="0" t="n">
        <v>7368</v>
      </c>
      <c r="P478" s="0" t="n">
        <v>9167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18785</v>
      </c>
      <c r="E479" s="0" t="n">
        <v>20062</v>
      </c>
      <c r="F479" s="0" t="n">
        <v>20023.811</v>
      </c>
      <c r="G479" s="0" t="n">
        <v>20057.011</v>
      </c>
      <c r="H479" s="0" t="n">
        <v>19113.492</v>
      </c>
      <c r="I479" s="0" t="n">
        <v>19301.456</v>
      </c>
      <c r="J479" s="0" t="n">
        <v>228510.97</v>
      </c>
      <c r="K479" s="0" t="n">
        <v>18521</v>
      </c>
      <c r="L479" s="0" t="n">
        <v>17240.2</v>
      </c>
      <c r="M479" s="0" t="n">
        <v>20327</v>
      </c>
      <c r="N479" s="0" t="n">
        <v>16412</v>
      </c>
      <c r="O479" s="0" t="n">
        <v>19380</v>
      </c>
      <c r="P479" s="0" t="n">
        <v>19288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142929.554</v>
      </c>
      <c r="E480" s="0" t="n">
        <v>144691.66</v>
      </c>
      <c r="F480" s="0" t="n">
        <v>149396.427</v>
      </c>
      <c r="G480" s="0" t="n">
        <v>161137.676</v>
      </c>
      <c r="H480" s="0" t="n">
        <v>156861.323</v>
      </c>
      <c r="I480" s="0" t="n">
        <v>157073.983</v>
      </c>
      <c r="J480" s="0" t="n">
        <v>139766.457</v>
      </c>
      <c r="K480" s="0" t="n">
        <v>118842.744</v>
      </c>
      <c r="L480" s="0" t="n">
        <v>1669058.274</v>
      </c>
      <c r="M480" s="0" t="n">
        <v>104119.9</v>
      </c>
      <c r="N480" s="0" t="n">
        <v>122007.1</v>
      </c>
      <c r="O480" s="0" t="n">
        <v>150352.25</v>
      </c>
      <c r="P480" s="0" t="n">
        <v>121879.2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88834.089</v>
      </c>
      <c r="E481" s="0" t="n">
        <v>61210.943</v>
      </c>
      <c r="F481" s="0" t="n">
        <v>64357.2</v>
      </c>
      <c r="G481" s="0" t="n">
        <v>69812.4</v>
      </c>
      <c r="H481" s="0" t="n">
        <v>83798.315</v>
      </c>
      <c r="I481" s="0" t="n">
        <v>78030</v>
      </c>
      <c r="J481" s="0" t="n">
        <v>81203.442</v>
      </c>
      <c r="K481" s="0" t="n">
        <v>75288.575</v>
      </c>
      <c r="L481" s="0" t="n">
        <v>69342.762</v>
      </c>
      <c r="M481" s="0" t="n">
        <v>55571.815</v>
      </c>
      <c r="N481" s="0" t="n">
        <v>875952.035</v>
      </c>
      <c r="O481" s="0" t="n">
        <v>65442.034</v>
      </c>
      <c r="P481" s="0" t="n">
        <v>83060.46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49814.813</v>
      </c>
      <c r="E482" s="0" t="n">
        <v>48495.468</v>
      </c>
      <c r="F482" s="0" t="n">
        <v>63391.479</v>
      </c>
      <c r="G482" s="0" t="n">
        <v>51276.54</v>
      </c>
      <c r="H482" s="0" t="n">
        <v>55698.2</v>
      </c>
      <c r="I482" s="0" t="n">
        <v>53431.697</v>
      </c>
      <c r="J482" s="0" t="n">
        <v>57475.805</v>
      </c>
      <c r="K482" s="0" t="n">
        <v>62766.984</v>
      </c>
      <c r="L482" s="0" t="n">
        <v>59205.112</v>
      </c>
      <c r="M482" s="0" t="n">
        <v>59298.389</v>
      </c>
      <c r="N482" s="0" t="n">
        <v>59113.989</v>
      </c>
      <c r="O482" s="0" t="n">
        <v>50631.605</v>
      </c>
      <c r="P482" s="0" t="n">
        <v>670600.081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70447.318</v>
      </c>
      <c r="E483" s="0" t="n">
        <v>1027878.828</v>
      </c>
      <c r="F483" s="0" t="n">
        <v>64280.581</v>
      </c>
      <c r="G483" s="0" t="n">
        <v>64842.7</v>
      </c>
      <c r="H483" s="0" t="n">
        <v>135020.822</v>
      </c>
      <c r="I483" s="0" t="n">
        <v>100754.9</v>
      </c>
      <c r="J483" s="0" t="n">
        <v>72334.5</v>
      </c>
      <c r="K483" s="0" t="n">
        <v>72629.45</v>
      </c>
      <c r="L483" s="0" t="n">
        <v>79694.141</v>
      </c>
      <c r="M483" s="0" t="n">
        <v>80870.85</v>
      </c>
      <c r="N483" s="0" t="n">
        <v>80468.207</v>
      </c>
      <c r="O483" s="0" t="n">
        <v>99590.185</v>
      </c>
      <c r="P483" s="0" t="n">
        <v>106945.174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36622.507</v>
      </c>
      <c r="E484" s="0" t="n">
        <v>26164.28</v>
      </c>
      <c r="F484" s="0" t="n">
        <v>18114.729</v>
      </c>
      <c r="G484" s="0" t="n">
        <v>363801.672</v>
      </c>
      <c r="H484" s="0" t="n">
        <v>24517.9</v>
      </c>
      <c r="I484" s="0" t="n">
        <v>43996.436</v>
      </c>
      <c r="J484" s="0" t="n">
        <v>36197.8</v>
      </c>
      <c r="K484" s="0" t="n">
        <v>20735.551</v>
      </c>
      <c r="L484" s="0" t="n">
        <v>20789.144</v>
      </c>
      <c r="M484" s="0" t="n">
        <v>26270.284</v>
      </c>
      <c r="N484" s="0" t="n">
        <v>40118.671</v>
      </c>
      <c r="O484" s="0" t="n">
        <v>36718.823</v>
      </c>
      <c r="P484" s="0" t="n">
        <v>33555.547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57933.64</v>
      </c>
      <c r="E485" s="0" t="n">
        <v>56426.89</v>
      </c>
      <c r="F485" s="0" t="n">
        <v>70012.632</v>
      </c>
      <c r="G485" s="0" t="n">
        <v>52694.135</v>
      </c>
      <c r="H485" s="0" t="n">
        <v>34964.395</v>
      </c>
      <c r="I485" s="0" t="n">
        <v>693385.452</v>
      </c>
      <c r="J485" s="0" t="n">
        <v>66555.2</v>
      </c>
      <c r="K485" s="0" t="n">
        <v>81701.07</v>
      </c>
      <c r="L485" s="0" t="n">
        <v>64210.81</v>
      </c>
      <c r="M485" s="0" t="n">
        <v>30739.87</v>
      </c>
      <c r="N485" s="0" t="n">
        <v>41275.54</v>
      </c>
      <c r="O485" s="0" t="n">
        <v>65514.5</v>
      </c>
      <c r="P485" s="0" t="n">
        <v>71356.77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25715.1</v>
      </c>
      <c r="E486" s="0" t="n">
        <v>32751.71</v>
      </c>
      <c r="F486" s="0" t="n">
        <v>27701.55</v>
      </c>
      <c r="G486" s="0" t="n">
        <v>22944.16</v>
      </c>
      <c r="H486" s="0" t="n">
        <v>30525.986</v>
      </c>
      <c r="I486" s="0" t="n">
        <v>27288.959</v>
      </c>
      <c r="J486" s="0" t="n">
        <v>15171.14</v>
      </c>
      <c r="K486" s="0" t="n">
        <v>297909.386</v>
      </c>
      <c r="L486" s="0" t="n">
        <v>20618.32</v>
      </c>
      <c r="M486" s="0" t="n">
        <v>33186.731</v>
      </c>
      <c r="N486" s="0" t="n">
        <v>26128.95</v>
      </c>
      <c r="O486" s="0" t="n">
        <v>16058.28</v>
      </c>
      <c r="P486" s="0" t="n">
        <v>19818.5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906</v>
      </c>
      <c r="E487" s="0" t="n">
        <v>682</v>
      </c>
      <c r="F487" s="0" t="n">
        <v>734</v>
      </c>
      <c r="G487" s="0" t="n">
        <v>669</v>
      </c>
      <c r="H487" s="0" t="n">
        <v>718</v>
      </c>
      <c r="I487" s="0" t="n">
        <v>687</v>
      </c>
      <c r="J487" s="0" t="n">
        <v>923</v>
      </c>
      <c r="K487" s="0" t="n">
        <v>737.5</v>
      </c>
      <c r="L487" s="0" t="n">
        <v>604</v>
      </c>
      <c r="M487" s="0" t="n">
        <v>10017.5</v>
      </c>
      <c r="N487" s="0" t="n">
        <v>1140</v>
      </c>
      <c r="O487" s="0" t="n">
        <v>950</v>
      </c>
      <c r="P487" s="0" t="n">
        <v>1267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47123.442</v>
      </c>
      <c r="E488" s="0" t="n">
        <v>52531.231</v>
      </c>
      <c r="F488" s="0" t="n">
        <v>48250.375</v>
      </c>
      <c r="G488" s="0" t="n">
        <v>40545.367</v>
      </c>
      <c r="H488" s="0" t="n">
        <v>59402.724</v>
      </c>
      <c r="I488" s="0" t="n">
        <v>58618.138</v>
      </c>
      <c r="J488" s="0" t="n">
        <v>55977.463</v>
      </c>
      <c r="K488" s="0" t="n">
        <v>53575.181</v>
      </c>
      <c r="L488" s="0" t="n">
        <v>52428.008</v>
      </c>
      <c r="M488" s="0" t="n">
        <v>55882.098</v>
      </c>
      <c r="N488" s="0" t="n">
        <v>49804.974</v>
      </c>
      <c r="O488" s="0" t="n">
        <v>616444.794</v>
      </c>
      <c r="P488" s="0" t="n">
        <v>42305.793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71780.39</v>
      </c>
      <c r="E489" s="0" t="n">
        <v>4826.746</v>
      </c>
      <c r="F489" s="0" t="n">
        <v>4529.732</v>
      </c>
      <c r="G489" s="0" t="n">
        <v>5516.209</v>
      </c>
      <c r="H489" s="0" t="n">
        <v>5355.841</v>
      </c>
      <c r="I489" s="0" t="n">
        <v>5870.72</v>
      </c>
      <c r="J489" s="0" t="n">
        <v>5896.96</v>
      </c>
      <c r="K489" s="0" t="n">
        <v>6974.6</v>
      </c>
      <c r="L489" s="0" t="n">
        <v>7482.6</v>
      </c>
      <c r="M489" s="0" t="n">
        <v>6797.045</v>
      </c>
      <c r="N489" s="0" t="n">
        <v>7100.165</v>
      </c>
      <c r="O489" s="0" t="n">
        <v>6061.846</v>
      </c>
      <c r="P489" s="0" t="n">
        <v>5367.926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19007.667</v>
      </c>
      <c r="E490" s="0" t="n">
        <v>18274.918</v>
      </c>
      <c r="F490" s="0" t="n">
        <v>219201.015</v>
      </c>
      <c r="G490" s="0" t="n">
        <v>16964.187</v>
      </c>
      <c r="H490" s="0" t="n">
        <v>15463.751</v>
      </c>
      <c r="I490" s="0" t="n">
        <v>17290.263</v>
      </c>
      <c r="J490" s="0" t="n">
        <v>16604.781</v>
      </c>
      <c r="K490" s="0" t="n">
        <v>17592.269</v>
      </c>
      <c r="L490" s="0" t="n">
        <v>18347.648</v>
      </c>
      <c r="M490" s="0" t="n">
        <v>19266.305</v>
      </c>
      <c r="N490" s="0" t="n">
        <v>20813.04</v>
      </c>
      <c r="O490" s="0" t="n">
        <v>19354.002</v>
      </c>
      <c r="P490" s="0" t="n">
        <v>20222.184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5519.152</v>
      </c>
      <c r="E491" s="0" t="n">
        <v>5731.222</v>
      </c>
      <c r="F491" s="0" t="n">
        <v>5684.119</v>
      </c>
      <c r="G491" s="0" t="n">
        <v>6057.875</v>
      </c>
      <c r="H491" s="0" t="n">
        <v>66161.301</v>
      </c>
      <c r="I491" s="0" t="n">
        <v>5340.351</v>
      </c>
      <c r="J491" s="0" t="n">
        <v>5217.551</v>
      </c>
      <c r="K491" s="0" t="n">
        <v>6396.383</v>
      </c>
      <c r="L491" s="0" t="n">
        <v>5927.214</v>
      </c>
      <c r="M491" s="0" t="n">
        <v>4918.631</v>
      </c>
      <c r="N491" s="0" t="n">
        <v>5004.703</v>
      </c>
      <c r="O491" s="0" t="n">
        <v>4671</v>
      </c>
      <c r="P491" s="0" t="n">
        <v>5693.1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102369.236</v>
      </c>
      <c r="E492" s="0" t="n">
        <v>112709.861</v>
      </c>
      <c r="F492" s="0" t="n">
        <v>97354.592</v>
      </c>
      <c r="G492" s="0" t="n">
        <v>105133.849</v>
      </c>
      <c r="H492" s="0" t="n">
        <v>101891.578</v>
      </c>
      <c r="I492" s="0" t="n">
        <v>89914.481</v>
      </c>
      <c r="J492" s="0" t="n">
        <v>1115777.526</v>
      </c>
      <c r="K492" s="0" t="n">
        <v>79874.465</v>
      </c>
      <c r="L492" s="0" t="n">
        <v>73521.689</v>
      </c>
      <c r="M492" s="0" t="n">
        <v>92320.763</v>
      </c>
      <c r="N492" s="0" t="n">
        <v>85653.097</v>
      </c>
      <c r="O492" s="0" t="n">
        <v>77413.166</v>
      </c>
      <c r="P492" s="0" t="n">
        <v>97620.749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2596.893</v>
      </c>
      <c r="E493" s="0" t="n">
        <v>3334.551</v>
      </c>
      <c r="F493" s="0" t="n">
        <v>3716.567</v>
      </c>
      <c r="G493" s="0" t="n">
        <v>4303.57</v>
      </c>
      <c r="H493" s="0" t="n">
        <v>3572.498</v>
      </c>
      <c r="I493" s="0" t="n">
        <v>3322.973</v>
      </c>
      <c r="J493" s="0" t="n">
        <v>3031.713</v>
      </c>
      <c r="K493" s="0" t="n">
        <v>2912.695</v>
      </c>
      <c r="L493" s="0" t="n">
        <v>37328.675</v>
      </c>
      <c r="M493" s="0" t="n">
        <v>2775.191</v>
      </c>
      <c r="N493" s="0" t="n">
        <v>2562.087</v>
      </c>
      <c r="O493" s="0" t="n">
        <v>2699.623</v>
      </c>
      <c r="P493" s="0" t="n">
        <v>2500.314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80422.07</v>
      </c>
      <c r="E494" s="0" t="n">
        <v>76175.055</v>
      </c>
      <c r="F494" s="0" t="n">
        <v>54814.825</v>
      </c>
      <c r="G494" s="0" t="n">
        <v>80192.93</v>
      </c>
      <c r="H494" s="0" t="n">
        <v>76304.079</v>
      </c>
      <c r="I494" s="0" t="n">
        <v>80336.92</v>
      </c>
      <c r="J494" s="0" t="n">
        <v>73915.357</v>
      </c>
      <c r="K494" s="0" t="n">
        <v>82079.65</v>
      </c>
      <c r="L494" s="0" t="n">
        <v>79377.273</v>
      </c>
      <c r="M494" s="0" t="n">
        <v>70764.122</v>
      </c>
      <c r="N494" s="0" t="n">
        <v>877926.341</v>
      </c>
      <c r="O494" s="0" t="n">
        <v>63244.818</v>
      </c>
      <c r="P494" s="0" t="n">
        <v>60299.242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66898.435</v>
      </c>
      <c r="E495" s="0" t="n">
        <v>53846.822</v>
      </c>
      <c r="F495" s="0" t="n">
        <v>65264.769</v>
      </c>
      <c r="G495" s="0" t="n">
        <v>62979.699</v>
      </c>
      <c r="H495" s="0" t="n">
        <v>55819.998</v>
      </c>
      <c r="I495" s="0" t="n">
        <v>72670.75</v>
      </c>
      <c r="J495" s="0" t="n">
        <v>75124.49</v>
      </c>
      <c r="K495" s="0" t="n">
        <v>77501.871</v>
      </c>
      <c r="L495" s="0" t="n">
        <v>69849.088</v>
      </c>
      <c r="M495" s="0" t="n">
        <v>76219.438</v>
      </c>
      <c r="N495" s="0" t="n">
        <v>73747.525</v>
      </c>
      <c r="O495" s="0" t="n">
        <v>69647.235</v>
      </c>
      <c r="P495" s="0" t="n">
        <v>819570.12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35199.601</v>
      </c>
      <c r="E496" s="0" t="n">
        <v>406352.698</v>
      </c>
      <c r="F496" s="0" t="n">
        <v>31891.581</v>
      </c>
      <c r="G496" s="0" t="n">
        <v>27266.078</v>
      </c>
      <c r="H496" s="0" t="n">
        <v>30899.827</v>
      </c>
      <c r="I496" s="0" t="n">
        <v>31003.748</v>
      </c>
      <c r="J496" s="0" t="n">
        <v>28983.473</v>
      </c>
      <c r="K496" s="0" t="n">
        <v>37251.2</v>
      </c>
      <c r="L496" s="0" t="n">
        <v>36922</v>
      </c>
      <c r="M496" s="0" t="n">
        <v>38560.157</v>
      </c>
      <c r="N496" s="0" t="n">
        <v>35264.645</v>
      </c>
      <c r="O496" s="0" t="n">
        <v>36574.285</v>
      </c>
      <c r="P496" s="0" t="n">
        <v>36536.103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70587.593</v>
      </c>
      <c r="E497" s="0" t="n">
        <v>65924.122</v>
      </c>
      <c r="F497" s="0" t="n">
        <v>65251.573</v>
      </c>
      <c r="G497" s="0" t="n">
        <v>754083.195</v>
      </c>
      <c r="H497" s="0" t="n">
        <v>64231.678</v>
      </c>
      <c r="I497" s="0" t="n">
        <v>56027.969</v>
      </c>
      <c r="J497" s="0" t="n">
        <v>61343.88</v>
      </c>
      <c r="K497" s="0" t="n">
        <v>56225.839</v>
      </c>
      <c r="L497" s="0" t="n">
        <v>52629.454</v>
      </c>
      <c r="M497" s="0" t="n">
        <v>64316.3</v>
      </c>
      <c r="N497" s="0" t="n">
        <v>64036.1</v>
      </c>
      <c r="O497" s="0" t="n">
        <v>68767.3</v>
      </c>
      <c r="P497" s="0" t="n">
        <v>64741.387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31969</v>
      </c>
      <c r="E498" s="0" t="n">
        <v>28660.448</v>
      </c>
      <c r="F498" s="0" t="n">
        <v>30722.938</v>
      </c>
      <c r="G498" s="0" t="n">
        <v>30958.477</v>
      </c>
      <c r="H498" s="0" t="n">
        <v>30912.552</v>
      </c>
      <c r="I498" s="0" t="n">
        <v>345391.781</v>
      </c>
      <c r="J498" s="0" t="n">
        <v>28666.409</v>
      </c>
      <c r="K498" s="0" t="n">
        <v>25530.257</v>
      </c>
      <c r="L498" s="0" t="n">
        <v>28458.51</v>
      </c>
      <c r="M498" s="0" t="n">
        <v>26301.512</v>
      </c>
      <c r="N498" s="0" t="n">
        <v>23910.433</v>
      </c>
      <c r="O498" s="0" t="n">
        <v>29897.245</v>
      </c>
      <c r="P498" s="0" t="n">
        <v>29404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33981.55</v>
      </c>
      <c r="E499" s="0" t="n">
        <v>31688.8</v>
      </c>
      <c r="F499" s="0" t="n">
        <v>33686.85</v>
      </c>
      <c r="G499" s="0" t="n">
        <v>28086.276</v>
      </c>
      <c r="H499" s="0" t="n">
        <v>30535.096</v>
      </c>
      <c r="I499" s="0" t="n">
        <v>30043.288</v>
      </c>
      <c r="J499" s="0" t="n">
        <v>28279.472</v>
      </c>
      <c r="K499" s="0" t="n">
        <v>352242.619</v>
      </c>
      <c r="L499" s="0" t="n">
        <v>30419.186</v>
      </c>
      <c r="M499" s="0" t="n">
        <v>26390.955</v>
      </c>
      <c r="N499" s="0" t="n">
        <v>29723.147</v>
      </c>
      <c r="O499" s="0" t="n">
        <v>27195.611</v>
      </c>
      <c r="P499" s="0" t="n">
        <v>22212.388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75179.387</v>
      </c>
      <c r="E500" s="0" t="n">
        <v>60001.69</v>
      </c>
      <c r="F500" s="0" t="n">
        <v>87485.396</v>
      </c>
      <c r="G500" s="0" t="n">
        <v>78514.197</v>
      </c>
      <c r="H500" s="0" t="n">
        <v>87325.215</v>
      </c>
      <c r="I500" s="0" t="n">
        <v>79981.558</v>
      </c>
      <c r="J500" s="0" t="n">
        <v>86643.701</v>
      </c>
      <c r="K500" s="0" t="n">
        <v>85977.77</v>
      </c>
      <c r="L500" s="0" t="n">
        <v>85972.561</v>
      </c>
      <c r="M500" s="0" t="n">
        <v>959925.423</v>
      </c>
      <c r="N500" s="0" t="n">
        <v>80829.941</v>
      </c>
      <c r="O500" s="0" t="n">
        <v>72191.427</v>
      </c>
      <c r="P500" s="0" t="n">
        <v>79822.58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19017.411</v>
      </c>
      <c r="E501" s="0" t="n">
        <v>21486.614</v>
      </c>
      <c r="F501" s="0" t="n">
        <v>19993.362</v>
      </c>
      <c r="G501" s="0" t="n">
        <v>17828.336</v>
      </c>
      <c r="H501" s="0" t="n">
        <v>21061.535</v>
      </c>
      <c r="I501" s="0" t="n">
        <v>20063.5</v>
      </c>
      <c r="J501" s="0" t="n">
        <v>22487.002</v>
      </c>
      <c r="K501" s="0" t="n">
        <v>20476.37</v>
      </c>
      <c r="L501" s="0" t="n">
        <v>23368.168</v>
      </c>
      <c r="M501" s="0" t="n">
        <v>22334.354</v>
      </c>
      <c r="N501" s="0" t="n">
        <v>22377.71</v>
      </c>
      <c r="O501" s="0" t="n">
        <v>252317.447</v>
      </c>
      <c r="P501" s="0" t="n">
        <v>21823.085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257442.288</v>
      </c>
      <c r="E502" s="0" t="n">
        <v>21369.039</v>
      </c>
      <c r="F502" s="0" t="n">
        <v>19015.34</v>
      </c>
      <c r="G502" s="0" t="n">
        <v>21651.863</v>
      </c>
      <c r="H502" s="0" t="n">
        <v>21763.966</v>
      </c>
      <c r="I502" s="0" t="n">
        <v>19195.295</v>
      </c>
      <c r="J502" s="0" t="n">
        <v>23123.9</v>
      </c>
      <c r="K502" s="0" t="n">
        <v>20185.514</v>
      </c>
      <c r="L502" s="0" t="n">
        <v>23252</v>
      </c>
      <c r="M502" s="0" t="n">
        <v>20957.518</v>
      </c>
      <c r="N502" s="0" t="n">
        <v>22993.261</v>
      </c>
      <c r="O502" s="0" t="n">
        <v>22548.307</v>
      </c>
      <c r="P502" s="0" t="n">
        <v>21386.285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205007.133</v>
      </c>
      <c r="E503" s="0" t="n">
        <v>193922.996</v>
      </c>
      <c r="F503" s="0" t="n">
        <v>2333529.713</v>
      </c>
      <c r="G503" s="0" t="n">
        <v>181742.618</v>
      </c>
      <c r="H503" s="0" t="n">
        <v>162912.116</v>
      </c>
      <c r="I503" s="0" t="n">
        <v>194071.048</v>
      </c>
      <c r="J503" s="0" t="n">
        <v>191582.274</v>
      </c>
      <c r="K503" s="0" t="n">
        <v>150648.826</v>
      </c>
      <c r="L503" s="0" t="n">
        <v>217355.377</v>
      </c>
      <c r="M503" s="0" t="n">
        <v>206715.486</v>
      </c>
      <c r="N503" s="0" t="n">
        <v>217967.051</v>
      </c>
      <c r="O503" s="0" t="n">
        <v>198838.024</v>
      </c>
      <c r="P503" s="0" t="n">
        <v>212766.764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341992.548</v>
      </c>
      <c r="E504" s="0" t="n">
        <v>368780.964</v>
      </c>
      <c r="F504" s="0" t="n">
        <v>339156.111</v>
      </c>
      <c r="G504" s="0" t="n">
        <v>329548.938</v>
      </c>
      <c r="H504" s="0" t="n">
        <v>4022860.059</v>
      </c>
      <c r="I504" s="0" t="n">
        <v>308822.21</v>
      </c>
      <c r="J504" s="0" t="n">
        <v>290321.902</v>
      </c>
      <c r="K504" s="0" t="n">
        <v>348480.987</v>
      </c>
      <c r="L504" s="0" t="n">
        <v>329302.483</v>
      </c>
      <c r="M504" s="0" t="n">
        <v>255869.718</v>
      </c>
      <c r="N504" s="0" t="n">
        <v>377914.635</v>
      </c>
      <c r="O504" s="0" t="n">
        <v>352934.154</v>
      </c>
      <c r="P504" s="0" t="n">
        <v>379735.409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53655.2</v>
      </c>
      <c r="E505" s="0" t="n">
        <v>56697.465</v>
      </c>
      <c r="F505" s="0" t="n">
        <v>50550.208</v>
      </c>
      <c r="G505" s="0" t="n">
        <v>54613.026</v>
      </c>
      <c r="H505" s="0" t="n">
        <v>51187.741</v>
      </c>
      <c r="I505" s="0" t="n">
        <v>50798.743</v>
      </c>
      <c r="J505" s="0" t="n">
        <v>600766.32</v>
      </c>
      <c r="K505" s="0" t="n">
        <v>48315.831</v>
      </c>
      <c r="L505" s="0" t="n">
        <v>41863.19</v>
      </c>
      <c r="M505" s="0" t="n">
        <v>50048.202</v>
      </c>
      <c r="N505" s="0" t="n">
        <v>47139.753</v>
      </c>
      <c r="O505" s="0" t="n">
        <v>39615.276</v>
      </c>
      <c r="P505" s="0" t="n">
        <v>56281.685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64533.261</v>
      </c>
      <c r="E506" s="0" t="n">
        <v>81013.15</v>
      </c>
      <c r="F506" s="0" t="n">
        <v>77474.221</v>
      </c>
      <c r="G506" s="0" t="n">
        <v>85503.895</v>
      </c>
      <c r="H506" s="0" t="n">
        <v>76813.013</v>
      </c>
      <c r="I506" s="0" t="n">
        <v>85158.468</v>
      </c>
      <c r="J506" s="0" t="n">
        <v>80886.338</v>
      </c>
      <c r="K506" s="0" t="n">
        <v>86092.392</v>
      </c>
      <c r="L506" s="0" t="n">
        <v>934937.97</v>
      </c>
      <c r="M506" s="0" t="n">
        <v>76911.017</v>
      </c>
      <c r="N506" s="0" t="n">
        <v>67558.779</v>
      </c>
      <c r="O506" s="0" t="n">
        <v>78456.995</v>
      </c>
      <c r="P506" s="0" t="n">
        <v>74536.441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549594.654</v>
      </c>
      <c r="E507" s="0" t="n">
        <v>525991.207</v>
      </c>
      <c r="F507" s="0" t="n">
        <v>433861.055</v>
      </c>
      <c r="G507" s="0" t="n">
        <v>590282.003</v>
      </c>
      <c r="H507" s="0" t="n">
        <v>553234.189</v>
      </c>
      <c r="I507" s="0" t="n">
        <v>591178.929</v>
      </c>
      <c r="J507" s="0" t="n">
        <v>537078.891</v>
      </c>
      <c r="K507" s="0" t="n">
        <v>554444.975</v>
      </c>
      <c r="L507" s="0" t="n">
        <v>533578.628</v>
      </c>
      <c r="M507" s="0" t="n">
        <v>512814.752</v>
      </c>
      <c r="N507" s="0" t="n">
        <v>6306560.431</v>
      </c>
      <c r="O507" s="0" t="n">
        <v>458770.485</v>
      </c>
      <c r="P507" s="0" t="n">
        <v>465730.663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270469.598</v>
      </c>
      <c r="E508" s="0" t="n">
        <v>300466.346</v>
      </c>
      <c r="F508" s="0" t="n">
        <v>335427.304</v>
      </c>
      <c r="G508" s="0" t="n">
        <v>305287.855</v>
      </c>
      <c r="H508" s="0" t="n">
        <v>227546.367</v>
      </c>
      <c r="I508" s="0" t="n">
        <v>331613.004</v>
      </c>
      <c r="J508" s="0" t="n">
        <v>333280.664</v>
      </c>
      <c r="K508" s="0" t="n">
        <v>351674.824</v>
      </c>
      <c r="L508" s="0" t="n">
        <v>315032.243</v>
      </c>
      <c r="M508" s="0" t="n">
        <v>310267.135</v>
      </c>
      <c r="N508" s="0" t="n">
        <v>304638.757</v>
      </c>
      <c r="O508" s="0" t="n">
        <v>292037.191</v>
      </c>
      <c r="P508" s="0" t="n">
        <v>3677741.288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130644.489</v>
      </c>
      <c r="E509" s="0" t="n">
        <v>1606831.092</v>
      </c>
      <c r="F509" s="0" t="n">
        <v>127995.248</v>
      </c>
      <c r="G509" s="0" t="n">
        <v>130912.789</v>
      </c>
      <c r="H509" s="0" t="n">
        <v>139902.803</v>
      </c>
      <c r="I509" s="0" t="n">
        <v>138436.983</v>
      </c>
      <c r="J509" s="0" t="n">
        <v>100379.376</v>
      </c>
      <c r="K509" s="0" t="n">
        <v>152133.305</v>
      </c>
      <c r="L509" s="0" t="n">
        <v>139486.814</v>
      </c>
      <c r="M509" s="0" t="n">
        <v>145468.349</v>
      </c>
      <c r="N509" s="0" t="n">
        <v>125935.694</v>
      </c>
      <c r="O509" s="0" t="n">
        <v>136932.864</v>
      </c>
      <c r="P509" s="0" t="n">
        <v>138602.378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186347.086</v>
      </c>
      <c r="E510" s="0" t="n">
        <v>185633.301</v>
      </c>
      <c r="F510" s="0" t="n">
        <v>170112.686</v>
      </c>
      <c r="G510" s="0" t="n">
        <v>2106154.914</v>
      </c>
      <c r="H510" s="0" t="n">
        <v>161918.976</v>
      </c>
      <c r="I510" s="0" t="n">
        <v>154433.787</v>
      </c>
      <c r="J510" s="0" t="n">
        <v>194153.629</v>
      </c>
      <c r="K510" s="0" t="n">
        <v>193896.553</v>
      </c>
      <c r="L510" s="0" t="n">
        <v>139480.396</v>
      </c>
      <c r="M510" s="0" t="n">
        <v>190084.229</v>
      </c>
      <c r="N510" s="0" t="n">
        <v>173951.699</v>
      </c>
      <c r="O510" s="0" t="n">
        <v>190580.693</v>
      </c>
      <c r="P510" s="0" t="n">
        <v>165561.879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58088.505</v>
      </c>
      <c r="E511" s="0" t="n">
        <v>53165.218</v>
      </c>
      <c r="F511" s="0" t="n">
        <v>54067.555</v>
      </c>
      <c r="G511" s="0" t="n">
        <v>53413.234</v>
      </c>
      <c r="H511" s="0" t="n">
        <v>52999.887</v>
      </c>
      <c r="I511" s="0" t="n">
        <v>574554.333</v>
      </c>
      <c r="J511" s="0" t="n">
        <v>38310.063</v>
      </c>
      <c r="K511" s="0" t="n">
        <v>40296.436</v>
      </c>
      <c r="L511" s="0" t="n">
        <v>46593.916</v>
      </c>
      <c r="M511" s="0" t="n">
        <v>41442.45</v>
      </c>
      <c r="N511" s="0" t="n">
        <v>32717.508</v>
      </c>
      <c r="O511" s="0" t="n">
        <v>49499.106</v>
      </c>
      <c r="P511" s="0" t="n">
        <v>53960.455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139223.636</v>
      </c>
      <c r="E512" s="0" t="n">
        <v>135195.035</v>
      </c>
      <c r="F512" s="0" t="n">
        <v>142908.94</v>
      </c>
      <c r="G512" s="0" t="n">
        <v>132375.41</v>
      </c>
      <c r="H512" s="0" t="n">
        <v>135257.589</v>
      </c>
      <c r="I512" s="0" t="n">
        <v>122528.247</v>
      </c>
      <c r="J512" s="0" t="n">
        <v>114348.98</v>
      </c>
      <c r="K512" s="0" t="n">
        <v>1486813.124</v>
      </c>
      <c r="L512" s="0" t="n">
        <v>111186.071</v>
      </c>
      <c r="M512" s="0" t="n">
        <v>117058.523</v>
      </c>
      <c r="N512" s="0" t="n">
        <v>128386.774</v>
      </c>
      <c r="O512" s="0" t="n">
        <v>114151.95</v>
      </c>
      <c r="P512" s="0" t="n">
        <v>94191.969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135314.87</v>
      </c>
      <c r="E513" s="0" t="n">
        <v>112244.463</v>
      </c>
      <c r="F513" s="0" t="n">
        <v>152136.382</v>
      </c>
      <c r="G513" s="0" t="n">
        <v>151931.683</v>
      </c>
      <c r="H513" s="0" t="n">
        <v>160908.386</v>
      </c>
      <c r="I513" s="0" t="n">
        <v>150808.282</v>
      </c>
      <c r="J513" s="0" t="n">
        <v>161840.137</v>
      </c>
      <c r="K513" s="0" t="n">
        <v>140667.46</v>
      </c>
      <c r="L513" s="0" t="n">
        <v>131168.415</v>
      </c>
      <c r="M513" s="0" t="n">
        <v>1711212.302</v>
      </c>
      <c r="N513" s="0" t="n">
        <v>126646.018</v>
      </c>
      <c r="O513" s="0" t="n">
        <v>130822.927</v>
      </c>
      <c r="P513" s="0" t="n">
        <v>156723.279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12482.869</v>
      </c>
      <c r="E514" s="0" t="n">
        <v>15131.372</v>
      </c>
      <c r="F514" s="0" t="n">
        <v>14444.45</v>
      </c>
      <c r="G514" s="0" t="n">
        <v>14580.872</v>
      </c>
      <c r="H514" s="0" t="n">
        <v>15721</v>
      </c>
      <c r="I514" s="0" t="n">
        <v>15163</v>
      </c>
      <c r="J514" s="0" t="n">
        <v>17096.5</v>
      </c>
      <c r="K514" s="0" t="n">
        <v>16006.52</v>
      </c>
      <c r="L514" s="0" t="n">
        <v>16734.773</v>
      </c>
      <c r="M514" s="0" t="n">
        <v>15379.819</v>
      </c>
      <c r="N514" s="0" t="n">
        <v>15211.009</v>
      </c>
      <c r="O514" s="0" t="n">
        <v>180644.169</v>
      </c>
      <c r="P514" s="0" t="n">
        <v>12691.985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205802.565</v>
      </c>
      <c r="E515" s="0" t="n">
        <v>15657.721</v>
      </c>
      <c r="F515" s="0" t="n">
        <v>16221.123</v>
      </c>
      <c r="G515" s="0" t="n">
        <v>18532.563</v>
      </c>
      <c r="H515" s="0" t="n">
        <v>17136.495</v>
      </c>
      <c r="I515" s="0" t="n">
        <v>15654.618</v>
      </c>
      <c r="J515" s="0" t="n">
        <v>17949.796</v>
      </c>
      <c r="K515" s="0" t="n">
        <v>19142.135</v>
      </c>
      <c r="L515" s="0" t="n">
        <v>17321.861</v>
      </c>
      <c r="M515" s="0" t="n">
        <v>17117.81</v>
      </c>
      <c r="N515" s="0" t="n">
        <v>18372.488</v>
      </c>
      <c r="O515" s="0" t="n">
        <v>17183.251</v>
      </c>
      <c r="P515" s="0" t="n">
        <v>15512.704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7348</v>
      </c>
      <c r="E516" s="0" t="n">
        <v>6525.5</v>
      </c>
      <c r="F516" s="0" t="n">
        <v>80115.936</v>
      </c>
      <c r="G516" s="0" t="n">
        <v>6354</v>
      </c>
      <c r="H516" s="0" t="n">
        <v>5277</v>
      </c>
      <c r="I516" s="0" t="n">
        <v>6565</v>
      </c>
      <c r="J516" s="0" t="n">
        <v>6214.956</v>
      </c>
      <c r="K516" s="0" t="n">
        <v>7115.042</v>
      </c>
      <c r="L516" s="0" t="n">
        <v>5911.9</v>
      </c>
      <c r="M516" s="0" t="n">
        <v>7354</v>
      </c>
      <c r="N516" s="0" t="n">
        <v>7109.2</v>
      </c>
      <c r="O516" s="0" t="n">
        <v>6738.338</v>
      </c>
      <c r="P516" s="0" t="n">
        <v>7603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72742.93</v>
      </c>
      <c r="E517" s="0" t="n">
        <v>87285.618</v>
      </c>
      <c r="F517" s="0" t="n">
        <v>83628.927</v>
      </c>
      <c r="G517" s="0" t="n">
        <v>68101.212</v>
      </c>
      <c r="H517" s="0" t="n">
        <v>888508.505</v>
      </c>
      <c r="I517" s="0" t="n">
        <v>76539.494</v>
      </c>
      <c r="J517" s="0" t="n">
        <v>67468.563</v>
      </c>
      <c r="K517" s="0" t="n">
        <v>76986.291</v>
      </c>
      <c r="L517" s="0" t="n">
        <v>80020.056</v>
      </c>
      <c r="M517" s="0" t="n">
        <v>46696.962</v>
      </c>
      <c r="N517" s="0" t="n">
        <v>66410.925</v>
      </c>
      <c r="O517" s="0" t="n">
        <v>79987.975</v>
      </c>
      <c r="P517" s="0" t="n">
        <v>82639.552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2689</v>
      </c>
      <c r="E518" s="0" t="n">
        <v>4535</v>
      </c>
      <c r="F518" s="0" t="n">
        <v>16844.887</v>
      </c>
      <c r="G518" s="0" t="n">
        <v>21571.291</v>
      </c>
      <c r="H518" s="0" t="n">
        <v>11958.134</v>
      </c>
      <c r="I518" s="0" t="n">
        <v>9321.752</v>
      </c>
      <c r="J518" s="0" t="n">
        <v>101061.468</v>
      </c>
      <c r="K518" s="0" t="n">
        <v>5022</v>
      </c>
      <c r="L518" s="0" t="n">
        <v>6210</v>
      </c>
      <c r="M518" s="0" t="n">
        <v>10118</v>
      </c>
      <c r="N518" s="0" t="n">
        <v>4086.972</v>
      </c>
      <c r="O518" s="0" t="n">
        <v>3750.349</v>
      </c>
      <c r="P518" s="0" t="n">
        <v>4954.083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69463.47</v>
      </c>
      <c r="E519" s="0" t="n">
        <v>72988.412</v>
      </c>
      <c r="F519" s="0" t="n">
        <v>78325.527</v>
      </c>
      <c r="G519" s="0" t="n">
        <v>76609.055</v>
      </c>
      <c r="H519" s="0" t="n">
        <v>73981.782</v>
      </c>
      <c r="I519" s="0" t="n">
        <v>80439.923</v>
      </c>
      <c r="J519" s="0" t="n">
        <v>75261.617</v>
      </c>
      <c r="K519" s="0" t="n">
        <v>71378.243</v>
      </c>
      <c r="L519" s="0" t="n">
        <v>866261.036</v>
      </c>
      <c r="M519" s="0" t="n">
        <v>65465.535</v>
      </c>
      <c r="N519" s="0" t="n">
        <v>62801.798</v>
      </c>
      <c r="O519" s="0" t="n">
        <v>71264.538</v>
      </c>
      <c r="P519" s="0" t="n">
        <v>68281.136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4436.45</v>
      </c>
      <c r="E520" s="0" t="n">
        <v>4641.606</v>
      </c>
      <c r="F520" s="0" t="n">
        <v>4690.206</v>
      </c>
      <c r="G520" s="0" t="n">
        <v>4964.511</v>
      </c>
      <c r="H520" s="0" t="n">
        <v>4333.889</v>
      </c>
      <c r="I520" s="0" t="n">
        <v>5060.968</v>
      </c>
      <c r="J520" s="0" t="n">
        <v>5459.985</v>
      </c>
      <c r="K520" s="0" t="n">
        <v>5651.794</v>
      </c>
      <c r="L520" s="0" t="n">
        <v>4733.906</v>
      </c>
      <c r="M520" s="0" t="n">
        <v>4281.778</v>
      </c>
      <c r="N520" s="0" t="n">
        <v>58606.775</v>
      </c>
      <c r="O520" s="0" t="n">
        <v>5415.666</v>
      </c>
      <c r="P520" s="0" t="n">
        <v>4936.016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3301.78</v>
      </c>
      <c r="E521" s="0" t="n">
        <v>2928.909</v>
      </c>
      <c r="F521" s="0" t="n">
        <v>4187.683</v>
      </c>
      <c r="G521" s="0" t="n">
        <v>4061.709</v>
      </c>
      <c r="H521" s="0" t="n">
        <v>3954.864</v>
      </c>
      <c r="I521" s="0" t="n">
        <v>4654</v>
      </c>
      <c r="J521" s="0" t="n">
        <v>4412.2</v>
      </c>
      <c r="K521" s="0" t="n">
        <v>5081.6</v>
      </c>
      <c r="L521" s="0" t="n">
        <v>4650.837</v>
      </c>
      <c r="M521" s="0" t="n">
        <v>4819.878</v>
      </c>
      <c r="N521" s="0" t="n">
        <v>4856.57</v>
      </c>
      <c r="O521" s="0" t="n">
        <v>3162.853</v>
      </c>
      <c r="P521" s="0" t="n">
        <v>50072.883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46813.119</v>
      </c>
      <c r="E522" s="0" t="n">
        <v>541417.301</v>
      </c>
      <c r="F522" s="0" t="n">
        <v>41053.15</v>
      </c>
      <c r="G522" s="0" t="n">
        <v>30267.203</v>
      </c>
      <c r="H522" s="0" t="n">
        <v>43611.997</v>
      </c>
      <c r="I522" s="0" t="n">
        <v>41571.491</v>
      </c>
      <c r="J522" s="0" t="n">
        <v>44105.478</v>
      </c>
      <c r="K522" s="0" t="n">
        <v>43374.993</v>
      </c>
      <c r="L522" s="0" t="n">
        <v>49730.618</v>
      </c>
      <c r="M522" s="0" t="n">
        <v>50868.702</v>
      </c>
      <c r="N522" s="0" t="n">
        <v>47345.73</v>
      </c>
      <c r="O522" s="0" t="n">
        <v>53558.756</v>
      </c>
      <c r="P522" s="0" t="n">
        <v>49116.064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5626.3</v>
      </c>
      <c r="E523" s="0" t="n">
        <v>5723.675</v>
      </c>
      <c r="F523" s="0" t="n">
        <v>4791.5</v>
      </c>
      <c r="G523" s="0" t="n">
        <v>64568.965</v>
      </c>
      <c r="H523" s="0" t="n">
        <v>5099.175</v>
      </c>
      <c r="I523" s="0" t="n">
        <v>4461.5</v>
      </c>
      <c r="J523" s="0" t="n">
        <v>6252.847</v>
      </c>
      <c r="K523" s="0" t="n">
        <v>6190.825</v>
      </c>
      <c r="L523" s="0" t="n">
        <v>5116.218</v>
      </c>
      <c r="M523" s="0" t="n">
        <v>5309</v>
      </c>
      <c r="N523" s="0" t="n">
        <v>5292</v>
      </c>
      <c r="O523" s="0" t="n">
        <v>5481</v>
      </c>
      <c r="P523" s="0" t="n">
        <v>5224.925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24766</v>
      </c>
      <c r="E524" s="0" t="n">
        <v>23112.371</v>
      </c>
      <c r="F524" s="0" t="n">
        <v>25416.955</v>
      </c>
      <c r="G524" s="0" t="n">
        <v>24570.656</v>
      </c>
      <c r="H524" s="0" t="n">
        <v>22876.804</v>
      </c>
      <c r="I524" s="0" t="n">
        <v>266835.46</v>
      </c>
      <c r="J524" s="0" t="n">
        <v>21639.167</v>
      </c>
      <c r="K524" s="0" t="n">
        <v>17881.412</v>
      </c>
      <c r="L524" s="0" t="n">
        <v>20463.223</v>
      </c>
      <c r="M524" s="0" t="n">
        <v>19619.194</v>
      </c>
      <c r="N524" s="0" t="n">
        <v>20311.778</v>
      </c>
      <c r="O524" s="0" t="n">
        <v>22478.4</v>
      </c>
      <c r="P524" s="0" t="n">
        <v>23699.5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6196.5</v>
      </c>
      <c r="E525" s="0" t="n">
        <v>6538</v>
      </c>
      <c r="F525" s="0" t="n">
        <v>7307</v>
      </c>
      <c r="G525" s="0" t="n">
        <v>7167.643</v>
      </c>
      <c r="H525" s="0" t="n">
        <v>9040.11</v>
      </c>
      <c r="I525" s="0" t="n">
        <v>7967.205</v>
      </c>
      <c r="J525" s="0" t="n">
        <v>12660.258</v>
      </c>
      <c r="K525" s="0" t="n">
        <v>90779.056</v>
      </c>
      <c r="L525" s="0" t="n">
        <v>6821.94</v>
      </c>
      <c r="M525" s="0" t="n">
        <v>6046.781</v>
      </c>
      <c r="N525" s="0" t="n">
        <v>8618.917</v>
      </c>
      <c r="O525" s="0" t="n">
        <v>6669.406</v>
      </c>
      <c r="P525" s="0" t="n">
        <v>5745.296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5296.511</v>
      </c>
      <c r="E526" s="0" t="n">
        <v>4540.652</v>
      </c>
      <c r="F526" s="0" t="n">
        <v>6009</v>
      </c>
      <c r="G526" s="0" t="n">
        <v>6142</v>
      </c>
      <c r="H526" s="0" t="n">
        <v>7503.5</v>
      </c>
      <c r="I526" s="0" t="n">
        <v>7186.966</v>
      </c>
      <c r="J526" s="0" t="n">
        <v>7921.814</v>
      </c>
      <c r="K526" s="0" t="n">
        <v>7584.804</v>
      </c>
      <c r="L526" s="0" t="n">
        <v>7166.873</v>
      </c>
      <c r="M526" s="0" t="n">
        <v>79631.793</v>
      </c>
      <c r="N526" s="0" t="n">
        <v>7743.479</v>
      </c>
      <c r="O526" s="0" t="n">
        <v>6094.619</v>
      </c>
      <c r="P526" s="0" t="n">
        <v>6441.575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22962.13</v>
      </c>
      <c r="E527" s="0" t="n">
        <v>24647.613</v>
      </c>
      <c r="F527" s="0" t="n">
        <v>22791.711</v>
      </c>
      <c r="G527" s="0" t="n">
        <v>18092.772</v>
      </c>
      <c r="H527" s="0" t="n">
        <v>22168.326</v>
      </c>
      <c r="I527" s="0" t="n">
        <v>25424.5</v>
      </c>
      <c r="J527" s="0" t="n">
        <v>26930</v>
      </c>
      <c r="K527" s="0" t="n">
        <v>27119.319</v>
      </c>
      <c r="L527" s="0" t="n">
        <v>30411.974</v>
      </c>
      <c r="M527" s="0" t="n">
        <v>28577.809</v>
      </c>
      <c r="N527" s="0" t="n">
        <v>35042.57</v>
      </c>
      <c r="O527" s="0" t="n">
        <v>310793.128</v>
      </c>
      <c r="P527" s="0" t="n">
        <v>26624.404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85125.638</v>
      </c>
      <c r="E528" s="0" t="n">
        <v>9950.739</v>
      </c>
      <c r="F528" s="0" t="n">
        <v>7465.762</v>
      </c>
      <c r="G528" s="0" t="n">
        <v>6530.231</v>
      </c>
      <c r="H528" s="0" t="n">
        <v>4921.113</v>
      </c>
      <c r="I528" s="0" t="n">
        <v>4524.883</v>
      </c>
      <c r="J528" s="0" t="n">
        <v>4190.639</v>
      </c>
      <c r="K528" s="0" t="n">
        <v>4025.5</v>
      </c>
      <c r="L528" s="0" t="n">
        <v>5076</v>
      </c>
      <c r="M528" s="0" t="n">
        <v>7256.499</v>
      </c>
      <c r="N528" s="0" t="n">
        <v>10150.02</v>
      </c>
      <c r="O528" s="0" t="n">
        <v>11399.896</v>
      </c>
      <c r="P528" s="0" t="n">
        <v>9634.356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4848.91</v>
      </c>
      <c r="E529" s="0" t="n">
        <v>4446.952</v>
      </c>
      <c r="F529" s="0" t="n">
        <v>43082.833</v>
      </c>
      <c r="G529" s="0" t="n">
        <v>3831.93</v>
      </c>
      <c r="H529" s="0" t="n">
        <v>3178.936</v>
      </c>
      <c r="I529" s="0" t="n">
        <v>3158.92</v>
      </c>
      <c r="J529" s="0" t="n">
        <v>3024.558</v>
      </c>
      <c r="K529" s="0" t="n">
        <v>2561.873</v>
      </c>
      <c r="L529" s="0" t="n">
        <v>2615</v>
      </c>
      <c r="M529" s="0" t="n">
        <v>2700</v>
      </c>
      <c r="N529" s="0" t="n">
        <v>3739</v>
      </c>
      <c r="O529" s="0" t="n">
        <v>4064.94</v>
      </c>
      <c r="P529" s="0" t="n">
        <v>4911.814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39064.15</v>
      </c>
      <c r="E530" s="0" t="n">
        <v>44023.853</v>
      </c>
      <c r="F530" s="0" t="n">
        <v>41479.936</v>
      </c>
      <c r="G530" s="0" t="n">
        <v>38092.899</v>
      </c>
      <c r="H530" s="0" t="n">
        <v>478869.482</v>
      </c>
      <c r="I530" s="0" t="n">
        <v>41331.341</v>
      </c>
      <c r="J530" s="0" t="n">
        <v>36180.243</v>
      </c>
      <c r="K530" s="0" t="n">
        <v>41937.093</v>
      </c>
      <c r="L530" s="0" t="n">
        <v>40397.088</v>
      </c>
      <c r="M530" s="0" t="n">
        <v>32079.373</v>
      </c>
      <c r="N530" s="0" t="n">
        <v>40251.015</v>
      </c>
      <c r="O530" s="0" t="n">
        <v>40684.954</v>
      </c>
      <c r="P530" s="0" t="n">
        <v>43347.537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185520.35</v>
      </c>
      <c r="E531" s="0" t="n">
        <v>186068.861</v>
      </c>
      <c r="F531" s="0" t="n">
        <v>172149.079</v>
      </c>
      <c r="G531" s="0" t="n">
        <v>182971.119</v>
      </c>
      <c r="H531" s="0" t="n">
        <v>156506.858</v>
      </c>
      <c r="I531" s="0" t="n">
        <v>155037.293</v>
      </c>
      <c r="J531" s="0" t="n">
        <v>1994195.143</v>
      </c>
      <c r="K531" s="0" t="n">
        <v>148357.063</v>
      </c>
      <c r="L531" s="0" t="n">
        <v>136681.572</v>
      </c>
      <c r="M531" s="0" t="n">
        <v>165191.348</v>
      </c>
      <c r="N531" s="0" t="n">
        <v>169954.123</v>
      </c>
      <c r="O531" s="0" t="n">
        <v>152558.342</v>
      </c>
      <c r="P531" s="0" t="n">
        <v>183199.135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27845.475</v>
      </c>
      <c r="E532" s="0" t="n">
        <v>33799.801</v>
      </c>
      <c r="F532" s="0" t="n">
        <v>39455.989</v>
      </c>
      <c r="G532" s="0" t="n">
        <v>39388.62</v>
      </c>
      <c r="H532" s="0" t="n">
        <v>36791.752</v>
      </c>
      <c r="I532" s="0" t="n">
        <v>40374.527</v>
      </c>
      <c r="J532" s="0" t="n">
        <v>36820.382</v>
      </c>
      <c r="K532" s="0" t="n">
        <v>35933.981</v>
      </c>
      <c r="L532" s="0" t="n">
        <v>406336.013</v>
      </c>
      <c r="M532" s="0" t="n">
        <v>30303.952</v>
      </c>
      <c r="N532" s="0" t="n">
        <v>25765.022</v>
      </c>
      <c r="O532" s="0" t="n">
        <v>32102.974</v>
      </c>
      <c r="P532" s="0" t="n">
        <v>27753.538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91575.384</v>
      </c>
      <c r="E533" s="0" t="n">
        <v>97050.207</v>
      </c>
      <c r="F533" s="0" t="n">
        <v>87081.28</v>
      </c>
      <c r="G533" s="0" t="n">
        <v>92844.969</v>
      </c>
      <c r="H533" s="0" t="n">
        <v>102128.948</v>
      </c>
      <c r="I533" s="0" t="n">
        <v>93453.142</v>
      </c>
      <c r="J533" s="0" t="n">
        <v>90504.623</v>
      </c>
      <c r="K533" s="0" t="n">
        <v>108057.926</v>
      </c>
      <c r="L533" s="0" t="n">
        <v>92715.739</v>
      </c>
      <c r="M533" s="0" t="n">
        <v>91338.949</v>
      </c>
      <c r="N533" s="0" t="n">
        <v>1125979.192</v>
      </c>
      <c r="O533" s="0" t="n">
        <v>95676.374</v>
      </c>
      <c r="P533" s="0" t="n">
        <v>83551.651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253670.769</v>
      </c>
      <c r="E534" s="0" t="n">
        <v>257879.663</v>
      </c>
      <c r="F534" s="0" t="n">
        <v>323879.178</v>
      </c>
      <c r="G534" s="0" t="n">
        <v>373362.132</v>
      </c>
      <c r="H534" s="0" t="n">
        <v>342546.166</v>
      </c>
      <c r="I534" s="0" t="n">
        <v>406279.476</v>
      </c>
      <c r="J534" s="0" t="n">
        <v>400933.964</v>
      </c>
      <c r="K534" s="0" t="n">
        <v>412043.709</v>
      </c>
      <c r="L534" s="0" t="n">
        <v>378969.483</v>
      </c>
      <c r="M534" s="0" t="n">
        <v>377469.126</v>
      </c>
      <c r="N534" s="0" t="n">
        <v>347588.749</v>
      </c>
      <c r="O534" s="0" t="n">
        <v>298154.666</v>
      </c>
      <c r="P534" s="0" t="n">
        <v>4172777.081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65150.687</v>
      </c>
      <c r="E535" s="0" t="n">
        <v>810386.13</v>
      </c>
      <c r="F535" s="0" t="n">
        <v>51899.332</v>
      </c>
      <c r="G535" s="0" t="n">
        <v>54134.538</v>
      </c>
      <c r="H535" s="0" t="n">
        <v>63159.856</v>
      </c>
      <c r="I535" s="0" t="n">
        <v>70714.614</v>
      </c>
      <c r="J535" s="0" t="n">
        <v>62407.875</v>
      </c>
      <c r="K535" s="0" t="n">
        <v>77037.173</v>
      </c>
      <c r="L535" s="0" t="n">
        <v>79995.529</v>
      </c>
      <c r="M535" s="0" t="n">
        <v>74287.238</v>
      </c>
      <c r="N535" s="0" t="n">
        <v>69061.887</v>
      </c>
      <c r="O535" s="0" t="n">
        <v>69124.682</v>
      </c>
      <c r="P535" s="0" t="n">
        <v>73412.719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14449.343</v>
      </c>
      <c r="E536" s="0" t="n">
        <v>13927.278</v>
      </c>
      <c r="F536" s="0" t="n">
        <v>12634.361</v>
      </c>
      <c r="G536" s="0" t="n">
        <v>160393.438</v>
      </c>
      <c r="H536" s="0" t="n">
        <v>12675.833</v>
      </c>
      <c r="I536" s="0" t="n">
        <v>13142.641</v>
      </c>
      <c r="J536" s="0" t="n">
        <v>13465.695</v>
      </c>
      <c r="K536" s="0" t="n">
        <v>14036.108</v>
      </c>
      <c r="L536" s="0" t="n">
        <v>11207.27</v>
      </c>
      <c r="M536" s="0" t="n">
        <v>14418.084</v>
      </c>
      <c r="N536" s="0" t="n">
        <v>13897.621</v>
      </c>
      <c r="O536" s="0" t="n">
        <v>13827.832</v>
      </c>
      <c r="P536" s="0" t="n">
        <v>12711.372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32004.639</v>
      </c>
      <c r="E537" s="0" t="n">
        <v>29932.417</v>
      </c>
      <c r="F537" s="0" t="n">
        <v>33321.436</v>
      </c>
      <c r="G537" s="0" t="n">
        <v>32947.842</v>
      </c>
      <c r="H537" s="0" t="n">
        <v>32010.89</v>
      </c>
      <c r="I537" s="0" t="n">
        <v>363267.253</v>
      </c>
      <c r="J537" s="0" t="n">
        <v>28417.991</v>
      </c>
      <c r="K537" s="0" t="n">
        <v>26181.485</v>
      </c>
      <c r="L537" s="0" t="n">
        <v>30096.68</v>
      </c>
      <c r="M537" s="0" t="n">
        <v>31035.326</v>
      </c>
      <c r="N537" s="0" t="n">
        <v>26038.522</v>
      </c>
      <c r="O537" s="0" t="n">
        <v>30531.855</v>
      </c>
      <c r="P537" s="0" t="n">
        <v>30748.17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38191.125</v>
      </c>
      <c r="E538" s="0" t="n">
        <v>39454.027</v>
      </c>
      <c r="F538" s="0" t="n">
        <v>34682.915</v>
      </c>
      <c r="G538" s="0" t="n">
        <v>30662.825</v>
      </c>
      <c r="H538" s="0" t="n">
        <v>32615.417</v>
      </c>
      <c r="I538" s="0" t="n">
        <v>32207.444</v>
      </c>
      <c r="J538" s="0" t="n">
        <v>25237.012</v>
      </c>
      <c r="K538" s="0" t="n">
        <v>370288.549</v>
      </c>
      <c r="L538" s="0" t="n">
        <v>19701.434</v>
      </c>
      <c r="M538" s="0" t="n">
        <v>22718.873</v>
      </c>
      <c r="N538" s="0" t="n">
        <v>30555.814</v>
      </c>
      <c r="O538" s="0" t="n">
        <v>35566.145</v>
      </c>
      <c r="P538" s="0" t="n">
        <v>28695.518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39138.82</v>
      </c>
      <c r="E539" s="0" t="n">
        <v>34924.208</v>
      </c>
      <c r="F539" s="0" t="n">
        <v>48868.485</v>
      </c>
      <c r="G539" s="0" t="n">
        <v>53937.883</v>
      </c>
      <c r="H539" s="0" t="n">
        <v>57167.234</v>
      </c>
      <c r="I539" s="0" t="n">
        <v>48040.289</v>
      </c>
      <c r="J539" s="0" t="n">
        <v>52311.058</v>
      </c>
      <c r="K539" s="0" t="n">
        <v>42453.699</v>
      </c>
      <c r="L539" s="0" t="n">
        <v>34828.469</v>
      </c>
      <c r="M539" s="0" t="n">
        <v>551500.407</v>
      </c>
      <c r="N539" s="0" t="n">
        <v>44826.764</v>
      </c>
      <c r="O539" s="0" t="n">
        <v>50006.577</v>
      </c>
      <c r="P539" s="0" t="n">
        <v>44996.921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36647.918</v>
      </c>
      <c r="E540" s="0" t="n">
        <v>47923.221</v>
      </c>
      <c r="F540" s="0" t="n">
        <v>52948.311</v>
      </c>
      <c r="G540" s="0" t="n">
        <v>54061.086</v>
      </c>
      <c r="H540" s="0" t="n">
        <v>67467.682</v>
      </c>
      <c r="I540" s="0" t="n">
        <v>69305.377</v>
      </c>
      <c r="J540" s="0" t="n">
        <v>70879.311</v>
      </c>
      <c r="K540" s="0" t="n">
        <v>62479.751</v>
      </c>
      <c r="L540" s="0" t="n">
        <v>66188.897</v>
      </c>
      <c r="M540" s="0" t="n">
        <v>47124.2</v>
      </c>
      <c r="N540" s="0" t="n">
        <v>40201.833</v>
      </c>
      <c r="O540" s="0" t="n">
        <v>650415.237</v>
      </c>
      <c r="P540" s="0" t="n">
        <v>35187.65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177163.747</v>
      </c>
      <c r="E541" s="0" t="n">
        <v>13534.431</v>
      </c>
      <c r="F541" s="0" t="n">
        <v>12546.726</v>
      </c>
      <c r="G541" s="0" t="n">
        <v>16086.199</v>
      </c>
      <c r="H541" s="0" t="n">
        <v>14932.746</v>
      </c>
      <c r="I541" s="0" t="n">
        <v>14089.373</v>
      </c>
      <c r="J541" s="0" t="n">
        <v>14754</v>
      </c>
      <c r="K541" s="0" t="n">
        <v>14669.5</v>
      </c>
      <c r="L541" s="0" t="n">
        <v>16362.5</v>
      </c>
      <c r="M541" s="0" t="n">
        <v>14942.394</v>
      </c>
      <c r="N541" s="0" t="n">
        <v>16652.045</v>
      </c>
      <c r="O541" s="0" t="n">
        <v>14683.151</v>
      </c>
      <c r="P541" s="0" t="n">
        <v>13910.682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3608.291</v>
      </c>
      <c r="E542" s="0" t="n">
        <v>2683.824</v>
      </c>
      <c r="F542" s="0" t="n">
        <v>39157.153</v>
      </c>
      <c r="G542" s="0" t="n">
        <v>3139.733</v>
      </c>
      <c r="H542" s="0" t="n">
        <v>2885.249</v>
      </c>
      <c r="I542" s="0" t="n">
        <v>3153.298</v>
      </c>
      <c r="J542" s="0" t="n">
        <v>2739.005</v>
      </c>
      <c r="K542" s="0" t="n">
        <v>2743.334</v>
      </c>
      <c r="L542" s="0" t="n">
        <v>3533.609</v>
      </c>
      <c r="M542" s="0" t="n">
        <v>3543</v>
      </c>
      <c r="N542" s="0" t="n">
        <v>3769</v>
      </c>
      <c r="O542" s="0" t="n">
        <v>3195.556</v>
      </c>
      <c r="P542" s="0" t="n">
        <v>4163.254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277.154</v>
      </c>
      <c r="E544" s="0" t="n">
        <v>34.2</v>
      </c>
      <c r="F544" s="0" t="n">
        <v>9</v>
      </c>
      <c r="G544" s="0" t="n">
        <v>43</v>
      </c>
      <c r="H544" s="0" t="n">
        <v>268.046</v>
      </c>
      <c r="I544" s="0" t="n">
        <v>25</v>
      </c>
      <c r="J544" s="0" t="n">
        <v>2109.154</v>
      </c>
      <c r="K544" s="0" t="n">
        <v>43.3</v>
      </c>
      <c r="L544" s="0" t="n">
        <v>495.119</v>
      </c>
      <c r="M544" s="0" t="n">
        <v>395.964</v>
      </c>
      <c r="N544" s="0" t="n">
        <v>10.939</v>
      </c>
      <c r="O544" s="0" t="n">
        <v>66</v>
      </c>
      <c r="P544" s="0" t="n">
        <v>441.432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25060.054</v>
      </c>
      <c r="E546" s="0" t="n">
        <v>24967.085</v>
      </c>
      <c r="F546" s="0" t="n">
        <v>22986.064</v>
      </c>
      <c r="G546" s="0" t="n">
        <v>28587.284</v>
      </c>
      <c r="H546" s="0" t="n">
        <v>26569.813</v>
      </c>
      <c r="I546" s="0" t="n">
        <v>28970.379</v>
      </c>
      <c r="J546" s="0" t="n">
        <v>27676.055</v>
      </c>
      <c r="K546" s="0" t="n">
        <v>29300.971</v>
      </c>
      <c r="L546" s="0" t="n">
        <v>27298.016</v>
      </c>
      <c r="M546" s="0" t="n">
        <v>24858.791</v>
      </c>
      <c r="N546" s="0" t="n">
        <v>316604.594</v>
      </c>
      <c r="O546" s="0" t="n">
        <v>26391.587</v>
      </c>
      <c r="P546" s="0" t="n">
        <v>23938.495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2218.377</v>
      </c>
      <c r="E548" s="0" t="n">
        <v>37723.611</v>
      </c>
      <c r="F548" s="0" t="n">
        <v>2418.641</v>
      </c>
      <c r="G548" s="0" t="n">
        <v>2337.86</v>
      </c>
      <c r="H548" s="0" t="n">
        <v>4266.617</v>
      </c>
      <c r="I548" s="0" t="n">
        <v>4166.011</v>
      </c>
      <c r="J548" s="0" t="n">
        <v>2330.286</v>
      </c>
      <c r="K548" s="0" t="n">
        <v>3057</v>
      </c>
      <c r="L548" s="0" t="n">
        <v>2850</v>
      </c>
      <c r="M548" s="0" t="n">
        <v>3435</v>
      </c>
      <c r="N548" s="0" t="n">
        <v>3481.677</v>
      </c>
      <c r="O548" s="0" t="n">
        <v>3515.992</v>
      </c>
      <c r="P548" s="0" t="n">
        <v>3646.15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3182.552</v>
      </c>
      <c r="E549" s="0" t="n">
        <v>3315.831</v>
      </c>
      <c r="F549" s="0" t="n">
        <v>1874.87</v>
      </c>
      <c r="G549" s="0" t="n">
        <v>33905.403</v>
      </c>
      <c r="H549" s="0" t="n">
        <v>2261.557</v>
      </c>
      <c r="I549" s="0" t="n">
        <v>2540.059</v>
      </c>
      <c r="J549" s="0" t="n">
        <v>5247.729</v>
      </c>
      <c r="K549" s="0" t="n">
        <v>3041.424</v>
      </c>
      <c r="L549" s="0" t="n">
        <v>1577.646</v>
      </c>
      <c r="M549" s="0" t="n">
        <v>2150.356</v>
      </c>
      <c r="N549" s="0" t="n">
        <v>3538</v>
      </c>
      <c r="O549" s="0" t="n">
        <v>2814</v>
      </c>
      <c r="P549" s="0" t="n">
        <v>2361.379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3386.6</v>
      </c>
      <c r="E550" s="0" t="n">
        <v>3619.274</v>
      </c>
      <c r="F550" s="0" t="n">
        <v>3940.391</v>
      </c>
      <c r="G550" s="0" t="n">
        <v>5380.86</v>
      </c>
      <c r="H550" s="0" t="n">
        <v>4095.095</v>
      </c>
      <c r="I550" s="0" t="n">
        <v>46289.758</v>
      </c>
      <c r="J550" s="0" t="n">
        <v>2276.722</v>
      </c>
      <c r="K550" s="0" t="n">
        <v>2433.274</v>
      </c>
      <c r="L550" s="0" t="n">
        <v>4996.789</v>
      </c>
      <c r="M550" s="0" t="n">
        <v>6226.036</v>
      </c>
      <c r="N550" s="0" t="n">
        <v>3099.417</v>
      </c>
      <c r="O550" s="0" t="n">
        <v>3373.5</v>
      </c>
      <c r="P550" s="0" t="n">
        <v>3461.8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683.312</v>
      </c>
      <c r="E552" s="0" t="n">
        <v>816.494</v>
      </c>
      <c r="F552" s="0" t="n">
        <v>722</v>
      </c>
      <c r="G552" s="0" t="n">
        <v>542</v>
      </c>
      <c r="H552" s="0" t="n">
        <v>781</v>
      </c>
      <c r="I552" s="0" t="n">
        <v>722.01</v>
      </c>
      <c r="J552" s="0" t="n">
        <v>771.747</v>
      </c>
      <c r="K552" s="0" t="n">
        <v>733.519</v>
      </c>
      <c r="L552" s="0" t="n">
        <v>844.836</v>
      </c>
      <c r="M552" s="0" t="n">
        <v>9454.918</v>
      </c>
      <c r="N552" s="0" t="n">
        <v>1057</v>
      </c>
      <c r="O552" s="0" t="n">
        <v>814</v>
      </c>
      <c r="P552" s="0" t="n">
        <v>967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70915.901</v>
      </c>
      <c r="E554" s="0" t="n">
        <v>6285.77</v>
      </c>
      <c r="F554" s="0" t="n">
        <v>5716</v>
      </c>
      <c r="G554" s="0" t="n">
        <v>6482.814</v>
      </c>
      <c r="H554" s="0" t="n">
        <v>5726</v>
      </c>
      <c r="I554" s="0" t="n">
        <v>4973.459</v>
      </c>
      <c r="J554" s="0" t="n">
        <v>6132</v>
      </c>
      <c r="K554" s="0" t="n">
        <v>5584</v>
      </c>
      <c r="L554" s="0" t="n">
        <v>6661</v>
      </c>
      <c r="M554" s="0" t="n">
        <v>5963.008</v>
      </c>
      <c r="N554" s="0" t="n">
        <v>6621.948</v>
      </c>
      <c r="O554" s="0" t="n">
        <v>5735.396</v>
      </c>
      <c r="P554" s="0" t="n">
        <v>5034.506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1372.85</v>
      </c>
      <c r="E555" s="0" t="n">
        <v>1311.991</v>
      </c>
      <c r="F555" s="0" t="n">
        <v>19265.907</v>
      </c>
      <c r="G555" s="0" t="n">
        <v>1710</v>
      </c>
      <c r="H555" s="0" t="n">
        <v>1405</v>
      </c>
      <c r="I555" s="0" t="n">
        <v>2021.751</v>
      </c>
      <c r="J555" s="0" t="n">
        <v>1538.815</v>
      </c>
      <c r="K555" s="0" t="n">
        <v>1462.427</v>
      </c>
      <c r="L555" s="0" t="n">
        <v>1585.686</v>
      </c>
      <c r="M555" s="0" t="n">
        <v>1676</v>
      </c>
      <c r="N555" s="0" t="n">
        <v>1894</v>
      </c>
      <c r="O555" s="0" t="n">
        <v>1605.72</v>
      </c>
      <c r="P555" s="0" t="n">
        <v>1681.667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861</v>
      </c>
      <c r="E556" s="0" t="n">
        <v>983</v>
      </c>
      <c r="F556" s="0" t="n">
        <v>770</v>
      </c>
      <c r="G556" s="0" t="n">
        <v>903</v>
      </c>
      <c r="H556" s="0" t="n">
        <v>13309.976</v>
      </c>
      <c r="I556" s="0" t="n">
        <v>1518</v>
      </c>
      <c r="J556" s="0" t="n">
        <v>1448</v>
      </c>
      <c r="K556" s="0" t="n">
        <v>1274</v>
      </c>
      <c r="L556" s="0" t="n">
        <v>1270</v>
      </c>
      <c r="M556" s="0" t="n">
        <v>1115.976</v>
      </c>
      <c r="N556" s="0" t="n">
        <v>1166</v>
      </c>
      <c r="O556" s="0" t="n">
        <v>1149</v>
      </c>
      <c r="P556" s="0" t="n">
        <v>852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23568.75</v>
      </c>
      <c r="E557" s="0" t="n">
        <v>25899.5</v>
      </c>
      <c r="F557" s="0" t="n">
        <v>22929.456</v>
      </c>
      <c r="G557" s="0" t="n">
        <v>25895</v>
      </c>
      <c r="H557" s="0" t="n">
        <v>25603.9</v>
      </c>
      <c r="I557" s="0" t="n">
        <v>18501.92</v>
      </c>
      <c r="J557" s="0" t="n">
        <v>280153</v>
      </c>
      <c r="K557" s="0" t="n">
        <v>19396.853</v>
      </c>
      <c r="L557" s="0" t="n">
        <v>17187.67</v>
      </c>
      <c r="M557" s="0" t="n">
        <v>29233.525</v>
      </c>
      <c r="N557" s="0" t="n">
        <v>31697.194</v>
      </c>
      <c r="O557" s="0" t="n">
        <v>17694.732</v>
      </c>
      <c r="P557" s="0" t="n">
        <v>22544.5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50811.271</v>
      </c>
      <c r="E558" s="0" t="n">
        <v>72409.665</v>
      </c>
      <c r="F558" s="0" t="n">
        <v>70984.296</v>
      </c>
      <c r="G558" s="0" t="n">
        <v>74597.174</v>
      </c>
      <c r="H558" s="0" t="n">
        <v>66110.987</v>
      </c>
      <c r="I558" s="0" t="n">
        <v>72052.03</v>
      </c>
      <c r="J558" s="0" t="n">
        <v>58718.831</v>
      </c>
      <c r="K558" s="0" t="n">
        <v>55541.217</v>
      </c>
      <c r="L558" s="0" t="n">
        <v>780371.432</v>
      </c>
      <c r="M558" s="0" t="n">
        <v>60987.67</v>
      </c>
      <c r="N558" s="0" t="n">
        <v>57882.45</v>
      </c>
      <c r="O558" s="0" t="n">
        <v>71855.188</v>
      </c>
      <c r="P558" s="0" t="n">
        <v>68420.653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9937.51</v>
      </c>
      <c r="E559" s="0" t="n">
        <v>9171.308</v>
      </c>
      <c r="F559" s="0" t="n">
        <v>8028.61</v>
      </c>
      <c r="G559" s="0" t="n">
        <v>11589</v>
      </c>
      <c r="H559" s="0" t="n">
        <v>11320.2</v>
      </c>
      <c r="I559" s="0" t="n">
        <v>12421</v>
      </c>
      <c r="J559" s="0" t="n">
        <v>11088.902</v>
      </c>
      <c r="K559" s="0" t="n">
        <v>10323.086</v>
      </c>
      <c r="L559" s="0" t="n">
        <v>11315.1</v>
      </c>
      <c r="M559" s="0" t="n">
        <v>10487.905</v>
      </c>
      <c r="N559" s="0" t="n">
        <v>122949.354</v>
      </c>
      <c r="O559" s="0" t="n">
        <v>9262.222</v>
      </c>
      <c r="P559" s="0" t="n">
        <v>8004.511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18992.992</v>
      </c>
      <c r="E560" s="0" t="n">
        <v>16872.987</v>
      </c>
      <c r="F560" s="0" t="n">
        <v>19034.838</v>
      </c>
      <c r="G560" s="0" t="n">
        <v>18428.963</v>
      </c>
      <c r="H560" s="0" t="n">
        <v>15742.713</v>
      </c>
      <c r="I560" s="0" t="n">
        <v>17561.166</v>
      </c>
      <c r="J560" s="0" t="n">
        <v>17743.515</v>
      </c>
      <c r="K560" s="0" t="n">
        <v>19410.824</v>
      </c>
      <c r="L560" s="0" t="n">
        <v>17445.385</v>
      </c>
      <c r="M560" s="0" t="n">
        <v>19765.742</v>
      </c>
      <c r="N560" s="0" t="n">
        <v>18924.767</v>
      </c>
      <c r="O560" s="0" t="n">
        <v>19385.584</v>
      </c>
      <c r="P560" s="0" t="n">
        <v>219309.476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118399.064</v>
      </c>
      <c r="E561" s="0" t="n">
        <v>1633368.697</v>
      </c>
      <c r="F561" s="0" t="n">
        <v>115613.695</v>
      </c>
      <c r="G561" s="0" t="n">
        <v>128649.675</v>
      </c>
      <c r="H561" s="0" t="n">
        <v>147173.614</v>
      </c>
      <c r="I561" s="0" t="n">
        <v>141615.409</v>
      </c>
      <c r="J561" s="0" t="n">
        <v>114019.726</v>
      </c>
      <c r="K561" s="0" t="n">
        <v>146397.803</v>
      </c>
      <c r="L561" s="0" t="n">
        <v>147551.328</v>
      </c>
      <c r="M561" s="0" t="n">
        <v>151169.94</v>
      </c>
      <c r="N561" s="0" t="n">
        <v>141958.961</v>
      </c>
      <c r="O561" s="0" t="n">
        <v>144201.902</v>
      </c>
      <c r="P561" s="0" t="n">
        <v>136617.58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79294.533</v>
      </c>
      <c r="E562" s="0" t="n">
        <v>80536.233</v>
      </c>
      <c r="F562" s="0" t="n">
        <v>73884.71</v>
      </c>
      <c r="G562" s="0" t="n">
        <v>996696.293</v>
      </c>
      <c r="H562" s="0" t="n">
        <v>66440.475</v>
      </c>
      <c r="I562" s="0" t="n">
        <v>96798.964</v>
      </c>
      <c r="J562" s="0" t="n">
        <v>99164.234</v>
      </c>
      <c r="K562" s="0" t="n">
        <v>85941.072</v>
      </c>
      <c r="L562" s="0" t="n">
        <v>58056.33</v>
      </c>
      <c r="M562" s="0" t="n">
        <v>82101.489</v>
      </c>
      <c r="N562" s="0" t="n">
        <v>93531.406</v>
      </c>
      <c r="O562" s="0" t="n">
        <v>91488.304</v>
      </c>
      <c r="P562" s="0" t="n">
        <v>89458.543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63182.835</v>
      </c>
      <c r="E563" s="0" t="n">
        <v>57124.745</v>
      </c>
      <c r="F563" s="0" t="n">
        <v>58324.614</v>
      </c>
      <c r="G563" s="0" t="n">
        <v>60998.887</v>
      </c>
      <c r="H563" s="0" t="n">
        <v>52125.022</v>
      </c>
      <c r="I563" s="0" t="n">
        <v>692676.091</v>
      </c>
      <c r="J563" s="0" t="n">
        <v>52675.182</v>
      </c>
      <c r="K563" s="0" t="n">
        <v>56761.231</v>
      </c>
      <c r="L563" s="0" t="n">
        <v>62873.844</v>
      </c>
      <c r="M563" s="0" t="n">
        <v>61135.49</v>
      </c>
      <c r="N563" s="0" t="n">
        <v>44760.628</v>
      </c>
      <c r="O563" s="0" t="n">
        <v>61272.161</v>
      </c>
      <c r="P563" s="0" t="n">
        <v>61441.452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82825.335</v>
      </c>
      <c r="E564" s="0" t="n">
        <v>81897.846</v>
      </c>
      <c r="F564" s="0" t="n">
        <v>85997.474</v>
      </c>
      <c r="G564" s="0" t="n">
        <v>85038.08</v>
      </c>
      <c r="H564" s="0" t="n">
        <v>109975.974</v>
      </c>
      <c r="I564" s="0" t="n">
        <v>105815.426</v>
      </c>
      <c r="J564" s="0" t="n">
        <v>76242.075</v>
      </c>
      <c r="K564" s="0" t="n">
        <v>1093217.098</v>
      </c>
      <c r="L564" s="0" t="n">
        <v>72538.968</v>
      </c>
      <c r="M564" s="0" t="n">
        <v>77761.458</v>
      </c>
      <c r="N564" s="0" t="n">
        <v>124375.734</v>
      </c>
      <c r="O564" s="0" t="n">
        <v>124333.558</v>
      </c>
      <c r="P564" s="0" t="n">
        <v>66415.17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25889.258</v>
      </c>
      <c r="E565" s="0" t="n">
        <v>20565.596</v>
      </c>
      <c r="F565" s="0" t="n">
        <v>31342.883</v>
      </c>
      <c r="G565" s="0" t="n">
        <v>38743.606</v>
      </c>
      <c r="H565" s="0" t="n">
        <v>42230.35</v>
      </c>
      <c r="I565" s="0" t="n">
        <v>36712.245</v>
      </c>
      <c r="J565" s="0" t="n">
        <v>36522.244</v>
      </c>
      <c r="K565" s="0" t="n">
        <v>30272.402</v>
      </c>
      <c r="L565" s="0" t="n">
        <v>25381.009</v>
      </c>
      <c r="M565" s="0" t="n">
        <v>398633.662</v>
      </c>
      <c r="N565" s="0" t="n">
        <v>22467.259</v>
      </c>
      <c r="O565" s="0" t="n">
        <v>43747.165</v>
      </c>
      <c r="P565" s="0" t="n">
        <v>44759.645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95434.703</v>
      </c>
      <c r="E566" s="0" t="n">
        <v>79069.45</v>
      </c>
      <c r="F566" s="0" t="n">
        <v>44229.136</v>
      </c>
      <c r="G566" s="0" t="n">
        <v>37361.835</v>
      </c>
      <c r="H566" s="0" t="n">
        <v>74206.18</v>
      </c>
      <c r="I566" s="0" t="n">
        <v>85172.13</v>
      </c>
      <c r="J566" s="0" t="n">
        <v>72998.572</v>
      </c>
      <c r="K566" s="0" t="n">
        <v>69397.674</v>
      </c>
      <c r="L566" s="0" t="n">
        <v>74489.02</v>
      </c>
      <c r="M566" s="0" t="n">
        <v>49717.636</v>
      </c>
      <c r="N566" s="0" t="n">
        <v>49242.889</v>
      </c>
      <c r="O566" s="0" t="n">
        <v>801653.598</v>
      </c>
      <c r="P566" s="0" t="n">
        <v>70334.373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324327.754</v>
      </c>
      <c r="E567" s="0" t="n">
        <v>18054.289</v>
      </c>
      <c r="F567" s="0" t="n">
        <v>34046.601</v>
      </c>
      <c r="G567" s="0" t="n">
        <v>37689.439</v>
      </c>
      <c r="H567" s="0" t="n">
        <v>22248.085</v>
      </c>
      <c r="I567" s="0" t="n">
        <v>17238.086</v>
      </c>
      <c r="J567" s="0" t="n">
        <v>27593.45</v>
      </c>
      <c r="K567" s="0" t="n">
        <v>35048.9</v>
      </c>
      <c r="L567" s="0" t="n">
        <v>32785.56</v>
      </c>
      <c r="M567" s="0" t="n">
        <v>28643.282</v>
      </c>
      <c r="N567" s="0" t="n">
        <v>31751.774</v>
      </c>
      <c r="O567" s="0" t="n">
        <v>20747.105</v>
      </c>
      <c r="P567" s="0" t="n">
        <v>18481.183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545</v>
      </c>
      <c r="E568" s="0" t="n">
        <v>468</v>
      </c>
      <c r="F568" s="0" t="n">
        <v>8588</v>
      </c>
      <c r="G568" s="0" t="n">
        <v>532</v>
      </c>
      <c r="H568" s="0" t="n">
        <v>818.5</v>
      </c>
      <c r="I568" s="0" t="n">
        <v>1155.5</v>
      </c>
      <c r="J568" s="0" t="n">
        <v>937.5</v>
      </c>
      <c r="K568" s="0" t="n">
        <v>876.5</v>
      </c>
      <c r="L568" s="0" t="n">
        <v>496</v>
      </c>
      <c r="M568" s="0" t="n">
        <v>589</v>
      </c>
      <c r="N568" s="0" t="n">
        <v>654</v>
      </c>
      <c r="O568" s="0" t="n">
        <v>710</v>
      </c>
      <c r="P568" s="0" t="n">
        <v>806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52196.671</v>
      </c>
      <c r="E569" s="0" t="n">
        <v>57139.965</v>
      </c>
      <c r="F569" s="0" t="n">
        <v>54112.346</v>
      </c>
      <c r="G569" s="0" t="n">
        <v>45905.253</v>
      </c>
      <c r="H569" s="0" t="n">
        <v>632977.204</v>
      </c>
      <c r="I569" s="0" t="n">
        <v>46617.908</v>
      </c>
      <c r="J569" s="0" t="n">
        <v>48443.834</v>
      </c>
      <c r="K569" s="0" t="n">
        <v>51295.942</v>
      </c>
      <c r="L569" s="0" t="n">
        <v>50995.736</v>
      </c>
      <c r="M569" s="0" t="n">
        <v>54350.517</v>
      </c>
      <c r="N569" s="0" t="n">
        <v>53116.887</v>
      </c>
      <c r="O569" s="0" t="n">
        <v>60663.083</v>
      </c>
      <c r="P569" s="0" t="n">
        <v>58139.062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7324</v>
      </c>
      <c r="E570" s="0" t="n">
        <v>7398.3</v>
      </c>
      <c r="F570" s="0" t="n">
        <v>7196.1</v>
      </c>
      <c r="G570" s="0" t="n">
        <v>7300.5</v>
      </c>
      <c r="H570" s="0" t="n">
        <v>6320.5</v>
      </c>
      <c r="I570" s="0" t="n">
        <v>5979.1</v>
      </c>
      <c r="J570" s="0" t="n">
        <v>73305.9</v>
      </c>
      <c r="K570" s="0" t="n">
        <v>4876</v>
      </c>
      <c r="L570" s="0" t="n">
        <v>4390</v>
      </c>
      <c r="M570" s="0" t="n">
        <v>4861.7</v>
      </c>
      <c r="N570" s="0" t="n">
        <v>5396.4</v>
      </c>
      <c r="O570" s="0" t="n">
        <v>6172.1</v>
      </c>
      <c r="P570" s="0" t="n">
        <v>6091.2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18612.252</v>
      </c>
      <c r="E571" s="0" t="n">
        <v>17801.855</v>
      </c>
      <c r="F571" s="0" t="n">
        <v>20717.897</v>
      </c>
      <c r="G571" s="0" t="n">
        <v>21086.333</v>
      </c>
      <c r="H571" s="0" t="n">
        <v>20971.357</v>
      </c>
      <c r="I571" s="0" t="n">
        <v>21773.045</v>
      </c>
      <c r="J571" s="0" t="n">
        <v>20035.702</v>
      </c>
      <c r="K571" s="0" t="n">
        <v>19797.78</v>
      </c>
      <c r="L571" s="0" t="n">
        <v>230421.964</v>
      </c>
      <c r="M571" s="0" t="n">
        <v>17797.453</v>
      </c>
      <c r="N571" s="0" t="n">
        <v>16065.694</v>
      </c>
      <c r="O571" s="0" t="n">
        <v>17835.51</v>
      </c>
      <c r="P571" s="0" t="n">
        <v>17927.086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6885.8</v>
      </c>
      <c r="E572" s="0" t="n">
        <v>7236.255</v>
      </c>
      <c r="F572" s="0" t="n">
        <v>6471.65</v>
      </c>
      <c r="G572" s="0" t="n">
        <v>4797.55</v>
      </c>
      <c r="H572" s="0" t="n">
        <v>5450.7</v>
      </c>
      <c r="I572" s="0" t="n">
        <v>5706.7</v>
      </c>
      <c r="J572" s="0" t="n">
        <v>6463.6</v>
      </c>
      <c r="K572" s="0" t="n">
        <v>6553.9</v>
      </c>
      <c r="L572" s="0" t="n">
        <v>6561.9</v>
      </c>
      <c r="M572" s="0" t="n">
        <v>6323.7</v>
      </c>
      <c r="N572" s="0" t="n">
        <v>74394.105</v>
      </c>
      <c r="O572" s="0" t="n">
        <v>5792.05</v>
      </c>
      <c r="P572" s="0" t="n">
        <v>6150.3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94396.314</v>
      </c>
      <c r="E573" s="0" t="n">
        <v>94583.412</v>
      </c>
      <c r="F573" s="0" t="n">
        <v>93071.052</v>
      </c>
      <c r="G573" s="0" t="n">
        <v>89428.366</v>
      </c>
      <c r="H573" s="0" t="n">
        <v>98292.357</v>
      </c>
      <c r="I573" s="0" t="n">
        <v>99267.649</v>
      </c>
      <c r="J573" s="0" t="n">
        <v>120075.323</v>
      </c>
      <c r="K573" s="0" t="n">
        <v>120867.642</v>
      </c>
      <c r="L573" s="0" t="n">
        <v>107868.961</v>
      </c>
      <c r="M573" s="0" t="n">
        <v>117760.394</v>
      </c>
      <c r="N573" s="0" t="n">
        <v>106332.883</v>
      </c>
      <c r="O573" s="0" t="n">
        <v>96120.019</v>
      </c>
      <c r="P573" s="0" t="n">
        <v>1238064.372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3778.345</v>
      </c>
      <c r="E574" s="0" t="n">
        <v>42897.552</v>
      </c>
      <c r="F574" s="0" t="n">
        <v>3016.458</v>
      </c>
      <c r="G574" s="0" t="n">
        <v>2468.867</v>
      </c>
      <c r="H574" s="0" t="n">
        <v>2847.214</v>
      </c>
      <c r="I574" s="0" t="n">
        <v>2824.328</v>
      </c>
      <c r="J574" s="0" t="n">
        <v>3424.114</v>
      </c>
      <c r="K574" s="0" t="n">
        <v>3621.41</v>
      </c>
      <c r="L574" s="0" t="n">
        <v>4243.916</v>
      </c>
      <c r="M574" s="0" t="n">
        <v>4506.7</v>
      </c>
      <c r="N574" s="0" t="n">
        <v>4071.7</v>
      </c>
      <c r="O574" s="0" t="n">
        <v>4102.4</v>
      </c>
      <c r="P574" s="0" t="n">
        <v>3992.1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89268.58</v>
      </c>
      <c r="E575" s="0" t="n">
        <v>81889.1</v>
      </c>
      <c r="F575" s="0" t="n">
        <v>72421.21</v>
      </c>
      <c r="G575" s="0" t="n">
        <v>945502.092</v>
      </c>
      <c r="H575" s="0" t="n">
        <v>67280.68</v>
      </c>
      <c r="I575" s="0" t="n">
        <v>75879.69</v>
      </c>
      <c r="J575" s="0" t="n">
        <v>76078.37</v>
      </c>
      <c r="K575" s="0" t="n">
        <v>75516.832</v>
      </c>
      <c r="L575" s="0" t="n">
        <v>79446.42</v>
      </c>
      <c r="M575" s="0" t="n">
        <v>74095.89</v>
      </c>
      <c r="N575" s="0" t="n">
        <v>83530.38</v>
      </c>
      <c r="O575" s="0" t="n">
        <v>87026.33</v>
      </c>
      <c r="P575" s="0" t="n">
        <v>83068.61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75175.273</v>
      </c>
      <c r="E576" s="0" t="n">
        <v>69450.99</v>
      </c>
      <c r="F576" s="0" t="n">
        <v>77064.1</v>
      </c>
      <c r="G576" s="0" t="n">
        <v>74034.65</v>
      </c>
      <c r="H576" s="0" t="n">
        <v>72607.84</v>
      </c>
      <c r="I576" s="0" t="n">
        <v>811471.503</v>
      </c>
      <c r="J576" s="0" t="n">
        <v>64096.19</v>
      </c>
      <c r="K576" s="0" t="n">
        <v>57796.28</v>
      </c>
      <c r="L576" s="0" t="n">
        <v>60862.64</v>
      </c>
      <c r="M576" s="0" t="n">
        <v>59231.12</v>
      </c>
      <c r="N576" s="0" t="n">
        <v>64225.36</v>
      </c>
      <c r="O576" s="0" t="n">
        <v>62355.14</v>
      </c>
      <c r="P576" s="0" t="n">
        <v>74571.92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34055.99</v>
      </c>
      <c r="E577" s="0" t="n">
        <v>40019.74</v>
      </c>
      <c r="F577" s="0" t="n">
        <v>39366.27</v>
      </c>
      <c r="G577" s="0" t="n">
        <v>37734.35</v>
      </c>
      <c r="H577" s="0" t="n">
        <v>40399.08</v>
      </c>
      <c r="I577" s="0" t="n">
        <v>37991.66</v>
      </c>
      <c r="J577" s="0" t="n">
        <v>36588.982</v>
      </c>
      <c r="K577" s="0" t="n">
        <v>422491.79</v>
      </c>
      <c r="L577" s="0" t="n">
        <v>31882.94</v>
      </c>
      <c r="M577" s="0" t="n">
        <v>28946.758</v>
      </c>
      <c r="N577" s="0" t="n">
        <v>30126.33</v>
      </c>
      <c r="O577" s="0" t="n">
        <v>31603.17</v>
      </c>
      <c r="P577" s="0" t="n">
        <v>33776.52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57814.134</v>
      </c>
      <c r="E578" s="0" t="n">
        <v>61019.518</v>
      </c>
      <c r="F578" s="0" t="n">
        <v>58381.623</v>
      </c>
      <c r="G578" s="0" t="n">
        <v>66094.9</v>
      </c>
      <c r="H578" s="0" t="n">
        <v>69105</v>
      </c>
      <c r="I578" s="0" t="n">
        <v>64110.9</v>
      </c>
      <c r="J578" s="0" t="n">
        <v>71413.25</v>
      </c>
      <c r="K578" s="0" t="n">
        <v>68432.713</v>
      </c>
      <c r="L578" s="0" t="n">
        <v>69290.35</v>
      </c>
      <c r="M578" s="0" t="n">
        <v>760094.51</v>
      </c>
      <c r="N578" s="0" t="n">
        <v>61856.45</v>
      </c>
      <c r="O578" s="0" t="n">
        <v>57249.1</v>
      </c>
      <c r="P578" s="0" t="n">
        <v>55326.572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27873</v>
      </c>
      <c r="E579" s="0" t="n">
        <v>27793.19</v>
      </c>
      <c r="F579" s="0" t="n">
        <v>28790.8</v>
      </c>
      <c r="G579" s="0" t="n">
        <v>29371</v>
      </c>
      <c r="H579" s="0" t="n">
        <v>26767.75</v>
      </c>
      <c r="I579" s="0" t="n">
        <v>30927.5</v>
      </c>
      <c r="J579" s="0" t="n">
        <v>31605</v>
      </c>
      <c r="K579" s="0" t="n">
        <v>29534.2</v>
      </c>
      <c r="L579" s="0" t="n">
        <v>33020.78</v>
      </c>
      <c r="M579" s="0" t="n">
        <v>31437</v>
      </c>
      <c r="N579" s="0" t="n">
        <v>31440.5</v>
      </c>
      <c r="O579" s="0" t="n">
        <v>358832.22</v>
      </c>
      <c r="P579" s="0" t="n">
        <v>30271.5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358293.759</v>
      </c>
      <c r="E580" s="0" t="n">
        <v>29898.44</v>
      </c>
      <c r="F580" s="0" t="n">
        <v>28337.26</v>
      </c>
      <c r="G580" s="0" t="n">
        <v>28922.55</v>
      </c>
      <c r="H580" s="0" t="n">
        <v>29321.51</v>
      </c>
      <c r="I580" s="0" t="n">
        <v>29708.32</v>
      </c>
      <c r="J580" s="0" t="n">
        <v>26490.3</v>
      </c>
      <c r="K580" s="0" t="n">
        <v>29593.849</v>
      </c>
      <c r="L580" s="0" t="n">
        <v>30337.19</v>
      </c>
      <c r="M580" s="0" t="n">
        <v>29900.56</v>
      </c>
      <c r="N580" s="0" t="n">
        <v>32688.88</v>
      </c>
      <c r="O580" s="0" t="n">
        <v>31325.68</v>
      </c>
      <c r="P580" s="0" t="n">
        <v>31769.22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90304.371</v>
      </c>
      <c r="E581" s="0" t="n">
        <v>92094.182</v>
      </c>
      <c r="F581" s="0" t="n">
        <v>1008303.222</v>
      </c>
      <c r="G581" s="0" t="n">
        <v>79522.779</v>
      </c>
      <c r="H581" s="0" t="n">
        <v>76104.636</v>
      </c>
      <c r="I581" s="0" t="n">
        <v>75379.209</v>
      </c>
      <c r="J581" s="0" t="n">
        <v>80185.422</v>
      </c>
      <c r="K581" s="0" t="n">
        <v>83535.081</v>
      </c>
      <c r="L581" s="0" t="n">
        <v>76926.785</v>
      </c>
      <c r="M581" s="0" t="n">
        <v>85357.487</v>
      </c>
      <c r="N581" s="0" t="n">
        <v>87290.04</v>
      </c>
      <c r="O581" s="0" t="n">
        <v>86228.999</v>
      </c>
      <c r="P581" s="0" t="n">
        <v>95374.231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20993.5</v>
      </c>
      <c r="E582" s="0" t="n">
        <v>23343.5</v>
      </c>
      <c r="F582" s="0" t="n">
        <v>22037.2</v>
      </c>
      <c r="G582" s="0" t="n">
        <v>22784.7</v>
      </c>
      <c r="H582" s="0" t="n">
        <v>247835.609</v>
      </c>
      <c r="I582" s="0" t="n">
        <v>20728</v>
      </c>
      <c r="J582" s="0" t="n">
        <v>19479.067</v>
      </c>
      <c r="K582" s="0" t="n">
        <v>19946.5</v>
      </c>
      <c r="L582" s="0" t="n">
        <v>20455.67</v>
      </c>
      <c r="M582" s="0" t="n">
        <v>20298.5</v>
      </c>
      <c r="N582" s="0" t="n">
        <v>18108.972</v>
      </c>
      <c r="O582" s="0" t="n">
        <v>19454</v>
      </c>
      <c r="P582" s="0" t="n">
        <v>20206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19872.005</v>
      </c>
      <c r="E583" s="0" t="n">
        <v>21315.5</v>
      </c>
      <c r="F583" s="0" t="n">
        <v>21486.494</v>
      </c>
      <c r="G583" s="0" t="n">
        <v>23038.5</v>
      </c>
      <c r="H583" s="0" t="n">
        <v>22332.5</v>
      </c>
      <c r="I583" s="0" t="n">
        <v>22295.878</v>
      </c>
      <c r="J583" s="0" t="n">
        <v>256120.738</v>
      </c>
      <c r="K583" s="0" t="n">
        <v>21380</v>
      </c>
      <c r="L583" s="0" t="n">
        <v>20121</v>
      </c>
      <c r="M583" s="0" t="n">
        <v>20570.6</v>
      </c>
      <c r="N583" s="0" t="n">
        <v>22303</v>
      </c>
      <c r="O583" s="0" t="n">
        <v>22138.261</v>
      </c>
      <c r="P583" s="0" t="n">
        <v>19267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201682.375</v>
      </c>
      <c r="E584" s="0" t="n">
        <v>185847.901</v>
      </c>
      <c r="F584" s="0" t="n">
        <v>206691.814</v>
      </c>
      <c r="G584" s="0" t="n">
        <v>212829.803</v>
      </c>
      <c r="H584" s="0" t="n">
        <v>201288.263</v>
      </c>
      <c r="I584" s="0" t="n">
        <v>218695.801</v>
      </c>
      <c r="J584" s="0" t="n">
        <v>199617.355</v>
      </c>
      <c r="K584" s="0" t="n">
        <v>196341.457</v>
      </c>
      <c r="L584" s="0" t="n">
        <v>2371911.721</v>
      </c>
      <c r="M584" s="0" t="n">
        <v>184534.514</v>
      </c>
      <c r="N584" s="0" t="n">
        <v>176767.363</v>
      </c>
      <c r="O584" s="0" t="n">
        <v>186700.987</v>
      </c>
      <c r="P584" s="0" t="n">
        <v>200914.088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323265.914</v>
      </c>
      <c r="E585" s="0" t="n">
        <v>336432.263</v>
      </c>
      <c r="F585" s="0" t="n">
        <v>345052.18</v>
      </c>
      <c r="G585" s="0" t="n">
        <v>325080.711</v>
      </c>
      <c r="H585" s="0" t="n">
        <v>365572.645</v>
      </c>
      <c r="I585" s="0" t="n">
        <v>376464.709</v>
      </c>
      <c r="J585" s="0" t="n">
        <v>353078.99</v>
      </c>
      <c r="K585" s="0" t="n">
        <v>387618.356</v>
      </c>
      <c r="L585" s="0" t="n">
        <v>353657.656</v>
      </c>
      <c r="M585" s="0" t="n">
        <v>317925.56</v>
      </c>
      <c r="N585" s="0" t="n">
        <v>4121288.06</v>
      </c>
      <c r="O585" s="0" t="n">
        <v>319873.179</v>
      </c>
      <c r="P585" s="0" t="n">
        <v>317265.897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49607.4</v>
      </c>
      <c r="E586" s="0" t="n">
        <v>47596.5</v>
      </c>
      <c r="F586" s="0" t="n">
        <v>49439.7</v>
      </c>
      <c r="G586" s="0" t="n">
        <v>50820</v>
      </c>
      <c r="H586" s="0" t="n">
        <v>51621.2</v>
      </c>
      <c r="I586" s="0" t="n">
        <v>47854.9</v>
      </c>
      <c r="J586" s="0" t="n">
        <v>51836.7</v>
      </c>
      <c r="K586" s="0" t="n">
        <v>52661.1</v>
      </c>
      <c r="L586" s="0" t="n">
        <v>49885</v>
      </c>
      <c r="M586" s="0" t="n">
        <v>54700.8</v>
      </c>
      <c r="N586" s="0" t="n">
        <v>48792.334</v>
      </c>
      <c r="O586" s="0" t="n">
        <v>48518.9</v>
      </c>
      <c r="P586" s="0" t="n">
        <v>603334.534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88077.54</v>
      </c>
      <c r="E587" s="0" t="n">
        <v>1001238.677</v>
      </c>
      <c r="F587" s="0" t="n">
        <v>82393.394</v>
      </c>
      <c r="G587" s="0" t="n">
        <v>78590.415</v>
      </c>
      <c r="H587" s="0" t="n">
        <v>79318.895</v>
      </c>
      <c r="I587" s="0" t="n">
        <v>82710.918</v>
      </c>
      <c r="J587" s="0" t="n">
        <v>82758.375</v>
      </c>
      <c r="K587" s="0" t="n">
        <v>77327.189</v>
      </c>
      <c r="L587" s="0" t="n">
        <v>85349.075</v>
      </c>
      <c r="M587" s="0" t="n">
        <v>87037.996</v>
      </c>
      <c r="N587" s="0" t="n">
        <v>80990.801</v>
      </c>
      <c r="O587" s="0" t="n">
        <v>90885.953</v>
      </c>
      <c r="P587" s="0" t="n">
        <v>85798.126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624035.753</v>
      </c>
      <c r="E588" s="0" t="n">
        <v>548782.552</v>
      </c>
      <c r="F588" s="0" t="n">
        <v>494850.328</v>
      </c>
      <c r="G588" s="0" t="n">
        <v>6523192.095</v>
      </c>
      <c r="H588" s="0" t="n">
        <v>476513.775</v>
      </c>
      <c r="I588" s="0" t="n">
        <v>491988.982</v>
      </c>
      <c r="J588" s="0" t="n">
        <v>512614.833</v>
      </c>
      <c r="K588" s="0" t="n">
        <v>535591.743</v>
      </c>
      <c r="L588" s="0" t="n">
        <v>565152.39</v>
      </c>
      <c r="M588" s="0" t="n">
        <v>526707.996</v>
      </c>
      <c r="N588" s="0" t="n">
        <v>580206.731</v>
      </c>
      <c r="O588" s="0" t="n">
        <v>608623.394</v>
      </c>
      <c r="P588" s="0" t="n">
        <v>558123.618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349082.296</v>
      </c>
      <c r="E589" s="0" t="n">
        <v>311863.44</v>
      </c>
      <c r="F589" s="0" t="n">
        <v>339679.231</v>
      </c>
      <c r="G589" s="0" t="n">
        <v>306878.544</v>
      </c>
      <c r="H589" s="0" t="n">
        <v>275810.174</v>
      </c>
      <c r="I589" s="0" t="n">
        <v>3734738.153</v>
      </c>
      <c r="J589" s="0" t="n">
        <v>291121.726</v>
      </c>
      <c r="K589" s="0" t="n">
        <v>297254.336</v>
      </c>
      <c r="L589" s="0" t="n">
        <v>307034.421</v>
      </c>
      <c r="M589" s="0" t="n">
        <v>296517.159</v>
      </c>
      <c r="N589" s="0" t="n">
        <v>302345.888</v>
      </c>
      <c r="O589" s="0" t="n">
        <v>310140.872</v>
      </c>
      <c r="P589" s="0" t="n">
        <v>347010.066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130120.561</v>
      </c>
      <c r="E590" s="0" t="n">
        <v>143608.126</v>
      </c>
      <c r="F590" s="0" t="n">
        <v>149455.783</v>
      </c>
      <c r="G590" s="0" t="n">
        <v>137563.84</v>
      </c>
      <c r="H590" s="0" t="n">
        <v>154138.444</v>
      </c>
      <c r="I590" s="0" t="n">
        <v>143030.757</v>
      </c>
      <c r="J590" s="0" t="n">
        <v>137563.75</v>
      </c>
      <c r="K590" s="0" t="n">
        <v>1683191.817</v>
      </c>
      <c r="L590" s="0" t="n">
        <v>132167.612</v>
      </c>
      <c r="M590" s="0" t="n">
        <v>132546.87</v>
      </c>
      <c r="N590" s="0" t="n">
        <v>140932.423</v>
      </c>
      <c r="O590" s="0" t="n">
        <v>143504.442</v>
      </c>
      <c r="P590" s="0" t="n">
        <v>138559.209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192079.707</v>
      </c>
      <c r="E591" s="0" t="n">
        <v>170532.658</v>
      </c>
      <c r="F591" s="0" t="n">
        <v>167558.63</v>
      </c>
      <c r="G591" s="0" t="n">
        <v>174812.859</v>
      </c>
      <c r="H591" s="0" t="n">
        <v>190170.241</v>
      </c>
      <c r="I591" s="0" t="n">
        <v>170192.825</v>
      </c>
      <c r="J591" s="0" t="n">
        <v>192017.233</v>
      </c>
      <c r="K591" s="0" t="n">
        <v>185728.191</v>
      </c>
      <c r="L591" s="0" t="n">
        <v>171981.522</v>
      </c>
      <c r="M591" s="0" t="n">
        <v>2114407.188</v>
      </c>
      <c r="N591" s="0" t="n">
        <v>153799.439</v>
      </c>
      <c r="O591" s="0" t="n">
        <v>159659.539</v>
      </c>
      <c r="P591" s="0" t="n">
        <v>185874.344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52078.381</v>
      </c>
      <c r="E592" s="0" t="n">
        <v>52064.209</v>
      </c>
      <c r="F592" s="0" t="n">
        <v>50952.474</v>
      </c>
      <c r="G592" s="0" t="n">
        <v>50497.544</v>
      </c>
      <c r="H592" s="0" t="n">
        <v>49402.719</v>
      </c>
      <c r="I592" s="0" t="n">
        <v>57578.3</v>
      </c>
      <c r="J592" s="0" t="n">
        <v>59891.318</v>
      </c>
      <c r="K592" s="0" t="n">
        <v>54809.319</v>
      </c>
      <c r="L592" s="0" t="n">
        <v>59113.134</v>
      </c>
      <c r="M592" s="0" t="n">
        <v>53246.442</v>
      </c>
      <c r="N592" s="0" t="n">
        <v>49694.007</v>
      </c>
      <c r="O592" s="0" t="n">
        <v>639750.253</v>
      </c>
      <c r="P592" s="0" t="n">
        <v>50422.406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1499479.367</v>
      </c>
      <c r="E593" s="0" t="n">
        <v>121264.353</v>
      </c>
      <c r="F593" s="0" t="n">
        <v>122695.41</v>
      </c>
      <c r="G593" s="0" t="n">
        <v>114120.295</v>
      </c>
      <c r="H593" s="0" t="n">
        <v>110562.849</v>
      </c>
      <c r="I593" s="0" t="n">
        <v>116342.463</v>
      </c>
      <c r="J593" s="0" t="n">
        <v>123786.244</v>
      </c>
      <c r="K593" s="0" t="n">
        <v>143157.102</v>
      </c>
      <c r="L593" s="0" t="n">
        <v>141769.004</v>
      </c>
      <c r="M593" s="0" t="n">
        <v>134530.73</v>
      </c>
      <c r="N593" s="0" t="n">
        <v>143162.091</v>
      </c>
      <c r="O593" s="0" t="n">
        <v>122646.726</v>
      </c>
      <c r="P593" s="0" t="n">
        <v>105442.1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153289.056</v>
      </c>
      <c r="E594" s="0" t="n">
        <v>132487.21</v>
      </c>
      <c r="F594" s="0" t="n">
        <v>1770694.343</v>
      </c>
      <c r="G594" s="0" t="n">
        <v>132895.368</v>
      </c>
      <c r="H594" s="0" t="n">
        <v>144736.86</v>
      </c>
      <c r="I594" s="0" t="n">
        <v>144882.937</v>
      </c>
      <c r="J594" s="0" t="n">
        <v>138830.779</v>
      </c>
      <c r="K594" s="0" t="n">
        <v>144191.664</v>
      </c>
      <c r="L594" s="0" t="n">
        <v>137908.15</v>
      </c>
      <c r="M594" s="0" t="n">
        <v>159320.99</v>
      </c>
      <c r="N594" s="0" t="n">
        <v>160448.47</v>
      </c>
      <c r="O594" s="0" t="n">
        <v>152743.501</v>
      </c>
      <c r="P594" s="0" t="n">
        <v>168959.358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15684</v>
      </c>
      <c r="E595" s="0" t="n">
        <v>16741.5</v>
      </c>
      <c r="F595" s="0" t="n">
        <v>16147.5</v>
      </c>
      <c r="G595" s="0" t="n">
        <v>15967.359</v>
      </c>
      <c r="H595" s="0" t="n">
        <v>183455.288</v>
      </c>
      <c r="I595" s="0" t="n">
        <v>13101</v>
      </c>
      <c r="J595" s="0" t="n">
        <v>13725.5</v>
      </c>
      <c r="K595" s="0" t="n">
        <v>14331.5</v>
      </c>
      <c r="L595" s="0" t="n">
        <v>14812.429</v>
      </c>
      <c r="M595" s="0" t="n">
        <v>15656.5</v>
      </c>
      <c r="N595" s="0" t="n">
        <v>14620</v>
      </c>
      <c r="O595" s="0" t="n">
        <v>15662</v>
      </c>
      <c r="P595" s="0" t="n">
        <v>17006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18865.568</v>
      </c>
      <c r="E596" s="0" t="n">
        <v>17705.094</v>
      </c>
      <c r="F596" s="0" t="n">
        <v>17024.587</v>
      </c>
      <c r="G596" s="0" t="n">
        <v>18008.264</v>
      </c>
      <c r="H596" s="0" t="n">
        <v>16887.967</v>
      </c>
      <c r="I596" s="0" t="n">
        <v>15302.609</v>
      </c>
      <c r="J596" s="0" t="n">
        <v>202888.055</v>
      </c>
      <c r="K596" s="0" t="n">
        <v>15898.382</v>
      </c>
      <c r="L596" s="0" t="n">
        <v>15109.215</v>
      </c>
      <c r="M596" s="0" t="n">
        <v>16819.351</v>
      </c>
      <c r="N596" s="0" t="n">
        <v>17209.568</v>
      </c>
      <c r="O596" s="0" t="n">
        <v>17508.24</v>
      </c>
      <c r="P596" s="0" t="n">
        <v>16549.21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7394.5</v>
      </c>
      <c r="E597" s="0" t="n">
        <v>6606</v>
      </c>
      <c r="F597" s="0" t="n">
        <v>7989</v>
      </c>
      <c r="G597" s="0" t="n">
        <v>7083.5</v>
      </c>
      <c r="H597" s="0" t="n">
        <v>6996.5</v>
      </c>
      <c r="I597" s="0" t="n">
        <v>7572</v>
      </c>
      <c r="J597" s="0" t="n">
        <v>6544</v>
      </c>
      <c r="K597" s="0" t="n">
        <v>6865.5</v>
      </c>
      <c r="L597" s="0" t="n">
        <v>82099</v>
      </c>
      <c r="M597" s="0" t="n">
        <v>6306</v>
      </c>
      <c r="N597" s="0" t="n">
        <v>6013</v>
      </c>
      <c r="O597" s="0" t="n">
        <v>5956</v>
      </c>
      <c r="P597" s="0" t="n">
        <v>6773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59807.699</v>
      </c>
      <c r="E598" s="0" t="n">
        <v>66416.67</v>
      </c>
      <c r="F598" s="0" t="n">
        <v>63113.356</v>
      </c>
      <c r="G598" s="0" t="n">
        <v>57785.102</v>
      </c>
      <c r="H598" s="0" t="n">
        <v>64797.46</v>
      </c>
      <c r="I598" s="0" t="n">
        <v>72080.48</v>
      </c>
      <c r="J598" s="0" t="n">
        <v>63772.131</v>
      </c>
      <c r="K598" s="0" t="n">
        <v>67833.397</v>
      </c>
      <c r="L598" s="0" t="n">
        <v>55191.686</v>
      </c>
      <c r="M598" s="0" t="n">
        <v>47203.345</v>
      </c>
      <c r="N598" s="0" t="n">
        <v>749410.179</v>
      </c>
      <c r="O598" s="0" t="n">
        <v>73403.356</v>
      </c>
      <c r="P598" s="0" t="n">
        <v>58005.497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14163</v>
      </c>
      <c r="E599" s="0" t="n">
        <v>14516</v>
      </c>
      <c r="F599" s="0" t="n">
        <v>26947.373</v>
      </c>
      <c r="G599" s="0" t="n">
        <v>33792</v>
      </c>
      <c r="H599" s="0" t="n">
        <v>26457</v>
      </c>
      <c r="I599" s="0" t="n">
        <v>24183</v>
      </c>
      <c r="J599" s="0" t="n">
        <v>26213.951</v>
      </c>
      <c r="K599" s="0" t="n">
        <v>30330</v>
      </c>
      <c r="L599" s="0" t="n">
        <v>28406</v>
      </c>
      <c r="M599" s="0" t="n">
        <v>31940</v>
      </c>
      <c r="N599" s="0" t="n">
        <v>34326</v>
      </c>
      <c r="O599" s="0" t="n">
        <v>30037.473</v>
      </c>
      <c r="P599" s="0" t="n">
        <v>321311.797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68109.624</v>
      </c>
      <c r="E600" s="0" t="n">
        <v>854630.197</v>
      </c>
      <c r="F600" s="0" t="n">
        <v>67819.234</v>
      </c>
      <c r="G600" s="0" t="n">
        <v>61955.17</v>
      </c>
      <c r="H600" s="0" t="n">
        <v>60740.704</v>
      </c>
      <c r="I600" s="0" t="n">
        <v>63585.047</v>
      </c>
      <c r="J600" s="0" t="n">
        <v>70146.747</v>
      </c>
      <c r="K600" s="0" t="n">
        <v>72142.997</v>
      </c>
      <c r="L600" s="0" t="n">
        <v>78266.465</v>
      </c>
      <c r="M600" s="0" t="n">
        <v>77763.807</v>
      </c>
      <c r="N600" s="0" t="n">
        <v>76234.941</v>
      </c>
      <c r="O600" s="0" t="n">
        <v>82601.971</v>
      </c>
      <c r="P600" s="0" t="n">
        <v>75263.49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5875.598</v>
      </c>
      <c r="E601" s="0" t="n">
        <v>5711.564</v>
      </c>
      <c r="F601" s="0" t="n">
        <v>5363.853</v>
      </c>
      <c r="G601" s="0" t="n">
        <v>62391.179</v>
      </c>
      <c r="H601" s="0" t="n">
        <v>4956</v>
      </c>
      <c r="I601" s="0" t="n">
        <v>4176.676</v>
      </c>
      <c r="J601" s="0" t="n">
        <v>4226.844</v>
      </c>
      <c r="K601" s="0" t="n">
        <v>5109.68</v>
      </c>
      <c r="L601" s="0" t="n">
        <v>4872.836</v>
      </c>
      <c r="M601" s="0" t="n">
        <v>4973.672</v>
      </c>
      <c r="N601" s="0" t="n">
        <v>5691.828</v>
      </c>
      <c r="O601" s="0" t="n">
        <v>5866.826</v>
      </c>
      <c r="P601" s="0" t="n">
        <v>5565.802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5233.6</v>
      </c>
      <c r="E602" s="0" t="n">
        <v>4480.6</v>
      </c>
      <c r="F602" s="0" t="n">
        <v>5497</v>
      </c>
      <c r="G602" s="0" t="n">
        <v>5096</v>
      </c>
      <c r="H602" s="0" t="n">
        <v>3141.5</v>
      </c>
      <c r="I602" s="0" t="n">
        <v>49421.7</v>
      </c>
      <c r="J602" s="0" t="n">
        <v>3021</v>
      </c>
      <c r="K602" s="0" t="n">
        <v>3359</v>
      </c>
      <c r="L602" s="0" t="n">
        <v>3422</v>
      </c>
      <c r="M602" s="0" t="n">
        <v>3462</v>
      </c>
      <c r="N602" s="0" t="n">
        <v>4242</v>
      </c>
      <c r="O602" s="0" t="n">
        <v>4030</v>
      </c>
      <c r="P602" s="0" t="n">
        <v>4437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46075.35</v>
      </c>
      <c r="E603" s="0" t="n">
        <v>49857.882</v>
      </c>
      <c r="F603" s="0" t="n">
        <v>50739.672</v>
      </c>
      <c r="G603" s="0" t="n">
        <v>47472.89</v>
      </c>
      <c r="H603" s="0" t="n">
        <v>47895.873</v>
      </c>
      <c r="I603" s="0" t="n">
        <v>46516.396</v>
      </c>
      <c r="J603" s="0" t="n">
        <v>42428.798</v>
      </c>
      <c r="K603" s="0" t="n">
        <v>522473.108</v>
      </c>
      <c r="L603" s="0" t="n">
        <v>40897.263</v>
      </c>
      <c r="M603" s="0" t="n">
        <v>39291.148</v>
      </c>
      <c r="N603" s="0" t="n">
        <v>35389.919</v>
      </c>
      <c r="O603" s="0" t="n">
        <v>30878.314</v>
      </c>
      <c r="P603" s="0" t="n">
        <v>45029.603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5637.4</v>
      </c>
      <c r="E604" s="0" t="n">
        <v>6101</v>
      </c>
      <c r="F604" s="0" t="n">
        <v>5606</v>
      </c>
      <c r="G604" s="0" t="n">
        <v>6970.8</v>
      </c>
      <c r="H604" s="0" t="n">
        <v>6101</v>
      </c>
      <c r="I604" s="0" t="n">
        <v>5623.2</v>
      </c>
      <c r="J604" s="0" t="n">
        <v>6038.5</v>
      </c>
      <c r="K604" s="0" t="n">
        <v>5576.3</v>
      </c>
      <c r="L604" s="0" t="n">
        <v>5390.1</v>
      </c>
      <c r="M604" s="0" t="n">
        <v>68214.743</v>
      </c>
      <c r="N604" s="0" t="n">
        <v>4640.5</v>
      </c>
      <c r="O604" s="0" t="n">
        <v>4514</v>
      </c>
      <c r="P604" s="0" t="n">
        <v>6015.943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20871</v>
      </c>
      <c r="E605" s="0" t="n">
        <v>18998</v>
      </c>
      <c r="F605" s="0" t="n">
        <v>21012.5</v>
      </c>
      <c r="G605" s="0" t="n">
        <v>22041</v>
      </c>
      <c r="H605" s="0" t="n">
        <v>21203.63</v>
      </c>
      <c r="I605" s="0" t="n">
        <v>24677.256</v>
      </c>
      <c r="J605" s="0" t="n">
        <v>24198</v>
      </c>
      <c r="K605" s="0" t="n">
        <v>22398</v>
      </c>
      <c r="L605" s="0" t="n">
        <v>25980</v>
      </c>
      <c r="M605" s="0" t="n">
        <v>23777</v>
      </c>
      <c r="N605" s="0" t="n">
        <v>22709</v>
      </c>
      <c r="O605" s="0" t="n">
        <v>269987.307</v>
      </c>
      <c r="P605" s="0" t="n">
        <v>22121.921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87084.551</v>
      </c>
      <c r="E606" s="0" t="n">
        <v>6882.001</v>
      </c>
      <c r="F606" s="0" t="n">
        <v>8841</v>
      </c>
      <c r="G606" s="0" t="n">
        <v>6226</v>
      </c>
      <c r="H606" s="0" t="n">
        <v>8164</v>
      </c>
      <c r="I606" s="0" t="n">
        <v>6773</v>
      </c>
      <c r="J606" s="0" t="n">
        <v>6017</v>
      </c>
      <c r="K606" s="0" t="n">
        <v>6598.5</v>
      </c>
      <c r="L606" s="0" t="n">
        <v>6932.5</v>
      </c>
      <c r="M606" s="0" t="n">
        <v>7508</v>
      </c>
      <c r="N606" s="0" t="n">
        <v>8277.55</v>
      </c>
      <c r="O606" s="0" t="n">
        <v>7558</v>
      </c>
      <c r="P606" s="0" t="n">
        <v>7307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7647</v>
      </c>
      <c r="E607" s="0" t="n">
        <v>7930</v>
      </c>
      <c r="F607" s="0" t="n">
        <v>78258.701</v>
      </c>
      <c r="G607" s="0" t="n">
        <v>7169</v>
      </c>
      <c r="H607" s="0" t="n">
        <v>5851</v>
      </c>
      <c r="I607" s="0" t="n">
        <v>5771.5</v>
      </c>
      <c r="J607" s="0" t="n">
        <v>5257</v>
      </c>
      <c r="K607" s="0" t="n">
        <v>5925</v>
      </c>
      <c r="L607" s="0" t="n">
        <v>4965.105</v>
      </c>
      <c r="M607" s="0" t="n">
        <v>6037</v>
      </c>
      <c r="N607" s="0" t="n">
        <v>6845.5</v>
      </c>
      <c r="O607" s="0" t="n">
        <v>7034</v>
      </c>
      <c r="P607" s="0" t="n">
        <v>7826.596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25519</v>
      </c>
      <c r="E608" s="0" t="n">
        <v>30189</v>
      </c>
      <c r="F608" s="0" t="n">
        <v>28869</v>
      </c>
      <c r="G608" s="0" t="n">
        <v>27984.5</v>
      </c>
      <c r="H608" s="0" t="n">
        <v>307242.358</v>
      </c>
      <c r="I608" s="0" t="n">
        <v>27773</v>
      </c>
      <c r="J608" s="0" t="n">
        <v>24567</v>
      </c>
      <c r="K608" s="0" t="n">
        <v>24962.857</v>
      </c>
      <c r="L608" s="0" t="n">
        <v>25498</v>
      </c>
      <c r="M608" s="0" t="n">
        <v>23903</v>
      </c>
      <c r="N608" s="0" t="n">
        <v>20994.5</v>
      </c>
      <c r="O608" s="0" t="n">
        <v>23102.001</v>
      </c>
      <c r="P608" s="0" t="n">
        <v>23880.5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4056.4</v>
      </c>
      <c r="E609" s="0" t="n">
        <v>4252.5</v>
      </c>
      <c r="F609" s="0" t="n">
        <v>6954.1</v>
      </c>
      <c r="G609" s="0" t="n">
        <v>9454.45</v>
      </c>
      <c r="H609" s="0" t="n">
        <v>9305</v>
      </c>
      <c r="I609" s="0" t="n">
        <v>9085</v>
      </c>
      <c r="J609" s="0" t="n">
        <v>77066.52</v>
      </c>
      <c r="K609" s="0" t="n">
        <v>8937.068</v>
      </c>
      <c r="L609" s="0" t="n">
        <v>7698.001</v>
      </c>
      <c r="M609" s="0" t="n">
        <v>6375.001</v>
      </c>
      <c r="N609" s="0" t="n">
        <v>4512</v>
      </c>
      <c r="O609" s="0" t="n">
        <v>3252</v>
      </c>
      <c r="P609" s="0" t="n">
        <v>3185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3941</v>
      </c>
      <c r="E610" s="0" t="n">
        <v>3244</v>
      </c>
      <c r="F610" s="0" t="n">
        <v>3579</v>
      </c>
      <c r="G610" s="0" t="n">
        <v>3542</v>
      </c>
      <c r="H610" s="0" t="n">
        <v>3876</v>
      </c>
      <c r="I610" s="0" t="n">
        <v>4896.5</v>
      </c>
      <c r="J610" s="0" t="n">
        <v>4665.5</v>
      </c>
      <c r="K610" s="0" t="n">
        <v>4348</v>
      </c>
      <c r="L610" s="0" t="n">
        <v>47474</v>
      </c>
      <c r="M610" s="0" t="n">
        <v>4468</v>
      </c>
      <c r="N610" s="0" t="n">
        <v>3745</v>
      </c>
      <c r="O610" s="0" t="n">
        <v>3454</v>
      </c>
      <c r="P610" s="0" t="n">
        <v>3715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36748.358</v>
      </c>
      <c r="E611" s="0" t="n">
        <v>39790.158</v>
      </c>
      <c r="F611" s="0" t="n">
        <v>39034.5</v>
      </c>
      <c r="G611" s="0" t="n">
        <v>34860</v>
      </c>
      <c r="H611" s="0" t="n">
        <v>41656.369</v>
      </c>
      <c r="I611" s="0" t="n">
        <v>42065.415</v>
      </c>
      <c r="J611" s="0" t="n">
        <v>40018.298</v>
      </c>
      <c r="K611" s="0" t="n">
        <v>43999.83</v>
      </c>
      <c r="L611" s="0" t="n">
        <v>42028.897</v>
      </c>
      <c r="M611" s="0" t="n">
        <v>41187.159</v>
      </c>
      <c r="N611" s="0" t="n">
        <v>476864.528</v>
      </c>
      <c r="O611" s="0" t="n">
        <v>39775.972</v>
      </c>
      <c r="P611" s="0" t="n">
        <v>35699.572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155895.794</v>
      </c>
      <c r="E612" s="0" t="n">
        <v>143248.789</v>
      </c>
      <c r="F612" s="0" t="n">
        <v>151992.656</v>
      </c>
      <c r="G612" s="0" t="n">
        <v>162905.118</v>
      </c>
      <c r="H612" s="0" t="n">
        <v>173056.371</v>
      </c>
      <c r="I612" s="0" t="n">
        <v>170175.018</v>
      </c>
      <c r="J612" s="0" t="n">
        <v>187039.384</v>
      </c>
      <c r="K612" s="0" t="n">
        <v>181546.17</v>
      </c>
      <c r="L612" s="0" t="n">
        <v>177541.231</v>
      </c>
      <c r="M612" s="0" t="n">
        <v>189771.027</v>
      </c>
      <c r="N612" s="0" t="n">
        <v>161663.891</v>
      </c>
      <c r="O612" s="0" t="n">
        <v>145925.016</v>
      </c>
      <c r="P612" s="0" t="n">
        <v>2000760.465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30427.339</v>
      </c>
      <c r="E613" s="0" t="n">
        <v>385408.83</v>
      </c>
      <c r="F613" s="0" t="n">
        <v>37084.181</v>
      </c>
      <c r="G613" s="0" t="n">
        <v>30468.549</v>
      </c>
      <c r="H613" s="0" t="n">
        <v>31621.199</v>
      </c>
      <c r="I613" s="0" t="n">
        <v>29780.389</v>
      </c>
      <c r="J613" s="0" t="n">
        <v>31710.228</v>
      </c>
      <c r="K613" s="0" t="n">
        <v>31804.756</v>
      </c>
      <c r="L613" s="0" t="n">
        <v>33806.855</v>
      </c>
      <c r="M613" s="0" t="n">
        <v>31982.851</v>
      </c>
      <c r="N613" s="0" t="n">
        <v>32500.449</v>
      </c>
      <c r="O613" s="0" t="n">
        <v>34186.125</v>
      </c>
      <c r="P613" s="0" t="n">
        <v>30035.909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98938.033</v>
      </c>
      <c r="E614" s="0" t="n">
        <v>88512.467</v>
      </c>
      <c r="F614" s="0" t="n">
        <v>99228.378</v>
      </c>
      <c r="G614" s="0" t="n">
        <v>1134251.388</v>
      </c>
      <c r="H614" s="0" t="n">
        <v>98115.984</v>
      </c>
      <c r="I614" s="0" t="n">
        <v>90434.894</v>
      </c>
      <c r="J614" s="0" t="n">
        <v>89924.531</v>
      </c>
      <c r="K614" s="0" t="n">
        <v>90320.918</v>
      </c>
      <c r="L614" s="0" t="n">
        <v>100822.083</v>
      </c>
      <c r="M614" s="0" t="n">
        <v>90653.419</v>
      </c>
      <c r="N614" s="0" t="n">
        <v>99963.096</v>
      </c>
      <c r="O614" s="0" t="n">
        <v>94232.186</v>
      </c>
      <c r="P614" s="0" t="n">
        <v>93105.399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429367.042</v>
      </c>
      <c r="E615" s="0" t="n">
        <v>384841.066</v>
      </c>
      <c r="F615" s="0" t="n">
        <v>427267.414</v>
      </c>
      <c r="G615" s="0" t="n">
        <v>342869.653</v>
      </c>
      <c r="H615" s="0" t="n">
        <v>270148.861</v>
      </c>
      <c r="I615" s="0" t="n">
        <v>4274383.109</v>
      </c>
      <c r="J615" s="0" t="n">
        <v>276631.959</v>
      </c>
      <c r="K615" s="0" t="n">
        <v>271430.36</v>
      </c>
      <c r="L615" s="0" t="n">
        <v>299413.691</v>
      </c>
      <c r="M615" s="0" t="n">
        <v>355328.255</v>
      </c>
      <c r="N615" s="0" t="n">
        <v>413407.411</v>
      </c>
      <c r="O615" s="0" t="n">
        <v>387403.961</v>
      </c>
      <c r="P615" s="0" t="n">
        <v>416273.436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67677.039</v>
      </c>
      <c r="E616" s="0" t="n">
        <v>73313.235</v>
      </c>
      <c r="F616" s="0" t="n">
        <v>74174.947</v>
      </c>
      <c r="G616" s="0" t="n">
        <v>68597.342</v>
      </c>
      <c r="H616" s="0" t="n">
        <v>74770.411</v>
      </c>
      <c r="I616" s="0" t="n">
        <v>60946.924</v>
      </c>
      <c r="J616" s="0" t="n">
        <v>53107.227</v>
      </c>
      <c r="K616" s="0" t="n">
        <v>777895.208</v>
      </c>
      <c r="L616" s="0" t="n">
        <v>55882.855</v>
      </c>
      <c r="M616" s="0" t="n">
        <v>54103.638</v>
      </c>
      <c r="N616" s="0" t="n">
        <v>60367.046</v>
      </c>
      <c r="O616" s="0" t="n">
        <v>66038.996</v>
      </c>
      <c r="P616" s="0" t="n">
        <v>68915.548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14970.662</v>
      </c>
      <c r="E617" s="0" t="n">
        <v>15454.151</v>
      </c>
      <c r="F617" s="0" t="n">
        <v>13345.555</v>
      </c>
      <c r="G617" s="0" t="n">
        <v>15436.574</v>
      </c>
      <c r="H617" s="0" t="n">
        <v>15786.501</v>
      </c>
      <c r="I617" s="0" t="n">
        <v>15142.447</v>
      </c>
      <c r="J617" s="0" t="n">
        <v>16805.057</v>
      </c>
      <c r="K617" s="0" t="n">
        <v>14807.199</v>
      </c>
      <c r="L617" s="0" t="n">
        <v>14043.5</v>
      </c>
      <c r="M617" s="0" t="n">
        <v>177364.586</v>
      </c>
      <c r="N617" s="0" t="n">
        <v>13389.94</v>
      </c>
      <c r="O617" s="0" t="n">
        <v>13506.5</v>
      </c>
      <c r="P617" s="0" t="n">
        <v>14676.5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30786.342</v>
      </c>
      <c r="E618" s="0" t="n">
        <v>31843.89</v>
      </c>
      <c r="F618" s="0" t="n">
        <v>34276.327</v>
      </c>
      <c r="G618" s="0" t="n">
        <v>33540.639</v>
      </c>
      <c r="H618" s="0" t="n">
        <v>31389.004</v>
      </c>
      <c r="I618" s="0" t="n">
        <v>34685.449</v>
      </c>
      <c r="J618" s="0" t="n">
        <v>34534.996</v>
      </c>
      <c r="K618" s="0" t="n">
        <v>32415.88</v>
      </c>
      <c r="L618" s="0" t="n">
        <v>35741.334</v>
      </c>
      <c r="M618" s="0" t="n">
        <v>33894.483</v>
      </c>
      <c r="N618" s="0" t="n">
        <v>33905.503</v>
      </c>
      <c r="O618" s="0" t="n">
        <v>397841.41</v>
      </c>
      <c r="P618" s="0" t="n">
        <v>30827.563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367096.981</v>
      </c>
      <c r="E619" s="0" t="n">
        <v>22801.148</v>
      </c>
      <c r="F619" s="0" t="n">
        <v>22707.514</v>
      </c>
      <c r="G619" s="0" t="n">
        <v>26325.387</v>
      </c>
      <c r="H619" s="0" t="n">
        <v>32859.996</v>
      </c>
      <c r="I619" s="0" t="n">
        <v>36719.386</v>
      </c>
      <c r="J619" s="0" t="n">
        <v>38124.868</v>
      </c>
      <c r="K619" s="0" t="n">
        <v>40318.615</v>
      </c>
      <c r="L619" s="0" t="n">
        <v>39465.068</v>
      </c>
      <c r="M619" s="0" t="n">
        <v>34344.028</v>
      </c>
      <c r="N619" s="0" t="n">
        <v>34221.081</v>
      </c>
      <c r="O619" s="0" t="n">
        <v>23360.334</v>
      </c>
      <c r="P619" s="0" t="n">
        <v>15849.556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41105.182</v>
      </c>
      <c r="E620" s="0" t="n">
        <v>29190.885</v>
      </c>
      <c r="F620" s="0" t="n">
        <v>554837.462</v>
      </c>
      <c r="G620" s="0" t="n">
        <v>49955.936</v>
      </c>
      <c r="H620" s="0" t="n">
        <v>46385.784</v>
      </c>
      <c r="I620" s="0" t="n">
        <v>42146.741</v>
      </c>
      <c r="J620" s="0" t="n">
        <v>38507.243</v>
      </c>
      <c r="K620" s="0" t="n">
        <v>40576.121</v>
      </c>
      <c r="L620" s="0" t="n">
        <v>50149.39</v>
      </c>
      <c r="M620" s="0" t="n">
        <v>57005.253</v>
      </c>
      <c r="N620" s="0" t="n">
        <v>57794.89</v>
      </c>
      <c r="O620" s="0" t="n">
        <v>46841.598</v>
      </c>
      <c r="P620" s="0" t="n">
        <v>55178.439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64376.57</v>
      </c>
      <c r="E621" s="0" t="n">
        <v>68466.43</v>
      </c>
      <c r="F621" s="0" t="n">
        <v>56529.6</v>
      </c>
      <c r="G621" s="0" t="n">
        <v>35958.42</v>
      </c>
      <c r="H621" s="0" t="n">
        <v>676323.275</v>
      </c>
      <c r="I621" s="0" t="n">
        <v>39200.92</v>
      </c>
      <c r="J621" s="0" t="n">
        <v>40087.11</v>
      </c>
      <c r="K621" s="0" t="n">
        <v>45853.77</v>
      </c>
      <c r="L621" s="0" t="n">
        <v>54373.024</v>
      </c>
      <c r="M621" s="0" t="n">
        <v>62702.2</v>
      </c>
      <c r="N621" s="0" t="n">
        <v>64911.13</v>
      </c>
      <c r="O621" s="0" t="n">
        <v>73389.3</v>
      </c>
      <c r="P621" s="0" t="n">
        <v>70474.801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16167</v>
      </c>
      <c r="E622" s="0" t="n">
        <v>16727</v>
      </c>
      <c r="F622" s="0" t="n">
        <v>15779.5</v>
      </c>
      <c r="G622" s="0" t="n">
        <v>16966</v>
      </c>
      <c r="H622" s="0" t="n">
        <v>15224</v>
      </c>
      <c r="I622" s="0" t="n">
        <v>15258</v>
      </c>
      <c r="J622" s="0" t="n">
        <v>184876</v>
      </c>
      <c r="K622" s="0" t="n">
        <v>13784.5</v>
      </c>
      <c r="L622" s="0" t="n">
        <v>14533</v>
      </c>
      <c r="M622" s="0" t="n">
        <v>14661</v>
      </c>
      <c r="N622" s="0" t="n">
        <v>15422</v>
      </c>
      <c r="O622" s="0" t="n">
        <v>15886</v>
      </c>
      <c r="P622" s="0" t="n">
        <v>14468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3789</v>
      </c>
      <c r="E623" s="0" t="n">
        <v>4125.5</v>
      </c>
      <c r="F623" s="0" t="n">
        <v>5617.5</v>
      </c>
      <c r="G623" s="0" t="n">
        <v>5065</v>
      </c>
      <c r="H623" s="0" t="n">
        <v>5031</v>
      </c>
      <c r="I623" s="0" t="n">
        <v>5313.5</v>
      </c>
      <c r="J623" s="0" t="n">
        <v>4951</v>
      </c>
      <c r="K623" s="0" t="n">
        <v>3801</v>
      </c>
      <c r="L623" s="0" t="n">
        <v>52497.5</v>
      </c>
      <c r="M623" s="0" t="n">
        <v>3527.5</v>
      </c>
      <c r="N623" s="0" t="n">
        <v>3560.5</v>
      </c>
      <c r="O623" s="0" t="n">
        <v>4239</v>
      </c>
      <c r="P623" s="0" t="n">
        <v>3477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15</v>
      </c>
      <c r="E625" s="0" t="n">
        <v>26</v>
      </c>
      <c r="F625" s="0" t="n">
        <v>494.738</v>
      </c>
      <c r="G625" s="0" t="n">
        <v>79.5</v>
      </c>
      <c r="H625" s="0" t="n">
        <v>38.7</v>
      </c>
      <c r="I625" s="0" t="n">
        <v>347.657</v>
      </c>
      <c r="J625" s="0" t="n">
        <v>51</v>
      </c>
      <c r="K625" s="0" t="n">
        <v>49.5</v>
      </c>
      <c r="L625" s="0" t="n">
        <v>70</v>
      </c>
      <c r="M625" s="0" t="n">
        <v>54</v>
      </c>
      <c r="N625" s="0" t="n">
        <v>38</v>
      </c>
      <c r="O625" s="0" t="n">
        <v>18</v>
      </c>
      <c r="P625" s="0" t="n">
        <v>1282.095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32686.102</v>
      </c>
      <c r="E627" s="0" t="n">
        <v>30409.618</v>
      </c>
      <c r="F627" s="0" t="n">
        <v>28723.307</v>
      </c>
      <c r="G627" s="0" t="n">
        <v>339428.274</v>
      </c>
      <c r="H627" s="0" t="n">
        <v>27358.64</v>
      </c>
      <c r="I627" s="0" t="n">
        <v>24553.638</v>
      </c>
      <c r="J627" s="0" t="n">
        <v>23784.211</v>
      </c>
      <c r="K627" s="0" t="n">
        <v>27650</v>
      </c>
      <c r="L627" s="0" t="n">
        <v>27344.83</v>
      </c>
      <c r="M627" s="0" t="n">
        <v>26473.444</v>
      </c>
      <c r="N627" s="0" t="n">
        <v>31634.332</v>
      </c>
      <c r="O627" s="0" t="n">
        <v>31394.902</v>
      </c>
      <c r="P627" s="0" t="n">
        <v>27415.25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2501.5</v>
      </c>
      <c r="E629" s="0" t="n">
        <v>2760</v>
      </c>
      <c r="F629" s="0" t="n">
        <v>2675</v>
      </c>
      <c r="G629" s="0" t="n">
        <v>2531.95</v>
      </c>
      <c r="H629" s="0" t="n">
        <v>3667.6</v>
      </c>
      <c r="I629" s="0" t="n">
        <v>2846.5</v>
      </c>
      <c r="J629" s="0" t="n">
        <v>2159</v>
      </c>
      <c r="K629" s="0" t="n">
        <v>32023.55</v>
      </c>
      <c r="L629" s="0" t="n">
        <v>1898</v>
      </c>
      <c r="M629" s="0" t="n">
        <v>2006</v>
      </c>
      <c r="N629" s="0" t="n">
        <v>3203</v>
      </c>
      <c r="O629" s="0" t="n">
        <v>2861</v>
      </c>
      <c r="P629" s="0" t="n">
        <v>2914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2654</v>
      </c>
      <c r="E630" s="0" t="n">
        <v>2445</v>
      </c>
      <c r="F630" s="0" t="n">
        <v>3244</v>
      </c>
      <c r="G630" s="0" t="n">
        <v>4207</v>
      </c>
      <c r="H630" s="0" t="n">
        <v>3618</v>
      </c>
      <c r="I630" s="0" t="n">
        <v>3239</v>
      </c>
      <c r="J630" s="0" t="n">
        <v>4005</v>
      </c>
      <c r="K630" s="0" t="n">
        <v>3973</v>
      </c>
      <c r="L630" s="0" t="n">
        <v>3112</v>
      </c>
      <c r="M630" s="0" t="n">
        <v>43042</v>
      </c>
      <c r="N630" s="0" t="n">
        <v>2715</v>
      </c>
      <c r="O630" s="0" t="n">
        <v>4319</v>
      </c>
      <c r="P630" s="0" t="n">
        <v>5511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3405</v>
      </c>
      <c r="E631" s="0" t="n">
        <v>5574.1</v>
      </c>
      <c r="F631" s="0" t="n">
        <v>7152.7</v>
      </c>
      <c r="G631" s="0" t="n">
        <v>3975.5</v>
      </c>
      <c r="H631" s="0" t="n">
        <v>4221</v>
      </c>
      <c r="I631" s="0" t="n">
        <v>4340</v>
      </c>
      <c r="J631" s="0" t="n">
        <v>4292</v>
      </c>
      <c r="K631" s="0" t="n">
        <v>3676.4</v>
      </c>
      <c r="L631" s="0" t="n">
        <v>4982</v>
      </c>
      <c r="M631" s="0" t="n">
        <v>5701.1</v>
      </c>
      <c r="N631" s="0" t="n">
        <v>4736</v>
      </c>
      <c r="O631" s="0" t="n">
        <v>55077.3</v>
      </c>
      <c r="P631" s="0" t="n">
        <v>3021.5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767</v>
      </c>
      <c r="E633" s="0" t="n">
        <v>939</v>
      </c>
      <c r="F633" s="0" t="n">
        <v>9925</v>
      </c>
      <c r="G633" s="0" t="n">
        <v>995</v>
      </c>
      <c r="H633" s="0" t="n">
        <v>758</v>
      </c>
      <c r="I633" s="0" t="n">
        <v>797</v>
      </c>
      <c r="J633" s="0" t="n">
        <v>720</v>
      </c>
      <c r="K633" s="0" t="n">
        <v>946</v>
      </c>
      <c r="L633" s="0" t="n">
        <v>807</v>
      </c>
      <c r="M633" s="0" t="n">
        <v>784</v>
      </c>
      <c r="N633" s="0" t="n">
        <v>764</v>
      </c>
      <c r="O633" s="0" t="n">
        <v>701</v>
      </c>
      <c r="P633" s="0" t="n">
        <v>947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5936.25</v>
      </c>
      <c r="E635" s="0" t="n">
        <v>6318.6</v>
      </c>
      <c r="F635" s="0" t="n">
        <v>5528.8</v>
      </c>
      <c r="G635" s="0" t="n">
        <v>7137.65</v>
      </c>
      <c r="H635" s="0" t="n">
        <v>7517</v>
      </c>
      <c r="I635" s="0" t="n">
        <v>7049</v>
      </c>
      <c r="J635" s="0" t="n">
        <v>73478</v>
      </c>
      <c r="K635" s="0" t="n">
        <v>5914.65</v>
      </c>
      <c r="L635" s="0" t="n">
        <v>5363.05</v>
      </c>
      <c r="M635" s="0" t="n">
        <v>4983.5</v>
      </c>
      <c r="N635" s="0" t="n">
        <v>5650.2</v>
      </c>
      <c r="O635" s="0" t="n">
        <v>6103.8</v>
      </c>
      <c r="P635" s="0" t="n">
        <v>5975.5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2557</v>
      </c>
      <c r="E636" s="0" t="n">
        <v>1910</v>
      </c>
      <c r="F636" s="0" t="n">
        <v>1754</v>
      </c>
      <c r="G636" s="0" t="n">
        <v>2107</v>
      </c>
      <c r="H636" s="0" t="n">
        <v>1800</v>
      </c>
      <c r="I636" s="0" t="n">
        <v>3619</v>
      </c>
      <c r="J636" s="0" t="n">
        <v>3157</v>
      </c>
      <c r="K636" s="0" t="n">
        <v>2576</v>
      </c>
      <c r="L636" s="0" t="n">
        <v>27149</v>
      </c>
      <c r="M636" s="0" t="n">
        <v>1633</v>
      </c>
      <c r="N636" s="0" t="n">
        <v>1934</v>
      </c>
      <c r="O636" s="0" t="n">
        <v>1927</v>
      </c>
      <c r="P636" s="0" t="n">
        <v>2175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939</v>
      </c>
      <c r="E637" s="0" t="n">
        <v>1015</v>
      </c>
      <c r="F637" s="0" t="n">
        <v>996</v>
      </c>
      <c r="G637" s="0" t="n">
        <v>732</v>
      </c>
      <c r="H637" s="0" t="n">
        <v>896</v>
      </c>
      <c r="I637" s="0" t="n">
        <v>1026</v>
      </c>
      <c r="J637" s="0" t="n">
        <v>878</v>
      </c>
      <c r="K637" s="0" t="n">
        <v>1067</v>
      </c>
      <c r="L637" s="0" t="n">
        <v>953</v>
      </c>
      <c r="M637" s="0" t="n">
        <v>1080</v>
      </c>
      <c r="N637" s="0" t="n">
        <v>11081</v>
      </c>
      <c r="O637" s="0" t="n">
        <v>902</v>
      </c>
      <c r="P637" s="0" t="n">
        <v>597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18985</v>
      </c>
      <c r="E638" s="0" t="n">
        <v>19856</v>
      </c>
      <c r="F638" s="0" t="n">
        <v>26475</v>
      </c>
      <c r="G638" s="0" t="n">
        <v>30471.605</v>
      </c>
      <c r="H638" s="0" t="n">
        <v>23133.5</v>
      </c>
      <c r="I638" s="0" t="n">
        <v>21489</v>
      </c>
      <c r="J638" s="0" t="n">
        <v>25873.203</v>
      </c>
      <c r="K638" s="0" t="n">
        <v>27743.4</v>
      </c>
      <c r="L638" s="0" t="n">
        <v>23374</v>
      </c>
      <c r="M638" s="0" t="n">
        <v>26878</v>
      </c>
      <c r="N638" s="0" t="n">
        <v>25878</v>
      </c>
      <c r="O638" s="0" t="n">
        <v>19596</v>
      </c>
      <c r="P638" s="0" t="n">
        <v>289752.708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54895.792</v>
      </c>
      <c r="E639" s="0" t="n">
        <v>814010.231</v>
      </c>
      <c r="F639" s="0" t="n">
        <v>61283.637</v>
      </c>
      <c r="G639" s="0" t="n">
        <v>62519.507</v>
      </c>
      <c r="H639" s="0" t="n">
        <v>66442.446</v>
      </c>
      <c r="I639" s="0" t="n">
        <v>67348.978</v>
      </c>
      <c r="J639" s="0" t="n">
        <v>70004.966</v>
      </c>
      <c r="K639" s="0" t="n">
        <v>65517.625</v>
      </c>
      <c r="L639" s="0" t="n">
        <v>78963.304</v>
      </c>
      <c r="M639" s="0" t="n">
        <v>76596.303</v>
      </c>
      <c r="N639" s="0" t="n">
        <v>65512.419</v>
      </c>
      <c r="O639" s="0" t="n">
        <v>77339.951</v>
      </c>
      <c r="P639" s="0" t="n">
        <v>67585.303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12675.5</v>
      </c>
      <c r="E640" s="0" t="n">
        <v>10349.5</v>
      </c>
      <c r="F640" s="0" t="n">
        <v>9421</v>
      </c>
      <c r="G640" s="0" t="n">
        <v>140835.636</v>
      </c>
      <c r="H640" s="0" t="n">
        <v>11381</v>
      </c>
      <c r="I640" s="0" t="n">
        <v>11748</v>
      </c>
      <c r="J640" s="0" t="n">
        <v>10777</v>
      </c>
      <c r="K640" s="0" t="n">
        <v>12231.636</v>
      </c>
      <c r="L640" s="0" t="n">
        <v>13155</v>
      </c>
      <c r="M640" s="0" t="n">
        <v>11077.5</v>
      </c>
      <c r="N640" s="0" t="n">
        <v>12564</v>
      </c>
      <c r="O640" s="0" t="n">
        <v>12848.5</v>
      </c>
      <c r="P640" s="0" t="n">
        <v>12607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22579.28</v>
      </c>
      <c r="E641" s="0" t="n">
        <v>20373.736</v>
      </c>
      <c r="F641" s="0" t="n">
        <v>23527.092</v>
      </c>
      <c r="G641" s="0" t="n">
        <v>20581.787</v>
      </c>
      <c r="H641" s="0" t="n">
        <v>20246.479</v>
      </c>
      <c r="I641" s="0" t="n">
        <v>247850.798</v>
      </c>
      <c r="J641" s="0" t="n">
        <v>19985.502</v>
      </c>
      <c r="K641" s="0" t="n">
        <v>19037.404</v>
      </c>
      <c r="L641" s="0" t="n">
        <v>17963.483</v>
      </c>
      <c r="M641" s="0" t="n">
        <v>20343.623</v>
      </c>
      <c r="N641" s="0" t="n">
        <v>21247.326</v>
      </c>
      <c r="O641" s="0" t="n">
        <v>19840.355</v>
      </c>
      <c r="P641" s="0" t="n">
        <v>22124.731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132527.541</v>
      </c>
      <c r="E642" s="0" t="n">
        <v>150564.74</v>
      </c>
      <c r="F642" s="0" t="n">
        <v>154798.413</v>
      </c>
      <c r="G642" s="0" t="n">
        <v>140134.22</v>
      </c>
      <c r="H642" s="0" t="n">
        <v>158678.11</v>
      </c>
      <c r="I642" s="0" t="n">
        <v>133101.93</v>
      </c>
      <c r="J642" s="0" t="n">
        <v>105826.88</v>
      </c>
      <c r="K642" s="0" t="n">
        <v>1643603.66</v>
      </c>
      <c r="L642" s="0" t="n">
        <v>124068.23</v>
      </c>
      <c r="M642" s="0" t="n">
        <v>126447.476</v>
      </c>
      <c r="N642" s="0" t="n">
        <v>135935.151</v>
      </c>
      <c r="O642" s="0" t="n">
        <v>138269.362</v>
      </c>
      <c r="P642" s="0" t="n">
        <v>143251.607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89621.255</v>
      </c>
      <c r="E643" s="0" t="n">
        <v>84061.886</v>
      </c>
      <c r="F643" s="0" t="n">
        <v>92653.731</v>
      </c>
      <c r="G643" s="0" t="n">
        <v>99755.367</v>
      </c>
      <c r="H643" s="0" t="n">
        <v>101994.785</v>
      </c>
      <c r="I643" s="0" t="n">
        <v>94449.235</v>
      </c>
      <c r="J643" s="0" t="n">
        <v>105061.069</v>
      </c>
      <c r="K643" s="0" t="n">
        <v>83400.916</v>
      </c>
      <c r="L643" s="0" t="n">
        <v>63028.346</v>
      </c>
      <c r="M643" s="0" t="n">
        <v>1095366.744</v>
      </c>
      <c r="N643" s="0" t="n">
        <v>89824.038</v>
      </c>
      <c r="O643" s="0" t="n">
        <v>93223.576</v>
      </c>
      <c r="P643" s="0" t="n">
        <v>98292.54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56662.767</v>
      </c>
      <c r="E644" s="0" t="n">
        <v>65019.738</v>
      </c>
      <c r="F644" s="0" t="n">
        <v>63629.042</v>
      </c>
      <c r="G644" s="0" t="n">
        <v>60900.796</v>
      </c>
      <c r="H644" s="0" t="n">
        <v>57696.855</v>
      </c>
      <c r="I644" s="0" t="n">
        <v>64948.303</v>
      </c>
      <c r="J644" s="0" t="n">
        <v>65967.057</v>
      </c>
      <c r="K644" s="0" t="n">
        <v>58804.564</v>
      </c>
      <c r="L644" s="0" t="n">
        <v>66719.9</v>
      </c>
      <c r="M644" s="0" t="n">
        <v>59355.665</v>
      </c>
      <c r="N644" s="0" t="n">
        <v>49533.051</v>
      </c>
      <c r="O644" s="0" t="n">
        <v>726212.446</v>
      </c>
      <c r="P644" s="0" t="n">
        <v>56974.708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1132187.896</v>
      </c>
      <c r="E645" s="0" t="n">
        <v>71427.991</v>
      </c>
      <c r="F645" s="0" t="n">
        <v>83952.062</v>
      </c>
      <c r="G645" s="0" t="n">
        <v>137393.783</v>
      </c>
      <c r="H645" s="0" t="n">
        <v>117094.081</v>
      </c>
      <c r="I645" s="0" t="n">
        <v>80899.113</v>
      </c>
      <c r="J645" s="0" t="n">
        <v>80878.891</v>
      </c>
      <c r="K645" s="0" t="n">
        <v>78559.125</v>
      </c>
      <c r="L645" s="0" t="n">
        <v>94082.651</v>
      </c>
      <c r="M645" s="0" t="n">
        <v>93390.133</v>
      </c>
      <c r="N645" s="0" t="n">
        <v>105815.249</v>
      </c>
      <c r="O645" s="0" t="n">
        <v>111765.495</v>
      </c>
      <c r="P645" s="0" t="n">
        <v>76929.322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33872.573</v>
      </c>
      <c r="E646" s="0" t="n">
        <v>23070.783</v>
      </c>
      <c r="F646" s="0" t="n">
        <v>444269.368</v>
      </c>
      <c r="G646" s="0" t="n">
        <v>34440.429</v>
      </c>
      <c r="H646" s="0" t="n">
        <v>47508.18</v>
      </c>
      <c r="I646" s="0" t="n">
        <v>37854.009</v>
      </c>
      <c r="J646" s="0" t="n">
        <v>28607.218</v>
      </c>
      <c r="K646" s="0" t="n">
        <v>30213.54</v>
      </c>
      <c r="L646" s="0" t="n">
        <v>33774.699</v>
      </c>
      <c r="M646" s="0" t="n">
        <v>48914.337</v>
      </c>
      <c r="N646" s="0" t="n">
        <v>46734.344</v>
      </c>
      <c r="O646" s="0" t="n">
        <v>35684.857</v>
      </c>
      <c r="P646" s="0" t="n">
        <v>43594.399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71818.649</v>
      </c>
      <c r="E647" s="0" t="n">
        <v>91418.387</v>
      </c>
      <c r="F647" s="0" t="n">
        <v>58569.8</v>
      </c>
      <c r="G647" s="0" t="n">
        <v>43749.078</v>
      </c>
      <c r="H647" s="0" t="n">
        <v>882088.19</v>
      </c>
      <c r="I647" s="0" t="n">
        <v>95120.4</v>
      </c>
      <c r="J647" s="0" t="n">
        <v>99431.498</v>
      </c>
      <c r="K647" s="0" t="n">
        <v>64817.6</v>
      </c>
      <c r="L647" s="0" t="n">
        <v>43276.89</v>
      </c>
      <c r="M647" s="0" t="n">
        <v>57441.6</v>
      </c>
      <c r="N647" s="0" t="n">
        <v>87477.15</v>
      </c>
      <c r="O647" s="0" t="n">
        <v>90265.52</v>
      </c>
      <c r="P647" s="0" t="n">
        <v>78701.618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37106.11</v>
      </c>
      <c r="E648" s="0" t="n">
        <v>28867.913</v>
      </c>
      <c r="F648" s="0" t="n">
        <v>27146.897</v>
      </c>
      <c r="G648" s="0" t="n">
        <v>33564.286</v>
      </c>
      <c r="H648" s="0" t="n">
        <v>24550.98</v>
      </c>
      <c r="I648" s="0" t="n">
        <v>14162.356</v>
      </c>
      <c r="J648" s="0" t="n">
        <v>334324.655</v>
      </c>
      <c r="K648" s="0" t="n">
        <v>30526.4</v>
      </c>
      <c r="L648" s="0" t="n">
        <v>36780.08</v>
      </c>
      <c r="M648" s="0" t="n">
        <v>28567.9</v>
      </c>
      <c r="N648" s="0" t="n">
        <v>20425.36</v>
      </c>
      <c r="O648" s="0" t="n">
        <v>23136.06</v>
      </c>
      <c r="P648" s="0" t="n">
        <v>29490.313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403</v>
      </c>
      <c r="E649" s="0" t="n">
        <v>425</v>
      </c>
      <c r="F649" s="0" t="n">
        <v>515</v>
      </c>
      <c r="G649" s="0" t="n">
        <v>578</v>
      </c>
      <c r="H649" s="0" t="n">
        <v>543</v>
      </c>
      <c r="I649" s="0" t="n">
        <v>836</v>
      </c>
      <c r="J649" s="0" t="n">
        <v>790</v>
      </c>
      <c r="K649" s="0" t="n">
        <v>663</v>
      </c>
      <c r="L649" s="0" t="n">
        <v>7417</v>
      </c>
      <c r="M649" s="0" t="n">
        <v>596</v>
      </c>
      <c r="N649" s="0" t="n">
        <v>831</v>
      </c>
      <c r="O649" s="0" t="n">
        <v>690</v>
      </c>
      <c r="P649" s="0" t="n">
        <v>547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49862.095</v>
      </c>
      <c r="E650" s="0" t="n">
        <v>50482.287</v>
      </c>
      <c r="F650" s="0" t="n">
        <v>55426.843</v>
      </c>
      <c r="G650" s="0" t="n">
        <v>58509.035</v>
      </c>
      <c r="H650" s="0" t="n">
        <v>65243.517</v>
      </c>
      <c r="I650" s="0" t="n">
        <v>59464.506</v>
      </c>
      <c r="J650" s="0" t="n">
        <v>57122.373</v>
      </c>
      <c r="M650" s="0" t="s">
        <v>127</v>
      </c>
      <c r="N650" s="0" t="n">
        <v>493127.489</v>
      </c>
      <c r="O650" s="0" t="n">
        <v>45783.266</v>
      </c>
      <c r="P650" s="0" t="n">
        <v>51233.567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5352.1</v>
      </c>
      <c r="E651" s="0" t="n">
        <v>5094.9</v>
      </c>
      <c r="F651" s="0" t="n">
        <v>5269.6</v>
      </c>
      <c r="G651" s="0" t="n">
        <v>4970.9</v>
      </c>
      <c r="H651" s="0" t="n">
        <v>5133.6</v>
      </c>
      <c r="I651" s="0" t="n">
        <v>6140.3</v>
      </c>
      <c r="J651" s="0" t="n">
        <v>7329</v>
      </c>
      <c r="K651" s="0" t="n">
        <v>7334.5</v>
      </c>
      <c r="L651" s="0" t="n">
        <v>7590</v>
      </c>
      <c r="O651" s="0" t="s">
        <v>127</v>
      </c>
      <c r="P651" s="0" t="n">
        <v>54214.9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127</v>
      </c>
      <c r="E652" s="0" t="n">
        <v>167862.196</v>
      </c>
      <c r="F652" s="0" t="n">
        <v>18208.856</v>
      </c>
      <c r="G652" s="0" t="n">
        <v>17654.859</v>
      </c>
      <c r="H652" s="0" t="n">
        <v>17432.181</v>
      </c>
      <c r="I652" s="0" t="n">
        <v>13071.054</v>
      </c>
      <c r="J652" s="0" t="n">
        <v>16053.194</v>
      </c>
      <c r="K652" s="0" t="n">
        <v>17168.648</v>
      </c>
      <c r="L652" s="0" t="n">
        <v>22239.779</v>
      </c>
      <c r="M652" s="0" t="n">
        <v>22740.409</v>
      </c>
      <c r="N652" s="0" t="n">
        <v>23293.216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127</v>
      </c>
      <c r="G653" s="0" t="n">
        <v>62984.28</v>
      </c>
      <c r="H653" s="0" t="n">
        <v>6413.6</v>
      </c>
      <c r="I653" s="0" t="n">
        <v>6771.1</v>
      </c>
      <c r="J653" s="0" t="n">
        <v>7405.2</v>
      </c>
      <c r="K653" s="0" t="n">
        <v>7174.5</v>
      </c>
      <c r="L653" s="0" t="n">
        <v>6847.2</v>
      </c>
      <c r="M653" s="0" t="n">
        <v>5943.2</v>
      </c>
      <c r="N653" s="0" t="n">
        <v>6416.5</v>
      </c>
      <c r="O653" s="0" t="n">
        <v>7194.5</v>
      </c>
      <c r="P653" s="0" t="n">
        <v>8818.48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132305.693</v>
      </c>
      <c r="E654" s="0" t="n">
        <v>128907.335</v>
      </c>
      <c r="H654" s="0" t="s">
        <v>127</v>
      </c>
      <c r="I654" s="0" t="n">
        <v>1031517.412</v>
      </c>
      <c r="J654" s="0" t="n">
        <v>98850.361</v>
      </c>
      <c r="K654" s="0" t="n">
        <v>100448.057</v>
      </c>
      <c r="L654" s="0" t="n">
        <v>107774.186</v>
      </c>
      <c r="M654" s="0" t="n">
        <v>100656.989</v>
      </c>
      <c r="N654" s="0" t="n">
        <v>108173.728</v>
      </c>
      <c r="O654" s="0" t="n">
        <v>116975.207</v>
      </c>
      <c r="P654" s="0" t="n">
        <v>137425.856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4208.412</v>
      </c>
      <c r="E655" s="0" t="n">
        <v>4688.58</v>
      </c>
      <c r="F655" s="0" t="n">
        <v>5188.91</v>
      </c>
      <c r="G655" s="0" t="n">
        <v>4907.537</v>
      </c>
      <c r="J655" s="0" t="s">
        <v>127</v>
      </c>
      <c r="K655" s="0" t="n">
        <v>36105.459</v>
      </c>
      <c r="L655" s="0" t="n">
        <v>3604.952</v>
      </c>
      <c r="M655" s="0" t="n">
        <v>3359.362</v>
      </c>
      <c r="N655" s="0" t="n">
        <v>3582.154</v>
      </c>
      <c r="O655" s="0" t="n">
        <v>3320.552</v>
      </c>
      <c r="P655" s="0" t="n">
        <v>3245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70111.4</v>
      </c>
      <c r="E656" s="0" t="n">
        <v>77872.4</v>
      </c>
      <c r="F656" s="0" t="n">
        <v>86807.84</v>
      </c>
      <c r="G656" s="0" t="n">
        <v>99035.35</v>
      </c>
      <c r="H656" s="0" t="n">
        <v>95490.42</v>
      </c>
      <c r="I656" s="0" t="n">
        <v>96023.65</v>
      </c>
      <c r="L656" s="0" t="s">
        <v>127</v>
      </c>
      <c r="M656" s="0" t="n">
        <v>758288.65</v>
      </c>
      <c r="N656" s="0" t="n">
        <v>69921.26</v>
      </c>
      <c r="O656" s="0" t="n">
        <v>79357.96</v>
      </c>
      <c r="P656" s="0" t="n">
        <v>83668.37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59704.37</v>
      </c>
      <c r="E657" s="0" t="n">
        <v>59417.537</v>
      </c>
      <c r="F657" s="0" t="n">
        <v>53734.475</v>
      </c>
      <c r="G657" s="0" t="n">
        <v>59821.03</v>
      </c>
      <c r="H657" s="0" t="n">
        <v>70391.91</v>
      </c>
      <c r="I657" s="0" t="n">
        <v>80941.89</v>
      </c>
      <c r="J657" s="0" t="n">
        <v>80667.66</v>
      </c>
      <c r="K657" s="0" t="n">
        <v>84326.8</v>
      </c>
      <c r="N657" s="0" t="s">
        <v>127</v>
      </c>
      <c r="O657" s="0" t="n">
        <v>613617.032</v>
      </c>
      <c r="P657" s="0" t="n">
        <v>64611.36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303187.414</v>
      </c>
      <c r="E658" s="0" t="n">
        <v>33635.22</v>
      </c>
      <c r="F658" s="0" t="n">
        <v>29852.84</v>
      </c>
      <c r="G658" s="0" t="n">
        <v>27496.063</v>
      </c>
      <c r="H658" s="0" t="n">
        <v>24944</v>
      </c>
      <c r="I658" s="0" t="n">
        <v>30795.99</v>
      </c>
      <c r="J658" s="0" t="n">
        <v>34928.521</v>
      </c>
      <c r="K658" s="0" t="n">
        <v>40196.87</v>
      </c>
      <c r="L658" s="0" t="n">
        <v>39606.55</v>
      </c>
      <c r="M658" s="0" t="n">
        <v>41731.36</v>
      </c>
      <c r="P658" s="0" t="s">
        <v>127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127</v>
      </c>
      <c r="F659" s="0" t="n">
        <v>532502.625</v>
      </c>
      <c r="G659" s="0" t="n">
        <v>67312.7</v>
      </c>
      <c r="H659" s="0" t="n">
        <v>60672.8</v>
      </c>
      <c r="I659" s="0" t="n">
        <v>52428.392</v>
      </c>
      <c r="J659" s="0" t="n">
        <v>40599.988</v>
      </c>
      <c r="K659" s="0" t="n">
        <v>46753.3</v>
      </c>
      <c r="L659" s="0" t="n">
        <v>57901.88</v>
      </c>
      <c r="M659" s="0" t="n">
        <v>66674.777</v>
      </c>
      <c r="N659" s="0" t="n">
        <v>68830.9</v>
      </c>
      <c r="O659" s="0" t="n">
        <v>71327.888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32019.7</v>
      </c>
      <c r="G660" s="0" t="s">
        <v>127</v>
      </c>
      <c r="H660" s="0" t="n">
        <v>257553.188</v>
      </c>
      <c r="I660" s="0" t="n">
        <v>31630.603</v>
      </c>
      <c r="J660" s="0" t="n">
        <v>28536</v>
      </c>
      <c r="K660" s="0" t="n">
        <v>26925.115</v>
      </c>
      <c r="L660" s="0" t="n">
        <v>22827.153</v>
      </c>
      <c r="M660" s="0" t="n">
        <v>25972.017</v>
      </c>
      <c r="N660" s="0" t="n">
        <v>27828.1</v>
      </c>
      <c r="O660" s="0" t="n">
        <v>31460.5</v>
      </c>
      <c r="P660" s="0" t="n">
        <v>30354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31084.737</v>
      </c>
      <c r="E661" s="0" t="n">
        <v>32071.25</v>
      </c>
      <c r="F661" s="0" t="n">
        <v>33162.27</v>
      </c>
      <c r="I661" s="0" t="s">
        <v>127</v>
      </c>
      <c r="J661" s="0" t="n">
        <v>253560.5</v>
      </c>
      <c r="K661" s="0" t="n">
        <v>30942.603</v>
      </c>
      <c r="L661" s="0" t="n">
        <v>28189.6</v>
      </c>
      <c r="M661" s="0" t="n">
        <v>26153.69</v>
      </c>
      <c r="N661" s="0" t="n">
        <v>21652.42</v>
      </c>
      <c r="O661" s="0" t="n">
        <v>23866.92</v>
      </c>
      <c r="P661" s="0" t="n">
        <v>26437.01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68523.195</v>
      </c>
      <c r="E662" s="0" t="n">
        <v>77920.302</v>
      </c>
      <c r="F662" s="0" t="n">
        <v>86951.35</v>
      </c>
      <c r="G662" s="0" t="n">
        <v>89450.607</v>
      </c>
      <c r="H662" s="0" t="n">
        <v>92207.91</v>
      </c>
      <c r="K662" s="0" t="s">
        <v>127</v>
      </c>
      <c r="L662" s="0" t="n">
        <v>718809.667</v>
      </c>
      <c r="M662" s="0" t="n">
        <v>86302.55</v>
      </c>
      <c r="N662" s="0" t="n">
        <v>80509.5</v>
      </c>
      <c r="O662" s="0" t="n">
        <v>76243.496</v>
      </c>
      <c r="P662" s="0" t="n">
        <v>60700.757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18325.5</v>
      </c>
      <c r="E663" s="0" t="n">
        <v>15084.535</v>
      </c>
      <c r="F663" s="0" t="n">
        <v>15725.498</v>
      </c>
      <c r="G663" s="0" t="n">
        <v>16352</v>
      </c>
      <c r="H663" s="0" t="n">
        <v>19944</v>
      </c>
      <c r="I663" s="0" t="n">
        <v>20752.5</v>
      </c>
      <c r="J663" s="0" t="n">
        <v>21365.5</v>
      </c>
      <c r="M663" s="0" t="s">
        <v>127</v>
      </c>
      <c r="N663" s="0" t="n">
        <v>169556.533</v>
      </c>
      <c r="O663" s="0" t="n">
        <v>22324</v>
      </c>
      <c r="P663" s="0" t="n">
        <v>19683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20765.5</v>
      </c>
      <c r="E664" s="0" t="n">
        <v>19533.446</v>
      </c>
      <c r="F664" s="0" t="n">
        <v>19634.5</v>
      </c>
      <c r="G664" s="0" t="n">
        <v>18879.5</v>
      </c>
      <c r="H664" s="0" t="n">
        <v>20209</v>
      </c>
      <c r="I664" s="0" t="n">
        <v>19600.5</v>
      </c>
      <c r="J664" s="0" t="n">
        <v>21080.5</v>
      </c>
      <c r="K664" s="0" t="n">
        <v>21663.074</v>
      </c>
      <c r="L664" s="0" t="n">
        <v>21453</v>
      </c>
      <c r="O664" s="0" t="s">
        <v>127</v>
      </c>
      <c r="P664" s="0" t="n">
        <v>182819.02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127</v>
      </c>
      <c r="E665" s="0" t="n">
        <v>1698544.228</v>
      </c>
      <c r="F665" s="0" t="n">
        <v>185559</v>
      </c>
      <c r="G665" s="0" t="n">
        <v>177691.65</v>
      </c>
      <c r="H665" s="0" t="n">
        <v>182146.981</v>
      </c>
      <c r="I665" s="0" t="n">
        <v>154202.702</v>
      </c>
      <c r="J665" s="0" t="n">
        <v>171970.218</v>
      </c>
      <c r="K665" s="0" t="n">
        <v>186954.647</v>
      </c>
      <c r="L665" s="0" t="n">
        <v>206195.253</v>
      </c>
      <c r="M665" s="0" t="n">
        <v>213171.711</v>
      </c>
      <c r="N665" s="0" t="n">
        <v>220652.066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127</v>
      </c>
      <c r="G666" s="0" t="n">
        <v>3023464.313</v>
      </c>
      <c r="H666" s="0" t="n">
        <v>308065.064</v>
      </c>
      <c r="I666" s="0" t="n">
        <v>313568.545</v>
      </c>
      <c r="J666" s="0" t="n">
        <v>324645.333</v>
      </c>
      <c r="K666" s="0" t="n">
        <v>278990.104</v>
      </c>
      <c r="L666" s="0" t="n">
        <v>311452.86</v>
      </c>
      <c r="M666" s="0" t="n">
        <v>342335.619</v>
      </c>
      <c r="N666" s="0" t="n">
        <v>381962.653</v>
      </c>
      <c r="O666" s="0" t="n">
        <v>379116.789</v>
      </c>
      <c r="P666" s="0" t="n">
        <v>383327.346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54744.1</v>
      </c>
      <c r="E667" s="0" t="n">
        <v>56715.993</v>
      </c>
      <c r="H667" s="0" t="s">
        <v>127</v>
      </c>
      <c r="I667" s="0" t="n">
        <v>451335.491</v>
      </c>
      <c r="J667" s="0" t="n">
        <v>47640.349</v>
      </c>
      <c r="K667" s="0" t="n">
        <v>48655.301</v>
      </c>
      <c r="L667" s="0" t="n">
        <v>47971.9</v>
      </c>
      <c r="M667" s="0" t="n">
        <v>42287.753</v>
      </c>
      <c r="N667" s="0" t="n">
        <v>47238.795</v>
      </c>
      <c r="O667" s="0" t="n">
        <v>49760.9</v>
      </c>
      <c r="P667" s="0" t="n">
        <v>56320.4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75165.99</v>
      </c>
      <c r="E668" s="0" t="n">
        <v>84124.584</v>
      </c>
      <c r="F668" s="0" t="n">
        <v>82899.3</v>
      </c>
      <c r="G668" s="0" t="n">
        <v>84978.407</v>
      </c>
      <c r="J668" s="0" t="s">
        <v>127</v>
      </c>
      <c r="K668" s="0" t="n">
        <v>692852.242</v>
      </c>
      <c r="L668" s="0" t="n">
        <v>83748.112</v>
      </c>
      <c r="M668" s="0" t="n">
        <v>79024.273</v>
      </c>
      <c r="N668" s="0" t="n">
        <v>74272.147</v>
      </c>
      <c r="O668" s="0" t="n">
        <v>60148.734</v>
      </c>
      <c r="P668" s="0" t="n">
        <v>68490.695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449245.007</v>
      </c>
      <c r="E669" s="0" t="n">
        <v>497038.043</v>
      </c>
      <c r="F669" s="0" t="n">
        <v>538453.054</v>
      </c>
      <c r="G669" s="0" t="n">
        <v>589905.837</v>
      </c>
      <c r="H669" s="0" t="n">
        <v>587858.39</v>
      </c>
      <c r="I669" s="0" t="n">
        <v>590874.844</v>
      </c>
      <c r="L669" s="0" t="s">
        <v>127</v>
      </c>
      <c r="M669" s="0" t="n">
        <v>4761224.528</v>
      </c>
      <c r="N669" s="0" t="n">
        <v>489840.685</v>
      </c>
      <c r="O669" s="0" t="n">
        <v>494320.216</v>
      </c>
      <c r="P669" s="0" t="n">
        <v>523688.452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330687.28</v>
      </c>
      <c r="E670" s="0" t="n">
        <v>331307.598</v>
      </c>
      <c r="F670" s="0" t="n">
        <v>279710.607</v>
      </c>
      <c r="G670" s="0" t="n">
        <v>309646.481</v>
      </c>
      <c r="H670" s="0" t="n">
        <v>314101.138</v>
      </c>
      <c r="I670" s="0" t="n">
        <v>341143.769</v>
      </c>
      <c r="J670" s="0" t="n">
        <v>353024.58</v>
      </c>
      <c r="K670" s="0" t="n">
        <v>354396.878</v>
      </c>
      <c r="N670" s="0" t="s">
        <v>127</v>
      </c>
      <c r="O670" s="0" t="n">
        <v>2905465.545</v>
      </c>
      <c r="P670" s="0" t="n">
        <v>291447.214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1246465.873</v>
      </c>
      <c r="E671" s="0" t="n">
        <v>143874.441</v>
      </c>
      <c r="F671" s="0" t="n">
        <v>139137.894</v>
      </c>
      <c r="G671" s="0" t="n">
        <v>135484.567</v>
      </c>
      <c r="H671" s="0" t="n">
        <v>121700.013</v>
      </c>
      <c r="I671" s="0" t="n">
        <v>132921.785</v>
      </c>
      <c r="J671" s="0" t="n">
        <v>133252.55</v>
      </c>
      <c r="K671" s="0" t="n">
        <v>144369.03</v>
      </c>
      <c r="L671" s="0" t="n">
        <v>145494.817</v>
      </c>
      <c r="M671" s="0" t="n">
        <v>150230.776</v>
      </c>
      <c r="P671" s="0" t="s">
        <v>127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127</v>
      </c>
      <c r="F672" s="0" t="n">
        <v>1511403.09</v>
      </c>
      <c r="G672" s="0" t="n">
        <v>163130.371</v>
      </c>
      <c r="H672" s="0" t="n">
        <v>157600.129</v>
      </c>
      <c r="I672" s="0" t="n">
        <v>178977.599</v>
      </c>
      <c r="J672" s="0" t="n">
        <v>162680.728</v>
      </c>
      <c r="K672" s="0" t="n">
        <v>168638.247</v>
      </c>
      <c r="L672" s="0" t="n">
        <v>169492.646</v>
      </c>
      <c r="M672" s="0" t="n">
        <v>169874.357</v>
      </c>
      <c r="N672" s="0" t="n">
        <v>177273.462</v>
      </c>
      <c r="O672" s="0" t="n">
        <v>163735.551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64043.9</v>
      </c>
      <c r="G673" s="0" t="s">
        <v>127</v>
      </c>
      <c r="H673" s="0" t="n">
        <v>496071.495</v>
      </c>
      <c r="I673" s="0" t="n">
        <v>50731.885</v>
      </c>
      <c r="J673" s="0" t="n">
        <v>53849.888</v>
      </c>
      <c r="K673" s="0" t="n">
        <v>56740.318</v>
      </c>
      <c r="L673" s="0" t="n">
        <v>44771.016</v>
      </c>
      <c r="M673" s="0" t="n">
        <v>50177.136</v>
      </c>
      <c r="N673" s="0" t="n">
        <v>55160.212</v>
      </c>
      <c r="O673" s="0" t="n">
        <v>61420.302</v>
      </c>
      <c r="P673" s="0" t="n">
        <v>59176.838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156090.665</v>
      </c>
      <c r="E674" s="0" t="n">
        <v>145354.838</v>
      </c>
      <c r="F674" s="0" t="n">
        <v>142455.41</v>
      </c>
      <c r="I674" s="0" t="s">
        <v>127</v>
      </c>
      <c r="J674" s="0" t="n">
        <v>1191776.761</v>
      </c>
      <c r="K674" s="0" t="n">
        <v>120695.666</v>
      </c>
      <c r="L674" s="0" t="n">
        <v>131575.471</v>
      </c>
      <c r="M674" s="0" t="n">
        <v>116826.611</v>
      </c>
      <c r="N674" s="0" t="n">
        <v>108433.141</v>
      </c>
      <c r="O674" s="0" t="n">
        <v>127119.265</v>
      </c>
      <c r="P674" s="0" t="n">
        <v>143225.694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143205.752</v>
      </c>
      <c r="E675" s="0" t="n">
        <v>154915.01</v>
      </c>
      <c r="F675" s="0" t="n">
        <v>176842.38</v>
      </c>
      <c r="G675" s="0" t="n">
        <v>171842.57</v>
      </c>
      <c r="H675" s="0" t="n">
        <v>170326.96</v>
      </c>
      <c r="K675" s="0" t="s">
        <v>127</v>
      </c>
      <c r="L675" s="0" t="n">
        <v>1367287.833</v>
      </c>
      <c r="M675" s="0" t="n">
        <v>129588.01</v>
      </c>
      <c r="N675" s="0" t="n">
        <v>145655.155</v>
      </c>
      <c r="O675" s="0" t="n">
        <v>147618.106</v>
      </c>
      <c r="P675" s="0" t="n">
        <v>127293.89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13741</v>
      </c>
      <c r="E676" s="0" t="n">
        <v>11469.807</v>
      </c>
      <c r="F676" s="0" t="n">
        <v>13593.5</v>
      </c>
      <c r="G676" s="0" t="n">
        <v>14093.5</v>
      </c>
      <c r="H676" s="0" t="n">
        <v>15364.5</v>
      </c>
      <c r="I676" s="0" t="n">
        <v>16102.1</v>
      </c>
      <c r="J676" s="0" t="n">
        <v>15811</v>
      </c>
      <c r="M676" s="0" t="s">
        <v>127</v>
      </c>
      <c r="N676" s="0" t="n">
        <v>129181.407</v>
      </c>
      <c r="O676" s="0" t="n">
        <v>14174</v>
      </c>
      <c r="P676" s="0" t="n">
        <v>14832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15451.321</v>
      </c>
      <c r="E677" s="0" t="n">
        <v>16390.36</v>
      </c>
      <c r="F677" s="0" t="n">
        <v>18065.227</v>
      </c>
      <c r="G677" s="0" t="n">
        <v>17201.739</v>
      </c>
      <c r="H677" s="0" t="n">
        <v>16358.927</v>
      </c>
      <c r="I677" s="0" t="n">
        <v>17034.258</v>
      </c>
      <c r="J677" s="0" t="n">
        <v>18912.05</v>
      </c>
      <c r="K677" s="0" t="n">
        <v>17385.384</v>
      </c>
      <c r="L677" s="0" t="n">
        <v>17138.21</v>
      </c>
      <c r="O677" s="0" t="s">
        <v>127</v>
      </c>
      <c r="P677" s="0" t="n">
        <v>153937.476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127</v>
      </c>
      <c r="E678" s="0" t="n">
        <v>62842.5</v>
      </c>
      <c r="F678" s="0" t="n">
        <v>7030</v>
      </c>
      <c r="G678" s="0" t="n">
        <v>6347.5</v>
      </c>
      <c r="H678" s="0" t="n">
        <v>6800</v>
      </c>
      <c r="I678" s="0" t="n">
        <v>6876</v>
      </c>
      <c r="J678" s="0" t="n">
        <v>7060</v>
      </c>
      <c r="K678" s="0" t="n">
        <v>6167.5</v>
      </c>
      <c r="L678" s="0" t="n">
        <v>7099</v>
      </c>
      <c r="M678" s="0" t="n">
        <v>7391.5</v>
      </c>
      <c r="N678" s="0" t="n">
        <v>8071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127</v>
      </c>
      <c r="G679" s="0" t="n">
        <v>401973.57</v>
      </c>
      <c r="H679" s="0" t="n">
        <v>52416.653</v>
      </c>
      <c r="I679" s="0" t="n">
        <v>42075.254</v>
      </c>
      <c r="J679" s="0" t="n">
        <v>48405.4</v>
      </c>
      <c r="K679" s="0" t="n">
        <v>42672.222</v>
      </c>
      <c r="L679" s="0" t="n">
        <v>40933.674</v>
      </c>
      <c r="M679" s="0" t="n">
        <v>44934.082</v>
      </c>
      <c r="N679" s="0" t="n">
        <v>48304.72</v>
      </c>
      <c r="O679" s="0" t="n">
        <v>41141.542</v>
      </c>
      <c r="P679" s="0" t="n">
        <v>41090.023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27767.991</v>
      </c>
      <c r="E680" s="0" t="n">
        <v>29573.772</v>
      </c>
      <c r="H680" s="0" t="s">
        <v>127</v>
      </c>
      <c r="I680" s="0" t="n">
        <v>262477.36</v>
      </c>
      <c r="J680" s="0" t="n">
        <v>29812</v>
      </c>
      <c r="K680" s="0" t="n">
        <v>32039.534</v>
      </c>
      <c r="L680" s="0" t="n">
        <v>34051</v>
      </c>
      <c r="M680" s="0" t="n">
        <v>28699</v>
      </c>
      <c r="N680" s="0" t="n">
        <v>27786.063</v>
      </c>
      <c r="O680" s="0" t="n">
        <v>24402</v>
      </c>
      <c r="P680" s="0" t="n">
        <v>28346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73284.354</v>
      </c>
      <c r="E681" s="0" t="n">
        <v>80034.416</v>
      </c>
      <c r="F681" s="0" t="n">
        <v>80723.959</v>
      </c>
      <c r="G681" s="0" t="n">
        <v>83015.384</v>
      </c>
      <c r="J681" s="0" t="s">
        <v>127</v>
      </c>
      <c r="K681" s="0" t="n">
        <v>640536.444</v>
      </c>
      <c r="L681" s="0" t="n">
        <v>65053.646</v>
      </c>
      <c r="M681" s="0" t="n">
        <v>61753.432</v>
      </c>
      <c r="N681" s="0" t="n">
        <v>69150.742</v>
      </c>
      <c r="O681" s="0" t="n">
        <v>63088.011</v>
      </c>
      <c r="P681" s="0" t="n">
        <v>64432.5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5223.242</v>
      </c>
      <c r="E682" s="0" t="n">
        <v>4477.778</v>
      </c>
      <c r="F682" s="0" t="n">
        <v>4413.682</v>
      </c>
      <c r="G682" s="0" t="n">
        <v>4986.75</v>
      </c>
      <c r="H682" s="0" t="n">
        <v>5593.5</v>
      </c>
      <c r="I682" s="0" t="n">
        <v>5209.347</v>
      </c>
      <c r="L682" s="0" t="s">
        <v>127</v>
      </c>
      <c r="M682" s="0" t="n">
        <v>44448.835</v>
      </c>
      <c r="N682" s="0" t="n">
        <v>5204.867</v>
      </c>
      <c r="O682" s="0" t="n">
        <v>4522.391</v>
      </c>
      <c r="P682" s="0" t="n">
        <v>4817.278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4274.5</v>
      </c>
      <c r="E683" s="0" t="n">
        <v>4848</v>
      </c>
      <c r="F683" s="0" t="n">
        <v>4210</v>
      </c>
      <c r="G683" s="0" t="n">
        <v>4722</v>
      </c>
      <c r="H683" s="0" t="n">
        <v>5030</v>
      </c>
      <c r="I683" s="0" t="n">
        <v>5083</v>
      </c>
      <c r="J683" s="0" t="n">
        <v>5208</v>
      </c>
      <c r="K683" s="0" t="n">
        <v>4896</v>
      </c>
      <c r="N683" s="0" t="s">
        <v>127</v>
      </c>
      <c r="O683" s="0" t="n">
        <v>41398.5</v>
      </c>
      <c r="P683" s="0" t="n">
        <v>3127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385072.679</v>
      </c>
      <c r="E684" s="0" t="n">
        <v>40753.996</v>
      </c>
      <c r="F684" s="0" t="n">
        <v>38296.732</v>
      </c>
      <c r="G684" s="0" t="n">
        <v>37250.867</v>
      </c>
      <c r="H684" s="0" t="n">
        <v>36412.398</v>
      </c>
      <c r="I684" s="0" t="n">
        <v>35259.657</v>
      </c>
      <c r="J684" s="0" t="n">
        <v>45782.751</v>
      </c>
      <c r="K684" s="0" t="n">
        <v>46498.708</v>
      </c>
      <c r="L684" s="0" t="n">
        <v>52204.888</v>
      </c>
      <c r="M684" s="0" t="n">
        <v>52612.682</v>
      </c>
      <c r="P684" s="0" t="s">
        <v>127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127</v>
      </c>
      <c r="F685" s="0" t="n">
        <v>34929</v>
      </c>
      <c r="G685" s="0" t="n">
        <v>4776</v>
      </c>
      <c r="H685" s="0" t="n">
        <v>4671</v>
      </c>
      <c r="I685" s="0" t="n">
        <v>4125</v>
      </c>
      <c r="J685" s="0" t="n">
        <v>2663</v>
      </c>
      <c r="K685" s="0" t="n">
        <v>2984</v>
      </c>
      <c r="L685" s="0" t="n">
        <v>3472</v>
      </c>
      <c r="M685" s="0" t="n">
        <v>4220</v>
      </c>
      <c r="N685" s="0" t="n">
        <v>3989</v>
      </c>
      <c r="O685" s="0" t="n">
        <v>4029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22565</v>
      </c>
      <c r="G686" s="0" t="s">
        <v>127</v>
      </c>
      <c r="H686" s="0" t="n">
        <v>167599.618</v>
      </c>
      <c r="I686" s="0" t="n">
        <v>22455</v>
      </c>
      <c r="J686" s="0" t="n">
        <v>20070</v>
      </c>
      <c r="K686" s="0" t="n">
        <v>17763.618</v>
      </c>
      <c r="L686" s="0" t="n">
        <v>11825</v>
      </c>
      <c r="M686" s="0" t="n">
        <v>14391</v>
      </c>
      <c r="N686" s="0" t="n">
        <v>17229</v>
      </c>
      <c r="O686" s="0" t="n">
        <v>20453</v>
      </c>
      <c r="P686" s="0" t="n">
        <v>20848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6502.6</v>
      </c>
      <c r="E687" s="0" t="n">
        <v>6748</v>
      </c>
      <c r="F687" s="0" t="n">
        <v>7607</v>
      </c>
      <c r="I687" s="0" t="s">
        <v>127</v>
      </c>
      <c r="J687" s="0" t="n">
        <v>52615.201</v>
      </c>
      <c r="K687" s="0" t="n">
        <v>7085.481</v>
      </c>
      <c r="L687" s="0" t="n">
        <v>5937</v>
      </c>
      <c r="M687" s="0" t="n">
        <v>5289.12</v>
      </c>
      <c r="N687" s="0" t="n">
        <v>3803</v>
      </c>
      <c r="O687" s="0" t="n">
        <v>4363</v>
      </c>
      <c r="P687" s="0" t="n">
        <v>5280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2871.5</v>
      </c>
      <c r="E688" s="0" t="n">
        <v>3166</v>
      </c>
      <c r="F688" s="0" t="n">
        <v>4415</v>
      </c>
      <c r="G688" s="0" t="n">
        <v>5603.5</v>
      </c>
      <c r="H688" s="0" t="n">
        <v>6277.049</v>
      </c>
      <c r="K688" s="0" t="s">
        <v>127</v>
      </c>
      <c r="L688" s="0" t="n">
        <v>43055.129</v>
      </c>
      <c r="M688" s="0" t="n">
        <v>7378</v>
      </c>
      <c r="N688" s="0" t="n">
        <v>5969</v>
      </c>
      <c r="O688" s="0" t="n">
        <v>4926.08</v>
      </c>
      <c r="P688" s="0" t="n">
        <v>2449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21748.5</v>
      </c>
      <c r="E689" s="0" t="n">
        <v>13524</v>
      </c>
      <c r="F689" s="0" t="n">
        <v>15588.742</v>
      </c>
      <c r="G689" s="0" t="n">
        <v>18328</v>
      </c>
      <c r="H689" s="0" t="n">
        <v>21538.5</v>
      </c>
      <c r="I689" s="0" t="n">
        <v>22682</v>
      </c>
      <c r="J689" s="0" t="n">
        <v>26079.2</v>
      </c>
      <c r="M689" s="0" t="s">
        <v>127</v>
      </c>
      <c r="N689" s="0" t="n">
        <v>192638.442</v>
      </c>
      <c r="O689" s="0" t="n">
        <v>28507.5</v>
      </c>
      <c r="P689" s="0" t="n">
        <v>24642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8448.501</v>
      </c>
      <c r="E690" s="0" t="n">
        <v>6322</v>
      </c>
      <c r="F690" s="0" t="n">
        <v>4908</v>
      </c>
      <c r="G690" s="0" t="n">
        <v>3609</v>
      </c>
      <c r="H690" s="0" t="n">
        <v>2948.5</v>
      </c>
      <c r="I690" s="0" t="n">
        <v>2666.5</v>
      </c>
      <c r="J690" s="0" t="n">
        <v>3467</v>
      </c>
      <c r="K690" s="0" t="n">
        <v>3885.5</v>
      </c>
      <c r="L690" s="0" t="n">
        <v>5992.7</v>
      </c>
      <c r="O690" s="0" t="s">
        <v>127</v>
      </c>
      <c r="P690" s="0" t="n">
        <v>42247.701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127</v>
      </c>
      <c r="E691" s="0" t="n">
        <v>28666</v>
      </c>
      <c r="F691" s="0" t="n">
        <v>4126</v>
      </c>
      <c r="G691" s="0" t="n">
        <v>3500</v>
      </c>
      <c r="H691" s="0" t="n">
        <v>3524</v>
      </c>
      <c r="I691" s="0" t="n">
        <v>2630</v>
      </c>
      <c r="J691" s="0" t="n">
        <v>2464</v>
      </c>
      <c r="K691" s="0" t="n">
        <v>2696</v>
      </c>
      <c r="L691" s="0" t="n">
        <v>2875</v>
      </c>
      <c r="M691" s="0" t="n">
        <v>3084</v>
      </c>
      <c r="N691" s="0" t="n">
        <v>3767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127</v>
      </c>
      <c r="G692" s="0" t="n">
        <v>328600.672</v>
      </c>
      <c r="H692" s="0" t="n">
        <v>42100.607</v>
      </c>
      <c r="I692" s="0" t="n">
        <v>38800.345</v>
      </c>
      <c r="J692" s="0" t="n">
        <v>39187.783</v>
      </c>
      <c r="K692" s="0" t="n">
        <v>30670.808</v>
      </c>
      <c r="L692" s="0" t="n">
        <v>30098.505</v>
      </c>
      <c r="M692" s="0" t="n">
        <v>30894.666</v>
      </c>
      <c r="N692" s="0" t="n">
        <v>36601.528</v>
      </c>
      <c r="O692" s="0" t="n">
        <v>38719.491</v>
      </c>
      <c r="P692" s="0" t="n">
        <v>41526.939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178753.898</v>
      </c>
      <c r="E693" s="0" t="n">
        <v>188735.453</v>
      </c>
      <c r="H693" s="0" t="s">
        <v>127</v>
      </c>
      <c r="I693" s="0" t="n">
        <v>1457891.737</v>
      </c>
      <c r="J693" s="0" t="n">
        <v>142553.349</v>
      </c>
      <c r="K693" s="0" t="n">
        <v>136232.951</v>
      </c>
      <c r="L693" s="0" t="n">
        <v>156521.512</v>
      </c>
      <c r="M693" s="0" t="n">
        <v>145511.664</v>
      </c>
      <c r="N693" s="0" t="n">
        <v>157221.423</v>
      </c>
      <c r="O693" s="0" t="n">
        <v>170445.296</v>
      </c>
      <c r="P693" s="0" t="n">
        <v>181916.191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25976.566</v>
      </c>
      <c r="E694" s="0" t="n">
        <v>29380.95</v>
      </c>
      <c r="F694" s="0" t="n">
        <v>30550.361</v>
      </c>
      <c r="G694" s="0" t="n">
        <v>31185.837</v>
      </c>
      <c r="J694" s="0" t="s">
        <v>127</v>
      </c>
      <c r="K694" s="0" t="n">
        <v>248263.728</v>
      </c>
      <c r="L694" s="0" t="n">
        <v>28105.03</v>
      </c>
      <c r="M694" s="0" t="n">
        <v>26901.038</v>
      </c>
      <c r="N694" s="0" t="n">
        <v>27791.964</v>
      </c>
      <c r="O694" s="0" t="n">
        <v>23879.277</v>
      </c>
      <c r="P694" s="0" t="n">
        <v>24492.705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46750.153</v>
      </c>
      <c r="E695" s="0" t="n">
        <v>51463.757</v>
      </c>
      <c r="F695" s="0" t="n">
        <v>60021.907</v>
      </c>
      <c r="G695" s="0" t="n">
        <v>74856.843</v>
      </c>
      <c r="H695" s="0" t="n">
        <v>75804.106</v>
      </c>
      <c r="I695" s="0" t="n">
        <v>74994.177</v>
      </c>
      <c r="L695" s="0" t="s">
        <v>127</v>
      </c>
      <c r="M695" s="0" t="n">
        <v>645339.18</v>
      </c>
      <c r="N695" s="0" t="n">
        <v>96587.557</v>
      </c>
      <c r="O695" s="0" t="n">
        <v>86616.471</v>
      </c>
      <c r="P695" s="0" t="n">
        <v>78244.209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271584.159</v>
      </c>
      <c r="E696" s="0" t="n">
        <v>306112.7</v>
      </c>
      <c r="F696" s="0" t="n">
        <v>304526.173</v>
      </c>
      <c r="G696" s="0" t="n">
        <v>330491.393</v>
      </c>
      <c r="H696" s="0" t="n">
        <v>350323.42</v>
      </c>
      <c r="I696" s="0" t="n">
        <v>395417.614</v>
      </c>
      <c r="J696" s="0" t="n">
        <v>365328.788</v>
      </c>
      <c r="K696" s="0" t="n">
        <v>380837.563</v>
      </c>
      <c r="N696" s="0" t="s">
        <v>127</v>
      </c>
      <c r="O696" s="0" t="n">
        <v>2983545.378</v>
      </c>
      <c r="P696" s="0" t="n">
        <v>278923.568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543455.827</v>
      </c>
      <c r="E697" s="0" t="n">
        <v>52229.17</v>
      </c>
      <c r="F697" s="0" t="n">
        <v>53571.538</v>
      </c>
      <c r="G697" s="0" t="n">
        <v>59400.898</v>
      </c>
      <c r="H697" s="0" t="n">
        <v>54583.447</v>
      </c>
      <c r="I697" s="0" t="n">
        <v>60619.442</v>
      </c>
      <c r="J697" s="0" t="n">
        <v>64133.926</v>
      </c>
      <c r="K697" s="0" t="n">
        <v>67735.582</v>
      </c>
      <c r="L697" s="0" t="n">
        <v>62482.503</v>
      </c>
      <c r="M697" s="0" t="n">
        <v>68699.321</v>
      </c>
      <c r="P697" s="0" t="s">
        <v>127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127</v>
      </c>
      <c r="F698" s="0" t="n">
        <v>116695.801</v>
      </c>
      <c r="G698" s="0" t="n">
        <v>14541.5</v>
      </c>
      <c r="H698" s="0" t="n">
        <v>14643.1</v>
      </c>
      <c r="I698" s="0" t="n">
        <v>13671.933</v>
      </c>
      <c r="J698" s="0" t="n">
        <v>9618.746</v>
      </c>
      <c r="K698" s="0" t="n">
        <v>10517.825</v>
      </c>
      <c r="L698" s="0" t="n">
        <v>12085.266</v>
      </c>
      <c r="M698" s="0" t="n">
        <v>12616.935</v>
      </c>
      <c r="N698" s="0" t="n">
        <v>13276.741</v>
      </c>
      <c r="O698" s="0" t="n">
        <v>15723.755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28195.562</v>
      </c>
      <c r="G699" s="0" t="s">
        <v>127</v>
      </c>
      <c r="H699" s="0" t="n">
        <v>256882.329</v>
      </c>
      <c r="I699" s="0" t="n">
        <v>33089.497</v>
      </c>
      <c r="J699" s="0" t="n">
        <v>31050.531</v>
      </c>
      <c r="K699" s="0" t="n">
        <v>31750.014</v>
      </c>
      <c r="L699" s="0" t="n">
        <v>24704.188</v>
      </c>
      <c r="M699" s="0" t="n">
        <v>25917.697</v>
      </c>
      <c r="N699" s="0" t="n">
        <v>27309.544</v>
      </c>
      <c r="O699" s="0" t="n">
        <v>26333.574</v>
      </c>
      <c r="P699" s="0" t="n">
        <v>28531.722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38697.845</v>
      </c>
      <c r="E700" s="0" t="n">
        <v>32502.208</v>
      </c>
      <c r="F700" s="0" t="n">
        <v>36900.374</v>
      </c>
      <c r="I700" s="0" t="s">
        <v>127</v>
      </c>
      <c r="J700" s="0" t="n">
        <v>277637.414</v>
      </c>
      <c r="K700" s="0" t="n">
        <v>20299.188</v>
      </c>
      <c r="L700" s="0" t="n">
        <v>23343.771</v>
      </c>
      <c r="M700" s="0" t="n">
        <v>32598.914</v>
      </c>
      <c r="N700" s="0" t="n">
        <v>30786.331</v>
      </c>
      <c r="O700" s="0" t="n">
        <v>30957.595</v>
      </c>
      <c r="P700" s="0" t="n">
        <v>31551.188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40024.169</v>
      </c>
      <c r="E701" s="0" t="n">
        <v>51249.105</v>
      </c>
      <c r="F701" s="0" t="n">
        <v>63961.147</v>
      </c>
      <c r="G701" s="0" t="n">
        <v>57796.98</v>
      </c>
      <c r="H701" s="0" t="n">
        <v>50588.941</v>
      </c>
      <c r="K701" s="0" t="s">
        <v>127</v>
      </c>
      <c r="L701" s="0" t="n">
        <v>442308.079</v>
      </c>
      <c r="M701" s="0" t="n">
        <v>50384.233</v>
      </c>
      <c r="N701" s="0" t="n">
        <v>50563.843</v>
      </c>
      <c r="O701" s="0" t="n">
        <v>41936.763</v>
      </c>
      <c r="P701" s="0" t="n">
        <v>35802.898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49928.84</v>
      </c>
      <c r="E702" s="0" t="n">
        <v>51041.12</v>
      </c>
      <c r="F702" s="0" t="n">
        <v>58792.11</v>
      </c>
      <c r="G702" s="0" t="n">
        <v>67807.34</v>
      </c>
      <c r="H702" s="0" t="n">
        <v>74018.74</v>
      </c>
      <c r="I702" s="0" t="n">
        <v>72984.62</v>
      </c>
      <c r="J702" s="0" t="n">
        <v>73672.57</v>
      </c>
      <c r="M702" s="0" t="s">
        <v>127</v>
      </c>
      <c r="N702" s="0" t="n">
        <v>528459.839</v>
      </c>
      <c r="O702" s="0" t="n">
        <v>38632.268</v>
      </c>
      <c r="P702" s="0" t="n">
        <v>41582.231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13628</v>
      </c>
      <c r="E703" s="0" t="n">
        <v>14512</v>
      </c>
      <c r="F703" s="0" t="n">
        <v>14755</v>
      </c>
      <c r="G703" s="0" t="n">
        <v>11002.575</v>
      </c>
      <c r="H703" s="0" t="n">
        <v>11738</v>
      </c>
      <c r="I703" s="0" t="n">
        <v>13036</v>
      </c>
      <c r="J703" s="0" t="n">
        <v>14267</v>
      </c>
      <c r="K703" s="0" t="n">
        <v>14627</v>
      </c>
      <c r="L703" s="0" t="n">
        <v>14855</v>
      </c>
      <c r="O703" s="0" t="s">
        <v>127</v>
      </c>
      <c r="P703" s="0" t="n">
        <v>122420.575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127</v>
      </c>
      <c r="E704" s="0" t="n">
        <v>48976.5</v>
      </c>
      <c r="F704" s="0" t="n">
        <v>5265</v>
      </c>
      <c r="G704" s="0" t="n">
        <v>5241</v>
      </c>
      <c r="H704" s="0" t="n">
        <v>5024</v>
      </c>
      <c r="I704" s="0" t="n">
        <v>3925</v>
      </c>
      <c r="J704" s="0" t="n">
        <v>5026</v>
      </c>
      <c r="K704" s="0" t="n">
        <v>5782</v>
      </c>
      <c r="L704" s="0" t="n">
        <v>7058.5</v>
      </c>
      <c r="M704" s="0" t="n">
        <v>6122</v>
      </c>
      <c r="N704" s="0" t="n">
        <v>5533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127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198.5</v>
      </c>
      <c r="E706" s="0" t="n">
        <v>189.274</v>
      </c>
      <c r="H706" s="0" t="s">
        <v>127</v>
      </c>
      <c r="I706" s="0" t="n">
        <v>2443.046</v>
      </c>
      <c r="J706" s="0" t="n">
        <v>13</v>
      </c>
      <c r="K706" s="0" t="n">
        <v>19</v>
      </c>
      <c r="L706" s="0" t="n">
        <v>25</v>
      </c>
      <c r="M706" s="0" t="n">
        <v>668.5</v>
      </c>
      <c r="N706" s="0" t="n">
        <v>829</v>
      </c>
      <c r="O706" s="0" t="n">
        <v>138</v>
      </c>
      <c r="P706" s="0" t="n">
        <v>362.772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127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24438.535</v>
      </c>
      <c r="E708" s="0" t="n">
        <v>24813.555</v>
      </c>
      <c r="F708" s="0" t="n">
        <v>29143.505</v>
      </c>
      <c r="G708" s="0" t="n">
        <v>32761.054</v>
      </c>
      <c r="H708" s="0" t="n">
        <v>33860.436</v>
      </c>
      <c r="I708" s="0" t="n">
        <v>32267.091</v>
      </c>
      <c r="L708" s="0" t="s">
        <v>127</v>
      </c>
      <c r="M708" s="0" t="n">
        <v>262171.072</v>
      </c>
      <c r="N708" s="0" t="n">
        <v>28826.292</v>
      </c>
      <c r="O708" s="0" t="n">
        <v>30400.446</v>
      </c>
      <c r="P708" s="0" t="n">
        <v>25660.158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127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26158.9</v>
      </c>
      <c r="E710" s="0" t="n">
        <v>1867.1</v>
      </c>
      <c r="F710" s="0" t="n">
        <v>2281.7</v>
      </c>
      <c r="G710" s="0" t="n">
        <v>3083</v>
      </c>
      <c r="H710" s="0" t="n">
        <v>3390.7</v>
      </c>
      <c r="I710" s="0" t="n">
        <v>3832.3</v>
      </c>
      <c r="J710" s="0" t="n">
        <v>2447.8</v>
      </c>
      <c r="K710" s="0" t="n">
        <v>3179.4</v>
      </c>
      <c r="L710" s="0" t="n">
        <v>2971.4</v>
      </c>
      <c r="M710" s="0" t="n">
        <v>3105.5</v>
      </c>
      <c r="P710" s="0" t="s">
        <v>127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127</v>
      </c>
      <c r="F711" s="0" t="n">
        <v>33891.4</v>
      </c>
      <c r="G711" s="0" t="n">
        <v>3630</v>
      </c>
      <c r="H711" s="0" t="n">
        <v>4495</v>
      </c>
      <c r="I711" s="0" t="n">
        <v>4241.4</v>
      </c>
      <c r="J711" s="0" t="n">
        <v>3317</v>
      </c>
      <c r="K711" s="0" t="n">
        <v>2711</v>
      </c>
      <c r="L711" s="0" t="n">
        <v>3615</v>
      </c>
      <c r="M711" s="0" t="n">
        <v>5035</v>
      </c>
      <c r="N711" s="0" t="n">
        <v>3464</v>
      </c>
      <c r="O711" s="0" t="n">
        <v>3383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5005</v>
      </c>
      <c r="G712" s="0" t="s">
        <v>127</v>
      </c>
      <c r="H712" s="0" t="n">
        <v>50728</v>
      </c>
      <c r="I712" s="0" t="n">
        <v>4452.5</v>
      </c>
      <c r="J712" s="0" t="n">
        <v>3221.5</v>
      </c>
      <c r="K712" s="0" t="n">
        <v>6185.5</v>
      </c>
      <c r="L712" s="0" t="n">
        <v>7852.5</v>
      </c>
      <c r="M712" s="0" t="n">
        <v>6844</v>
      </c>
      <c r="N712" s="0" t="n">
        <v>5985</v>
      </c>
      <c r="O712" s="0" t="n">
        <v>6007.5</v>
      </c>
      <c r="P712" s="0" t="n">
        <v>5174.5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127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510.5</v>
      </c>
      <c r="E714" s="0" t="n">
        <v>529</v>
      </c>
      <c r="F714" s="0" t="n">
        <v>404</v>
      </c>
      <c r="G714" s="0" t="n">
        <v>446</v>
      </c>
      <c r="H714" s="0" t="n">
        <v>402</v>
      </c>
      <c r="K714" s="0" t="s">
        <v>127</v>
      </c>
      <c r="L714" s="0" t="n">
        <v>4703.5</v>
      </c>
      <c r="M714" s="0" t="n">
        <v>785</v>
      </c>
      <c r="N714" s="0" t="n">
        <v>633</v>
      </c>
      <c r="O714" s="0" t="n">
        <v>633</v>
      </c>
      <c r="P714" s="0" t="n">
        <v>361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127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8364.2</v>
      </c>
      <c r="E716" s="0" t="n">
        <v>7193.3</v>
      </c>
      <c r="F716" s="0" t="n">
        <v>6390.3</v>
      </c>
      <c r="G716" s="0" t="n">
        <v>4319.1</v>
      </c>
      <c r="H716" s="0" t="n">
        <v>4804.1</v>
      </c>
      <c r="I716" s="0" t="n">
        <v>5518</v>
      </c>
      <c r="J716" s="0" t="n">
        <v>6410</v>
      </c>
      <c r="K716" s="0" t="n">
        <v>6744</v>
      </c>
      <c r="L716" s="0" t="n">
        <v>7580</v>
      </c>
      <c r="O716" s="0" t="s">
        <v>127</v>
      </c>
      <c r="P716" s="0" t="n">
        <v>57323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127</v>
      </c>
      <c r="E717" s="0" t="n">
        <v>18006</v>
      </c>
      <c r="F717" s="0" t="n">
        <v>2968</v>
      </c>
      <c r="G717" s="0" t="n">
        <v>2359</v>
      </c>
      <c r="H717" s="0" t="n">
        <v>2042</v>
      </c>
      <c r="I717" s="0" t="n">
        <v>1398</v>
      </c>
      <c r="J717" s="0" t="n">
        <v>1337</v>
      </c>
      <c r="K717" s="0" t="n">
        <v>1527</v>
      </c>
      <c r="L717" s="0" t="n">
        <v>1790</v>
      </c>
      <c r="M717" s="0" t="n">
        <v>1919</v>
      </c>
      <c r="N717" s="0" t="n">
        <v>2666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127</v>
      </c>
      <c r="G718" s="0" t="n">
        <v>7895</v>
      </c>
      <c r="H718" s="0" t="n">
        <v>1474</v>
      </c>
      <c r="I718" s="0" t="n">
        <v>1040</v>
      </c>
      <c r="J718" s="0" t="n">
        <v>891</v>
      </c>
      <c r="K718" s="0" t="n">
        <v>625</v>
      </c>
      <c r="L718" s="0" t="n">
        <v>537</v>
      </c>
      <c r="M718" s="0" t="n">
        <v>817</v>
      </c>
      <c r="N718" s="0" t="n">
        <v>736</v>
      </c>
      <c r="O718" s="0" t="n">
        <v>841</v>
      </c>
      <c r="P718" s="0" t="n">
        <v>934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27836</v>
      </c>
      <c r="E719" s="0" t="n">
        <v>24882</v>
      </c>
      <c r="H719" s="0" t="s">
        <v>127</v>
      </c>
      <c r="I719" s="0" t="n">
        <v>217999.656</v>
      </c>
      <c r="J719" s="0" t="n">
        <v>19443</v>
      </c>
      <c r="K719" s="0" t="n">
        <v>19789</v>
      </c>
      <c r="L719" s="0" t="n">
        <v>27180</v>
      </c>
      <c r="M719" s="0" t="n">
        <v>28138.156</v>
      </c>
      <c r="N719" s="0" t="n">
        <v>21346.5</v>
      </c>
      <c r="O719" s="0" t="n">
        <v>23774</v>
      </c>
      <c r="P719" s="0" t="n">
        <v>25611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78065.092</v>
      </c>
      <c r="E720" s="0" t="n">
        <v>88413.948</v>
      </c>
      <c r="F720" s="0" t="n">
        <v>87558.452</v>
      </c>
      <c r="G720" s="0" t="n">
        <v>85569.862</v>
      </c>
      <c r="J720" s="0" t="s">
        <v>127</v>
      </c>
      <c r="K720" s="0" t="n">
        <v>680852.113</v>
      </c>
      <c r="L720" s="0" t="n">
        <v>61263.712</v>
      </c>
      <c r="M720" s="0" t="n">
        <v>63558.59</v>
      </c>
      <c r="N720" s="0" t="n">
        <v>79524.078</v>
      </c>
      <c r="O720" s="0" t="n">
        <v>66429.676</v>
      </c>
      <c r="P720" s="0" t="n">
        <v>70468.703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11171</v>
      </c>
      <c r="E721" s="0" t="n">
        <v>12848</v>
      </c>
      <c r="F721" s="0" t="n">
        <v>14118</v>
      </c>
      <c r="G721" s="0" t="n">
        <v>14896</v>
      </c>
      <c r="H721" s="0" t="n">
        <v>14291</v>
      </c>
      <c r="I721" s="0" t="n">
        <v>14033</v>
      </c>
      <c r="L721" s="0" t="s">
        <v>127</v>
      </c>
      <c r="M721" s="0" t="n">
        <v>115068</v>
      </c>
      <c r="N721" s="0" t="n">
        <v>11120</v>
      </c>
      <c r="O721" s="0" t="n">
        <v>10835.5</v>
      </c>
      <c r="P721" s="0" t="n">
        <v>11755.5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18369.541</v>
      </c>
      <c r="E722" s="0" t="n">
        <v>18998.95</v>
      </c>
      <c r="F722" s="0" t="n">
        <v>15033.828</v>
      </c>
      <c r="G722" s="0" t="n">
        <v>16214.754</v>
      </c>
      <c r="H722" s="0" t="n">
        <v>18269</v>
      </c>
      <c r="I722" s="0" t="n">
        <v>19712.5</v>
      </c>
      <c r="J722" s="0" t="n">
        <v>19091</v>
      </c>
      <c r="K722" s="0" t="n">
        <v>19628.649</v>
      </c>
      <c r="N722" s="0" t="s">
        <v>127</v>
      </c>
      <c r="O722" s="0" t="n">
        <v>165782.245</v>
      </c>
      <c r="P722" s="0" t="n">
        <v>20464.023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1244283.367</v>
      </c>
      <c r="E723" s="0" t="n">
        <v>120106.5</v>
      </c>
      <c r="F723" s="0" t="n">
        <v>118834.54</v>
      </c>
      <c r="G723" s="0" t="n">
        <v>152319.18</v>
      </c>
      <c r="H723" s="0" t="n">
        <v>121848.46</v>
      </c>
      <c r="I723" s="0" t="n">
        <v>128237.52</v>
      </c>
      <c r="J723" s="0" t="n">
        <v>140546.506</v>
      </c>
      <c r="K723" s="0" t="n">
        <v>157234.84</v>
      </c>
      <c r="L723" s="0" t="n">
        <v>150203.846</v>
      </c>
      <c r="M723" s="0" t="n">
        <v>154951.975</v>
      </c>
      <c r="P723" s="0" t="s">
        <v>127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127</v>
      </c>
      <c r="F724" s="0" t="n">
        <v>936056.881</v>
      </c>
      <c r="G724" s="0" t="n">
        <v>93977.565</v>
      </c>
      <c r="H724" s="0" t="n">
        <v>121659.079</v>
      </c>
      <c r="I724" s="0" t="n">
        <v>123108.04</v>
      </c>
      <c r="J724" s="0" t="n">
        <v>86231.144</v>
      </c>
      <c r="K724" s="0" t="n">
        <v>95285.367</v>
      </c>
      <c r="L724" s="0" t="n">
        <v>89279.637</v>
      </c>
      <c r="M724" s="0" t="n">
        <v>105331.653</v>
      </c>
      <c r="N724" s="0" t="n">
        <v>104747.492</v>
      </c>
      <c r="O724" s="0" t="n">
        <v>116436.904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65005.277</v>
      </c>
      <c r="G725" s="0" t="s">
        <v>127</v>
      </c>
      <c r="H725" s="0" t="n">
        <v>540274.916</v>
      </c>
      <c r="I725" s="0" t="n">
        <v>59495.9</v>
      </c>
      <c r="J725" s="0" t="n">
        <v>58257.918</v>
      </c>
      <c r="K725" s="0" t="n">
        <v>63465.987</v>
      </c>
      <c r="L725" s="0" t="n">
        <v>54115.591</v>
      </c>
      <c r="M725" s="0" t="n">
        <v>58431.673</v>
      </c>
      <c r="N725" s="0" t="n">
        <v>55421.116</v>
      </c>
      <c r="O725" s="0" t="n">
        <v>62929.819</v>
      </c>
      <c r="P725" s="0" t="n">
        <v>63151.635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77535.854</v>
      </c>
      <c r="E726" s="0" t="n">
        <v>99886.185</v>
      </c>
      <c r="F726" s="0" t="n">
        <v>89689.592</v>
      </c>
      <c r="I726" s="0" t="s">
        <v>127</v>
      </c>
      <c r="J726" s="0" t="n">
        <v>865597.695</v>
      </c>
      <c r="K726" s="0" t="n">
        <v>84268.509</v>
      </c>
      <c r="L726" s="0" t="n">
        <v>88857.215</v>
      </c>
      <c r="M726" s="0" t="n">
        <v>146043.559</v>
      </c>
      <c r="N726" s="0" t="n">
        <v>109230.448</v>
      </c>
      <c r="O726" s="0" t="n">
        <v>93839.239</v>
      </c>
      <c r="P726" s="0" t="n">
        <v>76247.094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34997.743</v>
      </c>
      <c r="E727" s="0" t="n">
        <v>34282.24</v>
      </c>
      <c r="F727" s="0" t="n">
        <v>46805.356</v>
      </c>
      <c r="G727" s="0" t="n">
        <v>48227.876</v>
      </c>
      <c r="H727" s="0" t="n">
        <v>53402.684</v>
      </c>
      <c r="K727" s="0" t="s">
        <v>127</v>
      </c>
      <c r="L727" s="0" t="n">
        <v>388716.377</v>
      </c>
      <c r="M727" s="0" t="n">
        <v>30691.04</v>
      </c>
      <c r="N727" s="0" t="n">
        <v>51857.955</v>
      </c>
      <c r="O727" s="0" t="n">
        <v>58188.52</v>
      </c>
      <c r="P727" s="0" t="n">
        <v>30262.963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85565.11</v>
      </c>
      <c r="E728" s="0" t="n">
        <v>47301.878</v>
      </c>
      <c r="F728" s="0" t="n">
        <v>69106.086</v>
      </c>
      <c r="G728" s="0" t="n">
        <v>100469.209</v>
      </c>
      <c r="H728" s="0" t="n">
        <v>109083.866</v>
      </c>
      <c r="I728" s="0" t="n">
        <v>79950.929</v>
      </c>
      <c r="J728" s="0" t="n">
        <v>78427.878</v>
      </c>
      <c r="M728" s="0" t="s">
        <v>127</v>
      </c>
      <c r="N728" s="0" t="n">
        <v>797472.481</v>
      </c>
      <c r="O728" s="0" t="n">
        <v>103896.04</v>
      </c>
      <c r="P728" s="0" t="n">
        <v>123671.485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23111.22</v>
      </c>
      <c r="E729" s="0" t="n">
        <v>37438.91</v>
      </c>
      <c r="F729" s="0" t="n">
        <v>36918.16</v>
      </c>
      <c r="G729" s="0" t="n">
        <v>21460.42</v>
      </c>
      <c r="H729" s="0" t="n">
        <v>23036.6</v>
      </c>
      <c r="I729" s="0" t="n">
        <v>26979.98</v>
      </c>
      <c r="J729" s="0" t="n">
        <v>36565.1</v>
      </c>
      <c r="K729" s="0" t="n">
        <v>32388.78</v>
      </c>
      <c r="L729" s="0" t="n">
        <v>27931.1</v>
      </c>
      <c r="O729" s="0" t="s">
        <v>127</v>
      </c>
      <c r="P729" s="0" t="n">
        <v>265830.27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127</v>
      </c>
      <c r="E730" s="0" t="n">
        <v>4843</v>
      </c>
      <c r="F730" s="0" t="n">
        <v>635</v>
      </c>
      <c r="G730" s="0" t="n">
        <v>806</v>
      </c>
      <c r="H730" s="0" t="n">
        <v>710</v>
      </c>
      <c r="I730" s="0" t="n">
        <v>391</v>
      </c>
      <c r="J730" s="0" t="n">
        <v>406</v>
      </c>
      <c r="K730" s="0" t="n">
        <v>345</v>
      </c>
      <c r="L730" s="0" t="n">
        <v>468</v>
      </c>
      <c r="M730" s="0" t="n">
        <v>575</v>
      </c>
      <c r="N730" s="0" t="n">
        <v>507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2002-06-13T16:34:05Z</dcterms:created>
  <dc:creator>lrosas</dc:creator>
  <dc:description/>
  <dc:language>en-US</dc:language>
  <cp:lastModifiedBy>Andre  Reis da Nobrega</cp:lastModifiedBy>
  <dcterms:modified xsi:type="dcterms:W3CDTF">2023-10-01T16:40:54Z</dcterms:modified>
  <cp:revision>0</cp:revision>
  <dc:subject/>
  <dc:title/>
</cp:coreProperties>
</file>